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1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charts/chart3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4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2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5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6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Ex3.xml" ContentType="application/vnd.ms-office.chartex+xml"/>
  <Override PartName="/xl/charts/style9.xml" ContentType="application/vnd.ms-office.chartstyle+xml"/>
  <Override PartName="/xl/charts/colors9.xml" ContentType="application/vnd.ms-office.chartcolorstyle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8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Ex4.xml" ContentType="application/vnd.ms-office.chartex+xml"/>
  <Override PartName="/xl/charts/style12.xml" ContentType="application/vnd.ms-office.chartstyle+xml"/>
  <Override PartName="/xl/charts/colors12.xml" ContentType="application/vnd.ms-office.chartcolorstyle+xml"/>
  <Override PartName="/xl/charts/chart9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1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2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3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Ex5.xml" ContentType="application/vnd.ms-office.chartex+xml"/>
  <Override PartName="/xl/charts/style18.xml" ContentType="application/vnd.ms-office.chartstyle+xml"/>
  <Override PartName="/xl/charts/colors18.xml" ContentType="application/vnd.ms-office.chartcolorstyle+xml"/>
  <Override PartName="/xl/charts/chart14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Ex6.xml" ContentType="application/vnd.ms-office.chartex+xml"/>
  <Override PartName="/xl/charts/style21.xml" ContentType="application/vnd.ms-office.chartstyle+xml"/>
  <Override PartName="/xl/charts/colors21.xml" ContentType="application/vnd.ms-office.chartcolorstyle+xml"/>
  <Override PartName="/xl/charts/chart16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17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Ex7.xml" ContentType="application/vnd.ms-office.chartex+xml"/>
  <Override PartName="/xl/charts/style24.xml" ContentType="application/vnd.ms-office.chartstyle+xml"/>
  <Override PartName="/xl/charts/colors24.xml" ContentType="application/vnd.ms-office.chartcolorstyle+xml"/>
  <Override PartName="/xl/charts/chart18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7.xml" ContentType="application/vnd.openxmlformats-officedocument.drawing+xml"/>
  <Override PartName="/xl/charts/chart19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Ex8.xml" ContentType="application/vnd.ms-office.chartex+xml"/>
  <Override PartName="/xl/charts/style27.xml" ContentType="application/vnd.ms-office.chartstyle+xml"/>
  <Override PartName="/xl/charts/colors27.xml" ContentType="application/vnd.ms-office.chartcolorstyle+xml"/>
  <Override PartName="/xl/charts/chart2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Ex9.xml" ContentType="application/vnd.ms-office.chartex+xml"/>
  <Override PartName="/xl/charts/style30.xml" ContentType="application/vnd.ms-office.chartstyle+xml"/>
  <Override PartName="/xl/charts/colors30.xml" ContentType="application/vnd.ms-office.chartcolorstyle+xml"/>
  <Override PartName="/xl/charts/chart22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8.xml" ContentType="application/vnd.openxmlformats-officedocument.drawing+xml"/>
  <Override PartName="/xl/charts/chart23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Ex10.xml" ContentType="application/vnd.ms-office.chartex+xml"/>
  <Override PartName="/xl/charts/style33.xml" ContentType="application/vnd.ms-office.chartstyle+xml"/>
  <Override PartName="/xl/charts/colors33.xml" ContentType="application/vnd.ms-office.chartcolorstyle+xml"/>
  <Override PartName="/xl/charts/chart2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2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Ex11.xml" ContentType="application/vnd.ms-office.chartex+xml"/>
  <Override PartName="/xl/charts/style36.xml" ContentType="application/vnd.ms-office.chartstyle+xml"/>
  <Override PartName="/xl/charts/colors36.xml" ContentType="application/vnd.ms-office.chartcolorstyle+xml"/>
  <Override PartName="/xl/charts/chart26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9.xml" ContentType="application/vnd.openxmlformats-officedocument.drawing+xml"/>
  <Override PartName="/xl/charts/chart27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Ex12.xml" ContentType="application/vnd.ms-office.chartex+xml"/>
  <Override PartName="/xl/charts/style39.xml" ContentType="application/vnd.ms-office.chartstyle+xml"/>
  <Override PartName="/xl/charts/colors39.xml" ContentType="application/vnd.ms-office.chartcolorstyle+xml"/>
  <Override PartName="/xl/charts/chart28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29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Ex13.xml" ContentType="application/vnd.ms-office.chartex+xml"/>
  <Override PartName="/xl/charts/style42.xml" ContentType="application/vnd.ms-office.chartstyle+xml"/>
  <Override PartName="/xl/charts/colors42.xml" ContentType="application/vnd.ms-office.chartcolorstyle+xml"/>
  <Override PartName="/xl/charts/chart30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10.xml" ContentType="application/vnd.openxmlformats-officedocument.drawing+xml"/>
  <Override PartName="/xl/charts/chart31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Ex14.xml" ContentType="application/vnd.ms-office.chartex+xml"/>
  <Override PartName="/xl/charts/style45.xml" ContentType="application/vnd.ms-office.chartstyle+xml"/>
  <Override PartName="/xl/charts/colors45.xml" ContentType="application/vnd.ms-office.chartcolorstyle+xml"/>
  <Override PartName="/xl/charts/chart32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33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Ex15.xml" ContentType="application/vnd.ms-office.chartex+xml"/>
  <Override PartName="/xl/charts/style48.xml" ContentType="application/vnd.ms-office.chartstyle+xml"/>
  <Override PartName="/xl/charts/colors48.xml" ContentType="application/vnd.ms-office.chartcolorstyle+xml"/>
  <Override PartName="/xl/charts/chart34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11.xml" ContentType="application/vnd.openxmlformats-officedocument.drawing+xml"/>
  <Override PartName="/xl/charts/chart35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Ex16.xml" ContentType="application/vnd.ms-office.chartex+xml"/>
  <Override PartName="/xl/charts/style51.xml" ContentType="application/vnd.ms-office.chartstyle+xml"/>
  <Override PartName="/xl/charts/colors51.xml" ContentType="application/vnd.ms-office.chartcolorstyle+xml"/>
  <Override PartName="/xl/charts/chart36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37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Ex17.xml" ContentType="application/vnd.ms-office.chartex+xml"/>
  <Override PartName="/xl/charts/style54.xml" ContentType="application/vnd.ms-office.chartstyle+xml"/>
  <Override PartName="/xl/charts/colors54.xml" ContentType="application/vnd.ms-office.chartcolorstyle+xml"/>
  <Override PartName="/xl/charts/chart38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12.xml" ContentType="application/vnd.openxmlformats-officedocument.drawing+xml"/>
  <Override PartName="/xl/charts/chart39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Ex18.xml" ContentType="application/vnd.ms-office.chartex+xml"/>
  <Override PartName="/xl/charts/style57.xml" ContentType="application/vnd.ms-office.chartstyle+xml"/>
  <Override PartName="/xl/charts/colors57.xml" ContentType="application/vnd.ms-office.chartcolorstyle+xml"/>
  <Override PartName="/xl/charts/chart4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4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Ex19.xml" ContentType="application/vnd.ms-office.chartex+xml"/>
  <Override PartName="/xl/charts/style60.xml" ContentType="application/vnd.ms-office.chartstyle+xml"/>
  <Override PartName="/xl/charts/colors60.xml" ContentType="application/vnd.ms-office.chartcolorstyle+xml"/>
  <Override PartName="/xl/charts/chart42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queryTables/queryTable1.xml" ContentType="application/vnd.openxmlformats-officedocument.spreadsheetml.queryTable+xml"/>
  <Override PartName="/xl/drawings/drawing13.xml" ContentType="application/vnd.openxmlformats-officedocument.drawing+xml"/>
  <Override PartName="/xl/charts/chart43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44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45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46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47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48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2" codeName="{7AA9133B-0738-3967-A58A-2178011A57A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gafurov/Documents/Pixel6a/AccGyro/"/>
    </mc:Choice>
  </mc:AlternateContent>
  <xr:revisionPtr revIDLastSave="0" documentId="13_ncr:1_{CD405F08-9E59-8C40-B662-F2AE910F9EA9}" xr6:coauthVersionLast="47" xr6:coauthVersionMax="47" xr10:uidLastSave="{00000000-0000-0000-0000-000000000000}"/>
  <bookViews>
    <workbookView xWindow="160" yWindow="500" windowWidth="30120" windowHeight="18440" xr2:uid="{A7F3FC8A-FD4F-5445-BC1F-42E5886C65AF}"/>
  </bookViews>
  <sheets>
    <sheet name="summary" sheetId="1" r:id="rId1"/>
    <sheet name="10% bat, awake, app in foregrnd" sheetId="17" r:id="rId2"/>
    <sheet name="10% bat, awake, app in backgrnd" sheetId="19" r:id="rId3"/>
    <sheet name="10% bat, speeping, app in backg" sheetId="20" r:id="rId4"/>
    <sheet name="100%, plugged in, awake, foregr" sheetId="21" r:id="rId5"/>
    <sheet name="100%, plugged in, awake, bkgrnd" sheetId="22" r:id="rId6"/>
    <sheet name="100%, plugged in, sleep, bkgrnd" sheetId="23" r:id="rId7"/>
    <sheet name="100% bat, awake, app in foregrn" sheetId="24" r:id="rId8"/>
    <sheet name="100% bat, awake, app in bkgrn" sheetId="25" r:id="rId9"/>
    <sheet name="100% bat, speeping, app in bkgr" sheetId="26" r:id="rId10"/>
    <sheet name="100% bat, hi load, app in bkgrn" sheetId="27" r:id="rId11"/>
    <sheet name="import" sheetId="13" r:id="rId12"/>
    <sheet name="tdxyz" sheetId="4" r:id="rId13"/>
  </sheets>
  <definedNames>
    <definedName name="_100__bat__hi_load__app_in_bkgrn_gyro" localSheetId="11">import!$A$1:$KBS$1</definedName>
    <definedName name="_xlchart.v1.0" hidden="1">'10% bat, awake, app in foregrnd'!$S$1:$S$1000</definedName>
    <definedName name="_xlchart.v1.1" hidden="1">'10% bat, awake, app in foregrnd'!$B$1:$B$1000</definedName>
    <definedName name="_xlchart.v1.10" hidden="1">'100%, plugged in, awake, bkgrnd'!$S$1:$S$1000</definedName>
    <definedName name="_xlchart.v1.11" hidden="1">'100%, plugged in, awake, bkgrnd'!$X$1:$X$1000</definedName>
    <definedName name="_xlchart.v1.12" hidden="1">'100%, plugged in, awake, bkgrnd'!$B$1:$B$1000</definedName>
    <definedName name="_xlchart.v1.13" hidden="1">'100%, plugged in, awake, bkgrnd'!$G$1:$G$1000</definedName>
    <definedName name="_xlchart.v1.14" hidden="1">'100%, plugged in, sleep, bkgrnd'!$S$1:$S$1000</definedName>
    <definedName name="_xlchart.v1.15" hidden="1">'100%, plugged in, sleep, bkgrnd'!$X$1:$X$1000</definedName>
    <definedName name="_xlchart.v1.16" hidden="1">'100%, plugged in, sleep, bkgrnd'!$B$1:$B$1000</definedName>
    <definedName name="_xlchart.v1.17" hidden="1">'100%, plugged in, sleep, bkgrnd'!$G$1:$G$1000</definedName>
    <definedName name="_xlchart.v1.18" hidden="1">'100% bat, awake, app in foregrn'!$B$1:$B$1000</definedName>
    <definedName name="_xlchart.v1.19" hidden="1">'100% bat, awake, app in foregrn'!$G$1:$G$1000</definedName>
    <definedName name="_xlchart.v1.2" hidden="1">'10% bat, awake, app in backgrnd'!$S$1:$S$1000</definedName>
    <definedName name="_xlchart.v1.20" hidden="1">'100% bat, awake, app in foregrn'!$S$1:$S$1000</definedName>
    <definedName name="_xlchart.v1.21" hidden="1">'100% bat, awake, app in foregrn'!$X$1:$X$1000</definedName>
    <definedName name="_xlchart.v1.22" hidden="1">'100% bat, awake, app in bkgrn'!$B$1:$B$1000</definedName>
    <definedName name="_xlchart.v1.23" hidden="1">'100% bat, awake, app in bkgrn'!$G$1:$G$1000</definedName>
    <definedName name="_xlchart.v1.24" hidden="1">'100% bat, awake, app in bkgrn'!$S$1:$S$1000</definedName>
    <definedName name="_xlchart.v1.25" hidden="1">'100% bat, awake, app in bkgrn'!$X$1:$X$1000</definedName>
    <definedName name="_xlchart.v1.26" hidden="1">'100% bat, speeping, app in bkgr'!$B$1:$B$1000</definedName>
    <definedName name="_xlchart.v1.27" hidden="1">'100% bat, speeping, app in bkgr'!$G$1:$G$1000</definedName>
    <definedName name="_xlchart.v1.28" hidden="1">'100% bat, speeping, app in bkgr'!$S$1:$S$1000</definedName>
    <definedName name="_xlchart.v1.29" hidden="1">'100% bat, speeping, app in bkgr'!$X$1:$X$1000</definedName>
    <definedName name="_xlchart.v1.3" hidden="1">'10% bat, awake, app in backgrnd'!$B$1:$B$1000</definedName>
    <definedName name="_xlchart.v1.30" hidden="1">'100% bat, hi load, app in bkgrn'!$S$1:$S$1000</definedName>
    <definedName name="_xlchart.v1.31" hidden="1">'100% bat, hi load, app in bkgrn'!$X$1:$X$1000</definedName>
    <definedName name="_xlchart.v1.32" hidden="1">'100% bat, hi load, app in bkgrn'!$B$1:$B$1000</definedName>
    <definedName name="_xlchart.v1.33" hidden="1">'100% bat, hi load, app in bkgrn'!$G$1:$G$1000</definedName>
    <definedName name="_xlchart.v1.4" hidden="1">'10% bat, speeping, app in backg'!$S$1:$S$1000</definedName>
    <definedName name="_xlchart.v1.5" hidden="1">'10% bat, speeping, app in backg'!$X$1:$X$1000</definedName>
    <definedName name="_xlchart.v1.6" hidden="1">'100%, plugged in, awake, foregr'!$S$1:$S$1000</definedName>
    <definedName name="_xlchart.v1.7" hidden="1">'100%, plugged in, awake, foregr'!$X$1:$X$1000</definedName>
    <definedName name="_xlchart.v1.8" hidden="1">'100%, plugged in, awake, foregr'!$B$1:$B$1000</definedName>
    <definedName name="_xlchart.v1.9" hidden="1">'100%, plugged in, awake, foregr'!$G$1:$G$1000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8" i="1" l="1"/>
  <c r="R8" i="1"/>
  <c r="Q8" i="1"/>
  <c r="P8" i="1"/>
  <c r="O8" i="1"/>
  <c r="L8" i="1"/>
  <c r="K8" i="1"/>
  <c r="J8" i="1"/>
  <c r="I8" i="1"/>
  <c r="F8" i="1"/>
  <c r="E8" i="1"/>
  <c r="D8" i="1"/>
  <c r="C8" i="1"/>
  <c r="W86" i="27"/>
  <c r="X86" i="27"/>
  <c r="W87" i="27"/>
  <c r="X87" i="27"/>
  <c r="W88" i="27"/>
  <c r="X88" i="27"/>
  <c r="W89" i="27"/>
  <c r="X89" i="27"/>
  <c r="W90" i="27"/>
  <c r="X90" i="27"/>
  <c r="W91" i="27"/>
  <c r="X91" i="27"/>
  <c r="W92" i="27"/>
  <c r="X92" i="27"/>
  <c r="W93" i="27"/>
  <c r="X93" i="27"/>
  <c r="X94" i="27" s="1"/>
  <c r="X95" i="27" s="1"/>
  <c r="X96" i="27" s="1"/>
  <c r="X97" i="27" s="1"/>
  <c r="X98" i="27" s="1"/>
  <c r="X99" i="27" s="1"/>
  <c r="X100" i="27" s="1"/>
  <c r="X101" i="27" s="1"/>
  <c r="X102" i="27" s="1"/>
  <c r="X103" i="27" s="1"/>
  <c r="X104" i="27" s="1"/>
  <c r="X105" i="27" s="1"/>
  <c r="X106" i="27" s="1"/>
  <c r="X107" i="27" s="1"/>
  <c r="X108" i="27" s="1"/>
  <c r="X109" i="27" s="1"/>
  <c r="X110" i="27" s="1"/>
  <c r="X111" i="27" s="1"/>
  <c r="X112" i="27" s="1"/>
  <c r="X113" i="27" s="1"/>
  <c r="X114" i="27" s="1"/>
  <c r="X115" i="27" s="1"/>
  <c r="X116" i="27" s="1"/>
  <c r="X117" i="27" s="1"/>
  <c r="X118" i="27" s="1"/>
  <c r="X119" i="27" s="1"/>
  <c r="X120" i="27" s="1"/>
  <c r="X121" i="27" s="1"/>
  <c r="X122" i="27" s="1"/>
  <c r="X123" i="27" s="1"/>
  <c r="X124" i="27" s="1"/>
  <c r="X125" i="27" s="1"/>
  <c r="X126" i="27" s="1"/>
  <c r="X127" i="27" s="1"/>
  <c r="X128" i="27" s="1"/>
  <c r="X129" i="27" s="1"/>
  <c r="X130" i="27" s="1"/>
  <c r="X131" i="27" s="1"/>
  <c r="X132" i="27" s="1"/>
  <c r="X133" i="27" s="1"/>
  <c r="X134" i="27" s="1"/>
  <c r="X135" i="27" s="1"/>
  <c r="X136" i="27" s="1"/>
  <c r="X137" i="27" s="1"/>
  <c r="X138" i="27" s="1"/>
  <c r="X139" i="27" s="1"/>
  <c r="X140" i="27" s="1"/>
  <c r="X141" i="27" s="1"/>
  <c r="X142" i="27" s="1"/>
  <c r="X143" i="27" s="1"/>
  <c r="X144" i="27" s="1"/>
  <c r="X145" i="27" s="1"/>
  <c r="X146" i="27" s="1"/>
  <c r="X147" i="27" s="1"/>
  <c r="X148" i="27" s="1"/>
  <c r="X149" i="27" s="1"/>
  <c r="X150" i="27" s="1"/>
  <c r="X151" i="27" s="1"/>
  <c r="X152" i="27" s="1"/>
  <c r="X153" i="27" s="1"/>
  <c r="X154" i="27" s="1"/>
  <c r="X155" i="27" s="1"/>
  <c r="X156" i="27" s="1"/>
  <c r="X157" i="27" s="1"/>
  <c r="X158" i="27" s="1"/>
  <c r="X159" i="27" s="1"/>
  <c r="X160" i="27" s="1"/>
  <c r="X161" i="27" s="1"/>
  <c r="X162" i="27" s="1"/>
  <c r="X163" i="27" s="1"/>
  <c r="X164" i="27" s="1"/>
  <c r="X165" i="27" s="1"/>
  <c r="X166" i="27" s="1"/>
  <c r="X167" i="27" s="1"/>
  <c r="X168" i="27" s="1"/>
  <c r="X169" i="27" s="1"/>
  <c r="X170" i="27" s="1"/>
  <c r="X171" i="27" s="1"/>
  <c r="X172" i="27" s="1"/>
  <c r="X173" i="27" s="1"/>
  <c r="X174" i="27" s="1"/>
  <c r="X175" i="27" s="1"/>
  <c r="X176" i="27" s="1"/>
  <c r="X177" i="27" s="1"/>
  <c r="X178" i="27" s="1"/>
  <c r="X179" i="27" s="1"/>
  <c r="X180" i="27" s="1"/>
  <c r="X181" i="27" s="1"/>
  <c r="X182" i="27" s="1"/>
  <c r="X183" i="27" s="1"/>
  <c r="X184" i="27" s="1"/>
  <c r="X185" i="27" s="1"/>
  <c r="X186" i="27" s="1"/>
  <c r="X187" i="27" s="1"/>
  <c r="X188" i="27" s="1"/>
  <c r="X189" i="27" s="1"/>
  <c r="X190" i="27" s="1"/>
  <c r="X191" i="27" s="1"/>
  <c r="X192" i="27" s="1"/>
  <c r="X193" i="27" s="1"/>
  <c r="X194" i="27" s="1"/>
  <c r="X195" i="27" s="1"/>
  <c r="X196" i="27" s="1"/>
  <c r="X197" i="27" s="1"/>
  <c r="X198" i="27" s="1"/>
  <c r="X199" i="27" s="1"/>
  <c r="X200" i="27" s="1"/>
  <c r="X201" i="27" s="1"/>
  <c r="X202" i="27" s="1"/>
  <c r="X203" i="27" s="1"/>
  <c r="X204" i="27" s="1"/>
  <c r="X205" i="27" s="1"/>
  <c r="X206" i="27" s="1"/>
  <c r="X207" i="27" s="1"/>
  <c r="X208" i="27" s="1"/>
  <c r="X209" i="27" s="1"/>
  <c r="X210" i="27" s="1"/>
  <c r="X211" i="27" s="1"/>
  <c r="X212" i="27" s="1"/>
  <c r="X213" i="27" s="1"/>
  <c r="X214" i="27" s="1"/>
  <c r="X215" i="27" s="1"/>
  <c r="X216" i="27" s="1"/>
  <c r="X217" i="27" s="1"/>
  <c r="X218" i="27" s="1"/>
  <c r="X219" i="27" s="1"/>
  <c r="X220" i="27" s="1"/>
  <c r="X221" i="27" s="1"/>
  <c r="X222" i="27" s="1"/>
  <c r="X223" i="27" s="1"/>
  <c r="X224" i="27" s="1"/>
  <c r="X225" i="27" s="1"/>
  <c r="X226" i="27" s="1"/>
  <c r="X227" i="27" s="1"/>
  <c r="X228" i="27" s="1"/>
  <c r="X229" i="27" s="1"/>
  <c r="X230" i="27" s="1"/>
  <c r="X231" i="27" s="1"/>
  <c r="X232" i="27" s="1"/>
  <c r="X233" i="27" s="1"/>
  <c r="X234" i="27" s="1"/>
  <c r="X235" i="27" s="1"/>
  <c r="X236" i="27" s="1"/>
  <c r="X237" i="27" s="1"/>
  <c r="X238" i="27" s="1"/>
  <c r="X239" i="27" s="1"/>
  <c r="X240" i="27" s="1"/>
  <c r="X241" i="27" s="1"/>
  <c r="X242" i="27" s="1"/>
  <c r="X243" i="27" s="1"/>
  <c r="X244" i="27" s="1"/>
  <c r="X245" i="27" s="1"/>
  <c r="X246" i="27" s="1"/>
  <c r="X247" i="27" s="1"/>
  <c r="X248" i="27" s="1"/>
  <c r="X249" i="27" s="1"/>
  <c r="X250" i="27" s="1"/>
  <c r="X251" i="27" s="1"/>
  <c r="X252" i="27" s="1"/>
  <c r="X253" i="27" s="1"/>
  <c r="X254" i="27" s="1"/>
  <c r="X255" i="27" s="1"/>
  <c r="X256" i="27" s="1"/>
  <c r="X257" i="27" s="1"/>
  <c r="X258" i="27" s="1"/>
  <c r="X259" i="27" s="1"/>
  <c r="X260" i="27" s="1"/>
  <c r="X261" i="27" s="1"/>
  <c r="X262" i="27" s="1"/>
  <c r="X263" i="27" s="1"/>
  <c r="X264" i="27" s="1"/>
  <c r="X265" i="27" s="1"/>
  <c r="X266" i="27" s="1"/>
  <c r="X267" i="27" s="1"/>
  <c r="X268" i="27" s="1"/>
  <c r="X269" i="27" s="1"/>
  <c r="X270" i="27" s="1"/>
  <c r="X271" i="27" s="1"/>
  <c r="X272" i="27" s="1"/>
  <c r="X273" i="27" s="1"/>
  <c r="X274" i="27" s="1"/>
  <c r="X275" i="27" s="1"/>
  <c r="X276" i="27" s="1"/>
  <c r="X277" i="27" s="1"/>
  <c r="X278" i="27" s="1"/>
  <c r="X279" i="27" s="1"/>
  <c r="X280" i="27" s="1"/>
  <c r="X281" i="27" s="1"/>
  <c r="X282" i="27" s="1"/>
  <c r="X283" i="27" s="1"/>
  <c r="X284" i="27" s="1"/>
  <c r="X285" i="27" s="1"/>
  <c r="X286" i="27" s="1"/>
  <c r="X287" i="27" s="1"/>
  <c r="X288" i="27" s="1"/>
  <c r="X289" i="27" s="1"/>
  <c r="X290" i="27" s="1"/>
  <c r="X291" i="27" s="1"/>
  <c r="X292" i="27" s="1"/>
  <c r="X293" i="27" s="1"/>
  <c r="X294" i="27" s="1"/>
  <c r="X295" i="27" s="1"/>
  <c r="X296" i="27" s="1"/>
  <c r="X297" i="27" s="1"/>
  <c r="X298" i="27" s="1"/>
  <c r="X299" i="27" s="1"/>
  <c r="X300" i="27" s="1"/>
  <c r="X301" i="27" s="1"/>
  <c r="X302" i="27" s="1"/>
  <c r="X303" i="27" s="1"/>
  <c r="X304" i="27" s="1"/>
  <c r="X305" i="27" s="1"/>
  <c r="X306" i="27" s="1"/>
  <c r="X307" i="27" s="1"/>
  <c r="X308" i="27" s="1"/>
  <c r="X309" i="27" s="1"/>
  <c r="X310" i="27" s="1"/>
  <c r="X311" i="27" s="1"/>
  <c r="X312" i="27" s="1"/>
  <c r="X313" i="27" s="1"/>
  <c r="X314" i="27" s="1"/>
  <c r="X315" i="27" s="1"/>
  <c r="X316" i="27" s="1"/>
  <c r="X317" i="27" s="1"/>
  <c r="X318" i="27" s="1"/>
  <c r="X319" i="27" s="1"/>
  <c r="X320" i="27" s="1"/>
  <c r="X321" i="27" s="1"/>
  <c r="X322" i="27" s="1"/>
  <c r="X323" i="27" s="1"/>
  <c r="X324" i="27" s="1"/>
  <c r="X325" i="27" s="1"/>
  <c r="X326" i="27" s="1"/>
  <c r="X327" i="27" s="1"/>
  <c r="X328" i="27" s="1"/>
  <c r="X329" i="27" s="1"/>
  <c r="X330" i="27" s="1"/>
  <c r="X331" i="27" s="1"/>
  <c r="X332" i="27" s="1"/>
  <c r="X333" i="27" s="1"/>
  <c r="X334" i="27" s="1"/>
  <c r="X335" i="27" s="1"/>
  <c r="X336" i="27" s="1"/>
  <c r="X337" i="27" s="1"/>
  <c r="X338" i="27" s="1"/>
  <c r="X339" i="27" s="1"/>
  <c r="X340" i="27" s="1"/>
  <c r="X341" i="27" s="1"/>
  <c r="X342" i="27" s="1"/>
  <c r="X343" i="27" s="1"/>
  <c r="X344" i="27" s="1"/>
  <c r="X345" i="27" s="1"/>
  <c r="X346" i="27" s="1"/>
  <c r="X347" i="27" s="1"/>
  <c r="X348" i="27" s="1"/>
  <c r="X349" i="27" s="1"/>
  <c r="X350" i="27" s="1"/>
  <c r="X351" i="27" s="1"/>
  <c r="X352" i="27" s="1"/>
  <c r="X353" i="27" s="1"/>
  <c r="X354" i="27" s="1"/>
  <c r="X355" i="27" s="1"/>
  <c r="X356" i="27" s="1"/>
  <c r="X357" i="27" s="1"/>
  <c r="X358" i="27" s="1"/>
  <c r="X359" i="27" s="1"/>
  <c r="X360" i="27" s="1"/>
  <c r="X361" i="27" s="1"/>
  <c r="X362" i="27" s="1"/>
  <c r="X363" i="27" s="1"/>
  <c r="X364" i="27" s="1"/>
  <c r="X365" i="27" s="1"/>
  <c r="X366" i="27" s="1"/>
  <c r="X367" i="27" s="1"/>
  <c r="X368" i="27" s="1"/>
  <c r="X369" i="27" s="1"/>
  <c r="X370" i="27" s="1"/>
  <c r="X371" i="27" s="1"/>
  <c r="X372" i="27" s="1"/>
  <c r="X373" i="27" s="1"/>
  <c r="X374" i="27" s="1"/>
  <c r="X375" i="27" s="1"/>
  <c r="X376" i="27" s="1"/>
  <c r="X377" i="27" s="1"/>
  <c r="X378" i="27" s="1"/>
  <c r="X379" i="27" s="1"/>
  <c r="X380" i="27" s="1"/>
  <c r="X381" i="27" s="1"/>
  <c r="X382" i="27" s="1"/>
  <c r="X383" i="27" s="1"/>
  <c r="X384" i="27" s="1"/>
  <c r="X385" i="27" s="1"/>
  <c r="X386" i="27" s="1"/>
  <c r="X387" i="27" s="1"/>
  <c r="X388" i="27" s="1"/>
  <c r="X389" i="27" s="1"/>
  <c r="X390" i="27" s="1"/>
  <c r="X391" i="27" s="1"/>
  <c r="X392" i="27" s="1"/>
  <c r="X393" i="27" s="1"/>
  <c r="X394" i="27" s="1"/>
  <c r="X395" i="27" s="1"/>
  <c r="X396" i="27" s="1"/>
  <c r="X397" i="27" s="1"/>
  <c r="X398" i="27" s="1"/>
  <c r="X399" i="27" s="1"/>
  <c r="X400" i="27" s="1"/>
  <c r="X401" i="27" s="1"/>
  <c r="X402" i="27" s="1"/>
  <c r="X403" i="27" s="1"/>
  <c r="X404" i="27" s="1"/>
  <c r="X405" i="27" s="1"/>
  <c r="X406" i="27" s="1"/>
  <c r="X407" i="27" s="1"/>
  <c r="X408" i="27" s="1"/>
  <c r="X409" i="27" s="1"/>
  <c r="X410" i="27" s="1"/>
  <c r="X411" i="27" s="1"/>
  <c r="X412" i="27" s="1"/>
  <c r="X413" i="27" s="1"/>
  <c r="X414" i="27" s="1"/>
  <c r="X415" i="27" s="1"/>
  <c r="X416" i="27" s="1"/>
  <c r="X417" i="27" s="1"/>
  <c r="X418" i="27" s="1"/>
  <c r="X419" i="27" s="1"/>
  <c r="X420" i="27" s="1"/>
  <c r="X421" i="27" s="1"/>
  <c r="X422" i="27" s="1"/>
  <c r="X423" i="27" s="1"/>
  <c r="X424" i="27" s="1"/>
  <c r="X425" i="27" s="1"/>
  <c r="X426" i="27" s="1"/>
  <c r="X427" i="27" s="1"/>
  <c r="X428" i="27" s="1"/>
  <c r="X429" i="27" s="1"/>
  <c r="X430" i="27" s="1"/>
  <c r="X431" i="27" s="1"/>
  <c r="X432" i="27" s="1"/>
  <c r="X433" i="27" s="1"/>
  <c r="X434" i="27" s="1"/>
  <c r="X435" i="27" s="1"/>
  <c r="X436" i="27" s="1"/>
  <c r="X437" i="27" s="1"/>
  <c r="X438" i="27" s="1"/>
  <c r="X439" i="27" s="1"/>
  <c r="X440" i="27" s="1"/>
  <c r="X441" i="27" s="1"/>
  <c r="X442" i="27" s="1"/>
  <c r="X443" i="27" s="1"/>
  <c r="X444" i="27" s="1"/>
  <c r="X445" i="27" s="1"/>
  <c r="X446" i="27" s="1"/>
  <c r="X447" i="27" s="1"/>
  <c r="X448" i="27" s="1"/>
  <c r="X449" i="27" s="1"/>
  <c r="X450" i="27" s="1"/>
  <c r="X451" i="27" s="1"/>
  <c r="X452" i="27" s="1"/>
  <c r="X453" i="27" s="1"/>
  <c r="X454" i="27" s="1"/>
  <c r="X455" i="27" s="1"/>
  <c r="X456" i="27" s="1"/>
  <c r="X457" i="27" s="1"/>
  <c r="X458" i="27" s="1"/>
  <c r="X459" i="27" s="1"/>
  <c r="X460" i="27" s="1"/>
  <c r="X461" i="27" s="1"/>
  <c r="X462" i="27" s="1"/>
  <c r="X463" i="27" s="1"/>
  <c r="X464" i="27" s="1"/>
  <c r="X465" i="27" s="1"/>
  <c r="X466" i="27" s="1"/>
  <c r="X467" i="27" s="1"/>
  <c r="X468" i="27" s="1"/>
  <c r="X469" i="27" s="1"/>
  <c r="X470" i="27" s="1"/>
  <c r="X471" i="27" s="1"/>
  <c r="X472" i="27" s="1"/>
  <c r="X473" i="27" s="1"/>
  <c r="X474" i="27" s="1"/>
  <c r="X475" i="27" s="1"/>
  <c r="X476" i="27" s="1"/>
  <c r="X477" i="27" s="1"/>
  <c r="X478" i="27" s="1"/>
  <c r="X479" i="27" s="1"/>
  <c r="X480" i="27" s="1"/>
  <c r="X481" i="27" s="1"/>
  <c r="X482" i="27" s="1"/>
  <c r="X483" i="27" s="1"/>
  <c r="X484" i="27" s="1"/>
  <c r="X485" i="27" s="1"/>
  <c r="X486" i="27" s="1"/>
  <c r="X487" i="27" s="1"/>
  <c r="X488" i="27" s="1"/>
  <c r="X489" i="27" s="1"/>
  <c r="X490" i="27" s="1"/>
  <c r="X491" i="27" s="1"/>
  <c r="X492" i="27" s="1"/>
  <c r="X493" i="27" s="1"/>
  <c r="X494" i="27" s="1"/>
  <c r="X495" i="27" s="1"/>
  <c r="X496" i="27" s="1"/>
  <c r="X497" i="27" s="1"/>
  <c r="X498" i="27" s="1"/>
  <c r="X499" i="27" s="1"/>
  <c r="X500" i="27" s="1"/>
  <c r="X501" i="27" s="1"/>
  <c r="X502" i="27" s="1"/>
  <c r="X503" i="27" s="1"/>
  <c r="X504" i="27" s="1"/>
  <c r="X505" i="27" s="1"/>
  <c r="X506" i="27" s="1"/>
  <c r="X507" i="27" s="1"/>
  <c r="X508" i="27" s="1"/>
  <c r="X509" i="27" s="1"/>
  <c r="X510" i="27" s="1"/>
  <c r="X511" i="27" s="1"/>
  <c r="X512" i="27" s="1"/>
  <c r="X513" i="27" s="1"/>
  <c r="X514" i="27" s="1"/>
  <c r="X515" i="27" s="1"/>
  <c r="X516" i="27" s="1"/>
  <c r="X517" i="27" s="1"/>
  <c r="X518" i="27" s="1"/>
  <c r="X519" i="27" s="1"/>
  <c r="X520" i="27" s="1"/>
  <c r="X521" i="27" s="1"/>
  <c r="X522" i="27" s="1"/>
  <c r="X523" i="27" s="1"/>
  <c r="X524" i="27" s="1"/>
  <c r="X525" i="27" s="1"/>
  <c r="X526" i="27" s="1"/>
  <c r="X527" i="27" s="1"/>
  <c r="X528" i="27" s="1"/>
  <c r="X529" i="27" s="1"/>
  <c r="X530" i="27" s="1"/>
  <c r="X531" i="27" s="1"/>
  <c r="X532" i="27" s="1"/>
  <c r="X533" i="27" s="1"/>
  <c r="X534" i="27" s="1"/>
  <c r="X535" i="27" s="1"/>
  <c r="X536" i="27" s="1"/>
  <c r="X537" i="27" s="1"/>
  <c r="X538" i="27" s="1"/>
  <c r="X539" i="27" s="1"/>
  <c r="X540" i="27" s="1"/>
  <c r="X541" i="27" s="1"/>
  <c r="X542" i="27" s="1"/>
  <c r="X543" i="27" s="1"/>
  <c r="X544" i="27" s="1"/>
  <c r="X545" i="27" s="1"/>
  <c r="X546" i="27" s="1"/>
  <c r="X547" i="27" s="1"/>
  <c r="X548" i="27" s="1"/>
  <c r="X549" i="27" s="1"/>
  <c r="X550" i="27" s="1"/>
  <c r="X551" i="27" s="1"/>
  <c r="X552" i="27" s="1"/>
  <c r="X553" i="27" s="1"/>
  <c r="X554" i="27" s="1"/>
  <c r="X555" i="27" s="1"/>
  <c r="X556" i="27" s="1"/>
  <c r="X557" i="27" s="1"/>
  <c r="X558" i="27" s="1"/>
  <c r="X559" i="27" s="1"/>
  <c r="X560" i="27" s="1"/>
  <c r="X561" i="27" s="1"/>
  <c r="X562" i="27" s="1"/>
  <c r="X563" i="27" s="1"/>
  <c r="X564" i="27" s="1"/>
  <c r="X565" i="27" s="1"/>
  <c r="X566" i="27" s="1"/>
  <c r="X567" i="27" s="1"/>
  <c r="X568" i="27" s="1"/>
  <c r="X569" i="27" s="1"/>
  <c r="X570" i="27" s="1"/>
  <c r="X571" i="27" s="1"/>
  <c r="X572" i="27" s="1"/>
  <c r="X573" i="27" s="1"/>
  <c r="X574" i="27" s="1"/>
  <c r="X575" i="27" s="1"/>
  <c r="X576" i="27" s="1"/>
  <c r="X577" i="27" s="1"/>
  <c r="X578" i="27" s="1"/>
  <c r="X579" i="27" s="1"/>
  <c r="X580" i="27" s="1"/>
  <c r="X581" i="27" s="1"/>
  <c r="X582" i="27" s="1"/>
  <c r="X583" i="27" s="1"/>
  <c r="X584" i="27" s="1"/>
  <c r="X585" i="27" s="1"/>
  <c r="X586" i="27" s="1"/>
  <c r="X587" i="27" s="1"/>
  <c r="X588" i="27" s="1"/>
  <c r="X589" i="27" s="1"/>
  <c r="X590" i="27" s="1"/>
  <c r="X591" i="27" s="1"/>
  <c r="X592" i="27" s="1"/>
  <c r="X593" i="27" s="1"/>
  <c r="X594" i="27" s="1"/>
  <c r="X595" i="27" s="1"/>
  <c r="X596" i="27" s="1"/>
  <c r="X597" i="27" s="1"/>
  <c r="X598" i="27" s="1"/>
  <c r="X599" i="27" s="1"/>
  <c r="X600" i="27" s="1"/>
  <c r="X601" i="27" s="1"/>
  <c r="X602" i="27" s="1"/>
  <c r="X603" i="27" s="1"/>
  <c r="X604" i="27" s="1"/>
  <c r="X605" i="27" s="1"/>
  <c r="X606" i="27" s="1"/>
  <c r="X607" i="27" s="1"/>
  <c r="X608" i="27" s="1"/>
  <c r="X609" i="27" s="1"/>
  <c r="X610" i="27" s="1"/>
  <c r="X611" i="27" s="1"/>
  <c r="X612" i="27" s="1"/>
  <c r="X613" i="27" s="1"/>
  <c r="X614" i="27" s="1"/>
  <c r="X615" i="27" s="1"/>
  <c r="X616" i="27" s="1"/>
  <c r="X617" i="27" s="1"/>
  <c r="X618" i="27" s="1"/>
  <c r="W94" i="27"/>
  <c r="W95" i="27"/>
  <c r="W96" i="27"/>
  <c r="W97" i="27"/>
  <c r="W98" i="27"/>
  <c r="W99" i="27"/>
  <c r="W100" i="27"/>
  <c r="W101" i="27"/>
  <c r="W102" i="27"/>
  <c r="W103" i="27"/>
  <c r="W104" i="27"/>
  <c r="W105" i="27"/>
  <c r="W106" i="27"/>
  <c r="W107" i="27"/>
  <c r="W108" i="27"/>
  <c r="W109" i="27"/>
  <c r="W110" i="27"/>
  <c r="W111" i="27"/>
  <c r="W112" i="27"/>
  <c r="W113" i="27"/>
  <c r="W114" i="27"/>
  <c r="W115" i="27"/>
  <c r="W116" i="27"/>
  <c r="W117" i="27"/>
  <c r="W118" i="27"/>
  <c r="W119" i="27"/>
  <c r="W120" i="27"/>
  <c r="W121" i="27"/>
  <c r="W122" i="27"/>
  <c r="W123" i="27"/>
  <c r="W124" i="27"/>
  <c r="W125" i="27"/>
  <c r="W126" i="27"/>
  <c r="W127" i="27"/>
  <c r="W128" i="27"/>
  <c r="W129" i="27"/>
  <c r="W130" i="27"/>
  <c r="W131" i="27"/>
  <c r="W132" i="27"/>
  <c r="W133" i="27"/>
  <c r="W134" i="27"/>
  <c r="W135" i="27"/>
  <c r="W136" i="27"/>
  <c r="W137" i="27"/>
  <c r="W138" i="27"/>
  <c r="W139" i="27"/>
  <c r="W140" i="27"/>
  <c r="W141" i="27"/>
  <c r="W142" i="27"/>
  <c r="W143" i="27"/>
  <c r="W144" i="27"/>
  <c r="W145" i="27"/>
  <c r="W146" i="27"/>
  <c r="W147" i="27"/>
  <c r="W148" i="27"/>
  <c r="W149" i="27"/>
  <c r="W150" i="27"/>
  <c r="W151" i="27"/>
  <c r="W152" i="27"/>
  <c r="W153" i="27"/>
  <c r="W154" i="27"/>
  <c r="W155" i="27"/>
  <c r="W156" i="27"/>
  <c r="W157" i="27"/>
  <c r="W158" i="27"/>
  <c r="W159" i="27"/>
  <c r="W160" i="27"/>
  <c r="W161" i="27"/>
  <c r="W162" i="27"/>
  <c r="W163" i="27"/>
  <c r="W164" i="27"/>
  <c r="W165" i="27"/>
  <c r="W166" i="27"/>
  <c r="W167" i="27"/>
  <c r="W168" i="27"/>
  <c r="W169" i="27"/>
  <c r="W170" i="27"/>
  <c r="W171" i="27"/>
  <c r="W172" i="27"/>
  <c r="W173" i="27"/>
  <c r="W174" i="27"/>
  <c r="W175" i="27"/>
  <c r="W176" i="27"/>
  <c r="W177" i="27"/>
  <c r="W178" i="27"/>
  <c r="W179" i="27"/>
  <c r="W180" i="27"/>
  <c r="W181" i="27"/>
  <c r="W182" i="27"/>
  <c r="W183" i="27"/>
  <c r="W184" i="27"/>
  <c r="W185" i="27"/>
  <c r="W186" i="27"/>
  <c r="W187" i="27"/>
  <c r="W188" i="27"/>
  <c r="W189" i="27"/>
  <c r="W190" i="27"/>
  <c r="W191" i="27"/>
  <c r="W192" i="27"/>
  <c r="W193" i="27"/>
  <c r="W194" i="27"/>
  <c r="W195" i="27"/>
  <c r="W196" i="27"/>
  <c r="W197" i="27"/>
  <c r="W198" i="27"/>
  <c r="W199" i="27"/>
  <c r="W200" i="27"/>
  <c r="W201" i="27"/>
  <c r="W202" i="27"/>
  <c r="W203" i="27"/>
  <c r="W204" i="27"/>
  <c r="W205" i="27"/>
  <c r="W206" i="27"/>
  <c r="W207" i="27"/>
  <c r="W208" i="27"/>
  <c r="W209" i="27"/>
  <c r="W210" i="27"/>
  <c r="W211" i="27"/>
  <c r="W212" i="27"/>
  <c r="W213" i="27"/>
  <c r="W214" i="27"/>
  <c r="W215" i="27"/>
  <c r="W216" i="27"/>
  <c r="W217" i="27"/>
  <c r="W218" i="27"/>
  <c r="W219" i="27"/>
  <c r="W220" i="27"/>
  <c r="W221" i="27"/>
  <c r="W222" i="27"/>
  <c r="W223" i="27"/>
  <c r="W224" i="27"/>
  <c r="W225" i="27"/>
  <c r="W226" i="27"/>
  <c r="W227" i="27"/>
  <c r="W228" i="27"/>
  <c r="W229" i="27"/>
  <c r="W230" i="27"/>
  <c r="W231" i="27"/>
  <c r="W232" i="27"/>
  <c r="W233" i="27"/>
  <c r="W234" i="27"/>
  <c r="W235" i="27"/>
  <c r="W236" i="27"/>
  <c r="W237" i="27"/>
  <c r="W238" i="27"/>
  <c r="W239" i="27"/>
  <c r="W240" i="27"/>
  <c r="W241" i="27"/>
  <c r="W242" i="27"/>
  <c r="W243" i="27"/>
  <c r="W244" i="27"/>
  <c r="W245" i="27"/>
  <c r="W246" i="27"/>
  <c r="W247" i="27"/>
  <c r="W248" i="27"/>
  <c r="W249" i="27"/>
  <c r="W250" i="27"/>
  <c r="W251" i="27"/>
  <c r="W252" i="27"/>
  <c r="W253" i="27"/>
  <c r="W254" i="27"/>
  <c r="W255" i="27"/>
  <c r="W256" i="27"/>
  <c r="W257" i="27"/>
  <c r="W258" i="27"/>
  <c r="W259" i="27"/>
  <c r="W260" i="27"/>
  <c r="W261" i="27"/>
  <c r="W262" i="27"/>
  <c r="W263" i="27"/>
  <c r="W264" i="27"/>
  <c r="W265" i="27"/>
  <c r="W266" i="27"/>
  <c r="W267" i="27"/>
  <c r="W268" i="27"/>
  <c r="W269" i="27"/>
  <c r="W270" i="27"/>
  <c r="W271" i="27"/>
  <c r="W272" i="27"/>
  <c r="W273" i="27"/>
  <c r="W274" i="27"/>
  <c r="W275" i="27"/>
  <c r="W276" i="27"/>
  <c r="W277" i="27"/>
  <c r="W278" i="27"/>
  <c r="W279" i="27"/>
  <c r="W280" i="27"/>
  <c r="W281" i="27"/>
  <c r="W282" i="27"/>
  <c r="W283" i="27"/>
  <c r="W284" i="27"/>
  <c r="W285" i="27"/>
  <c r="W286" i="27"/>
  <c r="W287" i="27"/>
  <c r="W288" i="27"/>
  <c r="W289" i="27"/>
  <c r="W290" i="27"/>
  <c r="W291" i="27"/>
  <c r="W292" i="27"/>
  <c r="W293" i="27"/>
  <c r="W294" i="27"/>
  <c r="W295" i="27"/>
  <c r="W296" i="27"/>
  <c r="W297" i="27"/>
  <c r="W298" i="27"/>
  <c r="W299" i="27"/>
  <c r="W300" i="27"/>
  <c r="W301" i="27"/>
  <c r="W302" i="27"/>
  <c r="W303" i="27"/>
  <c r="W304" i="27"/>
  <c r="W305" i="27"/>
  <c r="W306" i="27"/>
  <c r="W307" i="27"/>
  <c r="W308" i="27"/>
  <c r="W309" i="27"/>
  <c r="W310" i="27"/>
  <c r="W311" i="27"/>
  <c r="W312" i="27"/>
  <c r="W313" i="27"/>
  <c r="W314" i="27"/>
  <c r="W315" i="27"/>
  <c r="W316" i="27"/>
  <c r="W317" i="27"/>
  <c r="W318" i="27"/>
  <c r="W319" i="27"/>
  <c r="W320" i="27"/>
  <c r="W321" i="27"/>
  <c r="W322" i="27"/>
  <c r="W323" i="27"/>
  <c r="W324" i="27"/>
  <c r="W325" i="27"/>
  <c r="W326" i="27"/>
  <c r="W327" i="27"/>
  <c r="W328" i="27"/>
  <c r="W329" i="27"/>
  <c r="W330" i="27"/>
  <c r="W331" i="27"/>
  <c r="W332" i="27"/>
  <c r="W333" i="27"/>
  <c r="W334" i="27"/>
  <c r="W335" i="27"/>
  <c r="W336" i="27"/>
  <c r="W337" i="27"/>
  <c r="W338" i="27"/>
  <c r="W339" i="27"/>
  <c r="W340" i="27"/>
  <c r="W341" i="27"/>
  <c r="W342" i="27"/>
  <c r="W343" i="27"/>
  <c r="W344" i="27"/>
  <c r="W345" i="27"/>
  <c r="W346" i="27"/>
  <c r="W347" i="27"/>
  <c r="W348" i="27"/>
  <c r="W349" i="27"/>
  <c r="W350" i="27"/>
  <c r="W351" i="27"/>
  <c r="W352" i="27"/>
  <c r="W353" i="27"/>
  <c r="W354" i="27"/>
  <c r="W355" i="27"/>
  <c r="W356" i="27"/>
  <c r="W357" i="27"/>
  <c r="W358" i="27"/>
  <c r="W359" i="27"/>
  <c r="W360" i="27"/>
  <c r="W361" i="27"/>
  <c r="W362" i="27"/>
  <c r="W363" i="27"/>
  <c r="W364" i="27"/>
  <c r="W365" i="27"/>
  <c r="W366" i="27"/>
  <c r="W367" i="27"/>
  <c r="W368" i="27"/>
  <c r="W369" i="27"/>
  <c r="W370" i="27"/>
  <c r="W371" i="27"/>
  <c r="W372" i="27"/>
  <c r="W373" i="27"/>
  <c r="W374" i="27"/>
  <c r="W375" i="27"/>
  <c r="W376" i="27"/>
  <c r="W377" i="27"/>
  <c r="W378" i="27"/>
  <c r="W379" i="27"/>
  <c r="W380" i="27"/>
  <c r="W381" i="27"/>
  <c r="W382" i="27"/>
  <c r="W383" i="27"/>
  <c r="W384" i="27"/>
  <c r="W385" i="27"/>
  <c r="W386" i="27"/>
  <c r="W387" i="27"/>
  <c r="W388" i="27"/>
  <c r="W389" i="27"/>
  <c r="W390" i="27"/>
  <c r="W391" i="27"/>
  <c r="W392" i="27"/>
  <c r="W393" i="27"/>
  <c r="W394" i="27"/>
  <c r="W395" i="27"/>
  <c r="W396" i="27"/>
  <c r="W397" i="27"/>
  <c r="W398" i="27"/>
  <c r="W399" i="27"/>
  <c r="W400" i="27"/>
  <c r="W401" i="27"/>
  <c r="W402" i="27"/>
  <c r="W403" i="27"/>
  <c r="W404" i="27"/>
  <c r="W405" i="27"/>
  <c r="W406" i="27"/>
  <c r="W407" i="27"/>
  <c r="W408" i="27"/>
  <c r="W409" i="27"/>
  <c r="W410" i="27"/>
  <c r="W411" i="27"/>
  <c r="W412" i="27"/>
  <c r="W413" i="27"/>
  <c r="W414" i="27"/>
  <c r="W415" i="27"/>
  <c r="W416" i="27"/>
  <c r="W417" i="27"/>
  <c r="W418" i="27"/>
  <c r="W419" i="27"/>
  <c r="W420" i="27"/>
  <c r="W421" i="27"/>
  <c r="W422" i="27"/>
  <c r="W423" i="27"/>
  <c r="W424" i="27"/>
  <c r="W425" i="27"/>
  <c r="W426" i="27"/>
  <c r="W427" i="27"/>
  <c r="W428" i="27"/>
  <c r="W429" i="27"/>
  <c r="W430" i="27"/>
  <c r="W431" i="27"/>
  <c r="W432" i="27"/>
  <c r="W433" i="27"/>
  <c r="W434" i="27"/>
  <c r="W435" i="27"/>
  <c r="W436" i="27"/>
  <c r="W437" i="27"/>
  <c r="W438" i="27"/>
  <c r="W439" i="27"/>
  <c r="W440" i="27"/>
  <c r="W441" i="27"/>
  <c r="W442" i="27"/>
  <c r="W443" i="27"/>
  <c r="W444" i="27"/>
  <c r="W445" i="27"/>
  <c r="W446" i="27"/>
  <c r="W447" i="27"/>
  <c r="W448" i="27"/>
  <c r="W449" i="27"/>
  <c r="W450" i="27"/>
  <c r="W451" i="27"/>
  <c r="W452" i="27"/>
  <c r="W453" i="27"/>
  <c r="W454" i="27"/>
  <c r="W455" i="27"/>
  <c r="W456" i="27"/>
  <c r="W457" i="27"/>
  <c r="W458" i="27"/>
  <c r="W459" i="27"/>
  <c r="W460" i="27"/>
  <c r="W461" i="27"/>
  <c r="W462" i="27"/>
  <c r="W463" i="27"/>
  <c r="W464" i="27"/>
  <c r="W465" i="27"/>
  <c r="W466" i="27"/>
  <c r="W467" i="27"/>
  <c r="W468" i="27"/>
  <c r="W469" i="27"/>
  <c r="W470" i="27"/>
  <c r="W471" i="27"/>
  <c r="W472" i="27"/>
  <c r="W473" i="27"/>
  <c r="W474" i="27"/>
  <c r="W475" i="27"/>
  <c r="W476" i="27"/>
  <c r="W477" i="27"/>
  <c r="W478" i="27"/>
  <c r="W479" i="27"/>
  <c r="W480" i="27"/>
  <c r="W481" i="27"/>
  <c r="W482" i="27"/>
  <c r="W483" i="27"/>
  <c r="W484" i="27"/>
  <c r="W485" i="27"/>
  <c r="W486" i="27"/>
  <c r="W487" i="27"/>
  <c r="W488" i="27"/>
  <c r="W489" i="27"/>
  <c r="W490" i="27"/>
  <c r="W491" i="27"/>
  <c r="W492" i="27"/>
  <c r="W493" i="27"/>
  <c r="W494" i="27"/>
  <c r="W495" i="27"/>
  <c r="W496" i="27"/>
  <c r="W497" i="27"/>
  <c r="W498" i="27"/>
  <c r="W499" i="27"/>
  <c r="W500" i="27"/>
  <c r="W501" i="27"/>
  <c r="W502" i="27"/>
  <c r="W503" i="27"/>
  <c r="W504" i="27"/>
  <c r="W505" i="27"/>
  <c r="W506" i="27"/>
  <c r="W507" i="27"/>
  <c r="W508" i="27"/>
  <c r="W509" i="27"/>
  <c r="W510" i="27"/>
  <c r="W511" i="27"/>
  <c r="W512" i="27"/>
  <c r="W513" i="27"/>
  <c r="W514" i="27"/>
  <c r="W515" i="27"/>
  <c r="W516" i="27"/>
  <c r="W517" i="27"/>
  <c r="W518" i="27"/>
  <c r="W519" i="27"/>
  <c r="W520" i="27"/>
  <c r="W521" i="27"/>
  <c r="W522" i="27"/>
  <c r="W523" i="27"/>
  <c r="W524" i="27"/>
  <c r="W525" i="27"/>
  <c r="W526" i="27"/>
  <c r="W527" i="27"/>
  <c r="W528" i="27"/>
  <c r="W529" i="27"/>
  <c r="W530" i="27"/>
  <c r="W531" i="27"/>
  <c r="W532" i="27"/>
  <c r="W533" i="27"/>
  <c r="W534" i="27"/>
  <c r="W535" i="27"/>
  <c r="W536" i="27"/>
  <c r="W537" i="27"/>
  <c r="W538" i="27"/>
  <c r="W539" i="27"/>
  <c r="W540" i="27"/>
  <c r="W541" i="27"/>
  <c r="W542" i="27"/>
  <c r="W543" i="27"/>
  <c r="W544" i="27"/>
  <c r="W545" i="27"/>
  <c r="W546" i="27"/>
  <c r="W547" i="27"/>
  <c r="W548" i="27"/>
  <c r="W549" i="27"/>
  <c r="W550" i="27"/>
  <c r="W551" i="27"/>
  <c r="W552" i="27"/>
  <c r="W553" i="27"/>
  <c r="W554" i="27"/>
  <c r="W555" i="27"/>
  <c r="W556" i="27"/>
  <c r="W557" i="27"/>
  <c r="W558" i="27"/>
  <c r="W559" i="27"/>
  <c r="W560" i="27"/>
  <c r="W561" i="27"/>
  <c r="W562" i="27"/>
  <c r="W563" i="27"/>
  <c r="W564" i="27"/>
  <c r="W565" i="27"/>
  <c r="W566" i="27"/>
  <c r="W567" i="27"/>
  <c r="W568" i="27"/>
  <c r="W569" i="27"/>
  <c r="W570" i="27"/>
  <c r="W571" i="27"/>
  <c r="W572" i="27"/>
  <c r="W573" i="27"/>
  <c r="W574" i="27"/>
  <c r="W575" i="27"/>
  <c r="W576" i="27"/>
  <c r="W577" i="27"/>
  <c r="W578" i="27"/>
  <c r="W579" i="27"/>
  <c r="W580" i="27"/>
  <c r="W581" i="27"/>
  <c r="W582" i="27"/>
  <c r="W583" i="27"/>
  <c r="W584" i="27"/>
  <c r="W585" i="27"/>
  <c r="W586" i="27"/>
  <c r="W587" i="27"/>
  <c r="W588" i="27"/>
  <c r="W589" i="27"/>
  <c r="W590" i="27"/>
  <c r="W591" i="27"/>
  <c r="W592" i="27"/>
  <c r="W593" i="27"/>
  <c r="W594" i="27"/>
  <c r="W595" i="27"/>
  <c r="W596" i="27"/>
  <c r="W597" i="27"/>
  <c r="W598" i="27"/>
  <c r="W599" i="27"/>
  <c r="W600" i="27"/>
  <c r="W601" i="27"/>
  <c r="W602" i="27"/>
  <c r="W603" i="27"/>
  <c r="W604" i="27"/>
  <c r="W605" i="27"/>
  <c r="W606" i="27"/>
  <c r="W607" i="27"/>
  <c r="W608" i="27"/>
  <c r="W609" i="27"/>
  <c r="W610" i="27"/>
  <c r="W611" i="27"/>
  <c r="W612" i="27"/>
  <c r="W613" i="27"/>
  <c r="W614" i="27"/>
  <c r="W615" i="27"/>
  <c r="W616" i="27"/>
  <c r="W617" i="27"/>
  <c r="W618" i="27"/>
  <c r="F87" i="27"/>
  <c r="G87" i="27"/>
  <c r="F88" i="27"/>
  <c r="G88" i="27"/>
  <c r="F89" i="27"/>
  <c r="G89" i="27"/>
  <c r="F90" i="27"/>
  <c r="G90" i="27"/>
  <c r="F91" i="27"/>
  <c r="G91" i="27"/>
  <c r="G92" i="27" s="1"/>
  <c r="G93" i="27" s="1"/>
  <c r="G94" i="27" s="1"/>
  <c r="G95" i="27" s="1"/>
  <c r="G96" i="27" s="1"/>
  <c r="G97" i="27" s="1"/>
  <c r="G98" i="27" s="1"/>
  <c r="G99" i="27" s="1"/>
  <c r="G100" i="27" s="1"/>
  <c r="G101" i="27" s="1"/>
  <c r="G102" i="27" s="1"/>
  <c r="G103" i="27" s="1"/>
  <c r="G104" i="27" s="1"/>
  <c r="G105" i="27" s="1"/>
  <c r="G106" i="27" s="1"/>
  <c r="G107" i="27" s="1"/>
  <c r="G108" i="27" s="1"/>
  <c r="G109" i="27" s="1"/>
  <c r="G110" i="27" s="1"/>
  <c r="G111" i="27" s="1"/>
  <c r="G112" i="27" s="1"/>
  <c r="G113" i="27" s="1"/>
  <c r="G114" i="27" s="1"/>
  <c r="G115" i="27" s="1"/>
  <c r="G116" i="27" s="1"/>
  <c r="G117" i="27" s="1"/>
  <c r="G118" i="27" s="1"/>
  <c r="G119" i="27" s="1"/>
  <c r="G120" i="27" s="1"/>
  <c r="G121" i="27" s="1"/>
  <c r="G122" i="27" s="1"/>
  <c r="G123" i="27" s="1"/>
  <c r="G124" i="27" s="1"/>
  <c r="G125" i="27" s="1"/>
  <c r="G126" i="27" s="1"/>
  <c r="G127" i="27" s="1"/>
  <c r="G128" i="27" s="1"/>
  <c r="G129" i="27" s="1"/>
  <c r="G130" i="27" s="1"/>
  <c r="G131" i="27" s="1"/>
  <c r="G132" i="27" s="1"/>
  <c r="G133" i="27" s="1"/>
  <c r="G134" i="27" s="1"/>
  <c r="G135" i="27" s="1"/>
  <c r="G136" i="27" s="1"/>
  <c r="G137" i="27" s="1"/>
  <c r="G138" i="27" s="1"/>
  <c r="G139" i="27" s="1"/>
  <c r="G140" i="27" s="1"/>
  <c r="G141" i="27" s="1"/>
  <c r="G142" i="27" s="1"/>
  <c r="G143" i="27" s="1"/>
  <c r="G144" i="27" s="1"/>
  <c r="G145" i="27" s="1"/>
  <c r="G146" i="27" s="1"/>
  <c r="G147" i="27" s="1"/>
  <c r="G148" i="27" s="1"/>
  <c r="G149" i="27" s="1"/>
  <c r="G150" i="27" s="1"/>
  <c r="G151" i="27" s="1"/>
  <c r="G152" i="27" s="1"/>
  <c r="G153" i="27" s="1"/>
  <c r="G154" i="27" s="1"/>
  <c r="G155" i="27" s="1"/>
  <c r="G156" i="27" s="1"/>
  <c r="G157" i="27" s="1"/>
  <c r="G158" i="27" s="1"/>
  <c r="G159" i="27" s="1"/>
  <c r="G160" i="27" s="1"/>
  <c r="G161" i="27" s="1"/>
  <c r="G162" i="27" s="1"/>
  <c r="G163" i="27" s="1"/>
  <c r="G164" i="27" s="1"/>
  <c r="G165" i="27" s="1"/>
  <c r="G166" i="27" s="1"/>
  <c r="G167" i="27" s="1"/>
  <c r="G168" i="27" s="1"/>
  <c r="G169" i="27" s="1"/>
  <c r="G170" i="27" s="1"/>
  <c r="G171" i="27" s="1"/>
  <c r="G172" i="27" s="1"/>
  <c r="G173" i="27" s="1"/>
  <c r="G174" i="27" s="1"/>
  <c r="G175" i="27" s="1"/>
  <c r="G176" i="27" s="1"/>
  <c r="G177" i="27" s="1"/>
  <c r="G178" i="27" s="1"/>
  <c r="G179" i="27" s="1"/>
  <c r="G180" i="27" s="1"/>
  <c r="G181" i="27" s="1"/>
  <c r="G182" i="27" s="1"/>
  <c r="G183" i="27" s="1"/>
  <c r="G184" i="27" s="1"/>
  <c r="G185" i="27" s="1"/>
  <c r="G186" i="27" s="1"/>
  <c r="G187" i="27" s="1"/>
  <c r="G188" i="27" s="1"/>
  <c r="G189" i="27" s="1"/>
  <c r="G190" i="27" s="1"/>
  <c r="G191" i="27" s="1"/>
  <c r="G192" i="27" s="1"/>
  <c r="G193" i="27" s="1"/>
  <c r="G194" i="27" s="1"/>
  <c r="G195" i="27" s="1"/>
  <c r="G196" i="27" s="1"/>
  <c r="G197" i="27" s="1"/>
  <c r="G198" i="27" s="1"/>
  <c r="G199" i="27" s="1"/>
  <c r="G200" i="27" s="1"/>
  <c r="G201" i="27" s="1"/>
  <c r="G202" i="27" s="1"/>
  <c r="G203" i="27" s="1"/>
  <c r="G204" i="27" s="1"/>
  <c r="G205" i="27" s="1"/>
  <c r="G206" i="27" s="1"/>
  <c r="G207" i="27" s="1"/>
  <c r="G208" i="27" s="1"/>
  <c r="G209" i="27" s="1"/>
  <c r="G210" i="27" s="1"/>
  <c r="G211" i="27" s="1"/>
  <c r="G212" i="27" s="1"/>
  <c r="G213" i="27" s="1"/>
  <c r="G214" i="27" s="1"/>
  <c r="G215" i="27" s="1"/>
  <c r="G216" i="27" s="1"/>
  <c r="G217" i="27" s="1"/>
  <c r="G218" i="27" s="1"/>
  <c r="G219" i="27" s="1"/>
  <c r="G220" i="27" s="1"/>
  <c r="G221" i="27" s="1"/>
  <c r="G222" i="27" s="1"/>
  <c r="G223" i="27" s="1"/>
  <c r="G224" i="27" s="1"/>
  <c r="G225" i="27" s="1"/>
  <c r="G226" i="27" s="1"/>
  <c r="G227" i="27" s="1"/>
  <c r="G228" i="27" s="1"/>
  <c r="G229" i="27" s="1"/>
  <c r="G230" i="27" s="1"/>
  <c r="G231" i="27" s="1"/>
  <c r="G232" i="27" s="1"/>
  <c r="G233" i="27" s="1"/>
  <c r="G234" i="27" s="1"/>
  <c r="G235" i="27" s="1"/>
  <c r="G236" i="27" s="1"/>
  <c r="G237" i="27" s="1"/>
  <c r="G238" i="27" s="1"/>
  <c r="G239" i="27" s="1"/>
  <c r="G240" i="27" s="1"/>
  <c r="G241" i="27" s="1"/>
  <c r="G242" i="27" s="1"/>
  <c r="G243" i="27" s="1"/>
  <c r="G244" i="27" s="1"/>
  <c r="G245" i="27" s="1"/>
  <c r="G246" i="27" s="1"/>
  <c r="G247" i="27" s="1"/>
  <c r="G248" i="27" s="1"/>
  <c r="G249" i="27" s="1"/>
  <c r="G250" i="27" s="1"/>
  <c r="G251" i="27" s="1"/>
  <c r="G252" i="27" s="1"/>
  <c r="G253" i="27" s="1"/>
  <c r="G254" i="27" s="1"/>
  <c r="G255" i="27" s="1"/>
  <c r="G256" i="27" s="1"/>
  <c r="G257" i="27" s="1"/>
  <c r="G258" i="27" s="1"/>
  <c r="G259" i="27" s="1"/>
  <c r="G260" i="27" s="1"/>
  <c r="G261" i="27" s="1"/>
  <c r="G262" i="27" s="1"/>
  <c r="G263" i="27" s="1"/>
  <c r="G264" i="27" s="1"/>
  <c r="G265" i="27" s="1"/>
  <c r="G266" i="27" s="1"/>
  <c r="G267" i="27" s="1"/>
  <c r="G268" i="27" s="1"/>
  <c r="G269" i="27" s="1"/>
  <c r="G270" i="27" s="1"/>
  <c r="G271" i="27" s="1"/>
  <c r="G272" i="27" s="1"/>
  <c r="G273" i="27" s="1"/>
  <c r="G274" i="27" s="1"/>
  <c r="G275" i="27" s="1"/>
  <c r="G276" i="27" s="1"/>
  <c r="G277" i="27" s="1"/>
  <c r="G278" i="27" s="1"/>
  <c r="G279" i="27" s="1"/>
  <c r="G280" i="27" s="1"/>
  <c r="G281" i="27" s="1"/>
  <c r="G282" i="27" s="1"/>
  <c r="G283" i="27" s="1"/>
  <c r="G284" i="27" s="1"/>
  <c r="G285" i="27" s="1"/>
  <c r="G286" i="27" s="1"/>
  <c r="G287" i="27" s="1"/>
  <c r="G288" i="27" s="1"/>
  <c r="G289" i="27" s="1"/>
  <c r="G290" i="27" s="1"/>
  <c r="G291" i="27" s="1"/>
  <c r="G292" i="27" s="1"/>
  <c r="G293" i="27" s="1"/>
  <c r="G294" i="27" s="1"/>
  <c r="G295" i="27" s="1"/>
  <c r="G296" i="27" s="1"/>
  <c r="G297" i="27" s="1"/>
  <c r="G298" i="27" s="1"/>
  <c r="G299" i="27" s="1"/>
  <c r="G300" i="27" s="1"/>
  <c r="G301" i="27" s="1"/>
  <c r="G302" i="27" s="1"/>
  <c r="G303" i="27" s="1"/>
  <c r="G304" i="27" s="1"/>
  <c r="G305" i="27" s="1"/>
  <c r="G306" i="27" s="1"/>
  <c r="G307" i="27" s="1"/>
  <c r="G308" i="27" s="1"/>
  <c r="G309" i="27" s="1"/>
  <c r="G310" i="27" s="1"/>
  <c r="G311" i="27" s="1"/>
  <c r="G312" i="27" s="1"/>
  <c r="G313" i="27" s="1"/>
  <c r="G314" i="27" s="1"/>
  <c r="G315" i="27" s="1"/>
  <c r="G316" i="27" s="1"/>
  <c r="G317" i="27" s="1"/>
  <c r="G318" i="27" s="1"/>
  <c r="G319" i="27" s="1"/>
  <c r="G320" i="27" s="1"/>
  <c r="G321" i="27" s="1"/>
  <c r="G322" i="27" s="1"/>
  <c r="G323" i="27" s="1"/>
  <c r="G324" i="27" s="1"/>
  <c r="G325" i="27" s="1"/>
  <c r="G326" i="27" s="1"/>
  <c r="G327" i="27" s="1"/>
  <c r="G328" i="27" s="1"/>
  <c r="G329" i="27" s="1"/>
  <c r="G330" i="27" s="1"/>
  <c r="G331" i="27" s="1"/>
  <c r="G332" i="27" s="1"/>
  <c r="G333" i="27" s="1"/>
  <c r="G334" i="27" s="1"/>
  <c r="G335" i="27" s="1"/>
  <c r="G336" i="27" s="1"/>
  <c r="G337" i="27" s="1"/>
  <c r="G338" i="27" s="1"/>
  <c r="G339" i="27" s="1"/>
  <c r="G340" i="27" s="1"/>
  <c r="G341" i="27" s="1"/>
  <c r="G342" i="27" s="1"/>
  <c r="G343" i="27" s="1"/>
  <c r="G344" i="27" s="1"/>
  <c r="G345" i="27" s="1"/>
  <c r="G346" i="27" s="1"/>
  <c r="G347" i="27" s="1"/>
  <c r="G348" i="27" s="1"/>
  <c r="G349" i="27" s="1"/>
  <c r="G350" i="27" s="1"/>
  <c r="G351" i="27" s="1"/>
  <c r="G352" i="27" s="1"/>
  <c r="G353" i="27" s="1"/>
  <c r="G354" i="27" s="1"/>
  <c r="G355" i="27" s="1"/>
  <c r="G356" i="27" s="1"/>
  <c r="G357" i="27" s="1"/>
  <c r="G358" i="27" s="1"/>
  <c r="G359" i="27" s="1"/>
  <c r="G360" i="27" s="1"/>
  <c r="G361" i="27" s="1"/>
  <c r="G362" i="27" s="1"/>
  <c r="G363" i="27" s="1"/>
  <c r="G364" i="27" s="1"/>
  <c r="G365" i="27" s="1"/>
  <c r="G366" i="27" s="1"/>
  <c r="G367" i="27" s="1"/>
  <c r="G368" i="27" s="1"/>
  <c r="G369" i="27" s="1"/>
  <c r="G370" i="27" s="1"/>
  <c r="G371" i="27" s="1"/>
  <c r="G372" i="27" s="1"/>
  <c r="G373" i="27" s="1"/>
  <c r="G374" i="27" s="1"/>
  <c r="G375" i="27" s="1"/>
  <c r="G376" i="27" s="1"/>
  <c r="G377" i="27" s="1"/>
  <c r="G378" i="27" s="1"/>
  <c r="G379" i="27" s="1"/>
  <c r="G380" i="27" s="1"/>
  <c r="G381" i="27" s="1"/>
  <c r="G382" i="27" s="1"/>
  <c r="G383" i="27" s="1"/>
  <c r="G384" i="27" s="1"/>
  <c r="G385" i="27" s="1"/>
  <c r="G386" i="27" s="1"/>
  <c r="G387" i="27" s="1"/>
  <c r="G388" i="27" s="1"/>
  <c r="G389" i="27" s="1"/>
  <c r="G390" i="27" s="1"/>
  <c r="G391" i="27" s="1"/>
  <c r="G392" i="27" s="1"/>
  <c r="G393" i="27" s="1"/>
  <c r="G394" i="27" s="1"/>
  <c r="G395" i="27" s="1"/>
  <c r="G396" i="27" s="1"/>
  <c r="G397" i="27" s="1"/>
  <c r="G398" i="27" s="1"/>
  <c r="G399" i="27" s="1"/>
  <c r="G400" i="27" s="1"/>
  <c r="G401" i="27" s="1"/>
  <c r="G402" i="27" s="1"/>
  <c r="G403" i="27" s="1"/>
  <c r="G404" i="27" s="1"/>
  <c r="G405" i="27" s="1"/>
  <c r="G406" i="27" s="1"/>
  <c r="G407" i="27" s="1"/>
  <c r="G408" i="27" s="1"/>
  <c r="G409" i="27" s="1"/>
  <c r="G410" i="27" s="1"/>
  <c r="G411" i="27" s="1"/>
  <c r="G412" i="27" s="1"/>
  <c r="G413" i="27" s="1"/>
  <c r="G414" i="27" s="1"/>
  <c r="G415" i="27" s="1"/>
  <c r="G416" i="27" s="1"/>
  <c r="G417" i="27" s="1"/>
  <c r="G418" i="27" s="1"/>
  <c r="G419" i="27" s="1"/>
  <c r="G420" i="27" s="1"/>
  <c r="G421" i="27" s="1"/>
  <c r="G422" i="27" s="1"/>
  <c r="G423" i="27" s="1"/>
  <c r="G424" i="27" s="1"/>
  <c r="G425" i="27" s="1"/>
  <c r="G426" i="27" s="1"/>
  <c r="G427" i="27" s="1"/>
  <c r="G428" i="27" s="1"/>
  <c r="G429" i="27" s="1"/>
  <c r="G430" i="27" s="1"/>
  <c r="G431" i="27" s="1"/>
  <c r="G432" i="27" s="1"/>
  <c r="G433" i="27" s="1"/>
  <c r="G434" i="27" s="1"/>
  <c r="G435" i="27" s="1"/>
  <c r="G436" i="27" s="1"/>
  <c r="G437" i="27" s="1"/>
  <c r="G438" i="27" s="1"/>
  <c r="G439" i="27" s="1"/>
  <c r="G440" i="27" s="1"/>
  <c r="G441" i="27" s="1"/>
  <c r="G442" i="27" s="1"/>
  <c r="G443" i="27" s="1"/>
  <c r="G444" i="27" s="1"/>
  <c r="G445" i="27" s="1"/>
  <c r="G446" i="27" s="1"/>
  <c r="G447" i="27" s="1"/>
  <c r="G448" i="27" s="1"/>
  <c r="G449" i="27" s="1"/>
  <c r="G450" i="27" s="1"/>
  <c r="G451" i="27" s="1"/>
  <c r="G452" i="27" s="1"/>
  <c r="G453" i="27" s="1"/>
  <c r="G454" i="27" s="1"/>
  <c r="G455" i="27" s="1"/>
  <c r="G456" i="27" s="1"/>
  <c r="G457" i="27" s="1"/>
  <c r="G458" i="27" s="1"/>
  <c r="G459" i="27" s="1"/>
  <c r="G460" i="27" s="1"/>
  <c r="G461" i="27" s="1"/>
  <c r="G462" i="27" s="1"/>
  <c r="G463" i="27" s="1"/>
  <c r="G464" i="27" s="1"/>
  <c r="G465" i="27" s="1"/>
  <c r="G466" i="27" s="1"/>
  <c r="G467" i="27" s="1"/>
  <c r="G468" i="27" s="1"/>
  <c r="G469" i="27" s="1"/>
  <c r="G470" i="27" s="1"/>
  <c r="G471" i="27" s="1"/>
  <c r="G472" i="27" s="1"/>
  <c r="G473" i="27" s="1"/>
  <c r="G474" i="27" s="1"/>
  <c r="G475" i="27" s="1"/>
  <c r="G476" i="27" s="1"/>
  <c r="G477" i="27" s="1"/>
  <c r="G478" i="27" s="1"/>
  <c r="G479" i="27" s="1"/>
  <c r="G480" i="27" s="1"/>
  <c r="G481" i="27" s="1"/>
  <c r="G482" i="27" s="1"/>
  <c r="G483" i="27" s="1"/>
  <c r="G484" i="27" s="1"/>
  <c r="G485" i="27" s="1"/>
  <c r="G486" i="27" s="1"/>
  <c r="G487" i="27" s="1"/>
  <c r="G488" i="27" s="1"/>
  <c r="G489" i="27" s="1"/>
  <c r="G490" i="27" s="1"/>
  <c r="G491" i="27" s="1"/>
  <c r="G492" i="27" s="1"/>
  <c r="G493" i="27" s="1"/>
  <c r="G494" i="27" s="1"/>
  <c r="G495" i="27" s="1"/>
  <c r="G496" i="27" s="1"/>
  <c r="G497" i="27" s="1"/>
  <c r="G498" i="27" s="1"/>
  <c r="G499" i="27" s="1"/>
  <c r="G500" i="27" s="1"/>
  <c r="G501" i="27" s="1"/>
  <c r="G502" i="27" s="1"/>
  <c r="G503" i="27" s="1"/>
  <c r="G504" i="27" s="1"/>
  <c r="G505" i="27" s="1"/>
  <c r="G506" i="27" s="1"/>
  <c r="G507" i="27" s="1"/>
  <c r="G508" i="27" s="1"/>
  <c r="G509" i="27" s="1"/>
  <c r="G510" i="27" s="1"/>
  <c r="G511" i="27" s="1"/>
  <c r="G512" i="27" s="1"/>
  <c r="G513" i="27" s="1"/>
  <c r="G514" i="27" s="1"/>
  <c r="G515" i="27" s="1"/>
  <c r="G516" i="27" s="1"/>
  <c r="G517" i="27" s="1"/>
  <c r="G518" i="27" s="1"/>
  <c r="G519" i="27" s="1"/>
  <c r="G520" i="27" s="1"/>
  <c r="G521" i="27" s="1"/>
  <c r="G522" i="27" s="1"/>
  <c r="G523" i="27" s="1"/>
  <c r="G524" i="27" s="1"/>
  <c r="G525" i="27" s="1"/>
  <c r="G526" i="27" s="1"/>
  <c r="G527" i="27" s="1"/>
  <c r="G528" i="27" s="1"/>
  <c r="G529" i="27" s="1"/>
  <c r="G530" i="27" s="1"/>
  <c r="G531" i="27" s="1"/>
  <c r="G532" i="27" s="1"/>
  <c r="G533" i="27" s="1"/>
  <c r="G534" i="27" s="1"/>
  <c r="G535" i="27" s="1"/>
  <c r="G536" i="27" s="1"/>
  <c r="G537" i="27" s="1"/>
  <c r="G538" i="27" s="1"/>
  <c r="G539" i="27" s="1"/>
  <c r="G540" i="27" s="1"/>
  <c r="G541" i="27" s="1"/>
  <c r="G542" i="27" s="1"/>
  <c r="G543" i="27" s="1"/>
  <c r="G544" i="27" s="1"/>
  <c r="G545" i="27" s="1"/>
  <c r="G546" i="27" s="1"/>
  <c r="G547" i="27" s="1"/>
  <c r="G548" i="27" s="1"/>
  <c r="G549" i="27" s="1"/>
  <c r="G550" i="27" s="1"/>
  <c r="G551" i="27" s="1"/>
  <c r="G552" i="27" s="1"/>
  <c r="G553" i="27" s="1"/>
  <c r="G554" i="27" s="1"/>
  <c r="G555" i="27" s="1"/>
  <c r="G556" i="27" s="1"/>
  <c r="G557" i="27" s="1"/>
  <c r="G558" i="27" s="1"/>
  <c r="G559" i="27" s="1"/>
  <c r="G560" i="27" s="1"/>
  <c r="G561" i="27" s="1"/>
  <c r="G562" i="27" s="1"/>
  <c r="G563" i="27" s="1"/>
  <c r="G564" i="27" s="1"/>
  <c r="G565" i="27" s="1"/>
  <c r="G566" i="27" s="1"/>
  <c r="G567" i="27" s="1"/>
  <c r="G568" i="27" s="1"/>
  <c r="G569" i="27" s="1"/>
  <c r="G570" i="27" s="1"/>
  <c r="G571" i="27" s="1"/>
  <c r="G572" i="27" s="1"/>
  <c r="G573" i="27" s="1"/>
  <c r="G574" i="27" s="1"/>
  <c r="G575" i="27" s="1"/>
  <c r="G576" i="27" s="1"/>
  <c r="G577" i="27" s="1"/>
  <c r="G578" i="27" s="1"/>
  <c r="G579" i="27" s="1"/>
  <c r="G580" i="27" s="1"/>
  <c r="G581" i="27" s="1"/>
  <c r="G582" i="27" s="1"/>
  <c r="G583" i="27" s="1"/>
  <c r="G584" i="27" s="1"/>
  <c r="G585" i="27" s="1"/>
  <c r="G586" i="27" s="1"/>
  <c r="G587" i="27" s="1"/>
  <c r="G588" i="27" s="1"/>
  <c r="G589" i="27" s="1"/>
  <c r="G590" i="27" s="1"/>
  <c r="G591" i="27" s="1"/>
  <c r="G592" i="27" s="1"/>
  <c r="G593" i="27" s="1"/>
  <c r="G594" i="27" s="1"/>
  <c r="G595" i="27" s="1"/>
  <c r="G596" i="27" s="1"/>
  <c r="G597" i="27" s="1"/>
  <c r="G598" i="27" s="1"/>
  <c r="G599" i="27" s="1"/>
  <c r="G600" i="27" s="1"/>
  <c r="G601" i="27" s="1"/>
  <c r="G602" i="27" s="1"/>
  <c r="G603" i="27" s="1"/>
  <c r="G604" i="27" s="1"/>
  <c r="G605" i="27" s="1"/>
  <c r="G606" i="27" s="1"/>
  <c r="G607" i="27" s="1"/>
  <c r="G608" i="27" s="1"/>
  <c r="G609" i="27" s="1"/>
  <c r="G610" i="27" s="1"/>
  <c r="G611" i="27" s="1"/>
  <c r="G612" i="27" s="1"/>
  <c r="G613" i="27" s="1"/>
  <c r="G614" i="27" s="1"/>
  <c r="G615" i="27" s="1"/>
  <c r="G616" i="27" s="1"/>
  <c r="G617" i="27" s="1"/>
  <c r="F92" i="27"/>
  <c r="F93" i="27"/>
  <c r="F94" i="27"/>
  <c r="F95" i="27"/>
  <c r="F96" i="27"/>
  <c r="F97" i="27"/>
  <c r="F98" i="27"/>
  <c r="F99" i="27"/>
  <c r="F100" i="27"/>
  <c r="F101" i="27"/>
  <c r="F102" i="27"/>
  <c r="F103" i="27"/>
  <c r="F104" i="27"/>
  <c r="F105" i="27"/>
  <c r="F106" i="27"/>
  <c r="F107" i="27"/>
  <c r="F108" i="27"/>
  <c r="F109" i="27"/>
  <c r="F110" i="27"/>
  <c r="F111" i="27"/>
  <c r="F112" i="27"/>
  <c r="F113" i="27"/>
  <c r="F114" i="27"/>
  <c r="F115" i="27"/>
  <c r="F116" i="27"/>
  <c r="F117" i="27"/>
  <c r="F118" i="27"/>
  <c r="F119" i="27"/>
  <c r="F120" i="27"/>
  <c r="F121" i="27"/>
  <c r="F122" i="27"/>
  <c r="F123" i="27"/>
  <c r="F124" i="27"/>
  <c r="F125" i="27"/>
  <c r="F126" i="27"/>
  <c r="F127" i="27"/>
  <c r="F128" i="27"/>
  <c r="F129" i="27"/>
  <c r="F130" i="27"/>
  <c r="F131" i="27"/>
  <c r="F132" i="27"/>
  <c r="F133" i="27"/>
  <c r="F134" i="27"/>
  <c r="F135" i="27"/>
  <c r="F136" i="27"/>
  <c r="F137" i="27"/>
  <c r="F138" i="27"/>
  <c r="F139" i="27"/>
  <c r="F140" i="27"/>
  <c r="F141" i="27"/>
  <c r="F142" i="27"/>
  <c r="F143" i="27"/>
  <c r="F144" i="27"/>
  <c r="F145" i="27"/>
  <c r="F146" i="27"/>
  <c r="F147" i="27"/>
  <c r="F148" i="27"/>
  <c r="F149" i="27"/>
  <c r="F150" i="27"/>
  <c r="F151" i="27"/>
  <c r="F152" i="27"/>
  <c r="F153" i="27"/>
  <c r="F154" i="27"/>
  <c r="F155" i="27"/>
  <c r="F156" i="27"/>
  <c r="F157" i="27"/>
  <c r="F158" i="27"/>
  <c r="F159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F185" i="27"/>
  <c r="F186" i="27"/>
  <c r="F187" i="27"/>
  <c r="F188" i="27"/>
  <c r="F189" i="27"/>
  <c r="F190" i="27"/>
  <c r="F191" i="27"/>
  <c r="F192" i="27"/>
  <c r="F193" i="27"/>
  <c r="F194" i="27"/>
  <c r="F195" i="27"/>
  <c r="F196" i="27"/>
  <c r="F197" i="27"/>
  <c r="F198" i="27"/>
  <c r="F199" i="27"/>
  <c r="F200" i="27"/>
  <c r="F201" i="27"/>
  <c r="F202" i="27"/>
  <c r="F203" i="27"/>
  <c r="F204" i="27"/>
  <c r="F205" i="27"/>
  <c r="F206" i="27"/>
  <c r="F207" i="27"/>
  <c r="F208" i="27"/>
  <c r="F209" i="27"/>
  <c r="F210" i="27"/>
  <c r="F211" i="27"/>
  <c r="F212" i="27"/>
  <c r="F213" i="27"/>
  <c r="F214" i="27"/>
  <c r="F215" i="27"/>
  <c r="F216" i="27"/>
  <c r="F217" i="27"/>
  <c r="F218" i="27"/>
  <c r="F219" i="27"/>
  <c r="F220" i="27"/>
  <c r="F221" i="27"/>
  <c r="F222" i="27"/>
  <c r="F223" i="27"/>
  <c r="F224" i="27"/>
  <c r="F225" i="27"/>
  <c r="F226" i="27"/>
  <c r="F227" i="27"/>
  <c r="F228" i="27"/>
  <c r="F229" i="27"/>
  <c r="F230" i="27"/>
  <c r="F231" i="27"/>
  <c r="F232" i="27"/>
  <c r="F233" i="27"/>
  <c r="F234" i="27"/>
  <c r="F235" i="27"/>
  <c r="F236" i="27"/>
  <c r="F237" i="27"/>
  <c r="F238" i="27"/>
  <c r="F239" i="27"/>
  <c r="F240" i="27"/>
  <c r="F241" i="27"/>
  <c r="F242" i="27"/>
  <c r="F243" i="27"/>
  <c r="F244" i="27"/>
  <c r="F245" i="27"/>
  <c r="F246" i="27"/>
  <c r="F247" i="27"/>
  <c r="F248" i="27"/>
  <c r="F249" i="27"/>
  <c r="F250" i="27"/>
  <c r="F251" i="27"/>
  <c r="F252" i="27"/>
  <c r="F253" i="27"/>
  <c r="F254" i="27"/>
  <c r="F255" i="27"/>
  <c r="F256" i="27"/>
  <c r="F257" i="27"/>
  <c r="F258" i="27"/>
  <c r="F259" i="27"/>
  <c r="F260" i="27"/>
  <c r="F261" i="27"/>
  <c r="F262" i="27"/>
  <c r="F263" i="27"/>
  <c r="F264" i="27"/>
  <c r="F265" i="27"/>
  <c r="F266" i="27"/>
  <c r="F267" i="27"/>
  <c r="F268" i="27"/>
  <c r="F269" i="27"/>
  <c r="F270" i="27"/>
  <c r="F271" i="27"/>
  <c r="F272" i="27"/>
  <c r="F273" i="27"/>
  <c r="F274" i="27"/>
  <c r="F275" i="27"/>
  <c r="F276" i="27"/>
  <c r="F277" i="27"/>
  <c r="F278" i="27"/>
  <c r="F279" i="27"/>
  <c r="F280" i="27"/>
  <c r="F281" i="27"/>
  <c r="F282" i="27"/>
  <c r="F283" i="27"/>
  <c r="F284" i="27"/>
  <c r="F285" i="27"/>
  <c r="F286" i="27"/>
  <c r="F287" i="27"/>
  <c r="F288" i="27"/>
  <c r="F289" i="27"/>
  <c r="F290" i="27"/>
  <c r="F291" i="27"/>
  <c r="F292" i="27"/>
  <c r="F293" i="27"/>
  <c r="F294" i="27"/>
  <c r="F295" i="27"/>
  <c r="F296" i="27"/>
  <c r="F297" i="27"/>
  <c r="F298" i="27"/>
  <c r="F299" i="27"/>
  <c r="F300" i="27"/>
  <c r="F301" i="27"/>
  <c r="F302" i="27"/>
  <c r="F303" i="27"/>
  <c r="F304" i="27"/>
  <c r="F305" i="27"/>
  <c r="F306" i="27"/>
  <c r="F307" i="27"/>
  <c r="F308" i="27"/>
  <c r="F309" i="27"/>
  <c r="F310" i="27"/>
  <c r="F311" i="27"/>
  <c r="F312" i="27"/>
  <c r="F313" i="27"/>
  <c r="F314" i="27"/>
  <c r="F315" i="27"/>
  <c r="F316" i="27"/>
  <c r="F317" i="27"/>
  <c r="F318" i="27"/>
  <c r="F319" i="27"/>
  <c r="F320" i="27"/>
  <c r="F321" i="27"/>
  <c r="F322" i="27"/>
  <c r="F323" i="27"/>
  <c r="F324" i="27"/>
  <c r="F325" i="27"/>
  <c r="F326" i="27"/>
  <c r="F327" i="27"/>
  <c r="F328" i="27"/>
  <c r="F329" i="27"/>
  <c r="F330" i="27"/>
  <c r="F331" i="27"/>
  <c r="F332" i="27"/>
  <c r="F333" i="27"/>
  <c r="F334" i="27"/>
  <c r="F335" i="27"/>
  <c r="F336" i="27"/>
  <c r="F337" i="27"/>
  <c r="F338" i="27"/>
  <c r="F339" i="27"/>
  <c r="F340" i="27"/>
  <c r="F341" i="27"/>
  <c r="F342" i="27"/>
  <c r="F343" i="27"/>
  <c r="F344" i="27"/>
  <c r="F345" i="27"/>
  <c r="F346" i="27"/>
  <c r="F347" i="27"/>
  <c r="F348" i="27"/>
  <c r="F349" i="27"/>
  <c r="F350" i="27"/>
  <c r="F351" i="27"/>
  <c r="F352" i="27"/>
  <c r="F353" i="27"/>
  <c r="F354" i="27"/>
  <c r="F355" i="27"/>
  <c r="F356" i="27"/>
  <c r="F357" i="27"/>
  <c r="F358" i="27"/>
  <c r="F359" i="27"/>
  <c r="F360" i="27"/>
  <c r="F361" i="27"/>
  <c r="F362" i="27"/>
  <c r="F363" i="27"/>
  <c r="F364" i="27"/>
  <c r="F365" i="27"/>
  <c r="F366" i="27"/>
  <c r="F367" i="27"/>
  <c r="F368" i="27"/>
  <c r="F369" i="27"/>
  <c r="F370" i="27"/>
  <c r="F371" i="27"/>
  <c r="F372" i="27"/>
  <c r="F373" i="27"/>
  <c r="F374" i="27"/>
  <c r="F375" i="27"/>
  <c r="F376" i="27"/>
  <c r="F377" i="27"/>
  <c r="F378" i="27"/>
  <c r="F379" i="27"/>
  <c r="F380" i="27"/>
  <c r="F381" i="27"/>
  <c r="F382" i="27"/>
  <c r="F383" i="27"/>
  <c r="F384" i="27"/>
  <c r="F385" i="27"/>
  <c r="F386" i="27"/>
  <c r="F387" i="27"/>
  <c r="F388" i="27"/>
  <c r="F389" i="27"/>
  <c r="F390" i="27"/>
  <c r="F391" i="27"/>
  <c r="F392" i="27"/>
  <c r="F393" i="27"/>
  <c r="F394" i="27"/>
  <c r="F395" i="27"/>
  <c r="F396" i="27"/>
  <c r="F397" i="27"/>
  <c r="F398" i="27"/>
  <c r="F399" i="27"/>
  <c r="F400" i="27"/>
  <c r="F401" i="27"/>
  <c r="F402" i="27"/>
  <c r="F403" i="27"/>
  <c r="F404" i="27"/>
  <c r="F405" i="27"/>
  <c r="F406" i="27"/>
  <c r="F407" i="27"/>
  <c r="F408" i="27"/>
  <c r="F409" i="27"/>
  <c r="F410" i="27"/>
  <c r="F411" i="27"/>
  <c r="F412" i="27"/>
  <c r="F413" i="27"/>
  <c r="F414" i="27"/>
  <c r="F415" i="27"/>
  <c r="F416" i="27"/>
  <c r="F417" i="27"/>
  <c r="F418" i="27"/>
  <c r="F419" i="27"/>
  <c r="F420" i="27"/>
  <c r="F421" i="27"/>
  <c r="F422" i="27"/>
  <c r="F423" i="27"/>
  <c r="F424" i="27"/>
  <c r="F425" i="27"/>
  <c r="F426" i="27"/>
  <c r="F427" i="27"/>
  <c r="F428" i="27"/>
  <c r="F429" i="27"/>
  <c r="F430" i="27"/>
  <c r="F431" i="27"/>
  <c r="F432" i="27"/>
  <c r="F433" i="27"/>
  <c r="F434" i="27"/>
  <c r="F435" i="27"/>
  <c r="F436" i="27"/>
  <c r="F437" i="27"/>
  <c r="F438" i="27"/>
  <c r="F439" i="27"/>
  <c r="F440" i="27"/>
  <c r="F441" i="27"/>
  <c r="F442" i="27"/>
  <c r="F443" i="27"/>
  <c r="F444" i="27"/>
  <c r="F445" i="27"/>
  <c r="F446" i="27"/>
  <c r="F447" i="27"/>
  <c r="F448" i="27"/>
  <c r="F449" i="27"/>
  <c r="F450" i="27"/>
  <c r="F451" i="27"/>
  <c r="F452" i="27"/>
  <c r="F453" i="27"/>
  <c r="F454" i="27"/>
  <c r="F455" i="27"/>
  <c r="F456" i="27"/>
  <c r="F457" i="27"/>
  <c r="F458" i="27"/>
  <c r="F459" i="27"/>
  <c r="F460" i="27"/>
  <c r="F461" i="27"/>
  <c r="F462" i="27"/>
  <c r="F463" i="27"/>
  <c r="F464" i="27"/>
  <c r="F465" i="27"/>
  <c r="F466" i="27"/>
  <c r="F467" i="27"/>
  <c r="F468" i="27"/>
  <c r="F469" i="27"/>
  <c r="F470" i="27"/>
  <c r="F471" i="27"/>
  <c r="F472" i="27"/>
  <c r="F473" i="27"/>
  <c r="F474" i="27"/>
  <c r="F475" i="27"/>
  <c r="F476" i="27"/>
  <c r="F477" i="27"/>
  <c r="F478" i="27"/>
  <c r="F479" i="27"/>
  <c r="F480" i="27"/>
  <c r="F481" i="27"/>
  <c r="F482" i="27"/>
  <c r="F483" i="27"/>
  <c r="F484" i="27"/>
  <c r="F485" i="27"/>
  <c r="F486" i="27"/>
  <c r="F487" i="27"/>
  <c r="F488" i="27"/>
  <c r="F489" i="27"/>
  <c r="F490" i="27"/>
  <c r="F491" i="27"/>
  <c r="F492" i="27"/>
  <c r="F493" i="27"/>
  <c r="F494" i="27"/>
  <c r="F495" i="27"/>
  <c r="F496" i="27"/>
  <c r="F497" i="27"/>
  <c r="F498" i="27"/>
  <c r="F499" i="27"/>
  <c r="F500" i="27"/>
  <c r="F501" i="27"/>
  <c r="F502" i="27"/>
  <c r="F503" i="27"/>
  <c r="F504" i="27"/>
  <c r="F505" i="27"/>
  <c r="F506" i="27"/>
  <c r="F507" i="27"/>
  <c r="F508" i="27"/>
  <c r="F509" i="27"/>
  <c r="F510" i="27"/>
  <c r="F511" i="27"/>
  <c r="F512" i="27"/>
  <c r="F513" i="27"/>
  <c r="F514" i="27"/>
  <c r="F515" i="27"/>
  <c r="F516" i="27"/>
  <c r="F517" i="27"/>
  <c r="F518" i="27"/>
  <c r="F519" i="27"/>
  <c r="F520" i="27"/>
  <c r="F521" i="27"/>
  <c r="F522" i="27"/>
  <c r="F523" i="27"/>
  <c r="F524" i="27"/>
  <c r="F525" i="27"/>
  <c r="F526" i="27"/>
  <c r="F527" i="27"/>
  <c r="F528" i="27"/>
  <c r="F529" i="27"/>
  <c r="F530" i="27"/>
  <c r="F531" i="27"/>
  <c r="F532" i="27"/>
  <c r="F533" i="27"/>
  <c r="F534" i="27"/>
  <c r="F535" i="27"/>
  <c r="F536" i="27"/>
  <c r="F537" i="27"/>
  <c r="F538" i="27"/>
  <c r="F539" i="27"/>
  <c r="F540" i="27"/>
  <c r="F541" i="27"/>
  <c r="F542" i="27"/>
  <c r="F543" i="27"/>
  <c r="F544" i="27"/>
  <c r="F545" i="27"/>
  <c r="F546" i="27"/>
  <c r="F547" i="27"/>
  <c r="F548" i="27"/>
  <c r="F549" i="27"/>
  <c r="F550" i="27"/>
  <c r="F551" i="27"/>
  <c r="F552" i="27"/>
  <c r="F553" i="27"/>
  <c r="F554" i="27"/>
  <c r="F555" i="27"/>
  <c r="F556" i="27"/>
  <c r="F557" i="27"/>
  <c r="F558" i="27"/>
  <c r="F559" i="27"/>
  <c r="F560" i="27"/>
  <c r="F561" i="27"/>
  <c r="F562" i="27"/>
  <c r="F563" i="27"/>
  <c r="F564" i="27"/>
  <c r="F565" i="27"/>
  <c r="F566" i="27"/>
  <c r="F567" i="27"/>
  <c r="F568" i="27"/>
  <c r="F569" i="27"/>
  <c r="F570" i="27"/>
  <c r="F571" i="27"/>
  <c r="F572" i="27"/>
  <c r="F573" i="27"/>
  <c r="F574" i="27"/>
  <c r="F575" i="27"/>
  <c r="F576" i="27"/>
  <c r="F577" i="27"/>
  <c r="F578" i="27"/>
  <c r="F579" i="27"/>
  <c r="F580" i="27"/>
  <c r="F581" i="27"/>
  <c r="F582" i="27"/>
  <c r="F583" i="27"/>
  <c r="F584" i="27"/>
  <c r="F585" i="27"/>
  <c r="F586" i="27"/>
  <c r="F587" i="27"/>
  <c r="F588" i="27"/>
  <c r="F589" i="27"/>
  <c r="F590" i="27"/>
  <c r="F591" i="27"/>
  <c r="F592" i="27"/>
  <c r="F593" i="27"/>
  <c r="F594" i="27"/>
  <c r="F595" i="27"/>
  <c r="F596" i="27"/>
  <c r="F597" i="27"/>
  <c r="F598" i="27"/>
  <c r="F599" i="27"/>
  <c r="F600" i="27"/>
  <c r="F601" i="27"/>
  <c r="F602" i="27"/>
  <c r="F603" i="27"/>
  <c r="F604" i="27"/>
  <c r="F605" i="27"/>
  <c r="F606" i="27"/>
  <c r="F607" i="27"/>
  <c r="F608" i="27"/>
  <c r="F609" i="27"/>
  <c r="F610" i="27"/>
  <c r="F611" i="27"/>
  <c r="F612" i="27"/>
  <c r="F613" i="27"/>
  <c r="F614" i="27"/>
  <c r="F615" i="27"/>
  <c r="F616" i="27"/>
  <c r="F617" i="27"/>
  <c r="F86" i="27"/>
  <c r="W85" i="27"/>
  <c r="F85" i="27"/>
  <c r="W84" i="27"/>
  <c r="F84" i="27"/>
  <c r="W83" i="27"/>
  <c r="F83" i="27"/>
  <c r="W82" i="27"/>
  <c r="F82" i="27"/>
  <c r="W81" i="27"/>
  <c r="F81" i="27"/>
  <c r="W80" i="27"/>
  <c r="F80" i="27"/>
  <c r="W79" i="27"/>
  <c r="F79" i="27"/>
  <c r="W78" i="27"/>
  <c r="F78" i="27"/>
  <c r="W77" i="27"/>
  <c r="F77" i="27"/>
  <c r="W76" i="27"/>
  <c r="F76" i="27"/>
  <c r="W75" i="27"/>
  <c r="F75" i="27"/>
  <c r="W74" i="27"/>
  <c r="F74" i="27"/>
  <c r="W73" i="27"/>
  <c r="F73" i="27"/>
  <c r="W72" i="27"/>
  <c r="F72" i="27"/>
  <c r="W71" i="27"/>
  <c r="F71" i="27"/>
  <c r="W70" i="27"/>
  <c r="F70" i="27"/>
  <c r="W69" i="27"/>
  <c r="F69" i="27"/>
  <c r="W68" i="27"/>
  <c r="F68" i="27"/>
  <c r="W67" i="27"/>
  <c r="F67" i="27"/>
  <c r="W66" i="27"/>
  <c r="F66" i="27"/>
  <c r="W65" i="27"/>
  <c r="F65" i="27"/>
  <c r="W64" i="27"/>
  <c r="F64" i="27"/>
  <c r="W63" i="27"/>
  <c r="F63" i="27"/>
  <c r="W62" i="27"/>
  <c r="F62" i="27"/>
  <c r="W61" i="27"/>
  <c r="F61" i="27"/>
  <c r="W60" i="27"/>
  <c r="F60" i="27"/>
  <c r="W59" i="27"/>
  <c r="F59" i="27"/>
  <c r="W58" i="27"/>
  <c r="F58" i="27"/>
  <c r="W57" i="27"/>
  <c r="F57" i="27"/>
  <c r="W56" i="27"/>
  <c r="F56" i="27"/>
  <c r="W55" i="27"/>
  <c r="F55" i="27"/>
  <c r="W54" i="27"/>
  <c r="F54" i="27"/>
  <c r="W53" i="27"/>
  <c r="F53" i="27"/>
  <c r="W52" i="27"/>
  <c r="F52" i="27"/>
  <c r="W51" i="27"/>
  <c r="F51" i="27"/>
  <c r="W50" i="27"/>
  <c r="F50" i="27"/>
  <c r="W49" i="27"/>
  <c r="F49" i="27"/>
  <c r="W48" i="27"/>
  <c r="F48" i="27"/>
  <c r="W47" i="27"/>
  <c r="F47" i="27"/>
  <c r="W46" i="27"/>
  <c r="F46" i="27"/>
  <c r="W45" i="27"/>
  <c r="F45" i="27"/>
  <c r="W44" i="27"/>
  <c r="F44" i="27"/>
  <c r="W43" i="27"/>
  <c r="F43" i="27"/>
  <c r="W42" i="27"/>
  <c r="F42" i="27"/>
  <c r="W41" i="27"/>
  <c r="F41" i="27"/>
  <c r="W40" i="27"/>
  <c r="F40" i="27"/>
  <c r="W39" i="27"/>
  <c r="F39" i="27"/>
  <c r="W38" i="27"/>
  <c r="F38" i="27"/>
  <c r="W37" i="27"/>
  <c r="F37" i="27"/>
  <c r="W36" i="27"/>
  <c r="F36" i="27"/>
  <c r="W35" i="27"/>
  <c r="F35" i="27"/>
  <c r="W34" i="27"/>
  <c r="F34" i="27"/>
  <c r="W33" i="27"/>
  <c r="F33" i="27"/>
  <c r="W32" i="27"/>
  <c r="F32" i="27"/>
  <c r="W31" i="27"/>
  <c r="F31" i="27"/>
  <c r="W30" i="27"/>
  <c r="F30" i="27"/>
  <c r="W29" i="27"/>
  <c r="F29" i="27"/>
  <c r="W28" i="27"/>
  <c r="F28" i="27"/>
  <c r="W27" i="27"/>
  <c r="F27" i="27"/>
  <c r="W26" i="27"/>
  <c r="F26" i="27"/>
  <c r="W25" i="27"/>
  <c r="F25" i="27"/>
  <c r="W24" i="27"/>
  <c r="F24" i="27"/>
  <c r="W23" i="27"/>
  <c r="F23" i="27"/>
  <c r="W22" i="27"/>
  <c r="F22" i="27"/>
  <c r="W21" i="27"/>
  <c r="F21" i="27"/>
  <c r="W20" i="27"/>
  <c r="F20" i="27"/>
  <c r="W19" i="27"/>
  <c r="F19" i="27"/>
  <c r="W18" i="27"/>
  <c r="F18" i="27"/>
  <c r="W17" i="27"/>
  <c r="F17" i="27"/>
  <c r="W16" i="27"/>
  <c r="F16" i="27"/>
  <c r="W15" i="27"/>
  <c r="F15" i="27"/>
  <c r="W14" i="27"/>
  <c r="F14" i="27"/>
  <c r="W13" i="27"/>
  <c r="F13" i="27"/>
  <c r="W12" i="27"/>
  <c r="F12" i="27"/>
  <c r="W11" i="27"/>
  <c r="F11" i="27"/>
  <c r="W10" i="27"/>
  <c r="F10" i="27"/>
  <c r="W9" i="27"/>
  <c r="F9" i="27"/>
  <c r="W8" i="27"/>
  <c r="F8" i="27"/>
  <c r="AH7" i="27"/>
  <c r="W7" i="27"/>
  <c r="Q7" i="27"/>
  <c r="F7" i="27"/>
  <c r="AH6" i="27"/>
  <c r="W6" i="27"/>
  <c r="Q6" i="27"/>
  <c r="F6" i="27"/>
  <c r="AH5" i="27"/>
  <c r="W5" i="27"/>
  <c r="Q5" i="27"/>
  <c r="F5" i="27"/>
  <c r="AH4" i="27"/>
  <c r="W4" i="27"/>
  <c r="Q4" i="27"/>
  <c r="F4" i="27"/>
  <c r="AH3" i="27"/>
  <c r="W3" i="27"/>
  <c r="Q3" i="27"/>
  <c r="F3" i="27"/>
  <c r="AH2" i="27"/>
  <c r="W2" i="27"/>
  <c r="Q2" i="27"/>
  <c r="F2" i="27"/>
  <c r="X1" i="27"/>
  <c r="X2" i="27" s="1"/>
  <c r="X3" i="27" s="1"/>
  <c r="X4" i="27" s="1"/>
  <c r="X5" i="27" s="1"/>
  <c r="X6" i="27" s="1"/>
  <c r="X7" i="27" s="1"/>
  <c r="X8" i="27" s="1"/>
  <c r="X9" i="27" s="1"/>
  <c r="X10" i="27" s="1"/>
  <c r="X11" i="27" s="1"/>
  <c r="X12" i="27" s="1"/>
  <c r="X13" i="27" s="1"/>
  <c r="X14" i="27" s="1"/>
  <c r="X15" i="27" s="1"/>
  <c r="X16" i="27" s="1"/>
  <c r="X17" i="27" s="1"/>
  <c r="X18" i="27" s="1"/>
  <c r="X19" i="27" s="1"/>
  <c r="X20" i="27" s="1"/>
  <c r="X21" i="27" s="1"/>
  <c r="X22" i="27" s="1"/>
  <c r="X23" i="27" s="1"/>
  <c r="X24" i="27" s="1"/>
  <c r="X25" i="27" s="1"/>
  <c r="X26" i="27" s="1"/>
  <c r="X27" i="27" s="1"/>
  <c r="X28" i="27" s="1"/>
  <c r="X29" i="27" s="1"/>
  <c r="X30" i="27" s="1"/>
  <c r="X31" i="27" s="1"/>
  <c r="X32" i="27" s="1"/>
  <c r="X33" i="27" s="1"/>
  <c r="X34" i="27" s="1"/>
  <c r="X35" i="27" s="1"/>
  <c r="X36" i="27" s="1"/>
  <c r="X37" i="27" s="1"/>
  <c r="X38" i="27" s="1"/>
  <c r="X39" i="27" s="1"/>
  <c r="X40" i="27" s="1"/>
  <c r="X41" i="27" s="1"/>
  <c r="X42" i="27" s="1"/>
  <c r="X43" i="27" s="1"/>
  <c r="X44" i="27" s="1"/>
  <c r="X45" i="27" s="1"/>
  <c r="X46" i="27" s="1"/>
  <c r="X47" i="27" s="1"/>
  <c r="X48" i="27" s="1"/>
  <c r="X49" i="27" s="1"/>
  <c r="X50" i="27" s="1"/>
  <c r="X51" i="27" s="1"/>
  <c r="X52" i="27" s="1"/>
  <c r="X53" i="27" s="1"/>
  <c r="X54" i="27" s="1"/>
  <c r="X55" i="27" s="1"/>
  <c r="X56" i="27" s="1"/>
  <c r="X57" i="27" s="1"/>
  <c r="X58" i="27" s="1"/>
  <c r="X59" i="27" s="1"/>
  <c r="X60" i="27" s="1"/>
  <c r="X61" i="27" s="1"/>
  <c r="X62" i="27" s="1"/>
  <c r="X63" i="27" s="1"/>
  <c r="X64" i="27" s="1"/>
  <c r="X65" i="27" s="1"/>
  <c r="X66" i="27" s="1"/>
  <c r="X67" i="27" s="1"/>
  <c r="X68" i="27" s="1"/>
  <c r="X69" i="27" s="1"/>
  <c r="X70" i="27" s="1"/>
  <c r="X71" i="27" s="1"/>
  <c r="X72" i="27" s="1"/>
  <c r="X73" i="27" s="1"/>
  <c r="X74" i="27" s="1"/>
  <c r="X75" i="27" s="1"/>
  <c r="X76" i="27" s="1"/>
  <c r="X77" i="27" s="1"/>
  <c r="X78" i="27" s="1"/>
  <c r="X79" i="27" s="1"/>
  <c r="X80" i="27" s="1"/>
  <c r="X81" i="27" s="1"/>
  <c r="X82" i="27" s="1"/>
  <c r="X83" i="27" s="1"/>
  <c r="X84" i="27" s="1"/>
  <c r="X85" i="27" s="1"/>
  <c r="W1" i="27"/>
  <c r="G1" i="27"/>
  <c r="G2" i="27" s="1"/>
  <c r="G3" i="27" s="1"/>
  <c r="G4" i="27" s="1"/>
  <c r="G5" i="27" s="1"/>
  <c r="G6" i="27" s="1"/>
  <c r="G7" i="27" s="1"/>
  <c r="G8" i="27" s="1"/>
  <c r="G9" i="27" s="1"/>
  <c r="G10" i="27" s="1"/>
  <c r="G11" i="27" s="1"/>
  <c r="G12" i="27" s="1"/>
  <c r="G13" i="27" s="1"/>
  <c r="G14" i="27" s="1"/>
  <c r="G15" i="27" s="1"/>
  <c r="G16" i="27" s="1"/>
  <c r="G17" i="27" s="1"/>
  <c r="G18" i="27" s="1"/>
  <c r="G19" i="27" s="1"/>
  <c r="G20" i="27" s="1"/>
  <c r="G21" i="27" s="1"/>
  <c r="G22" i="27" s="1"/>
  <c r="G23" i="27" s="1"/>
  <c r="G24" i="27" s="1"/>
  <c r="G25" i="27" s="1"/>
  <c r="G26" i="27" s="1"/>
  <c r="G27" i="27" s="1"/>
  <c r="G28" i="27" s="1"/>
  <c r="G29" i="27" s="1"/>
  <c r="G30" i="27" s="1"/>
  <c r="G31" i="27" s="1"/>
  <c r="G32" i="27" s="1"/>
  <c r="G33" i="27" s="1"/>
  <c r="G34" i="27" s="1"/>
  <c r="G35" i="27" s="1"/>
  <c r="G36" i="27" s="1"/>
  <c r="G37" i="27" s="1"/>
  <c r="G38" i="27" s="1"/>
  <c r="G39" i="27" s="1"/>
  <c r="G40" i="27" s="1"/>
  <c r="G41" i="27" s="1"/>
  <c r="G42" i="27" s="1"/>
  <c r="G43" i="27" s="1"/>
  <c r="G44" i="27" s="1"/>
  <c r="G45" i="27" s="1"/>
  <c r="G46" i="27" s="1"/>
  <c r="G47" i="27" s="1"/>
  <c r="G48" i="27" s="1"/>
  <c r="G49" i="27" s="1"/>
  <c r="G50" i="27" s="1"/>
  <c r="G51" i="27" s="1"/>
  <c r="G52" i="27" s="1"/>
  <c r="G53" i="27" s="1"/>
  <c r="G54" i="27" s="1"/>
  <c r="G55" i="27" s="1"/>
  <c r="G56" i="27" s="1"/>
  <c r="G57" i="27" s="1"/>
  <c r="G58" i="27" s="1"/>
  <c r="G59" i="27" s="1"/>
  <c r="G60" i="27" s="1"/>
  <c r="G61" i="27" s="1"/>
  <c r="G62" i="27" s="1"/>
  <c r="G63" i="27" s="1"/>
  <c r="G64" i="27" s="1"/>
  <c r="G65" i="27" s="1"/>
  <c r="G66" i="27" s="1"/>
  <c r="G67" i="27" s="1"/>
  <c r="G68" i="27" s="1"/>
  <c r="G69" i="27" s="1"/>
  <c r="G70" i="27" s="1"/>
  <c r="G71" i="27" s="1"/>
  <c r="G72" i="27" s="1"/>
  <c r="G73" i="27" s="1"/>
  <c r="G74" i="27" s="1"/>
  <c r="G75" i="27" s="1"/>
  <c r="G76" i="27" s="1"/>
  <c r="G77" i="27" s="1"/>
  <c r="G78" i="27" s="1"/>
  <c r="G79" i="27" s="1"/>
  <c r="G80" i="27" s="1"/>
  <c r="G81" i="27" s="1"/>
  <c r="G82" i="27" s="1"/>
  <c r="G83" i="27" s="1"/>
  <c r="G84" i="27" s="1"/>
  <c r="G85" i="27" s="1"/>
  <c r="G86" i="27" s="1"/>
  <c r="F1" i="27"/>
  <c r="F86" i="26"/>
  <c r="W85" i="26"/>
  <c r="F85" i="26"/>
  <c r="W84" i="26"/>
  <c r="F84" i="26"/>
  <c r="W83" i="26"/>
  <c r="F83" i="26"/>
  <c r="W82" i="26"/>
  <c r="F82" i="26"/>
  <c r="W81" i="26"/>
  <c r="F81" i="26"/>
  <c r="W80" i="26"/>
  <c r="F80" i="26"/>
  <c r="W79" i="26"/>
  <c r="F79" i="26"/>
  <c r="W78" i="26"/>
  <c r="F78" i="26"/>
  <c r="W77" i="26"/>
  <c r="F77" i="26"/>
  <c r="W76" i="26"/>
  <c r="F76" i="26"/>
  <c r="W75" i="26"/>
  <c r="F75" i="26"/>
  <c r="W74" i="26"/>
  <c r="F74" i="26"/>
  <c r="W73" i="26"/>
  <c r="F73" i="26"/>
  <c r="W72" i="26"/>
  <c r="F72" i="26"/>
  <c r="W71" i="26"/>
  <c r="F71" i="26"/>
  <c r="W70" i="26"/>
  <c r="F70" i="26"/>
  <c r="W69" i="26"/>
  <c r="F69" i="26"/>
  <c r="W68" i="26"/>
  <c r="F68" i="26"/>
  <c r="W67" i="26"/>
  <c r="F67" i="26"/>
  <c r="W66" i="26"/>
  <c r="F66" i="26"/>
  <c r="W65" i="26"/>
  <c r="F65" i="26"/>
  <c r="W64" i="26"/>
  <c r="F64" i="26"/>
  <c r="W63" i="26"/>
  <c r="F63" i="26"/>
  <c r="W62" i="26"/>
  <c r="F62" i="26"/>
  <c r="W61" i="26"/>
  <c r="F61" i="26"/>
  <c r="W60" i="26"/>
  <c r="F60" i="26"/>
  <c r="W59" i="26"/>
  <c r="F59" i="26"/>
  <c r="W58" i="26"/>
  <c r="F58" i="26"/>
  <c r="W57" i="26"/>
  <c r="F57" i="26"/>
  <c r="W56" i="26"/>
  <c r="F56" i="26"/>
  <c r="W55" i="26"/>
  <c r="F55" i="26"/>
  <c r="W54" i="26"/>
  <c r="F54" i="26"/>
  <c r="W53" i="26"/>
  <c r="F53" i="26"/>
  <c r="W52" i="26"/>
  <c r="F52" i="26"/>
  <c r="W51" i="26"/>
  <c r="F51" i="26"/>
  <c r="W50" i="26"/>
  <c r="F50" i="26"/>
  <c r="W49" i="26"/>
  <c r="F49" i="26"/>
  <c r="W48" i="26"/>
  <c r="F48" i="26"/>
  <c r="W47" i="26"/>
  <c r="F47" i="26"/>
  <c r="W46" i="26"/>
  <c r="F46" i="26"/>
  <c r="W45" i="26"/>
  <c r="F45" i="26"/>
  <c r="W44" i="26"/>
  <c r="F44" i="26"/>
  <c r="W43" i="26"/>
  <c r="F43" i="26"/>
  <c r="W42" i="26"/>
  <c r="F42" i="26"/>
  <c r="W41" i="26"/>
  <c r="F41" i="26"/>
  <c r="W40" i="26"/>
  <c r="F40" i="26"/>
  <c r="W39" i="26"/>
  <c r="F39" i="26"/>
  <c r="W38" i="26"/>
  <c r="F38" i="26"/>
  <c r="W37" i="26"/>
  <c r="F37" i="26"/>
  <c r="W36" i="26"/>
  <c r="F36" i="26"/>
  <c r="W35" i="26"/>
  <c r="F35" i="26"/>
  <c r="W34" i="26"/>
  <c r="F34" i="26"/>
  <c r="W33" i="26"/>
  <c r="F33" i="26"/>
  <c r="W32" i="26"/>
  <c r="F32" i="26"/>
  <c r="W31" i="26"/>
  <c r="F31" i="26"/>
  <c r="W30" i="26"/>
  <c r="F30" i="26"/>
  <c r="W29" i="26"/>
  <c r="F29" i="26"/>
  <c r="W28" i="26"/>
  <c r="F28" i="26"/>
  <c r="W27" i="26"/>
  <c r="F27" i="26"/>
  <c r="W26" i="26"/>
  <c r="F26" i="26"/>
  <c r="W25" i="26"/>
  <c r="F25" i="26"/>
  <c r="W24" i="26"/>
  <c r="F24" i="26"/>
  <c r="W23" i="26"/>
  <c r="F23" i="26"/>
  <c r="W22" i="26"/>
  <c r="F22" i="26"/>
  <c r="W21" i="26"/>
  <c r="F21" i="26"/>
  <c r="W20" i="26"/>
  <c r="F20" i="26"/>
  <c r="W19" i="26"/>
  <c r="F19" i="26"/>
  <c r="W18" i="26"/>
  <c r="F18" i="26"/>
  <c r="W17" i="26"/>
  <c r="F17" i="26"/>
  <c r="W16" i="26"/>
  <c r="F16" i="26"/>
  <c r="W15" i="26"/>
  <c r="F15" i="26"/>
  <c r="W14" i="26"/>
  <c r="F14" i="26"/>
  <c r="W13" i="26"/>
  <c r="F13" i="26"/>
  <c r="W12" i="26"/>
  <c r="F12" i="26"/>
  <c r="W11" i="26"/>
  <c r="F11" i="26"/>
  <c r="W10" i="26"/>
  <c r="F10" i="26"/>
  <c r="W9" i="26"/>
  <c r="F9" i="26"/>
  <c r="W8" i="26"/>
  <c r="F8" i="26"/>
  <c r="AH7" i="26"/>
  <c r="W7" i="26"/>
  <c r="Q7" i="26"/>
  <c r="F7" i="26"/>
  <c r="AH6" i="26"/>
  <c r="W6" i="26"/>
  <c r="Q6" i="26"/>
  <c r="F6" i="26"/>
  <c r="AH5" i="26"/>
  <c r="W5" i="26"/>
  <c r="Q5" i="26"/>
  <c r="F5" i="26"/>
  <c r="AH4" i="26"/>
  <c r="W4" i="26"/>
  <c r="Q4" i="26"/>
  <c r="F4" i="26"/>
  <c r="AH3" i="26"/>
  <c r="W3" i="26"/>
  <c r="Q3" i="26"/>
  <c r="F3" i="26"/>
  <c r="AH2" i="26"/>
  <c r="W2" i="26"/>
  <c r="Q2" i="26"/>
  <c r="G2" i="26"/>
  <c r="G3" i="26" s="1"/>
  <c r="G4" i="26" s="1"/>
  <c r="G5" i="26" s="1"/>
  <c r="G6" i="26" s="1"/>
  <c r="G7" i="26" s="1"/>
  <c r="G8" i="26" s="1"/>
  <c r="G9" i="26" s="1"/>
  <c r="G10" i="26" s="1"/>
  <c r="G11" i="26" s="1"/>
  <c r="G12" i="26" s="1"/>
  <c r="G13" i="26" s="1"/>
  <c r="G14" i="26" s="1"/>
  <c r="G15" i="26" s="1"/>
  <c r="G16" i="26" s="1"/>
  <c r="G17" i="26" s="1"/>
  <c r="G18" i="26" s="1"/>
  <c r="G19" i="26" s="1"/>
  <c r="G20" i="26" s="1"/>
  <c r="G21" i="26" s="1"/>
  <c r="G22" i="26" s="1"/>
  <c r="G23" i="26" s="1"/>
  <c r="G24" i="26" s="1"/>
  <c r="G25" i="26" s="1"/>
  <c r="G26" i="26" s="1"/>
  <c r="G27" i="26" s="1"/>
  <c r="G28" i="26" s="1"/>
  <c r="G29" i="26" s="1"/>
  <c r="G30" i="26" s="1"/>
  <c r="G31" i="26" s="1"/>
  <c r="G32" i="26" s="1"/>
  <c r="G33" i="26" s="1"/>
  <c r="G34" i="26" s="1"/>
  <c r="G35" i="26" s="1"/>
  <c r="G36" i="26" s="1"/>
  <c r="G37" i="26" s="1"/>
  <c r="G38" i="26" s="1"/>
  <c r="G39" i="26" s="1"/>
  <c r="G40" i="26" s="1"/>
  <c r="G41" i="26" s="1"/>
  <c r="G42" i="26" s="1"/>
  <c r="G43" i="26" s="1"/>
  <c r="G44" i="26" s="1"/>
  <c r="G45" i="26" s="1"/>
  <c r="G46" i="26" s="1"/>
  <c r="G47" i="26" s="1"/>
  <c r="G48" i="26" s="1"/>
  <c r="G49" i="26" s="1"/>
  <c r="G50" i="26" s="1"/>
  <c r="G51" i="26" s="1"/>
  <c r="G52" i="26" s="1"/>
  <c r="G53" i="26" s="1"/>
  <c r="G54" i="26" s="1"/>
  <c r="G55" i="26" s="1"/>
  <c r="G56" i="26" s="1"/>
  <c r="G57" i="26" s="1"/>
  <c r="G58" i="26" s="1"/>
  <c r="G59" i="26" s="1"/>
  <c r="G60" i="26" s="1"/>
  <c r="G61" i="26" s="1"/>
  <c r="G62" i="26" s="1"/>
  <c r="G63" i="26" s="1"/>
  <c r="G64" i="26" s="1"/>
  <c r="G65" i="26" s="1"/>
  <c r="G66" i="26" s="1"/>
  <c r="G67" i="26" s="1"/>
  <c r="G68" i="26" s="1"/>
  <c r="G69" i="26" s="1"/>
  <c r="G70" i="26" s="1"/>
  <c r="G71" i="26" s="1"/>
  <c r="G72" i="26" s="1"/>
  <c r="G73" i="26" s="1"/>
  <c r="G74" i="26" s="1"/>
  <c r="G75" i="26" s="1"/>
  <c r="G76" i="26" s="1"/>
  <c r="G77" i="26" s="1"/>
  <c r="G78" i="26" s="1"/>
  <c r="G79" i="26" s="1"/>
  <c r="G80" i="26" s="1"/>
  <c r="G81" i="26" s="1"/>
  <c r="G82" i="26" s="1"/>
  <c r="G83" i="26" s="1"/>
  <c r="G84" i="26" s="1"/>
  <c r="G85" i="26" s="1"/>
  <c r="G86" i="26" s="1"/>
  <c r="F2" i="26"/>
  <c r="X1" i="26"/>
  <c r="X2" i="26" s="1"/>
  <c r="X3" i="26" s="1"/>
  <c r="X4" i="26" s="1"/>
  <c r="X5" i="26" s="1"/>
  <c r="X6" i="26" s="1"/>
  <c r="X7" i="26" s="1"/>
  <c r="X8" i="26" s="1"/>
  <c r="X9" i="26" s="1"/>
  <c r="X10" i="26" s="1"/>
  <c r="X11" i="26" s="1"/>
  <c r="X12" i="26" s="1"/>
  <c r="X13" i="26" s="1"/>
  <c r="X14" i="26" s="1"/>
  <c r="X15" i="26" s="1"/>
  <c r="X16" i="26" s="1"/>
  <c r="X17" i="26" s="1"/>
  <c r="X18" i="26" s="1"/>
  <c r="X19" i="26" s="1"/>
  <c r="X20" i="26" s="1"/>
  <c r="X21" i="26" s="1"/>
  <c r="X22" i="26" s="1"/>
  <c r="X23" i="26" s="1"/>
  <c r="X24" i="26" s="1"/>
  <c r="X25" i="26" s="1"/>
  <c r="X26" i="26" s="1"/>
  <c r="X27" i="26" s="1"/>
  <c r="X28" i="26" s="1"/>
  <c r="X29" i="26" s="1"/>
  <c r="X30" i="26" s="1"/>
  <c r="X31" i="26" s="1"/>
  <c r="X32" i="26" s="1"/>
  <c r="X33" i="26" s="1"/>
  <c r="X34" i="26" s="1"/>
  <c r="X35" i="26" s="1"/>
  <c r="X36" i="26" s="1"/>
  <c r="X37" i="26" s="1"/>
  <c r="X38" i="26" s="1"/>
  <c r="X39" i="26" s="1"/>
  <c r="X40" i="26" s="1"/>
  <c r="X41" i="26" s="1"/>
  <c r="X42" i="26" s="1"/>
  <c r="X43" i="26" s="1"/>
  <c r="X44" i="26" s="1"/>
  <c r="X45" i="26" s="1"/>
  <c r="X46" i="26" s="1"/>
  <c r="X47" i="26" s="1"/>
  <c r="X48" i="26" s="1"/>
  <c r="X49" i="26" s="1"/>
  <c r="X50" i="26" s="1"/>
  <c r="X51" i="26" s="1"/>
  <c r="X52" i="26" s="1"/>
  <c r="X53" i="26" s="1"/>
  <c r="X54" i="26" s="1"/>
  <c r="X55" i="26" s="1"/>
  <c r="X56" i="26" s="1"/>
  <c r="X57" i="26" s="1"/>
  <c r="X58" i="26" s="1"/>
  <c r="X59" i="26" s="1"/>
  <c r="X60" i="26" s="1"/>
  <c r="X61" i="26" s="1"/>
  <c r="X62" i="26" s="1"/>
  <c r="X63" i="26" s="1"/>
  <c r="X64" i="26" s="1"/>
  <c r="X65" i="26" s="1"/>
  <c r="X66" i="26" s="1"/>
  <c r="X67" i="26" s="1"/>
  <c r="X68" i="26" s="1"/>
  <c r="X69" i="26" s="1"/>
  <c r="X70" i="26" s="1"/>
  <c r="X71" i="26" s="1"/>
  <c r="X72" i="26" s="1"/>
  <c r="X73" i="26" s="1"/>
  <c r="X74" i="26" s="1"/>
  <c r="X75" i="26" s="1"/>
  <c r="X76" i="26" s="1"/>
  <c r="X77" i="26" s="1"/>
  <c r="X78" i="26" s="1"/>
  <c r="X79" i="26" s="1"/>
  <c r="X80" i="26" s="1"/>
  <c r="X81" i="26" s="1"/>
  <c r="X82" i="26" s="1"/>
  <c r="X83" i="26" s="1"/>
  <c r="X84" i="26" s="1"/>
  <c r="X85" i="26" s="1"/>
  <c r="W1" i="26"/>
  <c r="G1" i="26"/>
  <c r="F1" i="26"/>
  <c r="W617" i="25"/>
  <c r="F617" i="25"/>
  <c r="W616" i="25"/>
  <c r="F616" i="25"/>
  <c r="W615" i="25"/>
  <c r="F615" i="25"/>
  <c r="W614" i="25"/>
  <c r="F614" i="25"/>
  <c r="W613" i="25"/>
  <c r="F613" i="25"/>
  <c r="W612" i="25"/>
  <c r="F612" i="25"/>
  <c r="W611" i="25"/>
  <c r="F611" i="25"/>
  <c r="W610" i="25"/>
  <c r="F610" i="25"/>
  <c r="W609" i="25"/>
  <c r="F609" i="25"/>
  <c r="W608" i="25"/>
  <c r="F608" i="25"/>
  <c r="W607" i="25"/>
  <c r="F607" i="25"/>
  <c r="W606" i="25"/>
  <c r="F606" i="25"/>
  <c r="W605" i="25"/>
  <c r="F605" i="25"/>
  <c r="W604" i="25"/>
  <c r="F604" i="25"/>
  <c r="W603" i="25"/>
  <c r="F603" i="25"/>
  <c r="W602" i="25"/>
  <c r="F602" i="25"/>
  <c r="W601" i="25"/>
  <c r="F601" i="25"/>
  <c r="W600" i="25"/>
  <c r="F600" i="25"/>
  <c r="W599" i="25"/>
  <c r="F599" i="25"/>
  <c r="W598" i="25"/>
  <c r="F598" i="25"/>
  <c r="W597" i="25"/>
  <c r="F597" i="25"/>
  <c r="W596" i="25"/>
  <c r="F596" i="25"/>
  <c r="W595" i="25"/>
  <c r="F595" i="25"/>
  <c r="W594" i="25"/>
  <c r="F594" i="25"/>
  <c r="W593" i="25"/>
  <c r="F593" i="25"/>
  <c r="W592" i="25"/>
  <c r="F592" i="25"/>
  <c r="W591" i="25"/>
  <c r="F591" i="25"/>
  <c r="W590" i="25"/>
  <c r="F590" i="25"/>
  <c r="W589" i="25"/>
  <c r="F589" i="25"/>
  <c r="W588" i="25"/>
  <c r="F588" i="25"/>
  <c r="W587" i="25"/>
  <c r="F587" i="25"/>
  <c r="W586" i="25"/>
  <c r="F586" i="25"/>
  <c r="W585" i="25"/>
  <c r="F585" i="25"/>
  <c r="W584" i="25"/>
  <c r="F584" i="25"/>
  <c r="W583" i="25"/>
  <c r="F583" i="25"/>
  <c r="W582" i="25"/>
  <c r="F582" i="25"/>
  <c r="W581" i="25"/>
  <c r="F581" i="25"/>
  <c r="W580" i="25"/>
  <c r="F580" i="25"/>
  <c r="W579" i="25"/>
  <c r="F579" i="25"/>
  <c r="W578" i="25"/>
  <c r="F578" i="25"/>
  <c r="W577" i="25"/>
  <c r="F577" i="25"/>
  <c r="W576" i="25"/>
  <c r="F576" i="25"/>
  <c r="W575" i="25"/>
  <c r="F575" i="25"/>
  <c r="W574" i="25"/>
  <c r="F574" i="25"/>
  <c r="W573" i="25"/>
  <c r="F573" i="25"/>
  <c r="W572" i="25"/>
  <c r="F572" i="25"/>
  <c r="W571" i="25"/>
  <c r="F571" i="25"/>
  <c r="W570" i="25"/>
  <c r="F570" i="25"/>
  <c r="W569" i="25"/>
  <c r="F569" i="25"/>
  <c r="W568" i="25"/>
  <c r="F568" i="25"/>
  <c r="W567" i="25"/>
  <c r="F567" i="25"/>
  <c r="W566" i="25"/>
  <c r="F566" i="25"/>
  <c r="W565" i="25"/>
  <c r="F565" i="25"/>
  <c r="W564" i="25"/>
  <c r="F564" i="25"/>
  <c r="W563" i="25"/>
  <c r="F563" i="25"/>
  <c r="W562" i="25"/>
  <c r="F562" i="25"/>
  <c r="W561" i="25"/>
  <c r="F561" i="25"/>
  <c r="W560" i="25"/>
  <c r="F560" i="25"/>
  <c r="W559" i="25"/>
  <c r="F559" i="25"/>
  <c r="W558" i="25"/>
  <c r="F558" i="25"/>
  <c r="W557" i="25"/>
  <c r="F557" i="25"/>
  <c r="W556" i="25"/>
  <c r="F556" i="25"/>
  <c r="W555" i="25"/>
  <c r="F555" i="25"/>
  <c r="W554" i="25"/>
  <c r="F554" i="25"/>
  <c r="W553" i="25"/>
  <c r="F553" i="25"/>
  <c r="W552" i="25"/>
  <c r="F552" i="25"/>
  <c r="W551" i="25"/>
  <c r="F551" i="25"/>
  <c r="W550" i="25"/>
  <c r="F550" i="25"/>
  <c r="W549" i="25"/>
  <c r="F549" i="25"/>
  <c r="W548" i="25"/>
  <c r="F548" i="25"/>
  <c r="W547" i="25"/>
  <c r="F547" i="25"/>
  <c r="W546" i="25"/>
  <c r="F546" i="25"/>
  <c r="W545" i="25"/>
  <c r="F545" i="25"/>
  <c r="W544" i="25"/>
  <c r="F544" i="25"/>
  <c r="W543" i="25"/>
  <c r="F543" i="25"/>
  <c r="W542" i="25"/>
  <c r="F542" i="25"/>
  <c r="W541" i="25"/>
  <c r="F541" i="25"/>
  <c r="W540" i="25"/>
  <c r="F540" i="25"/>
  <c r="W539" i="25"/>
  <c r="F539" i="25"/>
  <c r="W538" i="25"/>
  <c r="F538" i="25"/>
  <c r="W537" i="25"/>
  <c r="F537" i="25"/>
  <c r="W536" i="25"/>
  <c r="F536" i="25"/>
  <c r="W535" i="25"/>
  <c r="F535" i="25"/>
  <c r="W534" i="25"/>
  <c r="F534" i="25"/>
  <c r="W533" i="25"/>
  <c r="F533" i="25"/>
  <c r="W532" i="25"/>
  <c r="F532" i="25"/>
  <c r="W531" i="25"/>
  <c r="F531" i="25"/>
  <c r="W530" i="25"/>
  <c r="F530" i="25"/>
  <c r="W529" i="25"/>
  <c r="F529" i="25"/>
  <c r="W528" i="25"/>
  <c r="F528" i="25"/>
  <c r="W527" i="25"/>
  <c r="F527" i="25"/>
  <c r="W526" i="25"/>
  <c r="F526" i="25"/>
  <c r="W525" i="25"/>
  <c r="F525" i="25"/>
  <c r="W524" i="25"/>
  <c r="F524" i="25"/>
  <c r="W523" i="25"/>
  <c r="F523" i="25"/>
  <c r="W522" i="25"/>
  <c r="F522" i="25"/>
  <c r="W521" i="25"/>
  <c r="F521" i="25"/>
  <c r="W520" i="25"/>
  <c r="F520" i="25"/>
  <c r="W519" i="25"/>
  <c r="F519" i="25"/>
  <c r="W518" i="25"/>
  <c r="F518" i="25"/>
  <c r="W517" i="25"/>
  <c r="F517" i="25"/>
  <c r="W516" i="25"/>
  <c r="F516" i="25"/>
  <c r="W515" i="25"/>
  <c r="F515" i="25"/>
  <c r="W514" i="25"/>
  <c r="F514" i="25"/>
  <c r="W513" i="25"/>
  <c r="F513" i="25"/>
  <c r="W512" i="25"/>
  <c r="F512" i="25"/>
  <c r="W511" i="25"/>
  <c r="F511" i="25"/>
  <c r="W510" i="25"/>
  <c r="F510" i="25"/>
  <c r="W509" i="25"/>
  <c r="F509" i="25"/>
  <c r="W508" i="25"/>
  <c r="F508" i="25"/>
  <c r="W507" i="25"/>
  <c r="F507" i="25"/>
  <c r="W506" i="25"/>
  <c r="F506" i="25"/>
  <c r="W505" i="25"/>
  <c r="F505" i="25"/>
  <c r="W504" i="25"/>
  <c r="F504" i="25"/>
  <c r="W503" i="25"/>
  <c r="F503" i="25"/>
  <c r="W502" i="25"/>
  <c r="F502" i="25"/>
  <c r="W501" i="25"/>
  <c r="F501" i="25"/>
  <c r="W500" i="25"/>
  <c r="F500" i="25"/>
  <c r="W499" i="25"/>
  <c r="F499" i="25"/>
  <c r="W498" i="25"/>
  <c r="F498" i="25"/>
  <c r="W497" i="25"/>
  <c r="F497" i="25"/>
  <c r="W496" i="25"/>
  <c r="F496" i="25"/>
  <c r="W495" i="25"/>
  <c r="F495" i="25"/>
  <c r="W494" i="25"/>
  <c r="F494" i="25"/>
  <c r="W493" i="25"/>
  <c r="F493" i="25"/>
  <c r="W492" i="25"/>
  <c r="F492" i="25"/>
  <c r="W491" i="25"/>
  <c r="F491" i="25"/>
  <c r="W490" i="25"/>
  <c r="F490" i="25"/>
  <c r="W489" i="25"/>
  <c r="F489" i="25"/>
  <c r="W488" i="25"/>
  <c r="F488" i="25"/>
  <c r="W487" i="25"/>
  <c r="F487" i="25"/>
  <c r="W486" i="25"/>
  <c r="F486" i="25"/>
  <c r="W485" i="25"/>
  <c r="F485" i="25"/>
  <c r="W484" i="25"/>
  <c r="F484" i="25"/>
  <c r="W483" i="25"/>
  <c r="F483" i="25"/>
  <c r="W482" i="25"/>
  <c r="F482" i="25"/>
  <c r="W481" i="25"/>
  <c r="F481" i="25"/>
  <c r="W480" i="25"/>
  <c r="F480" i="25"/>
  <c r="W479" i="25"/>
  <c r="F479" i="25"/>
  <c r="W478" i="25"/>
  <c r="F478" i="25"/>
  <c r="W477" i="25"/>
  <c r="F477" i="25"/>
  <c r="W476" i="25"/>
  <c r="F476" i="25"/>
  <c r="W475" i="25"/>
  <c r="F475" i="25"/>
  <c r="W474" i="25"/>
  <c r="F474" i="25"/>
  <c r="W473" i="25"/>
  <c r="F473" i="25"/>
  <c r="W472" i="25"/>
  <c r="F472" i="25"/>
  <c r="W471" i="25"/>
  <c r="F471" i="25"/>
  <c r="W470" i="25"/>
  <c r="F470" i="25"/>
  <c r="W469" i="25"/>
  <c r="F469" i="25"/>
  <c r="W468" i="25"/>
  <c r="F468" i="25"/>
  <c r="W467" i="25"/>
  <c r="F467" i="25"/>
  <c r="W466" i="25"/>
  <c r="F466" i="25"/>
  <c r="W465" i="25"/>
  <c r="F465" i="25"/>
  <c r="W464" i="25"/>
  <c r="F464" i="25"/>
  <c r="W463" i="25"/>
  <c r="F463" i="25"/>
  <c r="W462" i="25"/>
  <c r="F462" i="25"/>
  <c r="W461" i="25"/>
  <c r="F461" i="25"/>
  <c r="W460" i="25"/>
  <c r="F460" i="25"/>
  <c r="W459" i="25"/>
  <c r="F459" i="25"/>
  <c r="W458" i="25"/>
  <c r="F458" i="25"/>
  <c r="W457" i="25"/>
  <c r="F457" i="25"/>
  <c r="W456" i="25"/>
  <c r="F456" i="25"/>
  <c r="W455" i="25"/>
  <c r="F455" i="25"/>
  <c r="W454" i="25"/>
  <c r="F454" i="25"/>
  <c r="W453" i="25"/>
  <c r="F453" i="25"/>
  <c r="W452" i="25"/>
  <c r="F452" i="25"/>
  <c r="W451" i="25"/>
  <c r="F451" i="25"/>
  <c r="W450" i="25"/>
  <c r="F450" i="25"/>
  <c r="W449" i="25"/>
  <c r="F449" i="25"/>
  <c r="W448" i="25"/>
  <c r="F448" i="25"/>
  <c r="W447" i="25"/>
  <c r="F447" i="25"/>
  <c r="W446" i="25"/>
  <c r="F446" i="25"/>
  <c r="W445" i="25"/>
  <c r="F445" i="25"/>
  <c r="W444" i="25"/>
  <c r="F444" i="25"/>
  <c r="W443" i="25"/>
  <c r="F443" i="25"/>
  <c r="W442" i="25"/>
  <c r="F442" i="25"/>
  <c r="W441" i="25"/>
  <c r="F441" i="25"/>
  <c r="W440" i="25"/>
  <c r="F440" i="25"/>
  <c r="W439" i="25"/>
  <c r="F439" i="25"/>
  <c r="W438" i="25"/>
  <c r="F438" i="25"/>
  <c r="W437" i="25"/>
  <c r="F437" i="25"/>
  <c r="W436" i="25"/>
  <c r="F436" i="25"/>
  <c r="W435" i="25"/>
  <c r="F435" i="25"/>
  <c r="W434" i="25"/>
  <c r="F434" i="25"/>
  <c r="W433" i="25"/>
  <c r="F433" i="25"/>
  <c r="W432" i="25"/>
  <c r="F432" i="25"/>
  <c r="W431" i="25"/>
  <c r="F431" i="25"/>
  <c r="W430" i="25"/>
  <c r="F430" i="25"/>
  <c r="W429" i="25"/>
  <c r="F429" i="25"/>
  <c r="W428" i="25"/>
  <c r="F428" i="25"/>
  <c r="W427" i="25"/>
  <c r="F427" i="25"/>
  <c r="W426" i="25"/>
  <c r="F426" i="25"/>
  <c r="W425" i="25"/>
  <c r="F425" i="25"/>
  <c r="W424" i="25"/>
  <c r="F424" i="25"/>
  <c r="W423" i="25"/>
  <c r="F423" i="25"/>
  <c r="W422" i="25"/>
  <c r="F422" i="25"/>
  <c r="W421" i="25"/>
  <c r="F421" i="25"/>
  <c r="W420" i="25"/>
  <c r="F420" i="25"/>
  <c r="W419" i="25"/>
  <c r="F419" i="25"/>
  <c r="W418" i="25"/>
  <c r="F418" i="25"/>
  <c r="W417" i="25"/>
  <c r="F417" i="25"/>
  <c r="W416" i="25"/>
  <c r="F416" i="25"/>
  <c r="W415" i="25"/>
  <c r="F415" i="25"/>
  <c r="W414" i="25"/>
  <c r="F414" i="25"/>
  <c r="W413" i="25"/>
  <c r="F413" i="25"/>
  <c r="W412" i="25"/>
  <c r="F412" i="25"/>
  <c r="W411" i="25"/>
  <c r="F411" i="25"/>
  <c r="W410" i="25"/>
  <c r="F410" i="25"/>
  <c r="W409" i="25"/>
  <c r="F409" i="25"/>
  <c r="W408" i="25"/>
  <c r="F408" i="25"/>
  <c r="W407" i="25"/>
  <c r="F407" i="25"/>
  <c r="W406" i="25"/>
  <c r="F406" i="25"/>
  <c r="W405" i="25"/>
  <c r="F405" i="25"/>
  <c r="W404" i="25"/>
  <c r="F404" i="25"/>
  <c r="W403" i="25"/>
  <c r="F403" i="25"/>
  <c r="W402" i="25"/>
  <c r="F402" i="25"/>
  <c r="W401" i="25"/>
  <c r="F401" i="25"/>
  <c r="W400" i="25"/>
  <c r="F400" i="25"/>
  <c r="W399" i="25"/>
  <c r="F399" i="25"/>
  <c r="W398" i="25"/>
  <c r="F398" i="25"/>
  <c r="W397" i="25"/>
  <c r="F397" i="25"/>
  <c r="W396" i="25"/>
  <c r="F396" i="25"/>
  <c r="W395" i="25"/>
  <c r="F395" i="25"/>
  <c r="W394" i="25"/>
  <c r="F394" i="25"/>
  <c r="W393" i="25"/>
  <c r="F393" i="25"/>
  <c r="W392" i="25"/>
  <c r="F392" i="25"/>
  <c r="W391" i="25"/>
  <c r="F391" i="25"/>
  <c r="W390" i="25"/>
  <c r="F390" i="25"/>
  <c r="W389" i="25"/>
  <c r="F389" i="25"/>
  <c r="W388" i="25"/>
  <c r="F388" i="25"/>
  <c r="W387" i="25"/>
  <c r="F387" i="25"/>
  <c r="W386" i="25"/>
  <c r="F386" i="25"/>
  <c r="W385" i="25"/>
  <c r="F385" i="25"/>
  <c r="W384" i="25"/>
  <c r="F384" i="25"/>
  <c r="W383" i="25"/>
  <c r="F383" i="25"/>
  <c r="W382" i="25"/>
  <c r="F382" i="25"/>
  <c r="W381" i="25"/>
  <c r="F381" i="25"/>
  <c r="W380" i="25"/>
  <c r="F380" i="25"/>
  <c r="W379" i="25"/>
  <c r="F379" i="25"/>
  <c r="W378" i="25"/>
  <c r="F378" i="25"/>
  <c r="W377" i="25"/>
  <c r="F377" i="25"/>
  <c r="W376" i="25"/>
  <c r="F376" i="25"/>
  <c r="W375" i="25"/>
  <c r="F375" i="25"/>
  <c r="W374" i="25"/>
  <c r="F374" i="25"/>
  <c r="W373" i="25"/>
  <c r="F373" i="25"/>
  <c r="W372" i="25"/>
  <c r="F372" i="25"/>
  <c r="W371" i="25"/>
  <c r="F371" i="25"/>
  <c r="W370" i="25"/>
  <c r="F370" i="25"/>
  <c r="W369" i="25"/>
  <c r="F369" i="25"/>
  <c r="W368" i="25"/>
  <c r="F368" i="25"/>
  <c r="W367" i="25"/>
  <c r="F367" i="25"/>
  <c r="W366" i="25"/>
  <c r="F366" i="25"/>
  <c r="W365" i="25"/>
  <c r="F365" i="25"/>
  <c r="W364" i="25"/>
  <c r="F364" i="25"/>
  <c r="W363" i="25"/>
  <c r="F363" i="25"/>
  <c r="W362" i="25"/>
  <c r="F362" i="25"/>
  <c r="W361" i="25"/>
  <c r="F361" i="25"/>
  <c r="W360" i="25"/>
  <c r="F360" i="25"/>
  <c r="W359" i="25"/>
  <c r="F359" i="25"/>
  <c r="W358" i="25"/>
  <c r="F358" i="25"/>
  <c r="W357" i="25"/>
  <c r="F357" i="25"/>
  <c r="W356" i="25"/>
  <c r="F356" i="25"/>
  <c r="W355" i="25"/>
  <c r="F355" i="25"/>
  <c r="W354" i="25"/>
  <c r="F354" i="25"/>
  <c r="W353" i="25"/>
  <c r="F353" i="25"/>
  <c r="W352" i="25"/>
  <c r="F352" i="25"/>
  <c r="W351" i="25"/>
  <c r="F351" i="25"/>
  <c r="W350" i="25"/>
  <c r="F350" i="25"/>
  <c r="W349" i="25"/>
  <c r="F349" i="25"/>
  <c r="W348" i="25"/>
  <c r="F348" i="25"/>
  <c r="W347" i="25"/>
  <c r="F347" i="25"/>
  <c r="W346" i="25"/>
  <c r="F346" i="25"/>
  <c r="W345" i="25"/>
  <c r="F345" i="25"/>
  <c r="W344" i="25"/>
  <c r="F344" i="25"/>
  <c r="W343" i="25"/>
  <c r="F343" i="25"/>
  <c r="W342" i="25"/>
  <c r="F342" i="25"/>
  <c r="W341" i="25"/>
  <c r="F341" i="25"/>
  <c r="W340" i="25"/>
  <c r="F340" i="25"/>
  <c r="W339" i="25"/>
  <c r="F339" i="25"/>
  <c r="W338" i="25"/>
  <c r="F338" i="25"/>
  <c r="W337" i="25"/>
  <c r="F337" i="25"/>
  <c r="W336" i="25"/>
  <c r="F336" i="25"/>
  <c r="W335" i="25"/>
  <c r="F335" i="25"/>
  <c r="W334" i="25"/>
  <c r="F334" i="25"/>
  <c r="W333" i="25"/>
  <c r="F333" i="25"/>
  <c r="W332" i="25"/>
  <c r="F332" i="25"/>
  <c r="W331" i="25"/>
  <c r="F331" i="25"/>
  <c r="W330" i="25"/>
  <c r="F330" i="25"/>
  <c r="W329" i="25"/>
  <c r="F329" i="25"/>
  <c r="W328" i="25"/>
  <c r="F328" i="25"/>
  <c r="W327" i="25"/>
  <c r="F327" i="25"/>
  <c r="W326" i="25"/>
  <c r="F326" i="25"/>
  <c r="W325" i="25"/>
  <c r="F325" i="25"/>
  <c r="W324" i="25"/>
  <c r="F324" i="25"/>
  <c r="W323" i="25"/>
  <c r="F323" i="25"/>
  <c r="W322" i="25"/>
  <c r="F322" i="25"/>
  <c r="W321" i="25"/>
  <c r="F321" i="25"/>
  <c r="W320" i="25"/>
  <c r="F320" i="25"/>
  <c r="W319" i="25"/>
  <c r="F319" i="25"/>
  <c r="W318" i="25"/>
  <c r="F318" i="25"/>
  <c r="W317" i="25"/>
  <c r="F317" i="25"/>
  <c r="W316" i="25"/>
  <c r="F316" i="25"/>
  <c r="W315" i="25"/>
  <c r="F315" i="25"/>
  <c r="W314" i="25"/>
  <c r="F314" i="25"/>
  <c r="W313" i="25"/>
  <c r="F313" i="25"/>
  <c r="W312" i="25"/>
  <c r="F312" i="25"/>
  <c r="W311" i="25"/>
  <c r="F311" i="25"/>
  <c r="W310" i="25"/>
  <c r="F310" i="25"/>
  <c r="W309" i="25"/>
  <c r="F309" i="25"/>
  <c r="W308" i="25"/>
  <c r="F308" i="25"/>
  <c r="W307" i="25"/>
  <c r="F307" i="25"/>
  <c r="W306" i="25"/>
  <c r="F306" i="25"/>
  <c r="W305" i="25"/>
  <c r="F305" i="25"/>
  <c r="W304" i="25"/>
  <c r="F304" i="25"/>
  <c r="W303" i="25"/>
  <c r="F303" i="25"/>
  <c r="W302" i="25"/>
  <c r="F302" i="25"/>
  <c r="W301" i="25"/>
  <c r="F301" i="25"/>
  <c r="W300" i="25"/>
  <c r="F300" i="25"/>
  <c r="W299" i="25"/>
  <c r="F299" i="25"/>
  <c r="W298" i="25"/>
  <c r="F298" i="25"/>
  <c r="W297" i="25"/>
  <c r="F297" i="25"/>
  <c r="W296" i="25"/>
  <c r="F296" i="25"/>
  <c r="W295" i="25"/>
  <c r="F295" i="25"/>
  <c r="W294" i="25"/>
  <c r="F294" i="25"/>
  <c r="W293" i="25"/>
  <c r="F293" i="25"/>
  <c r="W292" i="25"/>
  <c r="F292" i="25"/>
  <c r="W291" i="25"/>
  <c r="F291" i="25"/>
  <c r="W290" i="25"/>
  <c r="F290" i="25"/>
  <c r="W289" i="25"/>
  <c r="F289" i="25"/>
  <c r="W288" i="25"/>
  <c r="F288" i="25"/>
  <c r="W287" i="25"/>
  <c r="F287" i="25"/>
  <c r="W286" i="25"/>
  <c r="F286" i="25"/>
  <c r="W285" i="25"/>
  <c r="F285" i="25"/>
  <c r="W284" i="25"/>
  <c r="F284" i="25"/>
  <c r="W283" i="25"/>
  <c r="F283" i="25"/>
  <c r="W282" i="25"/>
  <c r="F282" i="25"/>
  <c r="W281" i="25"/>
  <c r="F281" i="25"/>
  <c r="W280" i="25"/>
  <c r="F280" i="25"/>
  <c r="W279" i="25"/>
  <c r="F279" i="25"/>
  <c r="W278" i="25"/>
  <c r="F278" i="25"/>
  <c r="W277" i="25"/>
  <c r="F277" i="25"/>
  <c r="W276" i="25"/>
  <c r="F276" i="25"/>
  <c r="W275" i="25"/>
  <c r="F275" i="25"/>
  <c r="W274" i="25"/>
  <c r="F274" i="25"/>
  <c r="W273" i="25"/>
  <c r="F273" i="25"/>
  <c r="W272" i="25"/>
  <c r="F272" i="25"/>
  <c r="W271" i="25"/>
  <c r="F271" i="25"/>
  <c r="W270" i="25"/>
  <c r="F270" i="25"/>
  <c r="W269" i="25"/>
  <c r="F269" i="25"/>
  <c r="W268" i="25"/>
  <c r="F268" i="25"/>
  <c r="W267" i="25"/>
  <c r="F267" i="25"/>
  <c r="W266" i="25"/>
  <c r="F266" i="25"/>
  <c r="W265" i="25"/>
  <c r="F265" i="25"/>
  <c r="W264" i="25"/>
  <c r="F264" i="25"/>
  <c r="W263" i="25"/>
  <c r="F263" i="25"/>
  <c r="W262" i="25"/>
  <c r="F262" i="25"/>
  <c r="W261" i="25"/>
  <c r="F261" i="25"/>
  <c r="W260" i="25"/>
  <c r="F260" i="25"/>
  <c r="W259" i="25"/>
  <c r="F259" i="25"/>
  <c r="W258" i="25"/>
  <c r="F258" i="25"/>
  <c r="W257" i="25"/>
  <c r="F257" i="25"/>
  <c r="W256" i="25"/>
  <c r="F256" i="25"/>
  <c r="W255" i="25"/>
  <c r="F255" i="25"/>
  <c r="W254" i="25"/>
  <c r="F254" i="25"/>
  <c r="W253" i="25"/>
  <c r="F253" i="25"/>
  <c r="W252" i="25"/>
  <c r="F252" i="25"/>
  <c r="W251" i="25"/>
  <c r="F251" i="25"/>
  <c r="W250" i="25"/>
  <c r="F250" i="25"/>
  <c r="W249" i="25"/>
  <c r="F249" i="25"/>
  <c r="W248" i="25"/>
  <c r="F248" i="25"/>
  <c r="W247" i="25"/>
  <c r="F247" i="25"/>
  <c r="W246" i="25"/>
  <c r="F246" i="25"/>
  <c r="W245" i="25"/>
  <c r="F245" i="25"/>
  <c r="W244" i="25"/>
  <c r="F244" i="25"/>
  <c r="W243" i="25"/>
  <c r="F243" i="25"/>
  <c r="W242" i="25"/>
  <c r="F242" i="25"/>
  <c r="W241" i="25"/>
  <c r="F241" i="25"/>
  <c r="W240" i="25"/>
  <c r="F240" i="25"/>
  <c r="W239" i="25"/>
  <c r="F239" i="25"/>
  <c r="W238" i="25"/>
  <c r="F238" i="25"/>
  <c r="W237" i="25"/>
  <c r="F237" i="25"/>
  <c r="W236" i="25"/>
  <c r="F236" i="25"/>
  <c r="W235" i="25"/>
  <c r="F235" i="25"/>
  <c r="W234" i="25"/>
  <c r="F234" i="25"/>
  <c r="W233" i="25"/>
  <c r="F233" i="25"/>
  <c r="W232" i="25"/>
  <c r="F232" i="25"/>
  <c r="W231" i="25"/>
  <c r="F231" i="25"/>
  <c r="W230" i="25"/>
  <c r="F230" i="25"/>
  <c r="W229" i="25"/>
  <c r="F229" i="25"/>
  <c r="W228" i="25"/>
  <c r="F228" i="25"/>
  <c r="W227" i="25"/>
  <c r="F227" i="25"/>
  <c r="W226" i="25"/>
  <c r="F226" i="25"/>
  <c r="W225" i="25"/>
  <c r="F225" i="25"/>
  <c r="W224" i="25"/>
  <c r="F224" i="25"/>
  <c r="W223" i="25"/>
  <c r="F223" i="25"/>
  <c r="W222" i="25"/>
  <c r="F222" i="25"/>
  <c r="W221" i="25"/>
  <c r="F221" i="25"/>
  <c r="W220" i="25"/>
  <c r="F220" i="25"/>
  <c r="W219" i="25"/>
  <c r="F219" i="25"/>
  <c r="W218" i="25"/>
  <c r="F218" i="25"/>
  <c r="W217" i="25"/>
  <c r="F217" i="25"/>
  <c r="W216" i="25"/>
  <c r="F216" i="25"/>
  <c r="W215" i="25"/>
  <c r="F215" i="25"/>
  <c r="W214" i="25"/>
  <c r="F214" i="25"/>
  <c r="W213" i="25"/>
  <c r="F213" i="25"/>
  <c r="W212" i="25"/>
  <c r="F212" i="25"/>
  <c r="W211" i="25"/>
  <c r="F211" i="25"/>
  <c r="W210" i="25"/>
  <c r="F210" i="25"/>
  <c r="W209" i="25"/>
  <c r="F209" i="25"/>
  <c r="W208" i="25"/>
  <c r="F208" i="25"/>
  <c r="W207" i="25"/>
  <c r="F207" i="25"/>
  <c r="W206" i="25"/>
  <c r="F206" i="25"/>
  <c r="W205" i="25"/>
  <c r="F205" i="25"/>
  <c r="W204" i="25"/>
  <c r="F204" i="25"/>
  <c r="W203" i="25"/>
  <c r="F203" i="25"/>
  <c r="W202" i="25"/>
  <c r="F202" i="25"/>
  <c r="W201" i="25"/>
  <c r="F201" i="25"/>
  <c r="W200" i="25"/>
  <c r="F200" i="25"/>
  <c r="W199" i="25"/>
  <c r="F199" i="25"/>
  <c r="W198" i="25"/>
  <c r="F198" i="25"/>
  <c r="W197" i="25"/>
  <c r="F197" i="25"/>
  <c r="W196" i="25"/>
  <c r="F196" i="25"/>
  <c r="W195" i="25"/>
  <c r="F195" i="25"/>
  <c r="W194" i="25"/>
  <c r="F194" i="25"/>
  <c r="W193" i="25"/>
  <c r="F193" i="25"/>
  <c r="W192" i="25"/>
  <c r="F192" i="25"/>
  <c r="W191" i="25"/>
  <c r="F191" i="25"/>
  <c r="W190" i="25"/>
  <c r="F190" i="25"/>
  <c r="W189" i="25"/>
  <c r="F189" i="25"/>
  <c r="W188" i="25"/>
  <c r="F188" i="25"/>
  <c r="W187" i="25"/>
  <c r="F187" i="25"/>
  <c r="W186" i="25"/>
  <c r="F186" i="25"/>
  <c r="W185" i="25"/>
  <c r="F185" i="25"/>
  <c r="W184" i="25"/>
  <c r="F184" i="25"/>
  <c r="W183" i="25"/>
  <c r="F183" i="25"/>
  <c r="W182" i="25"/>
  <c r="F182" i="25"/>
  <c r="W181" i="25"/>
  <c r="F181" i="25"/>
  <c r="W180" i="25"/>
  <c r="F180" i="25"/>
  <c r="W179" i="25"/>
  <c r="F179" i="25"/>
  <c r="W178" i="25"/>
  <c r="F178" i="25"/>
  <c r="W177" i="25"/>
  <c r="F177" i="25"/>
  <c r="W176" i="25"/>
  <c r="F176" i="25"/>
  <c r="W175" i="25"/>
  <c r="F175" i="25"/>
  <c r="W174" i="25"/>
  <c r="F174" i="25"/>
  <c r="W173" i="25"/>
  <c r="F173" i="25"/>
  <c r="W172" i="25"/>
  <c r="F172" i="25"/>
  <c r="W171" i="25"/>
  <c r="F171" i="25"/>
  <c r="W170" i="25"/>
  <c r="F170" i="25"/>
  <c r="W169" i="25"/>
  <c r="F169" i="25"/>
  <c r="W168" i="25"/>
  <c r="F168" i="25"/>
  <c r="W167" i="25"/>
  <c r="F167" i="25"/>
  <c r="W166" i="25"/>
  <c r="F166" i="25"/>
  <c r="W165" i="25"/>
  <c r="F165" i="25"/>
  <c r="W164" i="25"/>
  <c r="F164" i="25"/>
  <c r="W163" i="25"/>
  <c r="F163" i="25"/>
  <c r="W162" i="25"/>
  <c r="F162" i="25"/>
  <c r="W161" i="25"/>
  <c r="F161" i="25"/>
  <c r="W160" i="25"/>
  <c r="F160" i="25"/>
  <c r="W159" i="25"/>
  <c r="F159" i="25"/>
  <c r="W158" i="25"/>
  <c r="F158" i="25"/>
  <c r="W157" i="25"/>
  <c r="F157" i="25"/>
  <c r="W156" i="25"/>
  <c r="F156" i="25"/>
  <c r="W155" i="25"/>
  <c r="F155" i="25"/>
  <c r="W154" i="25"/>
  <c r="F154" i="25"/>
  <c r="W153" i="25"/>
  <c r="F153" i="25"/>
  <c r="W152" i="25"/>
  <c r="F152" i="25"/>
  <c r="W151" i="25"/>
  <c r="F151" i="25"/>
  <c r="W150" i="25"/>
  <c r="F150" i="25"/>
  <c r="W149" i="25"/>
  <c r="F149" i="25"/>
  <c r="W148" i="25"/>
  <c r="F148" i="25"/>
  <c r="W147" i="25"/>
  <c r="F147" i="25"/>
  <c r="W146" i="25"/>
  <c r="F146" i="25"/>
  <c r="W145" i="25"/>
  <c r="F145" i="25"/>
  <c r="W144" i="25"/>
  <c r="F144" i="25"/>
  <c r="W143" i="25"/>
  <c r="F143" i="25"/>
  <c r="W142" i="25"/>
  <c r="F142" i="25"/>
  <c r="W141" i="25"/>
  <c r="F141" i="25"/>
  <c r="W140" i="25"/>
  <c r="F140" i="25"/>
  <c r="W139" i="25"/>
  <c r="F139" i="25"/>
  <c r="W138" i="25"/>
  <c r="F138" i="25"/>
  <c r="W137" i="25"/>
  <c r="F137" i="25"/>
  <c r="W136" i="25"/>
  <c r="F136" i="25"/>
  <c r="W135" i="25"/>
  <c r="F135" i="25"/>
  <c r="W134" i="25"/>
  <c r="F134" i="25"/>
  <c r="W133" i="25"/>
  <c r="F133" i="25"/>
  <c r="W132" i="25"/>
  <c r="F132" i="25"/>
  <c r="W131" i="25"/>
  <c r="F131" i="25"/>
  <c r="W130" i="25"/>
  <c r="F130" i="25"/>
  <c r="W129" i="25"/>
  <c r="F129" i="25"/>
  <c r="W128" i="25"/>
  <c r="F128" i="25"/>
  <c r="W127" i="25"/>
  <c r="F127" i="25"/>
  <c r="W126" i="25"/>
  <c r="F126" i="25"/>
  <c r="W125" i="25"/>
  <c r="F125" i="25"/>
  <c r="W124" i="25"/>
  <c r="F124" i="25"/>
  <c r="W123" i="25"/>
  <c r="F123" i="25"/>
  <c r="W122" i="25"/>
  <c r="F122" i="25"/>
  <c r="W121" i="25"/>
  <c r="F121" i="25"/>
  <c r="W120" i="25"/>
  <c r="F120" i="25"/>
  <c r="W119" i="25"/>
  <c r="F119" i="25"/>
  <c r="W118" i="25"/>
  <c r="F118" i="25"/>
  <c r="W117" i="25"/>
  <c r="F117" i="25"/>
  <c r="W116" i="25"/>
  <c r="F116" i="25"/>
  <c r="W115" i="25"/>
  <c r="F115" i="25"/>
  <c r="W114" i="25"/>
  <c r="F114" i="25"/>
  <c r="W113" i="25"/>
  <c r="F113" i="25"/>
  <c r="W112" i="25"/>
  <c r="F112" i="25"/>
  <c r="W111" i="25"/>
  <c r="F111" i="25"/>
  <c r="W110" i="25"/>
  <c r="F110" i="25"/>
  <c r="W109" i="25"/>
  <c r="F109" i="25"/>
  <c r="W108" i="25"/>
  <c r="F108" i="25"/>
  <c r="W107" i="25"/>
  <c r="F107" i="25"/>
  <c r="W106" i="25"/>
  <c r="F106" i="25"/>
  <c r="W105" i="25"/>
  <c r="F105" i="25"/>
  <c r="W104" i="25"/>
  <c r="F104" i="25"/>
  <c r="W103" i="25"/>
  <c r="F103" i="25"/>
  <c r="W102" i="25"/>
  <c r="F102" i="25"/>
  <c r="W101" i="25"/>
  <c r="F101" i="25"/>
  <c r="W100" i="25"/>
  <c r="F100" i="25"/>
  <c r="W99" i="25"/>
  <c r="F99" i="25"/>
  <c r="W98" i="25"/>
  <c r="F98" i="25"/>
  <c r="W97" i="25"/>
  <c r="F97" i="25"/>
  <c r="W96" i="25"/>
  <c r="F96" i="25"/>
  <c r="W95" i="25"/>
  <c r="F95" i="25"/>
  <c r="W94" i="25"/>
  <c r="F94" i="25"/>
  <c r="W93" i="25"/>
  <c r="F93" i="25"/>
  <c r="W92" i="25"/>
  <c r="F92" i="25"/>
  <c r="W91" i="25"/>
  <c r="F91" i="25"/>
  <c r="W90" i="25"/>
  <c r="F90" i="25"/>
  <c r="W89" i="25"/>
  <c r="F89" i="25"/>
  <c r="W88" i="25"/>
  <c r="F88" i="25"/>
  <c r="W87" i="25"/>
  <c r="F87" i="25"/>
  <c r="W86" i="25"/>
  <c r="F86" i="25"/>
  <c r="W85" i="25"/>
  <c r="F85" i="25"/>
  <c r="W84" i="25"/>
  <c r="F84" i="25"/>
  <c r="W83" i="25"/>
  <c r="F83" i="25"/>
  <c r="W82" i="25"/>
  <c r="F82" i="25"/>
  <c r="W81" i="25"/>
  <c r="F81" i="25"/>
  <c r="W80" i="25"/>
  <c r="F80" i="25"/>
  <c r="W79" i="25"/>
  <c r="F79" i="25"/>
  <c r="W78" i="25"/>
  <c r="F78" i="25"/>
  <c r="W77" i="25"/>
  <c r="F77" i="25"/>
  <c r="W76" i="25"/>
  <c r="F76" i="25"/>
  <c r="W75" i="25"/>
  <c r="F75" i="25"/>
  <c r="W74" i="25"/>
  <c r="F74" i="25"/>
  <c r="W73" i="25"/>
  <c r="F73" i="25"/>
  <c r="W72" i="25"/>
  <c r="F72" i="25"/>
  <c r="W71" i="25"/>
  <c r="F71" i="25"/>
  <c r="W70" i="25"/>
  <c r="F70" i="25"/>
  <c r="W69" i="25"/>
  <c r="F69" i="25"/>
  <c r="W68" i="25"/>
  <c r="F68" i="25"/>
  <c r="W67" i="25"/>
  <c r="F67" i="25"/>
  <c r="W66" i="25"/>
  <c r="F66" i="25"/>
  <c r="W65" i="25"/>
  <c r="F65" i="25"/>
  <c r="W64" i="25"/>
  <c r="F64" i="25"/>
  <c r="W63" i="25"/>
  <c r="F63" i="25"/>
  <c r="W62" i="25"/>
  <c r="F62" i="25"/>
  <c r="W61" i="25"/>
  <c r="F61" i="25"/>
  <c r="W60" i="25"/>
  <c r="F60" i="25"/>
  <c r="W59" i="25"/>
  <c r="F59" i="25"/>
  <c r="W58" i="25"/>
  <c r="F58" i="25"/>
  <c r="W57" i="25"/>
  <c r="F57" i="25"/>
  <c r="W56" i="25"/>
  <c r="F56" i="25"/>
  <c r="W55" i="25"/>
  <c r="F55" i="25"/>
  <c r="W54" i="25"/>
  <c r="F54" i="25"/>
  <c r="W53" i="25"/>
  <c r="F53" i="25"/>
  <c r="W52" i="25"/>
  <c r="F52" i="25"/>
  <c r="W51" i="25"/>
  <c r="F51" i="25"/>
  <c r="W50" i="25"/>
  <c r="F50" i="25"/>
  <c r="W49" i="25"/>
  <c r="F49" i="25"/>
  <c r="W48" i="25"/>
  <c r="F48" i="25"/>
  <c r="W47" i="25"/>
  <c r="F47" i="25"/>
  <c r="W46" i="25"/>
  <c r="F46" i="25"/>
  <c r="W45" i="25"/>
  <c r="F45" i="25"/>
  <c r="W44" i="25"/>
  <c r="F44" i="25"/>
  <c r="W43" i="25"/>
  <c r="F43" i="25"/>
  <c r="W42" i="25"/>
  <c r="F42" i="25"/>
  <c r="W41" i="25"/>
  <c r="F41" i="25"/>
  <c r="W40" i="25"/>
  <c r="F40" i="25"/>
  <c r="W39" i="25"/>
  <c r="F39" i="25"/>
  <c r="W38" i="25"/>
  <c r="F38" i="25"/>
  <c r="W37" i="25"/>
  <c r="F37" i="25"/>
  <c r="W36" i="25"/>
  <c r="F36" i="25"/>
  <c r="W35" i="25"/>
  <c r="F35" i="25"/>
  <c r="W34" i="25"/>
  <c r="F34" i="25"/>
  <c r="W33" i="25"/>
  <c r="F33" i="25"/>
  <c r="W32" i="25"/>
  <c r="F32" i="25"/>
  <c r="W31" i="25"/>
  <c r="F31" i="25"/>
  <c r="W30" i="25"/>
  <c r="F30" i="25"/>
  <c r="W29" i="25"/>
  <c r="F29" i="25"/>
  <c r="W28" i="25"/>
  <c r="F28" i="25"/>
  <c r="W27" i="25"/>
  <c r="F27" i="25"/>
  <c r="W26" i="25"/>
  <c r="F26" i="25"/>
  <c r="W25" i="25"/>
  <c r="F25" i="25"/>
  <c r="W24" i="25"/>
  <c r="F24" i="25"/>
  <c r="W23" i="25"/>
  <c r="F23" i="25"/>
  <c r="W22" i="25"/>
  <c r="F22" i="25"/>
  <c r="W21" i="25"/>
  <c r="F21" i="25"/>
  <c r="W20" i="25"/>
  <c r="F20" i="25"/>
  <c r="W19" i="25"/>
  <c r="F19" i="25"/>
  <c r="W18" i="25"/>
  <c r="F18" i="25"/>
  <c r="W17" i="25"/>
  <c r="F17" i="25"/>
  <c r="W16" i="25"/>
  <c r="F16" i="25"/>
  <c r="W15" i="25"/>
  <c r="F15" i="25"/>
  <c r="W14" i="25"/>
  <c r="F14" i="25"/>
  <c r="W13" i="25"/>
  <c r="F13" i="25"/>
  <c r="W12" i="25"/>
  <c r="F12" i="25"/>
  <c r="W11" i="25"/>
  <c r="F11" i="25"/>
  <c r="W10" i="25"/>
  <c r="F10" i="25"/>
  <c r="W9" i="25"/>
  <c r="F9" i="25"/>
  <c r="W8" i="25"/>
  <c r="F8" i="25"/>
  <c r="AH7" i="25"/>
  <c r="W7" i="25"/>
  <c r="Q7" i="25"/>
  <c r="F7" i="25"/>
  <c r="AH6" i="25"/>
  <c r="W6" i="25"/>
  <c r="Q6" i="25"/>
  <c r="F6" i="25"/>
  <c r="AH5" i="25"/>
  <c r="W5" i="25"/>
  <c r="Q5" i="25"/>
  <c r="F5" i="25"/>
  <c r="AH4" i="25"/>
  <c r="W4" i="25"/>
  <c r="Q4" i="25"/>
  <c r="F4" i="25"/>
  <c r="AH3" i="25"/>
  <c r="W3" i="25"/>
  <c r="Q3" i="25"/>
  <c r="F3" i="25"/>
  <c r="AH2" i="25"/>
  <c r="W2" i="25"/>
  <c r="Q2" i="25"/>
  <c r="G2" i="25"/>
  <c r="G3" i="25" s="1"/>
  <c r="G4" i="25" s="1"/>
  <c r="G5" i="25" s="1"/>
  <c r="G6" i="25" s="1"/>
  <c r="G7" i="25" s="1"/>
  <c r="G8" i="25" s="1"/>
  <c r="G9" i="25" s="1"/>
  <c r="G10" i="25" s="1"/>
  <c r="G11" i="25" s="1"/>
  <c r="G12" i="25" s="1"/>
  <c r="G13" i="25" s="1"/>
  <c r="G14" i="25" s="1"/>
  <c r="G15" i="25" s="1"/>
  <c r="G16" i="25" s="1"/>
  <c r="G17" i="25" s="1"/>
  <c r="G18" i="25" s="1"/>
  <c r="G19" i="25" s="1"/>
  <c r="G20" i="25" s="1"/>
  <c r="G21" i="25" s="1"/>
  <c r="G22" i="25" s="1"/>
  <c r="G23" i="25" s="1"/>
  <c r="G24" i="25" s="1"/>
  <c r="G25" i="25" s="1"/>
  <c r="G26" i="25" s="1"/>
  <c r="G27" i="25" s="1"/>
  <c r="G28" i="25" s="1"/>
  <c r="G29" i="25" s="1"/>
  <c r="G30" i="25" s="1"/>
  <c r="G31" i="25" s="1"/>
  <c r="G32" i="25" s="1"/>
  <c r="G33" i="25" s="1"/>
  <c r="G34" i="25" s="1"/>
  <c r="G35" i="25" s="1"/>
  <c r="G36" i="25" s="1"/>
  <c r="G37" i="25" s="1"/>
  <c r="G38" i="25" s="1"/>
  <c r="G39" i="25" s="1"/>
  <c r="G40" i="25" s="1"/>
  <c r="G41" i="25" s="1"/>
  <c r="G42" i="25" s="1"/>
  <c r="G43" i="25" s="1"/>
  <c r="G44" i="25" s="1"/>
  <c r="G45" i="25" s="1"/>
  <c r="G46" i="25" s="1"/>
  <c r="G47" i="25" s="1"/>
  <c r="G48" i="25" s="1"/>
  <c r="G49" i="25" s="1"/>
  <c r="G50" i="25" s="1"/>
  <c r="G51" i="25" s="1"/>
  <c r="G52" i="25" s="1"/>
  <c r="G53" i="25" s="1"/>
  <c r="G54" i="25" s="1"/>
  <c r="G55" i="25" s="1"/>
  <c r="G56" i="25" s="1"/>
  <c r="G57" i="25" s="1"/>
  <c r="G58" i="25" s="1"/>
  <c r="G59" i="25" s="1"/>
  <c r="G60" i="25" s="1"/>
  <c r="G61" i="25" s="1"/>
  <c r="G62" i="25" s="1"/>
  <c r="G63" i="25" s="1"/>
  <c r="G64" i="25" s="1"/>
  <c r="G65" i="25" s="1"/>
  <c r="G66" i="25" s="1"/>
  <c r="G67" i="25" s="1"/>
  <c r="G68" i="25" s="1"/>
  <c r="G69" i="25" s="1"/>
  <c r="G70" i="25" s="1"/>
  <c r="G71" i="25" s="1"/>
  <c r="G72" i="25" s="1"/>
  <c r="G73" i="25" s="1"/>
  <c r="G74" i="25" s="1"/>
  <c r="G75" i="25" s="1"/>
  <c r="G76" i="25" s="1"/>
  <c r="G77" i="25" s="1"/>
  <c r="G78" i="25" s="1"/>
  <c r="G79" i="25" s="1"/>
  <c r="G80" i="25" s="1"/>
  <c r="G81" i="25" s="1"/>
  <c r="G82" i="25" s="1"/>
  <c r="G83" i="25" s="1"/>
  <c r="G84" i="25" s="1"/>
  <c r="G85" i="25" s="1"/>
  <c r="G86" i="25" s="1"/>
  <c r="G87" i="25" s="1"/>
  <c r="G88" i="25" s="1"/>
  <c r="G89" i="25" s="1"/>
  <c r="G90" i="25" s="1"/>
  <c r="G91" i="25" s="1"/>
  <c r="G92" i="25" s="1"/>
  <c r="G93" i="25" s="1"/>
  <c r="G94" i="25" s="1"/>
  <c r="G95" i="25" s="1"/>
  <c r="G96" i="25" s="1"/>
  <c r="G97" i="25" s="1"/>
  <c r="G98" i="25" s="1"/>
  <c r="G99" i="25" s="1"/>
  <c r="G100" i="25" s="1"/>
  <c r="G101" i="25" s="1"/>
  <c r="G102" i="25" s="1"/>
  <c r="G103" i="25" s="1"/>
  <c r="G104" i="25" s="1"/>
  <c r="G105" i="25" s="1"/>
  <c r="G106" i="25" s="1"/>
  <c r="G107" i="25" s="1"/>
  <c r="G108" i="25" s="1"/>
  <c r="G109" i="25" s="1"/>
  <c r="G110" i="25" s="1"/>
  <c r="G111" i="25" s="1"/>
  <c r="G112" i="25" s="1"/>
  <c r="G113" i="25" s="1"/>
  <c r="G114" i="25" s="1"/>
  <c r="G115" i="25" s="1"/>
  <c r="G116" i="25" s="1"/>
  <c r="G117" i="25" s="1"/>
  <c r="G118" i="25" s="1"/>
  <c r="G119" i="25" s="1"/>
  <c r="G120" i="25" s="1"/>
  <c r="G121" i="25" s="1"/>
  <c r="G122" i="25" s="1"/>
  <c r="G123" i="25" s="1"/>
  <c r="G124" i="25" s="1"/>
  <c r="G125" i="25" s="1"/>
  <c r="G126" i="25" s="1"/>
  <c r="G127" i="25" s="1"/>
  <c r="G128" i="25" s="1"/>
  <c r="G129" i="25" s="1"/>
  <c r="G130" i="25" s="1"/>
  <c r="G131" i="25" s="1"/>
  <c r="G132" i="25" s="1"/>
  <c r="G133" i="25" s="1"/>
  <c r="G134" i="25" s="1"/>
  <c r="G135" i="25" s="1"/>
  <c r="G136" i="25" s="1"/>
  <c r="G137" i="25" s="1"/>
  <c r="G138" i="25" s="1"/>
  <c r="G139" i="25" s="1"/>
  <c r="G140" i="25" s="1"/>
  <c r="G141" i="25" s="1"/>
  <c r="G142" i="25" s="1"/>
  <c r="G143" i="25" s="1"/>
  <c r="G144" i="25" s="1"/>
  <c r="G145" i="25" s="1"/>
  <c r="G146" i="25" s="1"/>
  <c r="G147" i="25" s="1"/>
  <c r="G148" i="25" s="1"/>
  <c r="G149" i="25" s="1"/>
  <c r="G150" i="25" s="1"/>
  <c r="G151" i="25" s="1"/>
  <c r="G152" i="25" s="1"/>
  <c r="G153" i="25" s="1"/>
  <c r="G154" i="25" s="1"/>
  <c r="G155" i="25" s="1"/>
  <c r="G156" i="25" s="1"/>
  <c r="G157" i="25" s="1"/>
  <c r="G158" i="25" s="1"/>
  <c r="G159" i="25" s="1"/>
  <c r="G160" i="25" s="1"/>
  <c r="G161" i="25" s="1"/>
  <c r="G162" i="25" s="1"/>
  <c r="G163" i="25" s="1"/>
  <c r="G164" i="25" s="1"/>
  <c r="G165" i="25" s="1"/>
  <c r="G166" i="25" s="1"/>
  <c r="G167" i="25" s="1"/>
  <c r="G168" i="25" s="1"/>
  <c r="G169" i="25" s="1"/>
  <c r="G170" i="25" s="1"/>
  <c r="G171" i="25" s="1"/>
  <c r="G172" i="25" s="1"/>
  <c r="G173" i="25" s="1"/>
  <c r="G174" i="25" s="1"/>
  <c r="G175" i="25" s="1"/>
  <c r="G176" i="25" s="1"/>
  <c r="G177" i="25" s="1"/>
  <c r="G178" i="25" s="1"/>
  <c r="G179" i="25" s="1"/>
  <c r="G180" i="25" s="1"/>
  <c r="G181" i="25" s="1"/>
  <c r="G182" i="25" s="1"/>
  <c r="G183" i="25" s="1"/>
  <c r="G184" i="25" s="1"/>
  <c r="G185" i="25" s="1"/>
  <c r="G186" i="25" s="1"/>
  <c r="G187" i="25" s="1"/>
  <c r="G188" i="25" s="1"/>
  <c r="G189" i="25" s="1"/>
  <c r="G190" i="25" s="1"/>
  <c r="G191" i="25" s="1"/>
  <c r="G192" i="25" s="1"/>
  <c r="G193" i="25" s="1"/>
  <c r="G194" i="25" s="1"/>
  <c r="G195" i="25" s="1"/>
  <c r="G196" i="25" s="1"/>
  <c r="G197" i="25" s="1"/>
  <c r="G198" i="25" s="1"/>
  <c r="G199" i="25" s="1"/>
  <c r="G200" i="25" s="1"/>
  <c r="G201" i="25" s="1"/>
  <c r="G202" i="25" s="1"/>
  <c r="G203" i="25" s="1"/>
  <c r="G204" i="25" s="1"/>
  <c r="G205" i="25" s="1"/>
  <c r="G206" i="25" s="1"/>
  <c r="G207" i="25" s="1"/>
  <c r="G208" i="25" s="1"/>
  <c r="G209" i="25" s="1"/>
  <c r="G210" i="25" s="1"/>
  <c r="G211" i="25" s="1"/>
  <c r="G212" i="25" s="1"/>
  <c r="G213" i="25" s="1"/>
  <c r="G214" i="25" s="1"/>
  <c r="G215" i="25" s="1"/>
  <c r="G216" i="25" s="1"/>
  <c r="G217" i="25" s="1"/>
  <c r="G218" i="25" s="1"/>
  <c r="G219" i="25" s="1"/>
  <c r="G220" i="25" s="1"/>
  <c r="G221" i="25" s="1"/>
  <c r="G222" i="25" s="1"/>
  <c r="G223" i="25" s="1"/>
  <c r="G224" i="25" s="1"/>
  <c r="G225" i="25" s="1"/>
  <c r="G226" i="25" s="1"/>
  <c r="G227" i="25" s="1"/>
  <c r="G228" i="25" s="1"/>
  <c r="G229" i="25" s="1"/>
  <c r="G230" i="25" s="1"/>
  <c r="G231" i="25" s="1"/>
  <c r="G232" i="25" s="1"/>
  <c r="G233" i="25" s="1"/>
  <c r="G234" i="25" s="1"/>
  <c r="G235" i="25" s="1"/>
  <c r="G236" i="25" s="1"/>
  <c r="G237" i="25" s="1"/>
  <c r="G238" i="25" s="1"/>
  <c r="G239" i="25" s="1"/>
  <c r="G240" i="25" s="1"/>
  <c r="G241" i="25" s="1"/>
  <c r="G242" i="25" s="1"/>
  <c r="G243" i="25" s="1"/>
  <c r="G244" i="25" s="1"/>
  <c r="G245" i="25" s="1"/>
  <c r="G246" i="25" s="1"/>
  <c r="G247" i="25" s="1"/>
  <c r="G248" i="25" s="1"/>
  <c r="G249" i="25" s="1"/>
  <c r="G250" i="25" s="1"/>
  <c r="G251" i="25" s="1"/>
  <c r="G252" i="25" s="1"/>
  <c r="G253" i="25" s="1"/>
  <c r="G254" i="25" s="1"/>
  <c r="G255" i="25" s="1"/>
  <c r="G256" i="25" s="1"/>
  <c r="G257" i="25" s="1"/>
  <c r="G258" i="25" s="1"/>
  <c r="G259" i="25" s="1"/>
  <c r="G260" i="25" s="1"/>
  <c r="G261" i="25" s="1"/>
  <c r="G262" i="25" s="1"/>
  <c r="G263" i="25" s="1"/>
  <c r="G264" i="25" s="1"/>
  <c r="G265" i="25" s="1"/>
  <c r="G266" i="25" s="1"/>
  <c r="G267" i="25" s="1"/>
  <c r="G268" i="25" s="1"/>
  <c r="G269" i="25" s="1"/>
  <c r="G270" i="25" s="1"/>
  <c r="G271" i="25" s="1"/>
  <c r="G272" i="25" s="1"/>
  <c r="G273" i="25" s="1"/>
  <c r="G274" i="25" s="1"/>
  <c r="G275" i="25" s="1"/>
  <c r="G276" i="25" s="1"/>
  <c r="G277" i="25" s="1"/>
  <c r="G278" i="25" s="1"/>
  <c r="G279" i="25" s="1"/>
  <c r="G280" i="25" s="1"/>
  <c r="G281" i="25" s="1"/>
  <c r="G282" i="25" s="1"/>
  <c r="G283" i="25" s="1"/>
  <c r="G284" i="25" s="1"/>
  <c r="G285" i="25" s="1"/>
  <c r="G286" i="25" s="1"/>
  <c r="G287" i="25" s="1"/>
  <c r="G288" i="25" s="1"/>
  <c r="G289" i="25" s="1"/>
  <c r="G290" i="25" s="1"/>
  <c r="G291" i="25" s="1"/>
  <c r="G292" i="25" s="1"/>
  <c r="G293" i="25" s="1"/>
  <c r="G294" i="25" s="1"/>
  <c r="G295" i="25" s="1"/>
  <c r="G296" i="25" s="1"/>
  <c r="G297" i="25" s="1"/>
  <c r="G298" i="25" s="1"/>
  <c r="G299" i="25" s="1"/>
  <c r="G300" i="25" s="1"/>
  <c r="G301" i="25" s="1"/>
  <c r="G302" i="25" s="1"/>
  <c r="G303" i="25" s="1"/>
  <c r="G304" i="25" s="1"/>
  <c r="G305" i="25" s="1"/>
  <c r="G306" i="25" s="1"/>
  <c r="G307" i="25" s="1"/>
  <c r="G308" i="25" s="1"/>
  <c r="G309" i="25" s="1"/>
  <c r="G310" i="25" s="1"/>
  <c r="G311" i="25" s="1"/>
  <c r="G312" i="25" s="1"/>
  <c r="G313" i="25" s="1"/>
  <c r="G314" i="25" s="1"/>
  <c r="G315" i="25" s="1"/>
  <c r="G316" i="25" s="1"/>
  <c r="G317" i="25" s="1"/>
  <c r="G318" i="25" s="1"/>
  <c r="G319" i="25" s="1"/>
  <c r="G320" i="25" s="1"/>
  <c r="G321" i="25" s="1"/>
  <c r="G322" i="25" s="1"/>
  <c r="G323" i="25" s="1"/>
  <c r="G324" i="25" s="1"/>
  <c r="G325" i="25" s="1"/>
  <c r="G326" i="25" s="1"/>
  <c r="G327" i="25" s="1"/>
  <c r="G328" i="25" s="1"/>
  <c r="G329" i="25" s="1"/>
  <c r="G330" i="25" s="1"/>
  <c r="G331" i="25" s="1"/>
  <c r="G332" i="25" s="1"/>
  <c r="G333" i="25" s="1"/>
  <c r="G334" i="25" s="1"/>
  <c r="G335" i="25" s="1"/>
  <c r="G336" i="25" s="1"/>
  <c r="G337" i="25" s="1"/>
  <c r="G338" i="25" s="1"/>
  <c r="G339" i="25" s="1"/>
  <c r="G340" i="25" s="1"/>
  <c r="G341" i="25" s="1"/>
  <c r="G342" i="25" s="1"/>
  <c r="G343" i="25" s="1"/>
  <c r="G344" i="25" s="1"/>
  <c r="G345" i="25" s="1"/>
  <c r="G346" i="25" s="1"/>
  <c r="G347" i="25" s="1"/>
  <c r="G348" i="25" s="1"/>
  <c r="G349" i="25" s="1"/>
  <c r="G350" i="25" s="1"/>
  <c r="G351" i="25" s="1"/>
  <c r="G352" i="25" s="1"/>
  <c r="G353" i="25" s="1"/>
  <c r="G354" i="25" s="1"/>
  <c r="G355" i="25" s="1"/>
  <c r="G356" i="25" s="1"/>
  <c r="G357" i="25" s="1"/>
  <c r="G358" i="25" s="1"/>
  <c r="G359" i="25" s="1"/>
  <c r="G360" i="25" s="1"/>
  <c r="G361" i="25" s="1"/>
  <c r="G362" i="25" s="1"/>
  <c r="G363" i="25" s="1"/>
  <c r="G364" i="25" s="1"/>
  <c r="G365" i="25" s="1"/>
  <c r="G366" i="25" s="1"/>
  <c r="G367" i="25" s="1"/>
  <c r="G368" i="25" s="1"/>
  <c r="G369" i="25" s="1"/>
  <c r="G370" i="25" s="1"/>
  <c r="G371" i="25" s="1"/>
  <c r="G372" i="25" s="1"/>
  <c r="G373" i="25" s="1"/>
  <c r="G374" i="25" s="1"/>
  <c r="G375" i="25" s="1"/>
  <c r="G376" i="25" s="1"/>
  <c r="G377" i="25" s="1"/>
  <c r="G378" i="25" s="1"/>
  <c r="G379" i="25" s="1"/>
  <c r="G380" i="25" s="1"/>
  <c r="G381" i="25" s="1"/>
  <c r="G382" i="25" s="1"/>
  <c r="G383" i="25" s="1"/>
  <c r="G384" i="25" s="1"/>
  <c r="G385" i="25" s="1"/>
  <c r="G386" i="25" s="1"/>
  <c r="G387" i="25" s="1"/>
  <c r="G388" i="25" s="1"/>
  <c r="G389" i="25" s="1"/>
  <c r="G390" i="25" s="1"/>
  <c r="G391" i="25" s="1"/>
  <c r="G392" i="25" s="1"/>
  <c r="G393" i="25" s="1"/>
  <c r="G394" i="25" s="1"/>
  <c r="G395" i="25" s="1"/>
  <c r="G396" i="25" s="1"/>
  <c r="G397" i="25" s="1"/>
  <c r="G398" i="25" s="1"/>
  <c r="G399" i="25" s="1"/>
  <c r="G400" i="25" s="1"/>
  <c r="G401" i="25" s="1"/>
  <c r="G402" i="25" s="1"/>
  <c r="G403" i="25" s="1"/>
  <c r="G404" i="25" s="1"/>
  <c r="G405" i="25" s="1"/>
  <c r="G406" i="25" s="1"/>
  <c r="G407" i="25" s="1"/>
  <c r="G408" i="25" s="1"/>
  <c r="G409" i="25" s="1"/>
  <c r="G410" i="25" s="1"/>
  <c r="G411" i="25" s="1"/>
  <c r="G412" i="25" s="1"/>
  <c r="G413" i="25" s="1"/>
  <c r="G414" i="25" s="1"/>
  <c r="G415" i="25" s="1"/>
  <c r="G416" i="25" s="1"/>
  <c r="G417" i="25" s="1"/>
  <c r="G418" i="25" s="1"/>
  <c r="G419" i="25" s="1"/>
  <c r="G420" i="25" s="1"/>
  <c r="G421" i="25" s="1"/>
  <c r="G422" i="25" s="1"/>
  <c r="G423" i="25" s="1"/>
  <c r="G424" i="25" s="1"/>
  <c r="G425" i="25" s="1"/>
  <c r="G426" i="25" s="1"/>
  <c r="G427" i="25" s="1"/>
  <c r="G428" i="25" s="1"/>
  <c r="G429" i="25" s="1"/>
  <c r="G430" i="25" s="1"/>
  <c r="G431" i="25" s="1"/>
  <c r="G432" i="25" s="1"/>
  <c r="G433" i="25" s="1"/>
  <c r="G434" i="25" s="1"/>
  <c r="G435" i="25" s="1"/>
  <c r="G436" i="25" s="1"/>
  <c r="G437" i="25" s="1"/>
  <c r="G438" i="25" s="1"/>
  <c r="G439" i="25" s="1"/>
  <c r="G440" i="25" s="1"/>
  <c r="G441" i="25" s="1"/>
  <c r="G442" i="25" s="1"/>
  <c r="G443" i="25" s="1"/>
  <c r="G444" i="25" s="1"/>
  <c r="G445" i="25" s="1"/>
  <c r="G446" i="25" s="1"/>
  <c r="G447" i="25" s="1"/>
  <c r="G448" i="25" s="1"/>
  <c r="G449" i="25" s="1"/>
  <c r="G450" i="25" s="1"/>
  <c r="G451" i="25" s="1"/>
  <c r="G452" i="25" s="1"/>
  <c r="G453" i="25" s="1"/>
  <c r="G454" i="25" s="1"/>
  <c r="G455" i="25" s="1"/>
  <c r="G456" i="25" s="1"/>
  <c r="G457" i="25" s="1"/>
  <c r="G458" i="25" s="1"/>
  <c r="G459" i="25" s="1"/>
  <c r="G460" i="25" s="1"/>
  <c r="G461" i="25" s="1"/>
  <c r="G462" i="25" s="1"/>
  <c r="G463" i="25" s="1"/>
  <c r="G464" i="25" s="1"/>
  <c r="G465" i="25" s="1"/>
  <c r="G466" i="25" s="1"/>
  <c r="G467" i="25" s="1"/>
  <c r="G468" i="25" s="1"/>
  <c r="G469" i="25" s="1"/>
  <c r="G470" i="25" s="1"/>
  <c r="G471" i="25" s="1"/>
  <c r="G472" i="25" s="1"/>
  <c r="G473" i="25" s="1"/>
  <c r="G474" i="25" s="1"/>
  <c r="G475" i="25" s="1"/>
  <c r="G476" i="25" s="1"/>
  <c r="G477" i="25" s="1"/>
  <c r="G478" i="25" s="1"/>
  <c r="G479" i="25" s="1"/>
  <c r="G480" i="25" s="1"/>
  <c r="G481" i="25" s="1"/>
  <c r="G482" i="25" s="1"/>
  <c r="G483" i="25" s="1"/>
  <c r="G484" i="25" s="1"/>
  <c r="G485" i="25" s="1"/>
  <c r="G486" i="25" s="1"/>
  <c r="G487" i="25" s="1"/>
  <c r="G488" i="25" s="1"/>
  <c r="G489" i="25" s="1"/>
  <c r="G490" i="25" s="1"/>
  <c r="G491" i="25" s="1"/>
  <c r="G492" i="25" s="1"/>
  <c r="G493" i="25" s="1"/>
  <c r="G494" i="25" s="1"/>
  <c r="G495" i="25" s="1"/>
  <c r="G496" i="25" s="1"/>
  <c r="G497" i="25" s="1"/>
  <c r="G498" i="25" s="1"/>
  <c r="G499" i="25" s="1"/>
  <c r="G500" i="25" s="1"/>
  <c r="G501" i="25" s="1"/>
  <c r="G502" i="25" s="1"/>
  <c r="G503" i="25" s="1"/>
  <c r="G504" i="25" s="1"/>
  <c r="G505" i="25" s="1"/>
  <c r="G506" i="25" s="1"/>
  <c r="G507" i="25" s="1"/>
  <c r="G508" i="25" s="1"/>
  <c r="G509" i="25" s="1"/>
  <c r="G510" i="25" s="1"/>
  <c r="G511" i="25" s="1"/>
  <c r="G512" i="25" s="1"/>
  <c r="G513" i="25" s="1"/>
  <c r="G514" i="25" s="1"/>
  <c r="G515" i="25" s="1"/>
  <c r="G516" i="25" s="1"/>
  <c r="G517" i="25" s="1"/>
  <c r="G518" i="25" s="1"/>
  <c r="G519" i="25" s="1"/>
  <c r="G520" i="25" s="1"/>
  <c r="G521" i="25" s="1"/>
  <c r="G522" i="25" s="1"/>
  <c r="G523" i="25" s="1"/>
  <c r="G524" i="25" s="1"/>
  <c r="G525" i="25" s="1"/>
  <c r="G526" i="25" s="1"/>
  <c r="G527" i="25" s="1"/>
  <c r="G528" i="25" s="1"/>
  <c r="G529" i="25" s="1"/>
  <c r="G530" i="25" s="1"/>
  <c r="G531" i="25" s="1"/>
  <c r="G532" i="25" s="1"/>
  <c r="G533" i="25" s="1"/>
  <c r="G534" i="25" s="1"/>
  <c r="G535" i="25" s="1"/>
  <c r="G536" i="25" s="1"/>
  <c r="G537" i="25" s="1"/>
  <c r="G538" i="25" s="1"/>
  <c r="G539" i="25" s="1"/>
  <c r="G540" i="25" s="1"/>
  <c r="G541" i="25" s="1"/>
  <c r="G542" i="25" s="1"/>
  <c r="G543" i="25" s="1"/>
  <c r="G544" i="25" s="1"/>
  <c r="G545" i="25" s="1"/>
  <c r="G546" i="25" s="1"/>
  <c r="G547" i="25" s="1"/>
  <c r="G548" i="25" s="1"/>
  <c r="G549" i="25" s="1"/>
  <c r="G550" i="25" s="1"/>
  <c r="G551" i="25" s="1"/>
  <c r="G552" i="25" s="1"/>
  <c r="G553" i="25" s="1"/>
  <c r="G554" i="25" s="1"/>
  <c r="G555" i="25" s="1"/>
  <c r="G556" i="25" s="1"/>
  <c r="G557" i="25" s="1"/>
  <c r="G558" i="25" s="1"/>
  <c r="G559" i="25" s="1"/>
  <c r="G560" i="25" s="1"/>
  <c r="G561" i="25" s="1"/>
  <c r="G562" i="25" s="1"/>
  <c r="G563" i="25" s="1"/>
  <c r="G564" i="25" s="1"/>
  <c r="G565" i="25" s="1"/>
  <c r="G566" i="25" s="1"/>
  <c r="G567" i="25" s="1"/>
  <c r="G568" i="25" s="1"/>
  <c r="G569" i="25" s="1"/>
  <c r="G570" i="25" s="1"/>
  <c r="G571" i="25" s="1"/>
  <c r="G572" i="25" s="1"/>
  <c r="G573" i="25" s="1"/>
  <c r="G574" i="25" s="1"/>
  <c r="G575" i="25" s="1"/>
  <c r="G576" i="25" s="1"/>
  <c r="G577" i="25" s="1"/>
  <c r="G578" i="25" s="1"/>
  <c r="G579" i="25" s="1"/>
  <c r="G580" i="25" s="1"/>
  <c r="G581" i="25" s="1"/>
  <c r="G582" i="25" s="1"/>
  <c r="G583" i="25" s="1"/>
  <c r="G584" i="25" s="1"/>
  <c r="G585" i="25" s="1"/>
  <c r="G586" i="25" s="1"/>
  <c r="G587" i="25" s="1"/>
  <c r="G588" i="25" s="1"/>
  <c r="G589" i="25" s="1"/>
  <c r="G590" i="25" s="1"/>
  <c r="G591" i="25" s="1"/>
  <c r="G592" i="25" s="1"/>
  <c r="G593" i="25" s="1"/>
  <c r="G594" i="25" s="1"/>
  <c r="G595" i="25" s="1"/>
  <c r="G596" i="25" s="1"/>
  <c r="G597" i="25" s="1"/>
  <c r="G598" i="25" s="1"/>
  <c r="G599" i="25" s="1"/>
  <c r="G600" i="25" s="1"/>
  <c r="G601" i="25" s="1"/>
  <c r="G602" i="25" s="1"/>
  <c r="G603" i="25" s="1"/>
  <c r="G604" i="25" s="1"/>
  <c r="G605" i="25" s="1"/>
  <c r="G606" i="25" s="1"/>
  <c r="G607" i="25" s="1"/>
  <c r="G608" i="25" s="1"/>
  <c r="G609" i="25" s="1"/>
  <c r="G610" i="25" s="1"/>
  <c r="G611" i="25" s="1"/>
  <c r="G612" i="25" s="1"/>
  <c r="G613" i="25" s="1"/>
  <c r="G614" i="25" s="1"/>
  <c r="G615" i="25" s="1"/>
  <c r="G616" i="25" s="1"/>
  <c r="G617" i="25" s="1"/>
  <c r="F2" i="25"/>
  <c r="X1" i="25"/>
  <c r="X2" i="25" s="1"/>
  <c r="X3" i="25" s="1"/>
  <c r="X4" i="25" s="1"/>
  <c r="X5" i="25" s="1"/>
  <c r="X6" i="25" s="1"/>
  <c r="X7" i="25" s="1"/>
  <c r="X8" i="25" s="1"/>
  <c r="X9" i="25" s="1"/>
  <c r="X10" i="25" s="1"/>
  <c r="X11" i="25" s="1"/>
  <c r="X12" i="25" s="1"/>
  <c r="X13" i="25" s="1"/>
  <c r="X14" i="25" s="1"/>
  <c r="X15" i="25" s="1"/>
  <c r="X16" i="25" s="1"/>
  <c r="X17" i="25" s="1"/>
  <c r="X18" i="25" s="1"/>
  <c r="X19" i="25" s="1"/>
  <c r="X20" i="25" s="1"/>
  <c r="X21" i="25" s="1"/>
  <c r="X22" i="25" s="1"/>
  <c r="X23" i="25" s="1"/>
  <c r="X24" i="25" s="1"/>
  <c r="X25" i="25" s="1"/>
  <c r="X26" i="25" s="1"/>
  <c r="X27" i="25" s="1"/>
  <c r="X28" i="25" s="1"/>
  <c r="X29" i="25" s="1"/>
  <c r="X30" i="25" s="1"/>
  <c r="X31" i="25" s="1"/>
  <c r="X32" i="25" s="1"/>
  <c r="X33" i="25" s="1"/>
  <c r="X34" i="25" s="1"/>
  <c r="X35" i="25" s="1"/>
  <c r="X36" i="25" s="1"/>
  <c r="X37" i="25" s="1"/>
  <c r="X38" i="25" s="1"/>
  <c r="X39" i="25" s="1"/>
  <c r="X40" i="25" s="1"/>
  <c r="X41" i="25" s="1"/>
  <c r="X42" i="25" s="1"/>
  <c r="X43" i="25" s="1"/>
  <c r="X44" i="25" s="1"/>
  <c r="X45" i="25" s="1"/>
  <c r="X46" i="25" s="1"/>
  <c r="X47" i="25" s="1"/>
  <c r="X48" i="25" s="1"/>
  <c r="X49" i="25" s="1"/>
  <c r="X50" i="25" s="1"/>
  <c r="X51" i="25" s="1"/>
  <c r="X52" i="25" s="1"/>
  <c r="X53" i="25" s="1"/>
  <c r="X54" i="25" s="1"/>
  <c r="X55" i="25" s="1"/>
  <c r="X56" i="25" s="1"/>
  <c r="X57" i="25" s="1"/>
  <c r="X58" i="25" s="1"/>
  <c r="X59" i="25" s="1"/>
  <c r="X60" i="25" s="1"/>
  <c r="X61" i="25" s="1"/>
  <c r="X62" i="25" s="1"/>
  <c r="X63" i="25" s="1"/>
  <c r="X64" i="25" s="1"/>
  <c r="X65" i="25" s="1"/>
  <c r="X66" i="25" s="1"/>
  <c r="X67" i="25" s="1"/>
  <c r="X68" i="25" s="1"/>
  <c r="X69" i="25" s="1"/>
  <c r="X70" i="25" s="1"/>
  <c r="X71" i="25" s="1"/>
  <c r="X72" i="25" s="1"/>
  <c r="X73" i="25" s="1"/>
  <c r="X74" i="25" s="1"/>
  <c r="X75" i="25" s="1"/>
  <c r="X76" i="25" s="1"/>
  <c r="X77" i="25" s="1"/>
  <c r="X78" i="25" s="1"/>
  <c r="X79" i="25" s="1"/>
  <c r="X80" i="25" s="1"/>
  <c r="X81" i="25" s="1"/>
  <c r="X82" i="25" s="1"/>
  <c r="X83" i="25" s="1"/>
  <c r="X84" i="25" s="1"/>
  <c r="X85" i="25" s="1"/>
  <c r="X86" i="25" s="1"/>
  <c r="X87" i="25" s="1"/>
  <c r="X88" i="25" s="1"/>
  <c r="X89" i="25" s="1"/>
  <c r="X90" i="25" s="1"/>
  <c r="X91" i="25" s="1"/>
  <c r="X92" i="25" s="1"/>
  <c r="X93" i="25" s="1"/>
  <c r="X94" i="25" s="1"/>
  <c r="X95" i="25" s="1"/>
  <c r="X96" i="25" s="1"/>
  <c r="X97" i="25" s="1"/>
  <c r="X98" i="25" s="1"/>
  <c r="X99" i="25" s="1"/>
  <c r="X100" i="25" s="1"/>
  <c r="X101" i="25" s="1"/>
  <c r="X102" i="25" s="1"/>
  <c r="X103" i="25" s="1"/>
  <c r="X104" i="25" s="1"/>
  <c r="X105" i="25" s="1"/>
  <c r="X106" i="25" s="1"/>
  <c r="X107" i="25" s="1"/>
  <c r="X108" i="25" s="1"/>
  <c r="X109" i="25" s="1"/>
  <c r="X110" i="25" s="1"/>
  <c r="X111" i="25" s="1"/>
  <c r="X112" i="25" s="1"/>
  <c r="X113" i="25" s="1"/>
  <c r="X114" i="25" s="1"/>
  <c r="X115" i="25" s="1"/>
  <c r="X116" i="25" s="1"/>
  <c r="X117" i="25" s="1"/>
  <c r="X118" i="25" s="1"/>
  <c r="X119" i="25" s="1"/>
  <c r="X120" i="25" s="1"/>
  <c r="X121" i="25" s="1"/>
  <c r="X122" i="25" s="1"/>
  <c r="X123" i="25" s="1"/>
  <c r="X124" i="25" s="1"/>
  <c r="X125" i="25" s="1"/>
  <c r="X126" i="25" s="1"/>
  <c r="X127" i="25" s="1"/>
  <c r="X128" i="25" s="1"/>
  <c r="X129" i="25" s="1"/>
  <c r="X130" i="25" s="1"/>
  <c r="X131" i="25" s="1"/>
  <c r="X132" i="25" s="1"/>
  <c r="X133" i="25" s="1"/>
  <c r="X134" i="25" s="1"/>
  <c r="X135" i="25" s="1"/>
  <c r="X136" i="25" s="1"/>
  <c r="X137" i="25" s="1"/>
  <c r="X138" i="25" s="1"/>
  <c r="X139" i="25" s="1"/>
  <c r="X140" i="25" s="1"/>
  <c r="X141" i="25" s="1"/>
  <c r="X142" i="25" s="1"/>
  <c r="X143" i="25" s="1"/>
  <c r="X144" i="25" s="1"/>
  <c r="X145" i="25" s="1"/>
  <c r="X146" i="25" s="1"/>
  <c r="X147" i="25" s="1"/>
  <c r="X148" i="25" s="1"/>
  <c r="X149" i="25" s="1"/>
  <c r="X150" i="25" s="1"/>
  <c r="X151" i="25" s="1"/>
  <c r="X152" i="25" s="1"/>
  <c r="X153" i="25" s="1"/>
  <c r="X154" i="25" s="1"/>
  <c r="X155" i="25" s="1"/>
  <c r="X156" i="25" s="1"/>
  <c r="X157" i="25" s="1"/>
  <c r="X158" i="25" s="1"/>
  <c r="X159" i="25" s="1"/>
  <c r="X160" i="25" s="1"/>
  <c r="X161" i="25" s="1"/>
  <c r="X162" i="25" s="1"/>
  <c r="X163" i="25" s="1"/>
  <c r="X164" i="25" s="1"/>
  <c r="X165" i="25" s="1"/>
  <c r="X166" i="25" s="1"/>
  <c r="X167" i="25" s="1"/>
  <c r="X168" i="25" s="1"/>
  <c r="X169" i="25" s="1"/>
  <c r="X170" i="25" s="1"/>
  <c r="X171" i="25" s="1"/>
  <c r="X172" i="25" s="1"/>
  <c r="X173" i="25" s="1"/>
  <c r="X174" i="25" s="1"/>
  <c r="X175" i="25" s="1"/>
  <c r="X176" i="25" s="1"/>
  <c r="X177" i="25" s="1"/>
  <c r="X178" i="25" s="1"/>
  <c r="X179" i="25" s="1"/>
  <c r="X180" i="25" s="1"/>
  <c r="X181" i="25" s="1"/>
  <c r="X182" i="25" s="1"/>
  <c r="X183" i="25" s="1"/>
  <c r="X184" i="25" s="1"/>
  <c r="X185" i="25" s="1"/>
  <c r="X186" i="25" s="1"/>
  <c r="X187" i="25" s="1"/>
  <c r="X188" i="25" s="1"/>
  <c r="X189" i="25" s="1"/>
  <c r="X190" i="25" s="1"/>
  <c r="X191" i="25" s="1"/>
  <c r="X192" i="25" s="1"/>
  <c r="X193" i="25" s="1"/>
  <c r="X194" i="25" s="1"/>
  <c r="X195" i="25" s="1"/>
  <c r="X196" i="25" s="1"/>
  <c r="X197" i="25" s="1"/>
  <c r="X198" i="25" s="1"/>
  <c r="X199" i="25" s="1"/>
  <c r="X200" i="25" s="1"/>
  <c r="X201" i="25" s="1"/>
  <c r="X202" i="25" s="1"/>
  <c r="X203" i="25" s="1"/>
  <c r="X204" i="25" s="1"/>
  <c r="X205" i="25" s="1"/>
  <c r="X206" i="25" s="1"/>
  <c r="X207" i="25" s="1"/>
  <c r="X208" i="25" s="1"/>
  <c r="X209" i="25" s="1"/>
  <c r="X210" i="25" s="1"/>
  <c r="X211" i="25" s="1"/>
  <c r="X212" i="25" s="1"/>
  <c r="X213" i="25" s="1"/>
  <c r="X214" i="25" s="1"/>
  <c r="X215" i="25" s="1"/>
  <c r="X216" i="25" s="1"/>
  <c r="X217" i="25" s="1"/>
  <c r="X218" i="25" s="1"/>
  <c r="X219" i="25" s="1"/>
  <c r="X220" i="25" s="1"/>
  <c r="X221" i="25" s="1"/>
  <c r="X222" i="25" s="1"/>
  <c r="X223" i="25" s="1"/>
  <c r="X224" i="25" s="1"/>
  <c r="X225" i="25" s="1"/>
  <c r="X226" i="25" s="1"/>
  <c r="X227" i="25" s="1"/>
  <c r="X228" i="25" s="1"/>
  <c r="X229" i="25" s="1"/>
  <c r="X230" i="25" s="1"/>
  <c r="X231" i="25" s="1"/>
  <c r="X232" i="25" s="1"/>
  <c r="X233" i="25" s="1"/>
  <c r="X234" i="25" s="1"/>
  <c r="X235" i="25" s="1"/>
  <c r="X236" i="25" s="1"/>
  <c r="X237" i="25" s="1"/>
  <c r="X238" i="25" s="1"/>
  <c r="X239" i="25" s="1"/>
  <c r="X240" i="25" s="1"/>
  <c r="X241" i="25" s="1"/>
  <c r="X242" i="25" s="1"/>
  <c r="X243" i="25" s="1"/>
  <c r="X244" i="25" s="1"/>
  <c r="X245" i="25" s="1"/>
  <c r="X246" i="25" s="1"/>
  <c r="X247" i="25" s="1"/>
  <c r="X248" i="25" s="1"/>
  <c r="X249" i="25" s="1"/>
  <c r="X250" i="25" s="1"/>
  <c r="X251" i="25" s="1"/>
  <c r="X252" i="25" s="1"/>
  <c r="X253" i="25" s="1"/>
  <c r="X254" i="25" s="1"/>
  <c r="X255" i="25" s="1"/>
  <c r="X256" i="25" s="1"/>
  <c r="X257" i="25" s="1"/>
  <c r="X258" i="25" s="1"/>
  <c r="X259" i="25" s="1"/>
  <c r="X260" i="25" s="1"/>
  <c r="X261" i="25" s="1"/>
  <c r="X262" i="25" s="1"/>
  <c r="X263" i="25" s="1"/>
  <c r="X264" i="25" s="1"/>
  <c r="X265" i="25" s="1"/>
  <c r="X266" i="25" s="1"/>
  <c r="X267" i="25" s="1"/>
  <c r="X268" i="25" s="1"/>
  <c r="X269" i="25" s="1"/>
  <c r="X270" i="25" s="1"/>
  <c r="X271" i="25" s="1"/>
  <c r="X272" i="25" s="1"/>
  <c r="X273" i="25" s="1"/>
  <c r="X274" i="25" s="1"/>
  <c r="X275" i="25" s="1"/>
  <c r="X276" i="25" s="1"/>
  <c r="X277" i="25" s="1"/>
  <c r="X278" i="25" s="1"/>
  <c r="X279" i="25" s="1"/>
  <c r="X280" i="25" s="1"/>
  <c r="X281" i="25" s="1"/>
  <c r="X282" i="25" s="1"/>
  <c r="X283" i="25" s="1"/>
  <c r="X284" i="25" s="1"/>
  <c r="X285" i="25" s="1"/>
  <c r="X286" i="25" s="1"/>
  <c r="X287" i="25" s="1"/>
  <c r="X288" i="25" s="1"/>
  <c r="X289" i="25" s="1"/>
  <c r="X290" i="25" s="1"/>
  <c r="X291" i="25" s="1"/>
  <c r="X292" i="25" s="1"/>
  <c r="X293" i="25" s="1"/>
  <c r="X294" i="25" s="1"/>
  <c r="X295" i="25" s="1"/>
  <c r="X296" i="25" s="1"/>
  <c r="X297" i="25" s="1"/>
  <c r="X298" i="25" s="1"/>
  <c r="X299" i="25" s="1"/>
  <c r="X300" i="25" s="1"/>
  <c r="X301" i="25" s="1"/>
  <c r="X302" i="25" s="1"/>
  <c r="X303" i="25" s="1"/>
  <c r="X304" i="25" s="1"/>
  <c r="X305" i="25" s="1"/>
  <c r="X306" i="25" s="1"/>
  <c r="X307" i="25" s="1"/>
  <c r="X308" i="25" s="1"/>
  <c r="X309" i="25" s="1"/>
  <c r="X310" i="25" s="1"/>
  <c r="X311" i="25" s="1"/>
  <c r="X312" i="25" s="1"/>
  <c r="X313" i="25" s="1"/>
  <c r="X314" i="25" s="1"/>
  <c r="X315" i="25" s="1"/>
  <c r="X316" i="25" s="1"/>
  <c r="X317" i="25" s="1"/>
  <c r="X318" i="25" s="1"/>
  <c r="X319" i="25" s="1"/>
  <c r="X320" i="25" s="1"/>
  <c r="X321" i="25" s="1"/>
  <c r="X322" i="25" s="1"/>
  <c r="X323" i="25" s="1"/>
  <c r="X324" i="25" s="1"/>
  <c r="X325" i="25" s="1"/>
  <c r="X326" i="25" s="1"/>
  <c r="X327" i="25" s="1"/>
  <c r="X328" i="25" s="1"/>
  <c r="X329" i="25" s="1"/>
  <c r="X330" i="25" s="1"/>
  <c r="X331" i="25" s="1"/>
  <c r="X332" i="25" s="1"/>
  <c r="X333" i="25" s="1"/>
  <c r="X334" i="25" s="1"/>
  <c r="X335" i="25" s="1"/>
  <c r="X336" i="25" s="1"/>
  <c r="X337" i="25" s="1"/>
  <c r="X338" i="25" s="1"/>
  <c r="X339" i="25" s="1"/>
  <c r="X340" i="25" s="1"/>
  <c r="X341" i="25" s="1"/>
  <c r="X342" i="25" s="1"/>
  <c r="X343" i="25" s="1"/>
  <c r="X344" i="25" s="1"/>
  <c r="X345" i="25" s="1"/>
  <c r="X346" i="25" s="1"/>
  <c r="X347" i="25" s="1"/>
  <c r="X348" i="25" s="1"/>
  <c r="X349" i="25" s="1"/>
  <c r="X350" i="25" s="1"/>
  <c r="X351" i="25" s="1"/>
  <c r="X352" i="25" s="1"/>
  <c r="X353" i="25" s="1"/>
  <c r="X354" i="25" s="1"/>
  <c r="X355" i="25" s="1"/>
  <c r="X356" i="25" s="1"/>
  <c r="X357" i="25" s="1"/>
  <c r="X358" i="25" s="1"/>
  <c r="X359" i="25" s="1"/>
  <c r="X360" i="25" s="1"/>
  <c r="X361" i="25" s="1"/>
  <c r="X362" i="25" s="1"/>
  <c r="X363" i="25" s="1"/>
  <c r="X364" i="25" s="1"/>
  <c r="X365" i="25" s="1"/>
  <c r="X366" i="25" s="1"/>
  <c r="X367" i="25" s="1"/>
  <c r="X368" i="25" s="1"/>
  <c r="X369" i="25" s="1"/>
  <c r="X370" i="25" s="1"/>
  <c r="X371" i="25" s="1"/>
  <c r="X372" i="25" s="1"/>
  <c r="X373" i="25" s="1"/>
  <c r="X374" i="25" s="1"/>
  <c r="X375" i="25" s="1"/>
  <c r="X376" i="25" s="1"/>
  <c r="X377" i="25" s="1"/>
  <c r="X378" i="25" s="1"/>
  <c r="X379" i="25" s="1"/>
  <c r="X380" i="25" s="1"/>
  <c r="X381" i="25" s="1"/>
  <c r="X382" i="25" s="1"/>
  <c r="X383" i="25" s="1"/>
  <c r="X384" i="25" s="1"/>
  <c r="X385" i="25" s="1"/>
  <c r="X386" i="25" s="1"/>
  <c r="X387" i="25" s="1"/>
  <c r="X388" i="25" s="1"/>
  <c r="X389" i="25" s="1"/>
  <c r="X390" i="25" s="1"/>
  <c r="X391" i="25" s="1"/>
  <c r="X392" i="25" s="1"/>
  <c r="X393" i="25" s="1"/>
  <c r="X394" i="25" s="1"/>
  <c r="X395" i="25" s="1"/>
  <c r="X396" i="25" s="1"/>
  <c r="X397" i="25" s="1"/>
  <c r="X398" i="25" s="1"/>
  <c r="X399" i="25" s="1"/>
  <c r="X400" i="25" s="1"/>
  <c r="X401" i="25" s="1"/>
  <c r="X402" i="25" s="1"/>
  <c r="X403" i="25" s="1"/>
  <c r="X404" i="25" s="1"/>
  <c r="X405" i="25" s="1"/>
  <c r="X406" i="25" s="1"/>
  <c r="X407" i="25" s="1"/>
  <c r="X408" i="25" s="1"/>
  <c r="X409" i="25" s="1"/>
  <c r="X410" i="25" s="1"/>
  <c r="X411" i="25" s="1"/>
  <c r="X412" i="25" s="1"/>
  <c r="X413" i="25" s="1"/>
  <c r="X414" i="25" s="1"/>
  <c r="X415" i="25" s="1"/>
  <c r="X416" i="25" s="1"/>
  <c r="X417" i="25" s="1"/>
  <c r="X418" i="25" s="1"/>
  <c r="X419" i="25" s="1"/>
  <c r="X420" i="25" s="1"/>
  <c r="X421" i="25" s="1"/>
  <c r="X422" i="25" s="1"/>
  <c r="X423" i="25" s="1"/>
  <c r="X424" i="25" s="1"/>
  <c r="X425" i="25" s="1"/>
  <c r="X426" i="25" s="1"/>
  <c r="X427" i="25" s="1"/>
  <c r="X428" i="25" s="1"/>
  <c r="X429" i="25" s="1"/>
  <c r="X430" i="25" s="1"/>
  <c r="X431" i="25" s="1"/>
  <c r="X432" i="25" s="1"/>
  <c r="X433" i="25" s="1"/>
  <c r="X434" i="25" s="1"/>
  <c r="X435" i="25" s="1"/>
  <c r="X436" i="25" s="1"/>
  <c r="X437" i="25" s="1"/>
  <c r="X438" i="25" s="1"/>
  <c r="X439" i="25" s="1"/>
  <c r="X440" i="25" s="1"/>
  <c r="X441" i="25" s="1"/>
  <c r="X442" i="25" s="1"/>
  <c r="X443" i="25" s="1"/>
  <c r="X444" i="25" s="1"/>
  <c r="X445" i="25" s="1"/>
  <c r="X446" i="25" s="1"/>
  <c r="X447" i="25" s="1"/>
  <c r="X448" i="25" s="1"/>
  <c r="X449" i="25" s="1"/>
  <c r="X450" i="25" s="1"/>
  <c r="X451" i="25" s="1"/>
  <c r="X452" i="25" s="1"/>
  <c r="X453" i="25" s="1"/>
  <c r="X454" i="25" s="1"/>
  <c r="X455" i="25" s="1"/>
  <c r="X456" i="25" s="1"/>
  <c r="X457" i="25" s="1"/>
  <c r="X458" i="25" s="1"/>
  <c r="X459" i="25" s="1"/>
  <c r="X460" i="25" s="1"/>
  <c r="X461" i="25" s="1"/>
  <c r="X462" i="25" s="1"/>
  <c r="X463" i="25" s="1"/>
  <c r="X464" i="25" s="1"/>
  <c r="X465" i="25" s="1"/>
  <c r="X466" i="25" s="1"/>
  <c r="X467" i="25" s="1"/>
  <c r="X468" i="25" s="1"/>
  <c r="X469" i="25" s="1"/>
  <c r="X470" i="25" s="1"/>
  <c r="X471" i="25" s="1"/>
  <c r="X472" i="25" s="1"/>
  <c r="X473" i="25" s="1"/>
  <c r="X474" i="25" s="1"/>
  <c r="X475" i="25" s="1"/>
  <c r="X476" i="25" s="1"/>
  <c r="X477" i="25" s="1"/>
  <c r="X478" i="25" s="1"/>
  <c r="X479" i="25" s="1"/>
  <c r="X480" i="25" s="1"/>
  <c r="X481" i="25" s="1"/>
  <c r="X482" i="25" s="1"/>
  <c r="X483" i="25" s="1"/>
  <c r="X484" i="25" s="1"/>
  <c r="X485" i="25" s="1"/>
  <c r="X486" i="25" s="1"/>
  <c r="X487" i="25" s="1"/>
  <c r="X488" i="25" s="1"/>
  <c r="X489" i="25" s="1"/>
  <c r="X490" i="25" s="1"/>
  <c r="X491" i="25" s="1"/>
  <c r="X492" i="25" s="1"/>
  <c r="X493" i="25" s="1"/>
  <c r="X494" i="25" s="1"/>
  <c r="X495" i="25" s="1"/>
  <c r="X496" i="25" s="1"/>
  <c r="X497" i="25" s="1"/>
  <c r="X498" i="25" s="1"/>
  <c r="X499" i="25" s="1"/>
  <c r="X500" i="25" s="1"/>
  <c r="X501" i="25" s="1"/>
  <c r="X502" i="25" s="1"/>
  <c r="X503" i="25" s="1"/>
  <c r="X504" i="25" s="1"/>
  <c r="X505" i="25" s="1"/>
  <c r="X506" i="25" s="1"/>
  <c r="X507" i="25" s="1"/>
  <c r="X508" i="25" s="1"/>
  <c r="X509" i="25" s="1"/>
  <c r="X510" i="25" s="1"/>
  <c r="X511" i="25" s="1"/>
  <c r="X512" i="25" s="1"/>
  <c r="X513" i="25" s="1"/>
  <c r="X514" i="25" s="1"/>
  <c r="X515" i="25" s="1"/>
  <c r="X516" i="25" s="1"/>
  <c r="X517" i="25" s="1"/>
  <c r="X518" i="25" s="1"/>
  <c r="X519" i="25" s="1"/>
  <c r="X520" i="25" s="1"/>
  <c r="X521" i="25" s="1"/>
  <c r="X522" i="25" s="1"/>
  <c r="X523" i="25" s="1"/>
  <c r="X524" i="25" s="1"/>
  <c r="X525" i="25" s="1"/>
  <c r="X526" i="25" s="1"/>
  <c r="X527" i="25" s="1"/>
  <c r="X528" i="25" s="1"/>
  <c r="X529" i="25" s="1"/>
  <c r="X530" i="25" s="1"/>
  <c r="X531" i="25" s="1"/>
  <c r="X532" i="25" s="1"/>
  <c r="X533" i="25" s="1"/>
  <c r="X534" i="25" s="1"/>
  <c r="X535" i="25" s="1"/>
  <c r="X536" i="25" s="1"/>
  <c r="X537" i="25" s="1"/>
  <c r="X538" i="25" s="1"/>
  <c r="X539" i="25" s="1"/>
  <c r="X540" i="25" s="1"/>
  <c r="X541" i="25" s="1"/>
  <c r="X542" i="25" s="1"/>
  <c r="X543" i="25" s="1"/>
  <c r="X544" i="25" s="1"/>
  <c r="X545" i="25" s="1"/>
  <c r="X546" i="25" s="1"/>
  <c r="X547" i="25" s="1"/>
  <c r="X548" i="25" s="1"/>
  <c r="X549" i="25" s="1"/>
  <c r="X550" i="25" s="1"/>
  <c r="X551" i="25" s="1"/>
  <c r="X552" i="25" s="1"/>
  <c r="X553" i="25" s="1"/>
  <c r="X554" i="25" s="1"/>
  <c r="X555" i="25" s="1"/>
  <c r="X556" i="25" s="1"/>
  <c r="X557" i="25" s="1"/>
  <c r="X558" i="25" s="1"/>
  <c r="X559" i="25" s="1"/>
  <c r="X560" i="25" s="1"/>
  <c r="X561" i="25" s="1"/>
  <c r="X562" i="25" s="1"/>
  <c r="X563" i="25" s="1"/>
  <c r="X564" i="25" s="1"/>
  <c r="X565" i="25" s="1"/>
  <c r="X566" i="25" s="1"/>
  <c r="X567" i="25" s="1"/>
  <c r="X568" i="25" s="1"/>
  <c r="X569" i="25" s="1"/>
  <c r="X570" i="25" s="1"/>
  <c r="X571" i="25" s="1"/>
  <c r="X572" i="25" s="1"/>
  <c r="X573" i="25" s="1"/>
  <c r="X574" i="25" s="1"/>
  <c r="X575" i="25" s="1"/>
  <c r="X576" i="25" s="1"/>
  <c r="X577" i="25" s="1"/>
  <c r="X578" i="25" s="1"/>
  <c r="X579" i="25" s="1"/>
  <c r="X580" i="25" s="1"/>
  <c r="X581" i="25" s="1"/>
  <c r="X582" i="25" s="1"/>
  <c r="X583" i="25" s="1"/>
  <c r="X584" i="25" s="1"/>
  <c r="X585" i="25" s="1"/>
  <c r="X586" i="25" s="1"/>
  <c r="X587" i="25" s="1"/>
  <c r="X588" i="25" s="1"/>
  <c r="X589" i="25" s="1"/>
  <c r="X590" i="25" s="1"/>
  <c r="X591" i="25" s="1"/>
  <c r="X592" i="25" s="1"/>
  <c r="X593" i="25" s="1"/>
  <c r="X594" i="25" s="1"/>
  <c r="X595" i="25" s="1"/>
  <c r="X596" i="25" s="1"/>
  <c r="X597" i="25" s="1"/>
  <c r="X598" i="25" s="1"/>
  <c r="X599" i="25" s="1"/>
  <c r="X600" i="25" s="1"/>
  <c r="X601" i="25" s="1"/>
  <c r="X602" i="25" s="1"/>
  <c r="X603" i="25" s="1"/>
  <c r="X604" i="25" s="1"/>
  <c r="X605" i="25" s="1"/>
  <c r="X606" i="25" s="1"/>
  <c r="X607" i="25" s="1"/>
  <c r="X608" i="25" s="1"/>
  <c r="X609" i="25" s="1"/>
  <c r="X610" i="25" s="1"/>
  <c r="X611" i="25" s="1"/>
  <c r="X612" i="25" s="1"/>
  <c r="X613" i="25" s="1"/>
  <c r="X614" i="25" s="1"/>
  <c r="X615" i="25" s="1"/>
  <c r="X616" i="25" s="1"/>
  <c r="X617" i="25" s="1"/>
  <c r="W1" i="25"/>
  <c r="G1" i="25"/>
  <c r="F1" i="25"/>
  <c r="W52" i="24"/>
  <c r="X52" i="24"/>
  <c r="W53" i="24"/>
  <c r="X53" i="24"/>
  <c r="W54" i="24"/>
  <c r="X54" i="24"/>
  <c r="W55" i="24"/>
  <c r="X55" i="24"/>
  <c r="X56" i="24" s="1"/>
  <c r="X57" i="24" s="1"/>
  <c r="X58" i="24" s="1"/>
  <c r="X59" i="24" s="1"/>
  <c r="X60" i="24" s="1"/>
  <c r="X61" i="24" s="1"/>
  <c r="X62" i="24" s="1"/>
  <c r="X63" i="24" s="1"/>
  <c r="X64" i="24" s="1"/>
  <c r="X65" i="24" s="1"/>
  <c r="X66" i="24" s="1"/>
  <c r="X67" i="24" s="1"/>
  <c r="X68" i="24" s="1"/>
  <c r="X69" i="24" s="1"/>
  <c r="X70" i="24" s="1"/>
  <c r="X71" i="24" s="1"/>
  <c r="X72" i="24" s="1"/>
  <c r="X73" i="24" s="1"/>
  <c r="X74" i="24" s="1"/>
  <c r="X75" i="24" s="1"/>
  <c r="X76" i="24" s="1"/>
  <c r="X77" i="24" s="1"/>
  <c r="X78" i="24" s="1"/>
  <c r="X79" i="24" s="1"/>
  <c r="X80" i="24" s="1"/>
  <c r="X81" i="24" s="1"/>
  <c r="X82" i="24" s="1"/>
  <c r="X83" i="24" s="1"/>
  <c r="X84" i="24" s="1"/>
  <c r="X85" i="24" s="1"/>
  <c r="X86" i="24" s="1"/>
  <c r="X87" i="24" s="1"/>
  <c r="X88" i="24" s="1"/>
  <c r="X89" i="24" s="1"/>
  <c r="X90" i="24" s="1"/>
  <c r="X91" i="24" s="1"/>
  <c r="X92" i="24" s="1"/>
  <c r="X93" i="24" s="1"/>
  <c r="X94" i="24" s="1"/>
  <c r="X95" i="24" s="1"/>
  <c r="X96" i="24" s="1"/>
  <c r="X97" i="24" s="1"/>
  <c r="X98" i="24" s="1"/>
  <c r="X99" i="24" s="1"/>
  <c r="X100" i="24" s="1"/>
  <c r="X101" i="24" s="1"/>
  <c r="X102" i="24" s="1"/>
  <c r="X103" i="24" s="1"/>
  <c r="X104" i="24" s="1"/>
  <c r="X105" i="24" s="1"/>
  <c r="X106" i="24" s="1"/>
  <c r="X107" i="24" s="1"/>
  <c r="X108" i="24" s="1"/>
  <c r="X109" i="24" s="1"/>
  <c r="X110" i="24" s="1"/>
  <c r="X111" i="24" s="1"/>
  <c r="X112" i="24" s="1"/>
  <c r="X113" i="24" s="1"/>
  <c r="X114" i="24" s="1"/>
  <c r="X115" i="24" s="1"/>
  <c r="X116" i="24" s="1"/>
  <c r="X117" i="24" s="1"/>
  <c r="X118" i="24" s="1"/>
  <c r="X119" i="24" s="1"/>
  <c r="X120" i="24" s="1"/>
  <c r="X121" i="24" s="1"/>
  <c r="X122" i="24" s="1"/>
  <c r="X123" i="24" s="1"/>
  <c r="X124" i="24" s="1"/>
  <c r="X125" i="24" s="1"/>
  <c r="X126" i="24" s="1"/>
  <c r="X127" i="24" s="1"/>
  <c r="X128" i="24" s="1"/>
  <c r="X129" i="24" s="1"/>
  <c r="X130" i="24" s="1"/>
  <c r="X131" i="24" s="1"/>
  <c r="X132" i="24" s="1"/>
  <c r="X133" i="24" s="1"/>
  <c r="X134" i="24" s="1"/>
  <c r="X135" i="24" s="1"/>
  <c r="X136" i="24" s="1"/>
  <c r="X137" i="24" s="1"/>
  <c r="X138" i="24" s="1"/>
  <c r="X139" i="24" s="1"/>
  <c r="X140" i="24" s="1"/>
  <c r="X141" i="24" s="1"/>
  <c r="X142" i="24" s="1"/>
  <c r="X143" i="24" s="1"/>
  <c r="X144" i="24" s="1"/>
  <c r="X145" i="24" s="1"/>
  <c r="X146" i="24" s="1"/>
  <c r="X147" i="24" s="1"/>
  <c r="X148" i="24" s="1"/>
  <c r="X149" i="24" s="1"/>
  <c r="X150" i="24" s="1"/>
  <c r="X151" i="24" s="1"/>
  <c r="X152" i="24" s="1"/>
  <c r="X153" i="24" s="1"/>
  <c r="X154" i="24" s="1"/>
  <c r="X155" i="24" s="1"/>
  <c r="X156" i="24" s="1"/>
  <c r="X157" i="24" s="1"/>
  <c r="X158" i="24" s="1"/>
  <c r="X159" i="24" s="1"/>
  <c r="X160" i="24" s="1"/>
  <c r="X161" i="24" s="1"/>
  <c r="X162" i="24" s="1"/>
  <c r="X163" i="24" s="1"/>
  <c r="X164" i="24" s="1"/>
  <c r="X165" i="24" s="1"/>
  <c r="X166" i="24" s="1"/>
  <c r="X167" i="24" s="1"/>
  <c r="X168" i="24" s="1"/>
  <c r="X169" i="24" s="1"/>
  <c r="X170" i="24" s="1"/>
  <c r="X171" i="24" s="1"/>
  <c r="X172" i="24" s="1"/>
  <c r="X173" i="24" s="1"/>
  <c r="X174" i="24" s="1"/>
  <c r="X175" i="24" s="1"/>
  <c r="X176" i="24" s="1"/>
  <c r="X177" i="24" s="1"/>
  <c r="X178" i="24" s="1"/>
  <c r="X179" i="24" s="1"/>
  <c r="X180" i="24" s="1"/>
  <c r="X181" i="24" s="1"/>
  <c r="X182" i="24" s="1"/>
  <c r="X183" i="24" s="1"/>
  <c r="X184" i="24" s="1"/>
  <c r="X185" i="24" s="1"/>
  <c r="X186" i="24" s="1"/>
  <c r="X187" i="24" s="1"/>
  <c r="X188" i="24" s="1"/>
  <c r="X189" i="24" s="1"/>
  <c r="X190" i="24" s="1"/>
  <c r="X191" i="24" s="1"/>
  <c r="X192" i="24" s="1"/>
  <c r="X193" i="24" s="1"/>
  <c r="X194" i="24" s="1"/>
  <c r="X195" i="24" s="1"/>
  <c r="X196" i="24" s="1"/>
  <c r="X197" i="24" s="1"/>
  <c r="X198" i="24" s="1"/>
  <c r="X199" i="24" s="1"/>
  <c r="X200" i="24" s="1"/>
  <c r="X201" i="24" s="1"/>
  <c r="X202" i="24" s="1"/>
  <c r="X203" i="24" s="1"/>
  <c r="X204" i="24" s="1"/>
  <c r="X205" i="24" s="1"/>
  <c r="X206" i="24" s="1"/>
  <c r="X207" i="24" s="1"/>
  <c r="X208" i="24" s="1"/>
  <c r="X209" i="24" s="1"/>
  <c r="X210" i="24" s="1"/>
  <c r="X211" i="24" s="1"/>
  <c r="X212" i="24" s="1"/>
  <c r="X213" i="24" s="1"/>
  <c r="X214" i="24" s="1"/>
  <c r="X215" i="24" s="1"/>
  <c r="X216" i="24" s="1"/>
  <c r="X217" i="24" s="1"/>
  <c r="X218" i="24" s="1"/>
  <c r="X219" i="24" s="1"/>
  <c r="X220" i="24" s="1"/>
  <c r="X221" i="24" s="1"/>
  <c r="X222" i="24" s="1"/>
  <c r="X223" i="24" s="1"/>
  <c r="X224" i="24" s="1"/>
  <c r="X225" i="24" s="1"/>
  <c r="X226" i="24" s="1"/>
  <c r="X227" i="24" s="1"/>
  <c r="X228" i="24" s="1"/>
  <c r="X229" i="24" s="1"/>
  <c r="X230" i="24" s="1"/>
  <c r="X231" i="24" s="1"/>
  <c r="X232" i="24" s="1"/>
  <c r="X233" i="24" s="1"/>
  <c r="X234" i="24" s="1"/>
  <c r="X235" i="24" s="1"/>
  <c r="X236" i="24" s="1"/>
  <c r="X237" i="24" s="1"/>
  <c r="X238" i="24" s="1"/>
  <c r="X239" i="24" s="1"/>
  <c r="X240" i="24" s="1"/>
  <c r="X241" i="24" s="1"/>
  <c r="X242" i="24" s="1"/>
  <c r="X243" i="24" s="1"/>
  <c r="X244" i="24" s="1"/>
  <c r="X245" i="24" s="1"/>
  <c r="X246" i="24" s="1"/>
  <c r="X247" i="24" s="1"/>
  <c r="X248" i="24" s="1"/>
  <c r="X249" i="24" s="1"/>
  <c r="X250" i="24" s="1"/>
  <c r="X251" i="24" s="1"/>
  <c r="X252" i="24" s="1"/>
  <c r="X253" i="24" s="1"/>
  <c r="X254" i="24" s="1"/>
  <c r="X255" i="24" s="1"/>
  <c r="X256" i="24" s="1"/>
  <c r="X257" i="24" s="1"/>
  <c r="X258" i="24" s="1"/>
  <c r="X259" i="24" s="1"/>
  <c r="X260" i="24" s="1"/>
  <c r="X261" i="24" s="1"/>
  <c r="X262" i="24" s="1"/>
  <c r="X263" i="24" s="1"/>
  <c r="X264" i="24" s="1"/>
  <c r="X265" i="24" s="1"/>
  <c r="X266" i="24" s="1"/>
  <c r="X267" i="24" s="1"/>
  <c r="X268" i="24" s="1"/>
  <c r="X269" i="24" s="1"/>
  <c r="X270" i="24" s="1"/>
  <c r="X271" i="24" s="1"/>
  <c r="X272" i="24" s="1"/>
  <c r="X273" i="24" s="1"/>
  <c r="X274" i="24" s="1"/>
  <c r="X275" i="24" s="1"/>
  <c r="X276" i="24" s="1"/>
  <c r="X277" i="24" s="1"/>
  <c r="X278" i="24" s="1"/>
  <c r="X279" i="24" s="1"/>
  <c r="X280" i="24" s="1"/>
  <c r="X281" i="24" s="1"/>
  <c r="X282" i="24" s="1"/>
  <c r="X283" i="24" s="1"/>
  <c r="X284" i="24" s="1"/>
  <c r="X285" i="24" s="1"/>
  <c r="X286" i="24" s="1"/>
  <c r="X287" i="24" s="1"/>
  <c r="X288" i="24" s="1"/>
  <c r="X289" i="24" s="1"/>
  <c r="X290" i="24" s="1"/>
  <c r="X291" i="24" s="1"/>
  <c r="X292" i="24" s="1"/>
  <c r="X293" i="24" s="1"/>
  <c r="X294" i="24" s="1"/>
  <c r="X295" i="24" s="1"/>
  <c r="X296" i="24" s="1"/>
  <c r="X297" i="24" s="1"/>
  <c r="X298" i="24" s="1"/>
  <c r="X299" i="24" s="1"/>
  <c r="X300" i="24" s="1"/>
  <c r="X301" i="24" s="1"/>
  <c r="X302" i="24" s="1"/>
  <c r="X303" i="24" s="1"/>
  <c r="X304" i="24" s="1"/>
  <c r="X305" i="24" s="1"/>
  <c r="X306" i="24" s="1"/>
  <c r="X307" i="24" s="1"/>
  <c r="X308" i="24" s="1"/>
  <c r="X309" i="24" s="1"/>
  <c r="X310" i="24" s="1"/>
  <c r="X311" i="24" s="1"/>
  <c r="X312" i="24" s="1"/>
  <c r="X313" i="24" s="1"/>
  <c r="X314" i="24" s="1"/>
  <c r="X315" i="24" s="1"/>
  <c r="X316" i="24" s="1"/>
  <c r="X317" i="24" s="1"/>
  <c r="X318" i="24" s="1"/>
  <c r="X319" i="24" s="1"/>
  <c r="X320" i="24" s="1"/>
  <c r="X321" i="24" s="1"/>
  <c r="X322" i="24" s="1"/>
  <c r="X323" i="24" s="1"/>
  <c r="X324" i="24" s="1"/>
  <c r="X325" i="24" s="1"/>
  <c r="X326" i="24" s="1"/>
  <c r="X327" i="24" s="1"/>
  <c r="X328" i="24" s="1"/>
  <c r="X329" i="24" s="1"/>
  <c r="X330" i="24" s="1"/>
  <c r="X331" i="24" s="1"/>
  <c r="X332" i="24" s="1"/>
  <c r="X333" i="24" s="1"/>
  <c r="X334" i="24" s="1"/>
  <c r="X335" i="24" s="1"/>
  <c r="X336" i="24" s="1"/>
  <c r="X337" i="24" s="1"/>
  <c r="X338" i="24" s="1"/>
  <c r="X339" i="24" s="1"/>
  <c r="X340" i="24" s="1"/>
  <c r="X341" i="24" s="1"/>
  <c r="X342" i="24" s="1"/>
  <c r="X343" i="24" s="1"/>
  <c r="X344" i="24" s="1"/>
  <c r="X345" i="24" s="1"/>
  <c r="X346" i="24" s="1"/>
  <c r="X347" i="24" s="1"/>
  <c r="X348" i="24" s="1"/>
  <c r="X349" i="24" s="1"/>
  <c r="X350" i="24" s="1"/>
  <c r="X351" i="24" s="1"/>
  <c r="X352" i="24" s="1"/>
  <c r="X353" i="24" s="1"/>
  <c r="X354" i="24" s="1"/>
  <c r="X355" i="24" s="1"/>
  <c r="X356" i="24" s="1"/>
  <c r="X357" i="24" s="1"/>
  <c r="X358" i="24" s="1"/>
  <c r="X359" i="24" s="1"/>
  <c r="X360" i="24" s="1"/>
  <c r="X361" i="24" s="1"/>
  <c r="X362" i="24" s="1"/>
  <c r="X363" i="24" s="1"/>
  <c r="X364" i="24" s="1"/>
  <c r="X365" i="24" s="1"/>
  <c r="X366" i="24" s="1"/>
  <c r="X367" i="24" s="1"/>
  <c r="X368" i="24" s="1"/>
  <c r="X369" i="24" s="1"/>
  <c r="X370" i="24" s="1"/>
  <c r="X371" i="24" s="1"/>
  <c r="X372" i="24" s="1"/>
  <c r="X373" i="24" s="1"/>
  <c r="X374" i="24" s="1"/>
  <c r="X375" i="24" s="1"/>
  <c r="X376" i="24" s="1"/>
  <c r="X377" i="24" s="1"/>
  <c r="X378" i="24" s="1"/>
  <c r="X379" i="24" s="1"/>
  <c r="X380" i="24" s="1"/>
  <c r="X381" i="24" s="1"/>
  <c r="X382" i="24" s="1"/>
  <c r="X383" i="24" s="1"/>
  <c r="X384" i="24" s="1"/>
  <c r="X385" i="24" s="1"/>
  <c r="X386" i="24" s="1"/>
  <c r="X387" i="24" s="1"/>
  <c r="X388" i="24" s="1"/>
  <c r="X389" i="24" s="1"/>
  <c r="X390" i="24" s="1"/>
  <c r="X391" i="24" s="1"/>
  <c r="X392" i="24" s="1"/>
  <c r="X393" i="24" s="1"/>
  <c r="X394" i="24" s="1"/>
  <c r="X395" i="24" s="1"/>
  <c r="X396" i="24" s="1"/>
  <c r="X397" i="24" s="1"/>
  <c r="X398" i="24" s="1"/>
  <c r="X399" i="24" s="1"/>
  <c r="X400" i="24" s="1"/>
  <c r="X401" i="24" s="1"/>
  <c r="X402" i="24" s="1"/>
  <c r="X403" i="24" s="1"/>
  <c r="X404" i="24" s="1"/>
  <c r="X405" i="24" s="1"/>
  <c r="X406" i="24" s="1"/>
  <c r="X407" i="24" s="1"/>
  <c r="X408" i="24" s="1"/>
  <c r="X409" i="24" s="1"/>
  <c r="X410" i="24" s="1"/>
  <c r="X411" i="24" s="1"/>
  <c r="X412" i="24" s="1"/>
  <c r="X413" i="24" s="1"/>
  <c r="X414" i="24" s="1"/>
  <c r="X415" i="24" s="1"/>
  <c r="X416" i="24" s="1"/>
  <c r="X417" i="24" s="1"/>
  <c r="X418" i="24" s="1"/>
  <c r="X419" i="24" s="1"/>
  <c r="X420" i="24" s="1"/>
  <c r="X421" i="24" s="1"/>
  <c r="X422" i="24" s="1"/>
  <c r="X423" i="24" s="1"/>
  <c r="X424" i="24" s="1"/>
  <c r="X425" i="24" s="1"/>
  <c r="X426" i="24" s="1"/>
  <c r="X427" i="24" s="1"/>
  <c r="X428" i="24" s="1"/>
  <c r="X429" i="24" s="1"/>
  <c r="X430" i="24" s="1"/>
  <c r="X431" i="24" s="1"/>
  <c r="X432" i="24" s="1"/>
  <c r="X433" i="24" s="1"/>
  <c r="X434" i="24" s="1"/>
  <c r="X435" i="24" s="1"/>
  <c r="X436" i="24" s="1"/>
  <c r="X437" i="24" s="1"/>
  <c r="X438" i="24" s="1"/>
  <c r="X439" i="24" s="1"/>
  <c r="X440" i="24" s="1"/>
  <c r="X441" i="24" s="1"/>
  <c r="X442" i="24" s="1"/>
  <c r="X443" i="24" s="1"/>
  <c r="X444" i="24" s="1"/>
  <c r="X445" i="24" s="1"/>
  <c r="X446" i="24" s="1"/>
  <c r="X447" i="24" s="1"/>
  <c r="X448" i="24" s="1"/>
  <c r="X449" i="24" s="1"/>
  <c r="X450" i="24" s="1"/>
  <c r="X451" i="24" s="1"/>
  <c r="X452" i="24" s="1"/>
  <c r="X453" i="24" s="1"/>
  <c r="X454" i="24" s="1"/>
  <c r="X455" i="24" s="1"/>
  <c r="X456" i="24" s="1"/>
  <c r="X457" i="24" s="1"/>
  <c r="X458" i="24" s="1"/>
  <c r="X459" i="24" s="1"/>
  <c r="X460" i="24" s="1"/>
  <c r="X461" i="24" s="1"/>
  <c r="X462" i="24" s="1"/>
  <c r="X463" i="24" s="1"/>
  <c r="X464" i="24" s="1"/>
  <c r="X465" i="24" s="1"/>
  <c r="X466" i="24" s="1"/>
  <c r="X467" i="24" s="1"/>
  <c r="X468" i="24" s="1"/>
  <c r="X469" i="24" s="1"/>
  <c r="X470" i="24" s="1"/>
  <c r="X471" i="24" s="1"/>
  <c r="X472" i="24" s="1"/>
  <c r="X473" i="24" s="1"/>
  <c r="X474" i="24" s="1"/>
  <c r="X475" i="24" s="1"/>
  <c r="X476" i="24" s="1"/>
  <c r="X477" i="24" s="1"/>
  <c r="X478" i="24" s="1"/>
  <c r="X479" i="24" s="1"/>
  <c r="X480" i="24" s="1"/>
  <c r="X481" i="24" s="1"/>
  <c r="X482" i="24" s="1"/>
  <c r="X483" i="24" s="1"/>
  <c r="X484" i="24" s="1"/>
  <c r="X485" i="24" s="1"/>
  <c r="X486" i="24" s="1"/>
  <c r="X487" i="24" s="1"/>
  <c r="X488" i="24" s="1"/>
  <c r="X489" i="24" s="1"/>
  <c r="X490" i="24" s="1"/>
  <c r="X491" i="24" s="1"/>
  <c r="X492" i="24" s="1"/>
  <c r="X493" i="24" s="1"/>
  <c r="X494" i="24" s="1"/>
  <c r="X495" i="24" s="1"/>
  <c r="X496" i="24" s="1"/>
  <c r="X497" i="24" s="1"/>
  <c r="X498" i="24" s="1"/>
  <c r="X499" i="24" s="1"/>
  <c r="X500" i="24" s="1"/>
  <c r="X501" i="24" s="1"/>
  <c r="X502" i="24" s="1"/>
  <c r="X503" i="24" s="1"/>
  <c r="X504" i="24" s="1"/>
  <c r="X505" i="24" s="1"/>
  <c r="X506" i="24" s="1"/>
  <c r="X507" i="24" s="1"/>
  <c r="X508" i="24" s="1"/>
  <c r="X509" i="24" s="1"/>
  <c r="X510" i="24" s="1"/>
  <c r="X511" i="24" s="1"/>
  <c r="X512" i="24" s="1"/>
  <c r="X513" i="24" s="1"/>
  <c r="X514" i="24" s="1"/>
  <c r="X515" i="24" s="1"/>
  <c r="X516" i="24" s="1"/>
  <c r="X517" i="24" s="1"/>
  <c r="X518" i="24" s="1"/>
  <c r="X519" i="24" s="1"/>
  <c r="X520" i="24" s="1"/>
  <c r="X521" i="24" s="1"/>
  <c r="X522" i="24" s="1"/>
  <c r="X523" i="24" s="1"/>
  <c r="X524" i="24" s="1"/>
  <c r="X525" i="24" s="1"/>
  <c r="X526" i="24" s="1"/>
  <c r="X527" i="24" s="1"/>
  <c r="X528" i="24" s="1"/>
  <c r="X529" i="24" s="1"/>
  <c r="X530" i="24" s="1"/>
  <c r="X531" i="24" s="1"/>
  <c r="X532" i="24" s="1"/>
  <c r="X533" i="24" s="1"/>
  <c r="X534" i="24" s="1"/>
  <c r="X535" i="24" s="1"/>
  <c r="X536" i="24" s="1"/>
  <c r="X537" i="24" s="1"/>
  <c r="X538" i="24" s="1"/>
  <c r="X539" i="24" s="1"/>
  <c r="X540" i="24" s="1"/>
  <c r="X541" i="24" s="1"/>
  <c r="X542" i="24" s="1"/>
  <c r="X543" i="24" s="1"/>
  <c r="X544" i="24" s="1"/>
  <c r="X545" i="24" s="1"/>
  <c r="X546" i="24" s="1"/>
  <c r="X547" i="24" s="1"/>
  <c r="X548" i="24" s="1"/>
  <c r="X549" i="24" s="1"/>
  <c r="X550" i="24" s="1"/>
  <c r="X551" i="24" s="1"/>
  <c r="X552" i="24" s="1"/>
  <c r="X553" i="24" s="1"/>
  <c r="X554" i="24" s="1"/>
  <c r="X555" i="24" s="1"/>
  <c r="X556" i="24" s="1"/>
  <c r="X557" i="24" s="1"/>
  <c r="X558" i="24" s="1"/>
  <c r="X559" i="24" s="1"/>
  <c r="X560" i="24" s="1"/>
  <c r="X561" i="24" s="1"/>
  <c r="X562" i="24" s="1"/>
  <c r="X563" i="24" s="1"/>
  <c r="X564" i="24" s="1"/>
  <c r="X565" i="24" s="1"/>
  <c r="X566" i="24" s="1"/>
  <c r="X567" i="24" s="1"/>
  <c r="X568" i="24" s="1"/>
  <c r="X569" i="24" s="1"/>
  <c r="X570" i="24" s="1"/>
  <c r="X571" i="24" s="1"/>
  <c r="X572" i="24" s="1"/>
  <c r="X573" i="24" s="1"/>
  <c r="X574" i="24" s="1"/>
  <c r="X575" i="24" s="1"/>
  <c r="X576" i="24" s="1"/>
  <c r="X577" i="24" s="1"/>
  <c r="X578" i="24" s="1"/>
  <c r="X579" i="24" s="1"/>
  <c r="X580" i="24" s="1"/>
  <c r="X581" i="24" s="1"/>
  <c r="X582" i="24" s="1"/>
  <c r="X583" i="24" s="1"/>
  <c r="X584" i="24" s="1"/>
  <c r="X585" i="24" s="1"/>
  <c r="X586" i="24" s="1"/>
  <c r="X587" i="24" s="1"/>
  <c r="X588" i="24" s="1"/>
  <c r="X589" i="24" s="1"/>
  <c r="X590" i="24" s="1"/>
  <c r="X591" i="24" s="1"/>
  <c r="X592" i="24" s="1"/>
  <c r="X593" i="24" s="1"/>
  <c r="X594" i="24" s="1"/>
  <c r="X595" i="24" s="1"/>
  <c r="X596" i="24" s="1"/>
  <c r="X597" i="24" s="1"/>
  <c r="X598" i="24" s="1"/>
  <c r="X599" i="24" s="1"/>
  <c r="X600" i="24" s="1"/>
  <c r="X601" i="24" s="1"/>
  <c r="X602" i="24" s="1"/>
  <c r="X603" i="24" s="1"/>
  <c r="X604" i="24" s="1"/>
  <c r="X605" i="24" s="1"/>
  <c r="X606" i="24" s="1"/>
  <c r="X607" i="24" s="1"/>
  <c r="X608" i="24" s="1"/>
  <c r="X609" i="24" s="1"/>
  <c r="X610" i="24" s="1"/>
  <c r="X611" i="24" s="1"/>
  <c r="X612" i="24" s="1"/>
  <c r="X613" i="24" s="1"/>
  <c r="X614" i="24" s="1"/>
  <c r="X615" i="24" s="1"/>
  <c r="X616" i="24" s="1"/>
  <c r="X617" i="24" s="1"/>
  <c r="W56" i="24"/>
  <c r="W57" i="24"/>
  <c r="W58" i="24"/>
  <c r="W59" i="24"/>
  <c r="W60" i="24"/>
  <c r="W61" i="24"/>
  <c r="W62" i="24"/>
  <c r="W63" i="24"/>
  <c r="W64" i="24"/>
  <c r="W65" i="24"/>
  <c r="W66" i="24"/>
  <c r="W67" i="24"/>
  <c r="W68" i="24"/>
  <c r="W69" i="24"/>
  <c r="W70" i="24"/>
  <c r="W71" i="24"/>
  <c r="W72" i="24"/>
  <c r="W73" i="24"/>
  <c r="W74" i="24"/>
  <c r="W75" i="24"/>
  <c r="W76" i="24"/>
  <c r="W77" i="24"/>
  <c r="W78" i="24"/>
  <c r="W79" i="24"/>
  <c r="W80" i="24"/>
  <c r="W81" i="24"/>
  <c r="W82" i="24"/>
  <c r="W83" i="24"/>
  <c r="W84" i="24"/>
  <c r="W85" i="24"/>
  <c r="W86" i="24"/>
  <c r="W87" i="24"/>
  <c r="W88" i="24"/>
  <c r="W89" i="24"/>
  <c r="W90" i="24"/>
  <c r="W91" i="24"/>
  <c r="W92" i="24"/>
  <c r="W93" i="24"/>
  <c r="W94" i="24"/>
  <c r="W95" i="24"/>
  <c r="W96" i="24"/>
  <c r="W97" i="24"/>
  <c r="W98" i="24"/>
  <c r="W99" i="24"/>
  <c r="W100" i="24"/>
  <c r="W101" i="24"/>
  <c r="W102" i="24"/>
  <c r="W103" i="24"/>
  <c r="W104" i="24"/>
  <c r="W105" i="24"/>
  <c r="W106" i="24"/>
  <c r="W107" i="24"/>
  <c r="W108" i="24"/>
  <c r="W109" i="24"/>
  <c r="W110" i="24"/>
  <c r="W111" i="24"/>
  <c r="W112" i="24"/>
  <c r="W113" i="24"/>
  <c r="W114" i="24"/>
  <c r="W115" i="24"/>
  <c r="W116" i="24"/>
  <c r="W117" i="24"/>
  <c r="W118" i="24"/>
  <c r="W119" i="24"/>
  <c r="W120" i="24"/>
  <c r="W121" i="24"/>
  <c r="W122" i="24"/>
  <c r="W123" i="24"/>
  <c r="W124" i="24"/>
  <c r="W125" i="24"/>
  <c r="W126" i="24"/>
  <c r="W127" i="24"/>
  <c r="W128" i="24"/>
  <c r="W129" i="24"/>
  <c r="W130" i="24"/>
  <c r="W131" i="24"/>
  <c r="W132" i="24"/>
  <c r="W133" i="24"/>
  <c r="W134" i="24"/>
  <c r="W135" i="24"/>
  <c r="W136" i="24"/>
  <c r="W137" i="24"/>
  <c r="W138" i="24"/>
  <c r="W139" i="24"/>
  <c r="W140" i="24"/>
  <c r="W141" i="24"/>
  <c r="W142" i="24"/>
  <c r="W143" i="24"/>
  <c r="W144" i="24"/>
  <c r="W145" i="24"/>
  <c r="W146" i="24"/>
  <c r="W147" i="24"/>
  <c r="W148" i="24"/>
  <c r="W149" i="24"/>
  <c r="W150" i="24"/>
  <c r="W151" i="24"/>
  <c r="W152" i="24"/>
  <c r="W153" i="24"/>
  <c r="W154" i="24"/>
  <c r="W155" i="24"/>
  <c r="W156" i="24"/>
  <c r="W157" i="24"/>
  <c r="W158" i="24"/>
  <c r="W159" i="24"/>
  <c r="W160" i="24"/>
  <c r="W161" i="24"/>
  <c r="W162" i="24"/>
  <c r="W163" i="24"/>
  <c r="W164" i="24"/>
  <c r="W165" i="24"/>
  <c r="W166" i="24"/>
  <c r="W167" i="24"/>
  <c r="W168" i="24"/>
  <c r="W169" i="24"/>
  <c r="W170" i="24"/>
  <c r="W171" i="24"/>
  <c r="W172" i="24"/>
  <c r="W173" i="24"/>
  <c r="W174" i="24"/>
  <c r="W175" i="24"/>
  <c r="W176" i="24"/>
  <c r="W177" i="24"/>
  <c r="W178" i="24"/>
  <c r="W179" i="24"/>
  <c r="W180" i="24"/>
  <c r="W181" i="24"/>
  <c r="W182" i="24"/>
  <c r="W183" i="24"/>
  <c r="W184" i="24"/>
  <c r="W185" i="24"/>
  <c r="W186" i="24"/>
  <c r="W187" i="24"/>
  <c r="W188" i="24"/>
  <c r="W189" i="24"/>
  <c r="W190" i="24"/>
  <c r="W191" i="24"/>
  <c r="W192" i="24"/>
  <c r="W193" i="24"/>
  <c r="W194" i="24"/>
  <c r="W195" i="24"/>
  <c r="W196" i="24"/>
  <c r="W197" i="24"/>
  <c r="W198" i="24"/>
  <c r="W199" i="24"/>
  <c r="W200" i="24"/>
  <c r="W201" i="24"/>
  <c r="W202" i="24"/>
  <c r="W203" i="24"/>
  <c r="W204" i="24"/>
  <c r="W205" i="24"/>
  <c r="W206" i="24"/>
  <c r="W207" i="24"/>
  <c r="W208" i="24"/>
  <c r="W209" i="24"/>
  <c r="W210" i="24"/>
  <c r="W211" i="24"/>
  <c r="W212" i="24"/>
  <c r="W213" i="24"/>
  <c r="W214" i="24"/>
  <c r="W215" i="24"/>
  <c r="W216" i="24"/>
  <c r="W217" i="24"/>
  <c r="W218" i="24"/>
  <c r="W219" i="24"/>
  <c r="W220" i="24"/>
  <c r="W221" i="24"/>
  <c r="W222" i="24"/>
  <c r="W223" i="24"/>
  <c r="W224" i="24"/>
  <c r="W225" i="24"/>
  <c r="W226" i="24"/>
  <c r="W227" i="24"/>
  <c r="W228" i="24"/>
  <c r="W229" i="24"/>
  <c r="W230" i="24"/>
  <c r="W231" i="24"/>
  <c r="W232" i="24"/>
  <c r="W233" i="24"/>
  <c r="W234" i="24"/>
  <c r="W235" i="24"/>
  <c r="W236" i="24"/>
  <c r="W237" i="24"/>
  <c r="W238" i="24"/>
  <c r="W239" i="24"/>
  <c r="W240" i="24"/>
  <c r="W241" i="24"/>
  <c r="W242" i="24"/>
  <c r="W243" i="24"/>
  <c r="W244" i="24"/>
  <c r="W245" i="24"/>
  <c r="W246" i="24"/>
  <c r="W247" i="24"/>
  <c r="W248" i="24"/>
  <c r="W249" i="24"/>
  <c r="W250" i="24"/>
  <c r="W251" i="24"/>
  <c r="W252" i="24"/>
  <c r="W253" i="24"/>
  <c r="W254" i="24"/>
  <c r="W255" i="24"/>
  <c r="W256" i="24"/>
  <c r="W257" i="24"/>
  <c r="W258" i="24"/>
  <c r="W259" i="24"/>
  <c r="W260" i="24"/>
  <c r="W261" i="24"/>
  <c r="W262" i="24"/>
  <c r="W263" i="24"/>
  <c r="W264" i="24"/>
  <c r="W265" i="24"/>
  <c r="W266" i="24"/>
  <c r="W267" i="24"/>
  <c r="W268" i="24"/>
  <c r="W269" i="24"/>
  <c r="W270" i="24"/>
  <c r="W271" i="24"/>
  <c r="W272" i="24"/>
  <c r="W273" i="24"/>
  <c r="W274" i="24"/>
  <c r="W275" i="24"/>
  <c r="W276" i="24"/>
  <c r="W277" i="24"/>
  <c r="W278" i="24"/>
  <c r="W279" i="24"/>
  <c r="W280" i="24"/>
  <c r="W281" i="24"/>
  <c r="W282" i="24"/>
  <c r="W283" i="24"/>
  <c r="W284" i="24"/>
  <c r="W285" i="24"/>
  <c r="W286" i="24"/>
  <c r="W287" i="24"/>
  <c r="W288" i="24"/>
  <c r="W289" i="24"/>
  <c r="W290" i="24"/>
  <c r="W291" i="24"/>
  <c r="W292" i="24"/>
  <c r="W293" i="24"/>
  <c r="W294" i="24"/>
  <c r="W295" i="24"/>
  <c r="W296" i="24"/>
  <c r="W297" i="24"/>
  <c r="W298" i="24"/>
  <c r="W299" i="24"/>
  <c r="W300" i="24"/>
  <c r="W301" i="24"/>
  <c r="W302" i="24"/>
  <c r="W303" i="24"/>
  <c r="W304" i="24"/>
  <c r="W305" i="24"/>
  <c r="W306" i="24"/>
  <c r="W307" i="24"/>
  <c r="W308" i="24"/>
  <c r="W309" i="24"/>
  <c r="W310" i="24"/>
  <c r="W311" i="24"/>
  <c r="W312" i="24"/>
  <c r="W313" i="24"/>
  <c r="W314" i="24"/>
  <c r="W315" i="24"/>
  <c r="W316" i="24"/>
  <c r="W317" i="24"/>
  <c r="W318" i="24"/>
  <c r="W319" i="24"/>
  <c r="W320" i="24"/>
  <c r="W321" i="24"/>
  <c r="W322" i="24"/>
  <c r="W323" i="24"/>
  <c r="W324" i="24"/>
  <c r="W325" i="24"/>
  <c r="W326" i="24"/>
  <c r="W327" i="24"/>
  <c r="W328" i="24"/>
  <c r="W329" i="24"/>
  <c r="W330" i="24"/>
  <c r="W331" i="24"/>
  <c r="W332" i="24"/>
  <c r="W333" i="24"/>
  <c r="W334" i="24"/>
  <c r="W335" i="24"/>
  <c r="W336" i="24"/>
  <c r="W337" i="24"/>
  <c r="W338" i="24"/>
  <c r="W339" i="24"/>
  <c r="W340" i="24"/>
  <c r="W341" i="24"/>
  <c r="W342" i="24"/>
  <c r="W343" i="24"/>
  <c r="W344" i="24"/>
  <c r="W345" i="24"/>
  <c r="W346" i="24"/>
  <c r="W347" i="24"/>
  <c r="W348" i="24"/>
  <c r="W349" i="24"/>
  <c r="W350" i="24"/>
  <c r="W351" i="24"/>
  <c r="W352" i="24"/>
  <c r="W353" i="24"/>
  <c r="W354" i="24"/>
  <c r="W355" i="24"/>
  <c r="W356" i="24"/>
  <c r="W357" i="24"/>
  <c r="W358" i="24"/>
  <c r="W359" i="24"/>
  <c r="W360" i="24"/>
  <c r="W361" i="24"/>
  <c r="W362" i="24"/>
  <c r="W363" i="24"/>
  <c r="W364" i="24"/>
  <c r="W365" i="24"/>
  <c r="W366" i="24"/>
  <c r="W367" i="24"/>
  <c r="W368" i="24"/>
  <c r="W369" i="24"/>
  <c r="W370" i="24"/>
  <c r="W371" i="24"/>
  <c r="W372" i="24"/>
  <c r="W373" i="24"/>
  <c r="W374" i="24"/>
  <c r="W375" i="24"/>
  <c r="W376" i="24"/>
  <c r="W377" i="24"/>
  <c r="W378" i="24"/>
  <c r="W379" i="24"/>
  <c r="W380" i="24"/>
  <c r="W381" i="24"/>
  <c r="W382" i="24"/>
  <c r="W383" i="24"/>
  <c r="W384" i="24"/>
  <c r="W385" i="24"/>
  <c r="W386" i="24"/>
  <c r="W387" i="24"/>
  <c r="W388" i="24"/>
  <c r="W389" i="24"/>
  <c r="W390" i="24"/>
  <c r="W391" i="24"/>
  <c r="W392" i="24"/>
  <c r="W393" i="24"/>
  <c r="W394" i="24"/>
  <c r="W395" i="24"/>
  <c r="W396" i="24"/>
  <c r="W397" i="24"/>
  <c r="W398" i="24"/>
  <c r="W399" i="24"/>
  <c r="W400" i="24"/>
  <c r="W401" i="24"/>
  <c r="W402" i="24"/>
  <c r="W403" i="24"/>
  <c r="W404" i="24"/>
  <c r="W405" i="24"/>
  <c r="W406" i="24"/>
  <c r="W407" i="24"/>
  <c r="W408" i="24"/>
  <c r="W409" i="24"/>
  <c r="W410" i="24"/>
  <c r="W411" i="24"/>
  <c r="W412" i="24"/>
  <c r="W413" i="24"/>
  <c r="W414" i="24"/>
  <c r="W415" i="24"/>
  <c r="W416" i="24"/>
  <c r="W417" i="24"/>
  <c r="W418" i="24"/>
  <c r="W419" i="24"/>
  <c r="W420" i="24"/>
  <c r="W421" i="24"/>
  <c r="W422" i="24"/>
  <c r="W423" i="24"/>
  <c r="W424" i="24"/>
  <c r="W425" i="24"/>
  <c r="W426" i="24"/>
  <c r="W427" i="24"/>
  <c r="W428" i="24"/>
  <c r="W429" i="24"/>
  <c r="W430" i="24"/>
  <c r="W431" i="24"/>
  <c r="W432" i="24"/>
  <c r="W433" i="24"/>
  <c r="W434" i="24"/>
  <c r="W435" i="24"/>
  <c r="W436" i="24"/>
  <c r="W437" i="24"/>
  <c r="W438" i="24"/>
  <c r="W439" i="24"/>
  <c r="W440" i="24"/>
  <c r="W441" i="24"/>
  <c r="W442" i="24"/>
  <c r="W443" i="24"/>
  <c r="W444" i="24"/>
  <c r="W445" i="24"/>
  <c r="W446" i="24"/>
  <c r="W447" i="24"/>
  <c r="W448" i="24"/>
  <c r="W449" i="24"/>
  <c r="W450" i="24"/>
  <c r="W451" i="24"/>
  <c r="W452" i="24"/>
  <c r="W453" i="24"/>
  <c r="W454" i="24"/>
  <c r="W455" i="24"/>
  <c r="W456" i="24"/>
  <c r="W457" i="24"/>
  <c r="W458" i="24"/>
  <c r="W459" i="24"/>
  <c r="W460" i="24"/>
  <c r="W461" i="24"/>
  <c r="W462" i="24"/>
  <c r="W463" i="24"/>
  <c r="W464" i="24"/>
  <c r="W465" i="24"/>
  <c r="W466" i="24"/>
  <c r="W467" i="24"/>
  <c r="W468" i="24"/>
  <c r="W469" i="24"/>
  <c r="W470" i="24"/>
  <c r="W471" i="24"/>
  <c r="W472" i="24"/>
  <c r="W473" i="24"/>
  <c r="W474" i="24"/>
  <c r="W475" i="24"/>
  <c r="W476" i="24"/>
  <c r="W477" i="24"/>
  <c r="W478" i="24"/>
  <c r="W479" i="24"/>
  <c r="W480" i="24"/>
  <c r="W481" i="24"/>
  <c r="W482" i="24"/>
  <c r="W483" i="24"/>
  <c r="W484" i="24"/>
  <c r="W485" i="24"/>
  <c r="W486" i="24"/>
  <c r="W487" i="24"/>
  <c r="W488" i="24"/>
  <c r="W489" i="24"/>
  <c r="W490" i="24"/>
  <c r="W491" i="24"/>
  <c r="W492" i="24"/>
  <c r="W493" i="24"/>
  <c r="W494" i="24"/>
  <c r="W495" i="24"/>
  <c r="W496" i="24"/>
  <c r="W497" i="24"/>
  <c r="W498" i="24"/>
  <c r="W499" i="24"/>
  <c r="W500" i="24"/>
  <c r="W501" i="24"/>
  <c r="W502" i="24"/>
  <c r="W503" i="24"/>
  <c r="W504" i="24"/>
  <c r="W505" i="24"/>
  <c r="W506" i="24"/>
  <c r="W507" i="24"/>
  <c r="W508" i="24"/>
  <c r="W509" i="24"/>
  <c r="W510" i="24"/>
  <c r="W511" i="24"/>
  <c r="W512" i="24"/>
  <c r="W513" i="24"/>
  <c r="W514" i="24"/>
  <c r="W515" i="24"/>
  <c r="W516" i="24"/>
  <c r="W517" i="24"/>
  <c r="W518" i="24"/>
  <c r="W519" i="24"/>
  <c r="W520" i="24"/>
  <c r="W521" i="24"/>
  <c r="W522" i="24"/>
  <c r="W523" i="24"/>
  <c r="W524" i="24"/>
  <c r="W525" i="24"/>
  <c r="W526" i="24"/>
  <c r="W527" i="24"/>
  <c r="W528" i="24"/>
  <c r="W529" i="24"/>
  <c r="W530" i="24"/>
  <c r="W531" i="24"/>
  <c r="W532" i="24"/>
  <c r="W533" i="24"/>
  <c r="W534" i="24"/>
  <c r="W535" i="24"/>
  <c r="W536" i="24"/>
  <c r="W537" i="24"/>
  <c r="W538" i="24"/>
  <c r="W539" i="24"/>
  <c r="W540" i="24"/>
  <c r="W541" i="24"/>
  <c r="W542" i="24"/>
  <c r="W543" i="24"/>
  <c r="W544" i="24"/>
  <c r="W545" i="24"/>
  <c r="W546" i="24"/>
  <c r="W547" i="24"/>
  <c r="W548" i="24"/>
  <c r="W549" i="24"/>
  <c r="W550" i="24"/>
  <c r="W551" i="24"/>
  <c r="W552" i="24"/>
  <c r="W553" i="24"/>
  <c r="W554" i="24"/>
  <c r="W555" i="24"/>
  <c r="W556" i="24"/>
  <c r="W557" i="24"/>
  <c r="W558" i="24"/>
  <c r="W559" i="24"/>
  <c r="W560" i="24"/>
  <c r="W561" i="24"/>
  <c r="W562" i="24"/>
  <c r="W563" i="24"/>
  <c r="W564" i="24"/>
  <c r="W565" i="24"/>
  <c r="W566" i="24"/>
  <c r="W567" i="24"/>
  <c r="W568" i="24"/>
  <c r="W569" i="24"/>
  <c r="W570" i="24"/>
  <c r="W571" i="24"/>
  <c r="W572" i="24"/>
  <c r="W573" i="24"/>
  <c r="W574" i="24"/>
  <c r="W575" i="24"/>
  <c r="W576" i="24"/>
  <c r="W577" i="24"/>
  <c r="W578" i="24"/>
  <c r="W579" i="24"/>
  <c r="W580" i="24"/>
  <c r="W581" i="24"/>
  <c r="W582" i="24"/>
  <c r="W583" i="24"/>
  <c r="W584" i="24"/>
  <c r="W585" i="24"/>
  <c r="W586" i="24"/>
  <c r="W587" i="24"/>
  <c r="W588" i="24"/>
  <c r="W589" i="24"/>
  <c r="W590" i="24"/>
  <c r="W591" i="24"/>
  <c r="W592" i="24"/>
  <c r="W593" i="24"/>
  <c r="W594" i="24"/>
  <c r="W595" i="24"/>
  <c r="W596" i="24"/>
  <c r="W597" i="24"/>
  <c r="W598" i="24"/>
  <c r="W599" i="24"/>
  <c r="W600" i="24"/>
  <c r="W601" i="24"/>
  <c r="W602" i="24"/>
  <c r="W603" i="24"/>
  <c r="W604" i="24"/>
  <c r="W605" i="24"/>
  <c r="W606" i="24"/>
  <c r="W607" i="24"/>
  <c r="W608" i="24"/>
  <c r="W609" i="24"/>
  <c r="W610" i="24"/>
  <c r="W611" i="24"/>
  <c r="W612" i="24"/>
  <c r="W613" i="24"/>
  <c r="W614" i="24"/>
  <c r="W615" i="24"/>
  <c r="W616" i="24"/>
  <c r="W617" i="24"/>
  <c r="F70" i="24"/>
  <c r="G70" i="24"/>
  <c r="F71" i="24"/>
  <c r="G71" i="24"/>
  <c r="F72" i="24"/>
  <c r="G72" i="24"/>
  <c r="F73" i="24"/>
  <c r="G73" i="24"/>
  <c r="F74" i="24"/>
  <c r="G74" i="24"/>
  <c r="F75" i="24"/>
  <c r="G75" i="24"/>
  <c r="F76" i="24"/>
  <c r="G76" i="24"/>
  <c r="F77" i="24"/>
  <c r="G77" i="24"/>
  <c r="G78" i="24" s="1"/>
  <c r="G79" i="24" s="1"/>
  <c r="G80" i="24" s="1"/>
  <c r="G81" i="24" s="1"/>
  <c r="G82" i="24" s="1"/>
  <c r="G83" i="24" s="1"/>
  <c r="G84" i="24" s="1"/>
  <c r="G85" i="24" s="1"/>
  <c r="G86" i="24" s="1"/>
  <c r="G87" i="24" s="1"/>
  <c r="G88" i="24" s="1"/>
  <c r="G89" i="24" s="1"/>
  <c r="G90" i="24" s="1"/>
  <c r="G91" i="24" s="1"/>
  <c r="G92" i="24" s="1"/>
  <c r="G93" i="24" s="1"/>
  <c r="G94" i="24" s="1"/>
  <c r="G95" i="24" s="1"/>
  <c r="G96" i="24" s="1"/>
  <c r="G97" i="24" s="1"/>
  <c r="G98" i="24" s="1"/>
  <c r="G99" i="24" s="1"/>
  <c r="G100" i="24" s="1"/>
  <c r="G101" i="24" s="1"/>
  <c r="G102" i="24" s="1"/>
  <c r="G103" i="24" s="1"/>
  <c r="G104" i="24" s="1"/>
  <c r="G105" i="24" s="1"/>
  <c r="G106" i="24" s="1"/>
  <c r="G107" i="24" s="1"/>
  <c r="G108" i="24" s="1"/>
  <c r="G109" i="24" s="1"/>
  <c r="G110" i="24" s="1"/>
  <c r="G111" i="24" s="1"/>
  <c r="G112" i="24" s="1"/>
  <c r="G113" i="24" s="1"/>
  <c r="G114" i="24" s="1"/>
  <c r="G115" i="24" s="1"/>
  <c r="G116" i="24" s="1"/>
  <c r="G117" i="24" s="1"/>
  <c r="G118" i="24" s="1"/>
  <c r="G119" i="24" s="1"/>
  <c r="G120" i="24" s="1"/>
  <c r="G121" i="24" s="1"/>
  <c r="G122" i="24" s="1"/>
  <c r="G123" i="24" s="1"/>
  <c r="G124" i="24" s="1"/>
  <c r="G125" i="24" s="1"/>
  <c r="G126" i="24" s="1"/>
  <c r="G127" i="24" s="1"/>
  <c r="G128" i="24" s="1"/>
  <c r="G129" i="24" s="1"/>
  <c r="G130" i="24" s="1"/>
  <c r="G131" i="24" s="1"/>
  <c r="G132" i="24" s="1"/>
  <c r="G133" i="24" s="1"/>
  <c r="G134" i="24" s="1"/>
  <c r="G135" i="24" s="1"/>
  <c r="G136" i="24" s="1"/>
  <c r="G137" i="24" s="1"/>
  <c r="G138" i="24" s="1"/>
  <c r="G139" i="24" s="1"/>
  <c r="G140" i="24" s="1"/>
  <c r="G141" i="24" s="1"/>
  <c r="G142" i="24" s="1"/>
  <c r="G143" i="24" s="1"/>
  <c r="G144" i="24" s="1"/>
  <c r="G145" i="24" s="1"/>
  <c r="G146" i="24" s="1"/>
  <c r="G147" i="24" s="1"/>
  <c r="G148" i="24" s="1"/>
  <c r="G149" i="24" s="1"/>
  <c r="G150" i="24" s="1"/>
  <c r="G151" i="24" s="1"/>
  <c r="G152" i="24" s="1"/>
  <c r="G153" i="24" s="1"/>
  <c r="G154" i="24" s="1"/>
  <c r="G155" i="24" s="1"/>
  <c r="G156" i="24" s="1"/>
  <c r="G157" i="24" s="1"/>
  <c r="G158" i="24" s="1"/>
  <c r="G159" i="24" s="1"/>
  <c r="G160" i="24" s="1"/>
  <c r="G161" i="24" s="1"/>
  <c r="G162" i="24" s="1"/>
  <c r="G163" i="24" s="1"/>
  <c r="G164" i="24" s="1"/>
  <c r="G165" i="24" s="1"/>
  <c r="G166" i="24" s="1"/>
  <c r="G167" i="24" s="1"/>
  <c r="G168" i="24" s="1"/>
  <c r="G169" i="24" s="1"/>
  <c r="G170" i="24" s="1"/>
  <c r="G171" i="24" s="1"/>
  <c r="G172" i="24" s="1"/>
  <c r="G173" i="24" s="1"/>
  <c r="G174" i="24" s="1"/>
  <c r="G175" i="24" s="1"/>
  <c r="G176" i="24" s="1"/>
  <c r="G177" i="24" s="1"/>
  <c r="G178" i="24" s="1"/>
  <c r="G179" i="24" s="1"/>
  <c r="G180" i="24" s="1"/>
  <c r="G181" i="24" s="1"/>
  <c r="G182" i="24" s="1"/>
  <c r="G183" i="24" s="1"/>
  <c r="G184" i="24" s="1"/>
  <c r="G185" i="24" s="1"/>
  <c r="G186" i="24" s="1"/>
  <c r="G187" i="24" s="1"/>
  <c r="G188" i="24" s="1"/>
  <c r="G189" i="24" s="1"/>
  <c r="G190" i="24" s="1"/>
  <c r="G191" i="24" s="1"/>
  <c r="G192" i="24" s="1"/>
  <c r="G193" i="24" s="1"/>
  <c r="G194" i="24" s="1"/>
  <c r="G195" i="24" s="1"/>
  <c r="G196" i="24" s="1"/>
  <c r="G197" i="24" s="1"/>
  <c r="G198" i="24" s="1"/>
  <c r="G199" i="24" s="1"/>
  <c r="G200" i="24" s="1"/>
  <c r="G201" i="24" s="1"/>
  <c r="G202" i="24" s="1"/>
  <c r="G203" i="24" s="1"/>
  <c r="G204" i="24" s="1"/>
  <c r="G205" i="24" s="1"/>
  <c r="G206" i="24" s="1"/>
  <c r="G207" i="24" s="1"/>
  <c r="G208" i="24" s="1"/>
  <c r="G209" i="24" s="1"/>
  <c r="G210" i="24" s="1"/>
  <c r="G211" i="24" s="1"/>
  <c r="G212" i="24" s="1"/>
  <c r="G213" i="24" s="1"/>
  <c r="G214" i="24" s="1"/>
  <c r="G215" i="24" s="1"/>
  <c r="G216" i="24" s="1"/>
  <c r="G217" i="24" s="1"/>
  <c r="G218" i="24" s="1"/>
  <c r="G219" i="24" s="1"/>
  <c r="G220" i="24" s="1"/>
  <c r="G221" i="24" s="1"/>
  <c r="G222" i="24" s="1"/>
  <c r="G223" i="24" s="1"/>
  <c r="G224" i="24" s="1"/>
  <c r="G225" i="24" s="1"/>
  <c r="G226" i="24" s="1"/>
  <c r="G227" i="24" s="1"/>
  <c r="G228" i="24" s="1"/>
  <c r="G229" i="24" s="1"/>
  <c r="G230" i="24" s="1"/>
  <c r="G231" i="24" s="1"/>
  <c r="G232" i="24" s="1"/>
  <c r="G233" i="24" s="1"/>
  <c r="G234" i="24" s="1"/>
  <c r="G235" i="24" s="1"/>
  <c r="G236" i="24" s="1"/>
  <c r="G237" i="24" s="1"/>
  <c r="G238" i="24" s="1"/>
  <c r="G239" i="24" s="1"/>
  <c r="G240" i="24" s="1"/>
  <c r="G241" i="24" s="1"/>
  <c r="G242" i="24" s="1"/>
  <c r="G243" i="24" s="1"/>
  <c r="G244" i="24" s="1"/>
  <c r="G245" i="24" s="1"/>
  <c r="G246" i="24" s="1"/>
  <c r="G247" i="24" s="1"/>
  <c r="G248" i="24" s="1"/>
  <c r="G249" i="24" s="1"/>
  <c r="G250" i="24" s="1"/>
  <c r="G251" i="24" s="1"/>
  <c r="G252" i="24" s="1"/>
  <c r="G253" i="24" s="1"/>
  <c r="G254" i="24" s="1"/>
  <c r="G255" i="24" s="1"/>
  <c r="G256" i="24" s="1"/>
  <c r="G257" i="24" s="1"/>
  <c r="G258" i="24" s="1"/>
  <c r="G259" i="24" s="1"/>
  <c r="G260" i="24" s="1"/>
  <c r="G261" i="24" s="1"/>
  <c r="G262" i="24" s="1"/>
  <c r="G263" i="24" s="1"/>
  <c r="G264" i="24" s="1"/>
  <c r="G265" i="24" s="1"/>
  <c r="G266" i="24" s="1"/>
  <c r="G267" i="24" s="1"/>
  <c r="G268" i="24" s="1"/>
  <c r="G269" i="24" s="1"/>
  <c r="G270" i="24" s="1"/>
  <c r="G271" i="24" s="1"/>
  <c r="G272" i="24" s="1"/>
  <c r="G273" i="24" s="1"/>
  <c r="G274" i="24" s="1"/>
  <c r="G275" i="24" s="1"/>
  <c r="G276" i="24" s="1"/>
  <c r="G277" i="24" s="1"/>
  <c r="G278" i="24" s="1"/>
  <c r="G279" i="24" s="1"/>
  <c r="G280" i="24" s="1"/>
  <c r="G281" i="24" s="1"/>
  <c r="G282" i="24" s="1"/>
  <c r="G283" i="24" s="1"/>
  <c r="G284" i="24" s="1"/>
  <c r="G285" i="24" s="1"/>
  <c r="G286" i="24" s="1"/>
  <c r="G287" i="24" s="1"/>
  <c r="G288" i="24" s="1"/>
  <c r="G289" i="24" s="1"/>
  <c r="G290" i="24" s="1"/>
  <c r="G291" i="24" s="1"/>
  <c r="G292" i="24" s="1"/>
  <c r="G293" i="24" s="1"/>
  <c r="G294" i="24" s="1"/>
  <c r="G295" i="24" s="1"/>
  <c r="G296" i="24" s="1"/>
  <c r="G297" i="24" s="1"/>
  <c r="G298" i="24" s="1"/>
  <c r="G299" i="24" s="1"/>
  <c r="G300" i="24" s="1"/>
  <c r="G301" i="24" s="1"/>
  <c r="G302" i="24" s="1"/>
  <c r="G303" i="24" s="1"/>
  <c r="G304" i="24" s="1"/>
  <c r="G305" i="24" s="1"/>
  <c r="G306" i="24" s="1"/>
  <c r="G307" i="24" s="1"/>
  <c r="G308" i="24" s="1"/>
  <c r="G309" i="24" s="1"/>
  <c r="G310" i="24" s="1"/>
  <c r="G311" i="24" s="1"/>
  <c r="G312" i="24" s="1"/>
  <c r="G313" i="24" s="1"/>
  <c r="G314" i="24" s="1"/>
  <c r="G315" i="24" s="1"/>
  <c r="G316" i="24" s="1"/>
  <c r="G317" i="24" s="1"/>
  <c r="G318" i="24" s="1"/>
  <c r="G319" i="24" s="1"/>
  <c r="G320" i="24" s="1"/>
  <c r="G321" i="24" s="1"/>
  <c r="G322" i="24" s="1"/>
  <c r="G323" i="24" s="1"/>
  <c r="G324" i="24" s="1"/>
  <c r="G325" i="24" s="1"/>
  <c r="G326" i="24" s="1"/>
  <c r="G327" i="24" s="1"/>
  <c r="G328" i="24" s="1"/>
  <c r="G329" i="24" s="1"/>
  <c r="G330" i="24" s="1"/>
  <c r="G331" i="24" s="1"/>
  <c r="G332" i="24" s="1"/>
  <c r="G333" i="24" s="1"/>
  <c r="G334" i="24" s="1"/>
  <c r="G335" i="24" s="1"/>
  <c r="G336" i="24" s="1"/>
  <c r="G337" i="24" s="1"/>
  <c r="G338" i="24" s="1"/>
  <c r="G339" i="24" s="1"/>
  <c r="G340" i="24" s="1"/>
  <c r="G341" i="24" s="1"/>
  <c r="G342" i="24" s="1"/>
  <c r="G343" i="24" s="1"/>
  <c r="G344" i="24" s="1"/>
  <c r="G345" i="24" s="1"/>
  <c r="G346" i="24" s="1"/>
  <c r="G347" i="24" s="1"/>
  <c r="G348" i="24" s="1"/>
  <c r="G349" i="24" s="1"/>
  <c r="G350" i="24" s="1"/>
  <c r="G351" i="24" s="1"/>
  <c r="G352" i="24" s="1"/>
  <c r="G353" i="24" s="1"/>
  <c r="G354" i="24" s="1"/>
  <c r="G355" i="24" s="1"/>
  <c r="G356" i="24" s="1"/>
  <c r="G357" i="24" s="1"/>
  <c r="G358" i="24" s="1"/>
  <c r="G359" i="24" s="1"/>
  <c r="G360" i="24" s="1"/>
  <c r="G361" i="24" s="1"/>
  <c r="G362" i="24" s="1"/>
  <c r="G363" i="24" s="1"/>
  <c r="G364" i="24" s="1"/>
  <c r="G365" i="24" s="1"/>
  <c r="G366" i="24" s="1"/>
  <c r="G367" i="24" s="1"/>
  <c r="G368" i="24" s="1"/>
  <c r="G369" i="24" s="1"/>
  <c r="G370" i="24" s="1"/>
  <c r="G371" i="24" s="1"/>
  <c r="G372" i="24" s="1"/>
  <c r="G373" i="24" s="1"/>
  <c r="G374" i="24" s="1"/>
  <c r="G375" i="24" s="1"/>
  <c r="G376" i="24" s="1"/>
  <c r="G377" i="24" s="1"/>
  <c r="G378" i="24" s="1"/>
  <c r="G379" i="24" s="1"/>
  <c r="G380" i="24" s="1"/>
  <c r="G381" i="24" s="1"/>
  <c r="G382" i="24" s="1"/>
  <c r="G383" i="24" s="1"/>
  <c r="G384" i="24" s="1"/>
  <c r="G385" i="24" s="1"/>
  <c r="G386" i="24" s="1"/>
  <c r="G387" i="24" s="1"/>
  <c r="G388" i="24" s="1"/>
  <c r="G389" i="24" s="1"/>
  <c r="G390" i="24" s="1"/>
  <c r="G391" i="24" s="1"/>
  <c r="G392" i="24" s="1"/>
  <c r="G393" i="24" s="1"/>
  <c r="G394" i="24" s="1"/>
  <c r="G395" i="24" s="1"/>
  <c r="G396" i="24" s="1"/>
  <c r="G397" i="24" s="1"/>
  <c r="G398" i="24" s="1"/>
  <c r="G399" i="24" s="1"/>
  <c r="G400" i="24" s="1"/>
  <c r="G401" i="24" s="1"/>
  <c r="G402" i="24" s="1"/>
  <c r="G403" i="24" s="1"/>
  <c r="G404" i="24" s="1"/>
  <c r="G405" i="24" s="1"/>
  <c r="G406" i="24" s="1"/>
  <c r="G407" i="24" s="1"/>
  <c r="G408" i="24" s="1"/>
  <c r="G409" i="24" s="1"/>
  <c r="G410" i="24" s="1"/>
  <c r="G411" i="24" s="1"/>
  <c r="G412" i="24" s="1"/>
  <c r="G413" i="24" s="1"/>
  <c r="G414" i="24" s="1"/>
  <c r="G415" i="24" s="1"/>
  <c r="G416" i="24" s="1"/>
  <c r="G417" i="24" s="1"/>
  <c r="G418" i="24" s="1"/>
  <c r="G419" i="24" s="1"/>
  <c r="G420" i="24" s="1"/>
  <c r="G421" i="24" s="1"/>
  <c r="G422" i="24" s="1"/>
  <c r="G423" i="24" s="1"/>
  <c r="G424" i="24" s="1"/>
  <c r="G425" i="24" s="1"/>
  <c r="G426" i="24" s="1"/>
  <c r="G427" i="24" s="1"/>
  <c r="G428" i="24" s="1"/>
  <c r="G429" i="24" s="1"/>
  <c r="G430" i="24" s="1"/>
  <c r="G431" i="24" s="1"/>
  <c r="G432" i="24" s="1"/>
  <c r="G433" i="24" s="1"/>
  <c r="G434" i="24" s="1"/>
  <c r="G435" i="24" s="1"/>
  <c r="G436" i="24" s="1"/>
  <c r="G437" i="24" s="1"/>
  <c r="G438" i="24" s="1"/>
  <c r="G439" i="24" s="1"/>
  <c r="G440" i="24" s="1"/>
  <c r="G441" i="24" s="1"/>
  <c r="G442" i="24" s="1"/>
  <c r="G443" i="24" s="1"/>
  <c r="G444" i="24" s="1"/>
  <c r="G445" i="24" s="1"/>
  <c r="G446" i="24" s="1"/>
  <c r="G447" i="24" s="1"/>
  <c r="G448" i="24" s="1"/>
  <c r="G449" i="24" s="1"/>
  <c r="G450" i="24" s="1"/>
  <c r="G451" i="24" s="1"/>
  <c r="G452" i="24" s="1"/>
  <c r="G453" i="24" s="1"/>
  <c r="G454" i="24" s="1"/>
  <c r="G455" i="24" s="1"/>
  <c r="G456" i="24" s="1"/>
  <c r="G457" i="24" s="1"/>
  <c r="G458" i="24" s="1"/>
  <c r="G459" i="24" s="1"/>
  <c r="G460" i="24" s="1"/>
  <c r="G461" i="24" s="1"/>
  <c r="G462" i="24" s="1"/>
  <c r="G463" i="24" s="1"/>
  <c r="G464" i="24" s="1"/>
  <c r="G465" i="24" s="1"/>
  <c r="G466" i="24" s="1"/>
  <c r="G467" i="24" s="1"/>
  <c r="G468" i="24" s="1"/>
  <c r="G469" i="24" s="1"/>
  <c r="G470" i="24" s="1"/>
  <c r="G471" i="24" s="1"/>
  <c r="G472" i="24" s="1"/>
  <c r="G473" i="24" s="1"/>
  <c r="G474" i="24" s="1"/>
  <c r="G475" i="24" s="1"/>
  <c r="G476" i="24" s="1"/>
  <c r="G477" i="24" s="1"/>
  <c r="G478" i="24" s="1"/>
  <c r="G479" i="24" s="1"/>
  <c r="G480" i="24" s="1"/>
  <c r="G481" i="24" s="1"/>
  <c r="G482" i="24" s="1"/>
  <c r="G483" i="24" s="1"/>
  <c r="G484" i="24" s="1"/>
  <c r="G485" i="24" s="1"/>
  <c r="G486" i="24" s="1"/>
  <c r="G487" i="24" s="1"/>
  <c r="G488" i="24" s="1"/>
  <c r="G489" i="24" s="1"/>
  <c r="G490" i="24" s="1"/>
  <c r="G491" i="24" s="1"/>
  <c r="G492" i="24" s="1"/>
  <c r="G493" i="24" s="1"/>
  <c r="G494" i="24" s="1"/>
  <c r="G495" i="24" s="1"/>
  <c r="G496" i="24" s="1"/>
  <c r="G497" i="24" s="1"/>
  <c r="G498" i="24" s="1"/>
  <c r="G499" i="24" s="1"/>
  <c r="G500" i="24" s="1"/>
  <c r="G501" i="24" s="1"/>
  <c r="G502" i="24" s="1"/>
  <c r="G503" i="24" s="1"/>
  <c r="G504" i="24" s="1"/>
  <c r="G505" i="24" s="1"/>
  <c r="G506" i="24" s="1"/>
  <c r="G507" i="24" s="1"/>
  <c r="G508" i="24" s="1"/>
  <c r="G509" i="24" s="1"/>
  <c r="G510" i="24" s="1"/>
  <c r="G511" i="24" s="1"/>
  <c r="G512" i="24" s="1"/>
  <c r="G513" i="24" s="1"/>
  <c r="G514" i="24" s="1"/>
  <c r="G515" i="24" s="1"/>
  <c r="G516" i="24" s="1"/>
  <c r="G517" i="24" s="1"/>
  <c r="G518" i="24" s="1"/>
  <c r="G519" i="24" s="1"/>
  <c r="G520" i="24" s="1"/>
  <c r="G521" i="24" s="1"/>
  <c r="G522" i="24" s="1"/>
  <c r="G523" i="24" s="1"/>
  <c r="G524" i="24" s="1"/>
  <c r="G525" i="24" s="1"/>
  <c r="G526" i="24" s="1"/>
  <c r="G527" i="24" s="1"/>
  <c r="G528" i="24" s="1"/>
  <c r="G529" i="24" s="1"/>
  <c r="G530" i="24" s="1"/>
  <c r="G531" i="24" s="1"/>
  <c r="G532" i="24" s="1"/>
  <c r="G533" i="24" s="1"/>
  <c r="G534" i="24" s="1"/>
  <c r="G535" i="24" s="1"/>
  <c r="G536" i="24" s="1"/>
  <c r="G537" i="24" s="1"/>
  <c r="G538" i="24" s="1"/>
  <c r="G539" i="24" s="1"/>
  <c r="G540" i="24" s="1"/>
  <c r="G541" i="24" s="1"/>
  <c r="G542" i="24" s="1"/>
  <c r="G543" i="24" s="1"/>
  <c r="G544" i="24" s="1"/>
  <c r="G545" i="24" s="1"/>
  <c r="G546" i="24" s="1"/>
  <c r="G547" i="24" s="1"/>
  <c r="G548" i="24" s="1"/>
  <c r="G549" i="24" s="1"/>
  <c r="G550" i="24" s="1"/>
  <c r="G551" i="24" s="1"/>
  <c r="G552" i="24" s="1"/>
  <c r="G553" i="24" s="1"/>
  <c r="G554" i="24" s="1"/>
  <c r="G555" i="24" s="1"/>
  <c r="G556" i="24" s="1"/>
  <c r="G557" i="24" s="1"/>
  <c r="G558" i="24" s="1"/>
  <c r="G559" i="24" s="1"/>
  <c r="G560" i="24" s="1"/>
  <c r="G561" i="24" s="1"/>
  <c r="G562" i="24" s="1"/>
  <c r="G563" i="24" s="1"/>
  <c r="G564" i="24" s="1"/>
  <c r="G565" i="24" s="1"/>
  <c r="G566" i="24" s="1"/>
  <c r="G567" i="24" s="1"/>
  <c r="G568" i="24" s="1"/>
  <c r="G569" i="24" s="1"/>
  <c r="G570" i="24" s="1"/>
  <c r="G571" i="24" s="1"/>
  <c r="G572" i="24" s="1"/>
  <c r="G573" i="24" s="1"/>
  <c r="G574" i="24" s="1"/>
  <c r="G575" i="24" s="1"/>
  <c r="G576" i="24" s="1"/>
  <c r="G577" i="24" s="1"/>
  <c r="G578" i="24" s="1"/>
  <c r="G579" i="24" s="1"/>
  <c r="G580" i="24" s="1"/>
  <c r="G581" i="24" s="1"/>
  <c r="G582" i="24" s="1"/>
  <c r="G583" i="24" s="1"/>
  <c r="G584" i="24" s="1"/>
  <c r="G585" i="24" s="1"/>
  <c r="G586" i="24" s="1"/>
  <c r="G587" i="24" s="1"/>
  <c r="G588" i="24" s="1"/>
  <c r="G589" i="24" s="1"/>
  <c r="G590" i="24" s="1"/>
  <c r="G591" i="24" s="1"/>
  <c r="G592" i="24" s="1"/>
  <c r="G593" i="24" s="1"/>
  <c r="G594" i="24" s="1"/>
  <c r="G595" i="24" s="1"/>
  <c r="G596" i="24" s="1"/>
  <c r="G597" i="24" s="1"/>
  <c r="G598" i="24" s="1"/>
  <c r="G599" i="24" s="1"/>
  <c r="G600" i="24" s="1"/>
  <c r="G601" i="24" s="1"/>
  <c r="G602" i="24" s="1"/>
  <c r="G603" i="24" s="1"/>
  <c r="G604" i="24" s="1"/>
  <c r="G605" i="24" s="1"/>
  <c r="G606" i="24" s="1"/>
  <c r="G607" i="24" s="1"/>
  <c r="G608" i="24" s="1"/>
  <c r="G609" i="24" s="1"/>
  <c r="G610" i="24" s="1"/>
  <c r="G611" i="24" s="1"/>
  <c r="G612" i="24" s="1"/>
  <c r="G613" i="24" s="1"/>
  <c r="G614" i="24" s="1"/>
  <c r="G615" i="24" s="1"/>
  <c r="G616" i="24" s="1"/>
  <c r="G617" i="24" s="1"/>
  <c r="F78" i="24"/>
  <c r="F79" i="24"/>
  <c r="F80" i="24"/>
  <c r="F81" i="24"/>
  <c r="F82" i="24"/>
  <c r="F83" i="24"/>
  <c r="F84" i="24"/>
  <c r="F85" i="24"/>
  <c r="F86" i="24"/>
  <c r="F87" i="24"/>
  <c r="F88" i="24"/>
  <c r="F89" i="24"/>
  <c r="F90" i="24"/>
  <c r="F91" i="24"/>
  <c r="F92" i="24"/>
  <c r="F93" i="24"/>
  <c r="F94" i="24"/>
  <c r="F95" i="24"/>
  <c r="F96" i="24"/>
  <c r="F97" i="24"/>
  <c r="F98" i="24"/>
  <c r="F99" i="24"/>
  <c r="F100" i="24"/>
  <c r="F101" i="24"/>
  <c r="F102" i="24"/>
  <c r="F103" i="24"/>
  <c r="F104" i="24"/>
  <c r="F105" i="24"/>
  <c r="F106" i="24"/>
  <c r="F107" i="24"/>
  <c r="F108" i="24"/>
  <c r="F109" i="24"/>
  <c r="F110" i="24"/>
  <c r="F111" i="24"/>
  <c r="F112" i="24"/>
  <c r="F113" i="24"/>
  <c r="F114" i="24"/>
  <c r="F115" i="24"/>
  <c r="F116" i="24"/>
  <c r="F117" i="24"/>
  <c r="F118" i="24"/>
  <c r="F119" i="24"/>
  <c r="F120" i="24"/>
  <c r="F121" i="24"/>
  <c r="F122" i="24"/>
  <c r="F123" i="24"/>
  <c r="F124" i="24"/>
  <c r="F125" i="24"/>
  <c r="F126" i="24"/>
  <c r="F127" i="24"/>
  <c r="F128" i="24"/>
  <c r="F129" i="24"/>
  <c r="F130" i="24"/>
  <c r="F131" i="24"/>
  <c r="F132" i="24"/>
  <c r="F133" i="24"/>
  <c r="F134" i="24"/>
  <c r="F135" i="24"/>
  <c r="F136" i="24"/>
  <c r="F137" i="24"/>
  <c r="F138" i="24"/>
  <c r="F139" i="24"/>
  <c r="F140" i="24"/>
  <c r="F141" i="24"/>
  <c r="F142" i="24"/>
  <c r="F143" i="24"/>
  <c r="F144" i="24"/>
  <c r="F145" i="24"/>
  <c r="F146" i="24"/>
  <c r="F147" i="24"/>
  <c r="F148" i="24"/>
  <c r="F149" i="24"/>
  <c r="F150" i="24"/>
  <c r="F151" i="24"/>
  <c r="F152" i="24"/>
  <c r="F153" i="24"/>
  <c r="F154" i="24"/>
  <c r="F155" i="24"/>
  <c r="F156" i="24"/>
  <c r="F157" i="24"/>
  <c r="F158" i="24"/>
  <c r="F159" i="24"/>
  <c r="F160" i="24"/>
  <c r="F161" i="24"/>
  <c r="F162" i="24"/>
  <c r="F163" i="24"/>
  <c r="F164" i="24"/>
  <c r="F165" i="24"/>
  <c r="F166" i="24"/>
  <c r="F167" i="24"/>
  <c r="F168" i="24"/>
  <c r="F169" i="24"/>
  <c r="F170" i="24"/>
  <c r="F171" i="24"/>
  <c r="F172" i="24"/>
  <c r="F173" i="24"/>
  <c r="F174" i="24"/>
  <c r="F175" i="24"/>
  <c r="F176" i="24"/>
  <c r="F177" i="24"/>
  <c r="F178" i="24"/>
  <c r="F179" i="24"/>
  <c r="F180" i="24"/>
  <c r="F181" i="24"/>
  <c r="F182" i="24"/>
  <c r="F183" i="24"/>
  <c r="F184" i="24"/>
  <c r="F185" i="24"/>
  <c r="F186" i="24"/>
  <c r="F187" i="24"/>
  <c r="F188" i="24"/>
  <c r="F189" i="24"/>
  <c r="F190" i="24"/>
  <c r="F191" i="24"/>
  <c r="F192" i="24"/>
  <c r="F193" i="24"/>
  <c r="F194" i="24"/>
  <c r="F195" i="24"/>
  <c r="F196" i="24"/>
  <c r="F197" i="24"/>
  <c r="F198" i="24"/>
  <c r="F199" i="24"/>
  <c r="F200" i="24"/>
  <c r="F201" i="24"/>
  <c r="F202" i="24"/>
  <c r="F203" i="24"/>
  <c r="F204" i="24"/>
  <c r="F205" i="24"/>
  <c r="F206" i="24"/>
  <c r="F207" i="24"/>
  <c r="F208" i="24"/>
  <c r="F209" i="24"/>
  <c r="F210" i="24"/>
  <c r="F211" i="24"/>
  <c r="F212" i="24"/>
  <c r="F213" i="24"/>
  <c r="F214" i="24"/>
  <c r="F215" i="24"/>
  <c r="F216" i="24"/>
  <c r="F217" i="24"/>
  <c r="F218" i="24"/>
  <c r="F219" i="24"/>
  <c r="F220" i="24"/>
  <c r="F221" i="24"/>
  <c r="F222" i="24"/>
  <c r="F223" i="24"/>
  <c r="F224" i="24"/>
  <c r="F225" i="24"/>
  <c r="F226" i="24"/>
  <c r="F227" i="24"/>
  <c r="F228" i="24"/>
  <c r="F229" i="24"/>
  <c r="F230" i="24"/>
  <c r="F231" i="24"/>
  <c r="F232" i="24"/>
  <c r="F233" i="24"/>
  <c r="F234" i="24"/>
  <c r="F235" i="24"/>
  <c r="F236" i="24"/>
  <c r="F237" i="24"/>
  <c r="F238" i="24"/>
  <c r="F239" i="24"/>
  <c r="F240" i="24"/>
  <c r="F241" i="24"/>
  <c r="F242" i="24"/>
  <c r="F243" i="24"/>
  <c r="F244" i="24"/>
  <c r="F245" i="24"/>
  <c r="F246" i="24"/>
  <c r="F247" i="24"/>
  <c r="F248" i="24"/>
  <c r="F249" i="24"/>
  <c r="F250" i="24"/>
  <c r="F251" i="24"/>
  <c r="F252" i="24"/>
  <c r="F253" i="24"/>
  <c r="F254" i="24"/>
  <c r="F255" i="24"/>
  <c r="F256" i="24"/>
  <c r="F257" i="24"/>
  <c r="F258" i="24"/>
  <c r="F259" i="24"/>
  <c r="F260" i="24"/>
  <c r="F261" i="24"/>
  <c r="F262" i="24"/>
  <c r="F263" i="24"/>
  <c r="F264" i="24"/>
  <c r="F265" i="24"/>
  <c r="F266" i="24"/>
  <c r="F267" i="24"/>
  <c r="F268" i="24"/>
  <c r="F269" i="24"/>
  <c r="F270" i="24"/>
  <c r="F271" i="24"/>
  <c r="F272" i="24"/>
  <c r="F273" i="24"/>
  <c r="F274" i="24"/>
  <c r="F275" i="24"/>
  <c r="F276" i="24"/>
  <c r="F277" i="24"/>
  <c r="F278" i="24"/>
  <c r="F279" i="24"/>
  <c r="F280" i="24"/>
  <c r="F281" i="24"/>
  <c r="F282" i="24"/>
  <c r="F283" i="24"/>
  <c r="F284" i="24"/>
  <c r="F285" i="24"/>
  <c r="F286" i="24"/>
  <c r="F287" i="24"/>
  <c r="F288" i="24"/>
  <c r="F289" i="24"/>
  <c r="F290" i="24"/>
  <c r="F291" i="24"/>
  <c r="F292" i="24"/>
  <c r="F293" i="24"/>
  <c r="F294" i="24"/>
  <c r="F295" i="24"/>
  <c r="F296" i="24"/>
  <c r="F297" i="24"/>
  <c r="F298" i="24"/>
  <c r="F299" i="24"/>
  <c r="F300" i="24"/>
  <c r="F301" i="24"/>
  <c r="F302" i="24"/>
  <c r="F303" i="24"/>
  <c r="F304" i="24"/>
  <c r="F305" i="24"/>
  <c r="F306" i="24"/>
  <c r="F307" i="24"/>
  <c r="F308" i="24"/>
  <c r="F309" i="24"/>
  <c r="F310" i="24"/>
  <c r="F311" i="24"/>
  <c r="F312" i="24"/>
  <c r="F313" i="24"/>
  <c r="F314" i="24"/>
  <c r="F315" i="24"/>
  <c r="F316" i="24"/>
  <c r="F317" i="24"/>
  <c r="F318" i="24"/>
  <c r="F319" i="24"/>
  <c r="F320" i="24"/>
  <c r="F321" i="24"/>
  <c r="F322" i="24"/>
  <c r="F323" i="24"/>
  <c r="F324" i="24"/>
  <c r="F325" i="24"/>
  <c r="F326" i="24"/>
  <c r="F327" i="24"/>
  <c r="F328" i="24"/>
  <c r="F329" i="24"/>
  <c r="F330" i="24"/>
  <c r="F331" i="24"/>
  <c r="F332" i="24"/>
  <c r="F333" i="24"/>
  <c r="F334" i="24"/>
  <c r="F335" i="24"/>
  <c r="F336" i="24"/>
  <c r="F337" i="24"/>
  <c r="F338" i="24"/>
  <c r="F339" i="24"/>
  <c r="F340" i="24"/>
  <c r="F341" i="24"/>
  <c r="F342" i="24"/>
  <c r="F343" i="24"/>
  <c r="F344" i="24"/>
  <c r="F345" i="24"/>
  <c r="F346" i="24"/>
  <c r="F347" i="24"/>
  <c r="F348" i="24"/>
  <c r="F349" i="24"/>
  <c r="F350" i="24"/>
  <c r="F351" i="24"/>
  <c r="F352" i="24"/>
  <c r="F353" i="24"/>
  <c r="F354" i="24"/>
  <c r="F355" i="24"/>
  <c r="F356" i="24"/>
  <c r="F357" i="24"/>
  <c r="F358" i="24"/>
  <c r="F359" i="24"/>
  <c r="F360" i="24"/>
  <c r="F361" i="24"/>
  <c r="F362" i="24"/>
  <c r="F363" i="24"/>
  <c r="F364" i="24"/>
  <c r="F365" i="24"/>
  <c r="F366" i="24"/>
  <c r="F367" i="24"/>
  <c r="F368" i="24"/>
  <c r="F369" i="24"/>
  <c r="F370" i="24"/>
  <c r="F371" i="24"/>
  <c r="F372" i="24"/>
  <c r="F373" i="24"/>
  <c r="F374" i="24"/>
  <c r="F375" i="24"/>
  <c r="F376" i="24"/>
  <c r="F377" i="24"/>
  <c r="F378" i="24"/>
  <c r="F379" i="24"/>
  <c r="F380" i="24"/>
  <c r="F381" i="24"/>
  <c r="F382" i="24"/>
  <c r="F383" i="24"/>
  <c r="F384" i="24"/>
  <c r="F385" i="24"/>
  <c r="F386" i="24"/>
  <c r="F387" i="24"/>
  <c r="F388" i="24"/>
  <c r="F389" i="24"/>
  <c r="F390" i="24"/>
  <c r="F391" i="24"/>
  <c r="F392" i="24"/>
  <c r="F393" i="24"/>
  <c r="F394" i="24"/>
  <c r="F395" i="24"/>
  <c r="F396" i="24"/>
  <c r="F397" i="24"/>
  <c r="F398" i="24"/>
  <c r="F399" i="24"/>
  <c r="F400" i="24"/>
  <c r="F401" i="24"/>
  <c r="F402" i="24"/>
  <c r="F403" i="24"/>
  <c r="F404" i="24"/>
  <c r="F405" i="24"/>
  <c r="F406" i="24"/>
  <c r="F407" i="24"/>
  <c r="F408" i="24"/>
  <c r="F409" i="24"/>
  <c r="F410" i="24"/>
  <c r="F411" i="24"/>
  <c r="F412" i="24"/>
  <c r="F413" i="24"/>
  <c r="F414" i="24"/>
  <c r="F415" i="24"/>
  <c r="F416" i="24"/>
  <c r="F417" i="24"/>
  <c r="F418" i="24"/>
  <c r="F419" i="24"/>
  <c r="F420" i="24"/>
  <c r="F421" i="24"/>
  <c r="F422" i="24"/>
  <c r="F423" i="24"/>
  <c r="F424" i="24"/>
  <c r="F425" i="24"/>
  <c r="F426" i="24"/>
  <c r="F427" i="24"/>
  <c r="F428" i="24"/>
  <c r="F429" i="24"/>
  <c r="F430" i="24"/>
  <c r="F431" i="24"/>
  <c r="F432" i="24"/>
  <c r="F433" i="24"/>
  <c r="F434" i="24"/>
  <c r="F435" i="24"/>
  <c r="F436" i="24"/>
  <c r="F437" i="24"/>
  <c r="F438" i="24"/>
  <c r="F439" i="24"/>
  <c r="F440" i="24"/>
  <c r="F441" i="24"/>
  <c r="F442" i="24"/>
  <c r="F443" i="24"/>
  <c r="F444" i="24"/>
  <c r="F445" i="24"/>
  <c r="F446" i="24"/>
  <c r="F447" i="24"/>
  <c r="F448" i="24"/>
  <c r="F449" i="24"/>
  <c r="F450" i="24"/>
  <c r="F451" i="24"/>
  <c r="F452" i="24"/>
  <c r="F453" i="24"/>
  <c r="F454" i="24"/>
  <c r="F455" i="24"/>
  <c r="F456" i="24"/>
  <c r="F457" i="24"/>
  <c r="F458" i="24"/>
  <c r="F459" i="24"/>
  <c r="F460" i="24"/>
  <c r="F461" i="24"/>
  <c r="F462" i="24"/>
  <c r="F463" i="24"/>
  <c r="F464" i="24"/>
  <c r="F465" i="24"/>
  <c r="F466" i="24"/>
  <c r="F467" i="24"/>
  <c r="F468" i="24"/>
  <c r="F469" i="24"/>
  <c r="F470" i="24"/>
  <c r="F471" i="24"/>
  <c r="F472" i="24"/>
  <c r="F473" i="24"/>
  <c r="F474" i="24"/>
  <c r="F475" i="24"/>
  <c r="F476" i="24"/>
  <c r="F477" i="24"/>
  <c r="F478" i="24"/>
  <c r="F479" i="24"/>
  <c r="F480" i="24"/>
  <c r="F481" i="24"/>
  <c r="F482" i="24"/>
  <c r="F483" i="24"/>
  <c r="F484" i="24"/>
  <c r="F485" i="24"/>
  <c r="F486" i="24"/>
  <c r="F487" i="24"/>
  <c r="F488" i="24"/>
  <c r="F489" i="24"/>
  <c r="F490" i="24"/>
  <c r="F491" i="24"/>
  <c r="F492" i="24"/>
  <c r="F493" i="24"/>
  <c r="F494" i="24"/>
  <c r="F495" i="24"/>
  <c r="F496" i="24"/>
  <c r="F497" i="24"/>
  <c r="F498" i="24"/>
  <c r="F499" i="24"/>
  <c r="F500" i="24"/>
  <c r="F501" i="24"/>
  <c r="F502" i="24"/>
  <c r="F503" i="24"/>
  <c r="F504" i="24"/>
  <c r="F505" i="24"/>
  <c r="F506" i="24"/>
  <c r="F507" i="24"/>
  <c r="F508" i="24"/>
  <c r="F509" i="24"/>
  <c r="F510" i="24"/>
  <c r="F511" i="24"/>
  <c r="F512" i="24"/>
  <c r="F513" i="24"/>
  <c r="F514" i="24"/>
  <c r="F515" i="24"/>
  <c r="F516" i="24"/>
  <c r="F517" i="24"/>
  <c r="F518" i="24"/>
  <c r="F519" i="24"/>
  <c r="F520" i="24"/>
  <c r="F521" i="24"/>
  <c r="F522" i="24"/>
  <c r="F523" i="24"/>
  <c r="F524" i="24"/>
  <c r="F525" i="24"/>
  <c r="F526" i="24"/>
  <c r="F527" i="24"/>
  <c r="F528" i="24"/>
  <c r="F529" i="24"/>
  <c r="F530" i="24"/>
  <c r="F531" i="24"/>
  <c r="F532" i="24"/>
  <c r="F533" i="24"/>
  <c r="F534" i="24"/>
  <c r="F535" i="24"/>
  <c r="F536" i="24"/>
  <c r="F537" i="24"/>
  <c r="F538" i="24"/>
  <c r="F539" i="24"/>
  <c r="F540" i="24"/>
  <c r="F541" i="24"/>
  <c r="F542" i="24"/>
  <c r="F543" i="24"/>
  <c r="F544" i="24"/>
  <c r="F545" i="24"/>
  <c r="F546" i="24"/>
  <c r="F547" i="24"/>
  <c r="F548" i="24"/>
  <c r="F549" i="24"/>
  <c r="F550" i="24"/>
  <c r="F551" i="24"/>
  <c r="F552" i="24"/>
  <c r="F553" i="24"/>
  <c r="F554" i="24"/>
  <c r="F555" i="24"/>
  <c r="F556" i="24"/>
  <c r="F557" i="24"/>
  <c r="F558" i="24"/>
  <c r="F559" i="24"/>
  <c r="F560" i="24"/>
  <c r="F561" i="24"/>
  <c r="F562" i="24"/>
  <c r="F563" i="24"/>
  <c r="F564" i="24"/>
  <c r="F565" i="24"/>
  <c r="F566" i="24"/>
  <c r="F567" i="24"/>
  <c r="F568" i="24"/>
  <c r="F569" i="24"/>
  <c r="F570" i="24"/>
  <c r="F571" i="24"/>
  <c r="F572" i="24"/>
  <c r="F573" i="24"/>
  <c r="F574" i="24"/>
  <c r="F575" i="24"/>
  <c r="F576" i="24"/>
  <c r="F577" i="24"/>
  <c r="F578" i="24"/>
  <c r="F579" i="24"/>
  <c r="F580" i="24"/>
  <c r="F581" i="24"/>
  <c r="F582" i="24"/>
  <c r="F583" i="24"/>
  <c r="F584" i="24"/>
  <c r="F585" i="24"/>
  <c r="F586" i="24"/>
  <c r="F587" i="24"/>
  <c r="F588" i="24"/>
  <c r="F589" i="24"/>
  <c r="F590" i="24"/>
  <c r="F591" i="24"/>
  <c r="F592" i="24"/>
  <c r="F593" i="24"/>
  <c r="F594" i="24"/>
  <c r="F595" i="24"/>
  <c r="F596" i="24"/>
  <c r="F597" i="24"/>
  <c r="F598" i="24"/>
  <c r="F599" i="24"/>
  <c r="F600" i="24"/>
  <c r="F601" i="24"/>
  <c r="F602" i="24"/>
  <c r="F603" i="24"/>
  <c r="F604" i="24"/>
  <c r="F605" i="24"/>
  <c r="F606" i="24"/>
  <c r="F607" i="24"/>
  <c r="F608" i="24"/>
  <c r="F609" i="24"/>
  <c r="F610" i="24"/>
  <c r="F611" i="24"/>
  <c r="F612" i="24"/>
  <c r="F613" i="24"/>
  <c r="F614" i="24"/>
  <c r="F615" i="24"/>
  <c r="F616" i="24"/>
  <c r="F617" i="24"/>
  <c r="F69" i="24"/>
  <c r="F68" i="24"/>
  <c r="F67" i="24"/>
  <c r="F66" i="24"/>
  <c r="F65" i="24"/>
  <c r="F64" i="24"/>
  <c r="F63" i="24"/>
  <c r="F62" i="24"/>
  <c r="F61" i="24"/>
  <c r="F60" i="24"/>
  <c r="F59" i="24"/>
  <c r="F58" i="24"/>
  <c r="F57" i="24"/>
  <c r="F56" i="24"/>
  <c r="F55" i="24"/>
  <c r="F54" i="24"/>
  <c r="F53" i="24"/>
  <c r="F52" i="24"/>
  <c r="W51" i="24"/>
  <c r="F51" i="24"/>
  <c r="W50" i="24"/>
  <c r="F50" i="24"/>
  <c r="W49" i="24"/>
  <c r="F49" i="24"/>
  <c r="W48" i="24"/>
  <c r="F48" i="24"/>
  <c r="W47" i="24"/>
  <c r="F47" i="24"/>
  <c r="W46" i="24"/>
  <c r="F46" i="24"/>
  <c r="W45" i="24"/>
  <c r="F45" i="24"/>
  <c r="W44" i="24"/>
  <c r="F44" i="24"/>
  <c r="W43" i="24"/>
  <c r="F43" i="24"/>
  <c r="W42" i="24"/>
  <c r="F42" i="24"/>
  <c r="W41" i="24"/>
  <c r="F41" i="24"/>
  <c r="W40" i="24"/>
  <c r="F40" i="24"/>
  <c r="W39" i="24"/>
  <c r="F39" i="24"/>
  <c r="W38" i="24"/>
  <c r="F38" i="24"/>
  <c r="W37" i="24"/>
  <c r="F37" i="24"/>
  <c r="W36" i="24"/>
  <c r="F36" i="24"/>
  <c r="W35" i="24"/>
  <c r="F35" i="24"/>
  <c r="W34" i="24"/>
  <c r="F34" i="24"/>
  <c r="W33" i="24"/>
  <c r="F33" i="24"/>
  <c r="W32" i="24"/>
  <c r="F32" i="24"/>
  <c r="W31" i="24"/>
  <c r="F31" i="24"/>
  <c r="W30" i="24"/>
  <c r="F30" i="24"/>
  <c r="W29" i="24"/>
  <c r="F29" i="24"/>
  <c r="W28" i="24"/>
  <c r="F28" i="24"/>
  <c r="W27" i="24"/>
  <c r="F27" i="24"/>
  <c r="W26" i="24"/>
  <c r="F26" i="24"/>
  <c r="W25" i="24"/>
  <c r="F25" i="24"/>
  <c r="W24" i="24"/>
  <c r="F24" i="24"/>
  <c r="W23" i="24"/>
  <c r="F23" i="24"/>
  <c r="W22" i="24"/>
  <c r="F22" i="24"/>
  <c r="W21" i="24"/>
  <c r="F21" i="24"/>
  <c r="W20" i="24"/>
  <c r="F20" i="24"/>
  <c r="W19" i="24"/>
  <c r="F19" i="24"/>
  <c r="W18" i="24"/>
  <c r="F18" i="24"/>
  <c r="W17" i="24"/>
  <c r="F17" i="24"/>
  <c r="W16" i="24"/>
  <c r="F16" i="24"/>
  <c r="W15" i="24"/>
  <c r="F15" i="24"/>
  <c r="W14" i="24"/>
  <c r="F14" i="24"/>
  <c r="W13" i="24"/>
  <c r="F13" i="24"/>
  <c r="W12" i="24"/>
  <c r="F12" i="24"/>
  <c r="W11" i="24"/>
  <c r="F11" i="24"/>
  <c r="W10" i="24"/>
  <c r="F10" i="24"/>
  <c r="W9" i="24"/>
  <c r="F9" i="24"/>
  <c r="W8" i="24"/>
  <c r="F8" i="24"/>
  <c r="AH7" i="24"/>
  <c r="W7" i="24"/>
  <c r="Q7" i="24"/>
  <c r="F7" i="24"/>
  <c r="AH6" i="24"/>
  <c r="W6" i="24"/>
  <c r="Q6" i="24"/>
  <c r="F6" i="24"/>
  <c r="AH5" i="24"/>
  <c r="W5" i="24"/>
  <c r="Q5" i="24"/>
  <c r="F5" i="24"/>
  <c r="AH4" i="24"/>
  <c r="W4" i="24"/>
  <c r="Q4" i="24"/>
  <c r="F4" i="24"/>
  <c r="AH3" i="24"/>
  <c r="W3" i="24"/>
  <c r="Q3" i="24"/>
  <c r="F3" i="24"/>
  <c r="AH2" i="24"/>
  <c r="X2" i="24"/>
  <c r="X3" i="24" s="1"/>
  <c r="X4" i="24" s="1"/>
  <c r="X5" i="24" s="1"/>
  <c r="X6" i="24" s="1"/>
  <c r="X7" i="24" s="1"/>
  <c r="X8" i="24" s="1"/>
  <c r="X9" i="24" s="1"/>
  <c r="X10" i="24" s="1"/>
  <c r="X11" i="24" s="1"/>
  <c r="X12" i="24" s="1"/>
  <c r="X13" i="24" s="1"/>
  <c r="X14" i="24" s="1"/>
  <c r="X15" i="24" s="1"/>
  <c r="X16" i="24" s="1"/>
  <c r="X17" i="24" s="1"/>
  <c r="X18" i="24" s="1"/>
  <c r="X19" i="24" s="1"/>
  <c r="X20" i="24" s="1"/>
  <c r="X21" i="24" s="1"/>
  <c r="X22" i="24" s="1"/>
  <c r="X23" i="24" s="1"/>
  <c r="X24" i="24" s="1"/>
  <c r="X25" i="24" s="1"/>
  <c r="X26" i="24" s="1"/>
  <c r="X27" i="24" s="1"/>
  <c r="X28" i="24" s="1"/>
  <c r="X29" i="24" s="1"/>
  <c r="X30" i="24" s="1"/>
  <c r="X31" i="24" s="1"/>
  <c r="X32" i="24" s="1"/>
  <c r="X33" i="24" s="1"/>
  <c r="X34" i="24" s="1"/>
  <c r="X35" i="24" s="1"/>
  <c r="X36" i="24" s="1"/>
  <c r="X37" i="24" s="1"/>
  <c r="X38" i="24" s="1"/>
  <c r="X39" i="24" s="1"/>
  <c r="X40" i="24" s="1"/>
  <c r="X41" i="24" s="1"/>
  <c r="X42" i="24" s="1"/>
  <c r="X43" i="24" s="1"/>
  <c r="X44" i="24" s="1"/>
  <c r="X45" i="24" s="1"/>
  <c r="X46" i="24" s="1"/>
  <c r="X47" i="24" s="1"/>
  <c r="X48" i="24" s="1"/>
  <c r="X49" i="24" s="1"/>
  <c r="X50" i="24" s="1"/>
  <c r="X51" i="24" s="1"/>
  <c r="W2" i="24"/>
  <c r="Q2" i="24"/>
  <c r="F2" i="24"/>
  <c r="X1" i="24"/>
  <c r="W1" i="24"/>
  <c r="G1" i="24"/>
  <c r="G2" i="24" s="1"/>
  <c r="G3" i="24" s="1"/>
  <c r="G4" i="24" s="1"/>
  <c r="G5" i="24" s="1"/>
  <c r="G6" i="24" s="1"/>
  <c r="G7" i="24" s="1"/>
  <c r="G8" i="24" s="1"/>
  <c r="G9" i="24" s="1"/>
  <c r="G10" i="24" s="1"/>
  <c r="G11" i="24" s="1"/>
  <c r="G12" i="24" s="1"/>
  <c r="G13" i="24" s="1"/>
  <c r="G14" i="24" s="1"/>
  <c r="G15" i="24" s="1"/>
  <c r="G16" i="24" s="1"/>
  <c r="G17" i="24" s="1"/>
  <c r="G18" i="24" s="1"/>
  <c r="G19" i="24" s="1"/>
  <c r="G20" i="24" s="1"/>
  <c r="G21" i="24" s="1"/>
  <c r="G22" i="24" s="1"/>
  <c r="G23" i="24" s="1"/>
  <c r="G24" i="24" s="1"/>
  <c r="G25" i="24" s="1"/>
  <c r="G26" i="24" s="1"/>
  <c r="G27" i="24" s="1"/>
  <c r="G28" i="24" s="1"/>
  <c r="G29" i="24" s="1"/>
  <c r="G30" i="24" s="1"/>
  <c r="G31" i="24" s="1"/>
  <c r="G32" i="24" s="1"/>
  <c r="G33" i="24" s="1"/>
  <c r="G34" i="24" s="1"/>
  <c r="G35" i="24" s="1"/>
  <c r="G36" i="24" s="1"/>
  <c r="G37" i="24" s="1"/>
  <c r="G38" i="24" s="1"/>
  <c r="G39" i="24" s="1"/>
  <c r="G40" i="24" s="1"/>
  <c r="G41" i="24" s="1"/>
  <c r="G42" i="24" s="1"/>
  <c r="G43" i="24" s="1"/>
  <c r="G44" i="24" s="1"/>
  <c r="G45" i="24" s="1"/>
  <c r="G46" i="24" s="1"/>
  <c r="G47" i="24" s="1"/>
  <c r="G48" i="24" s="1"/>
  <c r="G49" i="24" s="1"/>
  <c r="G50" i="24" s="1"/>
  <c r="G51" i="24" s="1"/>
  <c r="G52" i="24" s="1"/>
  <c r="G53" i="24" s="1"/>
  <c r="G54" i="24" s="1"/>
  <c r="G55" i="24" s="1"/>
  <c r="G56" i="24" s="1"/>
  <c r="G57" i="24" s="1"/>
  <c r="G58" i="24" s="1"/>
  <c r="G59" i="24" s="1"/>
  <c r="G60" i="24" s="1"/>
  <c r="G61" i="24" s="1"/>
  <c r="G62" i="24" s="1"/>
  <c r="G63" i="24" s="1"/>
  <c r="G64" i="24" s="1"/>
  <c r="G65" i="24" s="1"/>
  <c r="G66" i="24" s="1"/>
  <c r="G67" i="24" s="1"/>
  <c r="G68" i="24" s="1"/>
  <c r="G69" i="24" s="1"/>
  <c r="F1" i="24"/>
  <c r="F69" i="23"/>
  <c r="F68" i="23"/>
  <c r="F67" i="23"/>
  <c r="F66" i="23"/>
  <c r="F65" i="23"/>
  <c r="F64" i="23"/>
  <c r="F63" i="23"/>
  <c r="F62" i="23"/>
  <c r="F61" i="23"/>
  <c r="F60" i="23"/>
  <c r="F59" i="23"/>
  <c r="F58" i="23"/>
  <c r="F57" i="23"/>
  <c r="F56" i="23"/>
  <c r="F55" i="23"/>
  <c r="F54" i="23"/>
  <c r="F53" i="23"/>
  <c r="F52" i="23"/>
  <c r="W51" i="23"/>
  <c r="F51" i="23"/>
  <c r="W50" i="23"/>
  <c r="F50" i="23"/>
  <c r="W49" i="23"/>
  <c r="F49" i="23"/>
  <c r="W48" i="23"/>
  <c r="F48" i="23"/>
  <c r="W47" i="23"/>
  <c r="F47" i="23"/>
  <c r="W46" i="23"/>
  <c r="F46" i="23"/>
  <c r="W45" i="23"/>
  <c r="F45" i="23"/>
  <c r="W44" i="23"/>
  <c r="F44" i="23"/>
  <c r="W43" i="23"/>
  <c r="F43" i="23"/>
  <c r="W42" i="23"/>
  <c r="F42" i="23"/>
  <c r="W41" i="23"/>
  <c r="F41" i="23"/>
  <c r="W40" i="23"/>
  <c r="F40" i="23"/>
  <c r="W39" i="23"/>
  <c r="F39" i="23"/>
  <c r="W38" i="23"/>
  <c r="F38" i="23"/>
  <c r="W37" i="23"/>
  <c r="F37" i="23"/>
  <c r="W36" i="23"/>
  <c r="F36" i="23"/>
  <c r="W35" i="23"/>
  <c r="F35" i="23"/>
  <c r="W34" i="23"/>
  <c r="F34" i="23"/>
  <c r="W33" i="23"/>
  <c r="F33" i="23"/>
  <c r="W32" i="23"/>
  <c r="F32" i="23"/>
  <c r="W31" i="23"/>
  <c r="F31" i="23"/>
  <c r="W30" i="23"/>
  <c r="F30" i="23"/>
  <c r="W29" i="23"/>
  <c r="F29" i="23"/>
  <c r="W28" i="23"/>
  <c r="F28" i="23"/>
  <c r="W27" i="23"/>
  <c r="F27" i="23"/>
  <c r="W26" i="23"/>
  <c r="F26" i="23"/>
  <c r="W25" i="23"/>
  <c r="F25" i="23"/>
  <c r="W24" i="23"/>
  <c r="F24" i="23"/>
  <c r="W23" i="23"/>
  <c r="F23" i="23"/>
  <c r="W22" i="23"/>
  <c r="F22" i="23"/>
  <c r="W21" i="23"/>
  <c r="F21" i="23"/>
  <c r="W20" i="23"/>
  <c r="F20" i="23"/>
  <c r="W19" i="23"/>
  <c r="F19" i="23"/>
  <c r="W18" i="23"/>
  <c r="F18" i="23"/>
  <c r="W17" i="23"/>
  <c r="F17" i="23"/>
  <c r="W16" i="23"/>
  <c r="F16" i="23"/>
  <c r="W15" i="23"/>
  <c r="F15" i="23"/>
  <c r="W14" i="23"/>
  <c r="F14" i="23"/>
  <c r="W13" i="23"/>
  <c r="F13" i="23"/>
  <c r="W12" i="23"/>
  <c r="F12" i="23"/>
  <c r="W11" i="23"/>
  <c r="F11" i="23"/>
  <c r="W10" i="23"/>
  <c r="F10" i="23"/>
  <c r="W9" i="23"/>
  <c r="F9" i="23"/>
  <c r="W8" i="23"/>
  <c r="F8" i="23"/>
  <c r="AH7" i="23"/>
  <c r="W7" i="23"/>
  <c r="Q7" i="23"/>
  <c r="F7" i="23"/>
  <c r="AH6" i="23"/>
  <c r="W6" i="23"/>
  <c r="Q6" i="23"/>
  <c r="F6" i="23"/>
  <c r="AH5" i="23"/>
  <c r="W5" i="23"/>
  <c r="Q5" i="23"/>
  <c r="F5" i="23"/>
  <c r="AH4" i="23"/>
  <c r="W4" i="23"/>
  <c r="Q4" i="23"/>
  <c r="F4" i="23"/>
  <c r="AH3" i="23"/>
  <c r="W3" i="23"/>
  <c r="Q3" i="23"/>
  <c r="F3" i="23"/>
  <c r="AH2" i="23"/>
  <c r="X2" i="23"/>
  <c r="X3" i="23" s="1"/>
  <c r="X4" i="23" s="1"/>
  <c r="X5" i="23" s="1"/>
  <c r="X6" i="23" s="1"/>
  <c r="X7" i="23" s="1"/>
  <c r="X8" i="23" s="1"/>
  <c r="X9" i="23" s="1"/>
  <c r="X10" i="23" s="1"/>
  <c r="X11" i="23" s="1"/>
  <c r="X12" i="23" s="1"/>
  <c r="X13" i="23" s="1"/>
  <c r="X14" i="23" s="1"/>
  <c r="X15" i="23" s="1"/>
  <c r="X16" i="23" s="1"/>
  <c r="X17" i="23" s="1"/>
  <c r="X18" i="23" s="1"/>
  <c r="X19" i="23" s="1"/>
  <c r="X20" i="23" s="1"/>
  <c r="X21" i="23" s="1"/>
  <c r="X22" i="23" s="1"/>
  <c r="X23" i="23" s="1"/>
  <c r="X24" i="23" s="1"/>
  <c r="X25" i="23" s="1"/>
  <c r="X26" i="23" s="1"/>
  <c r="X27" i="23" s="1"/>
  <c r="X28" i="23" s="1"/>
  <c r="X29" i="23" s="1"/>
  <c r="X30" i="23" s="1"/>
  <c r="X31" i="23" s="1"/>
  <c r="X32" i="23" s="1"/>
  <c r="X33" i="23" s="1"/>
  <c r="X34" i="23" s="1"/>
  <c r="X35" i="23" s="1"/>
  <c r="X36" i="23" s="1"/>
  <c r="X37" i="23" s="1"/>
  <c r="X38" i="23" s="1"/>
  <c r="X39" i="23" s="1"/>
  <c r="X40" i="23" s="1"/>
  <c r="X41" i="23" s="1"/>
  <c r="X42" i="23" s="1"/>
  <c r="X43" i="23" s="1"/>
  <c r="X44" i="23" s="1"/>
  <c r="X45" i="23" s="1"/>
  <c r="X46" i="23" s="1"/>
  <c r="X47" i="23" s="1"/>
  <c r="X48" i="23" s="1"/>
  <c r="X49" i="23" s="1"/>
  <c r="X50" i="23" s="1"/>
  <c r="X51" i="23" s="1"/>
  <c r="W2" i="23"/>
  <c r="Q2" i="23"/>
  <c r="G2" i="23"/>
  <c r="G3" i="23" s="1"/>
  <c r="G4" i="23" s="1"/>
  <c r="G5" i="23" s="1"/>
  <c r="G6" i="23" s="1"/>
  <c r="G7" i="23" s="1"/>
  <c r="G8" i="23" s="1"/>
  <c r="G9" i="23" s="1"/>
  <c r="G10" i="23" s="1"/>
  <c r="G11" i="23" s="1"/>
  <c r="G12" i="23" s="1"/>
  <c r="G13" i="23" s="1"/>
  <c r="G14" i="23" s="1"/>
  <c r="G15" i="23" s="1"/>
  <c r="G16" i="23" s="1"/>
  <c r="G17" i="23" s="1"/>
  <c r="G18" i="23" s="1"/>
  <c r="G19" i="23" s="1"/>
  <c r="G20" i="23" s="1"/>
  <c r="G21" i="23" s="1"/>
  <c r="G22" i="23" s="1"/>
  <c r="G23" i="23" s="1"/>
  <c r="G24" i="23" s="1"/>
  <c r="G25" i="23" s="1"/>
  <c r="G26" i="23" s="1"/>
  <c r="G27" i="23" s="1"/>
  <c r="G28" i="23" s="1"/>
  <c r="G29" i="23" s="1"/>
  <c r="G30" i="23" s="1"/>
  <c r="G31" i="23" s="1"/>
  <c r="G32" i="23" s="1"/>
  <c r="G33" i="23" s="1"/>
  <c r="G34" i="23" s="1"/>
  <c r="G35" i="23" s="1"/>
  <c r="G36" i="23" s="1"/>
  <c r="G37" i="23" s="1"/>
  <c r="G38" i="23" s="1"/>
  <c r="G39" i="23" s="1"/>
  <c r="G40" i="23" s="1"/>
  <c r="G41" i="23" s="1"/>
  <c r="G42" i="23" s="1"/>
  <c r="G43" i="23" s="1"/>
  <c r="G44" i="23" s="1"/>
  <c r="G45" i="23" s="1"/>
  <c r="G46" i="23" s="1"/>
  <c r="G47" i="23" s="1"/>
  <c r="G48" i="23" s="1"/>
  <c r="G49" i="23" s="1"/>
  <c r="G50" i="23" s="1"/>
  <c r="G51" i="23" s="1"/>
  <c r="G52" i="23" s="1"/>
  <c r="G53" i="23" s="1"/>
  <c r="G54" i="23" s="1"/>
  <c r="G55" i="23" s="1"/>
  <c r="G56" i="23" s="1"/>
  <c r="G57" i="23" s="1"/>
  <c r="G58" i="23" s="1"/>
  <c r="G59" i="23" s="1"/>
  <c r="G60" i="23" s="1"/>
  <c r="G61" i="23" s="1"/>
  <c r="G62" i="23" s="1"/>
  <c r="G63" i="23" s="1"/>
  <c r="G64" i="23" s="1"/>
  <c r="G65" i="23" s="1"/>
  <c r="G66" i="23" s="1"/>
  <c r="G67" i="23" s="1"/>
  <c r="G68" i="23" s="1"/>
  <c r="G69" i="23" s="1"/>
  <c r="F2" i="23"/>
  <c r="X1" i="23"/>
  <c r="W1" i="23"/>
  <c r="G1" i="23"/>
  <c r="F1" i="23"/>
  <c r="F890" i="22"/>
  <c r="F889" i="22"/>
  <c r="F888" i="22"/>
  <c r="F887" i="22"/>
  <c r="F886" i="22"/>
  <c r="F885" i="22"/>
  <c r="F884" i="22"/>
  <c r="F883" i="22"/>
  <c r="F882" i="22"/>
  <c r="F881" i="22"/>
  <c r="F880" i="22"/>
  <c r="F879" i="22"/>
  <c r="F878" i="22"/>
  <c r="F877" i="22"/>
  <c r="F876" i="22"/>
  <c r="F875" i="22"/>
  <c r="F874" i="22"/>
  <c r="F873" i="22"/>
  <c r="F872" i="22"/>
  <c r="F871" i="22"/>
  <c r="F870" i="22"/>
  <c r="F869" i="22"/>
  <c r="F868" i="22"/>
  <c r="F867" i="22"/>
  <c r="F866" i="22"/>
  <c r="F865" i="22"/>
  <c r="F864" i="22"/>
  <c r="F863" i="22"/>
  <c r="F862" i="22"/>
  <c r="F861" i="22"/>
  <c r="F860" i="22"/>
  <c r="F859" i="22"/>
  <c r="F858" i="22"/>
  <c r="F857" i="22"/>
  <c r="F856" i="22"/>
  <c r="F855" i="22"/>
  <c r="F854" i="22"/>
  <c r="F853" i="22"/>
  <c r="F852" i="22"/>
  <c r="F851" i="22"/>
  <c r="F850" i="22"/>
  <c r="F849" i="22"/>
  <c r="F848" i="22"/>
  <c r="F847" i="22"/>
  <c r="F846" i="22"/>
  <c r="F845" i="22"/>
  <c r="F844" i="22"/>
  <c r="F843" i="22"/>
  <c r="F842" i="22"/>
  <c r="F841" i="22"/>
  <c r="F840" i="22"/>
  <c r="F839" i="22"/>
  <c r="F838" i="22"/>
  <c r="F837" i="22"/>
  <c r="F836" i="22"/>
  <c r="F835" i="22"/>
  <c r="F834" i="22"/>
  <c r="F833" i="22"/>
  <c r="F832" i="22"/>
  <c r="F831" i="22"/>
  <c r="F830" i="22"/>
  <c r="F829" i="22"/>
  <c r="F828" i="22"/>
  <c r="F827" i="22"/>
  <c r="F826" i="22"/>
  <c r="F825" i="22"/>
  <c r="F824" i="22"/>
  <c r="F823" i="22"/>
  <c r="F822" i="22"/>
  <c r="F821" i="22"/>
  <c r="F820" i="22"/>
  <c r="F819" i="22"/>
  <c r="F818" i="22"/>
  <c r="F817" i="22"/>
  <c r="F816" i="22"/>
  <c r="F815" i="22"/>
  <c r="F814" i="22"/>
  <c r="F813" i="22"/>
  <c r="F812" i="22"/>
  <c r="F811" i="22"/>
  <c r="F810" i="22"/>
  <c r="F809" i="22"/>
  <c r="F808" i="22"/>
  <c r="F807" i="22"/>
  <c r="F806" i="22"/>
  <c r="F805" i="22"/>
  <c r="F804" i="22"/>
  <c r="F803" i="22"/>
  <c r="F802" i="22"/>
  <c r="F801" i="22"/>
  <c r="F800" i="22"/>
  <c r="F799" i="22"/>
  <c r="F798" i="22"/>
  <c r="F797" i="22"/>
  <c r="F796" i="22"/>
  <c r="F795" i="22"/>
  <c r="F794" i="22"/>
  <c r="F793" i="22"/>
  <c r="F792" i="22"/>
  <c r="F791" i="22"/>
  <c r="F790" i="22"/>
  <c r="F789" i="22"/>
  <c r="F788" i="22"/>
  <c r="F787" i="22"/>
  <c r="F786" i="22"/>
  <c r="F785" i="22"/>
  <c r="F784" i="22"/>
  <c r="F783" i="22"/>
  <c r="F782" i="22"/>
  <c r="F781" i="22"/>
  <c r="F780" i="22"/>
  <c r="F779" i="22"/>
  <c r="F778" i="22"/>
  <c r="F777" i="22"/>
  <c r="F776" i="22"/>
  <c r="F775" i="22"/>
  <c r="F774" i="22"/>
  <c r="F773" i="22"/>
  <c r="F772" i="22"/>
  <c r="F771" i="22"/>
  <c r="F770" i="22"/>
  <c r="F769" i="22"/>
  <c r="F768" i="22"/>
  <c r="F767" i="22"/>
  <c r="F766" i="22"/>
  <c r="F765" i="22"/>
  <c r="F764" i="22"/>
  <c r="F763" i="22"/>
  <c r="F762" i="22"/>
  <c r="F761" i="22"/>
  <c r="F760" i="22"/>
  <c r="F759" i="22"/>
  <c r="F758" i="22"/>
  <c r="F757" i="22"/>
  <c r="F756" i="22"/>
  <c r="F755" i="22"/>
  <c r="F754" i="22"/>
  <c r="F753" i="22"/>
  <c r="F752" i="22"/>
  <c r="F751" i="22"/>
  <c r="F750" i="22"/>
  <c r="F749" i="22"/>
  <c r="F748" i="22"/>
  <c r="F747" i="22"/>
  <c r="F746" i="22"/>
  <c r="F745" i="22"/>
  <c r="F744" i="22"/>
  <c r="F743" i="22"/>
  <c r="F742" i="22"/>
  <c r="F741" i="22"/>
  <c r="F740" i="22"/>
  <c r="F739" i="22"/>
  <c r="F738" i="22"/>
  <c r="F737" i="22"/>
  <c r="F736" i="22"/>
  <c r="F735" i="22"/>
  <c r="F734" i="22"/>
  <c r="F733" i="22"/>
  <c r="F732" i="22"/>
  <c r="F731" i="22"/>
  <c r="F730" i="22"/>
  <c r="F729" i="22"/>
  <c r="F728" i="22"/>
  <c r="F727" i="22"/>
  <c r="F726" i="22"/>
  <c r="F725" i="22"/>
  <c r="F724" i="22"/>
  <c r="F723" i="22"/>
  <c r="F722" i="22"/>
  <c r="F721" i="22"/>
  <c r="F720" i="22"/>
  <c r="F719" i="22"/>
  <c r="F718" i="22"/>
  <c r="F717" i="22"/>
  <c r="F716" i="22"/>
  <c r="F715" i="22"/>
  <c r="F714" i="22"/>
  <c r="F713" i="22"/>
  <c r="F712" i="22"/>
  <c r="F711" i="22"/>
  <c r="F710" i="22"/>
  <c r="F709" i="22"/>
  <c r="F708" i="22"/>
  <c r="F707" i="22"/>
  <c r="F706" i="22"/>
  <c r="F705" i="22"/>
  <c r="F704" i="22"/>
  <c r="F703" i="22"/>
  <c r="F702" i="22"/>
  <c r="F701" i="22"/>
  <c r="F700" i="22"/>
  <c r="F699" i="22"/>
  <c r="F698" i="22"/>
  <c r="F697" i="22"/>
  <c r="F696" i="22"/>
  <c r="F695" i="22"/>
  <c r="F694" i="22"/>
  <c r="F693" i="22"/>
  <c r="F692" i="22"/>
  <c r="F691" i="22"/>
  <c r="F690" i="22"/>
  <c r="F689" i="22"/>
  <c r="F688" i="22"/>
  <c r="F687" i="22"/>
  <c r="F686" i="22"/>
  <c r="F685" i="22"/>
  <c r="F684" i="22"/>
  <c r="F683" i="22"/>
  <c r="F682" i="22"/>
  <c r="F681" i="22"/>
  <c r="F680" i="22"/>
  <c r="F679" i="22"/>
  <c r="F678" i="22"/>
  <c r="F677" i="22"/>
  <c r="F676" i="22"/>
  <c r="F675" i="22"/>
  <c r="F674" i="22"/>
  <c r="F673" i="22"/>
  <c r="F672" i="22"/>
  <c r="F671" i="22"/>
  <c r="F670" i="22"/>
  <c r="F669" i="22"/>
  <c r="F668" i="22"/>
  <c r="F667" i="22"/>
  <c r="F666" i="22"/>
  <c r="F665" i="22"/>
  <c r="F664" i="22"/>
  <c r="F663" i="22"/>
  <c r="F662" i="22"/>
  <c r="F661" i="22"/>
  <c r="F660" i="22"/>
  <c r="F659" i="22"/>
  <c r="F658" i="22"/>
  <c r="F657" i="22"/>
  <c r="F656" i="22"/>
  <c r="F655" i="22"/>
  <c r="F654" i="22"/>
  <c r="F653" i="22"/>
  <c r="F652" i="22"/>
  <c r="F651" i="22"/>
  <c r="F650" i="22"/>
  <c r="F649" i="22"/>
  <c r="F648" i="22"/>
  <c r="F647" i="22"/>
  <c r="F646" i="22"/>
  <c r="F645" i="22"/>
  <c r="F644" i="22"/>
  <c r="F643" i="22"/>
  <c r="F642" i="22"/>
  <c r="F641" i="22"/>
  <c r="F640" i="22"/>
  <c r="F639" i="22"/>
  <c r="F638" i="22"/>
  <c r="F637" i="22"/>
  <c r="F636" i="22"/>
  <c r="F635" i="22"/>
  <c r="F634" i="22"/>
  <c r="F633" i="22"/>
  <c r="F632" i="22"/>
  <c r="F631" i="22"/>
  <c r="F630" i="22"/>
  <c r="F629" i="22"/>
  <c r="F628" i="22"/>
  <c r="F627" i="22"/>
  <c r="F626" i="22"/>
  <c r="F625" i="22"/>
  <c r="F624" i="22"/>
  <c r="F623" i="22"/>
  <c r="F622" i="22"/>
  <c r="F621" i="22"/>
  <c r="F620" i="22"/>
  <c r="F619" i="22"/>
  <c r="F618" i="22"/>
  <c r="W617" i="22"/>
  <c r="F617" i="22"/>
  <c r="W616" i="22"/>
  <c r="F616" i="22"/>
  <c r="W615" i="22"/>
  <c r="F615" i="22"/>
  <c r="W614" i="22"/>
  <c r="F614" i="22"/>
  <c r="W613" i="22"/>
  <c r="F613" i="22"/>
  <c r="W612" i="22"/>
  <c r="F612" i="22"/>
  <c r="W611" i="22"/>
  <c r="F611" i="22"/>
  <c r="W610" i="22"/>
  <c r="F610" i="22"/>
  <c r="W609" i="22"/>
  <c r="F609" i="22"/>
  <c r="W608" i="22"/>
  <c r="F608" i="22"/>
  <c r="W607" i="22"/>
  <c r="F607" i="22"/>
  <c r="W606" i="22"/>
  <c r="F606" i="22"/>
  <c r="W605" i="22"/>
  <c r="F605" i="22"/>
  <c r="W604" i="22"/>
  <c r="F604" i="22"/>
  <c r="W603" i="22"/>
  <c r="F603" i="22"/>
  <c r="W602" i="22"/>
  <c r="F602" i="22"/>
  <c r="W601" i="22"/>
  <c r="F601" i="22"/>
  <c r="W600" i="22"/>
  <c r="F600" i="22"/>
  <c r="W599" i="22"/>
  <c r="F599" i="22"/>
  <c r="W598" i="22"/>
  <c r="F598" i="22"/>
  <c r="W597" i="22"/>
  <c r="F597" i="22"/>
  <c r="W596" i="22"/>
  <c r="F596" i="22"/>
  <c r="W595" i="22"/>
  <c r="F595" i="22"/>
  <c r="W594" i="22"/>
  <c r="F594" i="22"/>
  <c r="W593" i="22"/>
  <c r="F593" i="22"/>
  <c r="W592" i="22"/>
  <c r="F592" i="22"/>
  <c r="W591" i="22"/>
  <c r="F591" i="22"/>
  <c r="W590" i="22"/>
  <c r="F590" i="22"/>
  <c r="W589" i="22"/>
  <c r="F589" i="22"/>
  <c r="W588" i="22"/>
  <c r="F588" i="22"/>
  <c r="W587" i="22"/>
  <c r="F587" i="22"/>
  <c r="W586" i="22"/>
  <c r="F586" i="22"/>
  <c r="W585" i="22"/>
  <c r="F585" i="22"/>
  <c r="W584" i="22"/>
  <c r="F584" i="22"/>
  <c r="W583" i="22"/>
  <c r="F583" i="22"/>
  <c r="W582" i="22"/>
  <c r="F582" i="22"/>
  <c r="W581" i="22"/>
  <c r="F581" i="22"/>
  <c r="W580" i="22"/>
  <c r="F580" i="22"/>
  <c r="W579" i="22"/>
  <c r="F579" i="22"/>
  <c r="W578" i="22"/>
  <c r="F578" i="22"/>
  <c r="W577" i="22"/>
  <c r="F577" i="22"/>
  <c r="W576" i="22"/>
  <c r="F576" i="22"/>
  <c r="W575" i="22"/>
  <c r="F575" i="22"/>
  <c r="W574" i="22"/>
  <c r="F574" i="22"/>
  <c r="W573" i="22"/>
  <c r="F573" i="22"/>
  <c r="W572" i="22"/>
  <c r="F572" i="22"/>
  <c r="W571" i="22"/>
  <c r="F571" i="22"/>
  <c r="W570" i="22"/>
  <c r="F570" i="22"/>
  <c r="W569" i="22"/>
  <c r="F569" i="22"/>
  <c r="W568" i="22"/>
  <c r="F568" i="22"/>
  <c r="W567" i="22"/>
  <c r="F567" i="22"/>
  <c r="W566" i="22"/>
  <c r="F566" i="22"/>
  <c r="W565" i="22"/>
  <c r="F565" i="22"/>
  <c r="W564" i="22"/>
  <c r="F564" i="22"/>
  <c r="W563" i="22"/>
  <c r="F563" i="22"/>
  <c r="W562" i="22"/>
  <c r="F562" i="22"/>
  <c r="W561" i="22"/>
  <c r="F561" i="22"/>
  <c r="W560" i="22"/>
  <c r="F560" i="22"/>
  <c r="W559" i="22"/>
  <c r="F559" i="22"/>
  <c r="W558" i="22"/>
  <c r="F558" i="22"/>
  <c r="W557" i="22"/>
  <c r="F557" i="22"/>
  <c r="W556" i="22"/>
  <c r="F556" i="22"/>
  <c r="W555" i="22"/>
  <c r="F555" i="22"/>
  <c r="W554" i="22"/>
  <c r="F554" i="22"/>
  <c r="W553" i="22"/>
  <c r="F553" i="22"/>
  <c r="W552" i="22"/>
  <c r="F552" i="22"/>
  <c r="W551" i="22"/>
  <c r="F551" i="22"/>
  <c r="W550" i="22"/>
  <c r="F550" i="22"/>
  <c r="W549" i="22"/>
  <c r="F549" i="22"/>
  <c r="W548" i="22"/>
  <c r="F548" i="22"/>
  <c r="W547" i="22"/>
  <c r="F547" i="22"/>
  <c r="W546" i="22"/>
  <c r="F546" i="22"/>
  <c r="W545" i="22"/>
  <c r="F545" i="22"/>
  <c r="W544" i="22"/>
  <c r="F544" i="22"/>
  <c r="W543" i="22"/>
  <c r="F543" i="22"/>
  <c r="W542" i="22"/>
  <c r="F542" i="22"/>
  <c r="W541" i="22"/>
  <c r="F541" i="22"/>
  <c r="W540" i="22"/>
  <c r="F540" i="22"/>
  <c r="W539" i="22"/>
  <c r="F539" i="22"/>
  <c r="W538" i="22"/>
  <c r="F538" i="22"/>
  <c r="W537" i="22"/>
  <c r="F537" i="22"/>
  <c r="W536" i="22"/>
  <c r="F536" i="22"/>
  <c r="W535" i="22"/>
  <c r="F535" i="22"/>
  <c r="W534" i="22"/>
  <c r="F534" i="22"/>
  <c r="W533" i="22"/>
  <c r="F533" i="22"/>
  <c r="W532" i="22"/>
  <c r="F532" i="22"/>
  <c r="W531" i="22"/>
  <c r="F531" i="22"/>
  <c r="W530" i="22"/>
  <c r="F530" i="22"/>
  <c r="W529" i="22"/>
  <c r="F529" i="22"/>
  <c r="W528" i="22"/>
  <c r="F528" i="22"/>
  <c r="W527" i="22"/>
  <c r="F527" i="22"/>
  <c r="W526" i="22"/>
  <c r="F526" i="22"/>
  <c r="W525" i="22"/>
  <c r="F525" i="22"/>
  <c r="W524" i="22"/>
  <c r="F524" i="22"/>
  <c r="W523" i="22"/>
  <c r="F523" i="22"/>
  <c r="W522" i="22"/>
  <c r="F522" i="22"/>
  <c r="W521" i="22"/>
  <c r="F521" i="22"/>
  <c r="W520" i="22"/>
  <c r="F520" i="22"/>
  <c r="W519" i="22"/>
  <c r="F519" i="22"/>
  <c r="W518" i="22"/>
  <c r="F518" i="22"/>
  <c r="W517" i="22"/>
  <c r="F517" i="22"/>
  <c r="W516" i="22"/>
  <c r="F516" i="22"/>
  <c r="W515" i="22"/>
  <c r="F515" i="22"/>
  <c r="W514" i="22"/>
  <c r="F514" i="22"/>
  <c r="W513" i="22"/>
  <c r="F513" i="22"/>
  <c r="W512" i="22"/>
  <c r="F512" i="22"/>
  <c r="W511" i="22"/>
  <c r="F511" i="22"/>
  <c r="W510" i="22"/>
  <c r="F510" i="22"/>
  <c r="W509" i="22"/>
  <c r="F509" i="22"/>
  <c r="W508" i="22"/>
  <c r="F508" i="22"/>
  <c r="W507" i="22"/>
  <c r="F507" i="22"/>
  <c r="W506" i="22"/>
  <c r="F506" i="22"/>
  <c r="W505" i="22"/>
  <c r="F505" i="22"/>
  <c r="W504" i="22"/>
  <c r="F504" i="22"/>
  <c r="W503" i="22"/>
  <c r="F503" i="22"/>
  <c r="W502" i="22"/>
  <c r="F502" i="22"/>
  <c r="W501" i="22"/>
  <c r="F501" i="22"/>
  <c r="W500" i="22"/>
  <c r="F500" i="22"/>
  <c r="W499" i="22"/>
  <c r="F499" i="22"/>
  <c r="W498" i="22"/>
  <c r="F498" i="22"/>
  <c r="W497" i="22"/>
  <c r="F497" i="22"/>
  <c r="W496" i="22"/>
  <c r="F496" i="22"/>
  <c r="W495" i="22"/>
  <c r="F495" i="22"/>
  <c r="W494" i="22"/>
  <c r="F494" i="22"/>
  <c r="W493" i="22"/>
  <c r="F493" i="22"/>
  <c r="W492" i="22"/>
  <c r="F492" i="22"/>
  <c r="W491" i="22"/>
  <c r="F491" i="22"/>
  <c r="W490" i="22"/>
  <c r="F490" i="22"/>
  <c r="W489" i="22"/>
  <c r="F489" i="22"/>
  <c r="W488" i="22"/>
  <c r="F488" i="22"/>
  <c r="W487" i="22"/>
  <c r="F487" i="22"/>
  <c r="W486" i="22"/>
  <c r="F486" i="22"/>
  <c r="W485" i="22"/>
  <c r="F485" i="22"/>
  <c r="W484" i="22"/>
  <c r="F484" i="22"/>
  <c r="W483" i="22"/>
  <c r="F483" i="22"/>
  <c r="W482" i="22"/>
  <c r="F482" i="22"/>
  <c r="W481" i="22"/>
  <c r="F481" i="22"/>
  <c r="W480" i="22"/>
  <c r="F480" i="22"/>
  <c r="W479" i="22"/>
  <c r="F479" i="22"/>
  <c r="W478" i="22"/>
  <c r="F478" i="22"/>
  <c r="W477" i="22"/>
  <c r="F477" i="22"/>
  <c r="W476" i="22"/>
  <c r="F476" i="22"/>
  <c r="W475" i="22"/>
  <c r="F475" i="22"/>
  <c r="W474" i="22"/>
  <c r="F474" i="22"/>
  <c r="W473" i="22"/>
  <c r="F473" i="22"/>
  <c r="W472" i="22"/>
  <c r="F472" i="22"/>
  <c r="W471" i="22"/>
  <c r="F471" i="22"/>
  <c r="W470" i="22"/>
  <c r="F470" i="22"/>
  <c r="W469" i="22"/>
  <c r="F469" i="22"/>
  <c r="W468" i="22"/>
  <c r="F468" i="22"/>
  <c r="W467" i="22"/>
  <c r="F467" i="22"/>
  <c r="W466" i="22"/>
  <c r="F466" i="22"/>
  <c r="W465" i="22"/>
  <c r="F465" i="22"/>
  <c r="W464" i="22"/>
  <c r="F464" i="22"/>
  <c r="W463" i="22"/>
  <c r="F463" i="22"/>
  <c r="W462" i="22"/>
  <c r="F462" i="22"/>
  <c r="W461" i="22"/>
  <c r="F461" i="22"/>
  <c r="W460" i="22"/>
  <c r="F460" i="22"/>
  <c r="W459" i="22"/>
  <c r="F459" i="22"/>
  <c r="W458" i="22"/>
  <c r="F458" i="22"/>
  <c r="W457" i="22"/>
  <c r="F457" i="22"/>
  <c r="W456" i="22"/>
  <c r="F456" i="22"/>
  <c r="W455" i="22"/>
  <c r="F455" i="22"/>
  <c r="W454" i="22"/>
  <c r="F454" i="22"/>
  <c r="W453" i="22"/>
  <c r="F453" i="22"/>
  <c r="W452" i="22"/>
  <c r="F452" i="22"/>
  <c r="W451" i="22"/>
  <c r="F451" i="22"/>
  <c r="W450" i="22"/>
  <c r="F450" i="22"/>
  <c r="W449" i="22"/>
  <c r="F449" i="22"/>
  <c r="W448" i="22"/>
  <c r="F448" i="22"/>
  <c r="W447" i="22"/>
  <c r="F447" i="22"/>
  <c r="W446" i="22"/>
  <c r="F446" i="22"/>
  <c r="W445" i="22"/>
  <c r="F445" i="22"/>
  <c r="W444" i="22"/>
  <c r="F444" i="22"/>
  <c r="W443" i="22"/>
  <c r="F443" i="22"/>
  <c r="W442" i="22"/>
  <c r="F442" i="22"/>
  <c r="W441" i="22"/>
  <c r="F441" i="22"/>
  <c r="W440" i="22"/>
  <c r="F440" i="22"/>
  <c r="W439" i="22"/>
  <c r="F439" i="22"/>
  <c r="W438" i="22"/>
  <c r="F438" i="22"/>
  <c r="W437" i="22"/>
  <c r="F437" i="22"/>
  <c r="W436" i="22"/>
  <c r="F436" i="22"/>
  <c r="W435" i="22"/>
  <c r="F435" i="22"/>
  <c r="W434" i="22"/>
  <c r="F434" i="22"/>
  <c r="W433" i="22"/>
  <c r="F433" i="22"/>
  <c r="W432" i="22"/>
  <c r="F432" i="22"/>
  <c r="W431" i="22"/>
  <c r="F431" i="22"/>
  <c r="W430" i="22"/>
  <c r="F430" i="22"/>
  <c r="W429" i="22"/>
  <c r="F429" i="22"/>
  <c r="W428" i="22"/>
  <c r="F428" i="22"/>
  <c r="W427" i="22"/>
  <c r="F427" i="22"/>
  <c r="W426" i="22"/>
  <c r="F426" i="22"/>
  <c r="W425" i="22"/>
  <c r="F425" i="22"/>
  <c r="W424" i="22"/>
  <c r="F424" i="22"/>
  <c r="W423" i="22"/>
  <c r="F423" i="22"/>
  <c r="W422" i="22"/>
  <c r="F422" i="22"/>
  <c r="W421" i="22"/>
  <c r="F421" i="22"/>
  <c r="W420" i="22"/>
  <c r="F420" i="22"/>
  <c r="W419" i="22"/>
  <c r="F419" i="22"/>
  <c r="W418" i="22"/>
  <c r="F418" i="22"/>
  <c r="W417" i="22"/>
  <c r="F417" i="22"/>
  <c r="W416" i="22"/>
  <c r="F416" i="22"/>
  <c r="W415" i="22"/>
  <c r="F415" i="22"/>
  <c r="W414" i="22"/>
  <c r="F414" i="22"/>
  <c r="W413" i="22"/>
  <c r="F413" i="22"/>
  <c r="W412" i="22"/>
  <c r="F412" i="22"/>
  <c r="W411" i="22"/>
  <c r="F411" i="22"/>
  <c r="W410" i="22"/>
  <c r="F410" i="22"/>
  <c r="W409" i="22"/>
  <c r="F409" i="22"/>
  <c r="W408" i="22"/>
  <c r="F408" i="22"/>
  <c r="W407" i="22"/>
  <c r="F407" i="22"/>
  <c r="W406" i="22"/>
  <c r="F406" i="22"/>
  <c r="W405" i="22"/>
  <c r="F405" i="22"/>
  <c r="W404" i="22"/>
  <c r="F404" i="22"/>
  <c r="W403" i="22"/>
  <c r="F403" i="22"/>
  <c r="W402" i="22"/>
  <c r="F402" i="22"/>
  <c r="W401" i="22"/>
  <c r="F401" i="22"/>
  <c r="W400" i="22"/>
  <c r="F400" i="22"/>
  <c r="W399" i="22"/>
  <c r="F399" i="22"/>
  <c r="W398" i="22"/>
  <c r="F398" i="22"/>
  <c r="W397" i="22"/>
  <c r="F397" i="22"/>
  <c r="W396" i="22"/>
  <c r="F396" i="22"/>
  <c r="W395" i="22"/>
  <c r="F395" i="22"/>
  <c r="W394" i="22"/>
  <c r="F394" i="22"/>
  <c r="W393" i="22"/>
  <c r="F393" i="22"/>
  <c r="W392" i="22"/>
  <c r="F392" i="22"/>
  <c r="W391" i="22"/>
  <c r="F391" i="22"/>
  <c r="W390" i="22"/>
  <c r="F390" i="22"/>
  <c r="W389" i="22"/>
  <c r="F389" i="22"/>
  <c r="W388" i="22"/>
  <c r="F388" i="22"/>
  <c r="W387" i="22"/>
  <c r="F387" i="22"/>
  <c r="W386" i="22"/>
  <c r="F386" i="22"/>
  <c r="W385" i="22"/>
  <c r="F385" i="22"/>
  <c r="W384" i="22"/>
  <c r="F384" i="22"/>
  <c r="W383" i="22"/>
  <c r="F383" i="22"/>
  <c r="W382" i="22"/>
  <c r="F382" i="22"/>
  <c r="W381" i="22"/>
  <c r="F381" i="22"/>
  <c r="W380" i="22"/>
  <c r="F380" i="22"/>
  <c r="W379" i="22"/>
  <c r="F379" i="22"/>
  <c r="W378" i="22"/>
  <c r="F378" i="22"/>
  <c r="W377" i="22"/>
  <c r="F377" i="22"/>
  <c r="W376" i="22"/>
  <c r="F376" i="22"/>
  <c r="W375" i="22"/>
  <c r="F375" i="22"/>
  <c r="W374" i="22"/>
  <c r="F374" i="22"/>
  <c r="W373" i="22"/>
  <c r="F373" i="22"/>
  <c r="W372" i="22"/>
  <c r="F372" i="22"/>
  <c r="W371" i="22"/>
  <c r="F371" i="22"/>
  <c r="W370" i="22"/>
  <c r="F370" i="22"/>
  <c r="W369" i="22"/>
  <c r="F369" i="22"/>
  <c r="W368" i="22"/>
  <c r="F368" i="22"/>
  <c r="W367" i="22"/>
  <c r="F367" i="22"/>
  <c r="W366" i="22"/>
  <c r="F366" i="22"/>
  <c r="W365" i="22"/>
  <c r="F365" i="22"/>
  <c r="W364" i="22"/>
  <c r="F364" i="22"/>
  <c r="W363" i="22"/>
  <c r="F363" i="22"/>
  <c r="W362" i="22"/>
  <c r="F362" i="22"/>
  <c r="W361" i="22"/>
  <c r="F361" i="22"/>
  <c r="W360" i="22"/>
  <c r="F360" i="22"/>
  <c r="W359" i="22"/>
  <c r="F359" i="22"/>
  <c r="W358" i="22"/>
  <c r="F358" i="22"/>
  <c r="W357" i="22"/>
  <c r="F357" i="22"/>
  <c r="W356" i="22"/>
  <c r="F356" i="22"/>
  <c r="W355" i="22"/>
  <c r="F355" i="22"/>
  <c r="W354" i="22"/>
  <c r="F354" i="22"/>
  <c r="W353" i="22"/>
  <c r="F353" i="22"/>
  <c r="W352" i="22"/>
  <c r="F352" i="22"/>
  <c r="W351" i="22"/>
  <c r="F351" i="22"/>
  <c r="W350" i="22"/>
  <c r="F350" i="22"/>
  <c r="W349" i="22"/>
  <c r="F349" i="22"/>
  <c r="W348" i="22"/>
  <c r="F348" i="22"/>
  <c r="W347" i="22"/>
  <c r="F347" i="22"/>
  <c r="W346" i="22"/>
  <c r="F346" i="22"/>
  <c r="W345" i="22"/>
  <c r="F345" i="22"/>
  <c r="W344" i="22"/>
  <c r="F344" i="22"/>
  <c r="W343" i="22"/>
  <c r="F343" i="22"/>
  <c r="W342" i="22"/>
  <c r="F342" i="22"/>
  <c r="W341" i="22"/>
  <c r="F341" i="22"/>
  <c r="W340" i="22"/>
  <c r="F340" i="22"/>
  <c r="W339" i="22"/>
  <c r="F339" i="22"/>
  <c r="W338" i="22"/>
  <c r="F338" i="22"/>
  <c r="W337" i="22"/>
  <c r="F337" i="22"/>
  <c r="W336" i="22"/>
  <c r="F336" i="22"/>
  <c r="W335" i="22"/>
  <c r="F335" i="22"/>
  <c r="W334" i="22"/>
  <c r="F334" i="22"/>
  <c r="W333" i="22"/>
  <c r="F333" i="22"/>
  <c r="W332" i="22"/>
  <c r="F332" i="22"/>
  <c r="W331" i="22"/>
  <c r="F331" i="22"/>
  <c r="W330" i="22"/>
  <c r="F330" i="22"/>
  <c r="W329" i="22"/>
  <c r="F329" i="22"/>
  <c r="W328" i="22"/>
  <c r="F328" i="22"/>
  <c r="W327" i="22"/>
  <c r="F327" i="22"/>
  <c r="W326" i="22"/>
  <c r="F326" i="22"/>
  <c r="W325" i="22"/>
  <c r="F325" i="22"/>
  <c r="W324" i="22"/>
  <c r="F324" i="22"/>
  <c r="W323" i="22"/>
  <c r="F323" i="22"/>
  <c r="W322" i="22"/>
  <c r="F322" i="22"/>
  <c r="W321" i="22"/>
  <c r="F321" i="22"/>
  <c r="W320" i="22"/>
  <c r="F320" i="22"/>
  <c r="W319" i="22"/>
  <c r="F319" i="22"/>
  <c r="W318" i="22"/>
  <c r="F318" i="22"/>
  <c r="W317" i="22"/>
  <c r="F317" i="22"/>
  <c r="W316" i="22"/>
  <c r="F316" i="22"/>
  <c r="W315" i="22"/>
  <c r="F315" i="22"/>
  <c r="W314" i="22"/>
  <c r="F314" i="22"/>
  <c r="W313" i="22"/>
  <c r="F313" i="22"/>
  <c r="W312" i="22"/>
  <c r="F312" i="22"/>
  <c r="W311" i="22"/>
  <c r="F311" i="22"/>
  <c r="W310" i="22"/>
  <c r="F310" i="22"/>
  <c r="W309" i="22"/>
  <c r="F309" i="22"/>
  <c r="W308" i="22"/>
  <c r="F308" i="22"/>
  <c r="W307" i="22"/>
  <c r="F307" i="22"/>
  <c r="W306" i="22"/>
  <c r="F306" i="22"/>
  <c r="W305" i="22"/>
  <c r="F305" i="22"/>
  <c r="W304" i="22"/>
  <c r="F304" i="22"/>
  <c r="W303" i="22"/>
  <c r="F303" i="22"/>
  <c r="W302" i="22"/>
  <c r="F302" i="22"/>
  <c r="W301" i="22"/>
  <c r="F301" i="22"/>
  <c r="W300" i="22"/>
  <c r="F300" i="22"/>
  <c r="W299" i="22"/>
  <c r="F299" i="22"/>
  <c r="W298" i="22"/>
  <c r="F298" i="22"/>
  <c r="W297" i="22"/>
  <c r="F297" i="22"/>
  <c r="W296" i="22"/>
  <c r="F296" i="22"/>
  <c r="W295" i="22"/>
  <c r="F295" i="22"/>
  <c r="W294" i="22"/>
  <c r="F294" i="22"/>
  <c r="W293" i="22"/>
  <c r="F293" i="22"/>
  <c r="W292" i="22"/>
  <c r="F292" i="22"/>
  <c r="W291" i="22"/>
  <c r="F291" i="22"/>
  <c r="W290" i="22"/>
  <c r="F290" i="22"/>
  <c r="W289" i="22"/>
  <c r="F289" i="22"/>
  <c r="W288" i="22"/>
  <c r="F288" i="22"/>
  <c r="W287" i="22"/>
  <c r="F287" i="22"/>
  <c r="W286" i="22"/>
  <c r="F286" i="22"/>
  <c r="W285" i="22"/>
  <c r="F285" i="22"/>
  <c r="W284" i="22"/>
  <c r="F284" i="22"/>
  <c r="W283" i="22"/>
  <c r="F283" i="22"/>
  <c r="W282" i="22"/>
  <c r="F282" i="22"/>
  <c r="W281" i="22"/>
  <c r="F281" i="22"/>
  <c r="W280" i="22"/>
  <c r="F280" i="22"/>
  <c r="W279" i="22"/>
  <c r="F279" i="22"/>
  <c r="W278" i="22"/>
  <c r="F278" i="22"/>
  <c r="W277" i="22"/>
  <c r="F277" i="22"/>
  <c r="W276" i="22"/>
  <c r="F276" i="22"/>
  <c r="W275" i="22"/>
  <c r="F275" i="22"/>
  <c r="W274" i="22"/>
  <c r="F274" i="22"/>
  <c r="W273" i="22"/>
  <c r="F273" i="22"/>
  <c r="W272" i="22"/>
  <c r="F272" i="22"/>
  <c r="W271" i="22"/>
  <c r="F271" i="22"/>
  <c r="W270" i="22"/>
  <c r="F270" i="22"/>
  <c r="W269" i="22"/>
  <c r="F269" i="22"/>
  <c r="W268" i="22"/>
  <c r="F268" i="22"/>
  <c r="W267" i="22"/>
  <c r="F267" i="22"/>
  <c r="W266" i="22"/>
  <c r="F266" i="22"/>
  <c r="W265" i="22"/>
  <c r="F265" i="22"/>
  <c r="W264" i="22"/>
  <c r="F264" i="22"/>
  <c r="W263" i="22"/>
  <c r="F263" i="22"/>
  <c r="W262" i="22"/>
  <c r="F262" i="22"/>
  <c r="W261" i="22"/>
  <c r="F261" i="22"/>
  <c r="W260" i="22"/>
  <c r="F260" i="22"/>
  <c r="W259" i="22"/>
  <c r="F259" i="22"/>
  <c r="W258" i="22"/>
  <c r="F258" i="22"/>
  <c r="W257" i="22"/>
  <c r="F257" i="22"/>
  <c r="W256" i="22"/>
  <c r="F256" i="22"/>
  <c r="W255" i="22"/>
  <c r="F255" i="22"/>
  <c r="W254" i="22"/>
  <c r="F254" i="22"/>
  <c r="W253" i="22"/>
  <c r="F253" i="22"/>
  <c r="W252" i="22"/>
  <c r="F252" i="22"/>
  <c r="W251" i="22"/>
  <c r="F251" i="22"/>
  <c r="W250" i="22"/>
  <c r="F250" i="22"/>
  <c r="W249" i="22"/>
  <c r="F249" i="22"/>
  <c r="W248" i="22"/>
  <c r="F248" i="22"/>
  <c r="W247" i="22"/>
  <c r="F247" i="22"/>
  <c r="W246" i="22"/>
  <c r="F246" i="22"/>
  <c r="W245" i="22"/>
  <c r="F245" i="22"/>
  <c r="W244" i="22"/>
  <c r="F244" i="22"/>
  <c r="W243" i="22"/>
  <c r="F243" i="22"/>
  <c r="W242" i="22"/>
  <c r="F242" i="22"/>
  <c r="W241" i="22"/>
  <c r="F241" i="22"/>
  <c r="W240" i="22"/>
  <c r="F240" i="22"/>
  <c r="W239" i="22"/>
  <c r="F239" i="22"/>
  <c r="W238" i="22"/>
  <c r="F238" i="22"/>
  <c r="W237" i="22"/>
  <c r="F237" i="22"/>
  <c r="W236" i="22"/>
  <c r="F236" i="22"/>
  <c r="W235" i="22"/>
  <c r="F235" i="22"/>
  <c r="W234" i="22"/>
  <c r="F234" i="22"/>
  <c r="W233" i="22"/>
  <c r="F233" i="22"/>
  <c r="W232" i="22"/>
  <c r="F232" i="22"/>
  <c r="W231" i="22"/>
  <c r="F231" i="22"/>
  <c r="W230" i="22"/>
  <c r="F230" i="22"/>
  <c r="W229" i="22"/>
  <c r="F229" i="22"/>
  <c r="W228" i="22"/>
  <c r="F228" i="22"/>
  <c r="W227" i="22"/>
  <c r="F227" i="22"/>
  <c r="W226" i="22"/>
  <c r="F226" i="22"/>
  <c r="W225" i="22"/>
  <c r="F225" i="22"/>
  <c r="W224" i="22"/>
  <c r="F224" i="22"/>
  <c r="W223" i="22"/>
  <c r="F223" i="22"/>
  <c r="W222" i="22"/>
  <c r="F222" i="22"/>
  <c r="W221" i="22"/>
  <c r="F221" i="22"/>
  <c r="W220" i="22"/>
  <c r="F220" i="22"/>
  <c r="W219" i="22"/>
  <c r="F219" i="22"/>
  <c r="W218" i="22"/>
  <c r="F218" i="22"/>
  <c r="W217" i="22"/>
  <c r="F217" i="22"/>
  <c r="W216" i="22"/>
  <c r="F216" i="22"/>
  <c r="W215" i="22"/>
  <c r="F215" i="22"/>
  <c r="W214" i="22"/>
  <c r="F214" i="22"/>
  <c r="W213" i="22"/>
  <c r="F213" i="22"/>
  <c r="W212" i="22"/>
  <c r="F212" i="22"/>
  <c r="W211" i="22"/>
  <c r="F211" i="22"/>
  <c r="W210" i="22"/>
  <c r="F210" i="22"/>
  <c r="W209" i="22"/>
  <c r="F209" i="22"/>
  <c r="W208" i="22"/>
  <c r="F208" i="22"/>
  <c r="W207" i="22"/>
  <c r="F207" i="22"/>
  <c r="W206" i="22"/>
  <c r="F206" i="22"/>
  <c r="W205" i="22"/>
  <c r="F205" i="22"/>
  <c r="W204" i="22"/>
  <c r="F204" i="22"/>
  <c r="W203" i="22"/>
  <c r="F203" i="22"/>
  <c r="W202" i="22"/>
  <c r="F202" i="22"/>
  <c r="W201" i="22"/>
  <c r="F201" i="22"/>
  <c r="W200" i="22"/>
  <c r="F200" i="22"/>
  <c r="W199" i="22"/>
  <c r="F199" i="22"/>
  <c r="W198" i="22"/>
  <c r="F198" i="22"/>
  <c r="W197" i="22"/>
  <c r="F197" i="22"/>
  <c r="W196" i="22"/>
  <c r="F196" i="22"/>
  <c r="W195" i="22"/>
  <c r="F195" i="22"/>
  <c r="W194" i="22"/>
  <c r="F194" i="22"/>
  <c r="W193" i="22"/>
  <c r="F193" i="22"/>
  <c r="W192" i="22"/>
  <c r="F192" i="22"/>
  <c r="W191" i="22"/>
  <c r="F191" i="22"/>
  <c r="W190" i="22"/>
  <c r="F190" i="22"/>
  <c r="W189" i="22"/>
  <c r="F189" i="22"/>
  <c r="W188" i="22"/>
  <c r="F188" i="22"/>
  <c r="W187" i="22"/>
  <c r="F187" i="22"/>
  <c r="W186" i="22"/>
  <c r="F186" i="22"/>
  <c r="W185" i="22"/>
  <c r="F185" i="22"/>
  <c r="W184" i="22"/>
  <c r="F184" i="22"/>
  <c r="W183" i="22"/>
  <c r="F183" i="22"/>
  <c r="W182" i="22"/>
  <c r="F182" i="22"/>
  <c r="W181" i="22"/>
  <c r="F181" i="22"/>
  <c r="W180" i="22"/>
  <c r="F180" i="22"/>
  <c r="W179" i="22"/>
  <c r="F179" i="22"/>
  <c r="W178" i="22"/>
  <c r="F178" i="22"/>
  <c r="W177" i="22"/>
  <c r="F177" i="22"/>
  <c r="W176" i="22"/>
  <c r="F176" i="22"/>
  <c r="W175" i="22"/>
  <c r="F175" i="22"/>
  <c r="W174" i="22"/>
  <c r="F174" i="22"/>
  <c r="W173" i="22"/>
  <c r="F173" i="22"/>
  <c r="W172" i="22"/>
  <c r="F172" i="22"/>
  <c r="W171" i="22"/>
  <c r="F171" i="22"/>
  <c r="W170" i="22"/>
  <c r="F170" i="22"/>
  <c r="W169" i="22"/>
  <c r="F169" i="22"/>
  <c r="W168" i="22"/>
  <c r="F168" i="22"/>
  <c r="W167" i="22"/>
  <c r="F167" i="22"/>
  <c r="W166" i="22"/>
  <c r="F166" i="22"/>
  <c r="W165" i="22"/>
  <c r="F165" i="22"/>
  <c r="W164" i="22"/>
  <c r="F164" i="22"/>
  <c r="W163" i="22"/>
  <c r="F163" i="22"/>
  <c r="W162" i="22"/>
  <c r="F162" i="22"/>
  <c r="W161" i="22"/>
  <c r="F161" i="22"/>
  <c r="W160" i="22"/>
  <c r="F160" i="22"/>
  <c r="W159" i="22"/>
  <c r="F159" i="22"/>
  <c r="W158" i="22"/>
  <c r="F158" i="22"/>
  <c r="W157" i="22"/>
  <c r="F157" i="22"/>
  <c r="W156" i="22"/>
  <c r="F156" i="22"/>
  <c r="W155" i="22"/>
  <c r="F155" i="22"/>
  <c r="W154" i="22"/>
  <c r="F154" i="22"/>
  <c r="W153" i="22"/>
  <c r="F153" i="22"/>
  <c r="W152" i="22"/>
  <c r="F152" i="22"/>
  <c r="W151" i="22"/>
  <c r="F151" i="22"/>
  <c r="W150" i="22"/>
  <c r="F150" i="22"/>
  <c r="W149" i="22"/>
  <c r="F149" i="22"/>
  <c r="W148" i="22"/>
  <c r="F148" i="22"/>
  <c r="W147" i="22"/>
  <c r="F147" i="22"/>
  <c r="W146" i="22"/>
  <c r="F146" i="22"/>
  <c r="W145" i="22"/>
  <c r="F145" i="22"/>
  <c r="W144" i="22"/>
  <c r="F144" i="22"/>
  <c r="W143" i="22"/>
  <c r="F143" i="22"/>
  <c r="W142" i="22"/>
  <c r="F142" i="22"/>
  <c r="W141" i="22"/>
  <c r="F141" i="22"/>
  <c r="W140" i="22"/>
  <c r="F140" i="22"/>
  <c r="W139" i="22"/>
  <c r="F139" i="22"/>
  <c r="W138" i="22"/>
  <c r="F138" i="22"/>
  <c r="W137" i="22"/>
  <c r="F137" i="22"/>
  <c r="W136" i="22"/>
  <c r="F136" i="22"/>
  <c r="W135" i="22"/>
  <c r="F135" i="22"/>
  <c r="W134" i="22"/>
  <c r="F134" i="22"/>
  <c r="W133" i="22"/>
  <c r="F133" i="22"/>
  <c r="W132" i="22"/>
  <c r="F132" i="22"/>
  <c r="W131" i="22"/>
  <c r="F131" i="22"/>
  <c r="W130" i="22"/>
  <c r="F130" i="22"/>
  <c r="W129" i="22"/>
  <c r="F129" i="22"/>
  <c r="W128" i="22"/>
  <c r="F128" i="22"/>
  <c r="W127" i="22"/>
  <c r="F127" i="22"/>
  <c r="W126" i="22"/>
  <c r="F126" i="22"/>
  <c r="W125" i="22"/>
  <c r="F125" i="22"/>
  <c r="W124" i="22"/>
  <c r="F124" i="22"/>
  <c r="W123" i="22"/>
  <c r="F123" i="22"/>
  <c r="W122" i="22"/>
  <c r="F122" i="22"/>
  <c r="W121" i="22"/>
  <c r="F121" i="22"/>
  <c r="W120" i="22"/>
  <c r="F120" i="22"/>
  <c r="W119" i="22"/>
  <c r="F119" i="22"/>
  <c r="W118" i="22"/>
  <c r="F118" i="22"/>
  <c r="W117" i="22"/>
  <c r="F117" i="22"/>
  <c r="W116" i="22"/>
  <c r="F116" i="22"/>
  <c r="W115" i="22"/>
  <c r="F115" i="22"/>
  <c r="W114" i="22"/>
  <c r="F114" i="22"/>
  <c r="W113" i="22"/>
  <c r="F113" i="22"/>
  <c r="W112" i="22"/>
  <c r="F112" i="22"/>
  <c r="W111" i="22"/>
  <c r="F111" i="22"/>
  <c r="W110" i="22"/>
  <c r="F110" i="22"/>
  <c r="W109" i="22"/>
  <c r="F109" i="22"/>
  <c r="W108" i="22"/>
  <c r="F108" i="22"/>
  <c r="W107" i="22"/>
  <c r="F107" i="22"/>
  <c r="W106" i="22"/>
  <c r="F106" i="22"/>
  <c r="W105" i="22"/>
  <c r="F105" i="22"/>
  <c r="W104" i="22"/>
  <c r="F104" i="22"/>
  <c r="W103" i="22"/>
  <c r="F103" i="22"/>
  <c r="W102" i="22"/>
  <c r="F102" i="22"/>
  <c r="W101" i="22"/>
  <c r="F101" i="22"/>
  <c r="W100" i="22"/>
  <c r="F100" i="22"/>
  <c r="W99" i="22"/>
  <c r="F99" i="22"/>
  <c r="W98" i="22"/>
  <c r="F98" i="22"/>
  <c r="W97" i="22"/>
  <c r="F97" i="22"/>
  <c r="W96" i="22"/>
  <c r="F96" i="22"/>
  <c r="W95" i="22"/>
  <c r="F95" i="22"/>
  <c r="W94" i="22"/>
  <c r="F94" i="22"/>
  <c r="W93" i="22"/>
  <c r="F93" i="22"/>
  <c r="W92" i="22"/>
  <c r="F92" i="22"/>
  <c r="W91" i="22"/>
  <c r="F91" i="22"/>
  <c r="W90" i="22"/>
  <c r="F90" i="22"/>
  <c r="W89" i="22"/>
  <c r="F89" i="22"/>
  <c r="W88" i="22"/>
  <c r="F88" i="22"/>
  <c r="W87" i="22"/>
  <c r="F87" i="22"/>
  <c r="W86" i="22"/>
  <c r="F86" i="22"/>
  <c r="W85" i="22"/>
  <c r="F85" i="22"/>
  <c r="W84" i="22"/>
  <c r="F84" i="22"/>
  <c r="W83" i="22"/>
  <c r="F83" i="22"/>
  <c r="W82" i="22"/>
  <c r="F82" i="22"/>
  <c r="W81" i="22"/>
  <c r="F81" i="22"/>
  <c r="W80" i="22"/>
  <c r="F80" i="22"/>
  <c r="W79" i="22"/>
  <c r="F79" i="22"/>
  <c r="W78" i="22"/>
  <c r="F78" i="22"/>
  <c r="W77" i="22"/>
  <c r="F77" i="22"/>
  <c r="W76" i="22"/>
  <c r="F76" i="22"/>
  <c r="W75" i="22"/>
  <c r="F75" i="22"/>
  <c r="W74" i="22"/>
  <c r="F74" i="22"/>
  <c r="W73" i="22"/>
  <c r="F73" i="22"/>
  <c r="W72" i="22"/>
  <c r="F72" i="22"/>
  <c r="W71" i="22"/>
  <c r="F71" i="22"/>
  <c r="W70" i="22"/>
  <c r="F70" i="22"/>
  <c r="W69" i="22"/>
  <c r="F69" i="22"/>
  <c r="W68" i="22"/>
  <c r="F68" i="22"/>
  <c r="W67" i="22"/>
  <c r="F67" i="22"/>
  <c r="W66" i="22"/>
  <c r="F66" i="22"/>
  <c r="W65" i="22"/>
  <c r="F65" i="22"/>
  <c r="W64" i="22"/>
  <c r="F64" i="22"/>
  <c r="W63" i="22"/>
  <c r="F63" i="22"/>
  <c r="W62" i="22"/>
  <c r="F62" i="22"/>
  <c r="W61" i="22"/>
  <c r="F61" i="22"/>
  <c r="W60" i="22"/>
  <c r="F60" i="22"/>
  <c r="W59" i="22"/>
  <c r="F59" i="22"/>
  <c r="W58" i="22"/>
  <c r="F58" i="22"/>
  <c r="W57" i="22"/>
  <c r="F57" i="22"/>
  <c r="W56" i="22"/>
  <c r="F56" i="22"/>
  <c r="W55" i="22"/>
  <c r="F55" i="22"/>
  <c r="W54" i="22"/>
  <c r="F54" i="22"/>
  <c r="W53" i="22"/>
  <c r="F53" i="22"/>
  <c r="W52" i="22"/>
  <c r="F52" i="22"/>
  <c r="W51" i="22"/>
  <c r="F51" i="22"/>
  <c r="W50" i="22"/>
  <c r="F50" i="22"/>
  <c r="W49" i="22"/>
  <c r="F49" i="22"/>
  <c r="W48" i="22"/>
  <c r="F48" i="22"/>
  <c r="W47" i="22"/>
  <c r="F47" i="22"/>
  <c r="W46" i="22"/>
  <c r="F46" i="22"/>
  <c r="W45" i="22"/>
  <c r="F45" i="22"/>
  <c r="W44" i="22"/>
  <c r="F44" i="22"/>
  <c r="W43" i="22"/>
  <c r="F43" i="22"/>
  <c r="W42" i="22"/>
  <c r="F42" i="22"/>
  <c r="W41" i="22"/>
  <c r="F41" i="22"/>
  <c r="W40" i="22"/>
  <c r="F40" i="22"/>
  <c r="W39" i="22"/>
  <c r="F39" i="22"/>
  <c r="W38" i="22"/>
  <c r="F38" i="22"/>
  <c r="W37" i="22"/>
  <c r="F37" i="22"/>
  <c r="W36" i="22"/>
  <c r="F36" i="22"/>
  <c r="W35" i="22"/>
  <c r="F35" i="22"/>
  <c r="W34" i="22"/>
  <c r="F34" i="22"/>
  <c r="W33" i="22"/>
  <c r="F33" i="22"/>
  <c r="W32" i="22"/>
  <c r="F32" i="22"/>
  <c r="W31" i="22"/>
  <c r="F31" i="22"/>
  <c r="W30" i="22"/>
  <c r="F30" i="22"/>
  <c r="W29" i="22"/>
  <c r="F29" i="22"/>
  <c r="W28" i="22"/>
  <c r="F28" i="22"/>
  <c r="W27" i="22"/>
  <c r="F27" i="22"/>
  <c r="W26" i="22"/>
  <c r="F26" i="22"/>
  <c r="W25" i="22"/>
  <c r="F25" i="22"/>
  <c r="W24" i="22"/>
  <c r="F24" i="22"/>
  <c r="W23" i="22"/>
  <c r="F23" i="22"/>
  <c r="W22" i="22"/>
  <c r="F22" i="22"/>
  <c r="W21" i="22"/>
  <c r="F21" i="22"/>
  <c r="W20" i="22"/>
  <c r="F20" i="22"/>
  <c r="W19" i="22"/>
  <c r="F19" i="22"/>
  <c r="W18" i="22"/>
  <c r="F18" i="22"/>
  <c r="W17" i="22"/>
  <c r="F17" i="22"/>
  <c r="W16" i="22"/>
  <c r="F16" i="22"/>
  <c r="W15" i="22"/>
  <c r="F15" i="22"/>
  <c r="W14" i="22"/>
  <c r="F14" i="22"/>
  <c r="W13" i="22"/>
  <c r="F13" i="22"/>
  <c r="W12" i="22"/>
  <c r="F12" i="22"/>
  <c r="W11" i="22"/>
  <c r="F11" i="22"/>
  <c r="W10" i="22"/>
  <c r="F10" i="22"/>
  <c r="W9" i="22"/>
  <c r="F9" i="22"/>
  <c r="W8" i="22"/>
  <c r="F8" i="22"/>
  <c r="AH7" i="22"/>
  <c r="W7" i="22"/>
  <c r="Q7" i="22"/>
  <c r="F7" i="22"/>
  <c r="AH6" i="22"/>
  <c r="W6" i="22"/>
  <c r="Q6" i="22"/>
  <c r="F6" i="22"/>
  <c r="AH5" i="22"/>
  <c r="W5" i="22"/>
  <c r="Q5" i="22"/>
  <c r="F5" i="22"/>
  <c r="AH4" i="22"/>
  <c r="W4" i="22"/>
  <c r="Q4" i="22"/>
  <c r="F4" i="22"/>
  <c r="AH3" i="22"/>
  <c r="W3" i="22"/>
  <c r="Q3" i="22"/>
  <c r="F3" i="22"/>
  <c r="AH2" i="22"/>
  <c r="X2" i="22"/>
  <c r="X3" i="22" s="1"/>
  <c r="X4" i="22" s="1"/>
  <c r="X5" i="22" s="1"/>
  <c r="X6" i="22" s="1"/>
  <c r="X7" i="22" s="1"/>
  <c r="X8" i="22" s="1"/>
  <c r="X9" i="22" s="1"/>
  <c r="X10" i="22" s="1"/>
  <c r="X11" i="22" s="1"/>
  <c r="X12" i="22" s="1"/>
  <c r="X13" i="22" s="1"/>
  <c r="X14" i="22" s="1"/>
  <c r="X15" i="22" s="1"/>
  <c r="X16" i="22" s="1"/>
  <c r="X17" i="22" s="1"/>
  <c r="X18" i="22" s="1"/>
  <c r="X19" i="22" s="1"/>
  <c r="X20" i="22" s="1"/>
  <c r="X21" i="22" s="1"/>
  <c r="X22" i="22" s="1"/>
  <c r="X23" i="22" s="1"/>
  <c r="X24" i="22" s="1"/>
  <c r="X25" i="22" s="1"/>
  <c r="X26" i="22" s="1"/>
  <c r="X27" i="22" s="1"/>
  <c r="X28" i="22" s="1"/>
  <c r="X29" i="22" s="1"/>
  <c r="X30" i="22" s="1"/>
  <c r="X31" i="22" s="1"/>
  <c r="X32" i="22" s="1"/>
  <c r="X33" i="22" s="1"/>
  <c r="X34" i="22" s="1"/>
  <c r="X35" i="22" s="1"/>
  <c r="X36" i="22" s="1"/>
  <c r="X37" i="22" s="1"/>
  <c r="X38" i="22" s="1"/>
  <c r="X39" i="22" s="1"/>
  <c r="X40" i="22" s="1"/>
  <c r="X41" i="22" s="1"/>
  <c r="X42" i="22" s="1"/>
  <c r="X43" i="22" s="1"/>
  <c r="X44" i="22" s="1"/>
  <c r="X45" i="22" s="1"/>
  <c r="X46" i="22" s="1"/>
  <c r="X47" i="22" s="1"/>
  <c r="X48" i="22" s="1"/>
  <c r="X49" i="22" s="1"/>
  <c r="X50" i="22" s="1"/>
  <c r="X51" i="22" s="1"/>
  <c r="X52" i="22" s="1"/>
  <c r="X53" i="22" s="1"/>
  <c r="X54" i="22" s="1"/>
  <c r="X55" i="22" s="1"/>
  <c r="X56" i="22" s="1"/>
  <c r="X57" i="22" s="1"/>
  <c r="X58" i="22" s="1"/>
  <c r="X59" i="22" s="1"/>
  <c r="X60" i="22" s="1"/>
  <c r="X61" i="22" s="1"/>
  <c r="X62" i="22" s="1"/>
  <c r="X63" i="22" s="1"/>
  <c r="X64" i="22" s="1"/>
  <c r="X65" i="22" s="1"/>
  <c r="X66" i="22" s="1"/>
  <c r="X67" i="22" s="1"/>
  <c r="X68" i="22" s="1"/>
  <c r="X69" i="22" s="1"/>
  <c r="X70" i="22" s="1"/>
  <c r="X71" i="22" s="1"/>
  <c r="X72" i="22" s="1"/>
  <c r="X73" i="22" s="1"/>
  <c r="X74" i="22" s="1"/>
  <c r="X75" i="22" s="1"/>
  <c r="X76" i="22" s="1"/>
  <c r="X77" i="22" s="1"/>
  <c r="X78" i="22" s="1"/>
  <c r="X79" i="22" s="1"/>
  <c r="X80" i="22" s="1"/>
  <c r="X81" i="22" s="1"/>
  <c r="X82" i="22" s="1"/>
  <c r="X83" i="22" s="1"/>
  <c r="X84" i="22" s="1"/>
  <c r="X85" i="22" s="1"/>
  <c r="X86" i="22" s="1"/>
  <c r="X87" i="22" s="1"/>
  <c r="X88" i="22" s="1"/>
  <c r="X89" i="22" s="1"/>
  <c r="X90" i="22" s="1"/>
  <c r="X91" i="22" s="1"/>
  <c r="X92" i="22" s="1"/>
  <c r="X93" i="22" s="1"/>
  <c r="X94" i="22" s="1"/>
  <c r="X95" i="22" s="1"/>
  <c r="X96" i="22" s="1"/>
  <c r="X97" i="22" s="1"/>
  <c r="X98" i="22" s="1"/>
  <c r="X99" i="22" s="1"/>
  <c r="X100" i="22" s="1"/>
  <c r="X101" i="22" s="1"/>
  <c r="X102" i="22" s="1"/>
  <c r="X103" i="22" s="1"/>
  <c r="X104" i="22" s="1"/>
  <c r="X105" i="22" s="1"/>
  <c r="X106" i="22" s="1"/>
  <c r="X107" i="22" s="1"/>
  <c r="X108" i="22" s="1"/>
  <c r="X109" i="22" s="1"/>
  <c r="X110" i="22" s="1"/>
  <c r="X111" i="22" s="1"/>
  <c r="X112" i="22" s="1"/>
  <c r="X113" i="22" s="1"/>
  <c r="X114" i="22" s="1"/>
  <c r="X115" i="22" s="1"/>
  <c r="X116" i="22" s="1"/>
  <c r="X117" i="22" s="1"/>
  <c r="X118" i="22" s="1"/>
  <c r="X119" i="22" s="1"/>
  <c r="X120" i="22" s="1"/>
  <c r="X121" i="22" s="1"/>
  <c r="X122" i="22" s="1"/>
  <c r="X123" i="22" s="1"/>
  <c r="X124" i="22" s="1"/>
  <c r="X125" i="22" s="1"/>
  <c r="X126" i="22" s="1"/>
  <c r="X127" i="22" s="1"/>
  <c r="X128" i="22" s="1"/>
  <c r="X129" i="22" s="1"/>
  <c r="X130" i="22" s="1"/>
  <c r="X131" i="22" s="1"/>
  <c r="X132" i="22" s="1"/>
  <c r="X133" i="22" s="1"/>
  <c r="X134" i="22" s="1"/>
  <c r="X135" i="22" s="1"/>
  <c r="X136" i="22" s="1"/>
  <c r="X137" i="22" s="1"/>
  <c r="X138" i="22" s="1"/>
  <c r="X139" i="22" s="1"/>
  <c r="X140" i="22" s="1"/>
  <c r="X141" i="22" s="1"/>
  <c r="X142" i="22" s="1"/>
  <c r="X143" i="22" s="1"/>
  <c r="X144" i="22" s="1"/>
  <c r="X145" i="22" s="1"/>
  <c r="X146" i="22" s="1"/>
  <c r="X147" i="22" s="1"/>
  <c r="X148" i="22" s="1"/>
  <c r="X149" i="22" s="1"/>
  <c r="X150" i="22" s="1"/>
  <c r="X151" i="22" s="1"/>
  <c r="X152" i="22" s="1"/>
  <c r="X153" i="22" s="1"/>
  <c r="X154" i="22" s="1"/>
  <c r="X155" i="22" s="1"/>
  <c r="X156" i="22" s="1"/>
  <c r="X157" i="22" s="1"/>
  <c r="X158" i="22" s="1"/>
  <c r="X159" i="22" s="1"/>
  <c r="X160" i="22" s="1"/>
  <c r="X161" i="22" s="1"/>
  <c r="X162" i="22" s="1"/>
  <c r="X163" i="22" s="1"/>
  <c r="X164" i="22" s="1"/>
  <c r="X165" i="22" s="1"/>
  <c r="X166" i="22" s="1"/>
  <c r="X167" i="22" s="1"/>
  <c r="X168" i="22" s="1"/>
  <c r="X169" i="22" s="1"/>
  <c r="X170" i="22" s="1"/>
  <c r="X171" i="22" s="1"/>
  <c r="X172" i="22" s="1"/>
  <c r="X173" i="22" s="1"/>
  <c r="X174" i="22" s="1"/>
  <c r="X175" i="22" s="1"/>
  <c r="X176" i="22" s="1"/>
  <c r="X177" i="22" s="1"/>
  <c r="X178" i="22" s="1"/>
  <c r="X179" i="22" s="1"/>
  <c r="X180" i="22" s="1"/>
  <c r="X181" i="22" s="1"/>
  <c r="X182" i="22" s="1"/>
  <c r="X183" i="22" s="1"/>
  <c r="X184" i="22" s="1"/>
  <c r="X185" i="22" s="1"/>
  <c r="X186" i="22" s="1"/>
  <c r="X187" i="22" s="1"/>
  <c r="X188" i="22" s="1"/>
  <c r="X189" i="22" s="1"/>
  <c r="X190" i="22" s="1"/>
  <c r="X191" i="22" s="1"/>
  <c r="X192" i="22" s="1"/>
  <c r="X193" i="22" s="1"/>
  <c r="X194" i="22" s="1"/>
  <c r="X195" i="22" s="1"/>
  <c r="X196" i="22" s="1"/>
  <c r="X197" i="22" s="1"/>
  <c r="X198" i="22" s="1"/>
  <c r="X199" i="22" s="1"/>
  <c r="X200" i="22" s="1"/>
  <c r="X201" i="22" s="1"/>
  <c r="X202" i="22" s="1"/>
  <c r="X203" i="22" s="1"/>
  <c r="X204" i="22" s="1"/>
  <c r="X205" i="22" s="1"/>
  <c r="X206" i="22" s="1"/>
  <c r="X207" i="22" s="1"/>
  <c r="X208" i="22" s="1"/>
  <c r="X209" i="22" s="1"/>
  <c r="X210" i="22" s="1"/>
  <c r="X211" i="22" s="1"/>
  <c r="X212" i="22" s="1"/>
  <c r="X213" i="22" s="1"/>
  <c r="X214" i="22" s="1"/>
  <c r="X215" i="22" s="1"/>
  <c r="X216" i="22" s="1"/>
  <c r="X217" i="22" s="1"/>
  <c r="X218" i="22" s="1"/>
  <c r="X219" i="22" s="1"/>
  <c r="X220" i="22" s="1"/>
  <c r="X221" i="22" s="1"/>
  <c r="X222" i="22" s="1"/>
  <c r="X223" i="22" s="1"/>
  <c r="X224" i="22" s="1"/>
  <c r="X225" i="22" s="1"/>
  <c r="X226" i="22" s="1"/>
  <c r="X227" i="22" s="1"/>
  <c r="X228" i="22" s="1"/>
  <c r="X229" i="22" s="1"/>
  <c r="X230" i="22" s="1"/>
  <c r="X231" i="22" s="1"/>
  <c r="X232" i="22" s="1"/>
  <c r="X233" i="22" s="1"/>
  <c r="X234" i="22" s="1"/>
  <c r="X235" i="22" s="1"/>
  <c r="X236" i="22" s="1"/>
  <c r="X237" i="22" s="1"/>
  <c r="X238" i="22" s="1"/>
  <c r="X239" i="22" s="1"/>
  <c r="X240" i="22" s="1"/>
  <c r="X241" i="22" s="1"/>
  <c r="X242" i="22" s="1"/>
  <c r="X243" i="22" s="1"/>
  <c r="X244" i="22" s="1"/>
  <c r="X245" i="22" s="1"/>
  <c r="X246" i="22" s="1"/>
  <c r="X247" i="22" s="1"/>
  <c r="X248" i="22" s="1"/>
  <c r="X249" i="22" s="1"/>
  <c r="X250" i="22" s="1"/>
  <c r="X251" i="22" s="1"/>
  <c r="X252" i="22" s="1"/>
  <c r="X253" i="22" s="1"/>
  <c r="X254" i="22" s="1"/>
  <c r="X255" i="22" s="1"/>
  <c r="X256" i="22" s="1"/>
  <c r="X257" i="22" s="1"/>
  <c r="X258" i="22" s="1"/>
  <c r="X259" i="22" s="1"/>
  <c r="X260" i="22" s="1"/>
  <c r="X261" i="22" s="1"/>
  <c r="X262" i="22" s="1"/>
  <c r="X263" i="22" s="1"/>
  <c r="X264" i="22" s="1"/>
  <c r="X265" i="22" s="1"/>
  <c r="X266" i="22" s="1"/>
  <c r="X267" i="22" s="1"/>
  <c r="X268" i="22" s="1"/>
  <c r="X269" i="22" s="1"/>
  <c r="X270" i="22" s="1"/>
  <c r="X271" i="22" s="1"/>
  <c r="X272" i="22" s="1"/>
  <c r="X273" i="22" s="1"/>
  <c r="X274" i="22" s="1"/>
  <c r="X275" i="22" s="1"/>
  <c r="X276" i="22" s="1"/>
  <c r="X277" i="22" s="1"/>
  <c r="X278" i="22" s="1"/>
  <c r="X279" i="22" s="1"/>
  <c r="X280" i="22" s="1"/>
  <c r="X281" i="22" s="1"/>
  <c r="X282" i="22" s="1"/>
  <c r="X283" i="22" s="1"/>
  <c r="X284" i="22" s="1"/>
  <c r="X285" i="22" s="1"/>
  <c r="X286" i="22" s="1"/>
  <c r="X287" i="22" s="1"/>
  <c r="X288" i="22" s="1"/>
  <c r="X289" i="22" s="1"/>
  <c r="X290" i="22" s="1"/>
  <c r="X291" i="22" s="1"/>
  <c r="X292" i="22" s="1"/>
  <c r="X293" i="22" s="1"/>
  <c r="X294" i="22" s="1"/>
  <c r="X295" i="22" s="1"/>
  <c r="X296" i="22" s="1"/>
  <c r="X297" i="22" s="1"/>
  <c r="X298" i="22" s="1"/>
  <c r="X299" i="22" s="1"/>
  <c r="X300" i="22" s="1"/>
  <c r="X301" i="22" s="1"/>
  <c r="X302" i="22" s="1"/>
  <c r="X303" i="22" s="1"/>
  <c r="X304" i="22" s="1"/>
  <c r="X305" i="22" s="1"/>
  <c r="X306" i="22" s="1"/>
  <c r="X307" i="22" s="1"/>
  <c r="X308" i="22" s="1"/>
  <c r="X309" i="22" s="1"/>
  <c r="X310" i="22" s="1"/>
  <c r="X311" i="22" s="1"/>
  <c r="X312" i="22" s="1"/>
  <c r="X313" i="22" s="1"/>
  <c r="X314" i="22" s="1"/>
  <c r="X315" i="22" s="1"/>
  <c r="X316" i="22" s="1"/>
  <c r="X317" i="22" s="1"/>
  <c r="X318" i="22" s="1"/>
  <c r="X319" i="22" s="1"/>
  <c r="X320" i="22" s="1"/>
  <c r="X321" i="22" s="1"/>
  <c r="X322" i="22" s="1"/>
  <c r="X323" i="22" s="1"/>
  <c r="X324" i="22" s="1"/>
  <c r="X325" i="22" s="1"/>
  <c r="X326" i="22" s="1"/>
  <c r="X327" i="22" s="1"/>
  <c r="X328" i="22" s="1"/>
  <c r="X329" i="22" s="1"/>
  <c r="X330" i="22" s="1"/>
  <c r="X331" i="22" s="1"/>
  <c r="X332" i="22" s="1"/>
  <c r="X333" i="22" s="1"/>
  <c r="X334" i="22" s="1"/>
  <c r="X335" i="22" s="1"/>
  <c r="X336" i="22" s="1"/>
  <c r="X337" i="22" s="1"/>
  <c r="X338" i="22" s="1"/>
  <c r="X339" i="22" s="1"/>
  <c r="X340" i="22" s="1"/>
  <c r="X341" i="22" s="1"/>
  <c r="X342" i="22" s="1"/>
  <c r="X343" i="22" s="1"/>
  <c r="X344" i="22" s="1"/>
  <c r="X345" i="22" s="1"/>
  <c r="X346" i="22" s="1"/>
  <c r="X347" i="22" s="1"/>
  <c r="X348" i="22" s="1"/>
  <c r="X349" i="22" s="1"/>
  <c r="X350" i="22" s="1"/>
  <c r="X351" i="22" s="1"/>
  <c r="X352" i="22" s="1"/>
  <c r="X353" i="22" s="1"/>
  <c r="X354" i="22" s="1"/>
  <c r="X355" i="22" s="1"/>
  <c r="X356" i="22" s="1"/>
  <c r="X357" i="22" s="1"/>
  <c r="X358" i="22" s="1"/>
  <c r="X359" i="22" s="1"/>
  <c r="X360" i="22" s="1"/>
  <c r="X361" i="22" s="1"/>
  <c r="X362" i="22" s="1"/>
  <c r="X363" i="22" s="1"/>
  <c r="X364" i="22" s="1"/>
  <c r="X365" i="22" s="1"/>
  <c r="X366" i="22" s="1"/>
  <c r="X367" i="22" s="1"/>
  <c r="X368" i="22" s="1"/>
  <c r="X369" i="22" s="1"/>
  <c r="X370" i="22" s="1"/>
  <c r="X371" i="22" s="1"/>
  <c r="X372" i="22" s="1"/>
  <c r="X373" i="22" s="1"/>
  <c r="X374" i="22" s="1"/>
  <c r="X375" i="22" s="1"/>
  <c r="X376" i="22" s="1"/>
  <c r="X377" i="22" s="1"/>
  <c r="X378" i="22" s="1"/>
  <c r="X379" i="22" s="1"/>
  <c r="X380" i="22" s="1"/>
  <c r="X381" i="22" s="1"/>
  <c r="X382" i="22" s="1"/>
  <c r="X383" i="22" s="1"/>
  <c r="X384" i="22" s="1"/>
  <c r="X385" i="22" s="1"/>
  <c r="X386" i="22" s="1"/>
  <c r="X387" i="22" s="1"/>
  <c r="X388" i="22" s="1"/>
  <c r="X389" i="22" s="1"/>
  <c r="X390" i="22" s="1"/>
  <c r="X391" i="22" s="1"/>
  <c r="X392" i="22" s="1"/>
  <c r="X393" i="22" s="1"/>
  <c r="X394" i="22" s="1"/>
  <c r="X395" i="22" s="1"/>
  <c r="X396" i="22" s="1"/>
  <c r="X397" i="22" s="1"/>
  <c r="X398" i="22" s="1"/>
  <c r="X399" i="22" s="1"/>
  <c r="X400" i="22" s="1"/>
  <c r="X401" i="22" s="1"/>
  <c r="X402" i="22" s="1"/>
  <c r="X403" i="22" s="1"/>
  <c r="X404" i="22" s="1"/>
  <c r="X405" i="22" s="1"/>
  <c r="X406" i="22" s="1"/>
  <c r="X407" i="22" s="1"/>
  <c r="X408" i="22" s="1"/>
  <c r="X409" i="22" s="1"/>
  <c r="X410" i="22" s="1"/>
  <c r="X411" i="22" s="1"/>
  <c r="X412" i="22" s="1"/>
  <c r="X413" i="22" s="1"/>
  <c r="X414" i="22" s="1"/>
  <c r="X415" i="22" s="1"/>
  <c r="X416" i="22" s="1"/>
  <c r="X417" i="22" s="1"/>
  <c r="X418" i="22" s="1"/>
  <c r="X419" i="22" s="1"/>
  <c r="X420" i="22" s="1"/>
  <c r="X421" i="22" s="1"/>
  <c r="X422" i="22" s="1"/>
  <c r="X423" i="22" s="1"/>
  <c r="X424" i="22" s="1"/>
  <c r="X425" i="22" s="1"/>
  <c r="X426" i="22" s="1"/>
  <c r="X427" i="22" s="1"/>
  <c r="X428" i="22" s="1"/>
  <c r="X429" i="22" s="1"/>
  <c r="X430" i="22" s="1"/>
  <c r="X431" i="22" s="1"/>
  <c r="X432" i="22" s="1"/>
  <c r="X433" i="22" s="1"/>
  <c r="X434" i="22" s="1"/>
  <c r="X435" i="22" s="1"/>
  <c r="X436" i="22" s="1"/>
  <c r="X437" i="22" s="1"/>
  <c r="X438" i="22" s="1"/>
  <c r="X439" i="22" s="1"/>
  <c r="X440" i="22" s="1"/>
  <c r="X441" i="22" s="1"/>
  <c r="X442" i="22" s="1"/>
  <c r="X443" i="22" s="1"/>
  <c r="X444" i="22" s="1"/>
  <c r="X445" i="22" s="1"/>
  <c r="X446" i="22" s="1"/>
  <c r="X447" i="22" s="1"/>
  <c r="X448" i="22" s="1"/>
  <c r="X449" i="22" s="1"/>
  <c r="X450" i="22" s="1"/>
  <c r="X451" i="22" s="1"/>
  <c r="X452" i="22" s="1"/>
  <c r="X453" i="22" s="1"/>
  <c r="X454" i="22" s="1"/>
  <c r="X455" i="22" s="1"/>
  <c r="X456" i="22" s="1"/>
  <c r="X457" i="22" s="1"/>
  <c r="X458" i="22" s="1"/>
  <c r="X459" i="22" s="1"/>
  <c r="X460" i="22" s="1"/>
  <c r="X461" i="22" s="1"/>
  <c r="X462" i="22" s="1"/>
  <c r="X463" i="22" s="1"/>
  <c r="X464" i="22" s="1"/>
  <c r="X465" i="22" s="1"/>
  <c r="X466" i="22" s="1"/>
  <c r="X467" i="22" s="1"/>
  <c r="X468" i="22" s="1"/>
  <c r="X469" i="22" s="1"/>
  <c r="X470" i="22" s="1"/>
  <c r="X471" i="22" s="1"/>
  <c r="X472" i="22" s="1"/>
  <c r="X473" i="22" s="1"/>
  <c r="X474" i="22" s="1"/>
  <c r="X475" i="22" s="1"/>
  <c r="X476" i="22" s="1"/>
  <c r="X477" i="22" s="1"/>
  <c r="X478" i="22" s="1"/>
  <c r="X479" i="22" s="1"/>
  <c r="X480" i="22" s="1"/>
  <c r="X481" i="22" s="1"/>
  <c r="X482" i="22" s="1"/>
  <c r="X483" i="22" s="1"/>
  <c r="X484" i="22" s="1"/>
  <c r="X485" i="22" s="1"/>
  <c r="X486" i="22" s="1"/>
  <c r="X487" i="22" s="1"/>
  <c r="X488" i="22" s="1"/>
  <c r="X489" i="22" s="1"/>
  <c r="X490" i="22" s="1"/>
  <c r="X491" i="22" s="1"/>
  <c r="X492" i="22" s="1"/>
  <c r="X493" i="22" s="1"/>
  <c r="X494" i="22" s="1"/>
  <c r="X495" i="22" s="1"/>
  <c r="X496" i="22" s="1"/>
  <c r="X497" i="22" s="1"/>
  <c r="X498" i="22" s="1"/>
  <c r="X499" i="22" s="1"/>
  <c r="X500" i="22" s="1"/>
  <c r="X501" i="22" s="1"/>
  <c r="X502" i="22" s="1"/>
  <c r="X503" i="22" s="1"/>
  <c r="X504" i="22" s="1"/>
  <c r="X505" i="22" s="1"/>
  <c r="X506" i="22" s="1"/>
  <c r="X507" i="22" s="1"/>
  <c r="X508" i="22" s="1"/>
  <c r="X509" i="22" s="1"/>
  <c r="X510" i="22" s="1"/>
  <c r="X511" i="22" s="1"/>
  <c r="X512" i="22" s="1"/>
  <c r="X513" i="22" s="1"/>
  <c r="X514" i="22" s="1"/>
  <c r="X515" i="22" s="1"/>
  <c r="X516" i="22" s="1"/>
  <c r="X517" i="22" s="1"/>
  <c r="X518" i="22" s="1"/>
  <c r="X519" i="22" s="1"/>
  <c r="X520" i="22" s="1"/>
  <c r="X521" i="22" s="1"/>
  <c r="X522" i="22" s="1"/>
  <c r="X523" i="22" s="1"/>
  <c r="X524" i="22" s="1"/>
  <c r="X525" i="22" s="1"/>
  <c r="X526" i="22" s="1"/>
  <c r="X527" i="22" s="1"/>
  <c r="X528" i="22" s="1"/>
  <c r="X529" i="22" s="1"/>
  <c r="X530" i="22" s="1"/>
  <c r="X531" i="22" s="1"/>
  <c r="X532" i="22" s="1"/>
  <c r="X533" i="22" s="1"/>
  <c r="X534" i="22" s="1"/>
  <c r="X535" i="22" s="1"/>
  <c r="X536" i="22" s="1"/>
  <c r="X537" i="22" s="1"/>
  <c r="X538" i="22" s="1"/>
  <c r="X539" i="22" s="1"/>
  <c r="X540" i="22" s="1"/>
  <c r="X541" i="22" s="1"/>
  <c r="X542" i="22" s="1"/>
  <c r="X543" i="22" s="1"/>
  <c r="X544" i="22" s="1"/>
  <c r="X545" i="22" s="1"/>
  <c r="X546" i="22" s="1"/>
  <c r="X547" i="22" s="1"/>
  <c r="X548" i="22" s="1"/>
  <c r="X549" i="22" s="1"/>
  <c r="X550" i="22" s="1"/>
  <c r="X551" i="22" s="1"/>
  <c r="X552" i="22" s="1"/>
  <c r="X553" i="22" s="1"/>
  <c r="X554" i="22" s="1"/>
  <c r="X555" i="22" s="1"/>
  <c r="X556" i="22" s="1"/>
  <c r="X557" i="22" s="1"/>
  <c r="X558" i="22" s="1"/>
  <c r="X559" i="22" s="1"/>
  <c r="X560" i="22" s="1"/>
  <c r="X561" i="22" s="1"/>
  <c r="X562" i="22" s="1"/>
  <c r="X563" i="22" s="1"/>
  <c r="X564" i="22" s="1"/>
  <c r="X565" i="22" s="1"/>
  <c r="X566" i="22" s="1"/>
  <c r="X567" i="22" s="1"/>
  <c r="X568" i="22" s="1"/>
  <c r="X569" i="22" s="1"/>
  <c r="X570" i="22" s="1"/>
  <c r="X571" i="22" s="1"/>
  <c r="X572" i="22" s="1"/>
  <c r="X573" i="22" s="1"/>
  <c r="X574" i="22" s="1"/>
  <c r="X575" i="22" s="1"/>
  <c r="X576" i="22" s="1"/>
  <c r="X577" i="22" s="1"/>
  <c r="X578" i="22" s="1"/>
  <c r="X579" i="22" s="1"/>
  <c r="X580" i="22" s="1"/>
  <c r="X581" i="22" s="1"/>
  <c r="X582" i="22" s="1"/>
  <c r="X583" i="22" s="1"/>
  <c r="X584" i="22" s="1"/>
  <c r="X585" i="22" s="1"/>
  <c r="X586" i="22" s="1"/>
  <c r="X587" i="22" s="1"/>
  <c r="X588" i="22" s="1"/>
  <c r="X589" i="22" s="1"/>
  <c r="X590" i="22" s="1"/>
  <c r="X591" i="22" s="1"/>
  <c r="X592" i="22" s="1"/>
  <c r="X593" i="22" s="1"/>
  <c r="X594" i="22" s="1"/>
  <c r="X595" i="22" s="1"/>
  <c r="X596" i="22" s="1"/>
  <c r="X597" i="22" s="1"/>
  <c r="X598" i="22" s="1"/>
  <c r="X599" i="22" s="1"/>
  <c r="X600" i="22" s="1"/>
  <c r="X601" i="22" s="1"/>
  <c r="X602" i="22" s="1"/>
  <c r="X603" i="22" s="1"/>
  <c r="X604" i="22" s="1"/>
  <c r="X605" i="22" s="1"/>
  <c r="X606" i="22" s="1"/>
  <c r="X607" i="22" s="1"/>
  <c r="X608" i="22" s="1"/>
  <c r="X609" i="22" s="1"/>
  <c r="X610" i="22" s="1"/>
  <c r="X611" i="22" s="1"/>
  <c r="X612" i="22" s="1"/>
  <c r="X613" i="22" s="1"/>
  <c r="X614" i="22" s="1"/>
  <c r="X615" i="22" s="1"/>
  <c r="X616" i="22" s="1"/>
  <c r="X617" i="22" s="1"/>
  <c r="W2" i="22"/>
  <c r="Q2" i="22"/>
  <c r="F2" i="22"/>
  <c r="X1" i="22"/>
  <c r="W1" i="22"/>
  <c r="G1" i="22"/>
  <c r="G2" i="22" s="1"/>
  <c r="G3" i="22" s="1"/>
  <c r="G4" i="22" s="1"/>
  <c r="G5" i="22" s="1"/>
  <c r="G6" i="22" s="1"/>
  <c r="G7" i="22" s="1"/>
  <c r="G8" i="22" s="1"/>
  <c r="G9" i="22" s="1"/>
  <c r="G10" i="22" s="1"/>
  <c r="G11" i="22" s="1"/>
  <c r="G12" i="22" s="1"/>
  <c r="G13" i="22" s="1"/>
  <c r="G14" i="22" s="1"/>
  <c r="G15" i="22" s="1"/>
  <c r="G16" i="22" s="1"/>
  <c r="G17" i="22" s="1"/>
  <c r="G18" i="22" s="1"/>
  <c r="G19" i="22" s="1"/>
  <c r="G20" i="22" s="1"/>
  <c r="G21" i="22" s="1"/>
  <c r="G22" i="22" s="1"/>
  <c r="G23" i="22" s="1"/>
  <c r="G24" i="22" s="1"/>
  <c r="G25" i="22" s="1"/>
  <c r="G26" i="22" s="1"/>
  <c r="G27" i="22" s="1"/>
  <c r="G28" i="22" s="1"/>
  <c r="G29" i="22" s="1"/>
  <c r="G30" i="22" s="1"/>
  <c r="G31" i="22" s="1"/>
  <c r="G32" i="22" s="1"/>
  <c r="G33" i="22" s="1"/>
  <c r="G34" i="22" s="1"/>
  <c r="G35" i="22" s="1"/>
  <c r="G36" i="22" s="1"/>
  <c r="G37" i="22" s="1"/>
  <c r="G38" i="22" s="1"/>
  <c r="G39" i="22" s="1"/>
  <c r="G40" i="22" s="1"/>
  <c r="G41" i="22" s="1"/>
  <c r="G42" i="22" s="1"/>
  <c r="G43" i="22" s="1"/>
  <c r="G44" i="22" s="1"/>
  <c r="G45" i="22" s="1"/>
  <c r="G46" i="22" s="1"/>
  <c r="G47" i="22" s="1"/>
  <c r="G48" i="22" s="1"/>
  <c r="G49" i="22" s="1"/>
  <c r="G50" i="22" s="1"/>
  <c r="G51" i="22" s="1"/>
  <c r="G52" i="22" s="1"/>
  <c r="G53" i="22" s="1"/>
  <c r="G54" i="22" s="1"/>
  <c r="G55" i="22" s="1"/>
  <c r="G56" i="22" s="1"/>
  <c r="G57" i="22" s="1"/>
  <c r="G58" i="22" s="1"/>
  <c r="G59" i="22" s="1"/>
  <c r="G60" i="22" s="1"/>
  <c r="G61" i="22" s="1"/>
  <c r="G62" i="22" s="1"/>
  <c r="G63" i="22" s="1"/>
  <c r="G64" i="22" s="1"/>
  <c r="G65" i="22" s="1"/>
  <c r="G66" i="22" s="1"/>
  <c r="G67" i="22" s="1"/>
  <c r="G68" i="22" s="1"/>
  <c r="G69" i="22" s="1"/>
  <c r="G70" i="22" s="1"/>
  <c r="G71" i="22" s="1"/>
  <c r="G72" i="22" s="1"/>
  <c r="G73" i="22" s="1"/>
  <c r="G74" i="22" s="1"/>
  <c r="G75" i="22" s="1"/>
  <c r="G76" i="22" s="1"/>
  <c r="G77" i="22" s="1"/>
  <c r="G78" i="22" s="1"/>
  <c r="G79" i="22" s="1"/>
  <c r="G80" i="22" s="1"/>
  <c r="G81" i="22" s="1"/>
  <c r="G82" i="22" s="1"/>
  <c r="G83" i="22" s="1"/>
  <c r="G84" i="22" s="1"/>
  <c r="G85" i="22" s="1"/>
  <c r="G86" i="22" s="1"/>
  <c r="G87" i="22" s="1"/>
  <c r="G88" i="22" s="1"/>
  <c r="G89" i="22" s="1"/>
  <c r="G90" i="22" s="1"/>
  <c r="G91" i="22" s="1"/>
  <c r="G92" i="22" s="1"/>
  <c r="G93" i="22" s="1"/>
  <c r="G94" i="22" s="1"/>
  <c r="G95" i="22" s="1"/>
  <c r="G96" i="22" s="1"/>
  <c r="G97" i="22" s="1"/>
  <c r="G98" i="22" s="1"/>
  <c r="G99" i="22" s="1"/>
  <c r="G100" i="22" s="1"/>
  <c r="G101" i="22" s="1"/>
  <c r="G102" i="22" s="1"/>
  <c r="G103" i="22" s="1"/>
  <c r="G104" i="22" s="1"/>
  <c r="G105" i="22" s="1"/>
  <c r="G106" i="22" s="1"/>
  <c r="G107" i="22" s="1"/>
  <c r="G108" i="22" s="1"/>
  <c r="G109" i="22" s="1"/>
  <c r="G110" i="22" s="1"/>
  <c r="G111" i="22" s="1"/>
  <c r="G112" i="22" s="1"/>
  <c r="G113" i="22" s="1"/>
  <c r="G114" i="22" s="1"/>
  <c r="G115" i="22" s="1"/>
  <c r="G116" i="22" s="1"/>
  <c r="G117" i="22" s="1"/>
  <c r="G118" i="22" s="1"/>
  <c r="G119" i="22" s="1"/>
  <c r="G120" i="22" s="1"/>
  <c r="G121" i="22" s="1"/>
  <c r="G122" i="22" s="1"/>
  <c r="G123" i="22" s="1"/>
  <c r="G124" i="22" s="1"/>
  <c r="G125" i="22" s="1"/>
  <c r="G126" i="22" s="1"/>
  <c r="G127" i="22" s="1"/>
  <c r="G128" i="22" s="1"/>
  <c r="G129" i="22" s="1"/>
  <c r="G130" i="22" s="1"/>
  <c r="G131" i="22" s="1"/>
  <c r="G132" i="22" s="1"/>
  <c r="G133" i="22" s="1"/>
  <c r="G134" i="22" s="1"/>
  <c r="G135" i="22" s="1"/>
  <c r="G136" i="22" s="1"/>
  <c r="G137" i="22" s="1"/>
  <c r="G138" i="22" s="1"/>
  <c r="G139" i="22" s="1"/>
  <c r="G140" i="22" s="1"/>
  <c r="G141" i="22" s="1"/>
  <c r="G142" i="22" s="1"/>
  <c r="G143" i="22" s="1"/>
  <c r="G144" i="22" s="1"/>
  <c r="G145" i="22" s="1"/>
  <c r="G146" i="22" s="1"/>
  <c r="G147" i="22" s="1"/>
  <c r="G148" i="22" s="1"/>
  <c r="G149" i="22" s="1"/>
  <c r="G150" i="22" s="1"/>
  <c r="G151" i="22" s="1"/>
  <c r="G152" i="22" s="1"/>
  <c r="G153" i="22" s="1"/>
  <c r="G154" i="22" s="1"/>
  <c r="G155" i="22" s="1"/>
  <c r="G156" i="22" s="1"/>
  <c r="G157" i="22" s="1"/>
  <c r="G158" i="22" s="1"/>
  <c r="G159" i="22" s="1"/>
  <c r="G160" i="22" s="1"/>
  <c r="G161" i="22" s="1"/>
  <c r="G162" i="22" s="1"/>
  <c r="G163" i="22" s="1"/>
  <c r="G164" i="22" s="1"/>
  <c r="G165" i="22" s="1"/>
  <c r="G166" i="22" s="1"/>
  <c r="G167" i="22" s="1"/>
  <c r="G168" i="22" s="1"/>
  <c r="G169" i="22" s="1"/>
  <c r="G170" i="22" s="1"/>
  <c r="G171" i="22" s="1"/>
  <c r="G172" i="22" s="1"/>
  <c r="G173" i="22" s="1"/>
  <c r="G174" i="22" s="1"/>
  <c r="G175" i="22" s="1"/>
  <c r="G176" i="22" s="1"/>
  <c r="G177" i="22" s="1"/>
  <c r="G178" i="22" s="1"/>
  <c r="G179" i="22" s="1"/>
  <c r="G180" i="22" s="1"/>
  <c r="G181" i="22" s="1"/>
  <c r="G182" i="22" s="1"/>
  <c r="G183" i="22" s="1"/>
  <c r="G184" i="22" s="1"/>
  <c r="G185" i="22" s="1"/>
  <c r="G186" i="22" s="1"/>
  <c r="G187" i="22" s="1"/>
  <c r="G188" i="22" s="1"/>
  <c r="G189" i="22" s="1"/>
  <c r="G190" i="22" s="1"/>
  <c r="G191" i="22" s="1"/>
  <c r="G192" i="22" s="1"/>
  <c r="G193" i="22" s="1"/>
  <c r="G194" i="22" s="1"/>
  <c r="G195" i="22" s="1"/>
  <c r="G196" i="22" s="1"/>
  <c r="G197" i="22" s="1"/>
  <c r="G198" i="22" s="1"/>
  <c r="G199" i="22" s="1"/>
  <c r="G200" i="22" s="1"/>
  <c r="G201" i="22" s="1"/>
  <c r="G202" i="22" s="1"/>
  <c r="G203" i="22" s="1"/>
  <c r="G204" i="22" s="1"/>
  <c r="G205" i="22" s="1"/>
  <c r="G206" i="22" s="1"/>
  <c r="G207" i="22" s="1"/>
  <c r="G208" i="22" s="1"/>
  <c r="G209" i="22" s="1"/>
  <c r="G210" i="22" s="1"/>
  <c r="G211" i="22" s="1"/>
  <c r="G212" i="22" s="1"/>
  <c r="G213" i="22" s="1"/>
  <c r="G214" i="22" s="1"/>
  <c r="G215" i="22" s="1"/>
  <c r="G216" i="22" s="1"/>
  <c r="G217" i="22" s="1"/>
  <c r="G218" i="22" s="1"/>
  <c r="G219" i="22" s="1"/>
  <c r="G220" i="22" s="1"/>
  <c r="G221" i="22" s="1"/>
  <c r="G222" i="22" s="1"/>
  <c r="G223" i="22" s="1"/>
  <c r="G224" i="22" s="1"/>
  <c r="G225" i="22" s="1"/>
  <c r="G226" i="22" s="1"/>
  <c r="G227" i="22" s="1"/>
  <c r="G228" i="22" s="1"/>
  <c r="G229" i="22" s="1"/>
  <c r="G230" i="22" s="1"/>
  <c r="G231" i="22" s="1"/>
  <c r="G232" i="22" s="1"/>
  <c r="G233" i="22" s="1"/>
  <c r="G234" i="22" s="1"/>
  <c r="G235" i="22" s="1"/>
  <c r="G236" i="22" s="1"/>
  <c r="G237" i="22" s="1"/>
  <c r="G238" i="22" s="1"/>
  <c r="G239" i="22" s="1"/>
  <c r="G240" i="22" s="1"/>
  <c r="G241" i="22" s="1"/>
  <c r="G242" i="22" s="1"/>
  <c r="G243" i="22" s="1"/>
  <c r="G244" i="22" s="1"/>
  <c r="G245" i="22" s="1"/>
  <c r="G246" i="22" s="1"/>
  <c r="G247" i="22" s="1"/>
  <c r="G248" i="22" s="1"/>
  <c r="G249" i="22" s="1"/>
  <c r="G250" i="22" s="1"/>
  <c r="G251" i="22" s="1"/>
  <c r="G252" i="22" s="1"/>
  <c r="G253" i="22" s="1"/>
  <c r="G254" i="22" s="1"/>
  <c r="G255" i="22" s="1"/>
  <c r="G256" i="22" s="1"/>
  <c r="G257" i="22" s="1"/>
  <c r="G258" i="22" s="1"/>
  <c r="G259" i="22" s="1"/>
  <c r="G260" i="22" s="1"/>
  <c r="G261" i="22" s="1"/>
  <c r="G262" i="22" s="1"/>
  <c r="G263" i="22" s="1"/>
  <c r="G264" i="22" s="1"/>
  <c r="G265" i="22" s="1"/>
  <c r="G266" i="22" s="1"/>
  <c r="G267" i="22" s="1"/>
  <c r="G268" i="22" s="1"/>
  <c r="G269" i="22" s="1"/>
  <c r="G270" i="22" s="1"/>
  <c r="G271" i="22" s="1"/>
  <c r="G272" i="22" s="1"/>
  <c r="G273" i="22" s="1"/>
  <c r="G274" i="22" s="1"/>
  <c r="G275" i="22" s="1"/>
  <c r="G276" i="22" s="1"/>
  <c r="G277" i="22" s="1"/>
  <c r="G278" i="22" s="1"/>
  <c r="G279" i="22" s="1"/>
  <c r="G280" i="22" s="1"/>
  <c r="G281" i="22" s="1"/>
  <c r="G282" i="22" s="1"/>
  <c r="G283" i="22" s="1"/>
  <c r="G284" i="22" s="1"/>
  <c r="G285" i="22" s="1"/>
  <c r="G286" i="22" s="1"/>
  <c r="G287" i="22" s="1"/>
  <c r="G288" i="22" s="1"/>
  <c r="G289" i="22" s="1"/>
  <c r="G290" i="22" s="1"/>
  <c r="G291" i="22" s="1"/>
  <c r="G292" i="22" s="1"/>
  <c r="G293" i="22" s="1"/>
  <c r="G294" i="22" s="1"/>
  <c r="G295" i="22" s="1"/>
  <c r="G296" i="22" s="1"/>
  <c r="G297" i="22" s="1"/>
  <c r="G298" i="22" s="1"/>
  <c r="G299" i="22" s="1"/>
  <c r="G300" i="22" s="1"/>
  <c r="G301" i="22" s="1"/>
  <c r="G302" i="22" s="1"/>
  <c r="G303" i="22" s="1"/>
  <c r="G304" i="22" s="1"/>
  <c r="G305" i="22" s="1"/>
  <c r="G306" i="22" s="1"/>
  <c r="G307" i="22" s="1"/>
  <c r="G308" i="22" s="1"/>
  <c r="G309" i="22" s="1"/>
  <c r="G310" i="22" s="1"/>
  <c r="G311" i="22" s="1"/>
  <c r="G312" i="22" s="1"/>
  <c r="G313" i="22" s="1"/>
  <c r="G314" i="22" s="1"/>
  <c r="G315" i="22" s="1"/>
  <c r="G316" i="22" s="1"/>
  <c r="G317" i="22" s="1"/>
  <c r="G318" i="22" s="1"/>
  <c r="G319" i="22" s="1"/>
  <c r="G320" i="22" s="1"/>
  <c r="G321" i="22" s="1"/>
  <c r="G322" i="22" s="1"/>
  <c r="G323" i="22" s="1"/>
  <c r="G324" i="22" s="1"/>
  <c r="G325" i="22" s="1"/>
  <c r="G326" i="22" s="1"/>
  <c r="G327" i="22" s="1"/>
  <c r="G328" i="22" s="1"/>
  <c r="G329" i="22" s="1"/>
  <c r="G330" i="22" s="1"/>
  <c r="G331" i="22" s="1"/>
  <c r="G332" i="22" s="1"/>
  <c r="G333" i="22" s="1"/>
  <c r="G334" i="22" s="1"/>
  <c r="G335" i="22" s="1"/>
  <c r="G336" i="22" s="1"/>
  <c r="G337" i="22" s="1"/>
  <c r="G338" i="22" s="1"/>
  <c r="G339" i="22" s="1"/>
  <c r="G340" i="22" s="1"/>
  <c r="G341" i="22" s="1"/>
  <c r="G342" i="22" s="1"/>
  <c r="G343" i="22" s="1"/>
  <c r="G344" i="22" s="1"/>
  <c r="G345" i="22" s="1"/>
  <c r="G346" i="22" s="1"/>
  <c r="G347" i="22" s="1"/>
  <c r="G348" i="22" s="1"/>
  <c r="G349" i="22" s="1"/>
  <c r="G350" i="22" s="1"/>
  <c r="G351" i="22" s="1"/>
  <c r="G352" i="22" s="1"/>
  <c r="G353" i="22" s="1"/>
  <c r="G354" i="22" s="1"/>
  <c r="G355" i="22" s="1"/>
  <c r="G356" i="22" s="1"/>
  <c r="G357" i="22" s="1"/>
  <c r="G358" i="22" s="1"/>
  <c r="G359" i="22" s="1"/>
  <c r="G360" i="22" s="1"/>
  <c r="G361" i="22" s="1"/>
  <c r="G362" i="22" s="1"/>
  <c r="G363" i="22" s="1"/>
  <c r="G364" i="22" s="1"/>
  <c r="G365" i="22" s="1"/>
  <c r="G366" i="22" s="1"/>
  <c r="G367" i="22" s="1"/>
  <c r="G368" i="22" s="1"/>
  <c r="G369" i="22" s="1"/>
  <c r="G370" i="22" s="1"/>
  <c r="G371" i="22" s="1"/>
  <c r="G372" i="22" s="1"/>
  <c r="G373" i="22" s="1"/>
  <c r="G374" i="22" s="1"/>
  <c r="G375" i="22" s="1"/>
  <c r="G376" i="22" s="1"/>
  <c r="G377" i="22" s="1"/>
  <c r="G378" i="22" s="1"/>
  <c r="G379" i="22" s="1"/>
  <c r="G380" i="22" s="1"/>
  <c r="G381" i="22" s="1"/>
  <c r="G382" i="22" s="1"/>
  <c r="G383" i="22" s="1"/>
  <c r="G384" i="22" s="1"/>
  <c r="G385" i="22" s="1"/>
  <c r="G386" i="22" s="1"/>
  <c r="G387" i="22" s="1"/>
  <c r="G388" i="22" s="1"/>
  <c r="G389" i="22" s="1"/>
  <c r="G390" i="22" s="1"/>
  <c r="G391" i="22" s="1"/>
  <c r="G392" i="22" s="1"/>
  <c r="G393" i="22" s="1"/>
  <c r="G394" i="22" s="1"/>
  <c r="G395" i="22" s="1"/>
  <c r="G396" i="22" s="1"/>
  <c r="G397" i="22" s="1"/>
  <c r="G398" i="22" s="1"/>
  <c r="G399" i="22" s="1"/>
  <c r="G400" i="22" s="1"/>
  <c r="G401" i="22" s="1"/>
  <c r="G402" i="22" s="1"/>
  <c r="G403" i="22" s="1"/>
  <c r="G404" i="22" s="1"/>
  <c r="G405" i="22" s="1"/>
  <c r="G406" i="22" s="1"/>
  <c r="G407" i="22" s="1"/>
  <c r="G408" i="22" s="1"/>
  <c r="G409" i="22" s="1"/>
  <c r="G410" i="22" s="1"/>
  <c r="G411" i="22" s="1"/>
  <c r="G412" i="22" s="1"/>
  <c r="G413" i="22" s="1"/>
  <c r="G414" i="22" s="1"/>
  <c r="G415" i="22" s="1"/>
  <c r="G416" i="22" s="1"/>
  <c r="G417" i="22" s="1"/>
  <c r="G418" i="22" s="1"/>
  <c r="G419" i="22" s="1"/>
  <c r="G420" i="22" s="1"/>
  <c r="G421" i="22" s="1"/>
  <c r="G422" i="22" s="1"/>
  <c r="G423" i="22" s="1"/>
  <c r="G424" i="22" s="1"/>
  <c r="G425" i="22" s="1"/>
  <c r="G426" i="22" s="1"/>
  <c r="G427" i="22" s="1"/>
  <c r="G428" i="22" s="1"/>
  <c r="G429" i="22" s="1"/>
  <c r="G430" i="22" s="1"/>
  <c r="G431" i="22" s="1"/>
  <c r="G432" i="22" s="1"/>
  <c r="G433" i="22" s="1"/>
  <c r="G434" i="22" s="1"/>
  <c r="G435" i="22" s="1"/>
  <c r="G436" i="22" s="1"/>
  <c r="G437" i="22" s="1"/>
  <c r="G438" i="22" s="1"/>
  <c r="G439" i="22" s="1"/>
  <c r="G440" i="22" s="1"/>
  <c r="G441" i="22" s="1"/>
  <c r="G442" i="22" s="1"/>
  <c r="G443" i="22" s="1"/>
  <c r="G444" i="22" s="1"/>
  <c r="G445" i="22" s="1"/>
  <c r="G446" i="22" s="1"/>
  <c r="G447" i="22" s="1"/>
  <c r="G448" i="22" s="1"/>
  <c r="G449" i="22" s="1"/>
  <c r="G450" i="22" s="1"/>
  <c r="G451" i="22" s="1"/>
  <c r="G452" i="22" s="1"/>
  <c r="G453" i="22" s="1"/>
  <c r="G454" i="22" s="1"/>
  <c r="G455" i="22" s="1"/>
  <c r="G456" i="22" s="1"/>
  <c r="G457" i="22" s="1"/>
  <c r="G458" i="22" s="1"/>
  <c r="G459" i="22" s="1"/>
  <c r="G460" i="22" s="1"/>
  <c r="G461" i="22" s="1"/>
  <c r="G462" i="22" s="1"/>
  <c r="G463" i="22" s="1"/>
  <c r="G464" i="22" s="1"/>
  <c r="G465" i="22" s="1"/>
  <c r="G466" i="22" s="1"/>
  <c r="G467" i="22" s="1"/>
  <c r="G468" i="22" s="1"/>
  <c r="G469" i="22" s="1"/>
  <c r="G470" i="22" s="1"/>
  <c r="G471" i="22" s="1"/>
  <c r="G472" i="22" s="1"/>
  <c r="G473" i="22" s="1"/>
  <c r="G474" i="22" s="1"/>
  <c r="G475" i="22" s="1"/>
  <c r="G476" i="22" s="1"/>
  <c r="G477" i="22" s="1"/>
  <c r="G478" i="22" s="1"/>
  <c r="G479" i="22" s="1"/>
  <c r="G480" i="22" s="1"/>
  <c r="G481" i="22" s="1"/>
  <c r="G482" i="22" s="1"/>
  <c r="G483" i="22" s="1"/>
  <c r="G484" i="22" s="1"/>
  <c r="G485" i="22" s="1"/>
  <c r="G486" i="22" s="1"/>
  <c r="G487" i="22" s="1"/>
  <c r="G488" i="22" s="1"/>
  <c r="G489" i="22" s="1"/>
  <c r="G490" i="22" s="1"/>
  <c r="G491" i="22" s="1"/>
  <c r="G492" i="22" s="1"/>
  <c r="G493" i="22" s="1"/>
  <c r="G494" i="22" s="1"/>
  <c r="G495" i="22" s="1"/>
  <c r="G496" i="22" s="1"/>
  <c r="G497" i="22" s="1"/>
  <c r="G498" i="22" s="1"/>
  <c r="G499" i="22" s="1"/>
  <c r="G500" i="22" s="1"/>
  <c r="G501" i="22" s="1"/>
  <c r="G502" i="22" s="1"/>
  <c r="G503" i="22" s="1"/>
  <c r="G504" i="22" s="1"/>
  <c r="G505" i="22" s="1"/>
  <c r="G506" i="22" s="1"/>
  <c r="G507" i="22" s="1"/>
  <c r="G508" i="22" s="1"/>
  <c r="G509" i="22" s="1"/>
  <c r="G510" i="22" s="1"/>
  <c r="G511" i="22" s="1"/>
  <c r="G512" i="22" s="1"/>
  <c r="G513" i="22" s="1"/>
  <c r="G514" i="22" s="1"/>
  <c r="G515" i="22" s="1"/>
  <c r="G516" i="22" s="1"/>
  <c r="G517" i="22" s="1"/>
  <c r="G518" i="22" s="1"/>
  <c r="G519" i="22" s="1"/>
  <c r="G520" i="22" s="1"/>
  <c r="G521" i="22" s="1"/>
  <c r="G522" i="22" s="1"/>
  <c r="G523" i="22" s="1"/>
  <c r="G524" i="22" s="1"/>
  <c r="G525" i="22" s="1"/>
  <c r="G526" i="22" s="1"/>
  <c r="G527" i="22" s="1"/>
  <c r="G528" i="22" s="1"/>
  <c r="G529" i="22" s="1"/>
  <c r="G530" i="22" s="1"/>
  <c r="G531" i="22" s="1"/>
  <c r="G532" i="22" s="1"/>
  <c r="G533" i="22" s="1"/>
  <c r="G534" i="22" s="1"/>
  <c r="G535" i="22" s="1"/>
  <c r="G536" i="22" s="1"/>
  <c r="G537" i="22" s="1"/>
  <c r="G538" i="22" s="1"/>
  <c r="G539" i="22" s="1"/>
  <c r="G540" i="22" s="1"/>
  <c r="G541" i="22" s="1"/>
  <c r="G542" i="22" s="1"/>
  <c r="G543" i="22" s="1"/>
  <c r="G544" i="22" s="1"/>
  <c r="G545" i="22" s="1"/>
  <c r="G546" i="22" s="1"/>
  <c r="G547" i="22" s="1"/>
  <c r="G548" i="22" s="1"/>
  <c r="G549" i="22" s="1"/>
  <c r="G550" i="22" s="1"/>
  <c r="G551" i="22" s="1"/>
  <c r="G552" i="22" s="1"/>
  <c r="G553" i="22" s="1"/>
  <c r="G554" i="22" s="1"/>
  <c r="G555" i="22" s="1"/>
  <c r="G556" i="22" s="1"/>
  <c r="G557" i="22" s="1"/>
  <c r="G558" i="22" s="1"/>
  <c r="G559" i="22" s="1"/>
  <c r="G560" i="22" s="1"/>
  <c r="G561" i="22" s="1"/>
  <c r="G562" i="22" s="1"/>
  <c r="G563" i="22" s="1"/>
  <c r="G564" i="22" s="1"/>
  <c r="G565" i="22" s="1"/>
  <c r="G566" i="22" s="1"/>
  <c r="G567" i="22" s="1"/>
  <c r="G568" i="22" s="1"/>
  <c r="G569" i="22" s="1"/>
  <c r="G570" i="22" s="1"/>
  <c r="G571" i="22" s="1"/>
  <c r="G572" i="22" s="1"/>
  <c r="G573" i="22" s="1"/>
  <c r="G574" i="22" s="1"/>
  <c r="G575" i="22" s="1"/>
  <c r="G576" i="22" s="1"/>
  <c r="G577" i="22" s="1"/>
  <c r="G578" i="22" s="1"/>
  <c r="G579" i="22" s="1"/>
  <c r="G580" i="22" s="1"/>
  <c r="G581" i="22" s="1"/>
  <c r="G582" i="22" s="1"/>
  <c r="G583" i="22" s="1"/>
  <c r="G584" i="22" s="1"/>
  <c r="G585" i="22" s="1"/>
  <c r="G586" i="22" s="1"/>
  <c r="G587" i="22" s="1"/>
  <c r="G588" i="22" s="1"/>
  <c r="G589" i="22" s="1"/>
  <c r="G590" i="22" s="1"/>
  <c r="G591" i="22" s="1"/>
  <c r="G592" i="22" s="1"/>
  <c r="G593" i="22" s="1"/>
  <c r="G594" i="22" s="1"/>
  <c r="G595" i="22" s="1"/>
  <c r="G596" i="22" s="1"/>
  <c r="G597" i="22" s="1"/>
  <c r="G598" i="22" s="1"/>
  <c r="G599" i="22" s="1"/>
  <c r="G600" i="22" s="1"/>
  <c r="G601" i="22" s="1"/>
  <c r="G602" i="22" s="1"/>
  <c r="G603" i="22" s="1"/>
  <c r="G604" i="22" s="1"/>
  <c r="G605" i="22" s="1"/>
  <c r="G606" i="22" s="1"/>
  <c r="G607" i="22" s="1"/>
  <c r="G608" i="22" s="1"/>
  <c r="G609" i="22" s="1"/>
  <c r="G610" i="22" s="1"/>
  <c r="G611" i="22" s="1"/>
  <c r="G612" i="22" s="1"/>
  <c r="G613" i="22" s="1"/>
  <c r="G614" i="22" s="1"/>
  <c r="G615" i="22" s="1"/>
  <c r="G616" i="22" s="1"/>
  <c r="G617" i="22" s="1"/>
  <c r="G618" i="22" s="1"/>
  <c r="G619" i="22" s="1"/>
  <c r="G620" i="22" s="1"/>
  <c r="G621" i="22" s="1"/>
  <c r="G622" i="22" s="1"/>
  <c r="G623" i="22" s="1"/>
  <c r="G624" i="22" s="1"/>
  <c r="G625" i="22" s="1"/>
  <c r="G626" i="22" s="1"/>
  <c r="G627" i="22" s="1"/>
  <c r="G628" i="22" s="1"/>
  <c r="G629" i="22" s="1"/>
  <c r="G630" i="22" s="1"/>
  <c r="G631" i="22" s="1"/>
  <c r="G632" i="22" s="1"/>
  <c r="G633" i="22" s="1"/>
  <c r="G634" i="22" s="1"/>
  <c r="G635" i="22" s="1"/>
  <c r="G636" i="22" s="1"/>
  <c r="G637" i="22" s="1"/>
  <c r="G638" i="22" s="1"/>
  <c r="G639" i="22" s="1"/>
  <c r="G640" i="22" s="1"/>
  <c r="G641" i="22" s="1"/>
  <c r="G642" i="22" s="1"/>
  <c r="G643" i="22" s="1"/>
  <c r="G644" i="22" s="1"/>
  <c r="G645" i="22" s="1"/>
  <c r="G646" i="22" s="1"/>
  <c r="G647" i="22" s="1"/>
  <c r="G648" i="22" s="1"/>
  <c r="G649" i="22" s="1"/>
  <c r="G650" i="22" s="1"/>
  <c r="G651" i="22" s="1"/>
  <c r="G652" i="22" s="1"/>
  <c r="G653" i="22" s="1"/>
  <c r="G654" i="22" s="1"/>
  <c r="G655" i="22" s="1"/>
  <c r="G656" i="22" s="1"/>
  <c r="G657" i="22" s="1"/>
  <c r="G658" i="22" s="1"/>
  <c r="G659" i="22" s="1"/>
  <c r="G660" i="22" s="1"/>
  <c r="G661" i="22" s="1"/>
  <c r="G662" i="22" s="1"/>
  <c r="G663" i="22" s="1"/>
  <c r="G664" i="22" s="1"/>
  <c r="G665" i="22" s="1"/>
  <c r="G666" i="22" s="1"/>
  <c r="G667" i="22" s="1"/>
  <c r="G668" i="22" s="1"/>
  <c r="G669" i="22" s="1"/>
  <c r="G670" i="22" s="1"/>
  <c r="G671" i="22" s="1"/>
  <c r="G672" i="22" s="1"/>
  <c r="G673" i="22" s="1"/>
  <c r="G674" i="22" s="1"/>
  <c r="G675" i="22" s="1"/>
  <c r="G676" i="22" s="1"/>
  <c r="G677" i="22" s="1"/>
  <c r="G678" i="22" s="1"/>
  <c r="G679" i="22" s="1"/>
  <c r="G680" i="22" s="1"/>
  <c r="G681" i="22" s="1"/>
  <c r="G682" i="22" s="1"/>
  <c r="G683" i="22" s="1"/>
  <c r="G684" i="22" s="1"/>
  <c r="G685" i="22" s="1"/>
  <c r="G686" i="22" s="1"/>
  <c r="G687" i="22" s="1"/>
  <c r="G688" i="22" s="1"/>
  <c r="G689" i="22" s="1"/>
  <c r="G690" i="22" s="1"/>
  <c r="G691" i="22" s="1"/>
  <c r="G692" i="22" s="1"/>
  <c r="G693" i="22" s="1"/>
  <c r="G694" i="22" s="1"/>
  <c r="G695" i="22" s="1"/>
  <c r="G696" i="22" s="1"/>
  <c r="G697" i="22" s="1"/>
  <c r="G698" i="22" s="1"/>
  <c r="G699" i="22" s="1"/>
  <c r="G700" i="22" s="1"/>
  <c r="G701" i="22" s="1"/>
  <c r="G702" i="22" s="1"/>
  <c r="G703" i="22" s="1"/>
  <c r="G704" i="22" s="1"/>
  <c r="G705" i="22" s="1"/>
  <c r="G706" i="22" s="1"/>
  <c r="G707" i="22" s="1"/>
  <c r="G708" i="22" s="1"/>
  <c r="G709" i="22" s="1"/>
  <c r="G710" i="22" s="1"/>
  <c r="G711" i="22" s="1"/>
  <c r="G712" i="22" s="1"/>
  <c r="G713" i="22" s="1"/>
  <c r="G714" i="22" s="1"/>
  <c r="G715" i="22" s="1"/>
  <c r="G716" i="22" s="1"/>
  <c r="G717" i="22" s="1"/>
  <c r="G718" i="22" s="1"/>
  <c r="G719" i="22" s="1"/>
  <c r="G720" i="22" s="1"/>
  <c r="G721" i="22" s="1"/>
  <c r="G722" i="22" s="1"/>
  <c r="G723" i="22" s="1"/>
  <c r="G724" i="22" s="1"/>
  <c r="G725" i="22" s="1"/>
  <c r="G726" i="22" s="1"/>
  <c r="G727" i="22" s="1"/>
  <c r="G728" i="22" s="1"/>
  <c r="G729" i="22" s="1"/>
  <c r="G730" i="22" s="1"/>
  <c r="G731" i="22" s="1"/>
  <c r="G732" i="22" s="1"/>
  <c r="G733" i="22" s="1"/>
  <c r="G734" i="22" s="1"/>
  <c r="G735" i="22" s="1"/>
  <c r="G736" i="22" s="1"/>
  <c r="G737" i="22" s="1"/>
  <c r="G738" i="22" s="1"/>
  <c r="G739" i="22" s="1"/>
  <c r="G740" i="22" s="1"/>
  <c r="G741" i="22" s="1"/>
  <c r="G742" i="22" s="1"/>
  <c r="G743" i="22" s="1"/>
  <c r="G744" i="22" s="1"/>
  <c r="G745" i="22" s="1"/>
  <c r="G746" i="22" s="1"/>
  <c r="G747" i="22" s="1"/>
  <c r="G748" i="22" s="1"/>
  <c r="G749" i="22" s="1"/>
  <c r="G750" i="22" s="1"/>
  <c r="G751" i="22" s="1"/>
  <c r="G752" i="22" s="1"/>
  <c r="G753" i="22" s="1"/>
  <c r="G754" i="22" s="1"/>
  <c r="G755" i="22" s="1"/>
  <c r="G756" i="22" s="1"/>
  <c r="G757" i="22" s="1"/>
  <c r="G758" i="22" s="1"/>
  <c r="G759" i="22" s="1"/>
  <c r="G760" i="22" s="1"/>
  <c r="G761" i="22" s="1"/>
  <c r="G762" i="22" s="1"/>
  <c r="G763" i="22" s="1"/>
  <c r="G764" i="22" s="1"/>
  <c r="G765" i="22" s="1"/>
  <c r="G766" i="22" s="1"/>
  <c r="G767" i="22" s="1"/>
  <c r="G768" i="22" s="1"/>
  <c r="G769" i="22" s="1"/>
  <c r="G770" i="22" s="1"/>
  <c r="G771" i="22" s="1"/>
  <c r="G772" i="22" s="1"/>
  <c r="G773" i="22" s="1"/>
  <c r="G774" i="22" s="1"/>
  <c r="G775" i="22" s="1"/>
  <c r="G776" i="22" s="1"/>
  <c r="G777" i="22" s="1"/>
  <c r="G778" i="22" s="1"/>
  <c r="G779" i="22" s="1"/>
  <c r="G780" i="22" s="1"/>
  <c r="G781" i="22" s="1"/>
  <c r="G782" i="22" s="1"/>
  <c r="G783" i="22" s="1"/>
  <c r="G784" i="22" s="1"/>
  <c r="G785" i="22" s="1"/>
  <c r="G786" i="22" s="1"/>
  <c r="G787" i="22" s="1"/>
  <c r="G788" i="22" s="1"/>
  <c r="G789" i="22" s="1"/>
  <c r="G790" i="22" s="1"/>
  <c r="G791" i="22" s="1"/>
  <c r="G792" i="22" s="1"/>
  <c r="G793" i="22" s="1"/>
  <c r="G794" i="22" s="1"/>
  <c r="G795" i="22" s="1"/>
  <c r="G796" i="22" s="1"/>
  <c r="G797" i="22" s="1"/>
  <c r="G798" i="22" s="1"/>
  <c r="G799" i="22" s="1"/>
  <c r="G800" i="22" s="1"/>
  <c r="G801" i="22" s="1"/>
  <c r="G802" i="22" s="1"/>
  <c r="G803" i="22" s="1"/>
  <c r="G804" i="22" s="1"/>
  <c r="G805" i="22" s="1"/>
  <c r="G806" i="22" s="1"/>
  <c r="G807" i="22" s="1"/>
  <c r="G808" i="22" s="1"/>
  <c r="G809" i="22" s="1"/>
  <c r="G810" i="22" s="1"/>
  <c r="G811" i="22" s="1"/>
  <c r="G812" i="22" s="1"/>
  <c r="G813" i="22" s="1"/>
  <c r="G814" i="22" s="1"/>
  <c r="G815" i="22" s="1"/>
  <c r="G816" i="22" s="1"/>
  <c r="G817" i="22" s="1"/>
  <c r="G818" i="22" s="1"/>
  <c r="G819" i="22" s="1"/>
  <c r="G820" i="22" s="1"/>
  <c r="G821" i="22" s="1"/>
  <c r="G822" i="22" s="1"/>
  <c r="G823" i="22" s="1"/>
  <c r="G824" i="22" s="1"/>
  <c r="G825" i="22" s="1"/>
  <c r="G826" i="22" s="1"/>
  <c r="G827" i="22" s="1"/>
  <c r="G828" i="22" s="1"/>
  <c r="G829" i="22" s="1"/>
  <c r="G830" i="22" s="1"/>
  <c r="G831" i="22" s="1"/>
  <c r="G832" i="22" s="1"/>
  <c r="G833" i="22" s="1"/>
  <c r="G834" i="22" s="1"/>
  <c r="G835" i="22" s="1"/>
  <c r="G836" i="22" s="1"/>
  <c r="G837" i="22" s="1"/>
  <c r="G838" i="22" s="1"/>
  <c r="G839" i="22" s="1"/>
  <c r="G840" i="22" s="1"/>
  <c r="G841" i="22" s="1"/>
  <c r="G842" i="22" s="1"/>
  <c r="G843" i="22" s="1"/>
  <c r="G844" i="22" s="1"/>
  <c r="G845" i="22" s="1"/>
  <c r="G846" i="22" s="1"/>
  <c r="G847" i="22" s="1"/>
  <c r="G848" i="22" s="1"/>
  <c r="G849" i="22" s="1"/>
  <c r="G850" i="22" s="1"/>
  <c r="G851" i="22" s="1"/>
  <c r="G852" i="22" s="1"/>
  <c r="G853" i="22" s="1"/>
  <c r="G854" i="22" s="1"/>
  <c r="G855" i="22" s="1"/>
  <c r="G856" i="22" s="1"/>
  <c r="G857" i="22" s="1"/>
  <c r="G858" i="22" s="1"/>
  <c r="G859" i="22" s="1"/>
  <c r="G860" i="22" s="1"/>
  <c r="G861" i="22" s="1"/>
  <c r="G862" i="22" s="1"/>
  <c r="G863" i="22" s="1"/>
  <c r="G864" i="22" s="1"/>
  <c r="G865" i="22" s="1"/>
  <c r="G866" i="22" s="1"/>
  <c r="G867" i="22" s="1"/>
  <c r="G868" i="22" s="1"/>
  <c r="G869" i="22" s="1"/>
  <c r="G870" i="22" s="1"/>
  <c r="G871" i="22" s="1"/>
  <c r="G872" i="22" s="1"/>
  <c r="G873" i="22" s="1"/>
  <c r="G874" i="22" s="1"/>
  <c r="G875" i="22" s="1"/>
  <c r="G876" i="22" s="1"/>
  <c r="G877" i="22" s="1"/>
  <c r="G878" i="22" s="1"/>
  <c r="G879" i="22" s="1"/>
  <c r="G880" i="22" s="1"/>
  <c r="G881" i="22" s="1"/>
  <c r="G882" i="22" s="1"/>
  <c r="G883" i="22" s="1"/>
  <c r="G884" i="22" s="1"/>
  <c r="G885" i="22" s="1"/>
  <c r="G886" i="22" s="1"/>
  <c r="G887" i="22" s="1"/>
  <c r="G888" i="22" s="1"/>
  <c r="G889" i="22" s="1"/>
  <c r="G890" i="22" s="1"/>
  <c r="F1" i="22"/>
  <c r="W85" i="21"/>
  <c r="X85" i="21"/>
  <c r="W86" i="21"/>
  <c r="X86" i="21"/>
  <c r="W87" i="21"/>
  <c r="X87" i="21"/>
  <c r="X88" i="21" s="1"/>
  <c r="X89" i="21" s="1"/>
  <c r="X90" i="21" s="1"/>
  <c r="X91" i="21" s="1"/>
  <c r="X92" i="21" s="1"/>
  <c r="X93" i="21" s="1"/>
  <c r="X94" i="21" s="1"/>
  <c r="X95" i="21" s="1"/>
  <c r="X96" i="21" s="1"/>
  <c r="X97" i="21" s="1"/>
  <c r="X98" i="21" s="1"/>
  <c r="X99" i="21" s="1"/>
  <c r="X100" i="21" s="1"/>
  <c r="X101" i="21" s="1"/>
  <c r="X102" i="21" s="1"/>
  <c r="X103" i="21" s="1"/>
  <c r="X104" i="21" s="1"/>
  <c r="X105" i="21" s="1"/>
  <c r="X106" i="21" s="1"/>
  <c r="X107" i="21" s="1"/>
  <c r="X108" i="21" s="1"/>
  <c r="X109" i="21" s="1"/>
  <c r="X110" i="21" s="1"/>
  <c r="X111" i="21" s="1"/>
  <c r="X112" i="21" s="1"/>
  <c r="X113" i="21" s="1"/>
  <c r="X114" i="21" s="1"/>
  <c r="X115" i="21" s="1"/>
  <c r="X116" i="21" s="1"/>
  <c r="X117" i="21" s="1"/>
  <c r="X118" i="21" s="1"/>
  <c r="X119" i="21" s="1"/>
  <c r="X120" i="21" s="1"/>
  <c r="X121" i="21" s="1"/>
  <c r="X122" i="21" s="1"/>
  <c r="X123" i="21" s="1"/>
  <c r="X124" i="21" s="1"/>
  <c r="X125" i="21" s="1"/>
  <c r="X126" i="21" s="1"/>
  <c r="X127" i="21" s="1"/>
  <c r="X128" i="21" s="1"/>
  <c r="X129" i="21" s="1"/>
  <c r="X130" i="21" s="1"/>
  <c r="X131" i="21" s="1"/>
  <c r="X132" i="21" s="1"/>
  <c r="X133" i="21" s="1"/>
  <c r="X134" i="21" s="1"/>
  <c r="X135" i="21" s="1"/>
  <c r="X136" i="21" s="1"/>
  <c r="X137" i="21" s="1"/>
  <c r="X138" i="21" s="1"/>
  <c r="X139" i="21" s="1"/>
  <c r="X140" i="21" s="1"/>
  <c r="X141" i="21" s="1"/>
  <c r="X142" i="21" s="1"/>
  <c r="X143" i="21" s="1"/>
  <c r="X144" i="21" s="1"/>
  <c r="X145" i="21" s="1"/>
  <c r="X146" i="21" s="1"/>
  <c r="X147" i="21" s="1"/>
  <c r="X148" i="21" s="1"/>
  <c r="X149" i="21" s="1"/>
  <c r="X150" i="21" s="1"/>
  <c r="X151" i="21" s="1"/>
  <c r="X152" i="21" s="1"/>
  <c r="X153" i="21" s="1"/>
  <c r="X154" i="21" s="1"/>
  <c r="X155" i="21" s="1"/>
  <c r="X156" i="21" s="1"/>
  <c r="X157" i="21" s="1"/>
  <c r="X158" i="21" s="1"/>
  <c r="X159" i="21" s="1"/>
  <c r="X160" i="21" s="1"/>
  <c r="X161" i="21" s="1"/>
  <c r="X162" i="21" s="1"/>
  <c r="X163" i="21" s="1"/>
  <c r="X164" i="21" s="1"/>
  <c r="X165" i="21" s="1"/>
  <c r="X166" i="21" s="1"/>
  <c r="X167" i="21" s="1"/>
  <c r="X168" i="21" s="1"/>
  <c r="X169" i="21" s="1"/>
  <c r="X170" i="21" s="1"/>
  <c r="X171" i="21" s="1"/>
  <c r="X172" i="21" s="1"/>
  <c r="X173" i="21" s="1"/>
  <c r="X174" i="21" s="1"/>
  <c r="X175" i="21" s="1"/>
  <c r="X176" i="21" s="1"/>
  <c r="X177" i="21" s="1"/>
  <c r="X178" i="21" s="1"/>
  <c r="X179" i="21" s="1"/>
  <c r="X180" i="21" s="1"/>
  <c r="X181" i="21" s="1"/>
  <c r="X182" i="21" s="1"/>
  <c r="X183" i="21" s="1"/>
  <c r="X184" i="21" s="1"/>
  <c r="X185" i="21" s="1"/>
  <c r="X186" i="21" s="1"/>
  <c r="X187" i="21" s="1"/>
  <c r="X188" i="21" s="1"/>
  <c r="X189" i="21" s="1"/>
  <c r="X190" i="21" s="1"/>
  <c r="X191" i="21" s="1"/>
  <c r="X192" i="21" s="1"/>
  <c r="X193" i="21" s="1"/>
  <c r="X194" i="21" s="1"/>
  <c r="X195" i="21" s="1"/>
  <c r="X196" i="21" s="1"/>
  <c r="X197" i="21" s="1"/>
  <c r="X198" i="21" s="1"/>
  <c r="X199" i="21" s="1"/>
  <c r="X200" i="21" s="1"/>
  <c r="X201" i="21" s="1"/>
  <c r="X202" i="21" s="1"/>
  <c r="X203" i="21" s="1"/>
  <c r="X204" i="21" s="1"/>
  <c r="X205" i="21" s="1"/>
  <c r="X206" i="21" s="1"/>
  <c r="X207" i="21" s="1"/>
  <c r="X208" i="21" s="1"/>
  <c r="X209" i="21" s="1"/>
  <c r="X210" i="21" s="1"/>
  <c r="X211" i="21" s="1"/>
  <c r="X212" i="21" s="1"/>
  <c r="X213" i="21" s="1"/>
  <c r="X214" i="21" s="1"/>
  <c r="X215" i="21" s="1"/>
  <c r="X216" i="21" s="1"/>
  <c r="X217" i="21" s="1"/>
  <c r="X218" i="21" s="1"/>
  <c r="X219" i="21" s="1"/>
  <c r="X220" i="21" s="1"/>
  <c r="X221" i="21" s="1"/>
  <c r="X222" i="21" s="1"/>
  <c r="X223" i="21" s="1"/>
  <c r="X224" i="21" s="1"/>
  <c r="X225" i="21" s="1"/>
  <c r="X226" i="21" s="1"/>
  <c r="X227" i="21" s="1"/>
  <c r="X228" i="21" s="1"/>
  <c r="X229" i="21" s="1"/>
  <c r="X230" i="21" s="1"/>
  <c r="X231" i="21" s="1"/>
  <c r="X232" i="21" s="1"/>
  <c r="X233" i="21" s="1"/>
  <c r="X234" i="21" s="1"/>
  <c r="X235" i="21" s="1"/>
  <c r="X236" i="21" s="1"/>
  <c r="X237" i="21" s="1"/>
  <c r="X238" i="21" s="1"/>
  <c r="X239" i="21" s="1"/>
  <c r="X240" i="21" s="1"/>
  <c r="X241" i="21" s="1"/>
  <c r="X242" i="21" s="1"/>
  <c r="X243" i="21" s="1"/>
  <c r="X244" i="21" s="1"/>
  <c r="X245" i="21" s="1"/>
  <c r="X246" i="21" s="1"/>
  <c r="X247" i="21" s="1"/>
  <c r="X248" i="21" s="1"/>
  <c r="X249" i="21" s="1"/>
  <c r="X250" i="21" s="1"/>
  <c r="X251" i="21" s="1"/>
  <c r="X252" i="21" s="1"/>
  <c r="X253" i="21" s="1"/>
  <c r="X254" i="21" s="1"/>
  <c r="X255" i="21" s="1"/>
  <c r="X256" i="21" s="1"/>
  <c r="X257" i="21" s="1"/>
  <c r="X258" i="21" s="1"/>
  <c r="X259" i="21" s="1"/>
  <c r="X260" i="21" s="1"/>
  <c r="X261" i="21" s="1"/>
  <c r="X262" i="21" s="1"/>
  <c r="X263" i="21" s="1"/>
  <c r="X264" i="21" s="1"/>
  <c r="X265" i="21" s="1"/>
  <c r="X266" i="21" s="1"/>
  <c r="X267" i="21" s="1"/>
  <c r="X268" i="21" s="1"/>
  <c r="X269" i="21" s="1"/>
  <c r="X270" i="21" s="1"/>
  <c r="X271" i="21" s="1"/>
  <c r="X272" i="21" s="1"/>
  <c r="X273" i="21" s="1"/>
  <c r="X274" i="21" s="1"/>
  <c r="X275" i="21" s="1"/>
  <c r="X276" i="21" s="1"/>
  <c r="X277" i="21" s="1"/>
  <c r="X278" i="21" s="1"/>
  <c r="X279" i="21" s="1"/>
  <c r="X280" i="21" s="1"/>
  <c r="X281" i="21" s="1"/>
  <c r="X282" i="21" s="1"/>
  <c r="X283" i="21" s="1"/>
  <c r="X284" i="21" s="1"/>
  <c r="X285" i="21" s="1"/>
  <c r="X286" i="21" s="1"/>
  <c r="X287" i="21" s="1"/>
  <c r="X288" i="21" s="1"/>
  <c r="X289" i="21" s="1"/>
  <c r="X290" i="21" s="1"/>
  <c r="X291" i="21" s="1"/>
  <c r="X292" i="21" s="1"/>
  <c r="X293" i="21" s="1"/>
  <c r="X294" i="21" s="1"/>
  <c r="X295" i="21" s="1"/>
  <c r="X296" i="21" s="1"/>
  <c r="X297" i="21" s="1"/>
  <c r="X298" i="21" s="1"/>
  <c r="X299" i="21" s="1"/>
  <c r="X300" i="21" s="1"/>
  <c r="X301" i="21" s="1"/>
  <c r="X302" i="21" s="1"/>
  <c r="X303" i="21" s="1"/>
  <c r="X304" i="21" s="1"/>
  <c r="X305" i="21" s="1"/>
  <c r="X306" i="21" s="1"/>
  <c r="X307" i="21" s="1"/>
  <c r="X308" i="21" s="1"/>
  <c r="X309" i="21" s="1"/>
  <c r="X310" i="21" s="1"/>
  <c r="X311" i="21" s="1"/>
  <c r="X312" i="21" s="1"/>
  <c r="X313" i="21" s="1"/>
  <c r="X314" i="21" s="1"/>
  <c r="X315" i="21" s="1"/>
  <c r="X316" i="21" s="1"/>
  <c r="X317" i="21" s="1"/>
  <c r="X318" i="21" s="1"/>
  <c r="X319" i="21" s="1"/>
  <c r="X320" i="21" s="1"/>
  <c r="X321" i="21" s="1"/>
  <c r="X322" i="21" s="1"/>
  <c r="X323" i="21" s="1"/>
  <c r="X324" i="21" s="1"/>
  <c r="X325" i="21" s="1"/>
  <c r="X326" i="21" s="1"/>
  <c r="X327" i="21" s="1"/>
  <c r="X328" i="21" s="1"/>
  <c r="X329" i="21" s="1"/>
  <c r="X330" i="21" s="1"/>
  <c r="X331" i="21" s="1"/>
  <c r="X332" i="21" s="1"/>
  <c r="X333" i="21" s="1"/>
  <c r="X334" i="21" s="1"/>
  <c r="X335" i="21" s="1"/>
  <c r="X336" i="21" s="1"/>
  <c r="X337" i="21" s="1"/>
  <c r="X338" i="21" s="1"/>
  <c r="X339" i="21" s="1"/>
  <c r="X340" i="21" s="1"/>
  <c r="X341" i="21" s="1"/>
  <c r="X342" i="21" s="1"/>
  <c r="X343" i="21" s="1"/>
  <c r="X344" i="21" s="1"/>
  <c r="X345" i="21" s="1"/>
  <c r="X346" i="21" s="1"/>
  <c r="X347" i="21" s="1"/>
  <c r="X348" i="21" s="1"/>
  <c r="X349" i="21" s="1"/>
  <c r="X350" i="21" s="1"/>
  <c r="X351" i="21" s="1"/>
  <c r="X352" i="21" s="1"/>
  <c r="X353" i="21" s="1"/>
  <c r="X354" i="21" s="1"/>
  <c r="X355" i="21" s="1"/>
  <c r="X356" i="21" s="1"/>
  <c r="X357" i="21" s="1"/>
  <c r="X358" i="21" s="1"/>
  <c r="X359" i="21" s="1"/>
  <c r="X360" i="21" s="1"/>
  <c r="X361" i="21" s="1"/>
  <c r="X362" i="21" s="1"/>
  <c r="X363" i="21" s="1"/>
  <c r="X364" i="21" s="1"/>
  <c r="X365" i="21" s="1"/>
  <c r="X366" i="21" s="1"/>
  <c r="X367" i="21" s="1"/>
  <c r="X368" i="21" s="1"/>
  <c r="X369" i="21" s="1"/>
  <c r="X370" i="21" s="1"/>
  <c r="X371" i="21" s="1"/>
  <c r="X372" i="21" s="1"/>
  <c r="X373" i="21" s="1"/>
  <c r="X374" i="21" s="1"/>
  <c r="X375" i="21" s="1"/>
  <c r="X376" i="21" s="1"/>
  <c r="X377" i="21" s="1"/>
  <c r="X378" i="21" s="1"/>
  <c r="X379" i="21" s="1"/>
  <c r="X380" i="21" s="1"/>
  <c r="X381" i="21" s="1"/>
  <c r="X382" i="21" s="1"/>
  <c r="X383" i="21" s="1"/>
  <c r="X384" i="21" s="1"/>
  <c r="X385" i="21" s="1"/>
  <c r="X386" i="21" s="1"/>
  <c r="X387" i="21" s="1"/>
  <c r="X388" i="21" s="1"/>
  <c r="X389" i="21" s="1"/>
  <c r="X390" i="21" s="1"/>
  <c r="X391" i="21" s="1"/>
  <c r="X392" i="21" s="1"/>
  <c r="X393" i="21" s="1"/>
  <c r="X394" i="21" s="1"/>
  <c r="X395" i="21" s="1"/>
  <c r="X396" i="21" s="1"/>
  <c r="X397" i="21" s="1"/>
  <c r="X398" i="21" s="1"/>
  <c r="X399" i="21" s="1"/>
  <c r="X400" i="21" s="1"/>
  <c r="X401" i="21" s="1"/>
  <c r="X402" i="21" s="1"/>
  <c r="X403" i="21" s="1"/>
  <c r="X404" i="21" s="1"/>
  <c r="X405" i="21" s="1"/>
  <c r="X406" i="21" s="1"/>
  <c r="X407" i="21" s="1"/>
  <c r="X408" i="21" s="1"/>
  <c r="X409" i="21" s="1"/>
  <c r="X410" i="21" s="1"/>
  <c r="X411" i="21" s="1"/>
  <c r="X412" i="21" s="1"/>
  <c r="X413" i="21" s="1"/>
  <c r="X414" i="21" s="1"/>
  <c r="X415" i="21" s="1"/>
  <c r="X416" i="21" s="1"/>
  <c r="X417" i="21" s="1"/>
  <c r="X418" i="21" s="1"/>
  <c r="X419" i="21" s="1"/>
  <c r="X420" i="21" s="1"/>
  <c r="X421" i="21" s="1"/>
  <c r="X422" i="21" s="1"/>
  <c r="X423" i="21" s="1"/>
  <c r="X424" i="21" s="1"/>
  <c r="X425" i="21" s="1"/>
  <c r="X426" i="21" s="1"/>
  <c r="X427" i="21" s="1"/>
  <c r="X428" i="21" s="1"/>
  <c r="X429" i="21" s="1"/>
  <c r="X430" i="21" s="1"/>
  <c r="X431" i="21" s="1"/>
  <c r="X432" i="21" s="1"/>
  <c r="X433" i="21" s="1"/>
  <c r="X434" i="21" s="1"/>
  <c r="X435" i="21" s="1"/>
  <c r="X436" i="21" s="1"/>
  <c r="X437" i="21" s="1"/>
  <c r="X438" i="21" s="1"/>
  <c r="X439" i="21" s="1"/>
  <c r="X440" i="21" s="1"/>
  <c r="X441" i="21" s="1"/>
  <c r="X442" i="21" s="1"/>
  <c r="X443" i="21" s="1"/>
  <c r="X444" i="21" s="1"/>
  <c r="X445" i="21" s="1"/>
  <c r="X446" i="21" s="1"/>
  <c r="X447" i="21" s="1"/>
  <c r="X448" i="21" s="1"/>
  <c r="X449" i="21" s="1"/>
  <c r="X450" i="21" s="1"/>
  <c r="X451" i="21" s="1"/>
  <c r="X452" i="21" s="1"/>
  <c r="X453" i="21" s="1"/>
  <c r="X454" i="21" s="1"/>
  <c r="X455" i="21" s="1"/>
  <c r="X456" i="21" s="1"/>
  <c r="X457" i="21" s="1"/>
  <c r="X458" i="21" s="1"/>
  <c r="X459" i="21" s="1"/>
  <c r="X460" i="21" s="1"/>
  <c r="X461" i="21" s="1"/>
  <c r="X462" i="21" s="1"/>
  <c r="X463" i="21" s="1"/>
  <c r="X464" i="21" s="1"/>
  <c r="X465" i="21" s="1"/>
  <c r="X466" i="21" s="1"/>
  <c r="X467" i="21" s="1"/>
  <c r="X468" i="21" s="1"/>
  <c r="X469" i="21" s="1"/>
  <c r="X470" i="21" s="1"/>
  <c r="X471" i="21" s="1"/>
  <c r="X472" i="21" s="1"/>
  <c r="X473" i="21" s="1"/>
  <c r="X474" i="21" s="1"/>
  <c r="X475" i="21" s="1"/>
  <c r="X476" i="21" s="1"/>
  <c r="X477" i="21" s="1"/>
  <c r="X478" i="21" s="1"/>
  <c r="X479" i="21" s="1"/>
  <c r="X480" i="21" s="1"/>
  <c r="X481" i="21" s="1"/>
  <c r="X482" i="21" s="1"/>
  <c r="X483" i="21" s="1"/>
  <c r="X484" i="21" s="1"/>
  <c r="X485" i="21" s="1"/>
  <c r="X486" i="21" s="1"/>
  <c r="X487" i="21" s="1"/>
  <c r="X488" i="21" s="1"/>
  <c r="X489" i="21" s="1"/>
  <c r="X490" i="21" s="1"/>
  <c r="X491" i="21" s="1"/>
  <c r="X492" i="21" s="1"/>
  <c r="X493" i="21" s="1"/>
  <c r="X494" i="21" s="1"/>
  <c r="X495" i="21" s="1"/>
  <c r="X496" i="21" s="1"/>
  <c r="X497" i="21" s="1"/>
  <c r="X498" i="21" s="1"/>
  <c r="X499" i="21" s="1"/>
  <c r="X500" i="21" s="1"/>
  <c r="X501" i="21" s="1"/>
  <c r="X502" i="21" s="1"/>
  <c r="X503" i="21" s="1"/>
  <c r="X504" i="21" s="1"/>
  <c r="X505" i="21" s="1"/>
  <c r="X506" i="21" s="1"/>
  <c r="X507" i="21" s="1"/>
  <c r="X508" i="21" s="1"/>
  <c r="X509" i="21" s="1"/>
  <c r="X510" i="21" s="1"/>
  <c r="X511" i="21" s="1"/>
  <c r="X512" i="21" s="1"/>
  <c r="X513" i="21" s="1"/>
  <c r="X514" i="21" s="1"/>
  <c r="X515" i="21" s="1"/>
  <c r="X516" i="21" s="1"/>
  <c r="X517" i="21" s="1"/>
  <c r="X518" i="21" s="1"/>
  <c r="X519" i="21" s="1"/>
  <c r="X520" i="21" s="1"/>
  <c r="X521" i="21" s="1"/>
  <c r="X522" i="21" s="1"/>
  <c r="X523" i="21" s="1"/>
  <c r="X524" i="21" s="1"/>
  <c r="X525" i="21" s="1"/>
  <c r="X526" i="21" s="1"/>
  <c r="X527" i="21" s="1"/>
  <c r="X528" i="21" s="1"/>
  <c r="X529" i="21" s="1"/>
  <c r="X530" i="21" s="1"/>
  <c r="X531" i="21" s="1"/>
  <c r="X532" i="21" s="1"/>
  <c r="X533" i="21" s="1"/>
  <c r="X534" i="21" s="1"/>
  <c r="X535" i="21" s="1"/>
  <c r="X536" i="21" s="1"/>
  <c r="X537" i="21" s="1"/>
  <c r="X538" i="21" s="1"/>
  <c r="X539" i="21" s="1"/>
  <c r="X540" i="21" s="1"/>
  <c r="X541" i="21" s="1"/>
  <c r="X542" i="21" s="1"/>
  <c r="X543" i="21" s="1"/>
  <c r="X544" i="21" s="1"/>
  <c r="X545" i="21" s="1"/>
  <c r="X546" i="21" s="1"/>
  <c r="X547" i="21" s="1"/>
  <c r="X548" i="21" s="1"/>
  <c r="X549" i="21" s="1"/>
  <c r="X550" i="21" s="1"/>
  <c r="X551" i="21" s="1"/>
  <c r="X552" i="21" s="1"/>
  <c r="X553" i="21" s="1"/>
  <c r="X554" i="21" s="1"/>
  <c r="X555" i="21" s="1"/>
  <c r="X556" i="21" s="1"/>
  <c r="X557" i="21" s="1"/>
  <c r="X558" i="21" s="1"/>
  <c r="X559" i="21" s="1"/>
  <c r="X560" i="21" s="1"/>
  <c r="X561" i="21" s="1"/>
  <c r="X562" i="21" s="1"/>
  <c r="X563" i="21" s="1"/>
  <c r="X564" i="21" s="1"/>
  <c r="X565" i="21" s="1"/>
  <c r="X566" i="21" s="1"/>
  <c r="X567" i="21" s="1"/>
  <c r="X568" i="21" s="1"/>
  <c r="X569" i="21" s="1"/>
  <c r="X570" i="21" s="1"/>
  <c r="X571" i="21" s="1"/>
  <c r="X572" i="21" s="1"/>
  <c r="X573" i="21" s="1"/>
  <c r="X574" i="21" s="1"/>
  <c r="X575" i="21" s="1"/>
  <c r="X576" i="21" s="1"/>
  <c r="X577" i="21" s="1"/>
  <c r="X578" i="21" s="1"/>
  <c r="X579" i="21" s="1"/>
  <c r="X580" i="21" s="1"/>
  <c r="X581" i="21" s="1"/>
  <c r="X582" i="21" s="1"/>
  <c r="X583" i="21" s="1"/>
  <c r="X584" i="21" s="1"/>
  <c r="X585" i="21" s="1"/>
  <c r="X586" i="21" s="1"/>
  <c r="X587" i="21" s="1"/>
  <c r="X588" i="21" s="1"/>
  <c r="X589" i="21" s="1"/>
  <c r="X590" i="21" s="1"/>
  <c r="X591" i="21" s="1"/>
  <c r="X592" i="21" s="1"/>
  <c r="X593" i="21" s="1"/>
  <c r="X594" i="21" s="1"/>
  <c r="X595" i="21" s="1"/>
  <c r="X596" i="21" s="1"/>
  <c r="X597" i="21" s="1"/>
  <c r="X598" i="21" s="1"/>
  <c r="X599" i="21" s="1"/>
  <c r="X600" i="21" s="1"/>
  <c r="X601" i="21" s="1"/>
  <c r="X602" i="21" s="1"/>
  <c r="X603" i="21" s="1"/>
  <c r="X604" i="21" s="1"/>
  <c r="X605" i="21" s="1"/>
  <c r="X606" i="21" s="1"/>
  <c r="X607" i="21" s="1"/>
  <c r="X608" i="21" s="1"/>
  <c r="X609" i="21" s="1"/>
  <c r="X610" i="21" s="1"/>
  <c r="X611" i="21" s="1"/>
  <c r="X612" i="21" s="1"/>
  <c r="X613" i="21" s="1"/>
  <c r="X614" i="21" s="1"/>
  <c r="X615" i="21" s="1"/>
  <c r="X616" i="21" s="1"/>
  <c r="X617" i="21" s="1"/>
  <c r="W88" i="21"/>
  <c r="W89" i="21"/>
  <c r="W90" i="21"/>
  <c r="W91" i="21"/>
  <c r="W92" i="21"/>
  <c r="W93" i="21"/>
  <c r="W94" i="21"/>
  <c r="W95" i="21"/>
  <c r="W96" i="21"/>
  <c r="W97" i="21"/>
  <c r="W98" i="21"/>
  <c r="W99" i="21"/>
  <c r="W100" i="21"/>
  <c r="W101" i="21"/>
  <c r="W102" i="21"/>
  <c r="W103" i="21"/>
  <c r="W104" i="21"/>
  <c r="W105" i="21"/>
  <c r="W106" i="21"/>
  <c r="W107" i="21"/>
  <c r="W108" i="21"/>
  <c r="W109" i="21"/>
  <c r="W110" i="21"/>
  <c r="W111" i="21"/>
  <c r="W112" i="21"/>
  <c r="W113" i="21"/>
  <c r="W114" i="21"/>
  <c r="W115" i="21"/>
  <c r="W116" i="21"/>
  <c r="W117" i="21"/>
  <c r="W118" i="21"/>
  <c r="W119" i="21"/>
  <c r="W120" i="21"/>
  <c r="W121" i="21"/>
  <c r="W122" i="21"/>
  <c r="W123" i="21"/>
  <c r="W124" i="21"/>
  <c r="W125" i="21"/>
  <c r="W126" i="21"/>
  <c r="W127" i="21"/>
  <c r="W128" i="21"/>
  <c r="W129" i="21"/>
  <c r="W130" i="21"/>
  <c r="W131" i="21"/>
  <c r="W132" i="21"/>
  <c r="W133" i="21"/>
  <c r="W134" i="21"/>
  <c r="W135" i="21"/>
  <c r="W136" i="21"/>
  <c r="W137" i="21"/>
  <c r="W138" i="21"/>
  <c r="W139" i="21"/>
  <c r="W140" i="21"/>
  <c r="W141" i="21"/>
  <c r="W142" i="21"/>
  <c r="W143" i="21"/>
  <c r="W144" i="21"/>
  <c r="W145" i="21"/>
  <c r="W146" i="21"/>
  <c r="W147" i="21"/>
  <c r="W148" i="21"/>
  <c r="W149" i="21"/>
  <c r="W150" i="21"/>
  <c r="W151" i="21"/>
  <c r="W152" i="21"/>
  <c r="W153" i="21"/>
  <c r="W154" i="21"/>
  <c r="W155" i="21"/>
  <c r="W156" i="21"/>
  <c r="W157" i="21"/>
  <c r="W158" i="21"/>
  <c r="W159" i="21"/>
  <c r="W160" i="21"/>
  <c r="W161" i="21"/>
  <c r="W162" i="21"/>
  <c r="W163" i="21"/>
  <c r="W164" i="21"/>
  <c r="W165" i="21"/>
  <c r="W166" i="21"/>
  <c r="W167" i="21"/>
  <c r="W168" i="21"/>
  <c r="W169" i="21"/>
  <c r="W170" i="21"/>
  <c r="W171" i="21"/>
  <c r="W172" i="21"/>
  <c r="W173" i="21"/>
  <c r="W174" i="21"/>
  <c r="W175" i="21"/>
  <c r="W176" i="21"/>
  <c r="W177" i="21"/>
  <c r="W178" i="21"/>
  <c r="W179" i="21"/>
  <c r="W180" i="21"/>
  <c r="W181" i="21"/>
  <c r="W182" i="21"/>
  <c r="W183" i="21"/>
  <c r="W184" i="21"/>
  <c r="W185" i="21"/>
  <c r="W186" i="21"/>
  <c r="W187" i="21"/>
  <c r="W188" i="21"/>
  <c r="W189" i="21"/>
  <c r="W190" i="21"/>
  <c r="W191" i="21"/>
  <c r="W192" i="21"/>
  <c r="W193" i="21"/>
  <c r="W194" i="21"/>
  <c r="W195" i="21"/>
  <c r="W196" i="21"/>
  <c r="W197" i="21"/>
  <c r="W198" i="21"/>
  <c r="W199" i="21"/>
  <c r="W200" i="21"/>
  <c r="W201" i="21"/>
  <c r="W202" i="21"/>
  <c r="W203" i="21"/>
  <c r="W204" i="21"/>
  <c r="W205" i="21"/>
  <c r="W206" i="21"/>
  <c r="W207" i="21"/>
  <c r="W208" i="21"/>
  <c r="W209" i="21"/>
  <c r="W210" i="21"/>
  <c r="W211" i="21"/>
  <c r="W212" i="21"/>
  <c r="W213" i="21"/>
  <c r="W214" i="21"/>
  <c r="W215" i="21"/>
  <c r="W216" i="21"/>
  <c r="W217" i="21"/>
  <c r="W218" i="21"/>
  <c r="W219" i="21"/>
  <c r="W220" i="21"/>
  <c r="W221" i="21"/>
  <c r="W222" i="21"/>
  <c r="W223" i="21"/>
  <c r="W224" i="21"/>
  <c r="W225" i="21"/>
  <c r="W226" i="21"/>
  <c r="W227" i="21"/>
  <c r="W228" i="21"/>
  <c r="W229" i="21"/>
  <c r="W230" i="21"/>
  <c r="W231" i="21"/>
  <c r="W232" i="21"/>
  <c r="W233" i="21"/>
  <c r="W234" i="21"/>
  <c r="W235" i="21"/>
  <c r="W236" i="21"/>
  <c r="W237" i="21"/>
  <c r="W238" i="21"/>
  <c r="W239" i="21"/>
  <c r="W240" i="21"/>
  <c r="W241" i="21"/>
  <c r="W242" i="21"/>
  <c r="W243" i="21"/>
  <c r="W244" i="21"/>
  <c r="W245" i="21"/>
  <c r="W246" i="21"/>
  <c r="W247" i="21"/>
  <c r="W248" i="21"/>
  <c r="W249" i="21"/>
  <c r="W250" i="21"/>
  <c r="W251" i="21"/>
  <c r="W252" i="21"/>
  <c r="W253" i="21"/>
  <c r="W254" i="21"/>
  <c r="W255" i="21"/>
  <c r="W256" i="21"/>
  <c r="W257" i="21"/>
  <c r="W258" i="21"/>
  <c r="W259" i="21"/>
  <c r="W260" i="21"/>
  <c r="W261" i="21"/>
  <c r="W262" i="21"/>
  <c r="W263" i="21"/>
  <c r="W264" i="21"/>
  <c r="W265" i="21"/>
  <c r="W266" i="21"/>
  <c r="W267" i="21"/>
  <c r="W268" i="21"/>
  <c r="W269" i="21"/>
  <c r="W270" i="21"/>
  <c r="W271" i="21"/>
  <c r="W272" i="21"/>
  <c r="W273" i="21"/>
  <c r="W274" i="21"/>
  <c r="W275" i="21"/>
  <c r="W276" i="21"/>
  <c r="W277" i="21"/>
  <c r="W278" i="21"/>
  <c r="W279" i="21"/>
  <c r="W280" i="21"/>
  <c r="W281" i="21"/>
  <c r="W282" i="21"/>
  <c r="W283" i="21"/>
  <c r="W284" i="21"/>
  <c r="W285" i="21"/>
  <c r="W286" i="21"/>
  <c r="W287" i="21"/>
  <c r="W288" i="21"/>
  <c r="W289" i="21"/>
  <c r="W290" i="21"/>
  <c r="W291" i="21"/>
  <c r="W292" i="21"/>
  <c r="W293" i="21"/>
  <c r="W294" i="21"/>
  <c r="W295" i="21"/>
  <c r="W296" i="21"/>
  <c r="W297" i="21"/>
  <c r="W298" i="21"/>
  <c r="W299" i="21"/>
  <c r="W300" i="21"/>
  <c r="W301" i="21"/>
  <c r="W302" i="21"/>
  <c r="W303" i="21"/>
  <c r="W304" i="21"/>
  <c r="W305" i="21"/>
  <c r="W306" i="21"/>
  <c r="W307" i="21"/>
  <c r="W308" i="21"/>
  <c r="W309" i="21"/>
  <c r="W310" i="21"/>
  <c r="W311" i="21"/>
  <c r="W312" i="21"/>
  <c r="W313" i="21"/>
  <c r="W314" i="21"/>
  <c r="W315" i="21"/>
  <c r="W316" i="21"/>
  <c r="W317" i="21"/>
  <c r="W318" i="21"/>
  <c r="W319" i="21"/>
  <c r="W320" i="21"/>
  <c r="W321" i="21"/>
  <c r="W322" i="21"/>
  <c r="W323" i="21"/>
  <c r="W324" i="21"/>
  <c r="W325" i="21"/>
  <c r="W326" i="21"/>
  <c r="W327" i="21"/>
  <c r="W328" i="21"/>
  <c r="W329" i="21"/>
  <c r="W330" i="21"/>
  <c r="W331" i="21"/>
  <c r="W332" i="21"/>
  <c r="W333" i="21"/>
  <c r="W334" i="21"/>
  <c r="W335" i="21"/>
  <c r="W336" i="21"/>
  <c r="W337" i="21"/>
  <c r="W338" i="21"/>
  <c r="W339" i="21"/>
  <c r="W340" i="21"/>
  <c r="W341" i="21"/>
  <c r="W342" i="21"/>
  <c r="W343" i="21"/>
  <c r="W344" i="21"/>
  <c r="W345" i="21"/>
  <c r="W346" i="21"/>
  <c r="W347" i="21"/>
  <c r="W348" i="21"/>
  <c r="W349" i="21"/>
  <c r="W350" i="21"/>
  <c r="W351" i="21"/>
  <c r="W352" i="21"/>
  <c r="W353" i="21"/>
  <c r="W354" i="21"/>
  <c r="W355" i="21"/>
  <c r="W356" i="21"/>
  <c r="W357" i="21"/>
  <c r="W358" i="21"/>
  <c r="W359" i="21"/>
  <c r="W360" i="21"/>
  <c r="W361" i="21"/>
  <c r="W362" i="21"/>
  <c r="W363" i="21"/>
  <c r="W364" i="21"/>
  <c r="W365" i="21"/>
  <c r="W366" i="21"/>
  <c r="W367" i="21"/>
  <c r="W368" i="21"/>
  <c r="W369" i="21"/>
  <c r="W370" i="21"/>
  <c r="W371" i="21"/>
  <c r="W372" i="21"/>
  <c r="W373" i="21"/>
  <c r="W374" i="21"/>
  <c r="W375" i="21"/>
  <c r="W376" i="21"/>
  <c r="W377" i="21"/>
  <c r="W378" i="21"/>
  <c r="W379" i="21"/>
  <c r="W380" i="21"/>
  <c r="W381" i="21"/>
  <c r="W382" i="21"/>
  <c r="W383" i="21"/>
  <c r="W384" i="21"/>
  <c r="W385" i="21"/>
  <c r="W386" i="21"/>
  <c r="W387" i="21"/>
  <c r="W388" i="21"/>
  <c r="W389" i="21"/>
  <c r="W390" i="21"/>
  <c r="W391" i="21"/>
  <c r="W392" i="21"/>
  <c r="W393" i="21"/>
  <c r="W394" i="21"/>
  <c r="W395" i="21"/>
  <c r="W396" i="21"/>
  <c r="W397" i="21"/>
  <c r="W398" i="21"/>
  <c r="W399" i="21"/>
  <c r="W400" i="21"/>
  <c r="W401" i="21"/>
  <c r="W402" i="21"/>
  <c r="W403" i="21"/>
  <c r="W404" i="21"/>
  <c r="W405" i="21"/>
  <c r="W406" i="21"/>
  <c r="W407" i="21"/>
  <c r="W408" i="21"/>
  <c r="W409" i="21"/>
  <c r="W410" i="21"/>
  <c r="W411" i="21"/>
  <c r="W412" i="21"/>
  <c r="W413" i="21"/>
  <c r="W414" i="21"/>
  <c r="W415" i="21"/>
  <c r="W416" i="21"/>
  <c r="W417" i="21"/>
  <c r="W418" i="21"/>
  <c r="W419" i="21"/>
  <c r="W420" i="21"/>
  <c r="W421" i="21"/>
  <c r="W422" i="21"/>
  <c r="W423" i="21"/>
  <c r="W424" i="21"/>
  <c r="W425" i="21"/>
  <c r="W426" i="21"/>
  <c r="W427" i="21"/>
  <c r="W428" i="21"/>
  <c r="W429" i="21"/>
  <c r="W430" i="21"/>
  <c r="W431" i="21"/>
  <c r="W432" i="21"/>
  <c r="W433" i="21"/>
  <c r="W434" i="21"/>
  <c r="W435" i="21"/>
  <c r="W436" i="21"/>
  <c r="W437" i="21"/>
  <c r="W438" i="21"/>
  <c r="W439" i="21"/>
  <c r="W440" i="21"/>
  <c r="W441" i="21"/>
  <c r="W442" i="21"/>
  <c r="W443" i="21"/>
  <c r="W444" i="21"/>
  <c r="W445" i="21"/>
  <c r="W446" i="21"/>
  <c r="W447" i="21"/>
  <c r="W448" i="21"/>
  <c r="W449" i="21"/>
  <c r="W450" i="21"/>
  <c r="W451" i="21"/>
  <c r="W452" i="21"/>
  <c r="W453" i="21"/>
  <c r="W454" i="21"/>
  <c r="W455" i="21"/>
  <c r="W456" i="21"/>
  <c r="W457" i="21"/>
  <c r="W458" i="21"/>
  <c r="W459" i="21"/>
  <c r="W460" i="21"/>
  <c r="W461" i="21"/>
  <c r="W462" i="21"/>
  <c r="W463" i="21"/>
  <c r="W464" i="21"/>
  <c r="W465" i="21"/>
  <c r="W466" i="21"/>
  <c r="W467" i="21"/>
  <c r="W468" i="21"/>
  <c r="W469" i="21"/>
  <c r="W470" i="21"/>
  <c r="W471" i="21"/>
  <c r="W472" i="21"/>
  <c r="W473" i="21"/>
  <c r="W474" i="21"/>
  <c r="W475" i="21"/>
  <c r="W476" i="21"/>
  <c r="W477" i="21"/>
  <c r="W478" i="21"/>
  <c r="W479" i="21"/>
  <c r="W480" i="21"/>
  <c r="W481" i="21"/>
  <c r="W482" i="21"/>
  <c r="W483" i="21"/>
  <c r="W484" i="21"/>
  <c r="W485" i="21"/>
  <c r="W486" i="21"/>
  <c r="W487" i="21"/>
  <c r="W488" i="21"/>
  <c r="W489" i="21"/>
  <c r="W490" i="21"/>
  <c r="W491" i="21"/>
  <c r="W492" i="21"/>
  <c r="W493" i="21"/>
  <c r="W494" i="21"/>
  <c r="W495" i="21"/>
  <c r="W496" i="21"/>
  <c r="W497" i="21"/>
  <c r="W498" i="21"/>
  <c r="W499" i="21"/>
  <c r="W500" i="21"/>
  <c r="W501" i="21"/>
  <c r="W502" i="21"/>
  <c r="W503" i="21"/>
  <c r="W504" i="21"/>
  <c r="W505" i="21"/>
  <c r="W506" i="21"/>
  <c r="W507" i="21"/>
  <c r="W508" i="21"/>
  <c r="W509" i="21"/>
  <c r="W510" i="21"/>
  <c r="W511" i="21"/>
  <c r="W512" i="21"/>
  <c r="W513" i="21"/>
  <c r="W514" i="21"/>
  <c r="W515" i="21"/>
  <c r="W516" i="21"/>
  <c r="W517" i="21"/>
  <c r="W518" i="21"/>
  <c r="W519" i="21"/>
  <c r="W520" i="21"/>
  <c r="W521" i="21"/>
  <c r="W522" i="21"/>
  <c r="W523" i="21"/>
  <c r="W524" i="21"/>
  <c r="W525" i="21"/>
  <c r="W526" i="21"/>
  <c r="W527" i="21"/>
  <c r="W528" i="21"/>
  <c r="W529" i="21"/>
  <c r="W530" i="21"/>
  <c r="W531" i="21"/>
  <c r="W532" i="21"/>
  <c r="W533" i="21"/>
  <c r="W534" i="21"/>
  <c r="W535" i="21"/>
  <c r="W536" i="21"/>
  <c r="W537" i="21"/>
  <c r="W538" i="21"/>
  <c r="W539" i="21"/>
  <c r="W540" i="21"/>
  <c r="W541" i="21"/>
  <c r="W542" i="21"/>
  <c r="W543" i="21"/>
  <c r="W544" i="21"/>
  <c r="W545" i="21"/>
  <c r="W546" i="21"/>
  <c r="W547" i="21"/>
  <c r="W548" i="21"/>
  <c r="W549" i="21"/>
  <c r="W550" i="21"/>
  <c r="W551" i="21"/>
  <c r="W552" i="21"/>
  <c r="W553" i="21"/>
  <c r="W554" i="21"/>
  <c r="W555" i="21"/>
  <c r="W556" i="21"/>
  <c r="W557" i="21"/>
  <c r="W558" i="21"/>
  <c r="W559" i="21"/>
  <c r="W560" i="21"/>
  <c r="W561" i="21"/>
  <c r="W562" i="21"/>
  <c r="W563" i="21"/>
  <c r="W564" i="21"/>
  <c r="W565" i="21"/>
  <c r="W566" i="21"/>
  <c r="W567" i="21"/>
  <c r="W568" i="21"/>
  <c r="W569" i="21"/>
  <c r="W570" i="21"/>
  <c r="W571" i="21"/>
  <c r="W572" i="21"/>
  <c r="W573" i="21"/>
  <c r="W574" i="21"/>
  <c r="W575" i="21"/>
  <c r="W576" i="21"/>
  <c r="W577" i="21"/>
  <c r="W578" i="21"/>
  <c r="W579" i="21"/>
  <c r="W580" i="21"/>
  <c r="W581" i="21"/>
  <c r="W582" i="21"/>
  <c r="W583" i="21"/>
  <c r="W584" i="21"/>
  <c r="W585" i="21"/>
  <c r="W586" i="21"/>
  <c r="W587" i="21"/>
  <c r="W588" i="21"/>
  <c r="W589" i="21"/>
  <c r="W590" i="21"/>
  <c r="W591" i="21"/>
  <c r="W592" i="21"/>
  <c r="W593" i="21"/>
  <c r="W594" i="21"/>
  <c r="W595" i="21"/>
  <c r="W596" i="21"/>
  <c r="W597" i="21"/>
  <c r="W598" i="21"/>
  <c r="W599" i="21"/>
  <c r="W600" i="21"/>
  <c r="W601" i="21"/>
  <c r="W602" i="21"/>
  <c r="W603" i="21"/>
  <c r="W604" i="21"/>
  <c r="W605" i="21"/>
  <c r="W606" i="21"/>
  <c r="W607" i="21"/>
  <c r="W608" i="21"/>
  <c r="W609" i="21"/>
  <c r="W610" i="21"/>
  <c r="W611" i="21"/>
  <c r="W612" i="21"/>
  <c r="W613" i="21"/>
  <c r="W614" i="21"/>
  <c r="W615" i="21"/>
  <c r="W616" i="21"/>
  <c r="W617" i="21"/>
  <c r="F82" i="21"/>
  <c r="G82" i="21"/>
  <c r="G83" i="21" s="1"/>
  <c r="G84" i="21" s="1"/>
  <c r="G85" i="21" s="1"/>
  <c r="F83" i="21"/>
  <c r="F84" i="21"/>
  <c r="F85" i="21"/>
  <c r="F86" i="21"/>
  <c r="G86" i="21"/>
  <c r="G87" i="21" s="1"/>
  <c r="G88" i="21" s="1"/>
  <c r="G89" i="21" s="1"/>
  <c r="G90" i="21" s="1"/>
  <c r="G91" i="21" s="1"/>
  <c r="G92" i="21" s="1"/>
  <c r="G93" i="21" s="1"/>
  <c r="G94" i="21" s="1"/>
  <c r="G95" i="21" s="1"/>
  <c r="G96" i="21" s="1"/>
  <c r="G97" i="21" s="1"/>
  <c r="G98" i="21" s="1"/>
  <c r="G99" i="21" s="1"/>
  <c r="G100" i="21" s="1"/>
  <c r="G101" i="21" s="1"/>
  <c r="G102" i="21" s="1"/>
  <c r="G103" i="21" s="1"/>
  <c r="G104" i="21" s="1"/>
  <c r="G105" i="21" s="1"/>
  <c r="G106" i="21" s="1"/>
  <c r="G107" i="21" s="1"/>
  <c r="G108" i="21" s="1"/>
  <c r="G109" i="21" s="1"/>
  <c r="G110" i="21" s="1"/>
  <c r="G111" i="21" s="1"/>
  <c r="G112" i="21" s="1"/>
  <c r="G113" i="21" s="1"/>
  <c r="G114" i="21" s="1"/>
  <c r="G115" i="21" s="1"/>
  <c r="G116" i="21" s="1"/>
  <c r="G117" i="21" s="1"/>
  <c r="G118" i="21" s="1"/>
  <c r="G119" i="21" s="1"/>
  <c r="G120" i="21" s="1"/>
  <c r="G121" i="21" s="1"/>
  <c r="G122" i="21" s="1"/>
  <c r="G123" i="21" s="1"/>
  <c r="G124" i="21" s="1"/>
  <c r="G125" i="21" s="1"/>
  <c r="G126" i="21" s="1"/>
  <c r="G127" i="21" s="1"/>
  <c r="G128" i="21" s="1"/>
  <c r="G129" i="21" s="1"/>
  <c r="G130" i="21" s="1"/>
  <c r="G131" i="21" s="1"/>
  <c r="G132" i="21" s="1"/>
  <c r="G133" i="21" s="1"/>
  <c r="G134" i="21" s="1"/>
  <c r="G135" i="21" s="1"/>
  <c r="G136" i="21" s="1"/>
  <c r="G137" i="21" s="1"/>
  <c r="G138" i="21" s="1"/>
  <c r="G139" i="21" s="1"/>
  <c r="G140" i="21" s="1"/>
  <c r="G141" i="21" s="1"/>
  <c r="G142" i="21" s="1"/>
  <c r="G143" i="21" s="1"/>
  <c r="G144" i="21" s="1"/>
  <c r="G145" i="21" s="1"/>
  <c r="G146" i="21" s="1"/>
  <c r="G147" i="21" s="1"/>
  <c r="G148" i="21" s="1"/>
  <c r="G149" i="21" s="1"/>
  <c r="G150" i="21" s="1"/>
  <c r="G151" i="21" s="1"/>
  <c r="G152" i="21" s="1"/>
  <c r="G153" i="21" s="1"/>
  <c r="G154" i="21" s="1"/>
  <c r="G155" i="21" s="1"/>
  <c r="G156" i="21" s="1"/>
  <c r="G157" i="21" s="1"/>
  <c r="G158" i="21" s="1"/>
  <c r="G159" i="21" s="1"/>
  <c r="G160" i="21" s="1"/>
  <c r="G161" i="21" s="1"/>
  <c r="G162" i="21" s="1"/>
  <c r="G163" i="21" s="1"/>
  <c r="G164" i="21" s="1"/>
  <c r="G165" i="21" s="1"/>
  <c r="G166" i="21" s="1"/>
  <c r="G167" i="21" s="1"/>
  <c r="G168" i="21" s="1"/>
  <c r="G169" i="21" s="1"/>
  <c r="G170" i="21" s="1"/>
  <c r="G171" i="21" s="1"/>
  <c r="G172" i="21" s="1"/>
  <c r="G173" i="21" s="1"/>
  <c r="G174" i="21" s="1"/>
  <c r="G175" i="21" s="1"/>
  <c r="G176" i="21" s="1"/>
  <c r="G177" i="21" s="1"/>
  <c r="G178" i="21" s="1"/>
  <c r="G179" i="21" s="1"/>
  <c r="G180" i="21" s="1"/>
  <c r="G181" i="21" s="1"/>
  <c r="G182" i="21" s="1"/>
  <c r="G183" i="21" s="1"/>
  <c r="G184" i="21" s="1"/>
  <c r="G185" i="21" s="1"/>
  <c r="G186" i="21" s="1"/>
  <c r="G187" i="21" s="1"/>
  <c r="G188" i="21" s="1"/>
  <c r="G189" i="21" s="1"/>
  <c r="G190" i="21" s="1"/>
  <c r="G191" i="21" s="1"/>
  <c r="G192" i="21" s="1"/>
  <c r="G193" i="21" s="1"/>
  <c r="G194" i="21" s="1"/>
  <c r="G195" i="21" s="1"/>
  <c r="G196" i="21" s="1"/>
  <c r="G197" i="21" s="1"/>
  <c r="G198" i="21" s="1"/>
  <c r="G199" i="21" s="1"/>
  <c r="G200" i="21" s="1"/>
  <c r="G201" i="21" s="1"/>
  <c r="G202" i="21" s="1"/>
  <c r="G203" i="21" s="1"/>
  <c r="G204" i="21" s="1"/>
  <c r="G205" i="21" s="1"/>
  <c r="G206" i="21" s="1"/>
  <c r="G207" i="21" s="1"/>
  <c r="G208" i="21" s="1"/>
  <c r="G209" i="21" s="1"/>
  <c r="G210" i="21" s="1"/>
  <c r="G211" i="21" s="1"/>
  <c r="G212" i="21" s="1"/>
  <c r="G213" i="21" s="1"/>
  <c r="G214" i="21" s="1"/>
  <c r="G215" i="21" s="1"/>
  <c r="G216" i="21" s="1"/>
  <c r="G217" i="21" s="1"/>
  <c r="G218" i="21" s="1"/>
  <c r="G219" i="21" s="1"/>
  <c r="G220" i="21" s="1"/>
  <c r="G221" i="21" s="1"/>
  <c r="G222" i="21" s="1"/>
  <c r="G223" i="21" s="1"/>
  <c r="G224" i="21" s="1"/>
  <c r="G225" i="21" s="1"/>
  <c r="G226" i="21" s="1"/>
  <c r="G227" i="21" s="1"/>
  <c r="G228" i="21" s="1"/>
  <c r="G229" i="21" s="1"/>
  <c r="G230" i="21" s="1"/>
  <c r="G231" i="21" s="1"/>
  <c r="G232" i="21" s="1"/>
  <c r="G233" i="21" s="1"/>
  <c r="G234" i="21" s="1"/>
  <c r="G235" i="21" s="1"/>
  <c r="G236" i="21" s="1"/>
  <c r="G237" i="21" s="1"/>
  <c r="G238" i="21" s="1"/>
  <c r="G239" i="21" s="1"/>
  <c r="G240" i="21" s="1"/>
  <c r="G241" i="21" s="1"/>
  <c r="G242" i="21" s="1"/>
  <c r="G243" i="21" s="1"/>
  <c r="G244" i="21" s="1"/>
  <c r="G245" i="21" s="1"/>
  <c r="G246" i="21" s="1"/>
  <c r="G247" i="21" s="1"/>
  <c r="G248" i="21" s="1"/>
  <c r="G249" i="21" s="1"/>
  <c r="G250" i="21" s="1"/>
  <c r="G251" i="21" s="1"/>
  <c r="G252" i="21" s="1"/>
  <c r="G253" i="21" s="1"/>
  <c r="G254" i="21" s="1"/>
  <c r="G255" i="21" s="1"/>
  <c r="G256" i="21" s="1"/>
  <c r="G257" i="21" s="1"/>
  <c r="G258" i="21" s="1"/>
  <c r="G259" i="21" s="1"/>
  <c r="G260" i="21" s="1"/>
  <c r="G261" i="21" s="1"/>
  <c r="G262" i="21" s="1"/>
  <c r="G263" i="21" s="1"/>
  <c r="G264" i="21" s="1"/>
  <c r="G265" i="21" s="1"/>
  <c r="G266" i="21" s="1"/>
  <c r="G267" i="21" s="1"/>
  <c r="G268" i="21" s="1"/>
  <c r="G269" i="21" s="1"/>
  <c r="G270" i="21" s="1"/>
  <c r="G271" i="21" s="1"/>
  <c r="G272" i="21" s="1"/>
  <c r="G273" i="21" s="1"/>
  <c r="G274" i="21" s="1"/>
  <c r="G275" i="21" s="1"/>
  <c r="G276" i="21" s="1"/>
  <c r="G277" i="21" s="1"/>
  <c r="G278" i="21" s="1"/>
  <c r="G279" i="21" s="1"/>
  <c r="G280" i="21" s="1"/>
  <c r="G281" i="21" s="1"/>
  <c r="G282" i="21" s="1"/>
  <c r="G283" i="21" s="1"/>
  <c r="G284" i="21" s="1"/>
  <c r="G285" i="21" s="1"/>
  <c r="G286" i="21" s="1"/>
  <c r="G287" i="21" s="1"/>
  <c r="G288" i="21" s="1"/>
  <c r="G289" i="21" s="1"/>
  <c r="G290" i="21" s="1"/>
  <c r="G291" i="21" s="1"/>
  <c r="G292" i="21" s="1"/>
  <c r="G293" i="21" s="1"/>
  <c r="G294" i="21" s="1"/>
  <c r="G295" i="21" s="1"/>
  <c r="G296" i="21" s="1"/>
  <c r="G297" i="21" s="1"/>
  <c r="G298" i="21" s="1"/>
  <c r="G299" i="21" s="1"/>
  <c r="G300" i="21" s="1"/>
  <c r="G301" i="21" s="1"/>
  <c r="G302" i="21" s="1"/>
  <c r="G303" i="21" s="1"/>
  <c r="G304" i="21" s="1"/>
  <c r="G305" i="21" s="1"/>
  <c r="G306" i="21" s="1"/>
  <c r="G307" i="21" s="1"/>
  <c r="G308" i="21" s="1"/>
  <c r="G309" i="21" s="1"/>
  <c r="G310" i="21" s="1"/>
  <c r="G311" i="21" s="1"/>
  <c r="G312" i="21" s="1"/>
  <c r="G313" i="21" s="1"/>
  <c r="G314" i="21" s="1"/>
  <c r="G315" i="21" s="1"/>
  <c r="G316" i="21" s="1"/>
  <c r="G317" i="21" s="1"/>
  <c r="G318" i="21" s="1"/>
  <c r="G319" i="21" s="1"/>
  <c r="G320" i="21" s="1"/>
  <c r="G321" i="21" s="1"/>
  <c r="G322" i="21" s="1"/>
  <c r="G323" i="21" s="1"/>
  <c r="G324" i="21" s="1"/>
  <c r="G325" i="21" s="1"/>
  <c r="G326" i="21" s="1"/>
  <c r="G327" i="21" s="1"/>
  <c r="G328" i="21" s="1"/>
  <c r="G329" i="21" s="1"/>
  <c r="G330" i="21" s="1"/>
  <c r="G331" i="21" s="1"/>
  <c r="G332" i="21" s="1"/>
  <c r="G333" i="21" s="1"/>
  <c r="G334" i="21" s="1"/>
  <c r="G335" i="21" s="1"/>
  <c r="G336" i="21" s="1"/>
  <c r="G337" i="21" s="1"/>
  <c r="G338" i="21" s="1"/>
  <c r="G339" i="21" s="1"/>
  <c r="G340" i="21" s="1"/>
  <c r="G341" i="21" s="1"/>
  <c r="G342" i="21" s="1"/>
  <c r="G343" i="21" s="1"/>
  <c r="G344" i="21" s="1"/>
  <c r="G345" i="21" s="1"/>
  <c r="G346" i="21" s="1"/>
  <c r="G347" i="21" s="1"/>
  <c r="G348" i="21" s="1"/>
  <c r="G349" i="21" s="1"/>
  <c r="G350" i="21" s="1"/>
  <c r="G351" i="21" s="1"/>
  <c r="G352" i="21" s="1"/>
  <c r="G353" i="21" s="1"/>
  <c r="G354" i="21" s="1"/>
  <c r="G355" i="21" s="1"/>
  <c r="G356" i="21" s="1"/>
  <c r="G357" i="21" s="1"/>
  <c r="G358" i="21" s="1"/>
  <c r="G359" i="21" s="1"/>
  <c r="G360" i="21" s="1"/>
  <c r="G361" i="21" s="1"/>
  <c r="G362" i="21" s="1"/>
  <c r="G363" i="21" s="1"/>
  <c r="G364" i="21" s="1"/>
  <c r="G365" i="21" s="1"/>
  <c r="G366" i="21" s="1"/>
  <c r="G367" i="21" s="1"/>
  <c r="G368" i="21" s="1"/>
  <c r="G369" i="21" s="1"/>
  <c r="G370" i="21" s="1"/>
  <c r="G371" i="21" s="1"/>
  <c r="G372" i="21" s="1"/>
  <c r="G373" i="21" s="1"/>
  <c r="G374" i="21" s="1"/>
  <c r="G375" i="21" s="1"/>
  <c r="G376" i="21" s="1"/>
  <c r="G377" i="21" s="1"/>
  <c r="G378" i="21" s="1"/>
  <c r="G379" i="21" s="1"/>
  <c r="G380" i="21" s="1"/>
  <c r="G381" i="21" s="1"/>
  <c r="G382" i="21" s="1"/>
  <c r="G383" i="21" s="1"/>
  <c r="G384" i="21" s="1"/>
  <c r="G385" i="21" s="1"/>
  <c r="G386" i="21" s="1"/>
  <c r="G387" i="21" s="1"/>
  <c r="G388" i="21" s="1"/>
  <c r="G389" i="21" s="1"/>
  <c r="G390" i="21" s="1"/>
  <c r="G391" i="21" s="1"/>
  <c r="G392" i="21" s="1"/>
  <c r="G393" i="21" s="1"/>
  <c r="G394" i="21" s="1"/>
  <c r="G395" i="21" s="1"/>
  <c r="G396" i="21" s="1"/>
  <c r="G397" i="21" s="1"/>
  <c r="G398" i="21" s="1"/>
  <c r="G399" i="21" s="1"/>
  <c r="G400" i="21" s="1"/>
  <c r="G401" i="21" s="1"/>
  <c r="G402" i="21" s="1"/>
  <c r="G403" i="21" s="1"/>
  <c r="G404" i="21" s="1"/>
  <c r="G405" i="21" s="1"/>
  <c r="G406" i="21" s="1"/>
  <c r="G407" i="21" s="1"/>
  <c r="G408" i="21" s="1"/>
  <c r="G409" i="21" s="1"/>
  <c r="G410" i="21" s="1"/>
  <c r="G411" i="21" s="1"/>
  <c r="G412" i="21" s="1"/>
  <c r="G413" i="21" s="1"/>
  <c r="G414" i="21" s="1"/>
  <c r="G415" i="21" s="1"/>
  <c r="G416" i="21" s="1"/>
  <c r="G417" i="21" s="1"/>
  <c r="G418" i="21" s="1"/>
  <c r="G419" i="21" s="1"/>
  <c r="G420" i="21" s="1"/>
  <c r="G421" i="21" s="1"/>
  <c r="G422" i="21" s="1"/>
  <c r="G423" i="21" s="1"/>
  <c r="G424" i="21" s="1"/>
  <c r="G425" i="21" s="1"/>
  <c r="G426" i="21" s="1"/>
  <c r="G427" i="21" s="1"/>
  <c r="G428" i="21" s="1"/>
  <c r="G429" i="21" s="1"/>
  <c r="G430" i="21" s="1"/>
  <c r="G431" i="21" s="1"/>
  <c r="G432" i="21" s="1"/>
  <c r="G433" i="21" s="1"/>
  <c r="G434" i="21" s="1"/>
  <c r="G435" i="21" s="1"/>
  <c r="G436" i="21" s="1"/>
  <c r="G437" i="21" s="1"/>
  <c r="G438" i="21" s="1"/>
  <c r="G439" i="21" s="1"/>
  <c r="G440" i="21" s="1"/>
  <c r="G441" i="21" s="1"/>
  <c r="G442" i="21" s="1"/>
  <c r="G443" i="21" s="1"/>
  <c r="G444" i="21" s="1"/>
  <c r="G445" i="21" s="1"/>
  <c r="G446" i="21" s="1"/>
  <c r="G447" i="21" s="1"/>
  <c r="G448" i="21" s="1"/>
  <c r="G449" i="21" s="1"/>
  <c r="G450" i="21" s="1"/>
  <c r="G451" i="21" s="1"/>
  <c r="G452" i="21" s="1"/>
  <c r="G453" i="21" s="1"/>
  <c r="G454" i="21" s="1"/>
  <c r="G455" i="21" s="1"/>
  <c r="G456" i="21" s="1"/>
  <c r="G457" i="21" s="1"/>
  <c r="G458" i="21" s="1"/>
  <c r="G459" i="21" s="1"/>
  <c r="G460" i="21" s="1"/>
  <c r="G461" i="21" s="1"/>
  <c r="G462" i="21" s="1"/>
  <c r="G463" i="21" s="1"/>
  <c r="G464" i="21" s="1"/>
  <c r="G465" i="21" s="1"/>
  <c r="G466" i="21" s="1"/>
  <c r="G467" i="21" s="1"/>
  <c r="G468" i="21" s="1"/>
  <c r="G469" i="21" s="1"/>
  <c r="G470" i="21" s="1"/>
  <c r="G471" i="21" s="1"/>
  <c r="G472" i="21" s="1"/>
  <c r="G473" i="21" s="1"/>
  <c r="G474" i="21" s="1"/>
  <c r="G475" i="21" s="1"/>
  <c r="G476" i="21" s="1"/>
  <c r="G477" i="21" s="1"/>
  <c r="G478" i="21" s="1"/>
  <c r="G479" i="21" s="1"/>
  <c r="G480" i="21" s="1"/>
  <c r="G481" i="21" s="1"/>
  <c r="G482" i="21" s="1"/>
  <c r="G483" i="21" s="1"/>
  <c r="G484" i="21" s="1"/>
  <c r="G485" i="21" s="1"/>
  <c r="G486" i="21" s="1"/>
  <c r="G487" i="21" s="1"/>
  <c r="G488" i="21" s="1"/>
  <c r="G489" i="21" s="1"/>
  <c r="G490" i="21" s="1"/>
  <c r="G491" i="21" s="1"/>
  <c r="G492" i="21" s="1"/>
  <c r="G493" i="21" s="1"/>
  <c r="G494" i="21" s="1"/>
  <c r="G495" i="21" s="1"/>
  <c r="G496" i="21" s="1"/>
  <c r="G497" i="21" s="1"/>
  <c r="G498" i="21" s="1"/>
  <c r="G499" i="21" s="1"/>
  <c r="G500" i="21" s="1"/>
  <c r="G501" i="21" s="1"/>
  <c r="G502" i="21" s="1"/>
  <c r="G503" i="21" s="1"/>
  <c r="G504" i="21" s="1"/>
  <c r="G505" i="21" s="1"/>
  <c r="G506" i="21" s="1"/>
  <c r="G507" i="21" s="1"/>
  <c r="G508" i="21" s="1"/>
  <c r="G509" i="21" s="1"/>
  <c r="G510" i="21" s="1"/>
  <c r="G511" i="21" s="1"/>
  <c r="G512" i="21" s="1"/>
  <c r="G513" i="21" s="1"/>
  <c r="G514" i="21" s="1"/>
  <c r="G515" i="21" s="1"/>
  <c r="G516" i="21" s="1"/>
  <c r="G517" i="21" s="1"/>
  <c r="G518" i="21" s="1"/>
  <c r="G519" i="21" s="1"/>
  <c r="G520" i="21" s="1"/>
  <c r="G521" i="21" s="1"/>
  <c r="G522" i="21" s="1"/>
  <c r="G523" i="21" s="1"/>
  <c r="G524" i="21" s="1"/>
  <c r="G525" i="21" s="1"/>
  <c r="G526" i="21" s="1"/>
  <c r="G527" i="21" s="1"/>
  <c r="G528" i="21" s="1"/>
  <c r="G529" i="21" s="1"/>
  <c r="G530" i="21" s="1"/>
  <c r="G531" i="21" s="1"/>
  <c r="G532" i="21" s="1"/>
  <c r="G533" i="21" s="1"/>
  <c r="G534" i="21" s="1"/>
  <c r="G535" i="21" s="1"/>
  <c r="G536" i="21" s="1"/>
  <c r="G537" i="21" s="1"/>
  <c r="G538" i="21" s="1"/>
  <c r="G539" i="21" s="1"/>
  <c r="G540" i="21" s="1"/>
  <c r="G541" i="21" s="1"/>
  <c r="G542" i="21" s="1"/>
  <c r="G543" i="21" s="1"/>
  <c r="G544" i="21" s="1"/>
  <c r="G545" i="21" s="1"/>
  <c r="G546" i="21" s="1"/>
  <c r="G547" i="21" s="1"/>
  <c r="G548" i="21" s="1"/>
  <c r="G549" i="21" s="1"/>
  <c r="G550" i="21" s="1"/>
  <c r="G551" i="21" s="1"/>
  <c r="G552" i="21" s="1"/>
  <c r="G553" i="21" s="1"/>
  <c r="G554" i="21" s="1"/>
  <c r="G555" i="21" s="1"/>
  <c r="G556" i="21" s="1"/>
  <c r="G557" i="21" s="1"/>
  <c r="G558" i="21" s="1"/>
  <c r="G559" i="21" s="1"/>
  <c r="G560" i="21" s="1"/>
  <c r="G561" i="21" s="1"/>
  <c r="G562" i="21" s="1"/>
  <c r="G563" i="21" s="1"/>
  <c r="G564" i="21" s="1"/>
  <c r="G565" i="21" s="1"/>
  <c r="G566" i="21" s="1"/>
  <c r="G567" i="21" s="1"/>
  <c r="G568" i="21" s="1"/>
  <c r="G569" i="21" s="1"/>
  <c r="G570" i="21" s="1"/>
  <c r="G571" i="21" s="1"/>
  <c r="G572" i="21" s="1"/>
  <c r="G573" i="21" s="1"/>
  <c r="G574" i="21" s="1"/>
  <c r="G575" i="21" s="1"/>
  <c r="G576" i="21" s="1"/>
  <c r="G577" i="21" s="1"/>
  <c r="G578" i="21" s="1"/>
  <c r="G579" i="21" s="1"/>
  <c r="G580" i="21" s="1"/>
  <c r="G581" i="21" s="1"/>
  <c r="G582" i="21" s="1"/>
  <c r="G583" i="21" s="1"/>
  <c r="G584" i="21" s="1"/>
  <c r="G585" i="21" s="1"/>
  <c r="G586" i="21" s="1"/>
  <c r="G587" i="21" s="1"/>
  <c r="G588" i="21" s="1"/>
  <c r="G589" i="21" s="1"/>
  <c r="G590" i="21" s="1"/>
  <c r="G591" i="21" s="1"/>
  <c r="G592" i="21" s="1"/>
  <c r="G593" i="21" s="1"/>
  <c r="G594" i="21" s="1"/>
  <c r="G595" i="21" s="1"/>
  <c r="G596" i="21" s="1"/>
  <c r="G597" i="21" s="1"/>
  <c r="G598" i="21" s="1"/>
  <c r="G599" i="21" s="1"/>
  <c r="G600" i="21" s="1"/>
  <c r="G601" i="21" s="1"/>
  <c r="G602" i="21" s="1"/>
  <c r="G603" i="21" s="1"/>
  <c r="G604" i="21" s="1"/>
  <c r="G605" i="21" s="1"/>
  <c r="G606" i="21" s="1"/>
  <c r="G607" i="21" s="1"/>
  <c r="G608" i="21" s="1"/>
  <c r="G609" i="21" s="1"/>
  <c r="G610" i="21" s="1"/>
  <c r="G611" i="21" s="1"/>
  <c r="G612" i="21" s="1"/>
  <c r="G613" i="21" s="1"/>
  <c r="G614" i="21" s="1"/>
  <c r="G615" i="21" s="1"/>
  <c r="G616" i="21" s="1"/>
  <c r="G617" i="21" s="1"/>
  <c r="G618" i="21" s="1"/>
  <c r="G619" i="21" s="1"/>
  <c r="G620" i="21" s="1"/>
  <c r="G621" i="21" s="1"/>
  <c r="G622" i="21" s="1"/>
  <c r="G623" i="21" s="1"/>
  <c r="G624" i="21" s="1"/>
  <c r="G625" i="21" s="1"/>
  <c r="G626" i="21" s="1"/>
  <c r="G627" i="21" s="1"/>
  <c r="G628" i="21" s="1"/>
  <c r="G629" i="21" s="1"/>
  <c r="G630" i="21" s="1"/>
  <c r="G631" i="21" s="1"/>
  <c r="G632" i="21" s="1"/>
  <c r="G633" i="21" s="1"/>
  <c r="G634" i="21" s="1"/>
  <c r="G635" i="21" s="1"/>
  <c r="G636" i="21" s="1"/>
  <c r="G637" i="21" s="1"/>
  <c r="G638" i="21" s="1"/>
  <c r="G639" i="21" s="1"/>
  <c r="G640" i="21" s="1"/>
  <c r="G641" i="21" s="1"/>
  <c r="G642" i="21" s="1"/>
  <c r="G643" i="21" s="1"/>
  <c r="G644" i="21" s="1"/>
  <c r="G645" i="21" s="1"/>
  <c r="G646" i="21" s="1"/>
  <c r="G647" i="21" s="1"/>
  <c r="G648" i="21" s="1"/>
  <c r="G649" i="21" s="1"/>
  <c r="G650" i="21" s="1"/>
  <c r="G651" i="21" s="1"/>
  <c r="G652" i="21" s="1"/>
  <c r="G653" i="21" s="1"/>
  <c r="G654" i="21" s="1"/>
  <c r="G655" i="21" s="1"/>
  <c r="G656" i="21" s="1"/>
  <c r="G657" i="21" s="1"/>
  <c r="G658" i="21" s="1"/>
  <c r="G659" i="21" s="1"/>
  <c r="G660" i="21" s="1"/>
  <c r="G661" i="21" s="1"/>
  <c r="G662" i="21" s="1"/>
  <c r="G663" i="21" s="1"/>
  <c r="G664" i="21" s="1"/>
  <c r="G665" i="21" s="1"/>
  <c r="G666" i="21" s="1"/>
  <c r="G667" i="21" s="1"/>
  <c r="G668" i="21" s="1"/>
  <c r="G669" i="21" s="1"/>
  <c r="G670" i="21" s="1"/>
  <c r="G671" i="21" s="1"/>
  <c r="G672" i="21" s="1"/>
  <c r="G673" i="21" s="1"/>
  <c r="G674" i="21" s="1"/>
  <c r="G675" i="21" s="1"/>
  <c r="G676" i="21" s="1"/>
  <c r="G677" i="21" s="1"/>
  <c r="G678" i="21" s="1"/>
  <c r="G679" i="21" s="1"/>
  <c r="G680" i="21" s="1"/>
  <c r="G681" i="21" s="1"/>
  <c r="G682" i="21" s="1"/>
  <c r="G683" i="21" s="1"/>
  <c r="G684" i="21" s="1"/>
  <c r="G685" i="21" s="1"/>
  <c r="G686" i="21" s="1"/>
  <c r="G687" i="21" s="1"/>
  <c r="G688" i="21" s="1"/>
  <c r="G689" i="21" s="1"/>
  <c r="G690" i="21" s="1"/>
  <c r="G691" i="21" s="1"/>
  <c r="G692" i="21" s="1"/>
  <c r="G693" i="21" s="1"/>
  <c r="G694" i="21" s="1"/>
  <c r="G695" i="21" s="1"/>
  <c r="G696" i="21" s="1"/>
  <c r="G697" i="21" s="1"/>
  <c r="G698" i="21" s="1"/>
  <c r="G699" i="21" s="1"/>
  <c r="G700" i="21" s="1"/>
  <c r="G701" i="21" s="1"/>
  <c r="G702" i="21" s="1"/>
  <c r="G703" i="21" s="1"/>
  <c r="G704" i="21" s="1"/>
  <c r="G705" i="21" s="1"/>
  <c r="G706" i="21" s="1"/>
  <c r="G707" i="21" s="1"/>
  <c r="G708" i="21" s="1"/>
  <c r="G709" i="21" s="1"/>
  <c r="G710" i="21" s="1"/>
  <c r="G711" i="21" s="1"/>
  <c r="G712" i="21" s="1"/>
  <c r="G713" i="21" s="1"/>
  <c r="G714" i="21" s="1"/>
  <c r="G715" i="21" s="1"/>
  <c r="G716" i="21" s="1"/>
  <c r="G717" i="21" s="1"/>
  <c r="G718" i="21" s="1"/>
  <c r="G719" i="21" s="1"/>
  <c r="G720" i="21" s="1"/>
  <c r="G721" i="21" s="1"/>
  <c r="G722" i="21" s="1"/>
  <c r="G723" i="21" s="1"/>
  <c r="G724" i="21" s="1"/>
  <c r="G725" i="21" s="1"/>
  <c r="G726" i="21" s="1"/>
  <c r="G727" i="21" s="1"/>
  <c r="G728" i="21" s="1"/>
  <c r="G729" i="21" s="1"/>
  <c r="G730" i="21" s="1"/>
  <c r="G731" i="21" s="1"/>
  <c r="G732" i="21" s="1"/>
  <c r="G733" i="21" s="1"/>
  <c r="G734" i="21" s="1"/>
  <c r="G735" i="21" s="1"/>
  <c r="G736" i="21" s="1"/>
  <c r="G737" i="21" s="1"/>
  <c r="G738" i="21" s="1"/>
  <c r="G739" i="21" s="1"/>
  <c r="G740" i="21" s="1"/>
  <c r="G741" i="21" s="1"/>
  <c r="G742" i="21" s="1"/>
  <c r="G743" i="21" s="1"/>
  <c r="G744" i="21" s="1"/>
  <c r="G745" i="21" s="1"/>
  <c r="G746" i="21" s="1"/>
  <c r="G747" i="21" s="1"/>
  <c r="G748" i="21" s="1"/>
  <c r="G749" i="21" s="1"/>
  <c r="G750" i="21" s="1"/>
  <c r="G751" i="21" s="1"/>
  <c r="G752" i="21" s="1"/>
  <c r="G753" i="21" s="1"/>
  <c r="G754" i="21" s="1"/>
  <c r="G755" i="21" s="1"/>
  <c r="G756" i="21" s="1"/>
  <c r="G757" i="21" s="1"/>
  <c r="G758" i="21" s="1"/>
  <c r="G759" i="21" s="1"/>
  <c r="G760" i="21" s="1"/>
  <c r="G761" i="21" s="1"/>
  <c r="G762" i="21" s="1"/>
  <c r="G763" i="21" s="1"/>
  <c r="G764" i="21" s="1"/>
  <c r="G765" i="21" s="1"/>
  <c r="G766" i="21" s="1"/>
  <c r="G767" i="21" s="1"/>
  <c r="G768" i="21" s="1"/>
  <c r="G769" i="21" s="1"/>
  <c r="G770" i="21" s="1"/>
  <c r="G771" i="21" s="1"/>
  <c r="G772" i="21" s="1"/>
  <c r="G773" i="21" s="1"/>
  <c r="G774" i="21" s="1"/>
  <c r="G775" i="21" s="1"/>
  <c r="G776" i="21" s="1"/>
  <c r="G777" i="21" s="1"/>
  <c r="G778" i="21" s="1"/>
  <c r="G779" i="21" s="1"/>
  <c r="G780" i="21" s="1"/>
  <c r="G781" i="21" s="1"/>
  <c r="G782" i="21" s="1"/>
  <c r="G783" i="21" s="1"/>
  <c r="G784" i="21" s="1"/>
  <c r="G785" i="21" s="1"/>
  <c r="G786" i="21" s="1"/>
  <c r="G787" i="21" s="1"/>
  <c r="G788" i="21" s="1"/>
  <c r="G789" i="21" s="1"/>
  <c r="G790" i="21" s="1"/>
  <c r="G791" i="21" s="1"/>
  <c r="G792" i="21" s="1"/>
  <c r="G793" i="21" s="1"/>
  <c r="G794" i="21" s="1"/>
  <c r="G795" i="21" s="1"/>
  <c r="G796" i="21" s="1"/>
  <c r="G797" i="21" s="1"/>
  <c r="G798" i="21" s="1"/>
  <c r="G799" i="21" s="1"/>
  <c r="G800" i="21" s="1"/>
  <c r="G801" i="21" s="1"/>
  <c r="G802" i="21" s="1"/>
  <c r="G803" i="21" s="1"/>
  <c r="G804" i="21" s="1"/>
  <c r="G805" i="21" s="1"/>
  <c r="G806" i="21" s="1"/>
  <c r="G807" i="21" s="1"/>
  <c r="G808" i="21" s="1"/>
  <c r="G809" i="21" s="1"/>
  <c r="G810" i="21" s="1"/>
  <c r="G811" i="21" s="1"/>
  <c r="G812" i="21" s="1"/>
  <c r="G813" i="21" s="1"/>
  <c r="G814" i="21" s="1"/>
  <c r="G815" i="21" s="1"/>
  <c r="G816" i="21" s="1"/>
  <c r="G817" i="21" s="1"/>
  <c r="G818" i="21" s="1"/>
  <c r="G819" i="21" s="1"/>
  <c r="G820" i="21" s="1"/>
  <c r="G821" i="21" s="1"/>
  <c r="G822" i="21" s="1"/>
  <c r="G823" i="21" s="1"/>
  <c r="G824" i="21" s="1"/>
  <c r="G825" i="21" s="1"/>
  <c r="G826" i="21" s="1"/>
  <c r="G827" i="21" s="1"/>
  <c r="G828" i="21" s="1"/>
  <c r="G829" i="21" s="1"/>
  <c r="G830" i="21" s="1"/>
  <c r="G831" i="21" s="1"/>
  <c r="G832" i="21" s="1"/>
  <c r="G833" i="21" s="1"/>
  <c r="G834" i="21" s="1"/>
  <c r="G835" i="21" s="1"/>
  <c r="G836" i="21" s="1"/>
  <c r="G837" i="21" s="1"/>
  <c r="G838" i="21" s="1"/>
  <c r="G839" i="21" s="1"/>
  <c r="G840" i="21" s="1"/>
  <c r="G841" i="21" s="1"/>
  <c r="G842" i="21" s="1"/>
  <c r="G843" i="21" s="1"/>
  <c r="G844" i="21" s="1"/>
  <c r="G845" i="21" s="1"/>
  <c r="G846" i="21" s="1"/>
  <c r="G847" i="21" s="1"/>
  <c r="G848" i="21" s="1"/>
  <c r="G849" i="21" s="1"/>
  <c r="G850" i="21" s="1"/>
  <c r="G851" i="21" s="1"/>
  <c r="G852" i="21" s="1"/>
  <c r="G853" i="21" s="1"/>
  <c r="G854" i="21" s="1"/>
  <c r="G855" i="21" s="1"/>
  <c r="G856" i="21" s="1"/>
  <c r="G857" i="21" s="1"/>
  <c r="G858" i="21" s="1"/>
  <c r="G859" i="21" s="1"/>
  <c r="G860" i="21" s="1"/>
  <c r="G861" i="21" s="1"/>
  <c r="G862" i="21" s="1"/>
  <c r="G863" i="21" s="1"/>
  <c r="G864" i="21" s="1"/>
  <c r="G865" i="21" s="1"/>
  <c r="G866" i="21" s="1"/>
  <c r="G867" i="21" s="1"/>
  <c r="G868" i="21" s="1"/>
  <c r="G869" i="21" s="1"/>
  <c r="G870" i="21" s="1"/>
  <c r="G871" i="21" s="1"/>
  <c r="G872" i="21" s="1"/>
  <c r="G873" i="21" s="1"/>
  <c r="G874" i="21" s="1"/>
  <c r="G875" i="21" s="1"/>
  <c r="G876" i="21" s="1"/>
  <c r="G877" i="21" s="1"/>
  <c r="G878" i="21" s="1"/>
  <c r="G879" i="21" s="1"/>
  <c r="G880" i="21" s="1"/>
  <c r="G881" i="21" s="1"/>
  <c r="G882" i="21" s="1"/>
  <c r="G883" i="21" s="1"/>
  <c r="G884" i="21" s="1"/>
  <c r="G885" i="21" s="1"/>
  <c r="G886" i="21" s="1"/>
  <c r="G887" i="21" s="1"/>
  <c r="G888" i="21" s="1"/>
  <c r="G889" i="21" s="1"/>
  <c r="G890" i="21" s="1"/>
  <c r="F87" i="21"/>
  <c r="F88" i="21"/>
  <c r="F89" i="21"/>
  <c r="F90" i="21"/>
  <c r="F91" i="21"/>
  <c r="F92" i="21"/>
  <c r="F93" i="21"/>
  <c r="F94" i="21"/>
  <c r="F95" i="21"/>
  <c r="F96" i="21"/>
  <c r="F97" i="21"/>
  <c r="F98" i="21"/>
  <c r="F99" i="21"/>
  <c r="F100" i="21"/>
  <c r="F101" i="21"/>
  <c r="F102" i="21"/>
  <c r="F103" i="21"/>
  <c r="F104" i="21"/>
  <c r="F105" i="21"/>
  <c r="F106" i="21"/>
  <c r="F107" i="21"/>
  <c r="F108" i="21"/>
  <c r="F109" i="21"/>
  <c r="F110" i="21"/>
  <c r="F111" i="21"/>
  <c r="F112" i="21"/>
  <c r="F113" i="21"/>
  <c r="F114" i="21"/>
  <c r="F115" i="21"/>
  <c r="F116" i="21"/>
  <c r="F117" i="21"/>
  <c r="F118" i="21"/>
  <c r="F119" i="21"/>
  <c r="F120" i="21"/>
  <c r="F121" i="21"/>
  <c r="F122" i="21"/>
  <c r="F123" i="21"/>
  <c r="F124" i="21"/>
  <c r="F125" i="21"/>
  <c r="F126" i="21"/>
  <c r="F127" i="21"/>
  <c r="F128" i="21"/>
  <c r="F129" i="21"/>
  <c r="F130" i="21"/>
  <c r="F131" i="21"/>
  <c r="F132" i="21"/>
  <c r="F133" i="21"/>
  <c r="F134" i="21"/>
  <c r="F135" i="21"/>
  <c r="F136" i="21"/>
  <c r="F137" i="21"/>
  <c r="F138" i="21"/>
  <c r="F139" i="21"/>
  <c r="F140" i="21"/>
  <c r="F141" i="21"/>
  <c r="F142" i="21"/>
  <c r="F143" i="21"/>
  <c r="F144" i="21"/>
  <c r="F145" i="21"/>
  <c r="F146" i="21"/>
  <c r="F147" i="21"/>
  <c r="F148" i="21"/>
  <c r="F149" i="21"/>
  <c r="F150" i="21"/>
  <c r="F151" i="21"/>
  <c r="F152" i="21"/>
  <c r="F153" i="21"/>
  <c r="F154" i="21"/>
  <c r="F155" i="21"/>
  <c r="F156" i="21"/>
  <c r="F157" i="21"/>
  <c r="F158" i="21"/>
  <c r="F159" i="21"/>
  <c r="F160" i="21"/>
  <c r="F161" i="21"/>
  <c r="F162" i="21"/>
  <c r="F163" i="21"/>
  <c r="F164" i="21"/>
  <c r="F165" i="21"/>
  <c r="F166" i="21"/>
  <c r="F167" i="21"/>
  <c r="F168" i="21"/>
  <c r="F169" i="21"/>
  <c r="F170" i="21"/>
  <c r="F171" i="21"/>
  <c r="F172" i="21"/>
  <c r="F173" i="21"/>
  <c r="F174" i="21"/>
  <c r="F175" i="21"/>
  <c r="F176" i="21"/>
  <c r="F177" i="21"/>
  <c r="F178" i="21"/>
  <c r="F179" i="21"/>
  <c r="F180" i="21"/>
  <c r="F181" i="21"/>
  <c r="F182" i="21"/>
  <c r="F183" i="21"/>
  <c r="F184" i="21"/>
  <c r="F185" i="21"/>
  <c r="F186" i="21"/>
  <c r="F187" i="21"/>
  <c r="F188" i="21"/>
  <c r="F189" i="21"/>
  <c r="F190" i="21"/>
  <c r="F191" i="21"/>
  <c r="F192" i="21"/>
  <c r="F193" i="21"/>
  <c r="F194" i="21"/>
  <c r="F195" i="21"/>
  <c r="F196" i="21"/>
  <c r="F197" i="21"/>
  <c r="F198" i="21"/>
  <c r="F199" i="21"/>
  <c r="F200" i="21"/>
  <c r="F201" i="21"/>
  <c r="F202" i="21"/>
  <c r="F203" i="21"/>
  <c r="F204" i="21"/>
  <c r="F205" i="21"/>
  <c r="F206" i="21"/>
  <c r="F207" i="21"/>
  <c r="F208" i="21"/>
  <c r="F209" i="21"/>
  <c r="F210" i="21"/>
  <c r="F211" i="21"/>
  <c r="F212" i="21"/>
  <c r="F213" i="21"/>
  <c r="F214" i="21"/>
  <c r="F215" i="21"/>
  <c r="F216" i="21"/>
  <c r="F217" i="21"/>
  <c r="F218" i="21"/>
  <c r="F219" i="21"/>
  <c r="F220" i="21"/>
  <c r="F221" i="21"/>
  <c r="F222" i="21"/>
  <c r="F223" i="21"/>
  <c r="F224" i="21"/>
  <c r="F225" i="21"/>
  <c r="F226" i="21"/>
  <c r="F227" i="21"/>
  <c r="F228" i="21"/>
  <c r="F229" i="21"/>
  <c r="F230" i="21"/>
  <c r="F231" i="21"/>
  <c r="F232" i="21"/>
  <c r="F233" i="21"/>
  <c r="F234" i="21"/>
  <c r="F235" i="21"/>
  <c r="F236" i="21"/>
  <c r="F237" i="21"/>
  <c r="F238" i="21"/>
  <c r="F239" i="21"/>
  <c r="F240" i="21"/>
  <c r="F241" i="21"/>
  <c r="F242" i="21"/>
  <c r="F243" i="21"/>
  <c r="F244" i="21"/>
  <c r="F245" i="21"/>
  <c r="F246" i="21"/>
  <c r="F247" i="21"/>
  <c r="F248" i="21"/>
  <c r="F249" i="21"/>
  <c r="F250" i="21"/>
  <c r="F251" i="21"/>
  <c r="F252" i="21"/>
  <c r="F253" i="21"/>
  <c r="F254" i="21"/>
  <c r="F255" i="21"/>
  <c r="F256" i="21"/>
  <c r="F257" i="21"/>
  <c r="F258" i="21"/>
  <c r="F259" i="21"/>
  <c r="F260" i="21"/>
  <c r="F261" i="21"/>
  <c r="F262" i="21"/>
  <c r="F263" i="21"/>
  <c r="F264" i="21"/>
  <c r="F265" i="21"/>
  <c r="F266" i="21"/>
  <c r="F267" i="21"/>
  <c r="F268" i="21"/>
  <c r="F269" i="21"/>
  <c r="F270" i="21"/>
  <c r="F271" i="21"/>
  <c r="F272" i="21"/>
  <c r="F273" i="21"/>
  <c r="F274" i="21"/>
  <c r="F275" i="21"/>
  <c r="F276" i="21"/>
  <c r="F277" i="21"/>
  <c r="F278" i="21"/>
  <c r="F279" i="21"/>
  <c r="F280" i="21"/>
  <c r="F281" i="21"/>
  <c r="F282" i="21"/>
  <c r="F283" i="21"/>
  <c r="F284" i="21"/>
  <c r="F285" i="21"/>
  <c r="F286" i="21"/>
  <c r="F287" i="21"/>
  <c r="F288" i="21"/>
  <c r="F289" i="21"/>
  <c r="F290" i="21"/>
  <c r="F291" i="21"/>
  <c r="F292" i="21"/>
  <c r="F293" i="21"/>
  <c r="F294" i="21"/>
  <c r="F295" i="21"/>
  <c r="F296" i="21"/>
  <c r="F297" i="21"/>
  <c r="F298" i="21"/>
  <c r="F299" i="21"/>
  <c r="F300" i="21"/>
  <c r="F301" i="21"/>
  <c r="F302" i="21"/>
  <c r="F303" i="21"/>
  <c r="F304" i="21"/>
  <c r="F305" i="21"/>
  <c r="F306" i="21"/>
  <c r="F307" i="21"/>
  <c r="F308" i="21"/>
  <c r="F309" i="21"/>
  <c r="F310" i="21"/>
  <c r="F311" i="21"/>
  <c r="F312" i="21"/>
  <c r="F313" i="21"/>
  <c r="F314" i="21"/>
  <c r="F315" i="21"/>
  <c r="F316" i="21"/>
  <c r="F317" i="21"/>
  <c r="F318" i="21"/>
  <c r="F319" i="21"/>
  <c r="F320" i="21"/>
  <c r="F321" i="21"/>
  <c r="F322" i="21"/>
  <c r="F323" i="21"/>
  <c r="F324" i="21"/>
  <c r="F325" i="21"/>
  <c r="F326" i="21"/>
  <c r="F327" i="21"/>
  <c r="F328" i="21"/>
  <c r="F329" i="21"/>
  <c r="F330" i="21"/>
  <c r="F331" i="21"/>
  <c r="F332" i="21"/>
  <c r="F333" i="21"/>
  <c r="F334" i="21"/>
  <c r="F335" i="21"/>
  <c r="F336" i="21"/>
  <c r="F337" i="21"/>
  <c r="F338" i="21"/>
  <c r="F339" i="21"/>
  <c r="F340" i="21"/>
  <c r="F341" i="21"/>
  <c r="F342" i="21"/>
  <c r="F343" i="21"/>
  <c r="F344" i="21"/>
  <c r="F345" i="21"/>
  <c r="F346" i="21"/>
  <c r="F347" i="21"/>
  <c r="F348" i="21"/>
  <c r="F349" i="21"/>
  <c r="F350" i="21"/>
  <c r="F351" i="21"/>
  <c r="F352" i="21"/>
  <c r="F353" i="21"/>
  <c r="F354" i="21"/>
  <c r="F355" i="21"/>
  <c r="F356" i="21"/>
  <c r="F357" i="21"/>
  <c r="F358" i="21"/>
  <c r="F359" i="21"/>
  <c r="F360" i="21"/>
  <c r="F361" i="21"/>
  <c r="F362" i="21"/>
  <c r="F363" i="21"/>
  <c r="F364" i="21"/>
  <c r="F365" i="21"/>
  <c r="F366" i="21"/>
  <c r="F367" i="21"/>
  <c r="F368" i="21"/>
  <c r="F369" i="21"/>
  <c r="F370" i="21"/>
  <c r="F371" i="21"/>
  <c r="F372" i="21"/>
  <c r="F373" i="21"/>
  <c r="F374" i="21"/>
  <c r="F375" i="21"/>
  <c r="F376" i="21"/>
  <c r="F377" i="21"/>
  <c r="F378" i="21"/>
  <c r="F379" i="21"/>
  <c r="F380" i="21"/>
  <c r="F381" i="21"/>
  <c r="F382" i="21"/>
  <c r="F383" i="21"/>
  <c r="F384" i="21"/>
  <c r="F385" i="21"/>
  <c r="F386" i="21"/>
  <c r="F387" i="21"/>
  <c r="F388" i="21"/>
  <c r="F389" i="21"/>
  <c r="F390" i="21"/>
  <c r="F391" i="21"/>
  <c r="F392" i="21"/>
  <c r="F393" i="21"/>
  <c r="F394" i="21"/>
  <c r="F395" i="21"/>
  <c r="F396" i="21"/>
  <c r="F397" i="21"/>
  <c r="F398" i="21"/>
  <c r="F399" i="21"/>
  <c r="F400" i="21"/>
  <c r="F401" i="21"/>
  <c r="F402" i="21"/>
  <c r="F403" i="21"/>
  <c r="F404" i="21"/>
  <c r="F405" i="21"/>
  <c r="F406" i="21"/>
  <c r="F407" i="21"/>
  <c r="F408" i="21"/>
  <c r="F409" i="21"/>
  <c r="F410" i="21"/>
  <c r="F411" i="21"/>
  <c r="F412" i="21"/>
  <c r="F413" i="21"/>
  <c r="F414" i="21"/>
  <c r="F415" i="21"/>
  <c r="F416" i="21"/>
  <c r="F417" i="21"/>
  <c r="F418" i="21"/>
  <c r="F419" i="21"/>
  <c r="F420" i="21"/>
  <c r="F421" i="21"/>
  <c r="F422" i="21"/>
  <c r="F423" i="21"/>
  <c r="F424" i="21"/>
  <c r="F425" i="21"/>
  <c r="F426" i="21"/>
  <c r="F427" i="21"/>
  <c r="F428" i="21"/>
  <c r="F429" i="21"/>
  <c r="F430" i="21"/>
  <c r="F431" i="21"/>
  <c r="F432" i="21"/>
  <c r="F433" i="21"/>
  <c r="F434" i="21"/>
  <c r="F435" i="21"/>
  <c r="F436" i="21"/>
  <c r="F437" i="21"/>
  <c r="F438" i="21"/>
  <c r="F439" i="21"/>
  <c r="F440" i="21"/>
  <c r="F441" i="21"/>
  <c r="F442" i="21"/>
  <c r="F443" i="21"/>
  <c r="F444" i="21"/>
  <c r="F445" i="21"/>
  <c r="F446" i="21"/>
  <c r="F447" i="21"/>
  <c r="F448" i="21"/>
  <c r="F449" i="21"/>
  <c r="F450" i="21"/>
  <c r="F451" i="21"/>
  <c r="F452" i="21"/>
  <c r="F453" i="21"/>
  <c r="F454" i="21"/>
  <c r="F455" i="21"/>
  <c r="F456" i="21"/>
  <c r="F457" i="21"/>
  <c r="F458" i="21"/>
  <c r="F459" i="21"/>
  <c r="F460" i="21"/>
  <c r="F461" i="21"/>
  <c r="F462" i="21"/>
  <c r="F463" i="21"/>
  <c r="F464" i="21"/>
  <c r="F465" i="21"/>
  <c r="F466" i="21"/>
  <c r="F467" i="21"/>
  <c r="F468" i="21"/>
  <c r="F469" i="21"/>
  <c r="F470" i="21"/>
  <c r="F471" i="21"/>
  <c r="F472" i="21"/>
  <c r="F473" i="21"/>
  <c r="F474" i="21"/>
  <c r="F475" i="21"/>
  <c r="F476" i="21"/>
  <c r="F477" i="21"/>
  <c r="F478" i="21"/>
  <c r="F479" i="21"/>
  <c r="F480" i="21"/>
  <c r="F481" i="21"/>
  <c r="F482" i="21"/>
  <c r="F483" i="21"/>
  <c r="F484" i="21"/>
  <c r="F485" i="21"/>
  <c r="F486" i="21"/>
  <c r="F487" i="21"/>
  <c r="F488" i="21"/>
  <c r="F489" i="21"/>
  <c r="F490" i="21"/>
  <c r="F491" i="21"/>
  <c r="F492" i="21"/>
  <c r="F493" i="21"/>
  <c r="F494" i="21"/>
  <c r="F495" i="21"/>
  <c r="F496" i="21"/>
  <c r="F497" i="21"/>
  <c r="F498" i="21"/>
  <c r="F499" i="21"/>
  <c r="F500" i="21"/>
  <c r="F501" i="21"/>
  <c r="F502" i="21"/>
  <c r="F503" i="21"/>
  <c r="F504" i="21"/>
  <c r="F505" i="21"/>
  <c r="F506" i="21"/>
  <c r="F507" i="21"/>
  <c r="F508" i="21"/>
  <c r="F509" i="21"/>
  <c r="F510" i="21"/>
  <c r="F511" i="21"/>
  <c r="F512" i="21"/>
  <c r="F513" i="21"/>
  <c r="F514" i="21"/>
  <c r="F515" i="21"/>
  <c r="F516" i="21"/>
  <c r="F517" i="21"/>
  <c r="F518" i="21"/>
  <c r="F519" i="21"/>
  <c r="F520" i="21"/>
  <c r="F521" i="21"/>
  <c r="F522" i="21"/>
  <c r="F523" i="21"/>
  <c r="F524" i="21"/>
  <c r="F525" i="21"/>
  <c r="F526" i="21"/>
  <c r="F527" i="21"/>
  <c r="F528" i="21"/>
  <c r="F529" i="21"/>
  <c r="F530" i="21"/>
  <c r="F531" i="21"/>
  <c r="F532" i="21"/>
  <c r="F533" i="21"/>
  <c r="F534" i="21"/>
  <c r="F535" i="21"/>
  <c r="F536" i="21"/>
  <c r="F537" i="21"/>
  <c r="F538" i="21"/>
  <c r="F539" i="21"/>
  <c r="F540" i="21"/>
  <c r="F541" i="21"/>
  <c r="F542" i="21"/>
  <c r="F543" i="21"/>
  <c r="F544" i="21"/>
  <c r="F545" i="21"/>
  <c r="F546" i="21"/>
  <c r="F547" i="21"/>
  <c r="F548" i="21"/>
  <c r="F549" i="21"/>
  <c r="F550" i="21"/>
  <c r="F551" i="21"/>
  <c r="F552" i="21"/>
  <c r="F553" i="21"/>
  <c r="F554" i="21"/>
  <c r="F555" i="21"/>
  <c r="F556" i="21"/>
  <c r="F557" i="21"/>
  <c r="F558" i="21"/>
  <c r="F559" i="21"/>
  <c r="F560" i="21"/>
  <c r="F561" i="21"/>
  <c r="F562" i="21"/>
  <c r="F563" i="21"/>
  <c r="F564" i="21"/>
  <c r="F565" i="21"/>
  <c r="F566" i="21"/>
  <c r="F567" i="21"/>
  <c r="F568" i="21"/>
  <c r="F569" i="21"/>
  <c r="F570" i="21"/>
  <c r="F571" i="21"/>
  <c r="F572" i="21"/>
  <c r="F573" i="21"/>
  <c r="F574" i="21"/>
  <c r="F575" i="21"/>
  <c r="F576" i="21"/>
  <c r="F577" i="21"/>
  <c r="F578" i="21"/>
  <c r="F579" i="21"/>
  <c r="F580" i="21"/>
  <c r="F581" i="21"/>
  <c r="F582" i="21"/>
  <c r="F583" i="21"/>
  <c r="F584" i="21"/>
  <c r="F585" i="21"/>
  <c r="F586" i="21"/>
  <c r="F587" i="21"/>
  <c r="F588" i="21"/>
  <c r="F589" i="21"/>
  <c r="F590" i="21"/>
  <c r="F591" i="21"/>
  <c r="F592" i="21"/>
  <c r="F593" i="21"/>
  <c r="F594" i="21"/>
  <c r="F595" i="21"/>
  <c r="F596" i="21"/>
  <c r="F597" i="21"/>
  <c r="F598" i="21"/>
  <c r="F599" i="21"/>
  <c r="F600" i="21"/>
  <c r="F601" i="21"/>
  <c r="F602" i="21"/>
  <c r="F603" i="21"/>
  <c r="F604" i="21"/>
  <c r="F605" i="21"/>
  <c r="F606" i="21"/>
  <c r="F607" i="21"/>
  <c r="F608" i="21"/>
  <c r="F609" i="21"/>
  <c r="F610" i="21"/>
  <c r="F611" i="21"/>
  <c r="F612" i="21"/>
  <c r="F613" i="21"/>
  <c r="F614" i="21"/>
  <c r="F615" i="21"/>
  <c r="F616" i="21"/>
  <c r="F617" i="21"/>
  <c r="F618" i="21"/>
  <c r="F619" i="21"/>
  <c r="F620" i="21"/>
  <c r="F621" i="21"/>
  <c r="F622" i="21"/>
  <c r="F623" i="21"/>
  <c r="F624" i="21"/>
  <c r="F625" i="21"/>
  <c r="F626" i="21"/>
  <c r="F627" i="21"/>
  <c r="F628" i="21"/>
  <c r="F629" i="21"/>
  <c r="F630" i="21"/>
  <c r="F631" i="21"/>
  <c r="F632" i="21"/>
  <c r="F633" i="21"/>
  <c r="F634" i="21"/>
  <c r="F635" i="21"/>
  <c r="F636" i="21"/>
  <c r="F637" i="21"/>
  <c r="F638" i="21"/>
  <c r="F639" i="21"/>
  <c r="F640" i="21"/>
  <c r="F641" i="21"/>
  <c r="F642" i="21"/>
  <c r="F643" i="21"/>
  <c r="F644" i="21"/>
  <c r="F645" i="21"/>
  <c r="F646" i="21"/>
  <c r="F647" i="21"/>
  <c r="F648" i="21"/>
  <c r="F649" i="21"/>
  <c r="F650" i="21"/>
  <c r="F651" i="21"/>
  <c r="F652" i="21"/>
  <c r="F653" i="21"/>
  <c r="F654" i="21"/>
  <c r="F655" i="21"/>
  <c r="F656" i="21"/>
  <c r="F657" i="21"/>
  <c r="F658" i="21"/>
  <c r="F659" i="21"/>
  <c r="F660" i="21"/>
  <c r="F661" i="21"/>
  <c r="F662" i="21"/>
  <c r="F663" i="21"/>
  <c r="F664" i="21"/>
  <c r="F665" i="21"/>
  <c r="F666" i="21"/>
  <c r="F667" i="21"/>
  <c r="F668" i="21"/>
  <c r="F669" i="21"/>
  <c r="F670" i="21"/>
  <c r="F671" i="21"/>
  <c r="F672" i="21"/>
  <c r="F673" i="21"/>
  <c r="F674" i="21"/>
  <c r="F675" i="21"/>
  <c r="F676" i="21"/>
  <c r="F677" i="21"/>
  <c r="F678" i="21"/>
  <c r="F679" i="21"/>
  <c r="F680" i="21"/>
  <c r="F681" i="21"/>
  <c r="F682" i="21"/>
  <c r="F683" i="21"/>
  <c r="F684" i="21"/>
  <c r="F685" i="21"/>
  <c r="F686" i="21"/>
  <c r="F687" i="21"/>
  <c r="F688" i="21"/>
  <c r="F689" i="21"/>
  <c r="F690" i="21"/>
  <c r="F691" i="21"/>
  <c r="F692" i="21"/>
  <c r="F693" i="21"/>
  <c r="F694" i="21"/>
  <c r="F695" i="21"/>
  <c r="F696" i="21"/>
  <c r="F697" i="21"/>
  <c r="F698" i="21"/>
  <c r="F699" i="21"/>
  <c r="F700" i="21"/>
  <c r="F701" i="21"/>
  <c r="F702" i="21"/>
  <c r="F703" i="21"/>
  <c r="F704" i="21"/>
  <c r="F705" i="21"/>
  <c r="F706" i="21"/>
  <c r="F707" i="21"/>
  <c r="F708" i="21"/>
  <c r="F709" i="21"/>
  <c r="F710" i="21"/>
  <c r="F711" i="21"/>
  <c r="F712" i="21"/>
  <c r="F713" i="21"/>
  <c r="F714" i="21"/>
  <c r="F715" i="21"/>
  <c r="F716" i="21"/>
  <c r="F717" i="21"/>
  <c r="F718" i="21"/>
  <c r="F719" i="21"/>
  <c r="F720" i="21"/>
  <c r="F721" i="21"/>
  <c r="F722" i="21"/>
  <c r="F723" i="21"/>
  <c r="F724" i="21"/>
  <c r="F725" i="21"/>
  <c r="F726" i="21"/>
  <c r="F727" i="21"/>
  <c r="F728" i="21"/>
  <c r="F729" i="21"/>
  <c r="F730" i="21"/>
  <c r="F731" i="21"/>
  <c r="F732" i="21"/>
  <c r="F733" i="21"/>
  <c r="F734" i="21"/>
  <c r="F735" i="21"/>
  <c r="F736" i="21"/>
  <c r="F737" i="21"/>
  <c r="F738" i="21"/>
  <c r="F739" i="21"/>
  <c r="F740" i="21"/>
  <c r="F741" i="21"/>
  <c r="F742" i="21"/>
  <c r="F743" i="21"/>
  <c r="F744" i="21"/>
  <c r="F745" i="21"/>
  <c r="F746" i="21"/>
  <c r="F747" i="21"/>
  <c r="F748" i="21"/>
  <c r="F749" i="21"/>
  <c r="F750" i="21"/>
  <c r="F751" i="21"/>
  <c r="F752" i="21"/>
  <c r="F753" i="21"/>
  <c r="F754" i="21"/>
  <c r="F755" i="21"/>
  <c r="F756" i="21"/>
  <c r="F757" i="21"/>
  <c r="F758" i="21"/>
  <c r="F759" i="21"/>
  <c r="F760" i="21"/>
  <c r="F761" i="21"/>
  <c r="F762" i="21"/>
  <c r="F763" i="21"/>
  <c r="F764" i="21"/>
  <c r="F765" i="21"/>
  <c r="F766" i="21"/>
  <c r="F767" i="21"/>
  <c r="F768" i="21"/>
  <c r="F769" i="21"/>
  <c r="F770" i="21"/>
  <c r="F771" i="21"/>
  <c r="F772" i="21"/>
  <c r="F773" i="21"/>
  <c r="F774" i="21"/>
  <c r="F775" i="21"/>
  <c r="F776" i="21"/>
  <c r="F777" i="21"/>
  <c r="F778" i="21"/>
  <c r="F779" i="21"/>
  <c r="F780" i="21"/>
  <c r="F781" i="21"/>
  <c r="F782" i="21"/>
  <c r="F783" i="21"/>
  <c r="F784" i="21"/>
  <c r="F785" i="21"/>
  <c r="F786" i="21"/>
  <c r="F787" i="21"/>
  <c r="F788" i="21"/>
  <c r="F789" i="21"/>
  <c r="F790" i="21"/>
  <c r="F791" i="21"/>
  <c r="F792" i="21"/>
  <c r="F793" i="21"/>
  <c r="F794" i="21"/>
  <c r="F795" i="21"/>
  <c r="F796" i="21"/>
  <c r="F797" i="21"/>
  <c r="F798" i="21"/>
  <c r="F799" i="21"/>
  <c r="F800" i="21"/>
  <c r="F801" i="21"/>
  <c r="F802" i="21"/>
  <c r="F803" i="21"/>
  <c r="F804" i="21"/>
  <c r="F805" i="21"/>
  <c r="F806" i="21"/>
  <c r="F807" i="21"/>
  <c r="F808" i="21"/>
  <c r="F809" i="21"/>
  <c r="F810" i="21"/>
  <c r="F811" i="21"/>
  <c r="F812" i="21"/>
  <c r="F813" i="21"/>
  <c r="F814" i="21"/>
  <c r="F815" i="21"/>
  <c r="F816" i="21"/>
  <c r="F817" i="21"/>
  <c r="F818" i="21"/>
  <c r="F819" i="21"/>
  <c r="F820" i="21"/>
  <c r="F821" i="21"/>
  <c r="F822" i="21"/>
  <c r="F823" i="21"/>
  <c r="F824" i="21"/>
  <c r="F825" i="21"/>
  <c r="F826" i="21"/>
  <c r="F827" i="21"/>
  <c r="F828" i="21"/>
  <c r="F829" i="21"/>
  <c r="F830" i="21"/>
  <c r="F831" i="21"/>
  <c r="F832" i="21"/>
  <c r="F833" i="21"/>
  <c r="F834" i="21"/>
  <c r="F835" i="21"/>
  <c r="F836" i="21"/>
  <c r="F837" i="21"/>
  <c r="F838" i="21"/>
  <c r="F839" i="21"/>
  <c r="F840" i="21"/>
  <c r="F841" i="21"/>
  <c r="F842" i="21"/>
  <c r="F843" i="21"/>
  <c r="F844" i="21"/>
  <c r="F845" i="21"/>
  <c r="F846" i="21"/>
  <c r="F847" i="21"/>
  <c r="F848" i="21"/>
  <c r="F849" i="21"/>
  <c r="F850" i="21"/>
  <c r="F851" i="21"/>
  <c r="F852" i="21"/>
  <c r="F853" i="21"/>
  <c r="F854" i="21"/>
  <c r="F855" i="21"/>
  <c r="F856" i="21"/>
  <c r="F857" i="21"/>
  <c r="F858" i="21"/>
  <c r="F859" i="21"/>
  <c r="F860" i="21"/>
  <c r="F861" i="21"/>
  <c r="F862" i="21"/>
  <c r="F863" i="21"/>
  <c r="F864" i="21"/>
  <c r="F865" i="21"/>
  <c r="F866" i="21"/>
  <c r="F867" i="21"/>
  <c r="F868" i="21"/>
  <c r="F869" i="21"/>
  <c r="F870" i="21"/>
  <c r="F871" i="21"/>
  <c r="F872" i="21"/>
  <c r="F873" i="21"/>
  <c r="F874" i="21"/>
  <c r="F875" i="21"/>
  <c r="F876" i="21"/>
  <c r="F877" i="21"/>
  <c r="F878" i="21"/>
  <c r="F879" i="21"/>
  <c r="F880" i="21"/>
  <c r="F881" i="21"/>
  <c r="F882" i="21"/>
  <c r="F883" i="21"/>
  <c r="F884" i="21"/>
  <c r="F885" i="21"/>
  <c r="F886" i="21"/>
  <c r="F887" i="21"/>
  <c r="F888" i="21"/>
  <c r="F889" i="21"/>
  <c r="F890" i="21"/>
  <c r="W84" i="21"/>
  <c r="W83" i="21"/>
  <c r="W82" i="21"/>
  <c r="W81" i="21"/>
  <c r="F81" i="21"/>
  <c r="W80" i="21"/>
  <c r="F80" i="21"/>
  <c r="W79" i="21"/>
  <c r="F79" i="21"/>
  <c r="W78" i="21"/>
  <c r="F78" i="21"/>
  <c r="W77" i="21"/>
  <c r="F77" i="21"/>
  <c r="W76" i="21"/>
  <c r="F76" i="21"/>
  <c r="W75" i="21"/>
  <c r="F75" i="21"/>
  <c r="W74" i="21"/>
  <c r="F74" i="21"/>
  <c r="W73" i="21"/>
  <c r="F73" i="21"/>
  <c r="W72" i="21"/>
  <c r="F72" i="21"/>
  <c r="W71" i="21"/>
  <c r="F71" i="21"/>
  <c r="W70" i="21"/>
  <c r="F70" i="21"/>
  <c r="W69" i="21"/>
  <c r="F69" i="21"/>
  <c r="W68" i="21"/>
  <c r="F68" i="21"/>
  <c r="W67" i="21"/>
  <c r="F67" i="21"/>
  <c r="W66" i="21"/>
  <c r="F66" i="21"/>
  <c r="W65" i="21"/>
  <c r="F65" i="21"/>
  <c r="W64" i="21"/>
  <c r="F64" i="21"/>
  <c r="W63" i="21"/>
  <c r="F63" i="21"/>
  <c r="W62" i="21"/>
  <c r="F62" i="21"/>
  <c r="W61" i="21"/>
  <c r="F61" i="21"/>
  <c r="W60" i="21"/>
  <c r="F60" i="21"/>
  <c r="W59" i="21"/>
  <c r="F59" i="21"/>
  <c r="W58" i="21"/>
  <c r="F58" i="21"/>
  <c r="W57" i="21"/>
  <c r="F57" i="21"/>
  <c r="W56" i="21"/>
  <c r="F56" i="21"/>
  <c r="W55" i="21"/>
  <c r="F55" i="21"/>
  <c r="W54" i="21"/>
  <c r="F54" i="21"/>
  <c r="W53" i="21"/>
  <c r="F53" i="21"/>
  <c r="W52" i="21"/>
  <c r="F52" i="21"/>
  <c r="W51" i="21"/>
  <c r="F51" i="21"/>
  <c r="W50" i="21"/>
  <c r="F50" i="21"/>
  <c r="W49" i="21"/>
  <c r="F49" i="21"/>
  <c r="W48" i="21"/>
  <c r="F48" i="21"/>
  <c r="W47" i="21"/>
  <c r="F47" i="21"/>
  <c r="W46" i="21"/>
  <c r="F46" i="21"/>
  <c r="W45" i="21"/>
  <c r="F45" i="21"/>
  <c r="W44" i="21"/>
  <c r="F44" i="21"/>
  <c r="W43" i="21"/>
  <c r="F43" i="21"/>
  <c r="W42" i="21"/>
  <c r="F42" i="21"/>
  <c r="W41" i="21"/>
  <c r="F41" i="21"/>
  <c r="W40" i="21"/>
  <c r="F40" i="21"/>
  <c r="W39" i="21"/>
  <c r="F39" i="21"/>
  <c r="W38" i="21"/>
  <c r="F38" i="21"/>
  <c r="W37" i="21"/>
  <c r="F37" i="21"/>
  <c r="W36" i="21"/>
  <c r="F36" i="21"/>
  <c r="W35" i="21"/>
  <c r="F35" i="21"/>
  <c r="W34" i="21"/>
  <c r="F34" i="21"/>
  <c r="W33" i="21"/>
  <c r="F33" i="21"/>
  <c r="W32" i="21"/>
  <c r="F32" i="21"/>
  <c r="W31" i="21"/>
  <c r="F31" i="21"/>
  <c r="W30" i="21"/>
  <c r="F30" i="21"/>
  <c r="W29" i="21"/>
  <c r="F29" i="21"/>
  <c r="W28" i="21"/>
  <c r="F28" i="21"/>
  <c r="W27" i="21"/>
  <c r="F27" i="21"/>
  <c r="W26" i="21"/>
  <c r="F26" i="21"/>
  <c r="W25" i="21"/>
  <c r="F25" i="21"/>
  <c r="W24" i="21"/>
  <c r="F24" i="21"/>
  <c r="W23" i="21"/>
  <c r="F23" i="21"/>
  <c r="W22" i="21"/>
  <c r="F22" i="21"/>
  <c r="W21" i="21"/>
  <c r="F21" i="21"/>
  <c r="W20" i="21"/>
  <c r="F20" i="21"/>
  <c r="W19" i="21"/>
  <c r="F19" i="21"/>
  <c r="W18" i="21"/>
  <c r="F18" i="21"/>
  <c r="W17" i="21"/>
  <c r="F17" i="21"/>
  <c r="W16" i="21"/>
  <c r="F16" i="21"/>
  <c r="W15" i="21"/>
  <c r="F15" i="21"/>
  <c r="W14" i="21"/>
  <c r="F14" i="21"/>
  <c r="W13" i="21"/>
  <c r="F13" i="21"/>
  <c r="W12" i="21"/>
  <c r="F12" i="21"/>
  <c r="W11" i="21"/>
  <c r="F11" i="21"/>
  <c r="W10" i="21"/>
  <c r="F10" i="21"/>
  <c r="W9" i="21"/>
  <c r="F9" i="21"/>
  <c r="W8" i="21"/>
  <c r="F8" i="21"/>
  <c r="AH7" i="21"/>
  <c r="W7" i="21"/>
  <c r="Q7" i="21"/>
  <c r="F7" i="21"/>
  <c r="AH6" i="21"/>
  <c r="W6" i="21"/>
  <c r="Q6" i="21"/>
  <c r="F6" i="21"/>
  <c r="AH5" i="21"/>
  <c r="W5" i="21"/>
  <c r="Q5" i="21"/>
  <c r="F5" i="21"/>
  <c r="AH4" i="21"/>
  <c r="W4" i="21"/>
  <c r="Q4" i="21"/>
  <c r="F4" i="21"/>
  <c r="AH3" i="21"/>
  <c r="W3" i="21"/>
  <c r="Q3" i="21"/>
  <c r="F3" i="21"/>
  <c r="AH2" i="21"/>
  <c r="W2" i="21"/>
  <c r="Q2" i="21"/>
  <c r="F2" i="21"/>
  <c r="X1" i="21"/>
  <c r="X2" i="21" s="1"/>
  <c r="X3" i="21" s="1"/>
  <c r="X4" i="21" s="1"/>
  <c r="X5" i="21" s="1"/>
  <c r="X6" i="21" s="1"/>
  <c r="X7" i="21" s="1"/>
  <c r="X8" i="21" s="1"/>
  <c r="X9" i="21" s="1"/>
  <c r="X10" i="21" s="1"/>
  <c r="X11" i="21" s="1"/>
  <c r="X12" i="21" s="1"/>
  <c r="X13" i="21" s="1"/>
  <c r="X14" i="21" s="1"/>
  <c r="X15" i="21" s="1"/>
  <c r="X16" i="21" s="1"/>
  <c r="X17" i="21" s="1"/>
  <c r="X18" i="21" s="1"/>
  <c r="X19" i="21" s="1"/>
  <c r="X20" i="21" s="1"/>
  <c r="X21" i="21" s="1"/>
  <c r="X22" i="21" s="1"/>
  <c r="X23" i="21" s="1"/>
  <c r="X24" i="21" s="1"/>
  <c r="X25" i="21" s="1"/>
  <c r="X26" i="21" s="1"/>
  <c r="X27" i="21" s="1"/>
  <c r="X28" i="21" s="1"/>
  <c r="X29" i="21" s="1"/>
  <c r="X30" i="21" s="1"/>
  <c r="X31" i="21" s="1"/>
  <c r="X32" i="21" s="1"/>
  <c r="X33" i="21" s="1"/>
  <c r="X34" i="21" s="1"/>
  <c r="X35" i="21" s="1"/>
  <c r="X36" i="21" s="1"/>
  <c r="X37" i="21" s="1"/>
  <c r="X38" i="21" s="1"/>
  <c r="X39" i="21" s="1"/>
  <c r="X40" i="21" s="1"/>
  <c r="X41" i="21" s="1"/>
  <c r="X42" i="21" s="1"/>
  <c r="X43" i="21" s="1"/>
  <c r="X44" i="21" s="1"/>
  <c r="X45" i="21" s="1"/>
  <c r="X46" i="21" s="1"/>
  <c r="X47" i="21" s="1"/>
  <c r="X48" i="21" s="1"/>
  <c r="X49" i="21" s="1"/>
  <c r="X50" i="21" s="1"/>
  <c r="X51" i="21" s="1"/>
  <c r="X52" i="21" s="1"/>
  <c r="X53" i="21" s="1"/>
  <c r="X54" i="21" s="1"/>
  <c r="X55" i="21" s="1"/>
  <c r="X56" i="21" s="1"/>
  <c r="X57" i="21" s="1"/>
  <c r="X58" i="21" s="1"/>
  <c r="X59" i="21" s="1"/>
  <c r="X60" i="21" s="1"/>
  <c r="X61" i="21" s="1"/>
  <c r="X62" i="21" s="1"/>
  <c r="X63" i="21" s="1"/>
  <c r="X64" i="21" s="1"/>
  <c r="X65" i="21" s="1"/>
  <c r="X66" i="21" s="1"/>
  <c r="X67" i="21" s="1"/>
  <c r="X68" i="21" s="1"/>
  <c r="X69" i="21" s="1"/>
  <c r="X70" i="21" s="1"/>
  <c r="X71" i="21" s="1"/>
  <c r="X72" i="21" s="1"/>
  <c r="X73" i="21" s="1"/>
  <c r="X74" i="21" s="1"/>
  <c r="X75" i="21" s="1"/>
  <c r="X76" i="21" s="1"/>
  <c r="X77" i="21" s="1"/>
  <c r="X78" i="21" s="1"/>
  <c r="X79" i="21" s="1"/>
  <c r="X80" i="21" s="1"/>
  <c r="X81" i="21" s="1"/>
  <c r="X82" i="21" s="1"/>
  <c r="X83" i="21" s="1"/>
  <c r="X84" i="21" s="1"/>
  <c r="W1" i="21"/>
  <c r="G1" i="21"/>
  <c r="G2" i="21" s="1"/>
  <c r="G3" i="21" s="1"/>
  <c r="G4" i="21" s="1"/>
  <c r="G5" i="21" s="1"/>
  <c r="G6" i="21" s="1"/>
  <c r="G7" i="21" s="1"/>
  <c r="G8" i="21" s="1"/>
  <c r="G9" i="21" s="1"/>
  <c r="G10" i="21" s="1"/>
  <c r="G11" i="21" s="1"/>
  <c r="G12" i="21" s="1"/>
  <c r="G13" i="21" s="1"/>
  <c r="G14" i="21" s="1"/>
  <c r="G15" i="21" s="1"/>
  <c r="G16" i="21" s="1"/>
  <c r="G17" i="21" s="1"/>
  <c r="G18" i="21" s="1"/>
  <c r="G19" i="21" s="1"/>
  <c r="G20" i="21" s="1"/>
  <c r="G21" i="21" s="1"/>
  <c r="G22" i="21" s="1"/>
  <c r="G23" i="21" s="1"/>
  <c r="G24" i="21" s="1"/>
  <c r="G25" i="21" s="1"/>
  <c r="G26" i="21" s="1"/>
  <c r="G27" i="21" s="1"/>
  <c r="G28" i="21" s="1"/>
  <c r="G29" i="21" s="1"/>
  <c r="G30" i="21" s="1"/>
  <c r="G31" i="21" s="1"/>
  <c r="G32" i="21" s="1"/>
  <c r="G33" i="21" s="1"/>
  <c r="G34" i="21" s="1"/>
  <c r="G35" i="21" s="1"/>
  <c r="G36" i="21" s="1"/>
  <c r="G37" i="21" s="1"/>
  <c r="G38" i="21" s="1"/>
  <c r="G39" i="21" s="1"/>
  <c r="G40" i="21" s="1"/>
  <c r="G41" i="21" s="1"/>
  <c r="G42" i="21" s="1"/>
  <c r="G43" i="21" s="1"/>
  <c r="G44" i="21" s="1"/>
  <c r="G45" i="21" s="1"/>
  <c r="G46" i="21" s="1"/>
  <c r="G47" i="21" s="1"/>
  <c r="G48" i="21" s="1"/>
  <c r="G49" i="21" s="1"/>
  <c r="G50" i="21" s="1"/>
  <c r="G51" i="21" s="1"/>
  <c r="G52" i="21" s="1"/>
  <c r="G53" i="21" s="1"/>
  <c r="G54" i="21" s="1"/>
  <c r="G55" i="21" s="1"/>
  <c r="G56" i="21" s="1"/>
  <c r="G57" i="21" s="1"/>
  <c r="G58" i="21" s="1"/>
  <c r="G59" i="21" s="1"/>
  <c r="G60" i="21" s="1"/>
  <c r="G61" i="21" s="1"/>
  <c r="G62" i="21" s="1"/>
  <c r="G63" i="21" s="1"/>
  <c r="G64" i="21" s="1"/>
  <c r="G65" i="21" s="1"/>
  <c r="G66" i="21" s="1"/>
  <c r="G67" i="21" s="1"/>
  <c r="G68" i="21" s="1"/>
  <c r="G69" i="21" s="1"/>
  <c r="G70" i="21" s="1"/>
  <c r="G71" i="21" s="1"/>
  <c r="G72" i="21" s="1"/>
  <c r="G73" i="21" s="1"/>
  <c r="G74" i="21" s="1"/>
  <c r="G75" i="21" s="1"/>
  <c r="G76" i="21" s="1"/>
  <c r="G77" i="21" s="1"/>
  <c r="G78" i="21" s="1"/>
  <c r="G79" i="21" s="1"/>
  <c r="G80" i="21" s="1"/>
  <c r="G81" i="21" s="1"/>
  <c r="F1" i="21"/>
  <c r="W84" i="20"/>
  <c r="W83" i="20"/>
  <c r="W82" i="20"/>
  <c r="W81" i="20"/>
  <c r="F81" i="20"/>
  <c r="W80" i="20"/>
  <c r="F80" i="20"/>
  <c r="W79" i="20"/>
  <c r="F79" i="20"/>
  <c r="W78" i="20"/>
  <c r="F78" i="20"/>
  <c r="W77" i="20"/>
  <c r="F77" i="20"/>
  <c r="W76" i="20"/>
  <c r="F76" i="20"/>
  <c r="W75" i="20"/>
  <c r="F75" i="20"/>
  <c r="W74" i="20"/>
  <c r="F74" i="20"/>
  <c r="W73" i="20"/>
  <c r="F73" i="20"/>
  <c r="W72" i="20"/>
  <c r="F72" i="20"/>
  <c r="W71" i="20"/>
  <c r="F71" i="20"/>
  <c r="W70" i="20"/>
  <c r="F70" i="20"/>
  <c r="W69" i="20"/>
  <c r="F69" i="20"/>
  <c r="W68" i="20"/>
  <c r="F68" i="20"/>
  <c r="W67" i="20"/>
  <c r="F67" i="20"/>
  <c r="W66" i="20"/>
  <c r="F66" i="20"/>
  <c r="W65" i="20"/>
  <c r="F65" i="20"/>
  <c r="W64" i="20"/>
  <c r="F64" i="20"/>
  <c r="W63" i="20"/>
  <c r="F63" i="20"/>
  <c r="W62" i="20"/>
  <c r="F62" i="20"/>
  <c r="W61" i="20"/>
  <c r="F61" i="20"/>
  <c r="W60" i="20"/>
  <c r="F60" i="20"/>
  <c r="W59" i="20"/>
  <c r="F59" i="20"/>
  <c r="W58" i="20"/>
  <c r="F58" i="20"/>
  <c r="W57" i="20"/>
  <c r="F57" i="20"/>
  <c r="W56" i="20"/>
  <c r="F56" i="20"/>
  <c r="W55" i="20"/>
  <c r="F55" i="20"/>
  <c r="W54" i="20"/>
  <c r="F54" i="20"/>
  <c r="W53" i="20"/>
  <c r="F53" i="20"/>
  <c r="W52" i="20"/>
  <c r="F52" i="20"/>
  <c r="W51" i="20"/>
  <c r="F51" i="20"/>
  <c r="W50" i="20"/>
  <c r="F50" i="20"/>
  <c r="W49" i="20"/>
  <c r="F49" i="20"/>
  <c r="W48" i="20"/>
  <c r="F48" i="20"/>
  <c r="W47" i="20"/>
  <c r="F47" i="20"/>
  <c r="W46" i="20"/>
  <c r="F46" i="20"/>
  <c r="W45" i="20"/>
  <c r="F45" i="20"/>
  <c r="W44" i="20"/>
  <c r="F44" i="20"/>
  <c r="W43" i="20"/>
  <c r="F43" i="20"/>
  <c r="W42" i="20"/>
  <c r="F42" i="20"/>
  <c r="W41" i="20"/>
  <c r="F41" i="20"/>
  <c r="W40" i="20"/>
  <c r="F40" i="20"/>
  <c r="W39" i="20"/>
  <c r="F39" i="20"/>
  <c r="W38" i="20"/>
  <c r="F38" i="20"/>
  <c r="W37" i="20"/>
  <c r="F37" i="20"/>
  <c r="W36" i="20"/>
  <c r="F36" i="20"/>
  <c r="W35" i="20"/>
  <c r="F35" i="20"/>
  <c r="W34" i="20"/>
  <c r="F34" i="20"/>
  <c r="W33" i="20"/>
  <c r="F33" i="20"/>
  <c r="W32" i="20"/>
  <c r="F32" i="20"/>
  <c r="W31" i="20"/>
  <c r="F31" i="20"/>
  <c r="W30" i="20"/>
  <c r="F30" i="20"/>
  <c r="W29" i="20"/>
  <c r="F29" i="20"/>
  <c r="W28" i="20"/>
  <c r="F28" i="20"/>
  <c r="W27" i="20"/>
  <c r="F27" i="20"/>
  <c r="W26" i="20"/>
  <c r="F26" i="20"/>
  <c r="W25" i="20"/>
  <c r="F25" i="20"/>
  <c r="W24" i="20"/>
  <c r="F24" i="20"/>
  <c r="W23" i="20"/>
  <c r="F23" i="20"/>
  <c r="W22" i="20"/>
  <c r="F22" i="20"/>
  <c r="W21" i="20"/>
  <c r="F21" i="20"/>
  <c r="W20" i="20"/>
  <c r="F20" i="20"/>
  <c r="W19" i="20"/>
  <c r="F19" i="20"/>
  <c r="W18" i="20"/>
  <c r="F18" i="20"/>
  <c r="W17" i="20"/>
  <c r="F17" i="20"/>
  <c r="W16" i="20"/>
  <c r="F16" i="20"/>
  <c r="W15" i="20"/>
  <c r="F15" i="20"/>
  <c r="W14" i="20"/>
  <c r="F14" i="20"/>
  <c r="W13" i="20"/>
  <c r="F13" i="20"/>
  <c r="W12" i="20"/>
  <c r="F12" i="20"/>
  <c r="W11" i="20"/>
  <c r="F11" i="20"/>
  <c r="W10" i="20"/>
  <c r="F10" i="20"/>
  <c r="W9" i="20"/>
  <c r="F9" i="20"/>
  <c r="W8" i="20"/>
  <c r="F8" i="20"/>
  <c r="AH7" i="20"/>
  <c r="W7" i="20"/>
  <c r="Q7" i="20"/>
  <c r="F7" i="20"/>
  <c r="AH6" i="20"/>
  <c r="W6" i="20"/>
  <c r="Q6" i="20"/>
  <c r="F6" i="20"/>
  <c r="AH5" i="20"/>
  <c r="W5" i="20"/>
  <c r="Q5" i="20"/>
  <c r="F5" i="20"/>
  <c r="AH4" i="20"/>
  <c r="W4" i="20"/>
  <c r="Q4" i="20"/>
  <c r="F4" i="20"/>
  <c r="AH3" i="20"/>
  <c r="W3" i="20"/>
  <c r="Q3" i="20"/>
  <c r="F3" i="20"/>
  <c r="AH2" i="20"/>
  <c r="X2" i="20"/>
  <c r="X3" i="20" s="1"/>
  <c r="X4" i="20" s="1"/>
  <c r="X5" i="20" s="1"/>
  <c r="X6" i="20" s="1"/>
  <c r="X7" i="20" s="1"/>
  <c r="X8" i="20" s="1"/>
  <c r="X9" i="20" s="1"/>
  <c r="X10" i="20" s="1"/>
  <c r="X11" i="20" s="1"/>
  <c r="X12" i="20" s="1"/>
  <c r="X13" i="20" s="1"/>
  <c r="X14" i="20" s="1"/>
  <c r="X15" i="20" s="1"/>
  <c r="X16" i="20" s="1"/>
  <c r="X17" i="20" s="1"/>
  <c r="X18" i="20" s="1"/>
  <c r="X19" i="20" s="1"/>
  <c r="X20" i="20" s="1"/>
  <c r="X21" i="20" s="1"/>
  <c r="X22" i="20" s="1"/>
  <c r="X23" i="20" s="1"/>
  <c r="X24" i="20" s="1"/>
  <c r="X25" i="20" s="1"/>
  <c r="X26" i="20" s="1"/>
  <c r="X27" i="20" s="1"/>
  <c r="X28" i="20" s="1"/>
  <c r="X29" i="20" s="1"/>
  <c r="X30" i="20" s="1"/>
  <c r="X31" i="20" s="1"/>
  <c r="X32" i="20" s="1"/>
  <c r="X33" i="20" s="1"/>
  <c r="X34" i="20" s="1"/>
  <c r="X35" i="20" s="1"/>
  <c r="X36" i="20" s="1"/>
  <c r="X37" i="20" s="1"/>
  <c r="X38" i="20" s="1"/>
  <c r="X39" i="20" s="1"/>
  <c r="X40" i="20" s="1"/>
  <c r="X41" i="20" s="1"/>
  <c r="X42" i="20" s="1"/>
  <c r="X43" i="20" s="1"/>
  <c r="X44" i="20" s="1"/>
  <c r="X45" i="20" s="1"/>
  <c r="X46" i="20" s="1"/>
  <c r="X47" i="20" s="1"/>
  <c r="X48" i="20" s="1"/>
  <c r="X49" i="20" s="1"/>
  <c r="X50" i="20" s="1"/>
  <c r="X51" i="20" s="1"/>
  <c r="X52" i="20" s="1"/>
  <c r="X53" i="20" s="1"/>
  <c r="X54" i="20" s="1"/>
  <c r="X55" i="20" s="1"/>
  <c r="X56" i="20" s="1"/>
  <c r="X57" i="20" s="1"/>
  <c r="X58" i="20" s="1"/>
  <c r="X59" i="20" s="1"/>
  <c r="X60" i="20" s="1"/>
  <c r="X61" i="20" s="1"/>
  <c r="X62" i="20" s="1"/>
  <c r="X63" i="20" s="1"/>
  <c r="X64" i="20" s="1"/>
  <c r="X65" i="20" s="1"/>
  <c r="X66" i="20" s="1"/>
  <c r="X67" i="20" s="1"/>
  <c r="X68" i="20" s="1"/>
  <c r="X69" i="20" s="1"/>
  <c r="X70" i="20" s="1"/>
  <c r="X71" i="20" s="1"/>
  <c r="X72" i="20" s="1"/>
  <c r="X73" i="20" s="1"/>
  <c r="X74" i="20" s="1"/>
  <c r="X75" i="20" s="1"/>
  <c r="X76" i="20" s="1"/>
  <c r="X77" i="20" s="1"/>
  <c r="X78" i="20" s="1"/>
  <c r="X79" i="20" s="1"/>
  <c r="X80" i="20" s="1"/>
  <c r="X81" i="20" s="1"/>
  <c r="X82" i="20" s="1"/>
  <c r="X83" i="20" s="1"/>
  <c r="X84" i="20" s="1"/>
  <c r="W2" i="20"/>
  <c r="Q2" i="20"/>
  <c r="F2" i="20"/>
  <c r="X1" i="20"/>
  <c r="W1" i="20"/>
  <c r="G1" i="20"/>
  <c r="G2" i="20" s="1"/>
  <c r="G3" i="20" s="1"/>
  <c r="G4" i="20" s="1"/>
  <c r="G5" i="20" s="1"/>
  <c r="G6" i="20" s="1"/>
  <c r="G7" i="20" s="1"/>
  <c r="G8" i="20" s="1"/>
  <c r="G9" i="20" s="1"/>
  <c r="G10" i="20" s="1"/>
  <c r="G11" i="20" s="1"/>
  <c r="G12" i="20" s="1"/>
  <c r="G13" i="20" s="1"/>
  <c r="G14" i="20" s="1"/>
  <c r="G15" i="20" s="1"/>
  <c r="G16" i="20" s="1"/>
  <c r="G17" i="20" s="1"/>
  <c r="G18" i="20" s="1"/>
  <c r="G19" i="20" s="1"/>
  <c r="G20" i="20" s="1"/>
  <c r="G21" i="20" s="1"/>
  <c r="G22" i="20" s="1"/>
  <c r="G23" i="20" s="1"/>
  <c r="G24" i="20" s="1"/>
  <c r="G25" i="20" s="1"/>
  <c r="G26" i="20" s="1"/>
  <c r="G27" i="20" s="1"/>
  <c r="G28" i="20" s="1"/>
  <c r="G29" i="20" s="1"/>
  <c r="G30" i="20" s="1"/>
  <c r="G31" i="20" s="1"/>
  <c r="G32" i="20" s="1"/>
  <c r="G33" i="20" s="1"/>
  <c r="G34" i="20" s="1"/>
  <c r="G35" i="20" s="1"/>
  <c r="G36" i="20" s="1"/>
  <c r="G37" i="20" s="1"/>
  <c r="G38" i="20" s="1"/>
  <c r="G39" i="20" s="1"/>
  <c r="G40" i="20" s="1"/>
  <c r="G41" i="20" s="1"/>
  <c r="G42" i="20" s="1"/>
  <c r="G43" i="20" s="1"/>
  <c r="G44" i="20" s="1"/>
  <c r="G45" i="20" s="1"/>
  <c r="G46" i="20" s="1"/>
  <c r="G47" i="20" s="1"/>
  <c r="G48" i="20" s="1"/>
  <c r="G49" i="20" s="1"/>
  <c r="G50" i="20" s="1"/>
  <c r="G51" i="20" s="1"/>
  <c r="G52" i="20" s="1"/>
  <c r="G53" i="20" s="1"/>
  <c r="G54" i="20" s="1"/>
  <c r="G55" i="20" s="1"/>
  <c r="G56" i="20" s="1"/>
  <c r="G57" i="20" s="1"/>
  <c r="G58" i="20" s="1"/>
  <c r="G59" i="20" s="1"/>
  <c r="G60" i="20" s="1"/>
  <c r="G61" i="20" s="1"/>
  <c r="G62" i="20" s="1"/>
  <c r="G63" i="20" s="1"/>
  <c r="G64" i="20" s="1"/>
  <c r="G65" i="20" s="1"/>
  <c r="G66" i="20" s="1"/>
  <c r="G67" i="20" s="1"/>
  <c r="G68" i="20" s="1"/>
  <c r="G69" i="20" s="1"/>
  <c r="G70" i="20" s="1"/>
  <c r="G71" i="20" s="1"/>
  <c r="G72" i="20" s="1"/>
  <c r="G73" i="20" s="1"/>
  <c r="G74" i="20" s="1"/>
  <c r="G75" i="20" s="1"/>
  <c r="G76" i="20" s="1"/>
  <c r="G77" i="20" s="1"/>
  <c r="G78" i="20" s="1"/>
  <c r="G79" i="20" s="1"/>
  <c r="G80" i="20" s="1"/>
  <c r="G81" i="20" s="1"/>
  <c r="F1" i="20"/>
  <c r="W617" i="19"/>
  <c r="F617" i="19"/>
  <c r="W616" i="19"/>
  <c r="F616" i="19"/>
  <c r="W615" i="19"/>
  <c r="F615" i="19"/>
  <c r="W614" i="19"/>
  <c r="F614" i="19"/>
  <c r="W613" i="19"/>
  <c r="F613" i="19"/>
  <c r="W612" i="19"/>
  <c r="F612" i="19"/>
  <c r="W611" i="19"/>
  <c r="F611" i="19"/>
  <c r="W610" i="19"/>
  <c r="F610" i="19"/>
  <c r="W609" i="19"/>
  <c r="F609" i="19"/>
  <c r="W608" i="19"/>
  <c r="F608" i="19"/>
  <c r="W607" i="19"/>
  <c r="F607" i="19"/>
  <c r="W606" i="19"/>
  <c r="F606" i="19"/>
  <c r="W605" i="19"/>
  <c r="F605" i="19"/>
  <c r="W604" i="19"/>
  <c r="F604" i="19"/>
  <c r="W603" i="19"/>
  <c r="F603" i="19"/>
  <c r="W602" i="19"/>
  <c r="F602" i="19"/>
  <c r="W601" i="19"/>
  <c r="F601" i="19"/>
  <c r="W600" i="19"/>
  <c r="F600" i="19"/>
  <c r="W599" i="19"/>
  <c r="F599" i="19"/>
  <c r="W598" i="19"/>
  <c r="F598" i="19"/>
  <c r="W597" i="19"/>
  <c r="F597" i="19"/>
  <c r="W596" i="19"/>
  <c r="F596" i="19"/>
  <c r="W595" i="19"/>
  <c r="F595" i="19"/>
  <c r="W594" i="19"/>
  <c r="F594" i="19"/>
  <c r="W593" i="19"/>
  <c r="F593" i="19"/>
  <c r="W592" i="19"/>
  <c r="F592" i="19"/>
  <c r="W591" i="19"/>
  <c r="F591" i="19"/>
  <c r="W590" i="19"/>
  <c r="F590" i="19"/>
  <c r="W589" i="19"/>
  <c r="F589" i="19"/>
  <c r="W588" i="19"/>
  <c r="F588" i="19"/>
  <c r="W587" i="19"/>
  <c r="F587" i="19"/>
  <c r="W586" i="19"/>
  <c r="F586" i="19"/>
  <c r="W585" i="19"/>
  <c r="F585" i="19"/>
  <c r="W584" i="19"/>
  <c r="F584" i="19"/>
  <c r="W583" i="19"/>
  <c r="F583" i="19"/>
  <c r="W582" i="19"/>
  <c r="F582" i="19"/>
  <c r="W581" i="19"/>
  <c r="F581" i="19"/>
  <c r="W580" i="19"/>
  <c r="F580" i="19"/>
  <c r="W579" i="19"/>
  <c r="F579" i="19"/>
  <c r="W578" i="19"/>
  <c r="F578" i="19"/>
  <c r="W577" i="19"/>
  <c r="F577" i="19"/>
  <c r="W576" i="19"/>
  <c r="F576" i="19"/>
  <c r="W575" i="19"/>
  <c r="F575" i="19"/>
  <c r="W574" i="19"/>
  <c r="F574" i="19"/>
  <c r="W573" i="19"/>
  <c r="F573" i="19"/>
  <c r="W572" i="19"/>
  <c r="F572" i="19"/>
  <c r="W571" i="19"/>
  <c r="F571" i="19"/>
  <c r="W570" i="19"/>
  <c r="F570" i="19"/>
  <c r="W569" i="19"/>
  <c r="F569" i="19"/>
  <c r="W568" i="19"/>
  <c r="F568" i="19"/>
  <c r="W567" i="19"/>
  <c r="F567" i="19"/>
  <c r="W566" i="19"/>
  <c r="F566" i="19"/>
  <c r="W565" i="19"/>
  <c r="F565" i="19"/>
  <c r="W564" i="19"/>
  <c r="F564" i="19"/>
  <c r="W563" i="19"/>
  <c r="F563" i="19"/>
  <c r="W562" i="19"/>
  <c r="F562" i="19"/>
  <c r="W561" i="19"/>
  <c r="F561" i="19"/>
  <c r="W560" i="19"/>
  <c r="F560" i="19"/>
  <c r="W559" i="19"/>
  <c r="F559" i="19"/>
  <c r="W558" i="19"/>
  <c r="F558" i="19"/>
  <c r="W557" i="19"/>
  <c r="F557" i="19"/>
  <c r="W556" i="19"/>
  <c r="F556" i="19"/>
  <c r="W555" i="19"/>
  <c r="F555" i="19"/>
  <c r="W554" i="19"/>
  <c r="F554" i="19"/>
  <c r="W553" i="19"/>
  <c r="F553" i="19"/>
  <c r="W552" i="19"/>
  <c r="F552" i="19"/>
  <c r="W551" i="19"/>
  <c r="F551" i="19"/>
  <c r="W550" i="19"/>
  <c r="F550" i="19"/>
  <c r="W549" i="19"/>
  <c r="F549" i="19"/>
  <c r="W548" i="19"/>
  <c r="F548" i="19"/>
  <c r="W547" i="19"/>
  <c r="F547" i="19"/>
  <c r="W546" i="19"/>
  <c r="F546" i="19"/>
  <c r="W545" i="19"/>
  <c r="F545" i="19"/>
  <c r="W544" i="19"/>
  <c r="F544" i="19"/>
  <c r="W543" i="19"/>
  <c r="F543" i="19"/>
  <c r="W542" i="19"/>
  <c r="F542" i="19"/>
  <c r="W541" i="19"/>
  <c r="F541" i="19"/>
  <c r="W540" i="19"/>
  <c r="F540" i="19"/>
  <c r="W539" i="19"/>
  <c r="F539" i="19"/>
  <c r="W538" i="19"/>
  <c r="F538" i="19"/>
  <c r="W537" i="19"/>
  <c r="F537" i="19"/>
  <c r="W536" i="19"/>
  <c r="F536" i="19"/>
  <c r="W535" i="19"/>
  <c r="F535" i="19"/>
  <c r="W534" i="19"/>
  <c r="F534" i="19"/>
  <c r="W533" i="19"/>
  <c r="F533" i="19"/>
  <c r="W532" i="19"/>
  <c r="F532" i="19"/>
  <c r="W531" i="19"/>
  <c r="F531" i="19"/>
  <c r="W530" i="19"/>
  <c r="F530" i="19"/>
  <c r="W529" i="19"/>
  <c r="F529" i="19"/>
  <c r="W528" i="19"/>
  <c r="F528" i="19"/>
  <c r="W527" i="19"/>
  <c r="F527" i="19"/>
  <c r="W526" i="19"/>
  <c r="F526" i="19"/>
  <c r="W525" i="19"/>
  <c r="F525" i="19"/>
  <c r="W524" i="19"/>
  <c r="F524" i="19"/>
  <c r="W523" i="19"/>
  <c r="F523" i="19"/>
  <c r="W522" i="19"/>
  <c r="F522" i="19"/>
  <c r="W521" i="19"/>
  <c r="F521" i="19"/>
  <c r="W520" i="19"/>
  <c r="F520" i="19"/>
  <c r="W519" i="19"/>
  <c r="F519" i="19"/>
  <c r="W518" i="19"/>
  <c r="F518" i="19"/>
  <c r="W517" i="19"/>
  <c r="F517" i="19"/>
  <c r="W516" i="19"/>
  <c r="F516" i="19"/>
  <c r="W515" i="19"/>
  <c r="F515" i="19"/>
  <c r="W514" i="19"/>
  <c r="F514" i="19"/>
  <c r="W513" i="19"/>
  <c r="F513" i="19"/>
  <c r="W512" i="19"/>
  <c r="F512" i="19"/>
  <c r="W511" i="19"/>
  <c r="F511" i="19"/>
  <c r="W510" i="19"/>
  <c r="F510" i="19"/>
  <c r="W509" i="19"/>
  <c r="F509" i="19"/>
  <c r="W508" i="19"/>
  <c r="F508" i="19"/>
  <c r="W507" i="19"/>
  <c r="F507" i="19"/>
  <c r="W506" i="19"/>
  <c r="F506" i="19"/>
  <c r="W505" i="19"/>
  <c r="F505" i="19"/>
  <c r="W504" i="19"/>
  <c r="F504" i="19"/>
  <c r="W503" i="19"/>
  <c r="F503" i="19"/>
  <c r="W502" i="19"/>
  <c r="F502" i="19"/>
  <c r="W501" i="19"/>
  <c r="F501" i="19"/>
  <c r="W500" i="19"/>
  <c r="F500" i="19"/>
  <c r="W499" i="19"/>
  <c r="F499" i="19"/>
  <c r="W498" i="19"/>
  <c r="F498" i="19"/>
  <c r="W497" i="19"/>
  <c r="F497" i="19"/>
  <c r="W496" i="19"/>
  <c r="F496" i="19"/>
  <c r="W495" i="19"/>
  <c r="F495" i="19"/>
  <c r="W494" i="19"/>
  <c r="F494" i="19"/>
  <c r="W493" i="19"/>
  <c r="F493" i="19"/>
  <c r="W492" i="19"/>
  <c r="F492" i="19"/>
  <c r="W491" i="19"/>
  <c r="F491" i="19"/>
  <c r="W490" i="19"/>
  <c r="F490" i="19"/>
  <c r="W489" i="19"/>
  <c r="F489" i="19"/>
  <c r="W488" i="19"/>
  <c r="F488" i="19"/>
  <c r="W487" i="19"/>
  <c r="F487" i="19"/>
  <c r="W486" i="19"/>
  <c r="F486" i="19"/>
  <c r="W485" i="19"/>
  <c r="F485" i="19"/>
  <c r="W484" i="19"/>
  <c r="F484" i="19"/>
  <c r="W483" i="19"/>
  <c r="F483" i="19"/>
  <c r="W482" i="19"/>
  <c r="F482" i="19"/>
  <c r="W481" i="19"/>
  <c r="F481" i="19"/>
  <c r="W480" i="19"/>
  <c r="F480" i="19"/>
  <c r="W479" i="19"/>
  <c r="F479" i="19"/>
  <c r="W478" i="19"/>
  <c r="F478" i="19"/>
  <c r="W477" i="19"/>
  <c r="F477" i="19"/>
  <c r="W476" i="19"/>
  <c r="F476" i="19"/>
  <c r="W475" i="19"/>
  <c r="F475" i="19"/>
  <c r="W474" i="19"/>
  <c r="F474" i="19"/>
  <c r="W473" i="19"/>
  <c r="F473" i="19"/>
  <c r="W472" i="19"/>
  <c r="F472" i="19"/>
  <c r="W471" i="19"/>
  <c r="F471" i="19"/>
  <c r="W470" i="19"/>
  <c r="F470" i="19"/>
  <c r="W469" i="19"/>
  <c r="F469" i="19"/>
  <c r="W468" i="19"/>
  <c r="F468" i="19"/>
  <c r="W467" i="19"/>
  <c r="F467" i="19"/>
  <c r="W466" i="19"/>
  <c r="F466" i="19"/>
  <c r="W465" i="19"/>
  <c r="F465" i="19"/>
  <c r="W464" i="19"/>
  <c r="F464" i="19"/>
  <c r="W463" i="19"/>
  <c r="F463" i="19"/>
  <c r="W462" i="19"/>
  <c r="F462" i="19"/>
  <c r="W461" i="19"/>
  <c r="F461" i="19"/>
  <c r="W460" i="19"/>
  <c r="F460" i="19"/>
  <c r="W459" i="19"/>
  <c r="F459" i="19"/>
  <c r="W458" i="19"/>
  <c r="F458" i="19"/>
  <c r="W457" i="19"/>
  <c r="F457" i="19"/>
  <c r="W456" i="19"/>
  <c r="F456" i="19"/>
  <c r="W455" i="19"/>
  <c r="F455" i="19"/>
  <c r="W454" i="19"/>
  <c r="F454" i="19"/>
  <c r="W453" i="19"/>
  <c r="F453" i="19"/>
  <c r="W452" i="19"/>
  <c r="F452" i="19"/>
  <c r="W451" i="19"/>
  <c r="F451" i="19"/>
  <c r="W450" i="19"/>
  <c r="F450" i="19"/>
  <c r="W449" i="19"/>
  <c r="F449" i="19"/>
  <c r="W448" i="19"/>
  <c r="F448" i="19"/>
  <c r="W447" i="19"/>
  <c r="F447" i="19"/>
  <c r="W446" i="19"/>
  <c r="F446" i="19"/>
  <c r="W445" i="19"/>
  <c r="F445" i="19"/>
  <c r="W444" i="19"/>
  <c r="F444" i="19"/>
  <c r="W443" i="19"/>
  <c r="F443" i="19"/>
  <c r="W442" i="19"/>
  <c r="F442" i="19"/>
  <c r="W441" i="19"/>
  <c r="F441" i="19"/>
  <c r="W440" i="19"/>
  <c r="F440" i="19"/>
  <c r="W439" i="19"/>
  <c r="F439" i="19"/>
  <c r="W438" i="19"/>
  <c r="F438" i="19"/>
  <c r="W437" i="19"/>
  <c r="F437" i="19"/>
  <c r="W436" i="19"/>
  <c r="F436" i="19"/>
  <c r="W435" i="19"/>
  <c r="F435" i="19"/>
  <c r="W434" i="19"/>
  <c r="F434" i="19"/>
  <c r="W433" i="19"/>
  <c r="F433" i="19"/>
  <c r="W432" i="19"/>
  <c r="F432" i="19"/>
  <c r="W431" i="19"/>
  <c r="F431" i="19"/>
  <c r="W430" i="19"/>
  <c r="F430" i="19"/>
  <c r="W429" i="19"/>
  <c r="F429" i="19"/>
  <c r="W428" i="19"/>
  <c r="F428" i="19"/>
  <c r="W427" i="19"/>
  <c r="F427" i="19"/>
  <c r="W426" i="19"/>
  <c r="F426" i="19"/>
  <c r="W425" i="19"/>
  <c r="F425" i="19"/>
  <c r="W424" i="19"/>
  <c r="F424" i="19"/>
  <c r="W423" i="19"/>
  <c r="F423" i="19"/>
  <c r="W422" i="19"/>
  <c r="F422" i="19"/>
  <c r="W421" i="19"/>
  <c r="F421" i="19"/>
  <c r="W420" i="19"/>
  <c r="F420" i="19"/>
  <c r="W419" i="19"/>
  <c r="F419" i="19"/>
  <c r="W418" i="19"/>
  <c r="F418" i="19"/>
  <c r="W417" i="19"/>
  <c r="F417" i="19"/>
  <c r="W416" i="19"/>
  <c r="F416" i="19"/>
  <c r="W415" i="19"/>
  <c r="F415" i="19"/>
  <c r="W414" i="19"/>
  <c r="F414" i="19"/>
  <c r="W413" i="19"/>
  <c r="F413" i="19"/>
  <c r="W412" i="19"/>
  <c r="F412" i="19"/>
  <c r="W411" i="19"/>
  <c r="F411" i="19"/>
  <c r="W410" i="19"/>
  <c r="F410" i="19"/>
  <c r="W409" i="19"/>
  <c r="F409" i="19"/>
  <c r="W408" i="19"/>
  <c r="F408" i="19"/>
  <c r="W407" i="19"/>
  <c r="F407" i="19"/>
  <c r="W406" i="19"/>
  <c r="F406" i="19"/>
  <c r="W405" i="19"/>
  <c r="F405" i="19"/>
  <c r="W404" i="19"/>
  <c r="F404" i="19"/>
  <c r="W403" i="19"/>
  <c r="F403" i="19"/>
  <c r="W402" i="19"/>
  <c r="F402" i="19"/>
  <c r="W401" i="19"/>
  <c r="F401" i="19"/>
  <c r="W400" i="19"/>
  <c r="F400" i="19"/>
  <c r="W399" i="19"/>
  <c r="F399" i="19"/>
  <c r="W398" i="19"/>
  <c r="F398" i="19"/>
  <c r="W397" i="19"/>
  <c r="F397" i="19"/>
  <c r="W396" i="19"/>
  <c r="F396" i="19"/>
  <c r="W395" i="19"/>
  <c r="F395" i="19"/>
  <c r="W394" i="19"/>
  <c r="F394" i="19"/>
  <c r="W393" i="19"/>
  <c r="F393" i="19"/>
  <c r="W392" i="19"/>
  <c r="F392" i="19"/>
  <c r="W391" i="19"/>
  <c r="F391" i="19"/>
  <c r="W390" i="19"/>
  <c r="F390" i="19"/>
  <c r="W389" i="19"/>
  <c r="F389" i="19"/>
  <c r="W388" i="19"/>
  <c r="F388" i="19"/>
  <c r="W387" i="19"/>
  <c r="F387" i="19"/>
  <c r="W386" i="19"/>
  <c r="F386" i="19"/>
  <c r="W385" i="19"/>
  <c r="F385" i="19"/>
  <c r="W384" i="19"/>
  <c r="F384" i="19"/>
  <c r="W383" i="19"/>
  <c r="F383" i="19"/>
  <c r="W382" i="19"/>
  <c r="F382" i="19"/>
  <c r="W381" i="19"/>
  <c r="F381" i="19"/>
  <c r="W380" i="19"/>
  <c r="F380" i="19"/>
  <c r="W379" i="19"/>
  <c r="F379" i="19"/>
  <c r="W378" i="19"/>
  <c r="F378" i="19"/>
  <c r="W377" i="19"/>
  <c r="F377" i="19"/>
  <c r="W376" i="19"/>
  <c r="F376" i="19"/>
  <c r="W375" i="19"/>
  <c r="F375" i="19"/>
  <c r="W374" i="19"/>
  <c r="F374" i="19"/>
  <c r="W373" i="19"/>
  <c r="F373" i="19"/>
  <c r="W372" i="19"/>
  <c r="F372" i="19"/>
  <c r="W371" i="19"/>
  <c r="F371" i="19"/>
  <c r="W370" i="19"/>
  <c r="F370" i="19"/>
  <c r="W369" i="19"/>
  <c r="F369" i="19"/>
  <c r="W368" i="19"/>
  <c r="F368" i="19"/>
  <c r="W367" i="19"/>
  <c r="F367" i="19"/>
  <c r="W366" i="19"/>
  <c r="F366" i="19"/>
  <c r="W365" i="19"/>
  <c r="F365" i="19"/>
  <c r="W364" i="19"/>
  <c r="F364" i="19"/>
  <c r="W363" i="19"/>
  <c r="F363" i="19"/>
  <c r="W362" i="19"/>
  <c r="F362" i="19"/>
  <c r="W361" i="19"/>
  <c r="F361" i="19"/>
  <c r="W360" i="19"/>
  <c r="F360" i="19"/>
  <c r="W359" i="19"/>
  <c r="F359" i="19"/>
  <c r="W358" i="19"/>
  <c r="F358" i="19"/>
  <c r="W357" i="19"/>
  <c r="F357" i="19"/>
  <c r="W356" i="19"/>
  <c r="F356" i="19"/>
  <c r="W355" i="19"/>
  <c r="F355" i="19"/>
  <c r="W354" i="19"/>
  <c r="F354" i="19"/>
  <c r="W353" i="19"/>
  <c r="F353" i="19"/>
  <c r="W352" i="19"/>
  <c r="F352" i="19"/>
  <c r="W351" i="19"/>
  <c r="F351" i="19"/>
  <c r="W350" i="19"/>
  <c r="F350" i="19"/>
  <c r="W349" i="19"/>
  <c r="F349" i="19"/>
  <c r="W348" i="19"/>
  <c r="F348" i="19"/>
  <c r="W347" i="19"/>
  <c r="F347" i="19"/>
  <c r="W346" i="19"/>
  <c r="F346" i="19"/>
  <c r="W345" i="19"/>
  <c r="F345" i="19"/>
  <c r="W344" i="19"/>
  <c r="F344" i="19"/>
  <c r="W343" i="19"/>
  <c r="F343" i="19"/>
  <c r="W342" i="19"/>
  <c r="F342" i="19"/>
  <c r="W341" i="19"/>
  <c r="F341" i="19"/>
  <c r="W340" i="19"/>
  <c r="F340" i="19"/>
  <c r="W339" i="19"/>
  <c r="F339" i="19"/>
  <c r="W338" i="19"/>
  <c r="F338" i="19"/>
  <c r="W337" i="19"/>
  <c r="F337" i="19"/>
  <c r="W336" i="19"/>
  <c r="F336" i="19"/>
  <c r="W335" i="19"/>
  <c r="F335" i="19"/>
  <c r="W334" i="19"/>
  <c r="F334" i="19"/>
  <c r="W333" i="19"/>
  <c r="F333" i="19"/>
  <c r="W332" i="19"/>
  <c r="F332" i="19"/>
  <c r="W331" i="19"/>
  <c r="F331" i="19"/>
  <c r="W330" i="19"/>
  <c r="F330" i="19"/>
  <c r="W329" i="19"/>
  <c r="F329" i="19"/>
  <c r="W328" i="19"/>
  <c r="F328" i="19"/>
  <c r="W327" i="19"/>
  <c r="F327" i="19"/>
  <c r="W326" i="19"/>
  <c r="F326" i="19"/>
  <c r="W325" i="19"/>
  <c r="F325" i="19"/>
  <c r="W324" i="19"/>
  <c r="F324" i="19"/>
  <c r="W323" i="19"/>
  <c r="F323" i="19"/>
  <c r="W322" i="19"/>
  <c r="F322" i="19"/>
  <c r="W321" i="19"/>
  <c r="F321" i="19"/>
  <c r="W320" i="19"/>
  <c r="F320" i="19"/>
  <c r="W319" i="19"/>
  <c r="F319" i="19"/>
  <c r="W318" i="19"/>
  <c r="F318" i="19"/>
  <c r="W317" i="19"/>
  <c r="F317" i="19"/>
  <c r="W316" i="19"/>
  <c r="F316" i="19"/>
  <c r="W315" i="19"/>
  <c r="F315" i="19"/>
  <c r="W314" i="19"/>
  <c r="F314" i="19"/>
  <c r="W313" i="19"/>
  <c r="F313" i="19"/>
  <c r="W312" i="19"/>
  <c r="F312" i="19"/>
  <c r="W311" i="19"/>
  <c r="F311" i="19"/>
  <c r="W310" i="19"/>
  <c r="F310" i="19"/>
  <c r="W309" i="19"/>
  <c r="F309" i="19"/>
  <c r="W308" i="19"/>
  <c r="F308" i="19"/>
  <c r="W307" i="19"/>
  <c r="F307" i="19"/>
  <c r="W306" i="19"/>
  <c r="F306" i="19"/>
  <c r="W305" i="19"/>
  <c r="F305" i="19"/>
  <c r="W304" i="19"/>
  <c r="F304" i="19"/>
  <c r="W303" i="19"/>
  <c r="F303" i="19"/>
  <c r="W302" i="19"/>
  <c r="F302" i="19"/>
  <c r="W301" i="19"/>
  <c r="F301" i="19"/>
  <c r="W300" i="19"/>
  <c r="F300" i="19"/>
  <c r="W299" i="19"/>
  <c r="F299" i="19"/>
  <c r="W298" i="19"/>
  <c r="F298" i="19"/>
  <c r="W297" i="19"/>
  <c r="F297" i="19"/>
  <c r="W296" i="19"/>
  <c r="F296" i="19"/>
  <c r="W295" i="19"/>
  <c r="F295" i="19"/>
  <c r="W294" i="19"/>
  <c r="F294" i="19"/>
  <c r="W293" i="19"/>
  <c r="F293" i="19"/>
  <c r="W292" i="19"/>
  <c r="F292" i="19"/>
  <c r="W291" i="19"/>
  <c r="F291" i="19"/>
  <c r="W290" i="19"/>
  <c r="F290" i="19"/>
  <c r="W289" i="19"/>
  <c r="F289" i="19"/>
  <c r="W288" i="19"/>
  <c r="F288" i="19"/>
  <c r="W287" i="19"/>
  <c r="F287" i="19"/>
  <c r="W286" i="19"/>
  <c r="F286" i="19"/>
  <c r="W285" i="19"/>
  <c r="F285" i="19"/>
  <c r="W284" i="19"/>
  <c r="F284" i="19"/>
  <c r="W283" i="19"/>
  <c r="F283" i="19"/>
  <c r="W282" i="19"/>
  <c r="F282" i="19"/>
  <c r="W281" i="19"/>
  <c r="F281" i="19"/>
  <c r="W280" i="19"/>
  <c r="F280" i="19"/>
  <c r="W279" i="19"/>
  <c r="F279" i="19"/>
  <c r="W278" i="19"/>
  <c r="F278" i="19"/>
  <c r="W277" i="19"/>
  <c r="F277" i="19"/>
  <c r="W276" i="19"/>
  <c r="F276" i="19"/>
  <c r="W275" i="19"/>
  <c r="F275" i="19"/>
  <c r="W274" i="19"/>
  <c r="F274" i="19"/>
  <c r="W273" i="19"/>
  <c r="F273" i="19"/>
  <c r="W272" i="19"/>
  <c r="F272" i="19"/>
  <c r="W271" i="19"/>
  <c r="F271" i="19"/>
  <c r="W270" i="19"/>
  <c r="F270" i="19"/>
  <c r="W269" i="19"/>
  <c r="F269" i="19"/>
  <c r="W268" i="19"/>
  <c r="F268" i="19"/>
  <c r="W267" i="19"/>
  <c r="F267" i="19"/>
  <c r="W266" i="19"/>
  <c r="F266" i="19"/>
  <c r="W265" i="19"/>
  <c r="F265" i="19"/>
  <c r="W264" i="19"/>
  <c r="F264" i="19"/>
  <c r="W263" i="19"/>
  <c r="F263" i="19"/>
  <c r="W262" i="19"/>
  <c r="F262" i="19"/>
  <c r="W261" i="19"/>
  <c r="F261" i="19"/>
  <c r="W260" i="19"/>
  <c r="F260" i="19"/>
  <c r="W259" i="19"/>
  <c r="F259" i="19"/>
  <c r="W258" i="19"/>
  <c r="F258" i="19"/>
  <c r="W257" i="19"/>
  <c r="F257" i="19"/>
  <c r="W256" i="19"/>
  <c r="F256" i="19"/>
  <c r="W255" i="19"/>
  <c r="F255" i="19"/>
  <c r="W254" i="19"/>
  <c r="F254" i="19"/>
  <c r="W253" i="19"/>
  <c r="F253" i="19"/>
  <c r="W252" i="19"/>
  <c r="F252" i="19"/>
  <c r="W251" i="19"/>
  <c r="F251" i="19"/>
  <c r="W250" i="19"/>
  <c r="F250" i="19"/>
  <c r="W249" i="19"/>
  <c r="F249" i="19"/>
  <c r="W248" i="19"/>
  <c r="F248" i="19"/>
  <c r="W247" i="19"/>
  <c r="F247" i="19"/>
  <c r="W246" i="19"/>
  <c r="F246" i="19"/>
  <c r="W245" i="19"/>
  <c r="F245" i="19"/>
  <c r="W244" i="19"/>
  <c r="F244" i="19"/>
  <c r="W243" i="19"/>
  <c r="F243" i="19"/>
  <c r="W242" i="19"/>
  <c r="F242" i="19"/>
  <c r="W241" i="19"/>
  <c r="F241" i="19"/>
  <c r="W240" i="19"/>
  <c r="F240" i="19"/>
  <c r="W239" i="19"/>
  <c r="F239" i="19"/>
  <c r="W238" i="19"/>
  <c r="F238" i="19"/>
  <c r="W237" i="19"/>
  <c r="F237" i="19"/>
  <c r="W236" i="19"/>
  <c r="F236" i="19"/>
  <c r="W235" i="19"/>
  <c r="F235" i="19"/>
  <c r="W234" i="19"/>
  <c r="F234" i="19"/>
  <c r="W233" i="19"/>
  <c r="F233" i="19"/>
  <c r="W232" i="19"/>
  <c r="F232" i="19"/>
  <c r="W231" i="19"/>
  <c r="F231" i="19"/>
  <c r="W230" i="19"/>
  <c r="F230" i="19"/>
  <c r="W229" i="19"/>
  <c r="F229" i="19"/>
  <c r="W228" i="19"/>
  <c r="F228" i="19"/>
  <c r="W227" i="19"/>
  <c r="F227" i="19"/>
  <c r="W226" i="19"/>
  <c r="F226" i="19"/>
  <c r="W225" i="19"/>
  <c r="F225" i="19"/>
  <c r="W224" i="19"/>
  <c r="F224" i="19"/>
  <c r="W223" i="19"/>
  <c r="F223" i="19"/>
  <c r="W222" i="19"/>
  <c r="F222" i="19"/>
  <c r="W221" i="19"/>
  <c r="F221" i="19"/>
  <c r="W220" i="19"/>
  <c r="F220" i="19"/>
  <c r="W219" i="19"/>
  <c r="F219" i="19"/>
  <c r="W218" i="19"/>
  <c r="F218" i="19"/>
  <c r="W217" i="19"/>
  <c r="F217" i="19"/>
  <c r="W216" i="19"/>
  <c r="F216" i="19"/>
  <c r="W215" i="19"/>
  <c r="F215" i="19"/>
  <c r="W214" i="19"/>
  <c r="F214" i="19"/>
  <c r="W213" i="19"/>
  <c r="F213" i="19"/>
  <c r="W212" i="19"/>
  <c r="F212" i="19"/>
  <c r="W211" i="19"/>
  <c r="F211" i="19"/>
  <c r="W210" i="19"/>
  <c r="F210" i="19"/>
  <c r="W209" i="19"/>
  <c r="F209" i="19"/>
  <c r="W208" i="19"/>
  <c r="F208" i="19"/>
  <c r="W207" i="19"/>
  <c r="F207" i="19"/>
  <c r="W206" i="19"/>
  <c r="F206" i="19"/>
  <c r="W205" i="19"/>
  <c r="F205" i="19"/>
  <c r="W204" i="19"/>
  <c r="F204" i="19"/>
  <c r="W203" i="19"/>
  <c r="F203" i="19"/>
  <c r="W202" i="19"/>
  <c r="F202" i="19"/>
  <c r="W201" i="19"/>
  <c r="F201" i="19"/>
  <c r="W200" i="19"/>
  <c r="F200" i="19"/>
  <c r="W199" i="19"/>
  <c r="F199" i="19"/>
  <c r="W198" i="19"/>
  <c r="F198" i="19"/>
  <c r="W197" i="19"/>
  <c r="F197" i="19"/>
  <c r="W196" i="19"/>
  <c r="F196" i="19"/>
  <c r="W195" i="19"/>
  <c r="F195" i="19"/>
  <c r="W194" i="19"/>
  <c r="F194" i="19"/>
  <c r="W193" i="19"/>
  <c r="F193" i="19"/>
  <c r="W192" i="19"/>
  <c r="F192" i="19"/>
  <c r="W191" i="19"/>
  <c r="F191" i="19"/>
  <c r="W190" i="19"/>
  <c r="F190" i="19"/>
  <c r="W189" i="19"/>
  <c r="F189" i="19"/>
  <c r="W188" i="19"/>
  <c r="F188" i="19"/>
  <c r="W187" i="19"/>
  <c r="F187" i="19"/>
  <c r="W186" i="19"/>
  <c r="F186" i="19"/>
  <c r="W185" i="19"/>
  <c r="F185" i="19"/>
  <c r="W184" i="19"/>
  <c r="F184" i="19"/>
  <c r="W183" i="19"/>
  <c r="F183" i="19"/>
  <c r="W182" i="19"/>
  <c r="F182" i="19"/>
  <c r="W181" i="19"/>
  <c r="F181" i="19"/>
  <c r="W180" i="19"/>
  <c r="F180" i="19"/>
  <c r="W179" i="19"/>
  <c r="F179" i="19"/>
  <c r="W178" i="19"/>
  <c r="F178" i="19"/>
  <c r="W177" i="19"/>
  <c r="F177" i="19"/>
  <c r="W176" i="19"/>
  <c r="F176" i="19"/>
  <c r="W175" i="19"/>
  <c r="F175" i="19"/>
  <c r="W174" i="19"/>
  <c r="F174" i="19"/>
  <c r="W173" i="19"/>
  <c r="F173" i="19"/>
  <c r="W172" i="19"/>
  <c r="F172" i="19"/>
  <c r="W171" i="19"/>
  <c r="F171" i="19"/>
  <c r="W170" i="19"/>
  <c r="F170" i="19"/>
  <c r="W169" i="19"/>
  <c r="F169" i="19"/>
  <c r="W168" i="19"/>
  <c r="F168" i="19"/>
  <c r="W167" i="19"/>
  <c r="F167" i="19"/>
  <c r="W166" i="19"/>
  <c r="F166" i="19"/>
  <c r="W165" i="19"/>
  <c r="F165" i="19"/>
  <c r="W164" i="19"/>
  <c r="F164" i="19"/>
  <c r="W163" i="19"/>
  <c r="F163" i="19"/>
  <c r="W162" i="19"/>
  <c r="F162" i="19"/>
  <c r="W161" i="19"/>
  <c r="F161" i="19"/>
  <c r="W160" i="19"/>
  <c r="F160" i="19"/>
  <c r="W159" i="19"/>
  <c r="F159" i="19"/>
  <c r="W158" i="19"/>
  <c r="F158" i="19"/>
  <c r="W157" i="19"/>
  <c r="F157" i="19"/>
  <c r="W156" i="19"/>
  <c r="F156" i="19"/>
  <c r="W155" i="19"/>
  <c r="F155" i="19"/>
  <c r="W154" i="19"/>
  <c r="F154" i="19"/>
  <c r="W153" i="19"/>
  <c r="F153" i="19"/>
  <c r="W152" i="19"/>
  <c r="F152" i="19"/>
  <c r="W151" i="19"/>
  <c r="F151" i="19"/>
  <c r="W150" i="19"/>
  <c r="F150" i="19"/>
  <c r="W149" i="19"/>
  <c r="F149" i="19"/>
  <c r="W148" i="19"/>
  <c r="F148" i="19"/>
  <c r="W147" i="19"/>
  <c r="F147" i="19"/>
  <c r="W146" i="19"/>
  <c r="F146" i="19"/>
  <c r="W145" i="19"/>
  <c r="F145" i="19"/>
  <c r="W144" i="19"/>
  <c r="F144" i="19"/>
  <c r="W143" i="19"/>
  <c r="F143" i="19"/>
  <c r="W142" i="19"/>
  <c r="F142" i="19"/>
  <c r="W141" i="19"/>
  <c r="F141" i="19"/>
  <c r="W140" i="19"/>
  <c r="F140" i="19"/>
  <c r="W139" i="19"/>
  <c r="F139" i="19"/>
  <c r="W138" i="19"/>
  <c r="F138" i="19"/>
  <c r="W137" i="19"/>
  <c r="F137" i="19"/>
  <c r="W136" i="19"/>
  <c r="F136" i="19"/>
  <c r="W135" i="19"/>
  <c r="F135" i="19"/>
  <c r="W134" i="19"/>
  <c r="F134" i="19"/>
  <c r="W133" i="19"/>
  <c r="F133" i="19"/>
  <c r="W132" i="19"/>
  <c r="F132" i="19"/>
  <c r="W131" i="19"/>
  <c r="F131" i="19"/>
  <c r="W130" i="19"/>
  <c r="F130" i="19"/>
  <c r="W129" i="19"/>
  <c r="F129" i="19"/>
  <c r="W128" i="19"/>
  <c r="F128" i="19"/>
  <c r="W127" i="19"/>
  <c r="F127" i="19"/>
  <c r="W126" i="19"/>
  <c r="F126" i="19"/>
  <c r="W125" i="19"/>
  <c r="F125" i="19"/>
  <c r="W124" i="19"/>
  <c r="F124" i="19"/>
  <c r="W123" i="19"/>
  <c r="F123" i="19"/>
  <c r="W122" i="19"/>
  <c r="F122" i="19"/>
  <c r="W121" i="19"/>
  <c r="F121" i="19"/>
  <c r="W120" i="19"/>
  <c r="F120" i="19"/>
  <c r="W119" i="19"/>
  <c r="F119" i="19"/>
  <c r="W118" i="19"/>
  <c r="F118" i="19"/>
  <c r="W117" i="19"/>
  <c r="F117" i="19"/>
  <c r="W116" i="19"/>
  <c r="F116" i="19"/>
  <c r="W115" i="19"/>
  <c r="F115" i="19"/>
  <c r="W114" i="19"/>
  <c r="F114" i="19"/>
  <c r="W113" i="19"/>
  <c r="F113" i="19"/>
  <c r="W112" i="19"/>
  <c r="F112" i="19"/>
  <c r="W111" i="19"/>
  <c r="F111" i="19"/>
  <c r="W110" i="19"/>
  <c r="F110" i="19"/>
  <c r="W109" i="19"/>
  <c r="F109" i="19"/>
  <c r="W108" i="19"/>
  <c r="F108" i="19"/>
  <c r="W107" i="19"/>
  <c r="F107" i="19"/>
  <c r="W106" i="19"/>
  <c r="F106" i="19"/>
  <c r="W105" i="19"/>
  <c r="F105" i="19"/>
  <c r="W104" i="19"/>
  <c r="F104" i="19"/>
  <c r="W103" i="19"/>
  <c r="F103" i="19"/>
  <c r="W102" i="19"/>
  <c r="F102" i="19"/>
  <c r="W101" i="19"/>
  <c r="F101" i="19"/>
  <c r="W100" i="19"/>
  <c r="F100" i="19"/>
  <c r="W99" i="19"/>
  <c r="F99" i="19"/>
  <c r="W98" i="19"/>
  <c r="F98" i="19"/>
  <c r="W97" i="19"/>
  <c r="F97" i="19"/>
  <c r="W96" i="19"/>
  <c r="F96" i="19"/>
  <c r="W95" i="19"/>
  <c r="F95" i="19"/>
  <c r="W94" i="19"/>
  <c r="F94" i="19"/>
  <c r="W93" i="19"/>
  <c r="F93" i="19"/>
  <c r="W92" i="19"/>
  <c r="F92" i="19"/>
  <c r="W91" i="19"/>
  <c r="F91" i="19"/>
  <c r="W90" i="19"/>
  <c r="F90" i="19"/>
  <c r="W89" i="19"/>
  <c r="F89" i="19"/>
  <c r="W88" i="19"/>
  <c r="F88" i="19"/>
  <c r="W87" i="19"/>
  <c r="F87" i="19"/>
  <c r="W86" i="19"/>
  <c r="F86" i="19"/>
  <c r="W85" i="19"/>
  <c r="F85" i="19"/>
  <c r="W84" i="19"/>
  <c r="F84" i="19"/>
  <c r="W83" i="19"/>
  <c r="F83" i="19"/>
  <c r="W82" i="19"/>
  <c r="F82" i="19"/>
  <c r="W81" i="19"/>
  <c r="F81" i="19"/>
  <c r="W80" i="19"/>
  <c r="F80" i="19"/>
  <c r="W79" i="19"/>
  <c r="F79" i="19"/>
  <c r="W78" i="19"/>
  <c r="F78" i="19"/>
  <c r="W77" i="19"/>
  <c r="F77" i="19"/>
  <c r="W76" i="19"/>
  <c r="F76" i="19"/>
  <c r="W75" i="19"/>
  <c r="F75" i="19"/>
  <c r="W74" i="19"/>
  <c r="F74" i="19"/>
  <c r="W73" i="19"/>
  <c r="F73" i="19"/>
  <c r="W72" i="19"/>
  <c r="F72" i="19"/>
  <c r="W71" i="19"/>
  <c r="F71" i="19"/>
  <c r="W70" i="19"/>
  <c r="F70" i="19"/>
  <c r="W69" i="19"/>
  <c r="F69" i="19"/>
  <c r="W68" i="19"/>
  <c r="F68" i="19"/>
  <c r="W67" i="19"/>
  <c r="F67" i="19"/>
  <c r="W66" i="19"/>
  <c r="F66" i="19"/>
  <c r="W65" i="19"/>
  <c r="F65" i="19"/>
  <c r="W64" i="19"/>
  <c r="F64" i="19"/>
  <c r="W63" i="19"/>
  <c r="F63" i="19"/>
  <c r="W62" i="19"/>
  <c r="F62" i="19"/>
  <c r="W61" i="19"/>
  <c r="F61" i="19"/>
  <c r="W60" i="19"/>
  <c r="F60" i="19"/>
  <c r="W59" i="19"/>
  <c r="F59" i="19"/>
  <c r="W58" i="19"/>
  <c r="F58" i="19"/>
  <c r="W57" i="19"/>
  <c r="F57" i="19"/>
  <c r="W56" i="19"/>
  <c r="F56" i="19"/>
  <c r="W55" i="19"/>
  <c r="F55" i="19"/>
  <c r="W54" i="19"/>
  <c r="F54" i="19"/>
  <c r="W53" i="19"/>
  <c r="F53" i="19"/>
  <c r="W52" i="19"/>
  <c r="F52" i="19"/>
  <c r="W51" i="19"/>
  <c r="F51" i="19"/>
  <c r="W50" i="19"/>
  <c r="F50" i="19"/>
  <c r="W49" i="19"/>
  <c r="F49" i="19"/>
  <c r="W48" i="19"/>
  <c r="F48" i="19"/>
  <c r="W47" i="19"/>
  <c r="F47" i="19"/>
  <c r="W46" i="19"/>
  <c r="F46" i="19"/>
  <c r="W45" i="19"/>
  <c r="F45" i="19"/>
  <c r="W44" i="19"/>
  <c r="F44" i="19"/>
  <c r="W43" i="19"/>
  <c r="F43" i="19"/>
  <c r="W42" i="19"/>
  <c r="F42" i="19"/>
  <c r="W41" i="19"/>
  <c r="F41" i="19"/>
  <c r="W40" i="19"/>
  <c r="F40" i="19"/>
  <c r="W39" i="19"/>
  <c r="F39" i="19"/>
  <c r="W38" i="19"/>
  <c r="F38" i="19"/>
  <c r="W37" i="19"/>
  <c r="F37" i="19"/>
  <c r="W36" i="19"/>
  <c r="F36" i="19"/>
  <c r="W35" i="19"/>
  <c r="F35" i="19"/>
  <c r="W34" i="19"/>
  <c r="F34" i="19"/>
  <c r="W33" i="19"/>
  <c r="F33" i="19"/>
  <c r="W32" i="19"/>
  <c r="F32" i="19"/>
  <c r="W31" i="19"/>
  <c r="F31" i="19"/>
  <c r="W30" i="19"/>
  <c r="F30" i="19"/>
  <c r="W29" i="19"/>
  <c r="F29" i="19"/>
  <c r="W28" i="19"/>
  <c r="F28" i="19"/>
  <c r="W27" i="19"/>
  <c r="F27" i="19"/>
  <c r="W26" i="19"/>
  <c r="F26" i="19"/>
  <c r="W25" i="19"/>
  <c r="F25" i="19"/>
  <c r="W24" i="19"/>
  <c r="F24" i="19"/>
  <c r="W23" i="19"/>
  <c r="F23" i="19"/>
  <c r="W22" i="19"/>
  <c r="F22" i="19"/>
  <c r="W21" i="19"/>
  <c r="F21" i="19"/>
  <c r="W20" i="19"/>
  <c r="F20" i="19"/>
  <c r="W19" i="19"/>
  <c r="F19" i="19"/>
  <c r="W18" i="19"/>
  <c r="F18" i="19"/>
  <c r="W17" i="19"/>
  <c r="F17" i="19"/>
  <c r="W16" i="19"/>
  <c r="F16" i="19"/>
  <c r="W15" i="19"/>
  <c r="F15" i="19"/>
  <c r="W14" i="19"/>
  <c r="F14" i="19"/>
  <c r="W13" i="19"/>
  <c r="F13" i="19"/>
  <c r="W12" i="19"/>
  <c r="F12" i="19"/>
  <c r="W11" i="19"/>
  <c r="F11" i="19"/>
  <c r="W10" i="19"/>
  <c r="F10" i="19"/>
  <c r="W9" i="19"/>
  <c r="F9" i="19"/>
  <c r="W8" i="19"/>
  <c r="F8" i="19"/>
  <c r="AH7" i="19"/>
  <c r="W7" i="19"/>
  <c r="Q7" i="19"/>
  <c r="F7" i="19"/>
  <c r="AH6" i="19"/>
  <c r="W6" i="19"/>
  <c r="Q6" i="19"/>
  <c r="F6" i="19"/>
  <c r="AH5" i="19"/>
  <c r="W5" i="19"/>
  <c r="Q5" i="19"/>
  <c r="F5" i="19"/>
  <c r="AH4" i="19"/>
  <c r="W4" i="19"/>
  <c r="Q4" i="19"/>
  <c r="F4" i="19"/>
  <c r="AH3" i="19"/>
  <c r="W3" i="19"/>
  <c r="Q3" i="19"/>
  <c r="F3" i="19"/>
  <c r="AH2" i="19"/>
  <c r="X2" i="19"/>
  <c r="X3" i="19" s="1"/>
  <c r="X4" i="19" s="1"/>
  <c r="X5" i="19" s="1"/>
  <c r="X6" i="19" s="1"/>
  <c r="X7" i="19" s="1"/>
  <c r="X8" i="19" s="1"/>
  <c r="X9" i="19" s="1"/>
  <c r="X10" i="19" s="1"/>
  <c r="X11" i="19" s="1"/>
  <c r="X12" i="19" s="1"/>
  <c r="X13" i="19" s="1"/>
  <c r="X14" i="19" s="1"/>
  <c r="X15" i="19" s="1"/>
  <c r="X16" i="19" s="1"/>
  <c r="X17" i="19" s="1"/>
  <c r="X18" i="19" s="1"/>
  <c r="X19" i="19" s="1"/>
  <c r="X20" i="19" s="1"/>
  <c r="X21" i="19" s="1"/>
  <c r="X22" i="19" s="1"/>
  <c r="X23" i="19" s="1"/>
  <c r="X24" i="19" s="1"/>
  <c r="X25" i="19" s="1"/>
  <c r="X26" i="19" s="1"/>
  <c r="X27" i="19" s="1"/>
  <c r="X28" i="19" s="1"/>
  <c r="X29" i="19" s="1"/>
  <c r="X30" i="19" s="1"/>
  <c r="X31" i="19" s="1"/>
  <c r="X32" i="19" s="1"/>
  <c r="X33" i="19" s="1"/>
  <c r="X34" i="19" s="1"/>
  <c r="X35" i="19" s="1"/>
  <c r="X36" i="19" s="1"/>
  <c r="X37" i="19" s="1"/>
  <c r="X38" i="19" s="1"/>
  <c r="X39" i="19" s="1"/>
  <c r="X40" i="19" s="1"/>
  <c r="X41" i="19" s="1"/>
  <c r="X42" i="19" s="1"/>
  <c r="X43" i="19" s="1"/>
  <c r="X44" i="19" s="1"/>
  <c r="X45" i="19" s="1"/>
  <c r="X46" i="19" s="1"/>
  <c r="X47" i="19" s="1"/>
  <c r="X48" i="19" s="1"/>
  <c r="X49" i="19" s="1"/>
  <c r="X50" i="19" s="1"/>
  <c r="X51" i="19" s="1"/>
  <c r="X52" i="19" s="1"/>
  <c r="X53" i="19" s="1"/>
  <c r="X54" i="19" s="1"/>
  <c r="X55" i="19" s="1"/>
  <c r="X56" i="19" s="1"/>
  <c r="X57" i="19" s="1"/>
  <c r="X58" i="19" s="1"/>
  <c r="X59" i="19" s="1"/>
  <c r="X60" i="19" s="1"/>
  <c r="X61" i="19" s="1"/>
  <c r="X62" i="19" s="1"/>
  <c r="X63" i="19" s="1"/>
  <c r="X64" i="19" s="1"/>
  <c r="X65" i="19" s="1"/>
  <c r="X66" i="19" s="1"/>
  <c r="X67" i="19" s="1"/>
  <c r="X68" i="19" s="1"/>
  <c r="X69" i="19" s="1"/>
  <c r="X70" i="19" s="1"/>
  <c r="X71" i="19" s="1"/>
  <c r="X72" i="19" s="1"/>
  <c r="X73" i="19" s="1"/>
  <c r="X74" i="19" s="1"/>
  <c r="X75" i="19" s="1"/>
  <c r="X76" i="19" s="1"/>
  <c r="X77" i="19" s="1"/>
  <c r="X78" i="19" s="1"/>
  <c r="X79" i="19" s="1"/>
  <c r="X80" i="19" s="1"/>
  <c r="X81" i="19" s="1"/>
  <c r="X82" i="19" s="1"/>
  <c r="X83" i="19" s="1"/>
  <c r="X84" i="19" s="1"/>
  <c r="X85" i="19" s="1"/>
  <c r="X86" i="19" s="1"/>
  <c r="X87" i="19" s="1"/>
  <c r="X88" i="19" s="1"/>
  <c r="X89" i="19" s="1"/>
  <c r="X90" i="19" s="1"/>
  <c r="X91" i="19" s="1"/>
  <c r="X92" i="19" s="1"/>
  <c r="X93" i="19" s="1"/>
  <c r="X94" i="19" s="1"/>
  <c r="X95" i="19" s="1"/>
  <c r="X96" i="19" s="1"/>
  <c r="X97" i="19" s="1"/>
  <c r="X98" i="19" s="1"/>
  <c r="X99" i="19" s="1"/>
  <c r="X100" i="19" s="1"/>
  <c r="X101" i="19" s="1"/>
  <c r="X102" i="19" s="1"/>
  <c r="X103" i="19" s="1"/>
  <c r="X104" i="19" s="1"/>
  <c r="X105" i="19" s="1"/>
  <c r="X106" i="19" s="1"/>
  <c r="X107" i="19" s="1"/>
  <c r="X108" i="19" s="1"/>
  <c r="X109" i="19" s="1"/>
  <c r="X110" i="19" s="1"/>
  <c r="X111" i="19" s="1"/>
  <c r="X112" i="19" s="1"/>
  <c r="X113" i="19" s="1"/>
  <c r="X114" i="19" s="1"/>
  <c r="X115" i="19" s="1"/>
  <c r="X116" i="19" s="1"/>
  <c r="X117" i="19" s="1"/>
  <c r="X118" i="19" s="1"/>
  <c r="X119" i="19" s="1"/>
  <c r="X120" i="19" s="1"/>
  <c r="X121" i="19" s="1"/>
  <c r="X122" i="19" s="1"/>
  <c r="X123" i="19" s="1"/>
  <c r="X124" i="19" s="1"/>
  <c r="X125" i="19" s="1"/>
  <c r="X126" i="19" s="1"/>
  <c r="X127" i="19" s="1"/>
  <c r="X128" i="19" s="1"/>
  <c r="X129" i="19" s="1"/>
  <c r="X130" i="19" s="1"/>
  <c r="X131" i="19" s="1"/>
  <c r="X132" i="19" s="1"/>
  <c r="X133" i="19" s="1"/>
  <c r="X134" i="19" s="1"/>
  <c r="X135" i="19" s="1"/>
  <c r="X136" i="19" s="1"/>
  <c r="X137" i="19" s="1"/>
  <c r="X138" i="19" s="1"/>
  <c r="X139" i="19" s="1"/>
  <c r="X140" i="19" s="1"/>
  <c r="X141" i="19" s="1"/>
  <c r="X142" i="19" s="1"/>
  <c r="X143" i="19" s="1"/>
  <c r="X144" i="19" s="1"/>
  <c r="X145" i="19" s="1"/>
  <c r="X146" i="19" s="1"/>
  <c r="X147" i="19" s="1"/>
  <c r="X148" i="19" s="1"/>
  <c r="X149" i="19" s="1"/>
  <c r="X150" i="19" s="1"/>
  <c r="X151" i="19" s="1"/>
  <c r="X152" i="19" s="1"/>
  <c r="X153" i="19" s="1"/>
  <c r="X154" i="19" s="1"/>
  <c r="X155" i="19" s="1"/>
  <c r="X156" i="19" s="1"/>
  <c r="X157" i="19" s="1"/>
  <c r="X158" i="19" s="1"/>
  <c r="X159" i="19" s="1"/>
  <c r="X160" i="19" s="1"/>
  <c r="X161" i="19" s="1"/>
  <c r="X162" i="19" s="1"/>
  <c r="X163" i="19" s="1"/>
  <c r="X164" i="19" s="1"/>
  <c r="X165" i="19" s="1"/>
  <c r="X166" i="19" s="1"/>
  <c r="X167" i="19" s="1"/>
  <c r="X168" i="19" s="1"/>
  <c r="X169" i="19" s="1"/>
  <c r="X170" i="19" s="1"/>
  <c r="X171" i="19" s="1"/>
  <c r="X172" i="19" s="1"/>
  <c r="X173" i="19" s="1"/>
  <c r="X174" i="19" s="1"/>
  <c r="X175" i="19" s="1"/>
  <c r="X176" i="19" s="1"/>
  <c r="X177" i="19" s="1"/>
  <c r="X178" i="19" s="1"/>
  <c r="X179" i="19" s="1"/>
  <c r="X180" i="19" s="1"/>
  <c r="X181" i="19" s="1"/>
  <c r="X182" i="19" s="1"/>
  <c r="X183" i="19" s="1"/>
  <c r="X184" i="19" s="1"/>
  <c r="X185" i="19" s="1"/>
  <c r="X186" i="19" s="1"/>
  <c r="X187" i="19" s="1"/>
  <c r="X188" i="19" s="1"/>
  <c r="X189" i="19" s="1"/>
  <c r="X190" i="19" s="1"/>
  <c r="X191" i="19" s="1"/>
  <c r="X192" i="19" s="1"/>
  <c r="X193" i="19" s="1"/>
  <c r="X194" i="19" s="1"/>
  <c r="X195" i="19" s="1"/>
  <c r="X196" i="19" s="1"/>
  <c r="X197" i="19" s="1"/>
  <c r="X198" i="19" s="1"/>
  <c r="X199" i="19" s="1"/>
  <c r="X200" i="19" s="1"/>
  <c r="X201" i="19" s="1"/>
  <c r="X202" i="19" s="1"/>
  <c r="X203" i="19" s="1"/>
  <c r="X204" i="19" s="1"/>
  <c r="X205" i="19" s="1"/>
  <c r="X206" i="19" s="1"/>
  <c r="X207" i="19" s="1"/>
  <c r="X208" i="19" s="1"/>
  <c r="X209" i="19" s="1"/>
  <c r="X210" i="19" s="1"/>
  <c r="X211" i="19" s="1"/>
  <c r="X212" i="19" s="1"/>
  <c r="X213" i="19" s="1"/>
  <c r="X214" i="19" s="1"/>
  <c r="X215" i="19" s="1"/>
  <c r="X216" i="19" s="1"/>
  <c r="X217" i="19" s="1"/>
  <c r="X218" i="19" s="1"/>
  <c r="X219" i="19" s="1"/>
  <c r="X220" i="19" s="1"/>
  <c r="X221" i="19" s="1"/>
  <c r="X222" i="19" s="1"/>
  <c r="X223" i="19" s="1"/>
  <c r="X224" i="19" s="1"/>
  <c r="X225" i="19" s="1"/>
  <c r="X226" i="19" s="1"/>
  <c r="X227" i="19" s="1"/>
  <c r="X228" i="19" s="1"/>
  <c r="X229" i="19" s="1"/>
  <c r="X230" i="19" s="1"/>
  <c r="X231" i="19" s="1"/>
  <c r="X232" i="19" s="1"/>
  <c r="X233" i="19" s="1"/>
  <c r="X234" i="19" s="1"/>
  <c r="X235" i="19" s="1"/>
  <c r="X236" i="19" s="1"/>
  <c r="X237" i="19" s="1"/>
  <c r="X238" i="19" s="1"/>
  <c r="X239" i="19" s="1"/>
  <c r="X240" i="19" s="1"/>
  <c r="X241" i="19" s="1"/>
  <c r="X242" i="19" s="1"/>
  <c r="X243" i="19" s="1"/>
  <c r="X244" i="19" s="1"/>
  <c r="X245" i="19" s="1"/>
  <c r="X246" i="19" s="1"/>
  <c r="X247" i="19" s="1"/>
  <c r="X248" i="19" s="1"/>
  <c r="X249" i="19" s="1"/>
  <c r="X250" i="19" s="1"/>
  <c r="X251" i="19" s="1"/>
  <c r="X252" i="19" s="1"/>
  <c r="X253" i="19" s="1"/>
  <c r="X254" i="19" s="1"/>
  <c r="X255" i="19" s="1"/>
  <c r="X256" i="19" s="1"/>
  <c r="X257" i="19" s="1"/>
  <c r="X258" i="19" s="1"/>
  <c r="X259" i="19" s="1"/>
  <c r="X260" i="19" s="1"/>
  <c r="X261" i="19" s="1"/>
  <c r="X262" i="19" s="1"/>
  <c r="X263" i="19" s="1"/>
  <c r="X264" i="19" s="1"/>
  <c r="X265" i="19" s="1"/>
  <c r="X266" i="19" s="1"/>
  <c r="X267" i="19" s="1"/>
  <c r="X268" i="19" s="1"/>
  <c r="X269" i="19" s="1"/>
  <c r="X270" i="19" s="1"/>
  <c r="X271" i="19" s="1"/>
  <c r="X272" i="19" s="1"/>
  <c r="X273" i="19" s="1"/>
  <c r="X274" i="19" s="1"/>
  <c r="X275" i="19" s="1"/>
  <c r="X276" i="19" s="1"/>
  <c r="X277" i="19" s="1"/>
  <c r="X278" i="19" s="1"/>
  <c r="X279" i="19" s="1"/>
  <c r="X280" i="19" s="1"/>
  <c r="X281" i="19" s="1"/>
  <c r="X282" i="19" s="1"/>
  <c r="X283" i="19" s="1"/>
  <c r="X284" i="19" s="1"/>
  <c r="X285" i="19" s="1"/>
  <c r="X286" i="19" s="1"/>
  <c r="X287" i="19" s="1"/>
  <c r="X288" i="19" s="1"/>
  <c r="X289" i="19" s="1"/>
  <c r="X290" i="19" s="1"/>
  <c r="X291" i="19" s="1"/>
  <c r="X292" i="19" s="1"/>
  <c r="X293" i="19" s="1"/>
  <c r="X294" i="19" s="1"/>
  <c r="X295" i="19" s="1"/>
  <c r="X296" i="19" s="1"/>
  <c r="X297" i="19" s="1"/>
  <c r="X298" i="19" s="1"/>
  <c r="X299" i="19" s="1"/>
  <c r="X300" i="19" s="1"/>
  <c r="X301" i="19" s="1"/>
  <c r="X302" i="19" s="1"/>
  <c r="X303" i="19" s="1"/>
  <c r="X304" i="19" s="1"/>
  <c r="X305" i="19" s="1"/>
  <c r="X306" i="19" s="1"/>
  <c r="X307" i="19" s="1"/>
  <c r="X308" i="19" s="1"/>
  <c r="X309" i="19" s="1"/>
  <c r="X310" i="19" s="1"/>
  <c r="X311" i="19" s="1"/>
  <c r="X312" i="19" s="1"/>
  <c r="X313" i="19" s="1"/>
  <c r="X314" i="19" s="1"/>
  <c r="X315" i="19" s="1"/>
  <c r="X316" i="19" s="1"/>
  <c r="X317" i="19" s="1"/>
  <c r="X318" i="19" s="1"/>
  <c r="X319" i="19" s="1"/>
  <c r="X320" i="19" s="1"/>
  <c r="X321" i="19" s="1"/>
  <c r="X322" i="19" s="1"/>
  <c r="X323" i="19" s="1"/>
  <c r="X324" i="19" s="1"/>
  <c r="X325" i="19" s="1"/>
  <c r="X326" i="19" s="1"/>
  <c r="X327" i="19" s="1"/>
  <c r="X328" i="19" s="1"/>
  <c r="X329" i="19" s="1"/>
  <c r="X330" i="19" s="1"/>
  <c r="X331" i="19" s="1"/>
  <c r="X332" i="19" s="1"/>
  <c r="X333" i="19" s="1"/>
  <c r="X334" i="19" s="1"/>
  <c r="X335" i="19" s="1"/>
  <c r="X336" i="19" s="1"/>
  <c r="X337" i="19" s="1"/>
  <c r="X338" i="19" s="1"/>
  <c r="X339" i="19" s="1"/>
  <c r="X340" i="19" s="1"/>
  <c r="X341" i="19" s="1"/>
  <c r="X342" i="19" s="1"/>
  <c r="X343" i="19" s="1"/>
  <c r="X344" i="19" s="1"/>
  <c r="X345" i="19" s="1"/>
  <c r="X346" i="19" s="1"/>
  <c r="X347" i="19" s="1"/>
  <c r="X348" i="19" s="1"/>
  <c r="X349" i="19" s="1"/>
  <c r="X350" i="19" s="1"/>
  <c r="X351" i="19" s="1"/>
  <c r="X352" i="19" s="1"/>
  <c r="X353" i="19" s="1"/>
  <c r="X354" i="19" s="1"/>
  <c r="X355" i="19" s="1"/>
  <c r="X356" i="19" s="1"/>
  <c r="X357" i="19" s="1"/>
  <c r="X358" i="19" s="1"/>
  <c r="X359" i="19" s="1"/>
  <c r="X360" i="19" s="1"/>
  <c r="X361" i="19" s="1"/>
  <c r="X362" i="19" s="1"/>
  <c r="X363" i="19" s="1"/>
  <c r="X364" i="19" s="1"/>
  <c r="X365" i="19" s="1"/>
  <c r="X366" i="19" s="1"/>
  <c r="X367" i="19" s="1"/>
  <c r="X368" i="19" s="1"/>
  <c r="X369" i="19" s="1"/>
  <c r="X370" i="19" s="1"/>
  <c r="X371" i="19" s="1"/>
  <c r="X372" i="19" s="1"/>
  <c r="X373" i="19" s="1"/>
  <c r="X374" i="19" s="1"/>
  <c r="X375" i="19" s="1"/>
  <c r="X376" i="19" s="1"/>
  <c r="X377" i="19" s="1"/>
  <c r="X378" i="19" s="1"/>
  <c r="X379" i="19" s="1"/>
  <c r="X380" i="19" s="1"/>
  <c r="X381" i="19" s="1"/>
  <c r="X382" i="19" s="1"/>
  <c r="X383" i="19" s="1"/>
  <c r="X384" i="19" s="1"/>
  <c r="X385" i="19" s="1"/>
  <c r="X386" i="19" s="1"/>
  <c r="X387" i="19" s="1"/>
  <c r="X388" i="19" s="1"/>
  <c r="X389" i="19" s="1"/>
  <c r="X390" i="19" s="1"/>
  <c r="X391" i="19" s="1"/>
  <c r="X392" i="19" s="1"/>
  <c r="X393" i="19" s="1"/>
  <c r="X394" i="19" s="1"/>
  <c r="X395" i="19" s="1"/>
  <c r="X396" i="19" s="1"/>
  <c r="X397" i="19" s="1"/>
  <c r="X398" i="19" s="1"/>
  <c r="X399" i="19" s="1"/>
  <c r="X400" i="19" s="1"/>
  <c r="X401" i="19" s="1"/>
  <c r="X402" i="19" s="1"/>
  <c r="X403" i="19" s="1"/>
  <c r="X404" i="19" s="1"/>
  <c r="X405" i="19" s="1"/>
  <c r="X406" i="19" s="1"/>
  <c r="X407" i="19" s="1"/>
  <c r="X408" i="19" s="1"/>
  <c r="X409" i="19" s="1"/>
  <c r="X410" i="19" s="1"/>
  <c r="X411" i="19" s="1"/>
  <c r="X412" i="19" s="1"/>
  <c r="X413" i="19" s="1"/>
  <c r="X414" i="19" s="1"/>
  <c r="X415" i="19" s="1"/>
  <c r="X416" i="19" s="1"/>
  <c r="X417" i="19" s="1"/>
  <c r="X418" i="19" s="1"/>
  <c r="X419" i="19" s="1"/>
  <c r="X420" i="19" s="1"/>
  <c r="X421" i="19" s="1"/>
  <c r="X422" i="19" s="1"/>
  <c r="X423" i="19" s="1"/>
  <c r="X424" i="19" s="1"/>
  <c r="X425" i="19" s="1"/>
  <c r="X426" i="19" s="1"/>
  <c r="X427" i="19" s="1"/>
  <c r="X428" i="19" s="1"/>
  <c r="X429" i="19" s="1"/>
  <c r="X430" i="19" s="1"/>
  <c r="X431" i="19" s="1"/>
  <c r="X432" i="19" s="1"/>
  <c r="X433" i="19" s="1"/>
  <c r="X434" i="19" s="1"/>
  <c r="X435" i="19" s="1"/>
  <c r="X436" i="19" s="1"/>
  <c r="X437" i="19" s="1"/>
  <c r="X438" i="19" s="1"/>
  <c r="X439" i="19" s="1"/>
  <c r="X440" i="19" s="1"/>
  <c r="X441" i="19" s="1"/>
  <c r="X442" i="19" s="1"/>
  <c r="X443" i="19" s="1"/>
  <c r="X444" i="19" s="1"/>
  <c r="X445" i="19" s="1"/>
  <c r="X446" i="19" s="1"/>
  <c r="X447" i="19" s="1"/>
  <c r="X448" i="19" s="1"/>
  <c r="X449" i="19" s="1"/>
  <c r="X450" i="19" s="1"/>
  <c r="X451" i="19" s="1"/>
  <c r="X452" i="19" s="1"/>
  <c r="X453" i="19" s="1"/>
  <c r="X454" i="19" s="1"/>
  <c r="X455" i="19" s="1"/>
  <c r="X456" i="19" s="1"/>
  <c r="X457" i="19" s="1"/>
  <c r="X458" i="19" s="1"/>
  <c r="X459" i="19" s="1"/>
  <c r="X460" i="19" s="1"/>
  <c r="X461" i="19" s="1"/>
  <c r="X462" i="19" s="1"/>
  <c r="X463" i="19" s="1"/>
  <c r="X464" i="19" s="1"/>
  <c r="X465" i="19" s="1"/>
  <c r="X466" i="19" s="1"/>
  <c r="X467" i="19" s="1"/>
  <c r="X468" i="19" s="1"/>
  <c r="X469" i="19" s="1"/>
  <c r="X470" i="19" s="1"/>
  <c r="X471" i="19" s="1"/>
  <c r="X472" i="19" s="1"/>
  <c r="X473" i="19" s="1"/>
  <c r="X474" i="19" s="1"/>
  <c r="X475" i="19" s="1"/>
  <c r="X476" i="19" s="1"/>
  <c r="X477" i="19" s="1"/>
  <c r="X478" i="19" s="1"/>
  <c r="X479" i="19" s="1"/>
  <c r="X480" i="19" s="1"/>
  <c r="X481" i="19" s="1"/>
  <c r="X482" i="19" s="1"/>
  <c r="X483" i="19" s="1"/>
  <c r="X484" i="19" s="1"/>
  <c r="X485" i="19" s="1"/>
  <c r="X486" i="19" s="1"/>
  <c r="X487" i="19" s="1"/>
  <c r="X488" i="19" s="1"/>
  <c r="X489" i="19" s="1"/>
  <c r="X490" i="19" s="1"/>
  <c r="X491" i="19" s="1"/>
  <c r="X492" i="19" s="1"/>
  <c r="X493" i="19" s="1"/>
  <c r="X494" i="19" s="1"/>
  <c r="X495" i="19" s="1"/>
  <c r="X496" i="19" s="1"/>
  <c r="X497" i="19" s="1"/>
  <c r="X498" i="19" s="1"/>
  <c r="X499" i="19" s="1"/>
  <c r="X500" i="19" s="1"/>
  <c r="X501" i="19" s="1"/>
  <c r="X502" i="19" s="1"/>
  <c r="X503" i="19" s="1"/>
  <c r="X504" i="19" s="1"/>
  <c r="X505" i="19" s="1"/>
  <c r="X506" i="19" s="1"/>
  <c r="X507" i="19" s="1"/>
  <c r="X508" i="19" s="1"/>
  <c r="X509" i="19" s="1"/>
  <c r="X510" i="19" s="1"/>
  <c r="X511" i="19" s="1"/>
  <c r="X512" i="19" s="1"/>
  <c r="X513" i="19" s="1"/>
  <c r="X514" i="19" s="1"/>
  <c r="X515" i="19" s="1"/>
  <c r="X516" i="19" s="1"/>
  <c r="X517" i="19" s="1"/>
  <c r="X518" i="19" s="1"/>
  <c r="X519" i="19" s="1"/>
  <c r="X520" i="19" s="1"/>
  <c r="X521" i="19" s="1"/>
  <c r="X522" i="19" s="1"/>
  <c r="X523" i="19" s="1"/>
  <c r="X524" i="19" s="1"/>
  <c r="X525" i="19" s="1"/>
  <c r="X526" i="19" s="1"/>
  <c r="X527" i="19" s="1"/>
  <c r="X528" i="19" s="1"/>
  <c r="X529" i="19" s="1"/>
  <c r="X530" i="19" s="1"/>
  <c r="X531" i="19" s="1"/>
  <c r="X532" i="19" s="1"/>
  <c r="X533" i="19" s="1"/>
  <c r="X534" i="19" s="1"/>
  <c r="X535" i="19" s="1"/>
  <c r="X536" i="19" s="1"/>
  <c r="X537" i="19" s="1"/>
  <c r="X538" i="19" s="1"/>
  <c r="X539" i="19" s="1"/>
  <c r="X540" i="19" s="1"/>
  <c r="X541" i="19" s="1"/>
  <c r="X542" i="19" s="1"/>
  <c r="X543" i="19" s="1"/>
  <c r="X544" i="19" s="1"/>
  <c r="X545" i="19" s="1"/>
  <c r="X546" i="19" s="1"/>
  <c r="X547" i="19" s="1"/>
  <c r="X548" i="19" s="1"/>
  <c r="X549" i="19" s="1"/>
  <c r="X550" i="19" s="1"/>
  <c r="X551" i="19" s="1"/>
  <c r="X552" i="19" s="1"/>
  <c r="X553" i="19" s="1"/>
  <c r="X554" i="19" s="1"/>
  <c r="X555" i="19" s="1"/>
  <c r="X556" i="19" s="1"/>
  <c r="X557" i="19" s="1"/>
  <c r="X558" i="19" s="1"/>
  <c r="X559" i="19" s="1"/>
  <c r="X560" i="19" s="1"/>
  <c r="X561" i="19" s="1"/>
  <c r="X562" i="19" s="1"/>
  <c r="X563" i="19" s="1"/>
  <c r="X564" i="19" s="1"/>
  <c r="X565" i="19" s="1"/>
  <c r="X566" i="19" s="1"/>
  <c r="X567" i="19" s="1"/>
  <c r="X568" i="19" s="1"/>
  <c r="X569" i="19" s="1"/>
  <c r="X570" i="19" s="1"/>
  <c r="X571" i="19" s="1"/>
  <c r="X572" i="19" s="1"/>
  <c r="X573" i="19" s="1"/>
  <c r="X574" i="19" s="1"/>
  <c r="X575" i="19" s="1"/>
  <c r="X576" i="19" s="1"/>
  <c r="X577" i="19" s="1"/>
  <c r="X578" i="19" s="1"/>
  <c r="X579" i="19" s="1"/>
  <c r="X580" i="19" s="1"/>
  <c r="X581" i="19" s="1"/>
  <c r="X582" i="19" s="1"/>
  <c r="X583" i="19" s="1"/>
  <c r="X584" i="19" s="1"/>
  <c r="X585" i="19" s="1"/>
  <c r="X586" i="19" s="1"/>
  <c r="X587" i="19" s="1"/>
  <c r="X588" i="19" s="1"/>
  <c r="X589" i="19" s="1"/>
  <c r="X590" i="19" s="1"/>
  <c r="X591" i="19" s="1"/>
  <c r="X592" i="19" s="1"/>
  <c r="X593" i="19" s="1"/>
  <c r="X594" i="19" s="1"/>
  <c r="X595" i="19" s="1"/>
  <c r="X596" i="19" s="1"/>
  <c r="X597" i="19" s="1"/>
  <c r="X598" i="19" s="1"/>
  <c r="X599" i="19" s="1"/>
  <c r="X600" i="19" s="1"/>
  <c r="X601" i="19" s="1"/>
  <c r="X602" i="19" s="1"/>
  <c r="X603" i="19" s="1"/>
  <c r="X604" i="19" s="1"/>
  <c r="X605" i="19" s="1"/>
  <c r="X606" i="19" s="1"/>
  <c r="X607" i="19" s="1"/>
  <c r="X608" i="19" s="1"/>
  <c r="X609" i="19" s="1"/>
  <c r="X610" i="19" s="1"/>
  <c r="X611" i="19" s="1"/>
  <c r="X612" i="19" s="1"/>
  <c r="X613" i="19" s="1"/>
  <c r="X614" i="19" s="1"/>
  <c r="X615" i="19" s="1"/>
  <c r="X616" i="19" s="1"/>
  <c r="X617" i="19" s="1"/>
  <c r="W2" i="19"/>
  <c r="Q2" i="19"/>
  <c r="G2" i="19"/>
  <c r="G3" i="19" s="1"/>
  <c r="G4" i="19" s="1"/>
  <c r="G5" i="19" s="1"/>
  <c r="G6" i="19" s="1"/>
  <c r="G7" i="19" s="1"/>
  <c r="G8" i="19" s="1"/>
  <c r="G9" i="19" s="1"/>
  <c r="G10" i="19" s="1"/>
  <c r="G11" i="19" s="1"/>
  <c r="G12" i="19" s="1"/>
  <c r="G13" i="19" s="1"/>
  <c r="G14" i="19" s="1"/>
  <c r="G15" i="19" s="1"/>
  <c r="G16" i="19" s="1"/>
  <c r="G17" i="19" s="1"/>
  <c r="G18" i="19" s="1"/>
  <c r="G19" i="19" s="1"/>
  <c r="G20" i="19" s="1"/>
  <c r="G21" i="19" s="1"/>
  <c r="G22" i="19" s="1"/>
  <c r="G23" i="19" s="1"/>
  <c r="G24" i="19" s="1"/>
  <c r="G25" i="19" s="1"/>
  <c r="G26" i="19" s="1"/>
  <c r="G27" i="19" s="1"/>
  <c r="G28" i="19" s="1"/>
  <c r="G29" i="19" s="1"/>
  <c r="G30" i="19" s="1"/>
  <c r="G31" i="19" s="1"/>
  <c r="G32" i="19" s="1"/>
  <c r="G33" i="19" s="1"/>
  <c r="G34" i="19" s="1"/>
  <c r="G35" i="19" s="1"/>
  <c r="G36" i="19" s="1"/>
  <c r="G37" i="19" s="1"/>
  <c r="G38" i="19" s="1"/>
  <c r="G39" i="19" s="1"/>
  <c r="G40" i="19" s="1"/>
  <c r="G41" i="19" s="1"/>
  <c r="G42" i="19" s="1"/>
  <c r="G43" i="19" s="1"/>
  <c r="G44" i="19" s="1"/>
  <c r="G45" i="19" s="1"/>
  <c r="G46" i="19" s="1"/>
  <c r="G47" i="19" s="1"/>
  <c r="G48" i="19" s="1"/>
  <c r="G49" i="19" s="1"/>
  <c r="G50" i="19" s="1"/>
  <c r="G51" i="19" s="1"/>
  <c r="G52" i="19" s="1"/>
  <c r="G53" i="19" s="1"/>
  <c r="G54" i="19" s="1"/>
  <c r="G55" i="19" s="1"/>
  <c r="G56" i="19" s="1"/>
  <c r="G57" i="19" s="1"/>
  <c r="G58" i="19" s="1"/>
  <c r="G59" i="19" s="1"/>
  <c r="G60" i="19" s="1"/>
  <c r="G61" i="19" s="1"/>
  <c r="G62" i="19" s="1"/>
  <c r="G63" i="19" s="1"/>
  <c r="G64" i="19" s="1"/>
  <c r="G65" i="19" s="1"/>
  <c r="G66" i="19" s="1"/>
  <c r="G67" i="19" s="1"/>
  <c r="G68" i="19" s="1"/>
  <c r="G69" i="19" s="1"/>
  <c r="G70" i="19" s="1"/>
  <c r="G71" i="19" s="1"/>
  <c r="G72" i="19" s="1"/>
  <c r="G73" i="19" s="1"/>
  <c r="G74" i="19" s="1"/>
  <c r="G75" i="19" s="1"/>
  <c r="G76" i="19" s="1"/>
  <c r="G77" i="19" s="1"/>
  <c r="G78" i="19" s="1"/>
  <c r="G79" i="19" s="1"/>
  <c r="G80" i="19" s="1"/>
  <c r="G81" i="19" s="1"/>
  <c r="G82" i="19" s="1"/>
  <c r="G83" i="19" s="1"/>
  <c r="G84" i="19" s="1"/>
  <c r="G85" i="19" s="1"/>
  <c r="G86" i="19" s="1"/>
  <c r="G87" i="19" s="1"/>
  <c r="G88" i="19" s="1"/>
  <c r="G89" i="19" s="1"/>
  <c r="G90" i="19" s="1"/>
  <c r="G91" i="19" s="1"/>
  <c r="G92" i="19" s="1"/>
  <c r="G93" i="19" s="1"/>
  <c r="G94" i="19" s="1"/>
  <c r="G95" i="19" s="1"/>
  <c r="G96" i="19" s="1"/>
  <c r="G97" i="19" s="1"/>
  <c r="G98" i="19" s="1"/>
  <c r="G99" i="19" s="1"/>
  <c r="G100" i="19" s="1"/>
  <c r="G101" i="19" s="1"/>
  <c r="G102" i="19" s="1"/>
  <c r="G103" i="19" s="1"/>
  <c r="G104" i="19" s="1"/>
  <c r="G105" i="19" s="1"/>
  <c r="G106" i="19" s="1"/>
  <c r="G107" i="19" s="1"/>
  <c r="G108" i="19" s="1"/>
  <c r="G109" i="19" s="1"/>
  <c r="G110" i="19" s="1"/>
  <c r="G111" i="19" s="1"/>
  <c r="G112" i="19" s="1"/>
  <c r="G113" i="19" s="1"/>
  <c r="G114" i="19" s="1"/>
  <c r="G115" i="19" s="1"/>
  <c r="G116" i="19" s="1"/>
  <c r="G117" i="19" s="1"/>
  <c r="G118" i="19" s="1"/>
  <c r="G119" i="19" s="1"/>
  <c r="G120" i="19" s="1"/>
  <c r="G121" i="19" s="1"/>
  <c r="G122" i="19" s="1"/>
  <c r="G123" i="19" s="1"/>
  <c r="G124" i="19" s="1"/>
  <c r="G125" i="19" s="1"/>
  <c r="G126" i="19" s="1"/>
  <c r="G127" i="19" s="1"/>
  <c r="G128" i="19" s="1"/>
  <c r="G129" i="19" s="1"/>
  <c r="G130" i="19" s="1"/>
  <c r="G131" i="19" s="1"/>
  <c r="G132" i="19" s="1"/>
  <c r="G133" i="19" s="1"/>
  <c r="G134" i="19" s="1"/>
  <c r="G135" i="19" s="1"/>
  <c r="G136" i="19" s="1"/>
  <c r="G137" i="19" s="1"/>
  <c r="G138" i="19" s="1"/>
  <c r="G139" i="19" s="1"/>
  <c r="G140" i="19" s="1"/>
  <c r="G141" i="19" s="1"/>
  <c r="G142" i="19" s="1"/>
  <c r="G143" i="19" s="1"/>
  <c r="G144" i="19" s="1"/>
  <c r="G145" i="19" s="1"/>
  <c r="G146" i="19" s="1"/>
  <c r="G147" i="19" s="1"/>
  <c r="G148" i="19" s="1"/>
  <c r="G149" i="19" s="1"/>
  <c r="G150" i="19" s="1"/>
  <c r="G151" i="19" s="1"/>
  <c r="G152" i="19" s="1"/>
  <c r="G153" i="19" s="1"/>
  <c r="G154" i="19" s="1"/>
  <c r="G155" i="19" s="1"/>
  <c r="G156" i="19" s="1"/>
  <c r="G157" i="19" s="1"/>
  <c r="G158" i="19" s="1"/>
  <c r="G159" i="19" s="1"/>
  <c r="G160" i="19" s="1"/>
  <c r="G161" i="19" s="1"/>
  <c r="G162" i="19" s="1"/>
  <c r="G163" i="19" s="1"/>
  <c r="G164" i="19" s="1"/>
  <c r="G165" i="19" s="1"/>
  <c r="G166" i="19" s="1"/>
  <c r="G167" i="19" s="1"/>
  <c r="G168" i="19" s="1"/>
  <c r="G169" i="19" s="1"/>
  <c r="G170" i="19" s="1"/>
  <c r="G171" i="19" s="1"/>
  <c r="G172" i="19" s="1"/>
  <c r="G173" i="19" s="1"/>
  <c r="G174" i="19" s="1"/>
  <c r="G175" i="19" s="1"/>
  <c r="G176" i="19" s="1"/>
  <c r="G177" i="19" s="1"/>
  <c r="G178" i="19" s="1"/>
  <c r="G179" i="19" s="1"/>
  <c r="G180" i="19" s="1"/>
  <c r="G181" i="19" s="1"/>
  <c r="G182" i="19" s="1"/>
  <c r="G183" i="19" s="1"/>
  <c r="G184" i="19" s="1"/>
  <c r="G185" i="19" s="1"/>
  <c r="G186" i="19" s="1"/>
  <c r="G187" i="19" s="1"/>
  <c r="G188" i="19" s="1"/>
  <c r="G189" i="19" s="1"/>
  <c r="G190" i="19" s="1"/>
  <c r="G191" i="19" s="1"/>
  <c r="G192" i="19" s="1"/>
  <c r="G193" i="19" s="1"/>
  <c r="G194" i="19" s="1"/>
  <c r="G195" i="19" s="1"/>
  <c r="G196" i="19" s="1"/>
  <c r="G197" i="19" s="1"/>
  <c r="G198" i="19" s="1"/>
  <c r="G199" i="19" s="1"/>
  <c r="G200" i="19" s="1"/>
  <c r="G201" i="19" s="1"/>
  <c r="G202" i="19" s="1"/>
  <c r="G203" i="19" s="1"/>
  <c r="G204" i="19" s="1"/>
  <c r="G205" i="19" s="1"/>
  <c r="G206" i="19" s="1"/>
  <c r="G207" i="19" s="1"/>
  <c r="G208" i="19" s="1"/>
  <c r="G209" i="19" s="1"/>
  <c r="G210" i="19" s="1"/>
  <c r="G211" i="19" s="1"/>
  <c r="G212" i="19" s="1"/>
  <c r="G213" i="19" s="1"/>
  <c r="G214" i="19" s="1"/>
  <c r="G215" i="19" s="1"/>
  <c r="G216" i="19" s="1"/>
  <c r="G217" i="19" s="1"/>
  <c r="G218" i="19" s="1"/>
  <c r="G219" i="19" s="1"/>
  <c r="G220" i="19" s="1"/>
  <c r="G221" i="19" s="1"/>
  <c r="G222" i="19" s="1"/>
  <c r="G223" i="19" s="1"/>
  <c r="G224" i="19" s="1"/>
  <c r="G225" i="19" s="1"/>
  <c r="G226" i="19" s="1"/>
  <c r="G227" i="19" s="1"/>
  <c r="G228" i="19" s="1"/>
  <c r="G229" i="19" s="1"/>
  <c r="G230" i="19" s="1"/>
  <c r="G231" i="19" s="1"/>
  <c r="G232" i="19" s="1"/>
  <c r="G233" i="19" s="1"/>
  <c r="G234" i="19" s="1"/>
  <c r="G235" i="19" s="1"/>
  <c r="G236" i="19" s="1"/>
  <c r="G237" i="19" s="1"/>
  <c r="G238" i="19" s="1"/>
  <c r="G239" i="19" s="1"/>
  <c r="G240" i="19" s="1"/>
  <c r="G241" i="19" s="1"/>
  <c r="G242" i="19" s="1"/>
  <c r="G243" i="19" s="1"/>
  <c r="G244" i="19" s="1"/>
  <c r="G245" i="19" s="1"/>
  <c r="G246" i="19" s="1"/>
  <c r="G247" i="19" s="1"/>
  <c r="G248" i="19" s="1"/>
  <c r="G249" i="19" s="1"/>
  <c r="G250" i="19" s="1"/>
  <c r="G251" i="19" s="1"/>
  <c r="G252" i="19" s="1"/>
  <c r="G253" i="19" s="1"/>
  <c r="G254" i="19" s="1"/>
  <c r="G255" i="19" s="1"/>
  <c r="G256" i="19" s="1"/>
  <c r="G257" i="19" s="1"/>
  <c r="G258" i="19" s="1"/>
  <c r="G259" i="19" s="1"/>
  <c r="G260" i="19" s="1"/>
  <c r="G261" i="19" s="1"/>
  <c r="G262" i="19" s="1"/>
  <c r="G263" i="19" s="1"/>
  <c r="G264" i="19" s="1"/>
  <c r="G265" i="19" s="1"/>
  <c r="G266" i="19" s="1"/>
  <c r="G267" i="19" s="1"/>
  <c r="G268" i="19" s="1"/>
  <c r="G269" i="19" s="1"/>
  <c r="G270" i="19" s="1"/>
  <c r="G271" i="19" s="1"/>
  <c r="G272" i="19" s="1"/>
  <c r="G273" i="19" s="1"/>
  <c r="G274" i="19" s="1"/>
  <c r="G275" i="19" s="1"/>
  <c r="G276" i="19" s="1"/>
  <c r="G277" i="19" s="1"/>
  <c r="G278" i="19" s="1"/>
  <c r="G279" i="19" s="1"/>
  <c r="G280" i="19" s="1"/>
  <c r="G281" i="19" s="1"/>
  <c r="G282" i="19" s="1"/>
  <c r="G283" i="19" s="1"/>
  <c r="G284" i="19" s="1"/>
  <c r="G285" i="19" s="1"/>
  <c r="G286" i="19" s="1"/>
  <c r="G287" i="19" s="1"/>
  <c r="G288" i="19" s="1"/>
  <c r="G289" i="19" s="1"/>
  <c r="G290" i="19" s="1"/>
  <c r="G291" i="19" s="1"/>
  <c r="G292" i="19" s="1"/>
  <c r="G293" i="19" s="1"/>
  <c r="G294" i="19" s="1"/>
  <c r="G295" i="19" s="1"/>
  <c r="G296" i="19" s="1"/>
  <c r="G297" i="19" s="1"/>
  <c r="G298" i="19" s="1"/>
  <c r="G299" i="19" s="1"/>
  <c r="G300" i="19" s="1"/>
  <c r="G301" i="19" s="1"/>
  <c r="G302" i="19" s="1"/>
  <c r="G303" i="19" s="1"/>
  <c r="G304" i="19" s="1"/>
  <c r="G305" i="19" s="1"/>
  <c r="G306" i="19" s="1"/>
  <c r="G307" i="19" s="1"/>
  <c r="G308" i="19" s="1"/>
  <c r="G309" i="19" s="1"/>
  <c r="G310" i="19" s="1"/>
  <c r="G311" i="19" s="1"/>
  <c r="G312" i="19" s="1"/>
  <c r="G313" i="19" s="1"/>
  <c r="G314" i="19" s="1"/>
  <c r="G315" i="19" s="1"/>
  <c r="G316" i="19" s="1"/>
  <c r="G317" i="19" s="1"/>
  <c r="G318" i="19" s="1"/>
  <c r="G319" i="19" s="1"/>
  <c r="G320" i="19" s="1"/>
  <c r="G321" i="19" s="1"/>
  <c r="G322" i="19" s="1"/>
  <c r="G323" i="19" s="1"/>
  <c r="G324" i="19" s="1"/>
  <c r="G325" i="19" s="1"/>
  <c r="G326" i="19" s="1"/>
  <c r="G327" i="19" s="1"/>
  <c r="G328" i="19" s="1"/>
  <c r="G329" i="19" s="1"/>
  <c r="G330" i="19" s="1"/>
  <c r="G331" i="19" s="1"/>
  <c r="G332" i="19" s="1"/>
  <c r="G333" i="19" s="1"/>
  <c r="G334" i="19" s="1"/>
  <c r="G335" i="19" s="1"/>
  <c r="G336" i="19" s="1"/>
  <c r="G337" i="19" s="1"/>
  <c r="G338" i="19" s="1"/>
  <c r="G339" i="19" s="1"/>
  <c r="G340" i="19" s="1"/>
  <c r="G341" i="19" s="1"/>
  <c r="G342" i="19" s="1"/>
  <c r="G343" i="19" s="1"/>
  <c r="G344" i="19" s="1"/>
  <c r="G345" i="19" s="1"/>
  <c r="G346" i="19" s="1"/>
  <c r="G347" i="19" s="1"/>
  <c r="G348" i="19" s="1"/>
  <c r="G349" i="19" s="1"/>
  <c r="G350" i="19" s="1"/>
  <c r="G351" i="19" s="1"/>
  <c r="G352" i="19" s="1"/>
  <c r="G353" i="19" s="1"/>
  <c r="G354" i="19" s="1"/>
  <c r="G355" i="19" s="1"/>
  <c r="G356" i="19" s="1"/>
  <c r="G357" i="19" s="1"/>
  <c r="G358" i="19" s="1"/>
  <c r="G359" i="19" s="1"/>
  <c r="G360" i="19" s="1"/>
  <c r="G361" i="19" s="1"/>
  <c r="G362" i="19" s="1"/>
  <c r="G363" i="19" s="1"/>
  <c r="G364" i="19" s="1"/>
  <c r="G365" i="19" s="1"/>
  <c r="G366" i="19" s="1"/>
  <c r="G367" i="19" s="1"/>
  <c r="G368" i="19" s="1"/>
  <c r="G369" i="19" s="1"/>
  <c r="G370" i="19" s="1"/>
  <c r="G371" i="19" s="1"/>
  <c r="G372" i="19" s="1"/>
  <c r="G373" i="19" s="1"/>
  <c r="G374" i="19" s="1"/>
  <c r="G375" i="19" s="1"/>
  <c r="G376" i="19" s="1"/>
  <c r="G377" i="19" s="1"/>
  <c r="G378" i="19" s="1"/>
  <c r="G379" i="19" s="1"/>
  <c r="G380" i="19" s="1"/>
  <c r="G381" i="19" s="1"/>
  <c r="G382" i="19" s="1"/>
  <c r="G383" i="19" s="1"/>
  <c r="G384" i="19" s="1"/>
  <c r="G385" i="19" s="1"/>
  <c r="G386" i="19" s="1"/>
  <c r="G387" i="19" s="1"/>
  <c r="G388" i="19" s="1"/>
  <c r="G389" i="19" s="1"/>
  <c r="G390" i="19" s="1"/>
  <c r="G391" i="19" s="1"/>
  <c r="G392" i="19" s="1"/>
  <c r="G393" i="19" s="1"/>
  <c r="G394" i="19" s="1"/>
  <c r="G395" i="19" s="1"/>
  <c r="G396" i="19" s="1"/>
  <c r="G397" i="19" s="1"/>
  <c r="G398" i="19" s="1"/>
  <c r="G399" i="19" s="1"/>
  <c r="G400" i="19" s="1"/>
  <c r="G401" i="19" s="1"/>
  <c r="G402" i="19" s="1"/>
  <c r="G403" i="19" s="1"/>
  <c r="G404" i="19" s="1"/>
  <c r="G405" i="19" s="1"/>
  <c r="G406" i="19" s="1"/>
  <c r="G407" i="19" s="1"/>
  <c r="G408" i="19" s="1"/>
  <c r="G409" i="19" s="1"/>
  <c r="G410" i="19" s="1"/>
  <c r="G411" i="19" s="1"/>
  <c r="G412" i="19" s="1"/>
  <c r="G413" i="19" s="1"/>
  <c r="G414" i="19" s="1"/>
  <c r="G415" i="19" s="1"/>
  <c r="G416" i="19" s="1"/>
  <c r="G417" i="19" s="1"/>
  <c r="G418" i="19" s="1"/>
  <c r="G419" i="19" s="1"/>
  <c r="G420" i="19" s="1"/>
  <c r="G421" i="19" s="1"/>
  <c r="G422" i="19" s="1"/>
  <c r="G423" i="19" s="1"/>
  <c r="G424" i="19" s="1"/>
  <c r="G425" i="19" s="1"/>
  <c r="G426" i="19" s="1"/>
  <c r="G427" i="19" s="1"/>
  <c r="G428" i="19" s="1"/>
  <c r="G429" i="19" s="1"/>
  <c r="G430" i="19" s="1"/>
  <c r="G431" i="19" s="1"/>
  <c r="G432" i="19" s="1"/>
  <c r="G433" i="19" s="1"/>
  <c r="G434" i="19" s="1"/>
  <c r="G435" i="19" s="1"/>
  <c r="G436" i="19" s="1"/>
  <c r="G437" i="19" s="1"/>
  <c r="G438" i="19" s="1"/>
  <c r="G439" i="19" s="1"/>
  <c r="G440" i="19" s="1"/>
  <c r="G441" i="19" s="1"/>
  <c r="G442" i="19" s="1"/>
  <c r="G443" i="19" s="1"/>
  <c r="G444" i="19" s="1"/>
  <c r="G445" i="19" s="1"/>
  <c r="G446" i="19" s="1"/>
  <c r="G447" i="19" s="1"/>
  <c r="G448" i="19" s="1"/>
  <c r="G449" i="19" s="1"/>
  <c r="G450" i="19" s="1"/>
  <c r="G451" i="19" s="1"/>
  <c r="G452" i="19" s="1"/>
  <c r="G453" i="19" s="1"/>
  <c r="G454" i="19" s="1"/>
  <c r="G455" i="19" s="1"/>
  <c r="G456" i="19" s="1"/>
  <c r="G457" i="19" s="1"/>
  <c r="G458" i="19" s="1"/>
  <c r="G459" i="19" s="1"/>
  <c r="G460" i="19" s="1"/>
  <c r="G461" i="19" s="1"/>
  <c r="G462" i="19" s="1"/>
  <c r="G463" i="19" s="1"/>
  <c r="G464" i="19" s="1"/>
  <c r="G465" i="19" s="1"/>
  <c r="G466" i="19" s="1"/>
  <c r="G467" i="19" s="1"/>
  <c r="G468" i="19" s="1"/>
  <c r="G469" i="19" s="1"/>
  <c r="G470" i="19" s="1"/>
  <c r="G471" i="19" s="1"/>
  <c r="G472" i="19" s="1"/>
  <c r="G473" i="19" s="1"/>
  <c r="G474" i="19" s="1"/>
  <c r="G475" i="19" s="1"/>
  <c r="G476" i="19" s="1"/>
  <c r="G477" i="19" s="1"/>
  <c r="G478" i="19" s="1"/>
  <c r="G479" i="19" s="1"/>
  <c r="G480" i="19" s="1"/>
  <c r="G481" i="19" s="1"/>
  <c r="G482" i="19" s="1"/>
  <c r="G483" i="19" s="1"/>
  <c r="G484" i="19" s="1"/>
  <c r="G485" i="19" s="1"/>
  <c r="G486" i="19" s="1"/>
  <c r="G487" i="19" s="1"/>
  <c r="G488" i="19" s="1"/>
  <c r="G489" i="19" s="1"/>
  <c r="G490" i="19" s="1"/>
  <c r="G491" i="19" s="1"/>
  <c r="G492" i="19" s="1"/>
  <c r="G493" i="19" s="1"/>
  <c r="G494" i="19" s="1"/>
  <c r="G495" i="19" s="1"/>
  <c r="G496" i="19" s="1"/>
  <c r="G497" i="19" s="1"/>
  <c r="G498" i="19" s="1"/>
  <c r="G499" i="19" s="1"/>
  <c r="G500" i="19" s="1"/>
  <c r="G501" i="19" s="1"/>
  <c r="G502" i="19" s="1"/>
  <c r="G503" i="19" s="1"/>
  <c r="G504" i="19" s="1"/>
  <c r="G505" i="19" s="1"/>
  <c r="G506" i="19" s="1"/>
  <c r="G507" i="19" s="1"/>
  <c r="G508" i="19" s="1"/>
  <c r="G509" i="19" s="1"/>
  <c r="G510" i="19" s="1"/>
  <c r="G511" i="19" s="1"/>
  <c r="G512" i="19" s="1"/>
  <c r="G513" i="19" s="1"/>
  <c r="G514" i="19" s="1"/>
  <c r="G515" i="19" s="1"/>
  <c r="G516" i="19" s="1"/>
  <c r="G517" i="19" s="1"/>
  <c r="G518" i="19" s="1"/>
  <c r="G519" i="19" s="1"/>
  <c r="G520" i="19" s="1"/>
  <c r="G521" i="19" s="1"/>
  <c r="G522" i="19" s="1"/>
  <c r="G523" i="19" s="1"/>
  <c r="G524" i="19" s="1"/>
  <c r="G525" i="19" s="1"/>
  <c r="G526" i="19" s="1"/>
  <c r="G527" i="19" s="1"/>
  <c r="G528" i="19" s="1"/>
  <c r="G529" i="19" s="1"/>
  <c r="G530" i="19" s="1"/>
  <c r="G531" i="19" s="1"/>
  <c r="G532" i="19" s="1"/>
  <c r="G533" i="19" s="1"/>
  <c r="G534" i="19" s="1"/>
  <c r="G535" i="19" s="1"/>
  <c r="G536" i="19" s="1"/>
  <c r="G537" i="19" s="1"/>
  <c r="G538" i="19" s="1"/>
  <c r="G539" i="19" s="1"/>
  <c r="G540" i="19" s="1"/>
  <c r="G541" i="19" s="1"/>
  <c r="G542" i="19" s="1"/>
  <c r="G543" i="19" s="1"/>
  <c r="G544" i="19" s="1"/>
  <c r="G545" i="19" s="1"/>
  <c r="G546" i="19" s="1"/>
  <c r="G547" i="19" s="1"/>
  <c r="G548" i="19" s="1"/>
  <c r="G549" i="19" s="1"/>
  <c r="G550" i="19" s="1"/>
  <c r="G551" i="19" s="1"/>
  <c r="G552" i="19" s="1"/>
  <c r="G553" i="19" s="1"/>
  <c r="G554" i="19" s="1"/>
  <c r="G555" i="19" s="1"/>
  <c r="G556" i="19" s="1"/>
  <c r="G557" i="19" s="1"/>
  <c r="G558" i="19" s="1"/>
  <c r="G559" i="19" s="1"/>
  <c r="G560" i="19" s="1"/>
  <c r="G561" i="19" s="1"/>
  <c r="G562" i="19" s="1"/>
  <c r="G563" i="19" s="1"/>
  <c r="G564" i="19" s="1"/>
  <c r="G565" i="19" s="1"/>
  <c r="G566" i="19" s="1"/>
  <c r="G567" i="19" s="1"/>
  <c r="G568" i="19" s="1"/>
  <c r="G569" i="19" s="1"/>
  <c r="G570" i="19" s="1"/>
  <c r="G571" i="19" s="1"/>
  <c r="G572" i="19" s="1"/>
  <c r="G573" i="19" s="1"/>
  <c r="G574" i="19" s="1"/>
  <c r="G575" i="19" s="1"/>
  <c r="G576" i="19" s="1"/>
  <c r="G577" i="19" s="1"/>
  <c r="G578" i="19" s="1"/>
  <c r="G579" i="19" s="1"/>
  <c r="G580" i="19" s="1"/>
  <c r="G581" i="19" s="1"/>
  <c r="G582" i="19" s="1"/>
  <c r="G583" i="19" s="1"/>
  <c r="G584" i="19" s="1"/>
  <c r="G585" i="19" s="1"/>
  <c r="G586" i="19" s="1"/>
  <c r="G587" i="19" s="1"/>
  <c r="G588" i="19" s="1"/>
  <c r="G589" i="19" s="1"/>
  <c r="G590" i="19" s="1"/>
  <c r="G591" i="19" s="1"/>
  <c r="G592" i="19" s="1"/>
  <c r="G593" i="19" s="1"/>
  <c r="G594" i="19" s="1"/>
  <c r="G595" i="19" s="1"/>
  <c r="G596" i="19" s="1"/>
  <c r="G597" i="19" s="1"/>
  <c r="G598" i="19" s="1"/>
  <c r="G599" i="19" s="1"/>
  <c r="G600" i="19" s="1"/>
  <c r="G601" i="19" s="1"/>
  <c r="G602" i="19" s="1"/>
  <c r="G603" i="19" s="1"/>
  <c r="G604" i="19" s="1"/>
  <c r="G605" i="19" s="1"/>
  <c r="G606" i="19" s="1"/>
  <c r="G607" i="19" s="1"/>
  <c r="G608" i="19" s="1"/>
  <c r="G609" i="19" s="1"/>
  <c r="G610" i="19" s="1"/>
  <c r="G611" i="19" s="1"/>
  <c r="G612" i="19" s="1"/>
  <c r="G613" i="19" s="1"/>
  <c r="G614" i="19" s="1"/>
  <c r="G615" i="19" s="1"/>
  <c r="G616" i="19" s="1"/>
  <c r="G617" i="19" s="1"/>
  <c r="F2" i="19"/>
  <c r="X1" i="19"/>
  <c r="W1" i="19"/>
  <c r="G1" i="19"/>
  <c r="F1" i="19"/>
  <c r="W617" i="17"/>
  <c r="F617" i="17"/>
  <c r="W616" i="17"/>
  <c r="F616" i="17"/>
  <c r="W615" i="17"/>
  <c r="F615" i="17"/>
  <c r="W614" i="17"/>
  <c r="F614" i="17"/>
  <c r="W613" i="17"/>
  <c r="F613" i="17"/>
  <c r="W612" i="17"/>
  <c r="F612" i="17"/>
  <c r="W611" i="17"/>
  <c r="F611" i="17"/>
  <c r="W610" i="17"/>
  <c r="F610" i="17"/>
  <c r="W609" i="17"/>
  <c r="F609" i="17"/>
  <c r="W608" i="17"/>
  <c r="F608" i="17"/>
  <c r="W607" i="17"/>
  <c r="F607" i="17"/>
  <c r="W606" i="17"/>
  <c r="F606" i="17"/>
  <c r="W605" i="17"/>
  <c r="F605" i="17"/>
  <c r="W604" i="17"/>
  <c r="F604" i="17"/>
  <c r="W603" i="17"/>
  <c r="F603" i="17"/>
  <c r="W602" i="17"/>
  <c r="F602" i="17"/>
  <c r="W601" i="17"/>
  <c r="F601" i="17"/>
  <c r="W600" i="17"/>
  <c r="F600" i="17"/>
  <c r="W599" i="17"/>
  <c r="F599" i="17"/>
  <c r="W598" i="17"/>
  <c r="F598" i="17"/>
  <c r="W597" i="17"/>
  <c r="F597" i="17"/>
  <c r="W596" i="17"/>
  <c r="F596" i="17"/>
  <c r="W595" i="17"/>
  <c r="F595" i="17"/>
  <c r="W594" i="17"/>
  <c r="F594" i="17"/>
  <c r="W593" i="17"/>
  <c r="F593" i="17"/>
  <c r="W592" i="17"/>
  <c r="F592" i="17"/>
  <c r="W591" i="17"/>
  <c r="F591" i="17"/>
  <c r="W590" i="17"/>
  <c r="F590" i="17"/>
  <c r="W589" i="17"/>
  <c r="F589" i="17"/>
  <c r="W588" i="17"/>
  <c r="F588" i="17"/>
  <c r="W587" i="17"/>
  <c r="F587" i="17"/>
  <c r="W586" i="17"/>
  <c r="F586" i="17"/>
  <c r="W585" i="17"/>
  <c r="F585" i="17"/>
  <c r="W584" i="17"/>
  <c r="F584" i="17"/>
  <c r="W583" i="17"/>
  <c r="F583" i="17"/>
  <c r="W582" i="17"/>
  <c r="F582" i="17"/>
  <c r="W581" i="17"/>
  <c r="F581" i="17"/>
  <c r="W580" i="17"/>
  <c r="F580" i="17"/>
  <c r="W579" i="17"/>
  <c r="F579" i="17"/>
  <c r="W578" i="17"/>
  <c r="F578" i="17"/>
  <c r="W577" i="17"/>
  <c r="F577" i="17"/>
  <c r="W576" i="17"/>
  <c r="F576" i="17"/>
  <c r="W575" i="17"/>
  <c r="F575" i="17"/>
  <c r="W574" i="17"/>
  <c r="F574" i="17"/>
  <c r="W573" i="17"/>
  <c r="F573" i="17"/>
  <c r="W572" i="17"/>
  <c r="F572" i="17"/>
  <c r="W571" i="17"/>
  <c r="F571" i="17"/>
  <c r="W570" i="17"/>
  <c r="F570" i="17"/>
  <c r="W569" i="17"/>
  <c r="F569" i="17"/>
  <c r="W568" i="17"/>
  <c r="F568" i="17"/>
  <c r="W567" i="17"/>
  <c r="F567" i="17"/>
  <c r="W566" i="17"/>
  <c r="F566" i="17"/>
  <c r="W565" i="17"/>
  <c r="F565" i="17"/>
  <c r="W564" i="17"/>
  <c r="F564" i="17"/>
  <c r="W563" i="17"/>
  <c r="F563" i="17"/>
  <c r="W562" i="17"/>
  <c r="F562" i="17"/>
  <c r="W561" i="17"/>
  <c r="F561" i="17"/>
  <c r="W560" i="17"/>
  <c r="F560" i="17"/>
  <c r="W559" i="17"/>
  <c r="F559" i="17"/>
  <c r="W558" i="17"/>
  <c r="F558" i="17"/>
  <c r="W557" i="17"/>
  <c r="F557" i="17"/>
  <c r="W556" i="17"/>
  <c r="F556" i="17"/>
  <c r="W555" i="17"/>
  <c r="F555" i="17"/>
  <c r="W554" i="17"/>
  <c r="F554" i="17"/>
  <c r="W553" i="17"/>
  <c r="F553" i="17"/>
  <c r="W552" i="17"/>
  <c r="F552" i="17"/>
  <c r="W551" i="17"/>
  <c r="F551" i="17"/>
  <c r="W550" i="17"/>
  <c r="F550" i="17"/>
  <c r="W549" i="17"/>
  <c r="F549" i="17"/>
  <c r="W548" i="17"/>
  <c r="F548" i="17"/>
  <c r="W547" i="17"/>
  <c r="F547" i="17"/>
  <c r="W546" i="17"/>
  <c r="F546" i="17"/>
  <c r="W545" i="17"/>
  <c r="F545" i="17"/>
  <c r="W544" i="17"/>
  <c r="F544" i="17"/>
  <c r="W543" i="17"/>
  <c r="F543" i="17"/>
  <c r="W542" i="17"/>
  <c r="F542" i="17"/>
  <c r="W541" i="17"/>
  <c r="F541" i="17"/>
  <c r="W540" i="17"/>
  <c r="F540" i="17"/>
  <c r="W539" i="17"/>
  <c r="F539" i="17"/>
  <c r="W538" i="17"/>
  <c r="F538" i="17"/>
  <c r="W537" i="17"/>
  <c r="F537" i="17"/>
  <c r="W536" i="17"/>
  <c r="F536" i="17"/>
  <c r="W535" i="17"/>
  <c r="F535" i="17"/>
  <c r="W534" i="17"/>
  <c r="F534" i="17"/>
  <c r="W533" i="17"/>
  <c r="F533" i="17"/>
  <c r="W532" i="17"/>
  <c r="F532" i="17"/>
  <c r="W531" i="17"/>
  <c r="F531" i="17"/>
  <c r="W530" i="17"/>
  <c r="F530" i="17"/>
  <c r="W529" i="17"/>
  <c r="F529" i="17"/>
  <c r="W528" i="17"/>
  <c r="F528" i="17"/>
  <c r="W527" i="17"/>
  <c r="F527" i="17"/>
  <c r="W526" i="17"/>
  <c r="F526" i="17"/>
  <c r="W525" i="17"/>
  <c r="F525" i="17"/>
  <c r="W524" i="17"/>
  <c r="F524" i="17"/>
  <c r="W523" i="17"/>
  <c r="F523" i="17"/>
  <c r="W522" i="17"/>
  <c r="F522" i="17"/>
  <c r="W521" i="17"/>
  <c r="F521" i="17"/>
  <c r="W520" i="17"/>
  <c r="F520" i="17"/>
  <c r="W519" i="17"/>
  <c r="F519" i="17"/>
  <c r="W518" i="17"/>
  <c r="F518" i="17"/>
  <c r="W517" i="17"/>
  <c r="F517" i="17"/>
  <c r="W516" i="17"/>
  <c r="F516" i="17"/>
  <c r="W515" i="17"/>
  <c r="F515" i="17"/>
  <c r="W514" i="17"/>
  <c r="F514" i="17"/>
  <c r="W513" i="17"/>
  <c r="F513" i="17"/>
  <c r="W512" i="17"/>
  <c r="F512" i="17"/>
  <c r="W511" i="17"/>
  <c r="F511" i="17"/>
  <c r="W510" i="17"/>
  <c r="F510" i="17"/>
  <c r="W509" i="17"/>
  <c r="F509" i="17"/>
  <c r="W508" i="17"/>
  <c r="F508" i="17"/>
  <c r="W507" i="17"/>
  <c r="F507" i="17"/>
  <c r="W506" i="17"/>
  <c r="F506" i="17"/>
  <c r="W505" i="17"/>
  <c r="F505" i="17"/>
  <c r="W504" i="17"/>
  <c r="F504" i="17"/>
  <c r="W503" i="17"/>
  <c r="F503" i="17"/>
  <c r="W502" i="17"/>
  <c r="F502" i="17"/>
  <c r="W501" i="17"/>
  <c r="F501" i="17"/>
  <c r="W500" i="17"/>
  <c r="F500" i="17"/>
  <c r="W499" i="17"/>
  <c r="F499" i="17"/>
  <c r="W498" i="17"/>
  <c r="F498" i="17"/>
  <c r="W497" i="17"/>
  <c r="F497" i="17"/>
  <c r="W496" i="17"/>
  <c r="F496" i="17"/>
  <c r="W495" i="17"/>
  <c r="F495" i="17"/>
  <c r="W494" i="17"/>
  <c r="F494" i="17"/>
  <c r="W493" i="17"/>
  <c r="F493" i="17"/>
  <c r="W492" i="17"/>
  <c r="F492" i="17"/>
  <c r="W491" i="17"/>
  <c r="F491" i="17"/>
  <c r="W490" i="17"/>
  <c r="F490" i="17"/>
  <c r="W489" i="17"/>
  <c r="F489" i="17"/>
  <c r="W488" i="17"/>
  <c r="F488" i="17"/>
  <c r="W487" i="17"/>
  <c r="F487" i="17"/>
  <c r="W486" i="17"/>
  <c r="F486" i="17"/>
  <c r="W485" i="17"/>
  <c r="F485" i="17"/>
  <c r="W484" i="17"/>
  <c r="F484" i="17"/>
  <c r="W483" i="17"/>
  <c r="F483" i="17"/>
  <c r="W482" i="17"/>
  <c r="F482" i="17"/>
  <c r="W481" i="17"/>
  <c r="F481" i="17"/>
  <c r="W480" i="17"/>
  <c r="F480" i="17"/>
  <c r="W479" i="17"/>
  <c r="F479" i="17"/>
  <c r="W478" i="17"/>
  <c r="F478" i="17"/>
  <c r="W477" i="17"/>
  <c r="F477" i="17"/>
  <c r="W476" i="17"/>
  <c r="F476" i="17"/>
  <c r="W475" i="17"/>
  <c r="F475" i="17"/>
  <c r="W474" i="17"/>
  <c r="F474" i="17"/>
  <c r="W473" i="17"/>
  <c r="F473" i="17"/>
  <c r="W472" i="17"/>
  <c r="F472" i="17"/>
  <c r="W471" i="17"/>
  <c r="F471" i="17"/>
  <c r="W470" i="17"/>
  <c r="F470" i="17"/>
  <c r="W469" i="17"/>
  <c r="F469" i="17"/>
  <c r="W468" i="17"/>
  <c r="F468" i="17"/>
  <c r="W467" i="17"/>
  <c r="F467" i="17"/>
  <c r="W466" i="17"/>
  <c r="F466" i="17"/>
  <c r="W465" i="17"/>
  <c r="F465" i="17"/>
  <c r="W464" i="17"/>
  <c r="F464" i="17"/>
  <c r="W463" i="17"/>
  <c r="F463" i="17"/>
  <c r="W462" i="17"/>
  <c r="F462" i="17"/>
  <c r="W461" i="17"/>
  <c r="F461" i="17"/>
  <c r="W460" i="17"/>
  <c r="F460" i="17"/>
  <c r="W459" i="17"/>
  <c r="F459" i="17"/>
  <c r="W458" i="17"/>
  <c r="F458" i="17"/>
  <c r="W457" i="17"/>
  <c r="F457" i="17"/>
  <c r="W456" i="17"/>
  <c r="F456" i="17"/>
  <c r="W455" i="17"/>
  <c r="F455" i="17"/>
  <c r="W454" i="17"/>
  <c r="F454" i="17"/>
  <c r="W453" i="17"/>
  <c r="F453" i="17"/>
  <c r="W452" i="17"/>
  <c r="F452" i="17"/>
  <c r="W451" i="17"/>
  <c r="F451" i="17"/>
  <c r="W450" i="17"/>
  <c r="F450" i="17"/>
  <c r="W449" i="17"/>
  <c r="F449" i="17"/>
  <c r="W448" i="17"/>
  <c r="F448" i="17"/>
  <c r="W447" i="17"/>
  <c r="F447" i="17"/>
  <c r="W446" i="17"/>
  <c r="F446" i="17"/>
  <c r="W445" i="17"/>
  <c r="F445" i="17"/>
  <c r="W444" i="17"/>
  <c r="F444" i="17"/>
  <c r="W443" i="17"/>
  <c r="F443" i="17"/>
  <c r="W442" i="17"/>
  <c r="F442" i="17"/>
  <c r="W441" i="17"/>
  <c r="F441" i="17"/>
  <c r="W440" i="17"/>
  <c r="F440" i="17"/>
  <c r="W439" i="17"/>
  <c r="F439" i="17"/>
  <c r="W438" i="17"/>
  <c r="F438" i="17"/>
  <c r="W437" i="17"/>
  <c r="F437" i="17"/>
  <c r="W436" i="17"/>
  <c r="F436" i="17"/>
  <c r="W435" i="17"/>
  <c r="F435" i="17"/>
  <c r="W434" i="17"/>
  <c r="F434" i="17"/>
  <c r="W433" i="17"/>
  <c r="F433" i="17"/>
  <c r="W432" i="17"/>
  <c r="F432" i="17"/>
  <c r="W431" i="17"/>
  <c r="F431" i="17"/>
  <c r="W430" i="17"/>
  <c r="F430" i="17"/>
  <c r="W429" i="17"/>
  <c r="F429" i="17"/>
  <c r="W428" i="17"/>
  <c r="F428" i="17"/>
  <c r="W427" i="17"/>
  <c r="F427" i="17"/>
  <c r="W426" i="17"/>
  <c r="F426" i="17"/>
  <c r="W425" i="17"/>
  <c r="F425" i="17"/>
  <c r="W424" i="17"/>
  <c r="F424" i="17"/>
  <c r="W423" i="17"/>
  <c r="F423" i="17"/>
  <c r="W422" i="17"/>
  <c r="F422" i="17"/>
  <c r="W421" i="17"/>
  <c r="F421" i="17"/>
  <c r="W420" i="17"/>
  <c r="F420" i="17"/>
  <c r="W419" i="17"/>
  <c r="F419" i="17"/>
  <c r="W418" i="17"/>
  <c r="F418" i="17"/>
  <c r="W417" i="17"/>
  <c r="F417" i="17"/>
  <c r="W416" i="17"/>
  <c r="F416" i="17"/>
  <c r="W415" i="17"/>
  <c r="F415" i="17"/>
  <c r="W414" i="17"/>
  <c r="F414" i="17"/>
  <c r="W413" i="17"/>
  <c r="F413" i="17"/>
  <c r="W412" i="17"/>
  <c r="F412" i="17"/>
  <c r="W411" i="17"/>
  <c r="F411" i="17"/>
  <c r="W410" i="17"/>
  <c r="F410" i="17"/>
  <c r="W409" i="17"/>
  <c r="F409" i="17"/>
  <c r="W408" i="17"/>
  <c r="F408" i="17"/>
  <c r="W407" i="17"/>
  <c r="F407" i="17"/>
  <c r="W406" i="17"/>
  <c r="F406" i="17"/>
  <c r="W405" i="17"/>
  <c r="F405" i="17"/>
  <c r="W404" i="17"/>
  <c r="F404" i="17"/>
  <c r="W403" i="17"/>
  <c r="F403" i="17"/>
  <c r="W402" i="17"/>
  <c r="F402" i="17"/>
  <c r="W401" i="17"/>
  <c r="F401" i="17"/>
  <c r="W400" i="17"/>
  <c r="F400" i="17"/>
  <c r="W399" i="17"/>
  <c r="F399" i="17"/>
  <c r="W398" i="17"/>
  <c r="F398" i="17"/>
  <c r="W397" i="17"/>
  <c r="F397" i="17"/>
  <c r="W396" i="17"/>
  <c r="F396" i="17"/>
  <c r="W395" i="17"/>
  <c r="F395" i="17"/>
  <c r="W394" i="17"/>
  <c r="F394" i="17"/>
  <c r="W393" i="17"/>
  <c r="F393" i="17"/>
  <c r="W392" i="17"/>
  <c r="F392" i="17"/>
  <c r="W391" i="17"/>
  <c r="F391" i="17"/>
  <c r="W390" i="17"/>
  <c r="F390" i="17"/>
  <c r="W389" i="17"/>
  <c r="F389" i="17"/>
  <c r="W388" i="17"/>
  <c r="F388" i="17"/>
  <c r="W387" i="17"/>
  <c r="F387" i="17"/>
  <c r="W386" i="17"/>
  <c r="F386" i="17"/>
  <c r="W385" i="17"/>
  <c r="F385" i="17"/>
  <c r="W384" i="17"/>
  <c r="F384" i="17"/>
  <c r="W383" i="17"/>
  <c r="F383" i="17"/>
  <c r="W382" i="17"/>
  <c r="F382" i="17"/>
  <c r="W381" i="17"/>
  <c r="F381" i="17"/>
  <c r="W380" i="17"/>
  <c r="F380" i="17"/>
  <c r="W379" i="17"/>
  <c r="F379" i="17"/>
  <c r="W378" i="17"/>
  <c r="F378" i="17"/>
  <c r="W377" i="17"/>
  <c r="F377" i="17"/>
  <c r="W376" i="17"/>
  <c r="F376" i="17"/>
  <c r="W375" i="17"/>
  <c r="F375" i="17"/>
  <c r="W374" i="17"/>
  <c r="F374" i="17"/>
  <c r="W373" i="17"/>
  <c r="F373" i="17"/>
  <c r="W372" i="17"/>
  <c r="F372" i="17"/>
  <c r="W371" i="17"/>
  <c r="F371" i="17"/>
  <c r="W370" i="17"/>
  <c r="F370" i="17"/>
  <c r="W369" i="17"/>
  <c r="F369" i="17"/>
  <c r="W368" i="17"/>
  <c r="F368" i="17"/>
  <c r="W367" i="17"/>
  <c r="F367" i="17"/>
  <c r="W366" i="17"/>
  <c r="F366" i="17"/>
  <c r="W365" i="17"/>
  <c r="F365" i="17"/>
  <c r="W364" i="17"/>
  <c r="F364" i="17"/>
  <c r="W363" i="17"/>
  <c r="F363" i="17"/>
  <c r="W362" i="17"/>
  <c r="F362" i="17"/>
  <c r="W361" i="17"/>
  <c r="F361" i="17"/>
  <c r="W360" i="17"/>
  <c r="F360" i="17"/>
  <c r="W359" i="17"/>
  <c r="F359" i="17"/>
  <c r="W358" i="17"/>
  <c r="F358" i="17"/>
  <c r="W357" i="17"/>
  <c r="F357" i="17"/>
  <c r="W356" i="17"/>
  <c r="F356" i="17"/>
  <c r="W355" i="17"/>
  <c r="F355" i="17"/>
  <c r="W354" i="17"/>
  <c r="F354" i="17"/>
  <c r="W353" i="17"/>
  <c r="F353" i="17"/>
  <c r="W352" i="17"/>
  <c r="F352" i="17"/>
  <c r="W351" i="17"/>
  <c r="F351" i="17"/>
  <c r="W350" i="17"/>
  <c r="F350" i="17"/>
  <c r="W349" i="17"/>
  <c r="F349" i="17"/>
  <c r="W348" i="17"/>
  <c r="F348" i="17"/>
  <c r="W347" i="17"/>
  <c r="F347" i="17"/>
  <c r="W346" i="17"/>
  <c r="F346" i="17"/>
  <c r="W345" i="17"/>
  <c r="F345" i="17"/>
  <c r="W344" i="17"/>
  <c r="F344" i="17"/>
  <c r="W343" i="17"/>
  <c r="F343" i="17"/>
  <c r="W342" i="17"/>
  <c r="F342" i="17"/>
  <c r="W341" i="17"/>
  <c r="F341" i="17"/>
  <c r="W340" i="17"/>
  <c r="F340" i="17"/>
  <c r="W339" i="17"/>
  <c r="F339" i="17"/>
  <c r="W338" i="17"/>
  <c r="F338" i="17"/>
  <c r="W337" i="17"/>
  <c r="F337" i="17"/>
  <c r="W336" i="17"/>
  <c r="F336" i="17"/>
  <c r="W335" i="17"/>
  <c r="F335" i="17"/>
  <c r="W334" i="17"/>
  <c r="F334" i="17"/>
  <c r="W333" i="17"/>
  <c r="F333" i="17"/>
  <c r="W332" i="17"/>
  <c r="F332" i="17"/>
  <c r="W331" i="17"/>
  <c r="F331" i="17"/>
  <c r="W330" i="17"/>
  <c r="F330" i="17"/>
  <c r="W329" i="17"/>
  <c r="F329" i="17"/>
  <c r="W328" i="17"/>
  <c r="F328" i="17"/>
  <c r="W327" i="17"/>
  <c r="F327" i="17"/>
  <c r="W326" i="17"/>
  <c r="F326" i="17"/>
  <c r="W325" i="17"/>
  <c r="F325" i="17"/>
  <c r="W324" i="17"/>
  <c r="F324" i="17"/>
  <c r="W323" i="17"/>
  <c r="F323" i="17"/>
  <c r="W322" i="17"/>
  <c r="F322" i="17"/>
  <c r="W321" i="17"/>
  <c r="F321" i="17"/>
  <c r="W320" i="17"/>
  <c r="F320" i="17"/>
  <c r="W319" i="17"/>
  <c r="F319" i="17"/>
  <c r="W318" i="17"/>
  <c r="F318" i="17"/>
  <c r="W317" i="17"/>
  <c r="F317" i="17"/>
  <c r="W316" i="17"/>
  <c r="F316" i="17"/>
  <c r="W315" i="17"/>
  <c r="F315" i="17"/>
  <c r="W314" i="17"/>
  <c r="F314" i="17"/>
  <c r="W313" i="17"/>
  <c r="F313" i="17"/>
  <c r="W312" i="17"/>
  <c r="F312" i="17"/>
  <c r="W311" i="17"/>
  <c r="F311" i="17"/>
  <c r="W310" i="17"/>
  <c r="F310" i="17"/>
  <c r="W309" i="17"/>
  <c r="F309" i="17"/>
  <c r="W308" i="17"/>
  <c r="F308" i="17"/>
  <c r="W307" i="17"/>
  <c r="F307" i="17"/>
  <c r="W306" i="17"/>
  <c r="F306" i="17"/>
  <c r="W305" i="17"/>
  <c r="F305" i="17"/>
  <c r="W304" i="17"/>
  <c r="F304" i="17"/>
  <c r="W303" i="17"/>
  <c r="F303" i="17"/>
  <c r="W302" i="17"/>
  <c r="F302" i="17"/>
  <c r="W301" i="17"/>
  <c r="F301" i="17"/>
  <c r="W300" i="17"/>
  <c r="F300" i="17"/>
  <c r="W299" i="17"/>
  <c r="F299" i="17"/>
  <c r="W298" i="17"/>
  <c r="F298" i="17"/>
  <c r="W297" i="17"/>
  <c r="F297" i="17"/>
  <c r="W296" i="17"/>
  <c r="F296" i="17"/>
  <c r="W295" i="17"/>
  <c r="F295" i="17"/>
  <c r="W294" i="17"/>
  <c r="F294" i="17"/>
  <c r="W293" i="17"/>
  <c r="F293" i="17"/>
  <c r="W292" i="17"/>
  <c r="F292" i="17"/>
  <c r="W291" i="17"/>
  <c r="F291" i="17"/>
  <c r="W290" i="17"/>
  <c r="F290" i="17"/>
  <c r="W289" i="17"/>
  <c r="F289" i="17"/>
  <c r="W288" i="17"/>
  <c r="F288" i="17"/>
  <c r="W287" i="17"/>
  <c r="F287" i="17"/>
  <c r="W286" i="17"/>
  <c r="F286" i="17"/>
  <c r="W285" i="17"/>
  <c r="F285" i="17"/>
  <c r="W284" i="17"/>
  <c r="F284" i="17"/>
  <c r="W283" i="17"/>
  <c r="F283" i="17"/>
  <c r="W282" i="17"/>
  <c r="F282" i="17"/>
  <c r="W281" i="17"/>
  <c r="F281" i="17"/>
  <c r="W280" i="17"/>
  <c r="F280" i="17"/>
  <c r="W279" i="17"/>
  <c r="F279" i="17"/>
  <c r="W278" i="17"/>
  <c r="F278" i="17"/>
  <c r="W277" i="17"/>
  <c r="F277" i="17"/>
  <c r="W276" i="17"/>
  <c r="F276" i="17"/>
  <c r="W275" i="17"/>
  <c r="F275" i="17"/>
  <c r="W274" i="17"/>
  <c r="F274" i="17"/>
  <c r="W273" i="17"/>
  <c r="F273" i="17"/>
  <c r="W272" i="17"/>
  <c r="F272" i="17"/>
  <c r="W271" i="17"/>
  <c r="F271" i="17"/>
  <c r="W270" i="17"/>
  <c r="F270" i="17"/>
  <c r="W269" i="17"/>
  <c r="F269" i="17"/>
  <c r="W268" i="17"/>
  <c r="F268" i="17"/>
  <c r="W267" i="17"/>
  <c r="F267" i="17"/>
  <c r="W266" i="17"/>
  <c r="F266" i="17"/>
  <c r="W265" i="17"/>
  <c r="F265" i="17"/>
  <c r="W264" i="17"/>
  <c r="F264" i="17"/>
  <c r="W263" i="17"/>
  <c r="F263" i="17"/>
  <c r="W262" i="17"/>
  <c r="F262" i="17"/>
  <c r="W261" i="17"/>
  <c r="F261" i="17"/>
  <c r="W260" i="17"/>
  <c r="F260" i="17"/>
  <c r="W259" i="17"/>
  <c r="F259" i="17"/>
  <c r="W258" i="17"/>
  <c r="F258" i="17"/>
  <c r="W257" i="17"/>
  <c r="F257" i="17"/>
  <c r="W256" i="17"/>
  <c r="F256" i="17"/>
  <c r="W255" i="17"/>
  <c r="F255" i="17"/>
  <c r="W254" i="17"/>
  <c r="F254" i="17"/>
  <c r="W253" i="17"/>
  <c r="F253" i="17"/>
  <c r="W252" i="17"/>
  <c r="F252" i="17"/>
  <c r="W251" i="17"/>
  <c r="F251" i="17"/>
  <c r="W250" i="17"/>
  <c r="F250" i="17"/>
  <c r="W249" i="17"/>
  <c r="F249" i="17"/>
  <c r="W248" i="17"/>
  <c r="F248" i="17"/>
  <c r="W247" i="17"/>
  <c r="F247" i="17"/>
  <c r="W246" i="17"/>
  <c r="F246" i="17"/>
  <c r="W245" i="17"/>
  <c r="F245" i="17"/>
  <c r="W244" i="17"/>
  <c r="F244" i="17"/>
  <c r="W243" i="17"/>
  <c r="F243" i="17"/>
  <c r="W242" i="17"/>
  <c r="F242" i="17"/>
  <c r="W241" i="17"/>
  <c r="F241" i="17"/>
  <c r="W240" i="17"/>
  <c r="F240" i="17"/>
  <c r="W239" i="17"/>
  <c r="F239" i="17"/>
  <c r="W238" i="17"/>
  <c r="F238" i="17"/>
  <c r="W237" i="17"/>
  <c r="F237" i="17"/>
  <c r="W236" i="17"/>
  <c r="F236" i="17"/>
  <c r="W235" i="17"/>
  <c r="F235" i="17"/>
  <c r="W234" i="17"/>
  <c r="F234" i="17"/>
  <c r="W233" i="17"/>
  <c r="F233" i="17"/>
  <c r="W232" i="17"/>
  <c r="F232" i="17"/>
  <c r="W231" i="17"/>
  <c r="F231" i="17"/>
  <c r="W230" i="17"/>
  <c r="F230" i="17"/>
  <c r="W229" i="17"/>
  <c r="F229" i="17"/>
  <c r="W228" i="17"/>
  <c r="F228" i="17"/>
  <c r="W227" i="17"/>
  <c r="F227" i="17"/>
  <c r="W226" i="17"/>
  <c r="F226" i="17"/>
  <c r="W225" i="17"/>
  <c r="F225" i="17"/>
  <c r="W224" i="17"/>
  <c r="F224" i="17"/>
  <c r="W223" i="17"/>
  <c r="F223" i="17"/>
  <c r="W222" i="17"/>
  <c r="F222" i="17"/>
  <c r="W221" i="17"/>
  <c r="F221" i="17"/>
  <c r="W220" i="17"/>
  <c r="F220" i="17"/>
  <c r="W219" i="17"/>
  <c r="F219" i="17"/>
  <c r="W218" i="17"/>
  <c r="F218" i="17"/>
  <c r="W217" i="17"/>
  <c r="F217" i="17"/>
  <c r="W216" i="17"/>
  <c r="F216" i="17"/>
  <c r="W215" i="17"/>
  <c r="F215" i="17"/>
  <c r="W214" i="17"/>
  <c r="F214" i="17"/>
  <c r="W213" i="17"/>
  <c r="F213" i="17"/>
  <c r="W212" i="17"/>
  <c r="F212" i="17"/>
  <c r="W211" i="17"/>
  <c r="F211" i="17"/>
  <c r="W210" i="17"/>
  <c r="F210" i="17"/>
  <c r="W209" i="17"/>
  <c r="F209" i="17"/>
  <c r="W208" i="17"/>
  <c r="F208" i="17"/>
  <c r="W207" i="17"/>
  <c r="F207" i="17"/>
  <c r="W206" i="17"/>
  <c r="F206" i="17"/>
  <c r="W205" i="17"/>
  <c r="F205" i="17"/>
  <c r="W204" i="17"/>
  <c r="F204" i="17"/>
  <c r="W203" i="17"/>
  <c r="F203" i="17"/>
  <c r="W202" i="17"/>
  <c r="F202" i="17"/>
  <c r="W201" i="17"/>
  <c r="F201" i="17"/>
  <c r="W200" i="17"/>
  <c r="F200" i="17"/>
  <c r="W199" i="17"/>
  <c r="F199" i="17"/>
  <c r="W198" i="17"/>
  <c r="F198" i="17"/>
  <c r="W197" i="17"/>
  <c r="F197" i="17"/>
  <c r="W196" i="17"/>
  <c r="F196" i="17"/>
  <c r="W195" i="17"/>
  <c r="F195" i="17"/>
  <c r="W194" i="17"/>
  <c r="F194" i="17"/>
  <c r="W193" i="17"/>
  <c r="F193" i="17"/>
  <c r="W192" i="17"/>
  <c r="F192" i="17"/>
  <c r="W191" i="17"/>
  <c r="F191" i="17"/>
  <c r="W190" i="17"/>
  <c r="F190" i="17"/>
  <c r="W189" i="17"/>
  <c r="F189" i="17"/>
  <c r="W188" i="17"/>
  <c r="F188" i="17"/>
  <c r="W187" i="17"/>
  <c r="F187" i="17"/>
  <c r="W186" i="17"/>
  <c r="F186" i="17"/>
  <c r="W185" i="17"/>
  <c r="F185" i="17"/>
  <c r="W184" i="17"/>
  <c r="F184" i="17"/>
  <c r="W183" i="17"/>
  <c r="F183" i="17"/>
  <c r="W182" i="17"/>
  <c r="F182" i="17"/>
  <c r="W181" i="17"/>
  <c r="F181" i="17"/>
  <c r="W180" i="17"/>
  <c r="F180" i="17"/>
  <c r="W179" i="17"/>
  <c r="F179" i="17"/>
  <c r="W178" i="17"/>
  <c r="F178" i="17"/>
  <c r="W177" i="17"/>
  <c r="F177" i="17"/>
  <c r="W176" i="17"/>
  <c r="F176" i="17"/>
  <c r="W175" i="17"/>
  <c r="F175" i="17"/>
  <c r="W174" i="17"/>
  <c r="F174" i="17"/>
  <c r="W173" i="17"/>
  <c r="F173" i="17"/>
  <c r="W172" i="17"/>
  <c r="F172" i="17"/>
  <c r="W171" i="17"/>
  <c r="F171" i="17"/>
  <c r="W170" i="17"/>
  <c r="F170" i="17"/>
  <c r="W169" i="17"/>
  <c r="F169" i="17"/>
  <c r="W168" i="17"/>
  <c r="F168" i="17"/>
  <c r="W167" i="17"/>
  <c r="F167" i="17"/>
  <c r="W166" i="17"/>
  <c r="F166" i="17"/>
  <c r="W165" i="17"/>
  <c r="F165" i="17"/>
  <c r="W164" i="17"/>
  <c r="F164" i="17"/>
  <c r="W163" i="17"/>
  <c r="F163" i="17"/>
  <c r="W162" i="17"/>
  <c r="F162" i="17"/>
  <c r="W161" i="17"/>
  <c r="F161" i="17"/>
  <c r="W160" i="17"/>
  <c r="F160" i="17"/>
  <c r="W159" i="17"/>
  <c r="F159" i="17"/>
  <c r="W158" i="17"/>
  <c r="F158" i="17"/>
  <c r="W157" i="17"/>
  <c r="F157" i="17"/>
  <c r="W156" i="17"/>
  <c r="F156" i="17"/>
  <c r="W155" i="17"/>
  <c r="F155" i="17"/>
  <c r="W154" i="17"/>
  <c r="F154" i="17"/>
  <c r="W153" i="17"/>
  <c r="F153" i="17"/>
  <c r="W152" i="17"/>
  <c r="F152" i="17"/>
  <c r="W151" i="17"/>
  <c r="F151" i="17"/>
  <c r="W150" i="17"/>
  <c r="F150" i="17"/>
  <c r="W149" i="17"/>
  <c r="F149" i="17"/>
  <c r="W148" i="17"/>
  <c r="F148" i="17"/>
  <c r="W147" i="17"/>
  <c r="F147" i="17"/>
  <c r="W146" i="17"/>
  <c r="F146" i="17"/>
  <c r="W145" i="17"/>
  <c r="F145" i="17"/>
  <c r="W144" i="17"/>
  <c r="F144" i="17"/>
  <c r="W143" i="17"/>
  <c r="F143" i="17"/>
  <c r="W142" i="17"/>
  <c r="F142" i="17"/>
  <c r="W141" i="17"/>
  <c r="F141" i="17"/>
  <c r="W140" i="17"/>
  <c r="F140" i="17"/>
  <c r="W139" i="17"/>
  <c r="F139" i="17"/>
  <c r="W138" i="17"/>
  <c r="F138" i="17"/>
  <c r="W137" i="17"/>
  <c r="F137" i="17"/>
  <c r="W136" i="17"/>
  <c r="F136" i="17"/>
  <c r="W135" i="17"/>
  <c r="F135" i="17"/>
  <c r="W134" i="17"/>
  <c r="F134" i="17"/>
  <c r="W133" i="17"/>
  <c r="F133" i="17"/>
  <c r="W132" i="17"/>
  <c r="F132" i="17"/>
  <c r="W131" i="17"/>
  <c r="F131" i="17"/>
  <c r="W130" i="17"/>
  <c r="F130" i="17"/>
  <c r="W129" i="17"/>
  <c r="F129" i="17"/>
  <c r="W128" i="17"/>
  <c r="F128" i="17"/>
  <c r="W127" i="17"/>
  <c r="F127" i="17"/>
  <c r="W126" i="17"/>
  <c r="F126" i="17"/>
  <c r="W125" i="17"/>
  <c r="F125" i="17"/>
  <c r="W124" i="17"/>
  <c r="F124" i="17"/>
  <c r="W123" i="17"/>
  <c r="F123" i="17"/>
  <c r="W122" i="17"/>
  <c r="F122" i="17"/>
  <c r="W121" i="17"/>
  <c r="F121" i="17"/>
  <c r="W120" i="17"/>
  <c r="F120" i="17"/>
  <c r="W119" i="17"/>
  <c r="F119" i="17"/>
  <c r="W118" i="17"/>
  <c r="F118" i="17"/>
  <c r="W117" i="17"/>
  <c r="F117" i="17"/>
  <c r="W116" i="17"/>
  <c r="F116" i="17"/>
  <c r="W115" i="17"/>
  <c r="F115" i="17"/>
  <c r="W114" i="17"/>
  <c r="F114" i="17"/>
  <c r="W113" i="17"/>
  <c r="F113" i="17"/>
  <c r="W112" i="17"/>
  <c r="F112" i="17"/>
  <c r="W111" i="17"/>
  <c r="F111" i="17"/>
  <c r="W110" i="17"/>
  <c r="F110" i="17"/>
  <c r="W109" i="17"/>
  <c r="F109" i="17"/>
  <c r="W108" i="17"/>
  <c r="F108" i="17"/>
  <c r="W107" i="17"/>
  <c r="F107" i="17"/>
  <c r="W106" i="17"/>
  <c r="F106" i="17"/>
  <c r="W105" i="17"/>
  <c r="F105" i="17"/>
  <c r="W104" i="17"/>
  <c r="F104" i="17"/>
  <c r="W103" i="17"/>
  <c r="F103" i="17"/>
  <c r="W102" i="17"/>
  <c r="F102" i="17"/>
  <c r="W101" i="17"/>
  <c r="F101" i="17"/>
  <c r="W100" i="17"/>
  <c r="F100" i="17"/>
  <c r="W99" i="17"/>
  <c r="F99" i="17"/>
  <c r="W98" i="17"/>
  <c r="F98" i="17"/>
  <c r="W97" i="17"/>
  <c r="F97" i="17"/>
  <c r="W96" i="17"/>
  <c r="F96" i="17"/>
  <c r="W95" i="17"/>
  <c r="F95" i="17"/>
  <c r="W94" i="17"/>
  <c r="F94" i="17"/>
  <c r="W93" i="17"/>
  <c r="F93" i="17"/>
  <c r="W92" i="17"/>
  <c r="F92" i="17"/>
  <c r="W91" i="17"/>
  <c r="F91" i="17"/>
  <c r="W90" i="17"/>
  <c r="F90" i="17"/>
  <c r="W89" i="17"/>
  <c r="F89" i="17"/>
  <c r="W88" i="17"/>
  <c r="F88" i="17"/>
  <c r="W87" i="17"/>
  <c r="F87" i="17"/>
  <c r="W86" i="17"/>
  <c r="F86" i="17"/>
  <c r="W85" i="17"/>
  <c r="F85" i="17"/>
  <c r="W84" i="17"/>
  <c r="F84" i="17"/>
  <c r="W83" i="17"/>
  <c r="F83" i="17"/>
  <c r="W82" i="17"/>
  <c r="F82" i="17"/>
  <c r="W81" i="17"/>
  <c r="F81" i="17"/>
  <c r="W80" i="17"/>
  <c r="F80" i="17"/>
  <c r="W79" i="17"/>
  <c r="F79" i="17"/>
  <c r="W78" i="17"/>
  <c r="F78" i="17"/>
  <c r="W77" i="17"/>
  <c r="F77" i="17"/>
  <c r="W76" i="17"/>
  <c r="F76" i="17"/>
  <c r="W75" i="17"/>
  <c r="F75" i="17"/>
  <c r="W74" i="17"/>
  <c r="F74" i="17"/>
  <c r="W73" i="17"/>
  <c r="F73" i="17"/>
  <c r="W72" i="17"/>
  <c r="F72" i="17"/>
  <c r="W71" i="17"/>
  <c r="F71" i="17"/>
  <c r="W70" i="17"/>
  <c r="F70" i="17"/>
  <c r="W69" i="17"/>
  <c r="F69" i="17"/>
  <c r="W68" i="17"/>
  <c r="F68" i="17"/>
  <c r="W67" i="17"/>
  <c r="F67" i="17"/>
  <c r="W66" i="17"/>
  <c r="F66" i="17"/>
  <c r="W65" i="17"/>
  <c r="F65" i="17"/>
  <c r="W64" i="17"/>
  <c r="F64" i="17"/>
  <c r="W63" i="17"/>
  <c r="F63" i="17"/>
  <c r="W62" i="17"/>
  <c r="F62" i="17"/>
  <c r="W61" i="17"/>
  <c r="F61" i="17"/>
  <c r="W60" i="17"/>
  <c r="F60" i="17"/>
  <c r="W59" i="17"/>
  <c r="F59" i="17"/>
  <c r="W58" i="17"/>
  <c r="F58" i="17"/>
  <c r="W57" i="17"/>
  <c r="F57" i="17"/>
  <c r="W56" i="17"/>
  <c r="F56" i="17"/>
  <c r="W55" i="17"/>
  <c r="F55" i="17"/>
  <c r="W54" i="17"/>
  <c r="F54" i="17"/>
  <c r="W53" i="17"/>
  <c r="F53" i="17"/>
  <c r="W52" i="17"/>
  <c r="F52" i="17"/>
  <c r="W51" i="17"/>
  <c r="F51" i="17"/>
  <c r="W50" i="17"/>
  <c r="F50" i="17"/>
  <c r="W49" i="17"/>
  <c r="F49" i="17"/>
  <c r="W48" i="17"/>
  <c r="F48" i="17"/>
  <c r="W47" i="17"/>
  <c r="F47" i="17"/>
  <c r="W46" i="17"/>
  <c r="F46" i="17"/>
  <c r="W45" i="17"/>
  <c r="F45" i="17"/>
  <c r="W44" i="17"/>
  <c r="F44" i="17"/>
  <c r="W43" i="17"/>
  <c r="F43" i="17"/>
  <c r="W42" i="17"/>
  <c r="F42" i="17"/>
  <c r="W41" i="17"/>
  <c r="F41" i="17"/>
  <c r="W40" i="17"/>
  <c r="F40" i="17"/>
  <c r="W39" i="17"/>
  <c r="F39" i="17"/>
  <c r="W38" i="17"/>
  <c r="F38" i="17"/>
  <c r="W37" i="17"/>
  <c r="F37" i="17"/>
  <c r="W36" i="17"/>
  <c r="F36" i="17"/>
  <c r="W35" i="17"/>
  <c r="F35" i="17"/>
  <c r="W34" i="17"/>
  <c r="F34" i="17"/>
  <c r="W33" i="17"/>
  <c r="F33" i="17"/>
  <c r="W32" i="17"/>
  <c r="F32" i="17"/>
  <c r="W31" i="17"/>
  <c r="F31" i="17"/>
  <c r="W30" i="17"/>
  <c r="F30" i="17"/>
  <c r="W29" i="17"/>
  <c r="F29" i="17"/>
  <c r="W28" i="17"/>
  <c r="F28" i="17"/>
  <c r="W27" i="17"/>
  <c r="F27" i="17"/>
  <c r="W26" i="17"/>
  <c r="F26" i="17"/>
  <c r="W25" i="17"/>
  <c r="F25" i="17"/>
  <c r="W24" i="17"/>
  <c r="F24" i="17"/>
  <c r="W23" i="17"/>
  <c r="F23" i="17"/>
  <c r="W22" i="17"/>
  <c r="F22" i="17"/>
  <c r="W21" i="17"/>
  <c r="F21" i="17"/>
  <c r="W20" i="17"/>
  <c r="F20" i="17"/>
  <c r="W19" i="17"/>
  <c r="F19" i="17"/>
  <c r="W18" i="17"/>
  <c r="F18" i="17"/>
  <c r="W17" i="17"/>
  <c r="F17" i="17"/>
  <c r="W16" i="17"/>
  <c r="F16" i="17"/>
  <c r="W15" i="17"/>
  <c r="F15" i="17"/>
  <c r="W14" i="17"/>
  <c r="F14" i="17"/>
  <c r="W13" i="17"/>
  <c r="F13" i="17"/>
  <c r="W12" i="17"/>
  <c r="F12" i="17"/>
  <c r="W11" i="17"/>
  <c r="F11" i="17"/>
  <c r="W10" i="17"/>
  <c r="F10" i="17"/>
  <c r="W9" i="17"/>
  <c r="F9" i="17"/>
  <c r="W8" i="17"/>
  <c r="F8" i="17"/>
  <c r="AH7" i="17"/>
  <c r="W7" i="17"/>
  <c r="Q7" i="17"/>
  <c r="F7" i="17"/>
  <c r="AH6" i="17"/>
  <c r="W6" i="17"/>
  <c r="Q6" i="17"/>
  <c r="F6" i="17"/>
  <c r="AH5" i="17"/>
  <c r="W5" i="17"/>
  <c r="Q5" i="17"/>
  <c r="F5" i="17"/>
  <c r="AH4" i="17"/>
  <c r="W4" i="17"/>
  <c r="Q4" i="17"/>
  <c r="F4" i="17"/>
  <c r="AH3" i="17"/>
  <c r="W3" i="17"/>
  <c r="Q3" i="17"/>
  <c r="F3" i="17"/>
  <c r="AH2" i="17"/>
  <c r="X2" i="17"/>
  <c r="X3" i="17" s="1"/>
  <c r="X4" i="17" s="1"/>
  <c r="X5" i="17" s="1"/>
  <c r="X6" i="17" s="1"/>
  <c r="X7" i="17" s="1"/>
  <c r="X8" i="17" s="1"/>
  <c r="X9" i="17" s="1"/>
  <c r="X10" i="17" s="1"/>
  <c r="X11" i="17" s="1"/>
  <c r="X12" i="17" s="1"/>
  <c r="X13" i="17" s="1"/>
  <c r="X14" i="17" s="1"/>
  <c r="X15" i="17" s="1"/>
  <c r="X16" i="17" s="1"/>
  <c r="X17" i="17" s="1"/>
  <c r="X18" i="17" s="1"/>
  <c r="X19" i="17" s="1"/>
  <c r="X20" i="17" s="1"/>
  <c r="X21" i="17" s="1"/>
  <c r="X22" i="17" s="1"/>
  <c r="X23" i="17" s="1"/>
  <c r="X24" i="17" s="1"/>
  <c r="X25" i="17" s="1"/>
  <c r="X26" i="17" s="1"/>
  <c r="X27" i="17" s="1"/>
  <c r="X28" i="17" s="1"/>
  <c r="X29" i="17" s="1"/>
  <c r="X30" i="17" s="1"/>
  <c r="X31" i="17" s="1"/>
  <c r="X32" i="17" s="1"/>
  <c r="X33" i="17" s="1"/>
  <c r="X34" i="17" s="1"/>
  <c r="X35" i="17" s="1"/>
  <c r="X36" i="17" s="1"/>
  <c r="X37" i="17" s="1"/>
  <c r="X38" i="17" s="1"/>
  <c r="X39" i="17" s="1"/>
  <c r="X40" i="17" s="1"/>
  <c r="X41" i="17" s="1"/>
  <c r="X42" i="17" s="1"/>
  <c r="X43" i="17" s="1"/>
  <c r="X44" i="17" s="1"/>
  <c r="X45" i="17" s="1"/>
  <c r="X46" i="17" s="1"/>
  <c r="X47" i="17" s="1"/>
  <c r="X48" i="17" s="1"/>
  <c r="X49" i="17" s="1"/>
  <c r="X50" i="17" s="1"/>
  <c r="X51" i="17" s="1"/>
  <c r="X52" i="17" s="1"/>
  <c r="X53" i="17" s="1"/>
  <c r="X54" i="17" s="1"/>
  <c r="X55" i="17" s="1"/>
  <c r="X56" i="17" s="1"/>
  <c r="X57" i="17" s="1"/>
  <c r="X58" i="17" s="1"/>
  <c r="X59" i="17" s="1"/>
  <c r="X60" i="17" s="1"/>
  <c r="X61" i="17" s="1"/>
  <c r="X62" i="17" s="1"/>
  <c r="X63" i="17" s="1"/>
  <c r="X64" i="17" s="1"/>
  <c r="X65" i="17" s="1"/>
  <c r="X66" i="17" s="1"/>
  <c r="X67" i="17" s="1"/>
  <c r="X68" i="17" s="1"/>
  <c r="X69" i="17" s="1"/>
  <c r="X70" i="17" s="1"/>
  <c r="X71" i="17" s="1"/>
  <c r="X72" i="17" s="1"/>
  <c r="X73" i="17" s="1"/>
  <c r="X74" i="17" s="1"/>
  <c r="X75" i="17" s="1"/>
  <c r="X76" i="17" s="1"/>
  <c r="X77" i="17" s="1"/>
  <c r="X78" i="17" s="1"/>
  <c r="X79" i="17" s="1"/>
  <c r="X80" i="17" s="1"/>
  <c r="X81" i="17" s="1"/>
  <c r="X82" i="17" s="1"/>
  <c r="X83" i="17" s="1"/>
  <c r="X84" i="17" s="1"/>
  <c r="X85" i="17" s="1"/>
  <c r="X86" i="17" s="1"/>
  <c r="X87" i="17" s="1"/>
  <c r="X88" i="17" s="1"/>
  <c r="X89" i="17" s="1"/>
  <c r="X90" i="17" s="1"/>
  <c r="X91" i="17" s="1"/>
  <c r="X92" i="17" s="1"/>
  <c r="X93" i="17" s="1"/>
  <c r="X94" i="17" s="1"/>
  <c r="X95" i="17" s="1"/>
  <c r="X96" i="17" s="1"/>
  <c r="X97" i="17" s="1"/>
  <c r="X98" i="17" s="1"/>
  <c r="X99" i="17" s="1"/>
  <c r="X100" i="17" s="1"/>
  <c r="X101" i="17" s="1"/>
  <c r="X102" i="17" s="1"/>
  <c r="X103" i="17" s="1"/>
  <c r="X104" i="17" s="1"/>
  <c r="X105" i="17" s="1"/>
  <c r="X106" i="17" s="1"/>
  <c r="X107" i="17" s="1"/>
  <c r="X108" i="17" s="1"/>
  <c r="X109" i="17" s="1"/>
  <c r="X110" i="17" s="1"/>
  <c r="X111" i="17" s="1"/>
  <c r="X112" i="17" s="1"/>
  <c r="X113" i="17" s="1"/>
  <c r="X114" i="17" s="1"/>
  <c r="X115" i="17" s="1"/>
  <c r="X116" i="17" s="1"/>
  <c r="X117" i="17" s="1"/>
  <c r="X118" i="17" s="1"/>
  <c r="X119" i="17" s="1"/>
  <c r="X120" i="17" s="1"/>
  <c r="X121" i="17" s="1"/>
  <c r="X122" i="17" s="1"/>
  <c r="X123" i="17" s="1"/>
  <c r="X124" i="17" s="1"/>
  <c r="X125" i="17" s="1"/>
  <c r="X126" i="17" s="1"/>
  <c r="X127" i="17" s="1"/>
  <c r="X128" i="17" s="1"/>
  <c r="X129" i="17" s="1"/>
  <c r="X130" i="17" s="1"/>
  <c r="X131" i="17" s="1"/>
  <c r="X132" i="17" s="1"/>
  <c r="X133" i="17" s="1"/>
  <c r="X134" i="17" s="1"/>
  <c r="X135" i="17" s="1"/>
  <c r="X136" i="17" s="1"/>
  <c r="X137" i="17" s="1"/>
  <c r="X138" i="17" s="1"/>
  <c r="X139" i="17" s="1"/>
  <c r="X140" i="17" s="1"/>
  <c r="X141" i="17" s="1"/>
  <c r="X142" i="17" s="1"/>
  <c r="X143" i="17" s="1"/>
  <c r="X144" i="17" s="1"/>
  <c r="X145" i="17" s="1"/>
  <c r="X146" i="17" s="1"/>
  <c r="X147" i="17" s="1"/>
  <c r="X148" i="17" s="1"/>
  <c r="X149" i="17" s="1"/>
  <c r="X150" i="17" s="1"/>
  <c r="X151" i="17" s="1"/>
  <c r="X152" i="17" s="1"/>
  <c r="X153" i="17" s="1"/>
  <c r="X154" i="17" s="1"/>
  <c r="X155" i="17" s="1"/>
  <c r="X156" i="17" s="1"/>
  <c r="X157" i="17" s="1"/>
  <c r="X158" i="17" s="1"/>
  <c r="X159" i="17" s="1"/>
  <c r="X160" i="17" s="1"/>
  <c r="X161" i="17" s="1"/>
  <c r="X162" i="17" s="1"/>
  <c r="X163" i="17" s="1"/>
  <c r="X164" i="17" s="1"/>
  <c r="X165" i="17" s="1"/>
  <c r="X166" i="17" s="1"/>
  <c r="X167" i="17" s="1"/>
  <c r="X168" i="17" s="1"/>
  <c r="X169" i="17" s="1"/>
  <c r="X170" i="17" s="1"/>
  <c r="X171" i="17" s="1"/>
  <c r="X172" i="17" s="1"/>
  <c r="X173" i="17" s="1"/>
  <c r="X174" i="17" s="1"/>
  <c r="X175" i="17" s="1"/>
  <c r="X176" i="17" s="1"/>
  <c r="X177" i="17" s="1"/>
  <c r="X178" i="17" s="1"/>
  <c r="X179" i="17" s="1"/>
  <c r="X180" i="17" s="1"/>
  <c r="X181" i="17" s="1"/>
  <c r="X182" i="17" s="1"/>
  <c r="X183" i="17" s="1"/>
  <c r="X184" i="17" s="1"/>
  <c r="X185" i="17" s="1"/>
  <c r="X186" i="17" s="1"/>
  <c r="X187" i="17" s="1"/>
  <c r="X188" i="17" s="1"/>
  <c r="X189" i="17" s="1"/>
  <c r="X190" i="17" s="1"/>
  <c r="X191" i="17" s="1"/>
  <c r="X192" i="17" s="1"/>
  <c r="X193" i="17" s="1"/>
  <c r="X194" i="17" s="1"/>
  <c r="X195" i="17" s="1"/>
  <c r="X196" i="17" s="1"/>
  <c r="X197" i="17" s="1"/>
  <c r="X198" i="17" s="1"/>
  <c r="X199" i="17" s="1"/>
  <c r="X200" i="17" s="1"/>
  <c r="X201" i="17" s="1"/>
  <c r="X202" i="17" s="1"/>
  <c r="X203" i="17" s="1"/>
  <c r="X204" i="17" s="1"/>
  <c r="X205" i="17" s="1"/>
  <c r="X206" i="17" s="1"/>
  <c r="X207" i="17" s="1"/>
  <c r="X208" i="17" s="1"/>
  <c r="X209" i="17" s="1"/>
  <c r="X210" i="17" s="1"/>
  <c r="X211" i="17" s="1"/>
  <c r="X212" i="17" s="1"/>
  <c r="X213" i="17" s="1"/>
  <c r="X214" i="17" s="1"/>
  <c r="X215" i="17" s="1"/>
  <c r="X216" i="17" s="1"/>
  <c r="X217" i="17" s="1"/>
  <c r="X218" i="17" s="1"/>
  <c r="X219" i="17" s="1"/>
  <c r="X220" i="17" s="1"/>
  <c r="X221" i="17" s="1"/>
  <c r="X222" i="17" s="1"/>
  <c r="X223" i="17" s="1"/>
  <c r="X224" i="17" s="1"/>
  <c r="X225" i="17" s="1"/>
  <c r="X226" i="17" s="1"/>
  <c r="X227" i="17" s="1"/>
  <c r="X228" i="17" s="1"/>
  <c r="X229" i="17" s="1"/>
  <c r="X230" i="17" s="1"/>
  <c r="X231" i="17" s="1"/>
  <c r="X232" i="17" s="1"/>
  <c r="X233" i="17" s="1"/>
  <c r="X234" i="17" s="1"/>
  <c r="X235" i="17" s="1"/>
  <c r="X236" i="17" s="1"/>
  <c r="X237" i="17" s="1"/>
  <c r="X238" i="17" s="1"/>
  <c r="X239" i="17" s="1"/>
  <c r="X240" i="17" s="1"/>
  <c r="X241" i="17" s="1"/>
  <c r="X242" i="17" s="1"/>
  <c r="X243" i="17" s="1"/>
  <c r="X244" i="17" s="1"/>
  <c r="X245" i="17" s="1"/>
  <c r="X246" i="17" s="1"/>
  <c r="X247" i="17" s="1"/>
  <c r="X248" i="17" s="1"/>
  <c r="X249" i="17" s="1"/>
  <c r="X250" i="17" s="1"/>
  <c r="X251" i="17" s="1"/>
  <c r="X252" i="17" s="1"/>
  <c r="X253" i="17" s="1"/>
  <c r="X254" i="17" s="1"/>
  <c r="X255" i="17" s="1"/>
  <c r="X256" i="17" s="1"/>
  <c r="X257" i="17" s="1"/>
  <c r="X258" i="17" s="1"/>
  <c r="X259" i="17" s="1"/>
  <c r="X260" i="17" s="1"/>
  <c r="X261" i="17" s="1"/>
  <c r="X262" i="17" s="1"/>
  <c r="X263" i="17" s="1"/>
  <c r="X264" i="17" s="1"/>
  <c r="X265" i="17" s="1"/>
  <c r="X266" i="17" s="1"/>
  <c r="X267" i="17" s="1"/>
  <c r="X268" i="17" s="1"/>
  <c r="X269" i="17" s="1"/>
  <c r="X270" i="17" s="1"/>
  <c r="X271" i="17" s="1"/>
  <c r="X272" i="17" s="1"/>
  <c r="X273" i="17" s="1"/>
  <c r="X274" i="17" s="1"/>
  <c r="X275" i="17" s="1"/>
  <c r="X276" i="17" s="1"/>
  <c r="X277" i="17" s="1"/>
  <c r="X278" i="17" s="1"/>
  <c r="X279" i="17" s="1"/>
  <c r="X280" i="17" s="1"/>
  <c r="X281" i="17" s="1"/>
  <c r="X282" i="17" s="1"/>
  <c r="X283" i="17" s="1"/>
  <c r="X284" i="17" s="1"/>
  <c r="X285" i="17" s="1"/>
  <c r="X286" i="17" s="1"/>
  <c r="X287" i="17" s="1"/>
  <c r="X288" i="17" s="1"/>
  <c r="X289" i="17" s="1"/>
  <c r="X290" i="17" s="1"/>
  <c r="X291" i="17" s="1"/>
  <c r="X292" i="17" s="1"/>
  <c r="X293" i="17" s="1"/>
  <c r="X294" i="17" s="1"/>
  <c r="X295" i="17" s="1"/>
  <c r="X296" i="17" s="1"/>
  <c r="X297" i="17" s="1"/>
  <c r="X298" i="17" s="1"/>
  <c r="X299" i="17" s="1"/>
  <c r="X300" i="17" s="1"/>
  <c r="X301" i="17" s="1"/>
  <c r="X302" i="17" s="1"/>
  <c r="X303" i="17" s="1"/>
  <c r="X304" i="17" s="1"/>
  <c r="X305" i="17" s="1"/>
  <c r="X306" i="17" s="1"/>
  <c r="X307" i="17" s="1"/>
  <c r="X308" i="17" s="1"/>
  <c r="X309" i="17" s="1"/>
  <c r="X310" i="17" s="1"/>
  <c r="X311" i="17" s="1"/>
  <c r="X312" i="17" s="1"/>
  <c r="X313" i="17" s="1"/>
  <c r="X314" i="17" s="1"/>
  <c r="X315" i="17" s="1"/>
  <c r="X316" i="17" s="1"/>
  <c r="X317" i="17" s="1"/>
  <c r="X318" i="17" s="1"/>
  <c r="X319" i="17" s="1"/>
  <c r="X320" i="17" s="1"/>
  <c r="X321" i="17" s="1"/>
  <c r="X322" i="17" s="1"/>
  <c r="X323" i="17" s="1"/>
  <c r="X324" i="17" s="1"/>
  <c r="X325" i="17" s="1"/>
  <c r="X326" i="17" s="1"/>
  <c r="X327" i="17" s="1"/>
  <c r="X328" i="17" s="1"/>
  <c r="X329" i="17" s="1"/>
  <c r="X330" i="17" s="1"/>
  <c r="X331" i="17" s="1"/>
  <c r="X332" i="17" s="1"/>
  <c r="X333" i="17" s="1"/>
  <c r="X334" i="17" s="1"/>
  <c r="X335" i="17" s="1"/>
  <c r="X336" i="17" s="1"/>
  <c r="X337" i="17" s="1"/>
  <c r="X338" i="17" s="1"/>
  <c r="X339" i="17" s="1"/>
  <c r="X340" i="17" s="1"/>
  <c r="X341" i="17" s="1"/>
  <c r="X342" i="17" s="1"/>
  <c r="X343" i="17" s="1"/>
  <c r="X344" i="17" s="1"/>
  <c r="X345" i="17" s="1"/>
  <c r="X346" i="17" s="1"/>
  <c r="X347" i="17" s="1"/>
  <c r="X348" i="17" s="1"/>
  <c r="X349" i="17" s="1"/>
  <c r="X350" i="17" s="1"/>
  <c r="X351" i="17" s="1"/>
  <c r="X352" i="17" s="1"/>
  <c r="X353" i="17" s="1"/>
  <c r="X354" i="17" s="1"/>
  <c r="X355" i="17" s="1"/>
  <c r="X356" i="17" s="1"/>
  <c r="X357" i="17" s="1"/>
  <c r="X358" i="17" s="1"/>
  <c r="X359" i="17" s="1"/>
  <c r="X360" i="17" s="1"/>
  <c r="X361" i="17" s="1"/>
  <c r="X362" i="17" s="1"/>
  <c r="X363" i="17" s="1"/>
  <c r="X364" i="17" s="1"/>
  <c r="X365" i="17" s="1"/>
  <c r="X366" i="17" s="1"/>
  <c r="X367" i="17" s="1"/>
  <c r="X368" i="17" s="1"/>
  <c r="X369" i="17" s="1"/>
  <c r="X370" i="17" s="1"/>
  <c r="X371" i="17" s="1"/>
  <c r="X372" i="17" s="1"/>
  <c r="X373" i="17" s="1"/>
  <c r="X374" i="17" s="1"/>
  <c r="X375" i="17" s="1"/>
  <c r="X376" i="17" s="1"/>
  <c r="X377" i="17" s="1"/>
  <c r="X378" i="17" s="1"/>
  <c r="X379" i="17" s="1"/>
  <c r="X380" i="17" s="1"/>
  <c r="X381" i="17" s="1"/>
  <c r="X382" i="17" s="1"/>
  <c r="X383" i="17" s="1"/>
  <c r="X384" i="17" s="1"/>
  <c r="X385" i="17" s="1"/>
  <c r="X386" i="17" s="1"/>
  <c r="X387" i="17" s="1"/>
  <c r="X388" i="17" s="1"/>
  <c r="X389" i="17" s="1"/>
  <c r="X390" i="17" s="1"/>
  <c r="X391" i="17" s="1"/>
  <c r="X392" i="17" s="1"/>
  <c r="X393" i="17" s="1"/>
  <c r="X394" i="17" s="1"/>
  <c r="X395" i="17" s="1"/>
  <c r="X396" i="17" s="1"/>
  <c r="X397" i="17" s="1"/>
  <c r="X398" i="17" s="1"/>
  <c r="X399" i="17" s="1"/>
  <c r="X400" i="17" s="1"/>
  <c r="X401" i="17" s="1"/>
  <c r="X402" i="17" s="1"/>
  <c r="X403" i="17" s="1"/>
  <c r="X404" i="17" s="1"/>
  <c r="X405" i="17" s="1"/>
  <c r="X406" i="17" s="1"/>
  <c r="X407" i="17" s="1"/>
  <c r="X408" i="17" s="1"/>
  <c r="X409" i="17" s="1"/>
  <c r="X410" i="17" s="1"/>
  <c r="X411" i="17" s="1"/>
  <c r="X412" i="17" s="1"/>
  <c r="X413" i="17" s="1"/>
  <c r="X414" i="17" s="1"/>
  <c r="X415" i="17" s="1"/>
  <c r="X416" i="17" s="1"/>
  <c r="X417" i="17" s="1"/>
  <c r="X418" i="17" s="1"/>
  <c r="X419" i="17" s="1"/>
  <c r="X420" i="17" s="1"/>
  <c r="X421" i="17" s="1"/>
  <c r="X422" i="17" s="1"/>
  <c r="X423" i="17" s="1"/>
  <c r="X424" i="17" s="1"/>
  <c r="X425" i="17" s="1"/>
  <c r="X426" i="17" s="1"/>
  <c r="X427" i="17" s="1"/>
  <c r="X428" i="17" s="1"/>
  <c r="X429" i="17" s="1"/>
  <c r="X430" i="17" s="1"/>
  <c r="X431" i="17" s="1"/>
  <c r="X432" i="17" s="1"/>
  <c r="X433" i="17" s="1"/>
  <c r="X434" i="17" s="1"/>
  <c r="X435" i="17" s="1"/>
  <c r="X436" i="17" s="1"/>
  <c r="X437" i="17" s="1"/>
  <c r="X438" i="17" s="1"/>
  <c r="X439" i="17" s="1"/>
  <c r="X440" i="17" s="1"/>
  <c r="X441" i="17" s="1"/>
  <c r="X442" i="17" s="1"/>
  <c r="X443" i="17" s="1"/>
  <c r="X444" i="17" s="1"/>
  <c r="X445" i="17" s="1"/>
  <c r="X446" i="17" s="1"/>
  <c r="X447" i="17" s="1"/>
  <c r="X448" i="17" s="1"/>
  <c r="X449" i="17" s="1"/>
  <c r="X450" i="17" s="1"/>
  <c r="X451" i="17" s="1"/>
  <c r="X452" i="17" s="1"/>
  <c r="X453" i="17" s="1"/>
  <c r="X454" i="17" s="1"/>
  <c r="X455" i="17" s="1"/>
  <c r="X456" i="17" s="1"/>
  <c r="X457" i="17" s="1"/>
  <c r="X458" i="17" s="1"/>
  <c r="X459" i="17" s="1"/>
  <c r="X460" i="17" s="1"/>
  <c r="X461" i="17" s="1"/>
  <c r="X462" i="17" s="1"/>
  <c r="X463" i="17" s="1"/>
  <c r="X464" i="17" s="1"/>
  <c r="X465" i="17" s="1"/>
  <c r="X466" i="17" s="1"/>
  <c r="X467" i="17" s="1"/>
  <c r="X468" i="17" s="1"/>
  <c r="X469" i="17" s="1"/>
  <c r="X470" i="17" s="1"/>
  <c r="X471" i="17" s="1"/>
  <c r="X472" i="17" s="1"/>
  <c r="X473" i="17" s="1"/>
  <c r="X474" i="17" s="1"/>
  <c r="X475" i="17" s="1"/>
  <c r="X476" i="17" s="1"/>
  <c r="X477" i="17" s="1"/>
  <c r="X478" i="17" s="1"/>
  <c r="X479" i="17" s="1"/>
  <c r="X480" i="17" s="1"/>
  <c r="X481" i="17" s="1"/>
  <c r="X482" i="17" s="1"/>
  <c r="X483" i="17" s="1"/>
  <c r="X484" i="17" s="1"/>
  <c r="X485" i="17" s="1"/>
  <c r="X486" i="17" s="1"/>
  <c r="X487" i="17" s="1"/>
  <c r="X488" i="17" s="1"/>
  <c r="X489" i="17" s="1"/>
  <c r="X490" i="17" s="1"/>
  <c r="X491" i="17" s="1"/>
  <c r="X492" i="17" s="1"/>
  <c r="X493" i="17" s="1"/>
  <c r="X494" i="17" s="1"/>
  <c r="X495" i="17" s="1"/>
  <c r="X496" i="17" s="1"/>
  <c r="X497" i="17" s="1"/>
  <c r="X498" i="17" s="1"/>
  <c r="X499" i="17" s="1"/>
  <c r="X500" i="17" s="1"/>
  <c r="X501" i="17" s="1"/>
  <c r="X502" i="17" s="1"/>
  <c r="X503" i="17" s="1"/>
  <c r="X504" i="17" s="1"/>
  <c r="X505" i="17" s="1"/>
  <c r="X506" i="17" s="1"/>
  <c r="X507" i="17" s="1"/>
  <c r="X508" i="17" s="1"/>
  <c r="X509" i="17" s="1"/>
  <c r="X510" i="17" s="1"/>
  <c r="X511" i="17" s="1"/>
  <c r="X512" i="17" s="1"/>
  <c r="X513" i="17" s="1"/>
  <c r="X514" i="17" s="1"/>
  <c r="X515" i="17" s="1"/>
  <c r="X516" i="17" s="1"/>
  <c r="X517" i="17" s="1"/>
  <c r="X518" i="17" s="1"/>
  <c r="X519" i="17" s="1"/>
  <c r="X520" i="17" s="1"/>
  <c r="X521" i="17" s="1"/>
  <c r="X522" i="17" s="1"/>
  <c r="X523" i="17" s="1"/>
  <c r="X524" i="17" s="1"/>
  <c r="X525" i="17" s="1"/>
  <c r="X526" i="17" s="1"/>
  <c r="X527" i="17" s="1"/>
  <c r="X528" i="17" s="1"/>
  <c r="X529" i="17" s="1"/>
  <c r="X530" i="17" s="1"/>
  <c r="X531" i="17" s="1"/>
  <c r="X532" i="17" s="1"/>
  <c r="X533" i="17" s="1"/>
  <c r="X534" i="17" s="1"/>
  <c r="X535" i="17" s="1"/>
  <c r="X536" i="17" s="1"/>
  <c r="X537" i="17" s="1"/>
  <c r="X538" i="17" s="1"/>
  <c r="X539" i="17" s="1"/>
  <c r="X540" i="17" s="1"/>
  <c r="X541" i="17" s="1"/>
  <c r="X542" i="17" s="1"/>
  <c r="X543" i="17" s="1"/>
  <c r="X544" i="17" s="1"/>
  <c r="X545" i="17" s="1"/>
  <c r="X546" i="17" s="1"/>
  <c r="X547" i="17" s="1"/>
  <c r="X548" i="17" s="1"/>
  <c r="X549" i="17" s="1"/>
  <c r="X550" i="17" s="1"/>
  <c r="X551" i="17" s="1"/>
  <c r="X552" i="17" s="1"/>
  <c r="X553" i="17" s="1"/>
  <c r="X554" i="17" s="1"/>
  <c r="X555" i="17" s="1"/>
  <c r="X556" i="17" s="1"/>
  <c r="X557" i="17" s="1"/>
  <c r="X558" i="17" s="1"/>
  <c r="X559" i="17" s="1"/>
  <c r="X560" i="17" s="1"/>
  <c r="X561" i="17" s="1"/>
  <c r="X562" i="17" s="1"/>
  <c r="X563" i="17" s="1"/>
  <c r="X564" i="17" s="1"/>
  <c r="X565" i="17" s="1"/>
  <c r="X566" i="17" s="1"/>
  <c r="X567" i="17" s="1"/>
  <c r="X568" i="17" s="1"/>
  <c r="X569" i="17" s="1"/>
  <c r="X570" i="17" s="1"/>
  <c r="X571" i="17" s="1"/>
  <c r="X572" i="17" s="1"/>
  <c r="X573" i="17" s="1"/>
  <c r="X574" i="17" s="1"/>
  <c r="X575" i="17" s="1"/>
  <c r="X576" i="17" s="1"/>
  <c r="X577" i="17" s="1"/>
  <c r="X578" i="17" s="1"/>
  <c r="X579" i="17" s="1"/>
  <c r="X580" i="17" s="1"/>
  <c r="X581" i="17" s="1"/>
  <c r="X582" i="17" s="1"/>
  <c r="X583" i="17" s="1"/>
  <c r="X584" i="17" s="1"/>
  <c r="X585" i="17" s="1"/>
  <c r="X586" i="17" s="1"/>
  <c r="X587" i="17" s="1"/>
  <c r="X588" i="17" s="1"/>
  <c r="X589" i="17" s="1"/>
  <c r="X590" i="17" s="1"/>
  <c r="X591" i="17" s="1"/>
  <c r="X592" i="17" s="1"/>
  <c r="X593" i="17" s="1"/>
  <c r="X594" i="17" s="1"/>
  <c r="X595" i="17" s="1"/>
  <c r="X596" i="17" s="1"/>
  <c r="X597" i="17" s="1"/>
  <c r="X598" i="17" s="1"/>
  <c r="X599" i="17" s="1"/>
  <c r="X600" i="17" s="1"/>
  <c r="X601" i="17" s="1"/>
  <c r="X602" i="17" s="1"/>
  <c r="X603" i="17" s="1"/>
  <c r="X604" i="17" s="1"/>
  <c r="X605" i="17" s="1"/>
  <c r="X606" i="17" s="1"/>
  <c r="X607" i="17" s="1"/>
  <c r="X608" i="17" s="1"/>
  <c r="X609" i="17" s="1"/>
  <c r="X610" i="17" s="1"/>
  <c r="X611" i="17" s="1"/>
  <c r="X612" i="17" s="1"/>
  <c r="X613" i="17" s="1"/>
  <c r="X614" i="17" s="1"/>
  <c r="X615" i="17" s="1"/>
  <c r="X616" i="17" s="1"/>
  <c r="X617" i="17" s="1"/>
  <c r="W2" i="17"/>
  <c r="Q2" i="17"/>
  <c r="G2" i="17"/>
  <c r="G3" i="17" s="1"/>
  <c r="G4" i="17" s="1"/>
  <c r="G5" i="17" s="1"/>
  <c r="G6" i="17" s="1"/>
  <c r="G7" i="17" s="1"/>
  <c r="G8" i="17" s="1"/>
  <c r="G9" i="17" s="1"/>
  <c r="G10" i="17" s="1"/>
  <c r="G11" i="17" s="1"/>
  <c r="G12" i="17" s="1"/>
  <c r="G13" i="17" s="1"/>
  <c r="G14" i="17" s="1"/>
  <c r="G15" i="17" s="1"/>
  <c r="G16" i="17" s="1"/>
  <c r="G17" i="17" s="1"/>
  <c r="G18" i="17" s="1"/>
  <c r="G19" i="17" s="1"/>
  <c r="G20" i="17" s="1"/>
  <c r="G21" i="17" s="1"/>
  <c r="G22" i="17" s="1"/>
  <c r="G23" i="17" s="1"/>
  <c r="G24" i="17" s="1"/>
  <c r="G25" i="17" s="1"/>
  <c r="G26" i="17" s="1"/>
  <c r="G27" i="17" s="1"/>
  <c r="G28" i="17" s="1"/>
  <c r="G29" i="17" s="1"/>
  <c r="G30" i="17" s="1"/>
  <c r="G31" i="17" s="1"/>
  <c r="G32" i="17" s="1"/>
  <c r="G33" i="17" s="1"/>
  <c r="G34" i="17" s="1"/>
  <c r="G35" i="17" s="1"/>
  <c r="G36" i="17" s="1"/>
  <c r="G37" i="17" s="1"/>
  <c r="G38" i="17" s="1"/>
  <c r="G39" i="17" s="1"/>
  <c r="G40" i="17" s="1"/>
  <c r="G41" i="17" s="1"/>
  <c r="G42" i="17" s="1"/>
  <c r="G43" i="17" s="1"/>
  <c r="G44" i="17" s="1"/>
  <c r="G45" i="17" s="1"/>
  <c r="G46" i="17" s="1"/>
  <c r="G47" i="17" s="1"/>
  <c r="G48" i="17" s="1"/>
  <c r="G49" i="17" s="1"/>
  <c r="G50" i="17" s="1"/>
  <c r="G51" i="17" s="1"/>
  <c r="G52" i="17" s="1"/>
  <c r="G53" i="17" s="1"/>
  <c r="G54" i="17" s="1"/>
  <c r="G55" i="17" s="1"/>
  <c r="G56" i="17" s="1"/>
  <c r="G57" i="17" s="1"/>
  <c r="G58" i="17" s="1"/>
  <c r="G59" i="17" s="1"/>
  <c r="G60" i="17" s="1"/>
  <c r="G61" i="17" s="1"/>
  <c r="G62" i="17" s="1"/>
  <c r="G63" i="17" s="1"/>
  <c r="G64" i="17" s="1"/>
  <c r="G65" i="17" s="1"/>
  <c r="G66" i="17" s="1"/>
  <c r="G67" i="17" s="1"/>
  <c r="G68" i="17" s="1"/>
  <c r="G69" i="17" s="1"/>
  <c r="G70" i="17" s="1"/>
  <c r="G71" i="17" s="1"/>
  <c r="G72" i="17" s="1"/>
  <c r="G73" i="17" s="1"/>
  <c r="G74" i="17" s="1"/>
  <c r="G75" i="17" s="1"/>
  <c r="G76" i="17" s="1"/>
  <c r="G77" i="17" s="1"/>
  <c r="G78" i="17" s="1"/>
  <c r="G79" i="17" s="1"/>
  <c r="G80" i="17" s="1"/>
  <c r="G81" i="17" s="1"/>
  <c r="G82" i="17" s="1"/>
  <c r="G83" i="17" s="1"/>
  <c r="G84" i="17" s="1"/>
  <c r="G85" i="17" s="1"/>
  <c r="G86" i="17" s="1"/>
  <c r="G87" i="17" s="1"/>
  <c r="G88" i="17" s="1"/>
  <c r="G89" i="17" s="1"/>
  <c r="G90" i="17" s="1"/>
  <c r="G91" i="17" s="1"/>
  <c r="G92" i="17" s="1"/>
  <c r="G93" i="17" s="1"/>
  <c r="G94" i="17" s="1"/>
  <c r="G95" i="17" s="1"/>
  <c r="G96" i="17" s="1"/>
  <c r="G97" i="17" s="1"/>
  <c r="G98" i="17" s="1"/>
  <c r="G99" i="17" s="1"/>
  <c r="G100" i="17" s="1"/>
  <c r="G101" i="17" s="1"/>
  <c r="G102" i="17" s="1"/>
  <c r="G103" i="17" s="1"/>
  <c r="G104" i="17" s="1"/>
  <c r="G105" i="17" s="1"/>
  <c r="G106" i="17" s="1"/>
  <c r="G107" i="17" s="1"/>
  <c r="G108" i="17" s="1"/>
  <c r="G109" i="17" s="1"/>
  <c r="G110" i="17" s="1"/>
  <c r="G111" i="17" s="1"/>
  <c r="G112" i="17" s="1"/>
  <c r="G113" i="17" s="1"/>
  <c r="G114" i="17" s="1"/>
  <c r="G115" i="17" s="1"/>
  <c r="G116" i="17" s="1"/>
  <c r="G117" i="17" s="1"/>
  <c r="G118" i="17" s="1"/>
  <c r="G119" i="17" s="1"/>
  <c r="G120" i="17" s="1"/>
  <c r="G121" i="17" s="1"/>
  <c r="G122" i="17" s="1"/>
  <c r="G123" i="17" s="1"/>
  <c r="G124" i="17" s="1"/>
  <c r="G125" i="17" s="1"/>
  <c r="G126" i="17" s="1"/>
  <c r="G127" i="17" s="1"/>
  <c r="G128" i="17" s="1"/>
  <c r="G129" i="17" s="1"/>
  <c r="G130" i="17" s="1"/>
  <c r="G131" i="17" s="1"/>
  <c r="G132" i="17" s="1"/>
  <c r="G133" i="17" s="1"/>
  <c r="G134" i="17" s="1"/>
  <c r="G135" i="17" s="1"/>
  <c r="G136" i="17" s="1"/>
  <c r="G137" i="17" s="1"/>
  <c r="G138" i="17" s="1"/>
  <c r="G139" i="17" s="1"/>
  <c r="G140" i="17" s="1"/>
  <c r="G141" i="17" s="1"/>
  <c r="G142" i="17" s="1"/>
  <c r="G143" i="17" s="1"/>
  <c r="G144" i="17" s="1"/>
  <c r="G145" i="17" s="1"/>
  <c r="G146" i="17" s="1"/>
  <c r="G147" i="17" s="1"/>
  <c r="G148" i="17" s="1"/>
  <c r="G149" i="17" s="1"/>
  <c r="G150" i="17" s="1"/>
  <c r="G151" i="17" s="1"/>
  <c r="G152" i="17" s="1"/>
  <c r="G153" i="17" s="1"/>
  <c r="G154" i="17" s="1"/>
  <c r="G155" i="17" s="1"/>
  <c r="G156" i="17" s="1"/>
  <c r="G157" i="17" s="1"/>
  <c r="G158" i="17" s="1"/>
  <c r="G159" i="17" s="1"/>
  <c r="G160" i="17" s="1"/>
  <c r="G161" i="17" s="1"/>
  <c r="G162" i="17" s="1"/>
  <c r="G163" i="17" s="1"/>
  <c r="G164" i="17" s="1"/>
  <c r="G165" i="17" s="1"/>
  <c r="G166" i="17" s="1"/>
  <c r="G167" i="17" s="1"/>
  <c r="G168" i="17" s="1"/>
  <c r="G169" i="17" s="1"/>
  <c r="G170" i="17" s="1"/>
  <c r="G171" i="17" s="1"/>
  <c r="G172" i="17" s="1"/>
  <c r="G173" i="17" s="1"/>
  <c r="G174" i="17" s="1"/>
  <c r="G175" i="17" s="1"/>
  <c r="G176" i="17" s="1"/>
  <c r="G177" i="17" s="1"/>
  <c r="G178" i="17" s="1"/>
  <c r="G179" i="17" s="1"/>
  <c r="G180" i="17" s="1"/>
  <c r="G181" i="17" s="1"/>
  <c r="G182" i="17" s="1"/>
  <c r="G183" i="17" s="1"/>
  <c r="G184" i="17" s="1"/>
  <c r="G185" i="17" s="1"/>
  <c r="G186" i="17" s="1"/>
  <c r="G187" i="17" s="1"/>
  <c r="G188" i="17" s="1"/>
  <c r="G189" i="17" s="1"/>
  <c r="G190" i="17" s="1"/>
  <c r="G191" i="17" s="1"/>
  <c r="G192" i="17" s="1"/>
  <c r="G193" i="17" s="1"/>
  <c r="G194" i="17" s="1"/>
  <c r="G195" i="17" s="1"/>
  <c r="G196" i="17" s="1"/>
  <c r="G197" i="17" s="1"/>
  <c r="G198" i="17" s="1"/>
  <c r="G199" i="17" s="1"/>
  <c r="G200" i="17" s="1"/>
  <c r="G201" i="17" s="1"/>
  <c r="G202" i="17" s="1"/>
  <c r="G203" i="17" s="1"/>
  <c r="G204" i="17" s="1"/>
  <c r="G205" i="17" s="1"/>
  <c r="G206" i="17" s="1"/>
  <c r="G207" i="17" s="1"/>
  <c r="G208" i="17" s="1"/>
  <c r="G209" i="17" s="1"/>
  <c r="G210" i="17" s="1"/>
  <c r="G211" i="17" s="1"/>
  <c r="G212" i="17" s="1"/>
  <c r="G213" i="17" s="1"/>
  <c r="G214" i="17" s="1"/>
  <c r="G215" i="17" s="1"/>
  <c r="G216" i="17" s="1"/>
  <c r="G217" i="17" s="1"/>
  <c r="G218" i="17" s="1"/>
  <c r="G219" i="17" s="1"/>
  <c r="G220" i="17" s="1"/>
  <c r="G221" i="17" s="1"/>
  <c r="G222" i="17" s="1"/>
  <c r="G223" i="17" s="1"/>
  <c r="G224" i="17" s="1"/>
  <c r="G225" i="17" s="1"/>
  <c r="G226" i="17" s="1"/>
  <c r="G227" i="17" s="1"/>
  <c r="G228" i="17" s="1"/>
  <c r="G229" i="17" s="1"/>
  <c r="G230" i="17" s="1"/>
  <c r="G231" i="17" s="1"/>
  <c r="G232" i="17" s="1"/>
  <c r="G233" i="17" s="1"/>
  <c r="G234" i="17" s="1"/>
  <c r="G235" i="17" s="1"/>
  <c r="G236" i="17" s="1"/>
  <c r="G237" i="17" s="1"/>
  <c r="G238" i="17" s="1"/>
  <c r="G239" i="17" s="1"/>
  <c r="G240" i="17" s="1"/>
  <c r="G241" i="17" s="1"/>
  <c r="G242" i="17" s="1"/>
  <c r="G243" i="17" s="1"/>
  <c r="G244" i="17" s="1"/>
  <c r="G245" i="17" s="1"/>
  <c r="G246" i="17" s="1"/>
  <c r="G247" i="17" s="1"/>
  <c r="G248" i="17" s="1"/>
  <c r="G249" i="17" s="1"/>
  <c r="G250" i="17" s="1"/>
  <c r="G251" i="17" s="1"/>
  <c r="G252" i="17" s="1"/>
  <c r="G253" i="17" s="1"/>
  <c r="G254" i="17" s="1"/>
  <c r="G255" i="17" s="1"/>
  <c r="G256" i="17" s="1"/>
  <c r="G257" i="17" s="1"/>
  <c r="G258" i="17" s="1"/>
  <c r="G259" i="17" s="1"/>
  <c r="G260" i="17" s="1"/>
  <c r="G261" i="17" s="1"/>
  <c r="G262" i="17" s="1"/>
  <c r="G263" i="17" s="1"/>
  <c r="G264" i="17" s="1"/>
  <c r="G265" i="17" s="1"/>
  <c r="G266" i="17" s="1"/>
  <c r="G267" i="17" s="1"/>
  <c r="G268" i="17" s="1"/>
  <c r="G269" i="17" s="1"/>
  <c r="G270" i="17" s="1"/>
  <c r="G271" i="17" s="1"/>
  <c r="G272" i="17" s="1"/>
  <c r="G273" i="17" s="1"/>
  <c r="G274" i="17" s="1"/>
  <c r="G275" i="17" s="1"/>
  <c r="G276" i="17" s="1"/>
  <c r="G277" i="17" s="1"/>
  <c r="G278" i="17" s="1"/>
  <c r="G279" i="17" s="1"/>
  <c r="G280" i="17" s="1"/>
  <c r="G281" i="17" s="1"/>
  <c r="G282" i="17" s="1"/>
  <c r="G283" i="17" s="1"/>
  <c r="G284" i="17" s="1"/>
  <c r="G285" i="17" s="1"/>
  <c r="G286" i="17" s="1"/>
  <c r="G287" i="17" s="1"/>
  <c r="G288" i="17" s="1"/>
  <c r="G289" i="17" s="1"/>
  <c r="G290" i="17" s="1"/>
  <c r="G291" i="17" s="1"/>
  <c r="G292" i="17" s="1"/>
  <c r="G293" i="17" s="1"/>
  <c r="G294" i="17" s="1"/>
  <c r="G295" i="17" s="1"/>
  <c r="G296" i="17" s="1"/>
  <c r="G297" i="17" s="1"/>
  <c r="G298" i="17" s="1"/>
  <c r="G299" i="17" s="1"/>
  <c r="G300" i="17" s="1"/>
  <c r="G301" i="17" s="1"/>
  <c r="G302" i="17" s="1"/>
  <c r="G303" i="17" s="1"/>
  <c r="G304" i="17" s="1"/>
  <c r="G305" i="17" s="1"/>
  <c r="G306" i="17" s="1"/>
  <c r="G307" i="17" s="1"/>
  <c r="G308" i="17" s="1"/>
  <c r="G309" i="17" s="1"/>
  <c r="G310" i="17" s="1"/>
  <c r="G311" i="17" s="1"/>
  <c r="G312" i="17" s="1"/>
  <c r="G313" i="17" s="1"/>
  <c r="G314" i="17" s="1"/>
  <c r="G315" i="17" s="1"/>
  <c r="G316" i="17" s="1"/>
  <c r="G317" i="17" s="1"/>
  <c r="G318" i="17" s="1"/>
  <c r="G319" i="17" s="1"/>
  <c r="G320" i="17" s="1"/>
  <c r="G321" i="17" s="1"/>
  <c r="G322" i="17" s="1"/>
  <c r="G323" i="17" s="1"/>
  <c r="G324" i="17" s="1"/>
  <c r="G325" i="17" s="1"/>
  <c r="G326" i="17" s="1"/>
  <c r="G327" i="17" s="1"/>
  <c r="G328" i="17" s="1"/>
  <c r="G329" i="17" s="1"/>
  <c r="G330" i="17" s="1"/>
  <c r="G331" i="17" s="1"/>
  <c r="G332" i="17" s="1"/>
  <c r="G333" i="17" s="1"/>
  <c r="G334" i="17" s="1"/>
  <c r="G335" i="17" s="1"/>
  <c r="G336" i="17" s="1"/>
  <c r="G337" i="17" s="1"/>
  <c r="G338" i="17" s="1"/>
  <c r="G339" i="17" s="1"/>
  <c r="G340" i="17" s="1"/>
  <c r="G341" i="17" s="1"/>
  <c r="G342" i="17" s="1"/>
  <c r="G343" i="17" s="1"/>
  <c r="G344" i="17" s="1"/>
  <c r="G345" i="17" s="1"/>
  <c r="G346" i="17" s="1"/>
  <c r="G347" i="17" s="1"/>
  <c r="G348" i="17" s="1"/>
  <c r="G349" i="17" s="1"/>
  <c r="G350" i="17" s="1"/>
  <c r="G351" i="17" s="1"/>
  <c r="G352" i="17" s="1"/>
  <c r="G353" i="17" s="1"/>
  <c r="G354" i="17" s="1"/>
  <c r="G355" i="17" s="1"/>
  <c r="G356" i="17" s="1"/>
  <c r="G357" i="17" s="1"/>
  <c r="G358" i="17" s="1"/>
  <c r="G359" i="17" s="1"/>
  <c r="G360" i="17" s="1"/>
  <c r="G361" i="17" s="1"/>
  <c r="G362" i="17" s="1"/>
  <c r="G363" i="17" s="1"/>
  <c r="G364" i="17" s="1"/>
  <c r="G365" i="17" s="1"/>
  <c r="G366" i="17" s="1"/>
  <c r="G367" i="17" s="1"/>
  <c r="G368" i="17" s="1"/>
  <c r="G369" i="17" s="1"/>
  <c r="G370" i="17" s="1"/>
  <c r="G371" i="17" s="1"/>
  <c r="G372" i="17" s="1"/>
  <c r="G373" i="17" s="1"/>
  <c r="G374" i="17" s="1"/>
  <c r="G375" i="17" s="1"/>
  <c r="G376" i="17" s="1"/>
  <c r="G377" i="17" s="1"/>
  <c r="G378" i="17" s="1"/>
  <c r="G379" i="17" s="1"/>
  <c r="G380" i="17" s="1"/>
  <c r="G381" i="17" s="1"/>
  <c r="G382" i="17" s="1"/>
  <c r="G383" i="17" s="1"/>
  <c r="G384" i="17" s="1"/>
  <c r="G385" i="17" s="1"/>
  <c r="G386" i="17" s="1"/>
  <c r="G387" i="17" s="1"/>
  <c r="G388" i="17" s="1"/>
  <c r="G389" i="17" s="1"/>
  <c r="G390" i="17" s="1"/>
  <c r="G391" i="17" s="1"/>
  <c r="G392" i="17" s="1"/>
  <c r="G393" i="17" s="1"/>
  <c r="G394" i="17" s="1"/>
  <c r="G395" i="17" s="1"/>
  <c r="G396" i="17" s="1"/>
  <c r="G397" i="17" s="1"/>
  <c r="G398" i="17" s="1"/>
  <c r="G399" i="17" s="1"/>
  <c r="G400" i="17" s="1"/>
  <c r="G401" i="17" s="1"/>
  <c r="G402" i="17" s="1"/>
  <c r="G403" i="17" s="1"/>
  <c r="G404" i="17" s="1"/>
  <c r="G405" i="17" s="1"/>
  <c r="G406" i="17" s="1"/>
  <c r="G407" i="17" s="1"/>
  <c r="G408" i="17" s="1"/>
  <c r="G409" i="17" s="1"/>
  <c r="G410" i="17" s="1"/>
  <c r="G411" i="17" s="1"/>
  <c r="G412" i="17" s="1"/>
  <c r="G413" i="17" s="1"/>
  <c r="G414" i="17" s="1"/>
  <c r="G415" i="17" s="1"/>
  <c r="G416" i="17" s="1"/>
  <c r="G417" i="17" s="1"/>
  <c r="G418" i="17" s="1"/>
  <c r="G419" i="17" s="1"/>
  <c r="G420" i="17" s="1"/>
  <c r="G421" i="17" s="1"/>
  <c r="G422" i="17" s="1"/>
  <c r="G423" i="17" s="1"/>
  <c r="G424" i="17" s="1"/>
  <c r="G425" i="17" s="1"/>
  <c r="G426" i="17" s="1"/>
  <c r="G427" i="17" s="1"/>
  <c r="G428" i="17" s="1"/>
  <c r="G429" i="17" s="1"/>
  <c r="G430" i="17" s="1"/>
  <c r="G431" i="17" s="1"/>
  <c r="G432" i="17" s="1"/>
  <c r="G433" i="17" s="1"/>
  <c r="G434" i="17" s="1"/>
  <c r="G435" i="17" s="1"/>
  <c r="G436" i="17" s="1"/>
  <c r="G437" i="17" s="1"/>
  <c r="G438" i="17" s="1"/>
  <c r="G439" i="17" s="1"/>
  <c r="G440" i="17" s="1"/>
  <c r="G441" i="17" s="1"/>
  <c r="G442" i="17" s="1"/>
  <c r="G443" i="17" s="1"/>
  <c r="G444" i="17" s="1"/>
  <c r="G445" i="17" s="1"/>
  <c r="G446" i="17" s="1"/>
  <c r="G447" i="17" s="1"/>
  <c r="G448" i="17" s="1"/>
  <c r="G449" i="17" s="1"/>
  <c r="G450" i="17" s="1"/>
  <c r="G451" i="17" s="1"/>
  <c r="G452" i="17" s="1"/>
  <c r="G453" i="17" s="1"/>
  <c r="G454" i="17" s="1"/>
  <c r="G455" i="17" s="1"/>
  <c r="G456" i="17" s="1"/>
  <c r="G457" i="17" s="1"/>
  <c r="G458" i="17" s="1"/>
  <c r="G459" i="17" s="1"/>
  <c r="G460" i="17" s="1"/>
  <c r="G461" i="17" s="1"/>
  <c r="G462" i="17" s="1"/>
  <c r="G463" i="17" s="1"/>
  <c r="G464" i="17" s="1"/>
  <c r="G465" i="17" s="1"/>
  <c r="G466" i="17" s="1"/>
  <c r="G467" i="17" s="1"/>
  <c r="G468" i="17" s="1"/>
  <c r="G469" i="17" s="1"/>
  <c r="G470" i="17" s="1"/>
  <c r="G471" i="17" s="1"/>
  <c r="G472" i="17" s="1"/>
  <c r="G473" i="17" s="1"/>
  <c r="G474" i="17" s="1"/>
  <c r="G475" i="17" s="1"/>
  <c r="G476" i="17" s="1"/>
  <c r="G477" i="17" s="1"/>
  <c r="G478" i="17" s="1"/>
  <c r="G479" i="17" s="1"/>
  <c r="G480" i="17" s="1"/>
  <c r="G481" i="17" s="1"/>
  <c r="G482" i="17" s="1"/>
  <c r="G483" i="17" s="1"/>
  <c r="G484" i="17" s="1"/>
  <c r="G485" i="17" s="1"/>
  <c r="G486" i="17" s="1"/>
  <c r="G487" i="17" s="1"/>
  <c r="G488" i="17" s="1"/>
  <c r="G489" i="17" s="1"/>
  <c r="G490" i="17" s="1"/>
  <c r="G491" i="17" s="1"/>
  <c r="G492" i="17" s="1"/>
  <c r="G493" i="17" s="1"/>
  <c r="G494" i="17" s="1"/>
  <c r="G495" i="17" s="1"/>
  <c r="G496" i="17" s="1"/>
  <c r="G497" i="17" s="1"/>
  <c r="G498" i="17" s="1"/>
  <c r="G499" i="17" s="1"/>
  <c r="G500" i="17" s="1"/>
  <c r="G501" i="17" s="1"/>
  <c r="G502" i="17" s="1"/>
  <c r="G503" i="17" s="1"/>
  <c r="G504" i="17" s="1"/>
  <c r="G505" i="17" s="1"/>
  <c r="G506" i="17" s="1"/>
  <c r="G507" i="17" s="1"/>
  <c r="G508" i="17" s="1"/>
  <c r="G509" i="17" s="1"/>
  <c r="G510" i="17" s="1"/>
  <c r="G511" i="17" s="1"/>
  <c r="G512" i="17" s="1"/>
  <c r="G513" i="17" s="1"/>
  <c r="G514" i="17" s="1"/>
  <c r="G515" i="17" s="1"/>
  <c r="G516" i="17" s="1"/>
  <c r="G517" i="17" s="1"/>
  <c r="G518" i="17" s="1"/>
  <c r="G519" i="17" s="1"/>
  <c r="G520" i="17" s="1"/>
  <c r="G521" i="17" s="1"/>
  <c r="G522" i="17" s="1"/>
  <c r="G523" i="17" s="1"/>
  <c r="G524" i="17" s="1"/>
  <c r="G525" i="17" s="1"/>
  <c r="G526" i="17" s="1"/>
  <c r="G527" i="17" s="1"/>
  <c r="G528" i="17" s="1"/>
  <c r="G529" i="17" s="1"/>
  <c r="G530" i="17" s="1"/>
  <c r="G531" i="17" s="1"/>
  <c r="G532" i="17" s="1"/>
  <c r="G533" i="17" s="1"/>
  <c r="G534" i="17" s="1"/>
  <c r="G535" i="17" s="1"/>
  <c r="G536" i="17" s="1"/>
  <c r="G537" i="17" s="1"/>
  <c r="G538" i="17" s="1"/>
  <c r="G539" i="17" s="1"/>
  <c r="G540" i="17" s="1"/>
  <c r="G541" i="17" s="1"/>
  <c r="G542" i="17" s="1"/>
  <c r="G543" i="17" s="1"/>
  <c r="G544" i="17" s="1"/>
  <c r="G545" i="17" s="1"/>
  <c r="G546" i="17" s="1"/>
  <c r="G547" i="17" s="1"/>
  <c r="G548" i="17" s="1"/>
  <c r="G549" i="17" s="1"/>
  <c r="G550" i="17" s="1"/>
  <c r="G551" i="17" s="1"/>
  <c r="G552" i="17" s="1"/>
  <c r="G553" i="17" s="1"/>
  <c r="G554" i="17" s="1"/>
  <c r="G555" i="17" s="1"/>
  <c r="G556" i="17" s="1"/>
  <c r="G557" i="17" s="1"/>
  <c r="G558" i="17" s="1"/>
  <c r="G559" i="17" s="1"/>
  <c r="G560" i="17" s="1"/>
  <c r="G561" i="17" s="1"/>
  <c r="G562" i="17" s="1"/>
  <c r="G563" i="17" s="1"/>
  <c r="G564" i="17" s="1"/>
  <c r="G565" i="17" s="1"/>
  <c r="G566" i="17" s="1"/>
  <c r="G567" i="17" s="1"/>
  <c r="G568" i="17" s="1"/>
  <c r="G569" i="17" s="1"/>
  <c r="G570" i="17" s="1"/>
  <c r="G571" i="17" s="1"/>
  <c r="G572" i="17" s="1"/>
  <c r="G573" i="17" s="1"/>
  <c r="G574" i="17" s="1"/>
  <c r="G575" i="17" s="1"/>
  <c r="G576" i="17" s="1"/>
  <c r="G577" i="17" s="1"/>
  <c r="G578" i="17" s="1"/>
  <c r="G579" i="17" s="1"/>
  <c r="G580" i="17" s="1"/>
  <c r="G581" i="17" s="1"/>
  <c r="G582" i="17" s="1"/>
  <c r="G583" i="17" s="1"/>
  <c r="G584" i="17" s="1"/>
  <c r="G585" i="17" s="1"/>
  <c r="G586" i="17" s="1"/>
  <c r="G587" i="17" s="1"/>
  <c r="G588" i="17" s="1"/>
  <c r="G589" i="17" s="1"/>
  <c r="G590" i="17" s="1"/>
  <c r="G591" i="17" s="1"/>
  <c r="G592" i="17" s="1"/>
  <c r="G593" i="17" s="1"/>
  <c r="G594" i="17" s="1"/>
  <c r="G595" i="17" s="1"/>
  <c r="G596" i="17" s="1"/>
  <c r="G597" i="17" s="1"/>
  <c r="G598" i="17" s="1"/>
  <c r="G599" i="17" s="1"/>
  <c r="G600" i="17" s="1"/>
  <c r="G601" i="17" s="1"/>
  <c r="G602" i="17" s="1"/>
  <c r="G603" i="17" s="1"/>
  <c r="G604" i="17" s="1"/>
  <c r="G605" i="17" s="1"/>
  <c r="G606" i="17" s="1"/>
  <c r="G607" i="17" s="1"/>
  <c r="G608" i="17" s="1"/>
  <c r="G609" i="17" s="1"/>
  <c r="G610" i="17" s="1"/>
  <c r="G611" i="17" s="1"/>
  <c r="G612" i="17" s="1"/>
  <c r="G613" i="17" s="1"/>
  <c r="G614" i="17" s="1"/>
  <c r="G615" i="17" s="1"/>
  <c r="G616" i="17" s="1"/>
  <c r="G617" i="17" s="1"/>
  <c r="F2" i="17"/>
  <c r="X1" i="17"/>
  <c r="W1" i="17"/>
  <c r="G1" i="17"/>
  <c r="F1" i="17"/>
  <c r="AH7" i="4"/>
  <c r="AH6" i="4"/>
  <c r="AH5" i="4"/>
  <c r="AH4" i="4"/>
  <c r="AH3" i="4"/>
  <c r="AH2" i="4"/>
  <c r="W84" i="4"/>
  <c r="W83" i="4"/>
  <c r="W82" i="4"/>
  <c r="W81" i="4"/>
  <c r="W80" i="4"/>
  <c r="W79" i="4"/>
  <c r="W78" i="4"/>
  <c r="W77" i="4"/>
  <c r="W76" i="4"/>
  <c r="W75" i="4"/>
  <c r="W74" i="4"/>
  <c r="W73" i="4"/>
  <c r="W72" i="4"/>
  <c r="W71" i="4"/>
  <c r="W70" i="4"/>
  <c r="W69" i="4"/>
  <c r="W68" i="4"/>
  <c r="W67" i="4"/>
  <c r="W66" i="4"/>
  <c r="W65" i="4"/>
  <c r="W64" i="4"/>
  <c r="W63" i="4"/>
  <c r="W62" i="4"/>
  <c r="W61" i="4"/>
  <c r="W60" i="4"/>
  <c r="W59" i="4"/>
  <c r="W58" i="4"/>
  <c r="W57" i="4"/>
  <c r="W56" i="4"/>
  <c r="W55" i="4"/>
  <c r="W54" i="4"/>
  <c r="W53" i="4"/>
  <c r="W52" i="4"/>
  <c r="W51" i="4"/>
  <c r="W50" i="4"/>
  <c r="W49" i="4"/>
  <c r="W48" i="4"/>
  <c r="W47" i="4"/>
  <c r="W46" i="4"/>
  <c r="W45" i="4"/>
  <c r="W44" i="4"/>
  <c r="W43" i="4"/>
  <c r="W42" i="4"/>
  <c r="W41" i="4"/>
  <c r="W40" i="4"/>
  <c r="W39" i="4"/>
  <c r="W38" i="4"/>
  <c r="W37" i="4"/>
  <c r="W36" i="4"/>
  <c r="W35" i="4"/>
  <c r="W34" i="4"/>
  <c r="W33" i="4"/>
  <c r="W32" i="4"/>
  <c r="W31" i="4"/>
  <c r="W30" i="4"/>
  <c r="W29" i="4"/>
  <c r="W28" i="4"/>
  <c r="W27" i="4"/>
  <c r="W26" i="4"/>
  <c r="W25" i="4"/>
  <c r="W24" i="4"/>
  <c r="W23" i="4"/>
  <c r="W22" i="4"/>
  <c r="W21" i="4"/>
  <c r="W20" i="4"/>
  <c r="W19" i="4"/>
  <c r="W18" i="4"/>
  <c r="W17" i="4"/>
  <c r="W16" i="4"/>
  <c r="W15" i="4"/>
  <c r="W14" i="4"/>
  <c r="W13" i="4"/>
  <c r="W12" i="4"/>
  <c r="W11" i="4"/>
  <c r="W10" i="4"/>
  <c r="W9" i="4"/>
  <c r="W8" i="4"/>
  <c r="W7" i="4"/>
  <c r="W6" i="4"/>
  <c r="W5" i="4"/>
  <c r="W4" i="4"/>
  <c r="W3" i="4"/>
  <c r="W2" i="4"/>
  <c r="X1" i="4"/>
  <c r="X2" i="4" s="1"/>
  <c r="X3" i="4" s="1"/>
  <c r="X4" i="4" s="1"/>
  <c r="X5" i="4" s="1"/>
  <c r="X6" i="4" s="1"/>
  <c r="X7" i="4" s="1"/>
  <c r="X8" i="4" s="1"/>
  <c r="X9" i="4" s="1"/>
  <c r="X10" i="4" s="1"/>
  <c r="X11" i="4" s="1"/>
  <c r="X12" i="4" s="1"/>
  <c r="X13" i="4" s="1"/>
  <c r="X14" i="4" s="1"/>
  <c r="X15" i="4" s="1"/>
  <c r="X16" i="4" s="1"/>
  <c r="X17" i="4" s="1"/>
  <c r="X18" i="4" s="1"/>
  <c r="X19" i="4" s="1"/>
  <c r="X20" i="4" s="1"/>
  <c r="X21" i="4" s="1"/>
  <c r="X22" i="4" s="1"/>
  <c r="X23" i="4" s="1"/>
  <c r="X24" i="4" s="1"/>
  <c r="X25" i="4" s="1"/>
  <c r="X26" i="4" s="1"/>
  <c r="X27" i="4" s="1"/>
  <c r="X28" i="4" s="1"/>
  <c r="X29" i="4" s="1"/>
  <c r="X30" i="4" s="1"/>
  <c r="X31" i="4" s="1"/>
  <c r="X32" i="4" s="1"/>
  <c r="X33" i="4" s="1"/>
  <c r="X34" i="4" s="1"/>
  <c r="X35" i="4" s="1"/>
  <c r="X36" i="4" s="1"/>
  <c r="X37" i="4" s="1"/>
  <c r="X38" i="4" s="1"/>
  <c r="X39" i="4" s="1"/>
  <c r="X40" i="4" s="1"/>
  <c r="X41" i="4" s="1"/>
  <c r="X42" i="4" s="1"/>
  <c r="X43" i="4" s="1"/>
  <c r="X44" i="4" s="1"/>
  <c r="X45" i="4" s="1"/>
  <c r="X46" i="4" s="1"/>
  <c r="X47" i="4" s="1"/>
  <c r="X48" i="4" s="1"/>
  <c r="X49" i="4" s="1"/>
  <c r="X50" i="4" s="1"/>
  <c r="X51" i="4" s="1"/>
  <c r="X52" i="4" s="1"/>
  <c r="X53" i="4" s="1"/>
  <c r="X54" i="4" s="1"/>
  <c r="X55" i="4" s="1"/>
  <c r="X56" i="4" s="1"/>
  <c r="X57" i="4" s="1"/>
  <c r="X58" i="4" s="1"/>
  <c r="X59" i="4" s="1"/>
  <c r="X60" i="4" s="1"/>
  <c r="X61" i="4" s="1"/>
  <c r="X62" i="4" s="1"/>
  <c r="X63" i="4" s="1"/>
  <c r="X64" i="4" s="1"/>
  <c r="X65" i="4" s="1"/>
  <c r="X66" i="4" s="1"/>
  <c r="X67" i="4" s="1"/>
  <c r="X68" i="4" s="1"/>
  <c r="X69" i="4" s="1"/>
  <c r="X70" i="4" s="1"/>
  <c r="X71" i="4" s="1"/>
  <c r="X72" i="4" s="1"/>
  <c r="X73" i="4" s="1"/>
  <c r="X74" i="4" s="1"/>
  <c r="X75" i="4" s="1"/>
  <c r="X76" i="4" s="1"/>
  <c r="X77" i="4" s="1"/>
  <c r="X78" i="4" s="1"/>
  <c r="X79" i="4" s="1"/>
  <c r="X80" i="4" s="1"/>
  <c r="X81" i="4" s="1"/>
  <c r="X82" i="4" s="1"/>
  <c r="X83" i="4" s="1"/>
  <c r="X84" i="4" s="1"/>
  <c r="W1" i="4"/>
  <c r="G1" i="4"/>
  <c r="G2" i="4" s="1"/>
  <c r="F1" i="4"/>
  <c r="Q7" i="4"/>
  <c r="Q6" i="4"/>
  <c r="Q5" i="4"/>
  <c r="Q4" i="4"/>
  <c r="Q3" i="4"/>
  <c r="Q2" i="4"/>
  <c r="G3" i="4" l="1"/>
  <c r="G4" i="4" s="1"/>
  <c r="G5" i="4" s="1"/>
  <c r="G6" i="4" s="1"/>
  <c r="G7" i="4" s="1"/>
  <c r="G8" i="4" s="1"/>
  <c r="G9" i="4" s="1"/>
  <c r="G10" i="4" s="1"/>
  <c r="G11" i="4" s="1"/>
  <c r="G12" i="4" s="1"/>
  <c r="G13" i="4" s="1"/>
  <c r="G14" i="4" s="1"/>
  <c r="G15" i="4" s="1"/>
  <c r="G16" i="4" s="1"/>
  <c r="G17" i="4" s="1"/>
  <c r="G18" i="4" s="1"/>
  <c r="G19" i="4" s="1"/>
  <c r="G20" i="4" s="1"/>
  <c r="G21" i="4" s="1"/>
  <c r="G22" i="4" s="1"/>
  <c r="G23" i="4" s="1"/>
  <c r="G24" i="4" s="1"/>
  <c r="G25" i="4" s="1"/>
  <c r="G26" i="4" s="1"/>
  <c r="G27" i="4" s="1"/>
  <c r="G28" i="4" s="1"/>
  <c r="G29" i="4" s="1"/>
  <c r="G30" i="4" s="1"/>
  <c r="G31" i="4" s="1"/>
  <c r="G32" i="4" s="1"/>
  <c r="G33" i="4" s="1"/>
  <c r="G34" i="4" s="1"/>
  <c r="G35" i="4" s="1"/>
  <c r="G36" i="4" s="1"/>
  <c r="G37" i="4" s="1"/>
  <c r="G38" i="4" s="1"/>
  <c r="G39" i="4" s="1"/>
  <c r="G40" i="4" s="1"/>
  <c r="G41" i="4" s="1"/>
  <c r="G42" i="4" s="1"/>
  <c r="G43" i="4" s="1"/>
  <c r="G44" i="4" s="1"/>
  <c r="G45" i="4" s="1"/>
  <c r="G46" i="4" s="1"/>
  <c r="G47" i="4" s="1"/>
  <c r="G48" i="4" s="1"/>
  <c r="G49" i="4" s="1"/>
  <c r="G50" i="4" s="1"/>
  <c r="G51" i="4" s="1"/>
  <c r="G52" i="4" s="1"/>
  <c r="G53" i="4" s="1"/>
  <c r="G54" i="4" s="1"/>
  <c r="G55" i="4" s="1"/>
  <c r="G56" i="4" s="1"/>
  <c r="G57" i="4" s="1"/>
  <c r="G58" i="4" s="1"/>
  <c r="G59" i="4" s="1"/>
  <c r="G60" i="4" s="1"/>
  <c r="G61" i="4" s="1"/>
  <c r="G62" i="4" s="1"/>
  <c r="G63" i="4" s="1"/>
  <c r="G64" i="4" s="1"/>
  <c r="G65" i="4" s="1"/>
  <c r="G66" i="4" s="1"/>
  <c r="G67" i="4" s="1"/>
  <c r="G68" i="4" s="1"/>
  <c r="G69" i="4" s="1"/>
  <c r="G70" i="4" s="1"/>
  <c r="G71" i="4" s="1"/>
  <c r="G72" i="4" s="1"/>
  <c r="G73" i="4" s="1"/>
  <c r="G74" i="4" s="1"/>
  <c r="G75" i="4" s="1"/>
  <c r="G76" i="4" s="1"/>
  <c r="G77" i="4" s="1"/>
  <c r="G78" i="4" s="1"/>
  <c r="G79" i="4" s="1"/>
  <c r="G80" i="4" s="1"/>
  <c r="G81" i="4" s="1"/>
  <c r="F2" i="4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F33" i="4"/>
  <c r="F34" i="4"/>
  <c r="F35" i="4"/>
  <c r="F36" i="4"/>
  <c r="F37" i="4"/>
  <c r="F38" i="4"/>
  <c r="F39" i="4"/>
  <c r="F40" i="4"/>
  <c r="F41" i="4"/>
  <c r="F42" i="4"/>
  <c r="F43" i="4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F81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CC83591A-0E80-8942-B9D4-D5786E2AB718}" name="100% bat, hi load, app in bkgrn_gyro" type="6" refreshedVersion="8" background="1" saveData="1">
    <textPr sourceFile="/Users/bgafurov/Documents/AccGyro/100% bat, hi load, app in bkgrn_gyro.txt" comma="1" delimiter=":">
      <textFields count="391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<sst xmlns="http://schemas.openxmlformats.org/spreadsheetml/2006/main" count="7750" uniqueCount="116">
  <si>
    <t>Polling 200ms</t>
  </si>
  <si>
    <t>Avg</t>
  </si>
  <si>
    <t>Duration</t>
  </si>
  <si>
    <t>SD</t>
  </si>
  <si>
    <t>Min</t>
  </si>
  <si>
    <t>Max</t>
  </si>
  <si>
    <t>N</t>
  </si>
  <si>
    <t>Acc/dtxyz</t>
  </si>
  <si>
    <t>Gyro/dtxyz</t>
  </si>
  <si>
    <t>{"type"</t>
  </si>
  <si>
    <t>records</t>
  </si>
  <si>
    <t>[{"timestamp"</t>
  </si>
  <si>
    <t>x</t>
  </si>
  <si>
    <t>y</t>
  </si>
  <si>
    <t>z</t>
  </si>
  <si>
    <t>{"timestamp"</t>
  </si>
  <si>
    <t>9.162979E-4}</t>
  </si>
  <si>
    <t>-3.0543262E-4}</t>
  </si>
  <si>
    <t>0.0010690142}</t>
  </si>
  <si>
    <t>7.6358154E-4}</t>
  </si>
  <si>
    <t>-1.5271631E-4}</t>
  </si>
  <si>
    <t>-0.0}</t>
  </si>
  <si>
    <t>-4.5814895E-4}</t>
  </si>
  <si>
    <t>10% bat, awake, app in foregrnd, gyro</t>
  </si>
  <si>
    <t>10% bat, awake, app in foregrnd, acc</t>
  </si>
  <si>
    <t>-6.1086525E-4}</t>
  </si>
  <si>
    <t>6.1086525E-4}</t>
  </si>
  <si>
    <t>4.5814895E-4}</t>
  </si>
  <si>
    <t>10% bat, awake, app in backgrnd, acc</t>
  </si>
  <si>
    <t>10% bat, awake, app in backgrnd, gyro</t>
  </si>
  <si>
    <t>0.0016798794}</t>
  </si>
  <si>
    <t>Gyroscope</t>
  </si>
  <si>
    <t>3.0543262E-4}</t>
  </si>
  <si>
    <t>0.0}</t>
  </si>
  <si>
    <t>1.5271631E-4}</t>
  </si>
  <si>
    <t>-0.0010690142}</t>
  </si>
  <si>
    <t>-9.162979E-4}</t>
  </si>
  <si>
    <t>0.0013744468}</t>
  </si>
  <si>
    <t>10% bat, speeping, app in bkgrnd, acc</t>
  </si>
  <si>
    <t>10% bat, speeping, app in bkgrnd, gyro</t>
  </si>
  <si>
    <t>-0.01038471}</t>
  </si>
  <si>
    <t>0.0022907446}</t>
  </si>
  <si>
    <t>0.0012217305}</t>
  </si>
  <si>
    <t>0.001985312}</t>
  </si>
  <si>
    <t>-7.6358154E-4}</t>
  </si>
  <si>
    <t>100%, plugged in, awake, app in foregrnd, acc</t>
  </si>
  <si>
    <t>100%, plugged in, awake, app in foregrnd, gyro</t>
  </si>
  <si>
    <t>100%, plugged in, awake, app in backgrnd, acc</t>
  </si>
  <si>
    <t>100%, plugged in, awake, app in backgrnd, gyro</t>
  </si>
  <si>
    <t>0.031154128}</t>
  </si>
  <si>
    <t>-0.07192938}</t>
  </si>
  <si>
    <t>-0.0038179078}</t>
  </si>
  <si>
    <t>100%, plugged in, sleeping, app in backgrnd, acc</t>
  </si>
  <si>
    <t>100%, plugged in, sleeping, app in backgrnd, gyro</t>
  </si>
  <si>
    <t>100% bat, awake, app in foregrnd, acc</t>
  </si>
  <si>
    <t>100% bat, awake, app in foregrnd, gyro</t>
  </si>
  <si>
    <t>-0.0012217305}</t>
  </si>
  <si>
    <t>-0.0021380284}</t>
  </si>
  <si>
    <t>-0.0013744468}</t>
  </si>
  <si>
    <t>100% bat, awake, app in backgrnd, gyro</t>
  </si>
  <si>
    <t>100% bat, awake, app in backgrnd, acc</t>
  </si>
  <si>
    <t>0.004276057}</t>
  </si>
  <si>
    <t>0.0018325958}</t>
  </si>
  <si>
    <t>-0.0022907446}</t>
  </si>
  <si>
    <t>-0.0027488936}</t>
  </si>
  <si>
    <t>0.0027488936}</t>
  </si>
  <si>
    <t>100% bat, speeping, app in backgrnd, acc</t>
  </si>
  <si>
    <t>100% bat, speeping, app in backgrnd, gyro</t>
  </si>
  <si>
    <t>100% bat, hi load, app in bk, acc</t>
  </si>
  <si>
    <t>100% bat, hi load, app in bk, gyro</t>
  </si>
  <si>
    <t>Accelerometer and Gyroscope</t>
  </si>
  <si>
    <t>0.03359759}</t>
  </si>
  <si>
    <t>0.09285152}</t>
  </si>
  <si>
    <t>0.05497787}</t>
  </si>
  <si>
    <t>0.009315695}</t>
  </si>
  <si>
    <t>0.0070249503}</t>
  </si>
  <si>
    <t>-0.0056505036}</t>
  </si>
  <si>
    <t>0.004886922}</t>
  </si>
  <si>
    <t>-0.016035212}</t>
  </si>
  <si>
    <t>0.18112154}</t>
  </si>
  <si>
    <t>-0.0355829}</t>
  </si>
  <si>
    <t>0.014202617}</t>
  </si>
  <si>
    <t>0.005497787}</t>
  </si>
  <si>
    <t>-0.03573562}</t>
  </si>
  <si>
    <t>-0.039553523}</t>
  </si>
  <si>
    <t>0.2565634}</t>
  </si>
  <si>
    <t>-0.04841107}</t>
  </si>
  <si>
    <t>-0.04932737}</t>
  </si>
  <si>
    <t>0.21945333}</t>
  </si>
  <si>
    <t>0.07238753}</t>
  </si>
  <si>
    <t>-0.10980303}</t>
  </si>
  <si>
    <t>-0.07223482}</t>
  </si>
  <si>
    <t>0.10293079}</t>
  </si>
  <si>
    <t>0.04795292}</t>
  </si>
  <si>
    <t>0.14966199}</t>
  </si>
  <si>
    <t>0.3622431}</t>
  </si>
  <si>
    <t>0.29352075}</t>
  </si>
  <si>
    <t>0.18066339}</t>
  </si>
  <si>
    <t>0.064446285}</t>
  </si>
  <si>
    <t>-0.7263188}</t>
  </si>
  <si>
    <t>-0.89919364}</t>
  </si>
  <si>
    <t>-0.88254756}</t>
  </si>
  <si>
    <t>-0.42073345}</t>
  </si>
  <si>
    <t>-0.027794369}</t>
  </si>
  <si>
    <t>-0.14034629}</t>
  </si>
  <si>
    <t>-0.001985312}</t>
  </si>
  <si>
    <t>0.014660766}</t>
  </si>
  <si>
    <t>-0.0030543262}</t>
  </si>
  <si>
    <t>-0.09636399}</t>
  </si>
  <si>
    <t>-0.04428773}</t>
  </si>
  <si>
    <t>-0.021533}</t>
  </si>
  <si>
    <t>0.012675454}</t>
  </si>
  <si>
    <t>0.0025961774}</t>
  </si>
  <si>
    <t>-0.0016798794}</t>
  </si>
  <si>
    <t>-3.0543262E-4}]}</t>
  </si>
  <si>
    <t>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</si>
</sst>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2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9" fontId="0" fillId="0" borderId="0" xfId="0" applyNumberFormat="1"/>
    <xf numFmtId="0" fontId="1" fillId="0" borderId="0" xfId="0" applyFont="1"/>
    <xf numFmtId="0" fontId="0" fillId="2" borderId="0" xfId="0" applyFill="1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Ex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Ex5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Ex6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Ex7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Ex8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Ex9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Ex10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Ex11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Ex12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Ex13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Ex14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Ex15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Ex16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Ex17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Ex18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Ex19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200ms</a:t>
            </a:r>
            <a:r>
              <a:rPr lang="en-US" baseline="0"/>
              <a:t> Accelerometer and Gyroscope </a:t>
            </a:r>
            <a:r>
              <a:rPr lang="en-US"/>
              <a:t>Polling: Actual +/- SD</a:t>
            </a:r>
          </a:p>
          <a:p>
            <a:pPr>
              <a:defRPr/>
            </a:pPr>
            <a:r>
              <a:rPr lang="en-US" sz="1400" b="0" i="0" u="none" strike="noStrike" baseline="0">
                <a:effectLst/>
              </a:rPr>
              <a:t>* t-test 100% plugged in foreground, # t-test 100% plugged in background</a:t>
            </a:r>
            <a:r>
              <a:rPr lang="en-US" sz="1400" b="0" i="0" u="none" strike="noStrike" baseline="0"/>
              <a:t>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0966988083708789E-2"/>
          <c:y val="9.2556475553337764E-2"/>
          <c:w val="0.8985940460650973"/>
          <c:h val="0.75127413584580127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8-9BA5-3348-A377-6ED936975A50}"/>
              </c:ext>
            </c:extLst>
          </c:dPt>
          <c:dPt>
            <c:idx val="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BA5-3348-A377-6ED936975A50}"/>
              </c:ext>
            </c:extLst>
          </c:dPt>
          <c:dPt>
            <c:idx val="4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2DC-FB42-8C67-5A334E0E26F0}"/>
              </c:ext>
            </c:extLst>
          </c:dPt>
          <c:dPt>
            <c:idx val="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A-9BA5-3348-A377-6ED936975A50}"/>
              </c:ext>
            </c:extLst>
          </c:dPt>
          <c:dPt>
            <c:idx val="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BA5-3348-A377-6ED936975A50}"/>
              </c:ext>
            </c:extLst>
          </c:dPt>
          <c:dPt>
            <c:idx val="8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BA5-3348-A377-6ED936975A50}"/>
              </c:ext>
            </c:extLst>
          </c:dPt>
          <c:dPt>
            <c:idx val="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C-9BA5-3348-A377-6ED936975A50}"/>
              </c:ext>
            </c:extLst>
          </c:dPt>
          <c:dPt>
            <c:idx val="10"/>
            <c:invertIfNegative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BA5-3348-A377-6ED936975A50}"/>
              </c:ext>
            </c:extLst>
          </c:dPt>
          <c:dPt>
            <c:idx val="11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BA5-3348-A377-6ED936975A50}"/>
              </c:ext>
            </c:extLst>
          </c:dPt>
          <c:dPt>
            <c:idx val="13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E-9BA5-3348-A377-6ED936975A5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BA5-3348-A377-6ED936975A5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9BA5-3348-A377-6ED936975A50}"/>
              </c:ext>
            </c:extLst>
          </c:dPt>
          <c:dPt>
            <c:idx val="19"/>
            <c:invertIfNegative val="0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BA5-3348-A377-6ED936975A50}"/>
              </c:ext>
            </c:extLst>
          </c:dPt>
          <c:errBars>
            <c:errBarType val="both"/>
            <c:errValType val="cust"/>
            <c:noEndCap val="0"/>
            <c:plus>
              <c:numRef>
                <c:f>summary!$C$4:$V$4</c:f>
                <c:numCache>
                  <c:formatCode>General</c:formatCode>
                  <c:ptCount val="20"/>
                  <c:pt idx="0">
                    <c:v>5.1300844494967262</c:v>
                  </c:pt>
                  <c:pt idx="1">
                    <c:v>0.73193224415651625</c:v>
                  </c:pt>
                  <c:pt idx="2">
                    <c:v>5.2772171757045445</c:v>
                  </c:pt>
                  <c:pt idx="3">
                    <c:v>0.72440577646624527</c:v>
                  </c:pt>
                  <c:pt idx="4">
                    <c:v>6314.87039973014</c:v>
                  </c:pt>
                  <c:pt idx="5">
                    <c:v>7200.0422479152649</c:v>
                  </c:pt>
                  <c:pt idx="6">
                    <c:v>0.66725664465357559</c:v>
                  </c:pt>
                  <c:pt idx="7">
                    <c:v>0.63003220527179027</c:v>
                  </c:pt>
                  <c:pt idx="8">
                    <c:v>0.62518178122196411</c:v>
                  </c:pt>
                  <c:pt idx="9">
                    <c:v>0.6914545616658182</c:v>
                  </c:pt>
                  <c:pt idx="10">
                    <c:v>7085.6940565622144</c:v>
                  </c:pt>
                  <c:pt idx="11">
                    <c:v>7147.5232012050656</c:v>
                  </c:pt>
                  <c:pt idx="12">
                    <c:v>0.74192205527584443</c:v>
                  </c:pt>
                  <c:pt idx="13">
                    <c:v>0.64828871890997741</c:v>
                  </c:pt>
                  <c:pt idx="14">
                    <c:v>0.79565004829227381</c:v>
                  </c:pt>
                  <c:pt idx="15">
                    <c:v>0.70733000053102801</c:v>
                  </c:pt>
                  <c:pt idx="16">
                    <c:v>5234.4105170602652</c:v>
                  </c:pt>
                  <c:pt idx="17">
                    <c:v>5122.5451755676586</c:v>
                  </c:pt>
                  <c:pt idx="18">
                    <c:v>2.3867021196486378</c:v>
                  </c:pt>
                  <c:pt idx="19">
                    <c:v>4.1843362916818014</c:v>
                  </c:pt>
                </c:numCache>
              </c:numRef>
            </c:plus>
            <c:minus>
              <c:numLit>
                <c:formatCode>General</c:formatCode>
                <c:ptCount val="1"/>
                <c:pt idx="0">
                  <c:v>0</c:v>
                </c:pt>
              </c:numLit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cat>
            <c:strRef>
              <c:f>summary!$C$1:$V$1</c:f>
              <c:strCache>
                <c:ptCount val="20"/>
                <c:pt idx="0">
                  <c:v>100%, plugged in, awake, app in foregrnd, acc</c:v>
                </c:pt>
                <c:pt idx="1">
                  <c:v>100%, plugged in, awake, app in foregrnd, gyro</c:v>
                </c:pt>
                <c:pt idx="2">
                  <c:v>100%, plugged in, awake, app in backgrnd, acc</c:v>
                </c:pt>
                <c:pt idx="3">
                  <c:v>100%, plugged in, awake, app in backgrnd, gyro</c:v>
                </c:pt>
                <c:pt idx="4">
                  <c:v>100%, plugged in, sleeping, app in backgrnd, acc</c:v>
                </c:pt>
                <c:pt idx="5">
                  <c:v>100%, plugged in, sleeping, app in backgrnd, gyro</c:v>
                </c:pt>
                <c:pt idx="6">
                  <c:v>100% bat, awake, app in foregrnd, acc</c:v>
                </c:pt>
                <c:pt idx="7">
                  <c:v>100% bat, awake, app in foregrnd, gyro</c:v>
                </c:pt>
                <c:pt idx="8">
                  <c:v>100% bat, awake, app in backgrnd, acc</c:v>
                </c:pt>
                <c:pt idx="9">
                  <c:v>100% bat, awake, app in backgrnd, gyro</c:v>
                </c:pt>
                <c:pt idx="10">
                  <c:v>100% bat, speeping, app in backgrnd, acc</c:v>
                </c:pt>
                <c:pt idx="11">
                  <c:v>100% bat, speeping, app in backgrnd, gyro</c:v>
                </c:pt>
                <c:pt idx="12">
                  <c:v>10% bat, awake, app in foregrnd, acc</c:v>
                </c:pt>
                <c:pt idx="13">
                  <c:v>10% bat, awake, app in foregrnd, gyro</c:v>
                </c:pt>
                <c:pt idx="14">
                  <c:v>10% bat, awake, app in backgrnd, acc</c:v>
                </c:pt>
                <c:pt idx="15">
                  <c:v>10% bat, awake, app in backgrnd, gyro</c:v>
                </c:pt>
                <c:pt idx="16">
                  <c:v>10% bat, speeping, app in bkgrnd, acc</c:v>
                </c:pt>
                <c:pt idx="17">
                  <c:v>10% bat, speeping, app in bkgrnd, gyro</c:v>
                </c:pt>
                <c:pt idx="18">
                  <c:v>100% bat, hi load, app in bk, acc</c:v>
                </c:pt>
                <c:pt idx="19">
                  <c:v>100% bat, hi load, app in bk, gyro</c:v>
                </c:pt>
              </c:strCache>
            </c:strRef>
          </c:cat>
          <c:val>
            <c:numRef>
              <c:f>summary!$C$2:$V$2</c:f>
              <c:numCache>
                <c:formatCode>General</c:formatCode>
                <c:ptCount val="20"/>
                <c:pt idx="0">
                  <c:v>202.07865168539325</c:v>
                </c:pt>
                <c:pt idx="1">
                  <c:v>291.37115072933551</c:v>
                </c:pt>
                <c:pt idx="2">
                  <c:v>202.18426966292134</c:v>
                </c:pt>
                <c:pt idx="3">
                  <c:v>291.37925445705025</c:v>
                </c:pt>
                <c:pt idx="4">
                  <c:v>2284.4927536231885</c:v>
                </c:pt>
                <c:pt idx="5">
                  <c:v>3093.294117647059</c:v>
                </c:pt>
                <c:pt idx="6">
                  <c:v>291.37277147487845</c:v>
                </c:pt>
                <c:pt idx="7">
                  <c:v>291.37439222042138</c:v>
                </c:pt>
                <c:pt idx="8">
                  <c:v>291.37601296596432</c:v>
                </c:pt>
                <c:pt idx="9">
                  <c:v>291.37439222042138</c:v>
                </c:pt>
                <c:pt idx="10">
                  <c:v>1841.2558139534883</c:v>
                </c:pt>
                <c:pt idx="11">
                  <c:v>1862.4117647058824</c:v>
                </c:pt>
                <c:pt idx="12">
                  <c:v>291.40842787682334</c:v>
                </c:pt>
                <c:pt idx="13">
                  <c:v>291.4068071312804</c:v>
                </c:pt>
                <c:pt idx="14">
                  <c:v>291.38411669367912</c:v>
                </c:pt>
                <c:pt idx="15">
                  <c:v>291.38573743922205</c:v>
                </c:pt>
                <c:pt idx="16">
                  <c:v>1583.7037037037037</c:v>
                </c:pt>
                <c:pt idx="17">
                  <c:v>1527.3571428571429</c:v>
                </c:pt>
                <c:pt idx="18">
                  <c:v>291.36466774716371</c:v>
                </c:pt>
                <c:pt idx="19">
                  <c:v>291.18932038834953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F-D44F-9986-8FE3503E1F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288823072"/>
        <c:axId val="288824800"/>
      </c:barChart>
      <c:catAx>
        <c:axId val="288823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4800"/>
        <c:crosses val="autoZero"/>
        <c:auto val="1"/>
        <c:lblAlgn val="ctr"/>
        <c:lblOffset val="100"/>
        <c:noMultiLvlLbl val="0"/>
      </c:catAx>
      <c:valAx>
        <c:axId val="288824800"/>
        <c:scaling>
          <c:orientation val="minMax"/>
          <c:max val="40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aseline="0"/>
                  <a:t>Actual polling, ms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8823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0.58399999999999996</c:v>
                </c:pt>
                <c:pt idx="2">
                  <c:v>0.877</c:v>
                </c:pt>
                <c:pt idx="3">
                  <c:v>1.1719999999999999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2.0409999999999999</c:v>
                </c:pt>
                <c:pt idx="7">
                  <c:v>2.3319999999999999</c:v>
                </c:pt>
                <c:pt idx="8">
                  <c:v>2.6240000000000001</c:v>
                </c:pt>
                <c:pt idx="9">
                  <c:v>2.915</c:v>
                </c:pt>
                <c:pt idx="10">
                  <c:v>3.2069999999999999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4.3719999999999999</c:v>
                </c:pt>
                <c:pt idx="15">
                  <c:v>4.6639999999999997</c:v>
                </c:pt>
                <c:pt idx="16">
                  <c:v>4.9550000000000001</c:v>
                </c:pt>
                <c:pt idx="17">
                  <c:v>5.2460000000000004</c:v>
                </c:pt>
                <c:pt idx="18">
                  <c:v>5.5380000000000003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8.452</c:v>
                </c:pt>
                <c:pt idx="29">
                  <c:v>8.7430000000000003</c:v>
                </c:pt>
                <c:pt idx="30">
                  <c:v>9.0350000000000001</c:v>
                </c:pt>
                <c:pt idx="31">
                  <c:v>9.3260000000000005</c:v>
                </c:pt>
                <c:pt idx="32">
                  <c:v>9.6170000000000009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</c:v>
                </c:pt>
                <c:pt idx="40">
                  <c:v>11.949</c:v>
                </c:pt>
                <c:pt idx="41">
                  <c:v>12.24</c:v>
                </c:pt>
                <c:pt idx="42">
                  <c:v>12.531000000000001</c:v>
                </c:pt>
                <c:pt idx="43">
                  <c:v>12.823</c:v>
                </c:pt>
                <c:pt idx="44">
                  <c:v>13.114000000000001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14.28</c:v>
                </c:pt>
                <c:pt idx="49">
                  <c:v>14.571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15.737</c:v>
                </c:pt>
                <c:pt idx="54">
                  <c:v>16.027999999999999</c:v>
                </c:pt>
                <c:pt idx="55">
                  <c:v>16.319999999999997</c:v>
                </c:pt>
                <c:pt idx="56">
                  <c:v>16.610999999999997</c:v>
                </c:pt>
                <c:pt idx="57">
                  <c:v>16.902999999999995</c:v>
                </c:pt>
                <c:pt idx="58">
                  <c:v>17.193999999999996</c:v>
                </c:pt>
                <c:pt idx="59">
                  <c:v>17.485999999999997</c:v>
                </c:pt>
                <c:pt idx="60">
                  <c:v>17.777999999999995</c:v>
                </c:pt>
                <c:pt idx="61">
                  <c:v>18.068999999999996</c:v>
                </c:pt>
                <c:pt idx="62">
                  <c:v>18.359999999999996</c:v>
                </c:pt>
                <c:pt idx="63">
                  <c:v>18.649999999999995</c:v>
                </c:pt>
                <c:pt idx="64">
                  <c:v>18.943999999999996</c:v>
                </c:pt>
                <c:pt idx="65">
                  <c:v>19.233999999999995</c:v>
                </c:pt>
                <c:pt idx="66">
                  <c:v>19.524999999999995</c:v>
                </c:pt>
                <c:pt idx="67">
                  <c:v>19.816999999999997</c:v>
                </c:pt>
                <c:pt idx="68">
                  <c:v>20.107999999999997</c:v>
                </c:pt>
                <c:pt idx="69">
                  <c:v>20.399999999999995</c:v>
                </c:pt>
                <c:pt idx="70">
                  <c:v>20.690999999999995</c:v>
                </c:pt>
                <c:pt idx="71">
                  <c:v>20.982999999999997</c:v>
                </c:pt>
                <c:pt idx="72">
                  <c:v>21.273999999999997</c:v>
                </c:pt>
                <c:pt idx="73">
                  <c:v>21.564999999999998</c:v>
                </c:pt>
                <c:pt idx="74">
                  <c:v>21.856999999999996</c:v>
                </c:pt>
                <c:pt idx="75">
                  <c:v>22.147999999999996</c:v>
                </c:pt>
                <c:pt idx="76">
                  <c:v>22.439999999999998</c:v>
                </c:pt>
                <c:pt idx="77">
                  <c:v>22.730999999999998</c:v>
                </c:pt>
                <c:pt idx="78">
                  <c:v>23.022999999999996</c:v>
                </c:pt>
                <c:pt idx="79">
                  <c:v>23.312999999999995</c:v>
                </c:pt>
                <c:pt idx="80">
                  <c:v>23.604999999999997</c:v>
                </c:pt>
                <c:pt idx="81">
                  <c:v>23.895999999999997</c:v>
                </c:pt>
                <c:pt idx="82">
                  <c:v>24.187999999999995</c:v>
                </c:pt>
                <c:pt idx="83">
                  <c:v>24.478999999999996</c:v>
                </c:pt>
                <c:pt idx="84">
                  <c:v>24.770999999999997</c:v>
                </c:pt>
                <c:pt idx="85">
                  <c:v>25.061999999999998</c:v>
                </c:pt>
                <c:pt idx="86">
                  <c:v>25.353999999999996</c:v>
                </c:pt>
                <c:pt idx="87">
                  <c:v>25.644999999999996</c:v>
                </c:pt>
                <c:pt idx="88">
                  <c:v>25.935999999999996</c:v>
                </c:pt>
                <c:pt idx="89">
                  <c:v>26.227999999999998</c:v>
                </c:pt>
                <c:pt idx="90">
                  <c:v>26.518999999999995</c:v>
                </c:pt>
                <c:pt idx="91">
                  <c:v>26.810999999999996</c:v>
                </c:pt>
                <c:pt idx="92">
                  <c:v>27.101999999999997</c:v>
                </c:pt>
                <c:pt idx="93">
                  <c:v>27.393999999999995</c:v>
                </c:pt>
                <c:pt idx="94">
                  <c:v>27.684999999999995</c:v>
                </c:pt>
                <c:pt idx="95">
                  <c:v>27.975999999999996</c:v>
                </c:pt>
                <c:pt idx="96">
                  <c:v>28.267999999999997</c:v>
                </c:pt>
                <c:pt idx="97">
                  <c:v>28.558999999999997</c:v>
                </c:pt>
                <c:pt idx="98">
                  <c:v>28.850999999999996</c:v>
                </c:pt>
                <c:pt idx="99">
                  <c:v>29.143999999999995</c:v>
                </c:pt>
                <c:pt idx="100">
                  <c:v>29.432999999999996</c:v>
                </c:pt>
                <c:pt idx="101">
                  <c:v>29.724999999999998</c:v>
                </c:pt>
                <c:pt idx="102">
                  <c:v>30.015999999999995</c:v>
                </c:pt>
                <c:pt idx="103">
                  <c:v>30.307999999999996</c:v>
                </c:pt>
                <c:pt idx="104">
                  <c:v>30.598999999999997</c:v>
                </c:pt>
                <c:pt idx="105">
                  <c:v>30.890999999999995</c:v>
                </c:pt>
                <c:pt idx="106">
                  <c:v>31.182999999999996</c:v>
                </c:pt>
                <c:pt idx="107">
                  <c:v>31.472999999999995</c:v>
                </c:pt>
                <c:pt idx="108">
                  <c:v>31.764999999999997</c:v>
                </c:pt>
                <c:pt idx="109">
                  <c:v>32.055</c:v>
                </c:pt>
                <c:pt idx="110">
                  <c:v>32.347000000000001</c:v>
                </c:pt>
                <c:pt idx="111">
                  <c:v>32.639000000000003</c:v>
                </c:pt>
                <c:pt idx="112">
                  <c:v>32.93</c:v>
                </c:pt>
                <c:pt idx="113">
                  <c:v>33.220999999999997</c:v>
                </c:pt>
                <c:pt idx="114">
                  <c:v>33.512999999999998</c:v>
                </c:pt>
                <c:pt idx="115">
                  <c:v>33.804000000000002</c:v>
                </c:pt>
                <c:pt idx="116">
                  <c:v>34.095999999999997</c:v>
                </c:pt>
                <c:pt idx="117">
                  <c:v>34.387</c:v>
                </c:pt>
                <c:pt idx="118">
                  <c:v>34.679000000000002</c:v>
                </c:pt>
                <c:pt idx="119">
                  <c:v>34.97</c:v>
                </c:pt>
                <c:pt idx="120">
                  <c:v>35.261000000000003</c:v>
                </c:pt>
                <c:pt idx="121">
                  <c:v>35.552999999999997</c:v>
                </c:pt>
                <c:pt idx="122">
                  <c:v>35.844000000000001</c:v>
                </c:pt>
                <c:pt idx="123">
                  <c:v>36.134999999999998</c:v>
                </c:pt>
                <c:pt idx="124">
                  <c:v>36.427</c:v>
                </c:pt>
                <c:pt idx="125">
                  <c:v>36.719000000000001</c:v>
                </c:pt>
                <c:pt idx="126">
                  <c:v>37.009</c:v>
                </c:pt>
                <c:pt idx="127">
                  <c:v>37.301000000000002</c:v>
                </c:pt>
                <c:pt idx="128">
                  <c:v>37.593000000000004</c:v>
                </c:pt>
                <c:pt idx="129">
                  <c:v>37.884</c:v>
                </c:pt>
                <c:pt idx="130">
                  <c:v>38.174999999999997</c:v>
                </c:pt>
                <c:pt idx="131">
                  <c:v>38.466999999999999</c:v>
                </c:pt>
                <c:pt idx="132">
                  <c:v>38.759</c:v>
                </c:pt>
                <c:pt idx="133">
                  <c:v>39.049999999999997</c:v>
                </c:pt>
                <c:pt idx="134">
                  <c:v>39.341000000000001</c:v>
                </c:pt>
                <c:pt idx="135">
                  <c:v>39.633000000000003</c:v>
                </c:pt>
                <c:pt idx="136">
                  <c:v>39.923999999999999</c:v>
                </c:pt>
                <c:pt idx="137">
                  <c:v>40.216000000000001</c:v>
                </c:pt>
                <c:pt idx="138">
                  <c:v>40.506999999999998</c:v>
                </c:pt>
                <c:pt idx="139">
                  <c:v>40.798999999999999</c:v>
                </c:pt>
                <c:pt idx="140">
                  <c:v>41.09</c:v>
                </c:pt>
                <c:pt idx="141">
                  <c:v>41.381</c:v>
                </c:pt>
                <c:pt idx="142">
                  <c:v>41.673000000000002</c:v>
                </c:pt>
                <c:pt idx="143">
                  <c:v>41.963999999999999</c:v>
                </c:pt>
                <c:pt idx="144">
                  <c:v>42.255000000000003</c:v>
                </c:pt>
                <c:pt idx="145">
                  <c:v>42.546999999999997</c:v>
                </c:pt>
                <c:pt idx="146">
                  <c:v>42.838000000000001</c:v>
                </c:pt>
                <c:pt idx="147">
                  <c:v>43.13</c:v>
                </c:pt>
                <c:pt idx="148">
                  <c:v>43.420999999999999</c:v>
                </c:pt>
                <c:pt idx="149">
                  <c:v>43.712000000000003</c:v>
                </c:pt>
                <c:pt idx="150">
                  <c:v>44.003999999999998</c:v>
                </c:pt>
                <c:pt idx="151">
                  <c:v>44.295000000000002</c:v>
                </c:pt>
                <c:pt idx="152">
                  <c:v>44.59</c:v>
                </c:pt>
                <c:pt idx="153">
                  <c:v>44.878999999999998</c:v>
                </c:pt>
                <c:pt idx="154">
                  <c:v>45.168999999999997</c:v>
                </c:pt>
                <c:pt idx="155">
                  <c:v>45.46</c:v>
                </c:pt>
                <c:pt idx="156">
                  <c:v>45.752000000000002</c:v>
                </c:pt>
                <c:pt idx="157">
                  <c:v>46.043999999999997</c:v>
                </c:pt>
                <c:pt idx="158">
                  <c:v>46.335000000000001</c:v>
                </c:pt>
                <c:pt idx="159">
                  <c:v>46.627000000000002</c:v>
                </c:pt>
                <c:pt idx="160">
                  <c:v>46.917999999999999</c:v>
                </c:pt>
                <c:pt idx="161">
                  <c:v>47.209000000000003</c:v>
                </c:pt>
                <c:pt idx="162">
                  <c:v>47.500999999999998</c:v>
                </c:pt>
                <c:pt idx="163">
                  <c:v>47.792000000000002</c:v>
                </c:pt>
                <c:pt idx="164">
                  <c:v>48.082999999999998</c:v>
                </c:pt>
                <c:pt idx="165">
                  <c:v>48.375</c:v>
                </c:pt>
                <c:pt idx="166">
                  <c:v>48.667999999999999</c:v>
                </c:pt>
                <c:pt idx="167">
                  <c:v>48.957999999999998</c:v>
                </c:pt>
                <c:pt idx="168">
                  <c:v>49.249000000000002</c:v>
                </c:pt>
                <c:pt idx="169">
                  <c:v>49.540999999999997</c:v>
                </c:pt>
                <c:pt idx="170">
                  <c:v>49.832000000000001</c:v>
                </c:pt>
                <c:pt idx="171">
                  <c:v>50.122999999999998</c:v>
                </c:pt>
                <c:pt idx="172">
                  <c:v>50.414999999999999</c:v>
                </c:pt>
                <c:pt idx="173">
                  <c:v>50.706000000000003</c:v>
                </c:pt>
                <c:pt idx="174">
                  <c:v>50.997999999999998</c:v>
                </c:pt>
                <c:pt idx="175">
                  <c:v>51.289000000000001</c:v>
                </c:pt>
                <c:pt idx="176">
                  <c:v>51.58</c:v>
                </c:pt>
                <c:pt idx="177">
                  <c:v>51.872</c:v>
                </c:pt>
                <c:pt idx="178">
                  <c:v>52.162999999999997</c:v>
                </c:pt>
                <c:pt idx="179">
                  <c:v>52.454999999999998</c:v>
                </c:pt>
                <c:pt idx="180">
                  <c:v>52.746000000000002</c:v>
                </c:pt>
                <c:pt idx="181">
                  <c:v>53.036999999999999</c:v>
                </c:pt>
                <c:pt idx="182">
                  <c:v>53.328000000000003</c:v>
                </c:pt>
                <c:pt idx="183">
                  <c:v>53.62</c:v>
                </c:pt>
                <c:pt idx="184">
                  <c:v>53.911000000000001</c:v>
                </c:pt>
                <c:pt idx="185">
                  <c:v>54.203000000000003</c:v>
                </c:pt>
                <c:pt idx="186">
                  <c:v>54.494999999999997</c:v>
                </c:pt>
                <c:pt idx="187">
                  <c:v>54.786000000000001</c:v>
                </c:pt>
                <c:pt idx="188">
                  <c:v>55.076000000000001</c:v>
                </c:pt>
                <c:pt idx="189">
                  <c:v>55.369</c:v>
                </c:pt>
                <c:pt idx="190">
                  <c:v>55.658999999999999</c:v>
                </c:pt>
                <c:pt idx="191">
                  <c:v>55.951000000000001</c:v>
                </c:pt>
                <c:pt idx="192">
                  <c:v>56.241999999999997</c:v>
                </c:pt>
                <c:pt idx="193">
                  <c:v>56.533999999999999</c:v>
                </c:pt>
                <c:pt idx="194">
                  <c:v>56.826000000000001</c:v>
                </c:pt>
                <c:pt idx="195">
                  <c:v>57.116999999999997</c:v>
                </c:pt>
                <c:pt idx="196">
                  <c:v>57.408000000000001</c:v>
                </c:pt>
                <c:pt idx="197">
                  <c:v>57.7</c:v>
                </c:pt>
                <c:pt idx="198">
                  <c:v>57.991999999999997</c:v>
                </c:pt>
                <c:pt idx="199">
                  <c:v>58.283000000000001</c:v>
                </c:pt>
                <c:pt idx="200">
                  <c:v>58.573999999999998</c:v>
                </c:pt>
                <c:pt idx="201">
                  <c:v>58.866</c:v>
                </c:pt>
                <c:pt idx="202">
                  <c:v>59.156999999999996</c:v>
                </c:pt>
                <c:pt idx="203">
                  <c:v>59.448</c:v>
                </c:pt>
                <c:pt idx="204">
                  <c:v>59.74</c:v>
                </c:pt>
                <c:pt idx="205">
                  <c:v>60.030999999999999</c:v>
                </c:pt>
                <c:pt idx="206">
                  <c:v>60.323</c:v>
                </c:pt>
                <c:pt idx="207">
                  <c:v>60.613999999999997</c:v>
                </c:pt>
                <c:pt idx="208">
                  <c:v>60.905000000000001</c:v>
                </c:pt>
                <c:pt idx="209">
                  <c:v>61.195999999999998</c:v>
                </c:pt>
                <c:pt idx="210">
                  <c:v>61.488</c:v>
                </c:pt>
                <c:pt idx="211">
                  <c:v>61.78</c:v>
                </c:pt>
                <c:pt idx="212">
                  <c:v>62.070999999999998</c:v>
                </c:pt>
                <c:pt idx="213">
                  <c:v>62.363</c:v>
                </c:pt>
                <c:pt idx="214">
                  <c:v>62.654000000000003</c:v>
                </c:pt>
                <c:pt idx="215">
                  <c:v>62.945</c:v>
                </c:pt>
                <c:pt idx="216">
                  <c:v>63.237000000000002</c:v>
                </c:pt>
                <c:pt idx="217">
                  <c:v>63.527999999999999</c:v>
                </c:pt>
                <c:pt idx="218">
                  <c:v>63.82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64.694000000000003</c:v>
                </c:pt>
                <c:pt idx="222">
                  <c:v>64.984999999999999</c:v>
                </c:pt>
                <c:pt idx="223">
                  <c:v>65.275999999999996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66.150999999999996</c:v>
                </c:pt>
                <c:pt idx="227">
                  <c:v>66.441999999999993</c:v>
                </c:pt>
                <c:pt idx="228">
                  <c:v>66.733999999999995</c:v>
                </c:pt>
                <c:pt idx="229">
                  <c:v>67.024000000000001</c:v>
                </c:pt>
                <c:pt idx="230">
                  <c:v>67.316000000000003</c:v>
                </c:pt>
                <c:pt idx="231">
                  <c:v>67.608000000000004</c:v>
                </c:pt>
                <c:pt idx="232">
                  <c:v>67.899000000000001</c:v>
                </c:pt>
                <c:pt idx="233">
                  <c:v>68.19</c:v>
                </c:pt>
                <c:pt idx="234">
                  <c:v>68.481999999999999</c:v>
                </c:pt>
                <c:pt idx="235">
                  <c:v>68.774000000000001</c:v>
                </c:pt>
                <c:pt idx="236">
                  <c:v>69.064999999999998</c:v>
                </c:pt>
                <c:pt idx="237">
                  <c:v>69.355999999999995</c:v>
                </c:pt>
                <c:pt idx="238">
                  <c:v>69.647000000000006</c:v>
                </c:pt>
                <c:pt idx="239">
                  <c:v>69.938999999999993</c:v>
                </c:pt>
                <c:pt idx="240">
                  <c:v>70.230999999999995</c:v>
                </c:pt>
                <c:pt idx="241">
                  <c:v>70.522000000000006</c:v>
                </c:pt>
                <c:pt idx="242">
                  <c:v>70.813999999999993</c:v>
                </c:pt>
                <c:pt idx="243">
                  <c:v>71.105000000000004</c:v>
                </c:pt>
                <c:pt idx="244">
                  <c:v>71.396000000000001</c:v>
                </c:pt>
                <c:pt idx="245">
                  <c:v>71.688000000000002</c:v>
                </c:pt>
                <c:pt idx="246">
                  <c:v>71.978999999999999</c:v>
                </c:pt>
                <c:pt idx="247">
                  <c:v>72.271000000000001</c:v>
                </c:pt>
                <c:pt idx="248">
                  <c:v>72.561999999999998</c:v>
                </c:pt>
                <c:pt idx="249">
                  <c:v>72.852999999999994</c:v>
                </c:pt>
                <c:pt idx="250">
                  <c:v>73.144000000000005</c:v>
                </c:pt>
                <c:pt idx="251">
                  <c:v>73.436000000000007</c:v>
                </c:pt>
                <c:pt idx="252">
                  <c:v>73.727000000000004</c:v>
                </c:pt>
                <c:pt idx="253">
                  <c:v>74.019000000000005</c:v>
                </c:pt>
                <c:pt idx="254">
                  <c:v>74.31</c:v>
                </c:pt>
                <c:pt idx="255">
                  <c:v>74.600999999999999</c:v>
                </c:pt>
                <c:pt idx="256">
                  <c:v>74.893000000000001</c:v>
                </c:pt>
                <c:pt idx="257">
                  <c:v>75.183999999999997</c:v>
                </c:pt>
                <c:pt idx="258">
                  <c:v>75.474999999999994</c:v>
                </c:pt>
                <c:pt idx="259">
                  <c:v>75.766999999999996</c:v>
                </c:pt>
                <c:pt idx="260">
                  <c:v>76.058999999999997</c:v>
                </c:pt>
                <c:pt idx="261">
                  <c:v>76.350999999999999</c:v>
                </c:pt>
                <c:pt idx="262">
                  <c:v>76.641000000000005</c:v>
                </c:pt>
                <c:pt idx="263">
                  <c:v>76.933000000000007</c:v>
                </c:pt>
                <c:pt idx="264">
                  <c:v>77.224000000000004</c:v>
                </c:pt>
                <c:pt idx="265">
                  <c:v>77.516000000000005</c:v>
                </c:pt>
                <c:pt idx="266">
                  <c:v>77.807000000000002</c:v>
                </c:pt>
                <c:pt idx="267">
                  <c:v>78.099000000000004</c:v>
                </c:pt>
                <c:pt idx="268">
                  <c:v>78.39</c:v>
                </c:pt>
                <c:pt idx="269">
                  <c:v>78.680999999999997</c:v>
                </c:pt>
                <c:pt idx="270">
                  <c:v>78.972999999999999</c:v>
                </c:pt>
                <c:pt idx="271">
                  <c:v>79.263999999999996</c:v>
                </c:pt>
                <c:pt idx="272">
                  <c:v>79.555999999999997</c:v>
                </c:pt>
                <c:pt idx="273">
                  <c:v>79.846999999999994</c:v>
                </c:pt>
                <c:pt idx="274">
                  <c:v>80.138000000000005</c:v>
                </c:pt>
                <c:pt idx="275">
                  <c:v>80.430000000000007</c:v>
                </c:pt>
                <c:pt idx="276">
                  <c:v>80.718999999999994</c:v>
                </c:pt>
                <c:pt idx="277">
                  <c:v>81.013000000000005</c:v>
                </c:pt>
                <c:pt idx="278">
                  <c:v>81.304000000000002</c:v>
                </c:pt>
                <c:pt idx="279">
                  <c:v>81.594999999999999</c:v>
                </c:pt>
                <c:pt idx="280">
                  <c:v>81.885999999999996</c:v>
                </c:pt>
                <c:pt idx="281">
                  <c:v>82.177999999999997</c:v>
                </c:pt>
                <c:pt idx="282">
                  <c:v>82.468999999999994</c:v>
                </c:pt>
                <c:pt idx="283">
                  <c:v>82.760999999999996</c:v>
                </c:pt>
                <c:pt idx="284">
                  <c:v>83.052000000000007</c:v>
                </c:pt>
                <c:pt idx="285">
                  <c:v>83.343000000000004</c:v>
                </c:pt>
                <c:pt idx="286">
                  <c:v>83.635000000000005</c:v>
                </c:pt>
                <c:pt idx="287">
                  <c:v>83.926000000000002</c:v>
                </c:pt>
                <c:pt idx="288">
                  <c:v>84.218000000000004</c:v>
                </c:pt>
                <c:pt idx="289">
                  <c:v>84.509</c:v>
                </c:pt>
                <c:pt idx="290">
                  <c:v>84.8</c:v>
                </c:pt>
                <c:pt idx="291">
                  <c:v>85.091999999999999</c:v>
                </c:pt>
                <c:pt idx="292">
                  <c:v>85.384</c:v>
                </c:pt>
                <c:pt idx="293">
                  <c:v>85.674999999999997</c:v>
                </c:pt>
                <c:pt idx="294">
                  <c:v>85.965999999999994</c:v>
                </c:pt>
                <c:pt idx="295">
                  <c:v>86.257999999999996</c:v>
                </c:pt>
                <c:pt idx="296">
                  <c:v>86.549000000000007</c:v>
                </c:pt>
                <c:pt idx="297">
                  <c:v>86.840999999999994</c:v>
                </c:pt>
                <c:pt idx="298">
                  <c:v>87.132000000000005</c:v>
                </c:pt>
                <c:pt idx="299">
                  <c:v>87.423000000000002</c:v>
                </c:pt>
                <c:pt idx="300">
                  <c:v>87.715000000000003</c:v>
                </c:pt>
                <c:pt idx="301">
                  <c:v>88.006</c:v>
                </c:pt>
                <c:pt idx="302">
                  <c:v>88.296999999999997</c:v>
                </c:pt>
                <c:pt idx="303">
                  <c:v>88.588999999999999</c:v>
                </c:pt>
                <c:pt idx="304">
                  <c:v>88.88</c:v>
                </c:pt>
                <c:pt idx="305">
                  <c:v>89.171999999999997</c:v>
                </c:pt>
                <c:pt idx="306">
                  <c:v>89.462999999999994</c:v>
                </c:pt>
                <c:pt idx="307">
                  <c:v>89.754999999999995</c:v>
                </c:pt>
                <c:pt idx="308">
                  <c:v>90.046000000000006</c:v>
                </c:pt>
                <c:pt idx="309">
                  <c:v>90.337000000000003</c:v>
                </c:pt>
                <c:pt idx="310">
                  <c:v>90.629000000000005</c:v>
                </c:pt>
                <c:pt idx="311">
                  <c:v>90.92</c:v>
                </c:pt>
                <c:pt idx="312">
                  <c:v>91.210999999999999</c:v>
                </c:pt>
                <c:pt idx="313">
                  <c:v>91.503</c:v>
                </c:pt>
                <c:pt idx="314">
                  <c:v>91.796000000000006</c:v>
                </c:pt>
                <c:pt idx="315">
                  <c:v>92.084999999999994</c:v>
                </c:pt>
                <c:pt idx="316">
                  <c:v>92.376999999999995</c:v>
                </c:pt>
                <c:pt idx="317">
                  <c:v>92.668999999999997</c:v>
                </c:pt>
                <c:pt idx="318">
                  <c:v>92.96</c:v>
                </c:pt>
                <c:pt idx="319">
                  <c:v>93.251000000000005</c:v>
                </c:pt>
                <c:pt idx="320">
                  <c:v>93.543000000000006</c:v>
                </c:pt>
                <c:pt idx="321">
                  <c:v>93.834000000000003</c:v>
                </c:pt>
                <c:pt idx="322">
                  <c:v>94.126000000000005</c:v>
                </c:pt>
                <c:pt idx="323">
                  <c:v>94.417000000000002</c:v>
                </c:pt>
                <c:pt idx="324">
                  <c:v>94.707999999999998</c:v>
                </c:pt>
                <c:pt idx="325">
                  <c:v>95</c:v>
                </c:pt>
                <c:pt idx="326">
                  <c:v>95.290999999999997</c:v>
                </c:pt>
                <c:pt idx="327">
                  <c:v>95.582999999999998</c:v>
                </c:pt>
                <c:pt idx="328">
                  <c:v>95.873999999999995</c:v>
                </c:pt>
                <c:pt idx="329">
                  <c:v>96.165000000000006</c:v>
                </c:pt>
                <c:pt idx="330">
                  <c:v>96.456999999999994</c:v>
                </c:pt>
                <c:pt idx="331">
                  <c:v>96.747</c:v>
                </c:pt>
                <c:pt idx="332">
                  <c:v>97.04</c:v>
                </c:pt>
                <c:pt idx="333">
                  <c:v>97.331000000000003</c:v>
                </c:pt>
                <c:pt idx="334">
                  <c:v>97.622</c:v>
                </c:pt>
                <c:pt idx="335">
                  <c:v>97.912000000000006</c:v>
                </c:pt>
                <c:pt idx="336">
                  <c:v>98.204999999999998</c:v>
                </c:pt>
                <c:pt idx="337">
                  <c:v>98.495999999999995</c:v>
                </c:pt>
                <c:pt idx="338">
                  <c:v>98.789000000000001</c:v>
                </c:pt>
                <c:pt idx="339">
                  <c:v>99.078999999999994</c:v>
                </c:pt>
                <c:pt idx="340">
                  <c:v>99.370999999999995</c:v>
                </c:pt>
                <c:pt idx="341">
                  <c:v>99.662999999999997</c:v>
                </c:pt>
                <c:pt idx="342">
                  <c:v>99.953999999999994</c:v>
                </c:pt>
                <c:pt idx="343">
                  <c:v>100.245</c:v>
                </c:pt>
                <c:pt idx="344">
                  <c:v>100.536</c:v>
                </c:pt>
                <c:pt idx="345">
                  <c:v>100.828</c:v>
                </c:pt>
                <c:pt idx="346">
                  <c:v>101.119</c:v>
                </c:pt>
                <c:pt idx="347">
                  <c:v>101.41</c:v>
                </c:pt>
                <c:pt idx="348">
                  <c:v>101.702</c:v>
                </c:pt>
                <c:pt idx="349">
                  <c:v>101.994</c:v>
                </c:pt>
                <c:pt idx="350">
                  <c:v>102.285</c:v>
                </c:pt>
                <c:pt idx="351">
                  <c:v>102.575</c:v>
                </c:pt>
                <c:pt idx="352">
                  <c:v>102.86799999999999</c:v>
                </c:pt>
                <c:pt idx="353">
                  <c:v>103.15900000000001</c:v>
                </c:pt>
                <c:pt idx="354">
                  <c:v>103.45099999999999</c:v>
                </c:pt>
                <c:pt idx="355">
                  <c:v>103.742</c:v>
                </c:pt>
                <c:pt idx="356">
                  <c:v>104.03400000000001</c:v>
                </c:pt>
                <c:pt idx="357">
                  <c:v>104.325</c:v>
                </c:pt>
                <c:pt idx="358">
                  <c:v>104.617</c:v>
                </c:pt>
                <c:pt idx="359">
                  <c:v>104.908</c:v>
                </c:pt>
                <c:pt idx="360">
                  <c:v>105.199</c:v>
                </c:pt>
                <c:pt idx="361">
                  <c:v>105.49</c:v>
                </c:pt>
                <c:pt idx="362">
                  <c:v>105.782</c:v>
                </c:pt>
                <c:pt idx="363">
                  <c:v>106.07299999999999</c:v>
                </c:pt>
                <c:pt idx="364">
                  <c:v>106.364</c:v>
                </c:pt>
                <c:pt idx="365">
                  <c:v>106.657</c:v>
                </c:pt>
                <c:pt idx="366">
                  <c:v>106.947</c:v>
                </c:pt>
                <c:pt idx="367">
                  <c:v>107.239</c:v>
                </c:pt>
                <c:pt idx="368">
                  <c:v>107.53100000000001</c:v>
                </c:pt>
                <c:pt idx="369">
                  <c:v>107.82299999999999</c:v>
                </c:pt>
                <c:pt idx="370">
                  <c:v>108.113</c:v>
                </c:pt>
                <c:pt idx="371">
                  <c:v>108.40300000000001</c:v>
                </c:pt>
                <c:pt idx="372">
                  <c:v>108.696</c:v>
                </c:pt>
                <c:pt idx="373">
                  <c:v>108.98699999999999</c:v>
                </c:pt>
                <c:pt idx="374">
                  <c:v>109.279</c:v>
                </c:pt>
                <c:pt idx="375">
                  <c:v>109.57</c:v>
                </c:pt>
                <c:pt idx="376">
                  <c:v>109.86199999999999</c:v>
                </c:pt>
                <c:pt idx="377">
                  <c:v>110.15300000000001</c:v>
                </c:pt>
                <c:pt idx="378">
                  <c:v>110.44499999999999</c:v>
                </c:pt>
                <c:pt idx="379">
                  <c:v>110.736</c:v>
                </c:pt>
                <c:pt idx="380">
                  <c:v>111.027</c:v>
                </c:pt>
                <c:pt idx="381">
                  <c:v>111.319</c:v>
                </c:pt>
                <c:pt idx="382">
                  <c:v>111.61</c:v>
                </c:pt>
                <c:pt idx="383">
                  <c:v>111.902</c:v>
                </c:pt>
                <c:pt idx="384">
                  <c:v>112.193</c:v>
                </c:pt>
                <c:pt idx="385">
                  <c:v>112.483</c:v>
                </c:pt>
                <c:pt idx="386">
                  <c:v>112.77500000000001</c:v>
                </c:pt>
                <c:pt idx="387">
                  <c:v>113.066</c:v>
                </c:pt>
                <c:pt idx="388">
                  <c:v>113.35899999999999</c:v>
                </c:pt>
                <c:pt idx="389">
                  <c:v>113.649</c:v>
                </c:pt>
                <c:pt idx="390">
                  <c:v>113.941</c:v>
                </c:pt>
                <c:pt idx="391">
                  <c:v>114.233</c:v>
                </c:pt>
                <c:pt idx="392">
                  <c:v>114.524</c:v>
                </c:pt>
                <c:pt idx="393">
                  <c:v>114.816</c:v>
                </c:pt>
                <c:pt idx="394">
                  <c:v>115.107</c:v>
                </c:pt>
                <c:pt idx="395">
                  <c:v>115.399</c:v>
                </c:pt>
                <c:pt idx="396">
                  <c:v>115.69</c:v>
                </c:pt>
                <c:pt idx="397">
                  <c:v>115.98099999999999</c:v>
                </c:pt>
                <c:pt idx="398">
                  <c:v>116.27200000000001</c:v>
                </c:pt>
                <c:pt idx="399">
                  <c:v>116.56399999999999</c:v>
                </c:pt>
                <c:pt idx="400">
                  <c:v>116.855</c:v>
                </c:pt>
                <c:pt idx="401">
                  <c:v>117.14700000000001</c:v>
                </c:pt>
                <c:pt idx="402">
                  <c:v>117.437</c:v>
                </c:pt>
                <c:pt idx="403">
                  <c:v>117.73</c:v>
                </c:pt>
                <c:pt idx="404">
                  <c:v>118.021</c:v>
                </c:pt>
                <c:pt idx="405">
                  <c:v>118.312</c:v>
                </c:pt>
                <c:pt idx="406">
                  <c:v>118.604</c:v>
                </c:pt>
                <c:pt idx="407">
                  <c:v>118.895</c:v>
                </c:pt>
                <c:pt idx="408">
                  <c:v>119.187</c:v>
                </c:pt>
                <c:pt idx="409">
                  <c:v>119.47799999999999</c:v>
                </c:pt>
                <c:pt idx="410">
                  <c:v>119.77</c:v>
                </c:pt>
                <c:pt idx="411">
                  <c:v>120.06100000000001</c:v>
                </c:pt>
                <c:pt idx="412">
                  <c:v>120.352</c:v>
                </c:pt>
                <c:pt idx="413">
                  <c:v>120.643</c:v>
                </c:pt>
                <c:pt idx="414">
                  <c:v>120.935</c:v>
                </c:pt>
                <c:pt idx="415">
                  <c:v>121.227</c:v>
                </c:pt>
                <c:pt idx="416">
                  <c:v>121.517</c:v>
                </c:pt>
                <c:pt idx="417">
                  <c:v>121.809</c:v>
                </c:pt>
                <c:pt idx="418">
                  <c:v>122.1</c:v>
                </c:pt>
                <c:pt idx="419">
                  <c:v>122.392</c:v>
                </c:pt>
                <c:pt idx="420">
                  <c:v>122.684</c:v>
                </c:pt>
                <c:pt idx="421">
                  <c:v>122.974</c:v>
                </c:pt>
                <c:pt idx="422">
                  <c:v>123.26600000000001</c:v>
                </c:pt>
                <c:pt idx="423">
                  <c:v>123.55800000000001</c:v>
                </c:pt>
                <c:pt idx="424">
                  <c:v>123.849</c:v>
                </c:pt>
                <c:pt idx="425">
                  <c:v>124.14</c:v>
                </c:pt>
                <c:pt idx="426">
                  <c:v>124.432</c:v>
                </c:pt>
                <c:pt idx="427">
                  <c:v>124.723</c:v>
                </c:pt>
                <c:pt idx="428">
                  <c:v>125.015</c:v>
                </c:pt>
                <c:pt idx="429">
                  <c:v>125.306</c:v>
                </c:pt>
                <c:pt idx="430">
                  <c:v>125.598</c:v>
                </c:pt>
                <c:pt idx="431">
                  <c:v>125.889</c:v>
                </c:pt>
                <c:pt idx="432">
                  <c:v>126.18</c:v>
                </c:pt>
                <c:pt idx="433">
                  <c:v>126.47199999999999</c:v>
                </c:pt>
                <c:pt idx="434">
                  <c:v>126.76300000000001</c:v>
                </c:pt>
                <c:pt idx="435">
                  <c:v>127.05500000000001</c:v>
                </c:pt>
                <c:pt idx="436">
                  <c:v>127.346</c:v>
                </c:pt>
                <c:pt idx="437">
                  <c:v>127.637</c:v>
                </c:pt>
                <c:pt idx="438">
                  <c:v>127.929</c:v>
                </c:pt>
                <c:pt idx="439">
                  <c:v>128.22</c:v>
                </c:pt>
                <c:pt idx="440">
                  <c:v>128.512</c:v>
                </c:pt>
                <c:pt idx="441">
                  <c:v>128.803</c:v>
                </c:pt>
                <c:pt idx="442">
                  <c:v>129.095</c:v>
                </c:pt>
                <c:pt idx="443">
                  <c:v>129.386</c:v>
                </c:pt>
                <c:pt idx="444">
                  <c:v>129.67699999999999</c:v>
                </c:pt>
                <c:pt idx="445">
                  <c:v>129.96899999999999</c:v>
                </c:pt>
                <c:pt idx="446">
                  <c:v>130.26</c:v>
                </c:pt>
                <c:pt idx="447">
                  <c:v>130.55099999999999</c:v>
                </c:pt>
                <c:pt idx="448">
                  <c:v>130.84299999999999</c:v>
                </c:pt>
                <c:pt idx="449">
                  <c:v>131.13399999999999</c:v>
                </c:pt>
                <c:pt idx="450">
                  <c:v>131.42599999999999</c:v>
                </c:pt>
                <c:pt idx="451">
                  <c:v>131.71700000000001</c:v>
                </c:pt>
                <c:pt idx="452">
                  <c:v>132.00899999999999</c:v>
                </c:pt>
                <c:pt idx="453">
                  <c:v>132.30000000000001</c:v>
                </c:pt>
                <c:pt idx="454">
                  <c:v>132.59100000000001</c:v>
                </c:pt>
                <c:pt idx="455">
                  <c:v>132.88300000000001</c:v>
                </c:pt>
                <c:pt idx="456">
                  <c:v>133.17400000000001</c:v>
                </c:pt>
                <c:pt idx="457">
                  <c:v>133.465</c:v>
                </c:pt>
                <c:pt idx="458">
                  <c:v>133.75700000000001</c:v>
                </c:pt>
                <c:pt idx="459">
                  <c:v>134.048</c:v>
                </c:pt>
                <c:pt idx="460">
                  <c:v>134.339</c:v>
                </c:pt>
                <c:pt idx="461">
                  <c:v>134.631</c:v>
                </c:pt>
                <c:pt idx="462">
                  <c:v>134.923</c:v>
                </c:pt>
                <c:pt idx="463">
                  <c:v>135.214</c:v>
                </c:pt>
                <c:pt idx="464">
                  <c:v>135.505</c:v>
                </c:pt>
                <c:pt idx="465">
                  <c:v>135.797</c:v>
                </c:pt>
                <c:pt idx="466">
                  <c:v>136.08799999999999</c:v>
                </c:pt>
                <c:pt idx="467">
                  <c:v>136.38</c:v>
                </c:pt>
                <c:pt idx="468">
                  <c:v>136.67099999999999</c:v>
                </c:pt>
                <c:pt idx="469">
                  <c:v>136.96199999999999</c:v>
                </c:pt>
                <c:pt idx="470">
                  <c:v>137.25399999999999</c:v>
                </c:pt>
                <c:pt idx="471">
                  <c:v>137.54499999999999</c:v>
                </c:pt>
                <c:pt idx="472">
                  <c:v>137.83600000000001</c:v>
                </c:pt>
                <c:pt idx="473">
                  <c:v>138.12799999999999</c:v>
                </c:pt>
                <c:pt idx="474">
                  <c:v>138.41900000000001</c:v>
                </c:pt>
                <c:pt idx="475">
                  <c:v>138.71100000000001</c:v>
                </c:pt>
                <c:pt idx="476">
                  <c:v>139.00200000000001</c:v>
                </c:pt>
                <c:pt idx="477">
                  <c:v>139.29400000000001</c:v>
                </c:pt>
                <c:pt idx="478">
                  <c:v>139.58500000000001</c:v>
                </c:pt>
                <c:pt idx="479">
                  <c:v>139.876</c:v>
                </c:pt>
                <c:pt idx="480">
                  <c:v>140.16800000000001</c:v>
                </c:pt>
                <c:pt idx="481">
                  <c:v>140.459</c:v>
                </c:pt>
                <c:pt idx="482">
                  <c:v>140.751</c:v>
                </c:pt>
                <c:pt idx="483">
                  <c:v>141.042</c:v>
                </c:pt>
                <c:pt idx="484">
                  <c:v>141.333</c:v>
                </c:pt>
                <c:pt idx="485">
                  <c:v>141.625</c:v>
                </c:pt>
                <c:pt idx="486">
                  <c:v>141.916</c:v>
                </c:pt>
                <c:pt idx="487">
                  <c:v>142.208</c:v>
                </c:pt>
                <c:pt idx="488">
                  <c:v>142.499</c:v>
                </c:pt>
                <c:pt idx="489">
                  <c:v>142.79</c:v>
                </c:pt>
                <c:pt idx="490">
                  <c:v>143.08199999999999</c:v>
                </c:pt>
                <c:pt idx="491">
                  <c:v>143.37299999999999</c:v>
                </c:pt>
                <c:pt idx="492">
                  <c:v>143.66399999999999</c:v>
                </c:pt>
                <c:pt idx="493">
                  <c:v>143.95599999999999</c:v>
                </c:pt>
                <c:pt idx="494">
                  <c:v>144.24700000000001</c:v>
                </c:pt>
                <c:pt idx="495">
                  <c:v>144.53899999999999</c:v>
                </c:pt>
                <c:pt idx="496">
                  <c:v>144.83099999999999</c:v>
                </c:pt>
                <c:pt idx="497">
                  <c:v>145.12200000000001</c:v>
                </c:pt>
                <c:pt idx="498">
                  <c:v>145.41300000000001</c:v>
                </c:pt>
                <c:pt idx="499">
                  <c:v>145.70400000000001</c:v>
                </c:pt>
                <c:pt idx="500">
                  <c:v>145.995</c:v>
                </c:pt>
                <c:pt idx="501">
                  <c:v>146.28700000000001</c:v>
                </c:pt>
                <c:pt idx="502">
                  <c:v>146.57900000000001</c:v>
                </c:pt>
                <c:pt idx="503">
                  <c:v>146.87</c:v>
                </c:pt>
                <c:pt idx="504">
                  <c:v>147.161</c:v>
                </c:pt>
                <c:pt idx="505">
                  <c:v>147.452</c:v>
                </c:pt>
                <c:pt idx="506">
                  <c:v>147.744</c:v>
                </c:pt>
                <c:pt idx="507">
                  <c:v>148.035</c:v>
                </c:pt>
                <c:pt idx="508">
                  <c:v>148.327</c:v>
                </c:pt>
                <c:pt idx="509">
                  <c:v>148.619</c:v>
                </c:pt>
                <c:pt idx="510">
                  <c:v>148.91</c:v>
                </c:pt>
                <c:pt idx="511">
                  <c:v>149.20099999999999</c:v>
                </c:pt>
                <c:pt idx="512">
                  <c:v>149.49199999999999</c:v>
                </c:pt>
                <c:pt idx="513">
                  <c:v>149.78399999999999</c:v>
                </c:pt>
                <c:pt idx="514">
                  <c:v>150.07499999999999</c:v>
                </c:pt>
                <c:pt idx="515">
                  <c:v>150.36699999999999</c:v>
                </c:pt>
                <c:pt idx="516">
                  <c:v>150.65799999999999</c:v>
                </c:pt>
                <c:pt idx="517">
                  <c:v>150.94999999999999</c:v>
                </c:pt>
                <c:pt idx="518">
                  <c:v>151.24100000000001</c:v>
                </c:pt>
                <c:pt idx="519">
                  <c:v>151.53200000000001</c:v>
                </c:pt>
                <c:pt idx="520">
                  <c:v>151.82400000000001</c:v>
                </c:pt>
                <c:pt idx="521">
                  <c:v>152.11500000000001</c:v>
                </c:pt>
                <c:pt idx="522">
                  <c:v>152.40700000000001</c:v>
                </c:pt>
                <c:pt idx="523">
                  <c:v>152.69800000000001</c:v>
                </c:pt>
                <c:pt idx="524">
                  <c:v>152.99</c:v>
                </c:pt>
                <c:pt idx="525">
                  <c:v>153.28100000000001</c:v>
                </c:pt>
                <c:pt idx="526">
                  <c:v>153.572</c:v>
                </c:pt>
                <c:pt idx="527">
                  <c:v>153.864</c:v>
                </c:pt>
                <c:pt idx="528">
                  <c:v>154.155</c:v>
                </c:pt>
                <c:pt idx="529">
                  <c:v>154.447</c:v>
                </c:pt>
                <c:pt idx="530">
                  <c:v>154.73699999999999</c:v>
                </c:pt>
                <c:pt idx="531">
                  <c:v>155.029</c:v>
                </c:pt>
                <c:pt idx="532">
                  <c:v>155.32</c:v>
                </c:pt>
                <c:pt idx="533">
                  <c:v>155.61199999999999</c:v>
                </c:pt>
                <c:pt idx="534">
                  <c:v>155.904</c:v>
                </c:pt>
                <c:pt idx="535">
                  <c:v>156.19499999999999</c:v>
                </c:pt>
                <c:pt idx="536">
                  <c:v>156.48699999999999</c:v>
                </c:pt>
                <c:pt idx="537">
                  <c:v>156.77799999999999</c:v>
                </c:pt>
                <c:pt idx="538">
                  <c:v>157.06899999999999</c:v>
                </c:pt>
                <c:pt idx="539">
                  <c:v>157.36000000000001</c:v>
                </c:pt>
                <c:pt idx="540">
                  <c:v>157.65100000000001</c:v>
                </c:pt>
                <c:pt idx="541">
                  <c:v>157.94300000000001</c:v>
                </c:pt>
                <c:pt idx="542">
                  <c:v>158.23500000000001</c:v>
                </c:pt>
                <c:pt idx="543">
                  <c:v>158.52600000000001</c:v>
                </c:pt>
                <c:pt idx="544">
                  <c:v>158.81800000000001</c:v>
                </c:pt>
                <c:pt idx="545">
                  <c:v>159.10900000000001</c:v>
                </c:pt>
                <c:pt idx="546">
                  <c:v>159.4</c:v>
                </c:pt>
                <c:pt idx="547">
                  <c:v>159.69200000000001</c:v>
                </c:pt>
                <c:pt idx="548">
                  <c:v>159.98400000000001</c:v>
                </c:pt>
                <c:pt idx="549">
                  <c:v>160.27500000000001</c:v>
                </c:pt>
                <c:pt idx="550">
                  <c:v>160.566</c:v>
                </c:pt>
                <c:pt idx="551">
                  <c:v>160.858</c:v>
                </c:pt>
                <c:pt idx="552">
                  <c:v>161.149</c:v>
                </c:pt>
                <c:pt idx="553">
                  <c:v>161.44</c:v>
                </c:pt>
                <c:pt idx="554">
                  <c:v>161.732</c:v>
                </c:pt>
                <c:pt idx="555">
                  <c:v>162.02500000000001</c:v>
                </c:pt>
                <c:pt idx="556">
                  <c:v>162.315</c:v>
                </c:pt>
                <c:pt idx="557">
                  <c:v>162.60599999999999</c:v>
                </c:pt>
                <c:pt idx="558">
                  <c:v>162.89699999999999</c:v>
                </c:pt>
                <c:pt idx="559">
                  <c:v>163.18799999999999</c:v>
                </c:pt>
                <c:pt idx="560">
                  <c:v>163.47900000000001</c:v>
                </c:pt>
                <c:pt idx="561">
                  <c:v>163.77099999999999</c:v>
                </c:pt>
                <c:pt idx="562">
                  <c:v>164.06299999999999</c:v>
                </c:pt>
                <c:pt idx="563">
                  <c:v>164.35400000000001</c:v>
                </c:pt>
                <c:pt idx="564">
                  <c:v>164.64500000000001</c:v>
                </c:pt>
                <c:pt idx="565">
                  <c:v>164.93700000000001</c:v>
                </c:pt>
                <c:pt idx="566">
                  <c:v>165.22800000000001</c:v>
                </c:pt>
                <c:pt idx="567">
                  <c:v>165.51900000000001</c:v>
                </c:pt>
                <c:pt idx="568">
                  <c:v>165.81100000000001</c:v>
                </c:pt>
                <c:pt idx="569">
                  <c:v>166.10499999999999</c:v>
                </c:pt>
                <c:pt idx="570">
                  <c:v>166.39400000000001</c:v>
                </c:pt>
                <c:pt idx="571">
                  <c:v>166.68600000000001</c:v>
                </c:pt>
                <c:pt idx="572">
                  <c:v>166.977</c:v>
                </c:pt>
                <c:pt idx="573">
                  <c:v>167.268</c:v>
                </c:pt>
                <c:pt idx="574">
                  <c:v>167.56</c:v>
                </c:pt>
                <c:pt idx="575">
                  <c:v>167.851</c:v>
                </c:pt>
                <c:pt idx="576">
                  <c:v>168.142</c:v>
                </c:pt>
                <c:pt idx="577">
                  <c:v>168.434</c:v>
                </c:pt>
                <c:pt idx="578">
                  <c:v>168.72499999999999</c:v>
                </c:pt>
                <c:pt idx="579">
                  <c:v>169.01599999999999</c:v>
                </c:pt>
                <c:pt idx="580">
                  <c:v>169.30799999999999</c:v>
                </c:pt>
                <c:pt idx="581">
                  <c:v>169.59899999999999</c:v>
                </c:pt>
                <c:pt idx="582">
                  <c:v>169.89099999999999</c:v>
                </c:pt>
                <c:pt idx="583">
                  <c:v>170.18199999999999</c:v>
                </c:pt>
                <c:pt idx="584">
                  <c:v>170.47200000000001</c:v>
                </c:pt>
                <c:pt idx="585">
                  <c:v>170.76499999999999</c:v>
                </c:pt>
                <c:pt idx="586">
                  <c:v>171.05600000000001</c:v>
                </c:pt>
                <c:pt idx="587">
                  <c:v>171.34800000000001</c:v>
                </c:pt>
                <c:pt idx="588">
                  <c:v>171.63900000000001</c:v>
                </c:pt>
                <c:pt idx="589">
                  <c:v>171.93100000000001</c:v>
                </c:pt>
                <c:pt idx="590">
                  <c:v>172.22200000000001</c:v>
                </c:pt>
                <c:pt idx="591">
                  <c:v>172.51300000000001</c:v>
                </c:pt>
                <c:pt idx="592">
                  <c:v>172.80500000000001</c:v>
                </c:pt>
                <c:pt idx="593">
                  <c:v>173.096</c:v>
                </c:pt>
                <c:pt idx="594">
                  <c:v>173.38800000000001</c:v>
                </c:pt>
                <c:pt idx="595">
                  <c:v>173.679</c:v>
                </c:pt>
                <c:pt idx="596">
                  <c:v>173.97</c:v>
                </c:pt>
                <c:pt idx="597">
                  <c:v>174.262</c:v>
                </c:pt>
                <c:pt idx="598">
                  <c:v>174.553</c:v>
                </c:pt>
                <c:pt idx="599">
                  <c:v>174.845</c:v>
                </c:pt>
                <c:pt idx="600">
                  <c:v>175.136</c:v>
                </c:pt>
                <c:pt idx="601">
                  <c:v>175.42599999999999</c:v>
                </c:pt>
                <c:pt idx="602">
                  <c:v>175.71899999999999</c:v>
                </c:pt>
                <c:pt idx="603">
                  <c:v>176.01</c:v>
                </c:pt>
                <c:pt idx="604">
                  <c:v>176.30199999999999</c:v>
                </c:pt>
                <c:pt idx="605">
                  <c:v>176.59299999999999</c:v>
                </c:pt>
                <c:pt idx="606">
                  <c:v>176.88399999999999</c:v>
                </c:pt>
                <c:pt idx="607">
                  <c:v>177.17500000000001</c:v>
                </c:pt>
                <c:pt idx="608">
                  <c:v>177.46700000000001</c:v>
                </c:pt>
                <c:pt idx="609">
                  <c:v>177.75800000000001</c:v>
                </c:pt>
                <c:pt idx="610">
                  <c:v>178.05</c:v>
                </c:pt>
                <c:pt idx="611">
                  <c:v>178.34200000000001</c:v>
                </c:pt>
                <c:pt idx="612">
                  <c:v>178.63300000000001</c:v>
                </c:pt>
                <c:pt idx="613">
                  <c:v>178.92400000000001</c:v>
                </c:pt>
                <c:pt idx="614">
                  <c:v>179.21600000000001</c:v>
                </c:pt>
                <c:pt idx="615">
                  <c:v>179.50700000000001</c:v>
                </c:pt>
                <c:pt idx="616">
                  <c:v>179.79900000000001</c:v>
                </c:pt>
              </c:numCache>
            </c:numRef>
          </c:xVal>
          <c:yVal>
            <c:numRef>
              <c:f>'10% bat, awake, app in foregrnd'!$F$1:$F$1000</c:f>
              <c:numCache>
                <c:formatCode>General</c:formatCode>
                <c:ptCount val="1000"/>
                <c:pt idx="0">
                  <c:v>9.7067008287210754</c:v>
                </c:pt>
                <c:pt idx="1">
                  <c:v>9.7093412694885064</c:v>
                </c:pt>
                <c:pt idx="2">
                  <c:v>9.6975961905969523</c:v>
                </c:pt>
                <c:pt idx="3">
                  <c:v>9.6993422480789189</c:v>
                </c:pt>
                <c:pt idx="4">
                  <c:v>9.7020877929293743</c:v>
                </c:pt>
                <c:pt idx="5">
                  <c:v>9.6948097316180988</c:v>
                </c:pt>
                <c:pt idx="6">
                  <c:v>9.6996161056291896</c:v>
                </c:pt>
                <c:pt idx="7">
                  <c:v>9.6917273119106202</c:v>
                </c:pt>
                <c:pt idx="8">
                  <c:v>9.6932164226872306</c:v>
                </c:pt>
                <c:pt idx="9">
                  <c:v>9.7035201400321967</c:v>
                </c:pt>
                <c:pt idx="10">
                  <c:v>9.6882826290498123</c:v>
                </c:pt>
                <c:pt idx="11">
                  <c:v>9.7081998633068451</c:v>
                </c:pt>
                <c:pt idx="12">
                  <c:v>9.696121343390784</c:v>
                </c:pt>
                <c:pt idx="13">
                  <c:v>9.6984801281630872</c:v>
                </c:pt>
                <c:pt idx="14">
                  <c:v>9.7040219236543628</c:v>
                </c:pt>
                <c:pt idx="15">
                  <c:v>9.6886716616211555</c:v>
                </c:pt>
                <c:pt idx="16">
                  <c:v>9.6934121205532477</c:v>
                </c:pt>
                <c:pt idx="17">
                  <c:v>9.6945533386949734</c:v>
                </c:pt>
                <c:pt idx="18">
                  <c:v>9.6818070821878432</c:v>
                </c:pt>
                <c:pt idx="19">
                  <c:v>9.6912775708405317</c:v>
                </c:pt>
                <c:pt idx="20">
                  <c:v>9.69419666319234</c:v>
                </c:pt>
                <c:pt idx="21">
                  <c:v>9.7041623176760634</c:v>
                </c:pt>
                <c:pt idx="22">
                  <c:v>9.6915314670426156</c:v>
                </c:pt>
                <c:pt idx="23">
                  <c:v>9.707892061821271</c:v>
                </c:pt>
                <c:pt idx="24">
                  <c:v>9.6931488641331214</c:v>
                </c:pt>
                <c:pt idx="25">
                  <c:v>9.6874787987094582</c:v>
                </c:pt>
                <c:pt idx="26">
                  <c:v>9.7022199870284034</c:v>
                </c:pt>
                <c:pt idx="27">
                  <c:v>9.694927663714866</c:v>
                </c:pt>
                <c:pt idx="28">
                  <c:v>9.7031630971419567</c:v>
                </c:pt>
                <c:pt idx="29">
                  <c:v>9.6957466601111566</c:v>
                </c:pt>
                <c:pt idx="30">
                  <c:v>9.6936087929221717</c:v>
                </c:pt>
                <c:pt idx="31">
                  <c:v>9.7013489725160955</c:v>
                </c:pt>
                <c:pt idx="32">
                  <c:v>9.6883073556712738</c:v>
                </c:pt>
                <c:pt idx="33">
                  <c:v>9.7010266670067882</c:v>
                </c:pt>
                <c:pt idx="34">
                  <c:v>9.7032479176149806</c:v>
                </c:pt>
                <c:pt idx="35">
                  <c:v>9.6972184760482687</c:v>
                </c:pt>
                <c:pt idx="36">
                  <c:v>9.6933504656100009</c:v>
                </c:pt>
                <c:pt idx="37">
                  <c:v>9.6999890129708586</c:v>
                </c:pt>
                <c:pt idx="38">
                  <c:v>9.6941193658508613</c:v>
                </c:pt>
                <c:pt idx="39">
                  <c:v>9.7024212830559193</c:v>
                </c:pt>
                <c:pt idx="40">
                  <c:v>9.7185316034226688</c:v>
                </c:pt>
                <c:pt idx="41">
                  <c:v>9.6981058740360453</c:v>
                </c:pt>
                <c:pt idx="42">
                  <c:v>9.7011058287728211</c:v>
                </c:pt>
                <c:pt idx="43">
                  <c:v>9.7118981664925723</c:v>
                </c:pt>
                <c:pt idx="44">
                  <c:v>9.7004986904828261</c:v>
                </c:pt>
                <c:pt idx="45">
                  <c:v>9.697773777754179</c:v>
                </c:pt>
                <c:pt idx="46">
                  <c:v>9.7120297081668863</c:v>
                </c:pt>
                <c:pt idx="47">
                  <c:v>9.6921306256110658</c:v>
                </c:pt>
                <c:pt idx="48">
                  <c:v>9.6821732441442414</c:v>
                </c:pt>
                <c:pt idx="49">
                  <c:v>9.6992070837832731</c:v>
                </c:pt>
                <c:pt idx="50">
                  <c:v>9.697822676709567</c:v>
                </c:pt>
                <c:pt idx="51">
                  <c:v>9.6979715397071278</c:v>
                </c:pt>
                <c:pt idx="52">
                  <c:v>9.7031802799525586</c:v>
                </c:pt>
                <c:pt idx="53">
                  <c:v>9.6899248033460861</c:v>
                </c:pt>
                <c:pt idx="54">
                  <c:v>9.7069138546367775</c:v>
                </c:pt>
                <c:pt idx="55">
                  <c:v>9.7012254896031784</c:v>
                </c:pt>
                <c:pt idx="56">
                  <c:v>9.6977292811208891</c:v>
                </c:pt>
                <c:pt idx="57">
                  <c:v>9.7005248249348028</c:v>
                </c:pt>
                <c:pt idx="58">
                  <c:v>9.6971755794806356</c:v>
                </c:pt>
                <c:pt idx="59">
                  <c:v>9.7093733745609683</c:v>
                </c:pt>
                <c:pt idx="60">
                  <c:v>9.6973573420413324</c:v>
                </c:pt>
                <c:pt idx="61">
                  <c:v>9.6938320087747076</c:v>
                </c:pt>
                <c:pt idx="62">
                  <c:v>9.6990067713217591</c:v>
                </c:pt>
                <c:pt idx="63">
                  <c:v>9.6974701990879861</c:v>
                </c:pt>
                <c:pt idx="64">
                  <c:v>9.7026952860356701</c:v>
                </c:pt>
                <c:pt idx="65">
                  <c:v>9.6989109669701676</c:v>
                </c:pt>
                <c:pt idx="66">
                  <c:v>9.6985114037312492</c:v>
                </c:pt>
                <c:pt idx="67">
                  <c:v>9.7026658053028196</c:v>
                </c:pt>
                <c:pt idx="68">
                  <c:v>9.7012740334124814</c:v>
                </c:pt>
                <c:pt idx="69">
                  <c:v>9.6959468887582627</c:v>
                </c:pt>
                <c:pt idx="70">
                  <c:v>9.703579957303738</c:v>
                </c:pt>
                <c:pt idx="71">
                  <c:v>9.7053300375671867</c:v>
                </c:pt>
                <c:pt idx="72">
                  <c:v>9.69449149296827</c:v>
                </c:pt>
                <c:pt idx="73">
                  <c:v>9.6961027288614581</c:v>
                </c:pt>
                <c:pt idx="74">
                  <c:v>9.7051998825375687</c:v>
                </c:pt>
                <c:pt idx="75">
                  <c:v>9.6887159681363659</c:v>
                </c:pt>
                <c:pt idx="76">
                  <c:v>9.7039949986666922</c:v>
                </c:pt>
                <c:pt idx="77">
                  <c:v>9.6907436483793212</c:v>
                </c:pt>
                <c:pt idx="78">
                  <c:v>9.6930947047411138</c:v>
                </c:pt>
                <c:pt idx="79">
                  <c:v>9.6995502351459262</c:v>
                </c:pt>
                <c:pt idx="80">
                  <c:v>9.6960701458714844</c:v>
                </c:pt>
                <c:pt idx="81">
                  <c:v>9.7001382260538644</c:v>
                </c:pt>
                <c:pt idx="82">
                  <c:v>9.7029450738113674</c:v>
                </c:pt>
                <c:pt idx="83">
                  <c:v>9.6976635355194798</c:v>
                </c:pt>
                <c:pt idx="84">
                  <c:v>9.6980462438267754</c:v>
                </c:pt>
                <c:pt idx="85">
                  <c:v>9.7039904063168407</c:v>
                </c:pt>
                <c:pt idx="86">
                  <c:v>9.6981504710834816</c:v>
                </c:pt>
                <c:pt idx="87">
                  <c:v>9.7010540724922425</c:v>
                </c:pt>
                <c:pt idx="88">
                  <c:v>9.7002299655717064</c:v>
                </c:pt>
                <c:pt idx="89">
                  <c:v>9.6947707762374531</c:v>
                </c:pt>
                <c:pt idx="90">
                  <c:v>9.7023699286872862</c:v>
                </c:pt>
                <c:pt idx="91">
                  <c:v>9.7001382260538644</c:v>
                </c:pt>
                <c:pt idx="92">
                  <c:v>9.6965041854824179</c:v>
                </c:pt>
                <c:pt idx="93">
                  <c:v>9.7062316703679041</c:v>
                </c:pt>
                <c:pt idx="94">
                  <c:v>9.6998507994167884</c:v>
                </c:pt>
                <c:pt idx="95">
                  <c:v>9.7004469751483153</c:v>
                </c:pt>
                <c:pt idx="96">
                  <c:v>9.7034439850080449</c:v>
                </c:pt>
                <c:pt idx="97">
                  <c:v>9.6962604029345183</c:v>
                </c:pt>
                <c:pt idx="98">
                  <c:v>9.7006605500811549</c:v>
                </c:pt>
                <c:pt idx="99">
                  <c:v>9.7004057351695607</c:v>
                </c:pt>
                <c:pt idx="100">
                  <c:v>9.6867492735055425</c:v>
                </c:pt>
                <c:pt idx="101">
                  <c:v>9.7114162708600791</c:v>
                </c:pt>
                <c:pt idx="102">
                  <c:v>9.6988066999031002</c:v>
                </c:pt>
                <c:pt idx="103">
                  <c:v>9.6919063502714486</c:v>
                </c:pt>
                <c:pt idx="104">
                  <c:v>9.7071842477027772</c:v>
                </c:pt>
                <c:pt idx="105">
                  <c:v>9.6964799717523888</c:v>
                </c:pt>
                <c:pt idx="106">
                  <c:v>9.7003551251923668</c:v>
                </c:pt>
                <c:pt idx="107">
                  <c:v>9.6978606358064674</c:v>
                </c:pt>
                <c:pt idx="108">
                  <c:v>9.6996538874509284</c:v>
                </c:pt>
                <c:pt idx="109">
                  <c:v>9.7024639286913406</c:v>
                </c:pt>
                <c:pt idx="110">
                  <c:v>9.6988573646425777</c:v>
                </c:pt>
                <c:pt idx="111">
                  <c:v>9.6985134515173836</c:v>
                </c:pt>
                <c:pt idx="112">
                  <c:v>9.7057022401857029</c:v>
                </c:pt>
                <c:pt idx="113">
                  <c:v>9.7020140628722054</c:v>
                </c:pt>
                <c:pt idx="114">
                  <c:v>9.702285547821619</c:v>
                </c:pt>
                <c:pt idx="115">
                  <c:v>9.702486669050959</c:v>
                </c:pt>
                <c:pt idx="116">
                  <c:v>9.7006588675774221</c:v>
                </c:pt>
                <c:pt idx="117">
                  <c:v>9.7001839532634051</c:v>
                </c:pt>
                <c:pt idx="118">
                  <c:v>9.6982068300204176</c:v>
                </c:pt>
                <c:pt idx="119">
                  <c:v>9.6988347837567446</c:v>
                </c:pt>
                <c:pt idx="120">
                  <c:v>9.693337345494264</c:v>
                </c:pt>
                <c:pt idx="121">
                  <c:v>9.7021824244539143</c:v>
                </c:pt>
                <c:pt idx="122">
                  <c:v>9.7114485619212711</c:v>
                </c:pt>
                <c:pt idx="123">
                  <c:v>9.6972896481053699</c:v>
                </c:pt>
                <c:pt idx="124">
                  <c:v>9.7064904897623165</c:v>
                </c:pt>
                <c:pt idx="125">
                  <c:v>9.6943673665306829</c:v>
                </c:pt>
                <c:pt idx="126">
                  <c:v>9.6934112648033892</c:v>
                </c:pt>
                <c:pt idx="127">
                  <c:v>9.7035502799772075</c:v>
                </c:pt>
                <c:pt idx="128">
                  <c:v>9.6857402152950325</c:v>
                </c:pt>
                <c:pt idx="129">
                  <c:v>9.6925898384490523</c:v>
                </c:pt>
                <c:pt idx="130">
                  <c:v>9.7013811298944699</c:v>
                </c:pt>
                <c:pt idx="131">
                  <c:v>9.6907783192136971</c:v>
                </c:pt>
                <c:pt idx="132">
                  <c:v>9.6995832039282721</c:v>
                </c:pt>
                <c:pt idx="133">
                  <c:v>9.712898895975572</c:v>
                </c:pt>
                <c:pt idx="134">
                  <c:v>9.6902033335128781</c:v>
                </c:pt>
                <c:pt idx="135">
                  <c:v>9.7065260398679882</c:v>
                </c:pt>
                <c:pt idx="136">
                  <c:v>9.6969640941736923</c:v>
                </c:pt>
                <c:pt idx="137">
                  <c:v>9.6919588431992487</c:v>
                </c:pt>
                <c:pt idx="138">
                  <c:v>9.7033272274007185</c:v>
                </c:pt>
                <c:pt idx="139">
                  <c:v>9.7031977182670062</c:v>
                </c:pt>
                <c:pt idx="140">
                  <c:v>9.6862169123165547</c:v>
                </c:pt>
                <c:pt idx="141">
                  <c:v>9.7042638036661888</c:v>
                </c:pt>
                <c:pt idx="142">
                  <c:v>9.6919000621402152</c:v>
                </c:pt>
                <c:pt idx="143">
                  <c:v>9.7005448582598959</c:v>
                </c:pt>
                <c:pt idx="144">
                  <c:v>9.7033635812057177</c:v>
                </c:pt>
                <c:pt idx="145">
                  <c:v>9.6909892951456431</c:v>
                </c:pt>
                <c:pt idx="146">
                  <c:v>9.7013176976189985</c:v>
                </c:pt>
                <c:pt idx="147">
                  <c:v>9.6991982570689466</c:v>
                </c:pt>
                <c:pt idx="148">
                  <c:v>9.6937278991877545</c:v>
                </c:pt>
                <c:pt idx="149">
                  <c:v>9.7020253129526832</c:v>
                </c:pt>
                <c:pt idx="150">
                  <c:v>9.6933549485487784</c:v>
                </c:pt>
                <c:pt idx="151">
                  <c:v>9.6897124077569607</c:v>
                </c:pt>
                <c:pt idx="152">
                  <c:v>9.7057821313415662</c:v>
                </c:pt>
                <c:pt idx="153">
                  <c:v>9.6967651850079601</c:v>
                </c:pt>
                <c:pt idx="154">
                  <c:v>9.7002575413651027</c:v>
                </c:pt>
                <c:pt idx="155">
                  <c:v>9.7058402230475362</c:v>
                </c:pt>
                <c:pt idx="156">
                  <c:v>9.6965613600210379</c:v>
                </c:pt>
                <c:pt idx="157">
                  <c:v>9.6983082288624978</c:v>
                </c:pt>
                <c:pt idx="158">
                  <c:v>9.699829685723838</c:v>
                </c:pt>
                <c:pt idx="159">
                  <c:v>9.7049466842417011</c:v>
                </c:pt>
                <c:pt idx="160">
                  <c:v>9.7008172481349213</c:v>
                </c:pt>
                <c:pt idx="161">
                  <c:v>9.7003308505680348</c:v>
                </c:pt>
                <c:pt idx="162">
                  <c:v>9.7101337520873319</c:v>
                </c:pt>
                <c:pt idx="163">
                  <c:v>9.6930701016853433</c:v>
                </c:pt>
                <c:pt idx="164">
                  <c:v>9.7047968309585588</c:v>
                </c:pt>
                <c:pt idx="165">
                  <c:v>9.6955703476314365</c:v>
                </c:pt>
                <c:pt idx="166">
                  <c:v>9.6907913588292551</c:v>
                </c:pt>
                <c:pt idx="167">
                  <c:v>9.7106741348315069</c:v>
                </c:pt>
                <c:pt idx="168">
                  <c:v>9.6955397449885332</c:v>
                </c:pt>
                <c:pt idx="169">
                  <c:v>9.7018053352314642</c:v>
                </c:pt>
                <c:pt idx="170">
                  <c:v>9.7044294759101373</c:v>
                </c:pt>
                <c:pt idx="171">
                  <c:v>9.6938983476954235</c:v>
                </c:pt>
                <c:pt idx="172">
                  <c:v>9.7016397174544089</c:v>
                </c:pt>
                <c:pt idx="173">
                  <c:v>9.6985572298102607</c:v>
                </c:pt>
                <c:pt idx="174">
                  <c:v>9.6927060592894545</c:v>
                </c:pt>
                <c:pt idx="175">
                  <c:v>9.7009921504819516</c:v>
                </c:pt>
                <c:pt idx="176">
                  <c:v>9.7015782023333568</c:v>
                </c:pt>
                <c:pt idx="177">
                  <c:v>9.6952332332993549</c:v>
                </c:pt>
                <c:pt idx="178">
                  <c:v>9.7031001754226729</c:v>
                </c:pt>
                <c:pt idx="179">
                  <c:v>9.7028279437556275</c:v>
                </c:pt>
                <c:pt idx="180">
                  <c:v>9.6924683918912962</c:v>
                </c:pt>
                <c:pt idx="181">
                  <c:v>9.7042570130868366</c:v>
                </c:pt>
                <c:pt idx="182">
                  <c:v>9.6948230388793402</c:v>
                </c:pt>
                <c:pt idx="183">
                  <c:v>9.7074778231115744</c:v>
                </c:pt>
                <c:pt idx="184">
                  <c:v>9.6969430765741329</c:v>
                </c:pt>
                <c:pt idx="185">
                  <c:v>9.698671381450465</c:v>
                </c:pt>
                <c:pt idx="186">
                  <c:v>9.7034668769333408</c:v>
                </c:pt>
                <c:pt idx="187">
                  <c:v>9.6982100800625872</c:v>
                </c:pt>
                <c:pt idx="188">
                  <c:v>9.6959733735538407</c:v>
                </c:pt>
                <c:pt idx="189">
                  <c:v>9.7125672449315399</c:v>
                </c:pt>
                <c:pt idx="190">
                  <c:v>9.6928548686404419</c:v>
                </c:pt>
                <c:pt idx="191">
                  <c:v>9.6910834524756364</c:v>
                </c:pt>
                <c:pt idx="192">
                  <c:v>9.7065754221092515</c:v>
                </c:pt>
                <c:pt idx="193">
                  <c:v>9.6893065452264615</c:v>
                </c:pt>
                <c:pt idx="194">
                  <c:v>9.7024486550834617</c:v>
                </c:pt>
                <c:pt idx="195">
                  <c:v>9.7061734876977273</c:v>
                </c:pt>
                <c:pt idx="196">
                  <c:v>9.6886580686568049</c:v>
                </c:pt>
                <c:pt idx="197">
                  <c:v>9.7068407444522897</c:v>
                </c:pt>
                <c:pt idx="198">
                  <c:v>9.6979526577303812</c:v>
                </c:pt>
                <c:pt idx="199">
                  <c:v>9.6962168559221258</c:v>
                </c:pt>
                <c:pt idx="200">
                  <c:v>9.7091772736450785</c:v>
                </c:pt>
                <c:pt idx="201">
                  <c:v>9.6978832492121629</c:v>
                </c:pt>
                <c:pt idx="202">
                  <c:v>9.6999432403790937</c:v>
                </c:pt>
                <c:pt idx="203">
                  <c:v>9.7003954750621801</c:v>
                </c:pt>
                <c:pt idx="204">
                  <c:v>9.6981794572868196</c:v>
                </c:pt>
                <c:pt idx="205">
                  <c:v>9.6982751163767951</c:v>
                </c:pt>
                <c:pt idx="206">
                  <c:v>9.7058995472653393</c:v>
                </c:pt>
                <c:pt idx="207">
                  <c:v>9.7032764318816227</c:v>
                </c:pt>
                <c:pt idx="208">
                  <c:v>9.703379128648054</c:v>
                </c:pt>
                <c:pt idx="209">
                  <c:v>9.699862033996645</c:v>
                </c:pt>
                <c:pt idx="210">
                  <c:v>9.7036739149491034</c:v>
                </c:pt>
                <c:pt idx="211">
                  <c:v>9.7144062959927666</c:v>
                </c:pt>
                <c:pt idx="212">
                  <c:v>9.6915200436528135</c:v>
                </c:pt>
                <c:pt idx="213">
                  <c:v>9.6961378760259684</c:v>
                </c:pt>
                <c:pt idx="214">
                  <c:v>9.6952461143019768</c:v>
                </c:pt>
                <c:pt idx="215">
                  <c:v>9.7020382070946827</c:v>
                </c:pt>
                <c:pt idx="216">
                  <c:v>9.7018347052821028</c:v>
                </c:pt>
                <c:pt idx="217">
                  <c:v>9.6934782513851978</c:v>
                </c:pt>
                <c:pt idx="218">
                  <c:v>9.6995031113825689</c:v>
                </c:pt>
                <c:pt idx="219">
                  <c:v>9.6844456826867358</c:v>
                </c:pt>
                <c:pt idx="220">
                  <c:v>9.7068993567538779</c:v>
                </c:pt>
                <c:pt idx="221">
                  <c:v>9.6974696999782832</c:v>
                </c:pt>
                <c:pt idx="222">
                  <c:v>9.7012525847724351</c:v>
                </c:pt>
                <c:pt idx="223">
                  <c:v>9.6887072442685778</c:v>
                </c:pt>
                <c:pt idx="224">
                  <c:v>9.701934572692549</c:v>
                </c:pt>
                <c:pt idx="225">
                  <c:v>9.6872076409646386</c:v>
                </c:pt>
                <c:pt idx="226">
                  <c:v>9.702536971690078</c:v>
                </c:pt>
                <c:pt idx="227">
                  <c:v>9.6958187595059915</c:v>
                </c:pt>
                <c:pt idx="228">
                  <c:v>9.702839519145785</c:v>
                </c:pt>
                <c:pt idx="229">
                  <c:v>9.7025377608718504</c:v>
                </c:pt>
                <c:pt idx="230">
                  <c:v>9.7022585215687194</c:v>
                </c:pt>
                <c:pt idx="231">
                  <c:v>9.6988995872695334</c:v>
                </c:pt>
                <c:pt idx="232">
                  <c:v>9.697831088034782</c:v>
                </c:pt>
                <c:pt idx="233">
                  <c:v>9.7036323290033764</c:v>
                </c:pt>
                <c:pt idx="234">
                  <c:v>9.6961700184625244</c:v>
                </c:pt>
                <c:pt idx="235">
                  <c:v>9.6915742219300753</c:v>
                </c:pt>
                <c:pt idx="236">
                  <c:v>9.7027606684952055</c:v>
                </c:pt>
                <c:pt idx="237">
                  <c:v>9.6943181082996244</c:v>
                </c:pt>
                <c:pt idx="238">
                  <c:v>9.7007918260141466</c:v>
                </c:pt>
                <c:pt idx="239">
                  <c:v>9.7006771956740341</c:v>
                </c:pt>
                <c:pt idx="240">
                  <c:v>9.6897013550686992</c:v>
                </c:pt>
                <c:pt idx="241">
                  <c:v>9.6991575621368984</c:v>
                </c:pt>
                <c:pt idx="242">
                  <c:v>9.6953444963986044</c:v>
                </c:pt>
                <c:pt idx="243">
                  <c:v>9.6946688009635018</c:v>
                </c:pt>
                <c:pt idx="244">
                  <c:v>9.7032512361198595</c:v>
                </c:pt>
                <c:pt idx="245">
                  <c:v>9.6968868160356525</c:v>
                </c:pt>
                <c:pt idx="246">
                  <c:v>9.6876081372391276</c:v>
                </c:pt>
                <c:pt idx="247">
                  <c:v>9.7062121648828015</c:v>
                </c:pt>
                <c:pt idx="248">
                  <c:v>9.6976651740083035</c:v>
                </c:pt>
                <c:pt idx="249">
                  <c:v>9.6986196331711749</c:v>
                </c:pt>
                <c:pt idx="250">
                  <c:v>9.6938377360913819</c:v>
                </c:pt>
                <c:pt idx="251">
                  <c:v>9.6933228340041566</c:v>
                </c:pt>
                <c:pt idx="252">
                  <c:v>9.7011163835714118</c:v>
                </c:pt>
                <c:pt idx="253">
                  <c:v>9.6944181539372263</c:v>
                </c:pt>
                <c:pt idx="254">
                  <c:v>9.6934525329957157</c:v>
                </c:pt>
                <c:pt idx="255">
                  <c:v>9.6961852791382181</c:v>
                </c:pt>
                <c:pt idx="256">
                  <c:v>9.6975361700936453</c:v>
                </c:pt>
                <c:pt idx="257">
                  <c:v>9.6944469715047052</c:v>
                </c:pt>
                <c:pt idx="258">
                  <c:v>9.6951893039797064</c:v>
                </c:pt>
                <c:pt idx="259">
                  <c:v>9.6978980318566155</c:v>
                </c:pt>
                <c:pt idx="260">
                  <c:v>9.6850305562372601</c:v>
                </c:pt>
                <c:pt idx="261">
                  <c:v>9.7027524513676617</c:v>
                </c:pt>
                <c:pt idx="262">
                  <c:v>9.6958035228380357</c:v>
                </c:pt>
                <c:pt idx="263">
                  <c:v>9.6966972526274713</c:v>
                </c:pt>
                <c:pt idx="264">
                  <c:v>9.6973436653414495</c:v>
                </c:pt>
                <c:pt idx="265">
                  <c:v>9.6939027437515435</c:v>
                </c:pt>
                <c:pt idx="266">
                  <c:v>9.700469390752847</c:v>
                </c:pt>
                <c:pt idx="267">
                  <c:v>9.7015415171166932</c:v>
                </c:pt>
                <c:pt idx="268">
                  <c:v>9.698805852212395</c:v>
                </c:pt>
                <c:pt idx="269">
                  <c:v>9.6985418768600677</c:v>
                </c:pt>
                <c:pt idx="270">
                  <c:v>9.7000957660707954</c:v>
                </c:pt>
                <c:pt idx="271">
                  <c:v>9.6966493145831993</c:v>
                </c:pt>
                <c:pt idx="272">
                  <c:v>9.6947650205921256</c:v>
                </c:pt>
                <c:pt idx="273">
                  <c:v>9.7021435195842241</c:v>
                </c:pt>
                <c:pt idx="274">
                  <c:v>9.6955219131473491</c:v>
                </c:pt>
                <c:pt idx="275">
                  <c:v>9.6966375230347577</c:v>
                </c:pt>
                <c:pt idx="276">
                  <c:v>9.708026383904615</c:v>
                </c:pt>
                <c:pt idx="277">
                  <c:v>9.7008502731814499</c:v>
                </c:pt>
                <c:pt idx="278">
                  <c:v>9.6941857908548439</c:v>
                </c:pt>
                <c:pt idx="279">
                  <c:v>9.7005176778189384</c:v>
                </c:pt>
                <c:pt idx="280">
                  <c:v>9.7059027423251774</c:v>
                </c:pt>
                <c:pt idx="281">
                  <c:v>9.693857445987911</c:v>
                </c:pt>
                <c:pt idx="282">
                  <c:v>9.7036911708983791</c:v>
                </c:pt>
                <c:pt idx="283">
                  <c:v>9.6993321595921476</c:v>
                </c:pt>
                <c:pt idx="284">
                  <c:v>9.6960824781271846</c:v>
                </c:pt>
                <c:pt idx="285">
                  <c:v>9.7009204930158131</c:v>
                </c:pt>
                <c:pt idx="286">
                  <c:v>9.6985955185134216</c:v>
                </c:pt>
                <c:pt idx="287">
                  <c:v>9.6993736577109626</c:v>
                </c:pt>
                <c:pt idx="288">
                  <c:v>9.6954342749858125</c:v>
                </c:pt>
                <c:pt idx="289">
                  <c:v>9.7010674999780786</c:v>
                </c:pt>
                <c:pt idx="290">
                  <c:v>9.6953142452238428</c:v>
                </c:pt>
                <c:pt idx="291">
                  <c:v>9.6950532585253093</c:v>
                </c:pt>
                <c:pt idx="292">
                  <c:v>9.7001635531208521</c:v>
                </c:pt>
                <c:pt idx="293">
                  <c:v>9.6979057346964552</c:v>
                </c:pt>
                <c:pt idx="294">
                  <c:v>9.6959997392341819</c:v>
                </c:pt>
                <c:pt idx="295">
                  <c:v>9.7082952158472953</c:v>
                </c:pt>
                <c:pt idx="296">
                  <c:v>9.6941484911172981</c:v>
                </c:pt>
                <c:pt idx="297">
                  <c:v>9.6956952913659382</c:v>
                </c:pt>
                <c:pt idx="298">
                  <c:v>9.6964189521601529</c:v>
                </c:pt>
                <c:pt idx="299">
                  <c:v>9.7053066289302325</c:v>
                </c:pt>
                <c:pt idx="300">
                  <c:v>9.6964535186273633</c:v>
                </c:pt>
                <c:pt idx="301">
                  <c:v>9.7002180276254393</c:v>
                </c:pt>
                <c:pt idx="302">
                  <c:v>9.6936212814672587</c:v>
                </c:pt>
                <c:pt idx="303">
                  <c:v>9.6911135767191858</c:v>
                </c:pt>
                <c:pt idx="304">
                  <c:v>9.6996977539289606</c:v>
                </c:pt>
                <c:pt idx="305">
                  <c:v>9.6972374963367685</c:v>
                </c:pt>
                <c:pt idx="306">
                  <c:v>9.7027253183535596</c:v>
                </c:pt>
                <c:pt idx="307">
                  <c:v>9.7015290498869753</c:v>
                </c:pt>
                <c:pt idx="308">
                  <c:v>9.702982031393752</c:v>
                </c:pt>
                <c:pt idx="309">
                  <c:v>9.6977843662224519</c:v>
                </c:pt>
                <c:pt idx="310">
                  <c:v>9.6972097875703618</c:v>
                </c:pt>
                <c:pt idx="311">
                  <c:v>9.7060377313634518</c:v>
                </c:pt>
                <c:pt idx="312">
                  <c:v>9.6935592922974063</c:v>
                </c:pt>
                <c:pt idx="313">
                  <c:v>9.6986161414504011</c:v>
                </c:pt>
                <c:pt idx="314">
                  <c:v>9.6956025775495558</c:v>
                </c:pt>
                <c:pt idx="315">
                  <c:v>9.6940018869038678</c:v>
                </c:pt>
                <c:pt idx="316">
                  <c:v>9.6981760010552716</c:v>
                </c:pt>
                <c:pt idx="317">
                  <c:v>9.6991566172955448</c:v>
                </c:pt>
                <c:pt idx="318">
                  <c:v>9.7056183093254162</c:v>
                </c:pt>
                <c:pt idx="319">
                  <c:v>9.6983314702988768</c:v>
                </c:pt>
                <c:pt idx="320">
                  <c:v>9.7067885809716135</c:v>
                </c:pt>
                <c:pt idx="321">
                  <c:v>9.6962102161160235</c:v>
                </c:pt>
                <c:pt idx="322">
                  <c:v>9.6933785238915995</c:v>
                </c:pt>
                <c:pt idx="323">
                  <c:v>9.7012598191282997</c:v>
                </c:pt>
                <c:pt idx="324">
                  <c:v>9.6943854923336392</c:v>
                </c:pt>
                <c:pt idx="325">
                  <c:v>9.6971387068136448</c:v>
                </c:pt>
                <c:pt idx="326">
                  <c:v>9.705235973804891</c:v>
                </c:pt>
                <c:pt idx="327">
                  <c:v>9.6924153096353205</c:v>
                </c:pt>
                <c:pt idx="328">
                  <c:v>9.7014686656012845</c:v>
                </c:pt>
                <c:pt idx="329">
                  <c:v>9.6888773043516885</c:v>
                </c:pt>
                <c:pt idx="330">
                  <c:v>9.6856645382919933</c:v>
                </c:pt>
                <c:pt idx="331">
                  <c:v>9.6917947717441244</c:v>
                </c:pt>
                <c:pt idx="332">
                  <c:v>9.7089581332916008</c:v>
                </c:pt>
                <c:pt idx="333">
                  <c:v>9.6921680314876557</c:v>
                </c:pt>
                <c:pt idx="334">
                  <c:v>9.6893218416754756</c:v>
                </c:pt>
                <c:pt idx="335">
                  <c:v>9.7028698402639684</c:v>
                </c:pt>
                <c:pt idx="336">
                  <c:v>9.7008636887106992</c:v>
                </c:pt>
                <c:pt idx="337">
                  <c:v>9.6930191306427744</c:v>
                </c:pt>
                <c:pt idx="338">
                  <c:v>9.6974904099484718</c:v>
                </c:pt>
                <c:pt idx="339">
                  <c:v>9.6952451024711905</c:v>
                </c:pt>
                <c:pt idx="340">
                  <c:v>9.6881384520609135</c:v>
                </c:pt>
                <c:pt idx="341">
                  <c:v>9.7002851289315188</c:v>
                </c:pt>
                <c:pt idx="342">
                  <c:v>9.7023028140022127</c:v>
                </c:pt>
                <c:pt idx="343">
                  <c:v>9.7015861834493844</c:v>
                </c:pt>
                <c:pt idx="344">
                  <c:v>9.6953319719476596</c:v>
                </c:pt>
                <c:pt idx="345">
                  <c:v>9.7048815221699289</c:v>
                </c:pt>
                <c:pt idx="346">
                  <c:v>9.703009269033517</c:v>
                </c:pt>
                <c:pt idx="347">
                  <c:v>9.7046423802804629</c:v>
                </c:pt>
                <c:pt idx="348">
                  <c:v>9.6908333774046849</c:v>
                </c:pt>
                <c:pt idx="349">
                  <c:v>9.6998237967976699</c:v>
                </c:pt>
                <c:pt idx="350">
                  <c:v>9.7015535503428758</c:v>
                </c:pt>
                <c:pt idx="351">
                  <c:v>9.6977396349882188</c:v>
                </c:pt>
                <c:pt idx="352">
                  <c:v>9.7049661825686648</c:v>
                </c:pt>
                <c:pt idx="353">
                  <c:v>9.6994817742437007</c:v>
                </c:pt>
                <c:pt idx="354">
                  <c:v>9.6983033712921127</c:v>
                </c:pt>
                <c:pt idx="355">
                  <c:v>9.7036807468561985</c:v>
                </c:pt>
                <c:pt idx="356">
                  <c:v>9.7035755578443403</c:v>
                </c:pt>
                <c:pt idx="357">
                  <c:v>9.6953181834249218</c:v>
                </c:pt>
                <c:pt idx="358">
                  <c:v>9.7006831978782664</c:v>
                </c:pt>
                <c:pt idx="359">
                  <c:v>9.7103764772609011</c:v>
                </c:pt>
                <c:pt idx="360">
                  <c:v>9.6973160910492506</c:v>
                </c:pt>
                <c:pt idx="361">
                  <c:v>9.705712200368497</c:v>
                </c:pt>
                <c:pt idx="362">
                  <c:v>9.6947391130336023</c:v>
                </c:pt>
                <c:pt idx="363">
                  <c:v>9.6951034424994695</c:v>
                </c:pt>
                <c:pt idx="364">
                  <c:v>9.7036139544063982</c:v>
                </c:pt>
                <c:pt idx="365">
                  <c:v>9.7029391864525536</c:v>
                </c:pt>
                <c:pt idx="366">
                  <c:v>9.7015660953123355</c:v>
                </c:pt>
                <c:pt idx="367">
                  <c:v>9.7034416349716714</c:v>
                </c:pt>
                <c:pt idx="368">
                  <c:v>9.7090138566880615</c:v>
                </c:pt>
                <c:pt idx="369">
                  <c:v>9.6985706112572707</c:v>
                </c:pt>
                <c:pt idx="370">
                  <c:v>9.6965082686374</c:v>
                </c:pt>
                <c:pt idx="371">
                  <c:v>9.7044038587532118</c:v>
                </c:pt>
                <c:pt idx="372">
                  <c:v>9.695128337582906</c:v>
                </c:pt>
                <c:pt idx="373">
                  <c:v>9.7016785317799865</c:v>
                </c:pt>
                <c:pt idx="374">
                  <c:v>9.6987891615162436</c:v>
                </c:pt>
                <c:pt idx="375">
                  <c:v>9.6915984956273533</c:v>
                </c:pt>
                <c:pt idx="376">
                  <c:v>9.7008944485211863</c:v>
                </c:pt>
                <c:pt idx="377">
                  <c:v>9.6992646480842559</c:v>
                </c:pt>
                <c:pt idx="378">
                  <c:v>9.6926404690295946</c:v>
                </c:pt>
                <c:pt idx="379">
                  <c:v>9.7024599914550134</c:v>
                </c:pt>
                <c:pt idx="380">
                  <c:v>9.699763949113235</c:v>
                </c:pt>
                <c:pt idx="381">
                  <c:v>9.6995034848948034</c:v>
                </c:pt>
                <c:pt idx="382">
                  <c:v>9.7017041717996992</c:v>
                </c:pt>
                <c:pt idx="383">
                  <c:v>9.6997247431391536</c:v>
                </c:pt>
                <c:pt idx="384">
                  <c:v>9.6996377744994557</c:v>
                </c:pt>
                <c:pt idx="385">
                  <c:v>9.7042093978690964</c:v>
                </c:pt>
                <c:pt idx="386">
                  <c:v>9.7024849700962488</c:v>
                </c:pt>
                <c:pt idx="387">
                  <c:v>9.6981973809060982</c:v>
                </c:pt>
                <c:pt idx="388">
                  <c:v>9.7028981138694608</c:v>
                </c:pt>
                <c:pt idx="389">
                  <c:v>9.7011539528647415</c:v>
                </c:pt>
                <c:pt idx="390">
                  <c:v>9.7037258478240123</c:v>
                </c:pt>
                <c:pt idx="391">
                  <c:v>9.700677833891401</c:v>
                </c:pt>
                <c:pt idx="392">
                  <c:v>9.6975211599816564</c:v>
                </c:pt>
                <c:pt idx="393">
                  <c:v>9.7025933908946342</c:v>
                </c:pt>
                <c:pt idx="394">
                  <c:v>9.7046801156622244</c:v>
                </c:pt>
                <c:pt idx="395">
                  <c:v>9.6949360157217086</c:v>
                </c:pt>
                <c:pt idx="396">
                  <c:v>9.6943858776590996</c:v>
                </c:pt>
                <c:pt idx="397">
                  <c:v>9.7042897829725199</c:v>
                </c:pt>
                <c:pt idx="398">
                  <c:v>9.6944911841386574</c:v>
                </c:pt>
                <c:pt idx="399">
                  <c:v>9.704049502025498</c:v>
                </c:pt>
                <c:pt idx="400">
                  <c:v>9.7011780544762516</c:v>
                </c:pt>
                <c:pt idx="401">
                  <c:v>9.7005453148471457</c:v>
                </c:pt>
                <c:pt idx="402">
                  <c:v>9.6985433159806096</c:v>
                </c:pt>
                <c:pt idx="403">
                  <c:v>9.7010236718317184</c:v>
                </c:pt>
                <c:pt idx="404">
                  <c:v>9.6950368441099943</c:v>
                </c:pt>
                <c:pt idx="405">
                  <c:v>9.6989843075284785</c:v>
                </c:pt>
                <c:pt idx="406">
                  <c:v>9.701286332057613</c:v>
                </c:pt>
                <c:pt idx="407">
                  <c:v>9.7000926099478626</c:v>
                </c:pt>
                <c:pt idx="408">
                  <c:v>9.6958628919008234</c:v>
                </c:pt>
                <c:pt idx="409">
                  <c:v>9.691142747550586</c:v>
                </c:pt>
                <c:pt idx="410">
                  <c:v>9.6960349279426143</c:v>
                </c:pt>
                <c:pt idx="411">
                  <c:v>9.6940749202004781</c:v>
                </c:pt>
                <c:pt idx="412">
                  <c:v>9.6931398349898323</c:v>
                </c:pt>
                <c:pt idx="413">
                  <c:v>9.7130031471141987</c:v>
                </c:pt>
                <c:pt idx="414">
                  <c:v>9.6943396385189331</c:v>
                </c:pt>
                <c:pt idx="415">
                  <c:v>9.7062047008071222</c:v>
                </c:pt>
                <c:pt idx="416">
                  <c:v>9.7013528741219019</c:v>
                </c:pt>
                <c:pt idx="417">
                  <c:v>9.6966075995367493</c:v>
                </c:pt>
                <c:pt idx="418">
                  <c:v>9.7014616326510019</c:v>
                </c:pt>
                <c:pt idx="419">
                  <c:v>9.7031992932957234</c:v>
                </c:pt>
                <c:pt idx="420">
                  <c:v>9.6947948219491504</c:v>
                </c:pt>
                <c:pt idx="421">
                  <c:v>9.7033526431447115</c:v>
                </c:pt>
                <c:pt idx="422">
                  <c:v>9.7023290041263373</c:v>
                </c:pt>
                <c:pt idx="423">
                  <c:v>9.7034190429360692</c:v>
                </c:pt>
                <c:pt idx="424">
                  <c:v>9.698887461250866</c:v>
                </c:pt>
                <c:pt idx="425">
                  <c:v>9.7000911098528579</c:v>
                </c:pt>
                <c:pt idx="426">
                  <c:v>9.6997845896193571</c:v>
                </c:pt>
                <c:pt idx="427">
                  <c:v>9.7053800675555699</c:v>
                </c:pt>
                <c:pt idx="428">
                  <c:v>9.6919286339183444</c:v>
                </c:pt>
                <c:pt idx="429">
                  <c:v>9.7016966689286193</c:v>
                </c:pt>
                <c:pt idx="430">
                  <c:v>9.7023523874748658</c:v>
                </c:pt>
                <c:pt idx="431">
                  <c:v>9.6919265176114404</c:v>
                </c:pt>
                <c:pt idx="432">
                  <c:v>9.7031404598763089</c:v>
                </c:pt>
                <c:pt idx="433">
                  <c:v>9.6981937976288393</c:v>
                </c:pt>
                <c:pt idx="434">
                  <c:v>9.6953593874430659</c:v>
                </c:pt>
                <c:pt idx="435">
                  <c:v>9.6963425082945758</c:v>
                </c:pt>
                <c:pt idx="436">
                  <c:v>9.6969973015876842</c:v>
                </c:pt>
                <c:pt idx="437">
                  <c:v>9.6945826395287771</c:v>
                </c:pt>
                <c:pt idx="438">
                  <c:v>9.7028366634354768</c:v>
                </c:pt>
                <c:pt idx="439">
                  <c:v>9.6964083711874878</c:v>
                </c:pt>
                <c:pt idx="440">
                  <c:v>9.6964720879354225</c:v>
                </c:pt>
                <c:pt idx="441">
                  <c:v>9.7002183798291206</c:v>
                </c:pt>
                <c:pt idx="442">
                  <c:v>9.6949929044550434</c:v>
                </c:pt>
                <c:pt idx="443">
                  <c:v>9.7012202753349648</c:v>
                </c:pt>
                <c:pt idx="444">
                  <c:v>9.7015917363833584</c:v>
                </c:pt>
                <c:pt idx="445">
                  <c:v>9.6919204888725332</c:v>
                </c:pt>
                <c:pt idx="446">
                  <c:v>9.7033513162381535</c:v>
                </c:pt>
                <c:pt idx="447">
                  <c:v>9.6997815651659991</c:v>
                </c:pt>
                <c:pt idx="448">
                  <c:v>9.6956910758272965</c:v>
                </c:pt>
                <c:pt idx="449">
                  <c:v>9.6972584104566852</c:v>
                </c:pt>
                <c:pt idx="450">
                  <c:v>9.6969496251528877</c:v>
                </c:pt>
                <c:pt idx="451">
                  <c:v>9.6987762767021195</c:v>
                </c:pt>
                <c:pt idx="452">
                  <c:v>9.6945792074172505</c:v>
                </c:pt>
                <c:pt idx="453">
                  <c:v>9.6956033086819353</c:v>
                </c:pt>
                <c:pt idx="454">
                  <c:v>9.6960922597104542</c:v>
                </c:pt>
                <c:pt idx="455">
                  <c:v>9.693731226167543</c:v>
                </c:pt>
                <c:pt idx="456">
                  <c:v>9.6957098878132495</c:v>
                </c:pt>
                <c:pt idx="457">
                  <c:v>9.7052253194879405</c:v>
                </c:pt>
                <c:pt idx="458">
                  <c:v>9.699533028576333</c:v>
                </c:pt>
                <c:pt idx="459">
                  <c:v>9.6942169769198667</c:v>
                </c:pt>
                <c:pt idx="460">
                  <c:v>9.6986046332987144</c:v>
                </c:pt>
                <c:pt idx="461">
                  <c:v>9.6824033212577643</c:v>
                </c:pt>
                <c:pt idx="462">
                  <c:v>9.7043713518514316</c:v>
                </c:pt>
                <c:pt idx="463">
                  <c:v>9.6954394298898574</c:v>
                </c:pt>
                <c:pt idx="464">
                  <c:v>9.6973642946150598</c:v>
                </c:pt>
                <c:pt idx="465">
                  <c:v>9.713784663363386</c:v>
                </c:pt>
                <c:pt idx="466">
                  <c:v>9.6971270982566544</c:v>
                </c:pt>
                <c:pt idx="467">
                  <c:v>9.7022455693287153</c:v>
                </c:pt>
                <c:pt idx="468">
                  <c:v>9.7058404354279713</c:v>
                </c:pt>
                <c:pt idx="469">
                  <c:v>9.6958370510440712</c:v>
                </c:pt>
                <c:pt idx="470">
                  <c:v>9.6976795054699227</c:v>
                </c:pt>
                <c:pt idx="471">
                  <c:v>9.7014352727123949</c:v>
                </c:pt>
                <c:pt idx="472">
                  <c:v>9.7004501464070678</c:v>
                </c:pt>
                <c:pt idx="473">
                  <c:v>9.7006888630817674</c:v>
                </c:pt>
                <c:pt idx="474">
                  <c:v>9.6906890916771573</c:v>
                </c:pt>
                <c:pt idx="475">
                  <c:v>9.6979069129574249</c:v>
                </c:pt>
                <c:pt idx="476">
                  <c:v>9.6995767761064453</c:v>
                </c:pt>
                <c:pt idx="477">
                  <c:v>9.6960165911812641</c:v>
                </c:pt>
                <c:pt idx="478">
                  <c:v>9.7071818008045998</c:v>
                </c:pt>
                <c:pt idx="479">
                  <c:v>9.7008514685007636</c:v>
                </c:pt>
                <c:pt idx="480">
                  <c:v>9.6964242469863002</c:v>
                </c:pt>
                <c:pt idx="481">
                  <c:v>9.706497422049523</c:v>
                </c:pt>
                <c:pt idx="482">
                  <c:v>9.7063167533704977</c:v>
                </c:pt>
                <c:pt idx="483">
                  <c:v>9.6768103426057284</c:v>
                </c:pt>
                <c:pt idx="484">
                  <c:v>9.7080296777137232</c:v>
                </c:pt>
                <c:pt idx="485">
                  <c:v>9.7008004526870071</c:v>
                </c:pt>
                <c:pt idx="486">
                  <c:v>9.692114030895592</c:v>
                </c:pt>
                <c:pt idx="487">
                  <c:v>9.7035741222781038</c:v>
                </c:pt>
                <c:pt idx="488">
                  <c:v>9.701745352617305</c:v>
                </c:pt>
                <c:pt idx="489">
                  <c:v>9.6991065219673356</c:v>
                </c:pt>
                <c:pt idx="490">
                  <c:v>9.7009201869447033</c:v>
                </c:pt>
                <c:pt idx="491">
                  <c:v>9.6992473343297565</c:v>
                </c:pt>
                <c:pt idx="492">
                  <c:v>9.7183010879389293</c:v>
                </c:pt>
                <c:pt idx="493">
                  <c:v>9.691314174672824</c:v>
                </c:pt>
                <c:pt idx="494">
                  <c:v>9.7047629702402318</c:v>
                </c:pt>
                <c:pt idx="495">
                  <c:v>9.6987353063310984</c:v>
                </c:pt>
                <c:pt idx="496">
                  <c:v>9.692452183803697</c:v>
                </c:pt>
                <c:pt idx="497">
                  <c:v>9.7067587488381086</c:v>
                </c:pt>
                <c:pt idx="498">
                  <c:v>9.6871298415562617</c:v>
                </c:pt>
                <c:pt idx="499">
                  <c:v>9.6989211679523244</c:v>
                </c:pt>
                <c:pt idx="500">
                  <c:v>9.6982095568413715</c:v>
                </c:pt>
                <c:pt idx="501">
                  <c:v>9.6921861831565668</c:v>
                </c:pt>
                <c:pt idx="502">
                  <c:v>9.7017629530278242</c:v>
                </c:pt>
                <c:pt idx="503">
                  <c:v>9.6991870333378909</c:v>
                </c:pt>
                <c:pt idx="504">
                  <c:v>9.6947215307118491</c:v>
                </c:pt>
                <c:pt idx="505">
                  <c:v>9.7031342026171501</c:v>
                </c:pt>
                <c:pt idx="506">
                  <c:v>9.7014595026089712</c:v>
                </c:pt>
                <c:pt idx="507">
                  <c:v>9.6935734398571665</c:v>
                </c:pt>
                <c:pt idx="508">
                  <c:v>9.6994064055321978</c:v>
                </c:pt>
                <c:pt idx="509">
                  <c:v>9.6937461758655221</c:v>
                </c:pt>
                <c:pt idx="510">
                  <c:v>9.7054817736975512</c:v>
                </c:pt>
                <c:pt idx="511">
                  <c:v>9.6977527587864731</c:v>
                </c:pt>
                <c:pt idx="512">
                  <c:v>9.7033963538756218</c:v>
                </c:pt>
                <c:pt idx="513">
                  <c:v>9.694185179893049</c:v>
                </c:pt>
                <c:pt idx="514">
                  <c:v>9.7046822210561547</c:v>
                </c:pt>
                <c:pt idx="515">
                  <c:v>9.6902236465610567</c:v>
                </c:pt>
                <c:pt idx="516">
                  <c:v>9.6972124836638223</c:v>
                </c:pt>
                <c:pt idx="517">
                  <c:v>9.7066518414713325</c:v>
                </c:pt>
                <c:pt idx="518">
                  <c:v>9.6982890373423043</c:v>
                </c:pt>
                <c:pt idx="519">
                  <c:v>9.709620965032272</c:v>
                </c:pt>
                <c:pt idx="520">
                  <c:v>9.6952643047526905</c:v>
                </c:pt>
                <c:pt idx="521">
                  <c:v>9.7032396388778253</c:v>
                </c:pt>
                <c:pt idx="522">
                  <c:v>9.6969278689532175</c:v>
                </c:pt>
                <c:pt idx="523">
                  <c:v>9.6973352720818919</c:v>
                </c:pt>
                <c:pt idx="524">
                  <c:v>9.7074949957054102</c:v>
                </c:pt>
                <c:pt idx="525">
                  <c:v>9.7111208137721849</c:v>
                </c:pt>
                <c:pt idx="526">
                  <c:v>9.6942851155836589</c:v>
                </c:pt>
                <c:pt idx="527">
                  <c:v>9.7169805639897575</c:v>
                </c:pt>
                <c:pt idx="528">
                  <c:v>9.7295365456458835</c:v>
                </c:pt>
                <c:pt idx="529">
                  <c:v>9.7169260590296211</c:v>
                </c:pt>
                <c:pt idx="530">
                  <c:v>9.7072696976782886</c:v>
                </c:pt>
                <c:pt idx="531">
                  <c:v>9.7013404234062897</c:v>
                </c:pt>
                <c:pt idx="532">
                  <c:v>9.687166229766369</c:v>
                </c:pt>
                <c:pt idx="533">
                  <c:v>9.7094918908868841</c:v>
                </c:pt>
                <c:pt idx="534">
                  <c:v>9.6915216334220489</c:v>
                </c:pt>
                <c:pt idx="535">
                  <c:v>9.6939926014664461</c:v>
                </c:pt>
                <c:pt idx="536">
                  <c:v>9.7003442981355263</c:v>
                </c:pt>
                <c:pt idx="537">
                  <c:v>9.6897528238138619</c:v>
                </c:pt>
                <c:pt idx="538">
                  <c:v>9.6989827807367845</c:v>
                </c:pt>
                <c:pt idx="539">
                  <c:v>9.7047747556793169</c:v>
                </c:pt>
                <c:pt idx="540">
                  <c:v>9.698294714065252</c:v>
                </c:pt>
                <c:pt idx="541">
                  <c:v>9.6932371992680224</c:v>
                </c:pt>
                <c:pt idx="542">
                  <c:v>9.6935294677436517</c:v>
                </c:pt>
                <c:pt idx="543">
                  <c:v>9.7055658902162154</c:v>
                </c:pt>
                <c:pt idx="544">
                  <c:v>9.7090790935703737</c:v>
                </c:pt>
                <c:pt idx="545">
                  <c:v>9.693342506835279</c:v>
                </c:pt>
                <c:pt idx="546">
                  <c:v>9.6983734263959445</c:v>
                </c:pt>
                <c:pt idx="547">
                  <c:v>9.6968651036489213</c:v>
                </c:pt>
                <c:pt idx="548">
                  <c:v>9.69976284146653</c:v>
                </c:pt>
                <c:pt idx="549">
                  <c:v>9.7062632849196433</c:v>
                </c:pt>
                <c:pt idx="550">
                  <c:v>9.7131260041772851</c:v>
                </c:pt>
                <c:pt idx="551">
                  <c:v>9.6983583812549892</c:v>
                </c:pt>
                <c:pt idx="552">
                  <c:v>9.6849876662051742</c:v>
                </c:pt>
                <c:pt idx="553">
                  <c:v>9.7169369509231966</c:v>
                </c:pt>
                <c:pt idx="554">
                  <c:v>9.7045580329545</c:v>
                </c:pt>
                <c:pt idx="555">
                  <c:v>9.6932121848931239</c:v>
                </c:pt>
                <c:pt idx="556">
                  <c:v>9.6925067746057501</c:v>
                </c:pt>
                <c:pt idx="557">
                  <c:v>9.6932092391257356</c:v>
                </c:pt>
                <c:pt idx="558">
                  <c:v>9.7056924945985088</c:v>
                </c:pt>
                <c:pt idx="559">
                  <c:v>9.7072131267618165</c:v>
                </c:pt>
                <c:pt idx="560">
                  <c:v>9.6947170896657422</c:v>
                </c:pt>
                <c:pt idx="561">
                  <c:v>9.7172915277104721</c:v>
                </c:pt>
                <c:pt idx="562">
                  <c:v>9.699842052231114</c:v>
                </c:pt>
                <c:pt idx="563">
                  <c:v>9.7096235675432876</c:v>
                </c:pt>
                <c:pt idx="564">
                  <c:v>9.7042787237631121</c:v>
                </c:pt>
                <c:pt idx="565">
                  <c:v>9.7069694953569865</c:v>
                </c:pt>
                <c:pt idx="566">
                  <c:v>9.6709891179274745</c:v>
                </c:pt>
                <c:pt idx="567">
                  <c:v>9.6932745999320975</c:v>
                </c:pt>
                <c:pt idx="568">
                  <c:v>9.6976913109940668</c:v>
                </c:pt>
                <c:pt idx="569">
                  <c:v>9.6812021430830839</c:v>
                </c:pt>
                <c:pt idx="570">
                  <c:v>9.700078279966073</c:v>
                </c:pt>
                <c:pt idx="571">
                  <c:v>9.7009018317867124</c:v>
                </c:pt>
                <c:pt idx="572">
                  <c:v>9.707291202064976</c:v>
                </c:pt>
                <c:pt idx="573">
                  <c:v>9.7043332493794132</c:v>
                </c:pt>
                <c:pt idx="574">
                  <c:v>9.6931499678217428</c:v>
                </c:pt>
                <c:pt idx="575">
                  <c:v>9.7128455839446346</c:v>
                </c:pt>
                <c:pt idx="576">
                  <c:v>9.6852277149007637</c:v>
                </c:pt>
                <c:pt idx="577">
                  <c:v>9.719778029210655</c:v>
                </c:pt>
                <c:pt idx="578">
                  <c:v>9.7156262617869018</c:v>
                </c:pt>
                <c:pt idx="579">
                  <c:v>9.7016298947986463</c:v>
                </c:pt>
                <c:pt idx="580">
                  <c:v>9.6807568195321192</c:v>
                </c:pt>
                <c:pt idx="581">
                  <c:v>9.703275182676002</c:v>
                </c:pt>
                <c:pt idx="582">
                  <c:v>9.6928771119373565</c:v>
                </c:pt>
                <c:pt idx="583">
                  <c:v>9.7022833672336546</c:v>
                </c:pt>
                <c:pt idx="584">
                  <c:v>9.6926974943696926</c:v>
                </c:pt>
                <c:pt idx="585">
                  <c:v>9.694941215740144</c:v>
                </c:pt>
                <c:pt idx="586">
                  <c:v>9.7024375795515088</c:v>
                </c:pt>
                <c:pt idx="587">
                  <c:v>9.6988722275050954</c:v>
                </c:pt>
                <c:pt idx="588">
                  <c:v>9.6927619001137746</c:v>
                </c:pt>
                <c:pt idx="589">
                  <c:v>9.696667347144043</c:v>
                </c:pt>
                <c:pt idx="590">
                  <c:v>9.6726738618861621</c:v>
                </c:pt>
                <c:pt idx="591">
                  <c:v>9.6859090287402765</c:v>
                </c:pt>
                <c:pt idx="592">
                  <c:v>9.715766649891858</c:v>
                </c:pt>
                <c:pt idx="593">
                  <c:v>9.6981482184015295</c:v>
                </c:pt>
                <c:pt idx="594">
                  <c:v>9.6980024622063485</c:v>
                </c:pt>
                <c:pt idx="595">
                  <c:v>9.6975331433363685</c:v>
                </c:pt>
                <c:pt idx="596">
                  <c:v>9.6852132081437468</c:v>
                </c:pt>
                <c:pt idx="597">
                  <c:v>9.6909679818894592</c:v>
                </c:pt>
                <c:pt idx="598">
                  <c:v>9.6913097922010003</c:v>
                </c:pt>
                <c:pt idx="599">
                  <c:v>9.7043880241644782</c:v>
                </c:pt>
                <c:pt idx="600">
                  <c:v>9.6935245536381771</c:v>
                </c:pt>
                <c:pt idx="601">
                  <c:v>9.7004156217435522</c:v>
                </c:pt>
                <c:pt idx="602">
                  <c:v>9.6996140079076181</c:v>
                </c:pt>
                <c:pt idx="603">
                  <c:v>9.705604641169062</c:v>
                </c:pt>
                <c:pt idx="604">
                  <c:v>9.699801793989991</c:v>
                </c:pt>
                <c:pt idx="605">
                  <c:v>9.7025160537318396</c:v>
                </c:pt>
                <c:pt idx="606">
                  <c:v>9.6964292668356862</c:v>
                </c:pt>
                <c:pt idx="607">
                  <c:v>9.7110695383551633</c:v>
                </c:pt>
                <c:pt idx="608">
                  <c:v>9.7066961086969972</c:v>
                </c:pt>
                <c:pt idx="609">
                  <c:v>9.7009099921647763</c:v>
                </c:pt>
                <c:pt idx="610">
                  <c:v>9.7026976468873034</c:v>
                </c:pt>
                <c:pt idx="611">
                  <c:v>9.6947162508248326</c:v>
                </c:pt>
                <c:pt idx="612">
                  <c:v>9.7012165501937435</c:v>
                </c:pt>
                <c:pt idx="613">
                  <c:v>9.7130690010679732</c:v>
                </c:pt>
                <c:pt idx="614">
                  <c:v>9.6924692776986294</c:v>
                </c:pt>
                <c:pt idx="615">
                  <c:v>9.7065021632861885</c:v>
                </c:pt>
                <c:pt idx="616">
                  <c:v>9.701857523438596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96-DC4C-851C-4815E9003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foregrnd'!$G$1:$G$1000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0.58399999999999996</c:v>
                </c:pt>
                <c:pt idx="2">
                  <c:v>0.877</c:v>
                </c:pt>
                <c:pt idx="3">
                  <c:v>1.1719999999999999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2.0409999999999999</c:v>
                </c:pt>
                <c:pt idx="7">
                  <c:v>2.3319999999999999</c:v>
                </c:pt>
                <c:pt idx="8">
                  <c:v>2.6240000000000001</c:v>
                </c:pt>
                <c:pt idx="9">
                  <c:v>2.915</c:v>
                </c:pt>
                <c:pt idx="10">
                  <c:v>3.2069999999999999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4.3719999999999999</c:v>
                </c:pt>
                <c:pt idx="15">
                  <c:v>4.6639999999999997</c:v>
                </c:pt>
                <c:pt idx="16">
                  <c:v>4.9550000000000001</c:v>
                </c:pt>
                <c:pt idx="17">
                  <c:v>5.2460000000000004</c:v>
                </c:pt>
                <c:pt idx="18">
                  <c:v>5.5380000000000003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6.9950000000000001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8.452</c:v>
                </c:pt>
                <c:pt idx="29">
                  <c:v>8.7430000000000003</c:v>
                </c:pt>
                <c:pt idx="30">
                  <c:v>9.0350000000000001</c:v>
                </c:pt>
                <c:pt idx="31">
                  <c:v>9.3260000000000005</c:v>
                </c:pt>
                <c:pt idx="32">
                  <c:v>9.6170000000000009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11.074999999999999</c:v>
                </c:pt>
                <c:pt idx="38">
                  <c:v>11.366</c:v>
                </c:pt>
                <c:pt idx="39">
                  <c:v>11.657</c:v>
                </c:pt>
                <c:pt idx="40">
                  <c:v>11.949</c:v>
                </c:pt>
                <c:pt idx="41">
                  <c:v>12.24</c:v>
                </c:pt>
                <c:pt idx="42">
                  <c:v>12.531000000000001</c:v>
                </c:pt>
                <c:pt idx="43">
                  <c:v>12.823</c:v>
                </c:pt>
                <c:pt idx="44">
                  <c:v>13.114000000000001</c:v>
                </c:pt>
                <c:pt idx="45">
                  <c:v>13.406000000000001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14.28</c:v>
                </c:pt>
                <c:pt idx="49">
                  <c:v>14.571</c:v>
                </c:pt>
                <c:pt idx="50">
                  <c:v>14.863</c:v>
                </c:pt>
                <c:pt idx="51">
                  <c:v>15.154999999999999</c:v>
                </c:pt>
                <c:pt idx="52">
                  <c:v>15.446</c:v>
                </c:pt>
                <c:pt idx="53">
                  <c:v>15.737</c:v>
                </c:pt>
                <c:pt idx="54">
                  <c:v>16.027999999999999</c:v>
                </c:pt>
                <c:pt idx="55">
                  <c:v>16.319999999999997</c:v>
                </c:pt>
                <c:pt idx="56">
                  <c:v>16.610999999999997</c:v>
                </c:pt>
                <c:pt idx="57">
                  <c:v>16.902999999999995</c:v>
                </c:pt>
                <c:pt idx="58">
                  <c:v>17.193999999999996</c:v>
                </c:pt>
                <c:pt idx="59">
                  <c:v>17.485999999999997</c:v>
                </c:pt>
                <c:pt idx="60">
                  <c:v>17.777999999999995</c:v>
                </c:pt>
                <c:pt idx="61">
                  <c:v>18.068999999999996</c:v>
                </c:pt>
                <c:pt idx="62">
                  <c:v>18.359999999999996</c:v>
                </c:pt>
                <c:pt idx="63">
                  <c:v>18.649999999999995</c:v>
                </c:pt>
                <c:pt idx="64">
                  <c:v>18.943999999999996</c:v>
                </c:pt>
                <c:pt idx="65">
                  <c:v>19.233999999999995</c:v>
                </c:pt>
                <c:pt idx="66">
                  <c:v>19.524999999999995</c:v>
                </c:pt>
                <c:pt idx="67">
                  <c:v>19.816999999999997</c:v>
                </c:pt>
                <c:pt idx="68">
                  <c:v>20.107999999999997</c:v>
                </c:pt>
                <c:pt idx="69">
                  <c:v>20.399999999999995</c:v>
                </c:pt>
                <c:pt idx="70">
                  <c:v>20.690999999999995</c:v>
                </c:pt>
                <c:pt idx="71">
                  <c:v>20.982999999999997</c:v>
                </c:pt>
                <c:pt idx="72">
                  <c:v>21.273999999999997</c:v>
                </c:pt>
                <c:pt idx="73">
                  <c:v>21.564999999999998</c:v>
                </c:pt>
                <c:pt idx="74">
                  <c:v>21.856999999999996</c:v>
                </c:pt>
                <c:pt idx="75">
                  <c:v>22.147999999999996</c:v>
                </c:pt>
                <c:pt idx="76">
                  <c:v>22.439999999999998</c:v>
                </c:pt>
                <c:pt idx="77">
                  <c:v>22.730999999999998</c:v>
                </c:pt>
                <c:pt idx="78">
                  <c:v>23.022999999999996</c:v>
                </c:pt>
                <c:pt idx="79">
                  <c:v>23.312999999999995</c:v>
                </c:pt>
                <c:pt idx="80">
                  <c:v>23.604999999999997</c:v>
                </c:pt>
                <c:pt idx="81">
                  <c:v>23.895999999999997</c:v>
                </c:pt>
                <c:pt idx="82">
                  <c:v>24.187999999999995</c:v>
                </c:pt>
                <c:pt idx="83">
                  <c:v>24.478999999999996</c:v>
                </c:pt>
                <c:pt idx="84">
                  <c:v>24.770999999999997</c:v>
                </c:pt>
                <c:pt idx="85">
                  <c:v>25.061999999999998</c:v>
                </c:pt>
                <c:pt idx="86">
                  <c:v>25.353999999999996</c:v>
                </c:pt>
                <c:pt idx="87">
                  <c:v>25.644999999999996</c:v>
                </c:pt>
                <c:pt idx="88">
                  <c:v>25.935999999999996</c:v>
                </c:pt>
                <c:pt idx="89">
                  <c:v>26.227999999999998</c:v>
                </c:pt>
                <c:pt idx="90">
                  <c:v>26.518999999999995</c:v>
                </c:pt>
                <c:pt idx="91">
                  <c:v>26.810999999999996</c:v>
                </c:pt>
                <c:pt idx="92">
                  <c:v>27.101999999999997</c:v>
                </c:pt>
                <c:pt idx="93">
                  <c:v>27.393999999999995</c:v>
                </c:pt>
                <c:pt idx="94">
                  <c:v>27.684999999999995</c:v>
                </c:pt>
                <c:pt idx="95">
                  <c:v>27.975999999999996</c:v>
                </c:pt>
                <c:pt idx="96">
                  <c:v>28.267999999999997</c:v>
                </c:pt>
                <c:pt idx="97">
                  <c:v>28.558999999999997</c:v>
                </c:pt>
                <c:pt idx="98">
                  <c:v>28.850999999999996</c:v>
                </c:pt>
                <c:pt idx="99">
                  <c:v>29.143999999999995</c:v>
                </c:pt>
                <c:pt idx="100">
                  <c:v>29.432999999999996</c:v>
                </c:pt>
                <c:pt idx="101">
                  <c:v>29.724999999999998</c:v>
                </c:pt>
                <c:pt idx="102">
                  <c:v>30.015999999999995</c:v>
                </c:pt>
                <c:pt idx="103">
                  <c:v>30.307999999999996</c:v>
                </c:pt>
                <c:pt idx="104">
                  <c:v>30.598999999999997</c:v>
                </c:pt>
                <c:pt idx="105">
                  <c:v>30.890999999999995</c:v>
                </c:pt>
                <c:pt idx="106">
                  <c:v>31.182999999999996</c:v>
                </c:pt>
                <c:pt idx="107">
                  <c:v>31.472999999999995</c:v>
                </c:pt>
                <c:pt idx="108">
                  <c:v>31.764999999999997</c:v>
                </c:pt>
                <c:pt idx="109">
                  <c:v>32.055</c:v>
                </c:pt>
                <c:pt idx="110">
                  <c:v>32.347000000000001</c:v>
                </c:pt>
                <c:pt idx="111">
                  <c:v>32.639000000000003</c:v>
                </c:pt>
                <c:pt idx="112">
                  <c:v>32.93</c:v>
                </c:pt>
                <c:pt idx="113">
                  <c:v>33.220999999999997</c:v>
                </c:pt>
                <c:pt idx="114">
                  <c:v>33.512999999999998</c:v>
                </c:pt>
                <c:pt idx="115">
                  <c:v>33.804000000000002</c:v>
                </c:pt>
                <c:pt idx="116">
                  <c:v>34.095999999999997</c:v>
                </c:pt>
                <c:pt idx="117">
                  <c:v>34.387</c:v>
                </c:pt>
                <c:pt idx="118">
                  <c:v>34.679000000000002</c:v>
                </c:pt>
                <c:pt idx="119">
                  <c:v>34.97</c:v>
                </c:pt>
                <c:pt idx="120">
                  <c:v>35.261000000000003</c:v>
                </c:pt>
                <c:pt idx="121">
                  <c:v>35.552999999999997</c:v>
                </c:pt>
                <c:pt idx="122">
                  <c:v>35.844000000000001</c:v>
                </c:pt>
                <c:pt idx="123">
                  <c:v>36.134999999999998</c:v>
                </c:pt>
                <c:pt idx="124">
                  <c:v>36.427</c:v>
                </c:pt>
                <c:pt idx="125">
                  <c:v>36.719000000000001</c:v>
                </c:pt>
                <c:pt idx="126">
                  <c:v>37.009</c:v>
                </c:pt>
                <c:pt idx="127">
                  <c:v>37.301000000000002</c:v>
                </c:pt>
                <c:pt idx="128">
                  <c:v>37.593000000000004</c:v>
                </c:pt>
                <c:pt idx="129">
                  <c:v>37.884</c:v>
                </c:pt>
                <c:pt idx="130">
                  <c:v>38.174999999999997</c:v>
                </c:pt>
                <c:pt idx="131">
                  <c:v>38.466999999999999</c:v>
                </c:pt>
                <c:pt idx="132">
                  <c:v>38.759</c:v>
                </c:pt>
                <c:pt idx="133">
                  <c:v>39.049999999999997</c:v>
                </c:pt>
                <c:pt idx="134">
                  <c:v>39.341000000000001</c:v>
                </c:pt>
                <c:pt idx="135">
                  <c:v>39.633000000000003</c:v>
                </c:pt>
                <c:pt idx="136">
                  <c:v>39.923999999999999</c:v>
                </c:pt>
                <c:pt idx="137">
                  <c:v>40.216000000000001</c:v>
                </c:pt>
                <c:pt idx="138">
                  <c:v>40.506999999999998</c:v>
                </c:pt>
                <c:pt idx="139">
                  <c:v>40.798999999999999</c:v>
                </c:pt>
                <c:pt idx="140">
                  <c:v>41.09</c:v>
                </c:pt>
                <c:pt idx="141">
                  <c:v>41.381</c:v>
                </c:pt>
                <c:pt idx="142">
                  <c:v>41.673000000000002</c:v>
                </c:pt>
                <c:pt idx="143">
                  <c:v>41.963999999999999</c:v>
                </c:pt>
                <c:pt idx="144">
                  <c:v>42.255000000000003</c:v>
                </c:pt>
                <c:pt idx="145">
                  <c:v>42.546999999999997</c:v>
                </c:pt>
                <c:pt idx="146">
                  <c:v>42.838000000000001</c:v>
                </c:pt>
                <c:pt idx="147">
                  <c:v>43.13</c:v>
                </c:pt>
                <c:pt idx="148">
                  <c:v>43.420999999999999</c:v>
                </c:pt>
                <c:pt idx="149">
                  <c:v>43.712000000000003</c:v>
                </c:pt>
                <c:pt idx="150">
                  <c:v>44.003999999999998</c:v>
                </c:pt>
                <c:pt idx="151">
                  <c:v>44.295000000000002</c:v>
                </c:pt>
                <c:pt idx="152">
                  <c:v>44.59</c:v>
                </c:pt>
                <c:pt idx="153">
                  <c:v>44.878999999999998</c:v>
                </c:pt>
                <c:pt idx="154">
                  <c:v>45.168999999999997</c:v>
                </c:pt>
                <c:pt idx="155">
                  <c:v>45.46</c:v>
                </c:pt>
                <c:pt idx="156">
                  <c:v>45.752000000000002</c:v>
                </c:pt>
                <c:pt idx="157">
                  <c:v>46.043999999999997</c:v>
                </c:pt>
                <c:pt idx="158">
                  <c:v>46.335000000000001</c:v>
                </c:pt>
                <c:pt idx="159">
                  <c:v>46.627000000000002</c:v>
                </c:pt>
                <c:pt idx="160">
                  <c:v>46.917999999999999</c:v>
                </c:pt>
                <c:pt idx="161">
                  <c:v>47.209000000000003</c:v>
                </c:pt>
                <c:pt idx="162">
                  <c:v>47.500999999999998</c:v>
                </c:pt>
                <c:pt idx="163">
                  <c:v>47.792000000000002</c:v>
                </c:pt>
                <c:pt idx="164">
                  <c:v>48.082999999999998</c:v>
                </c:pt>
                <c:pt idx="165">
                  <c:v>48.375</c:v>
                </c:pt>
                <c:pt idx="166">
                  <c:v>48.667999999999999</c:v>
                </c:pt>
                <c:pt idx="167">
                  <c:v>48.957999999999998</c:v>
                </c:pt>
                <c:pt idx="168">
                  <c:v>49.249000000000002</c:v>
                </c:pt>
                <c:pt idx="169">
                  <c:v>49.540999999999997</c:v>
                </c:pt>
                <c:pt idx="170">
                  <c:v>49.832000000000001</c:v>
                </c:pt>
                <c:pt idx="171">
                  <c:v>50.122999999999998</c:v>
                </c:pt>
                <c:pt idx="172">
                  <c:v>50.414999999999999</c:v>
                </c:pt>
                <c:pt idx="173">
                  <c:v>50.706000000000003</c:v>
                </c:pt>
                <c:pt idx="174">
                  <c:v>50.997999999999998</c:v>
                </c:pt>
                <c:pt idx="175">
                  <c:v>51.289000000000001</c:v>
                </c:pt>
                <c:pt idx="176">
                  <c:v>51.58</c:v>
                </c:pt>
                <c:pt idx="177">
                  <c:v>51.872</c:v>
                </c:pt>
                <c:pt idx="178">
                  <c:v>52.162999999999997</c:v>
                </c:pt>
                <c:pt idx="179">
                  <c:v>52.454999999999998</c:v>
                </c:pt>
                <c:pt idx="180">
                  <c:v>52.746000000000002</c:v>
                </c:pt>
                <c:pt idx="181">
                  <c:v>53.036999999999999</c:v>
                </c:pt>
                <c:pt idx="182">
                  <c:v>53.328000000000003</c:v>
                </c:pt>
                <c:pt idx="183">
                  <c:v>53.62</c:v>
                </c:pt>
                <c:pt idx="184">
                  <c:v>53.911000000000001</c:v>
                </c:pt>
                <c:pt idx="185">
                  <c:v>54.203000000000003</c:v>
                </c:pt>
                <c:pt idx="186">
                  <c:v>54.494999999999997</c:v>
                </c:pt>
                <c:pt idx="187">
                  <c:v>54.786000000000001</c:v>
                </c:pt>
                <c:pt idx="188">
                  <c:v>55.076000000000001</c:v>
                </c:pt>
                <c:pt idx="189">
                  <c:v>55.369</c:v>
                </c:pt>
                <c:pt idx="190">
                  <c:v>55.658999999999999</c:v>
                </c:pt>
                <c:pt idx="191">
                  <c:v>55.951000000000001</c:v>
                </c:pt>
                <c:pt idx="192">
                  <c:v>56.241999999999997</c:v>
                </c:pt>
                <c:pt idx="193">
                  <c:v>56.533999999999999</c:v>
                </c:pt>
                <c:pt idx="194">
                  <c:v>56.826000000000001</c:v>
                </c:pt>
                <c:pt idx="195">
                  <c:v>57.116999999999997</c:v>
                </c:pt>
                <c:pt idx="196">
                  <c:v>57.408000000000001</c:v>
                </c:pt>
                <c:pt idx="197">
                  <c:v>57.7</c:v>
                </c:pt>
                <c:pt idx="198">
                  <c:v>57.991999999999997</c:v>
                </c:pt>
                <c:pt idx="199">
                  <c:v>58.283000000000001</c:v>
                </c:pt>
                <c:pt idx="200">
                  <c:v>58.573999999999998</c:v>
                </c:pt>
                <c:pt idx="201">
                  <c:v>58.866</c:v>
                </c:pt>
                <c:pt idx="202">
                  <c:v>59.156999999999996</c:v>
                </c:pt>
                <c:pt idx="203">
                  <c:v>59.448</c:v>
                </c:pt>
                <c:pt idx="204">
                  <c:v>59.74</c:v>
                </c:pt>
                <c:pt idx="205">
                  <c:v>60.030999999999999</c:v>
                </c:pt>
                <c:pt idx="206">
                  <c:v>60.323</c:v>
                </c:pt>
                <c:pt idx="207">
                  <c:v>60.613999999999997</c:v>
                </c:pt>
                <c:pt idx="208">
                  <c:v>60.905000000000001</c:v>
                </c:pt>
                <c:pt idx="209">
                  <c:v>61.195999999999998</c:v>
                </c:pt>
                <c:pt idx="210">
                  <c:v>61.488</c:v>
                </c:pt>
                <c:pt idx="211">
                  <c:v>61.78</c:v>
                </c:pt>
                <c:pt idx="212">
                  <c:v>62.070999999999998</c:v>
                </c:pt>
                <c:pt idx="213">
                  <c:v>62.363</c:v>
                </c:pt>
                <c:pt idx="214">
                  <c:v>62.654000000000003</c:v>
                </c:pt>
                <c:pt idx="215">
                  <c:v>62.945</c:v>
                </c:pt>
                <c:pt idx="216">
                  <c:v>63.237000000000002</c:v>
                </c:pt>
                <c:pt idx="217">
                  <c:v>63.527999999999999</c:v>
                </c:pt>
                <c:pt idx="218">
                  <c:v>63.82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64.694000000000003</c:v>
                </c:pt>
                <c:pt idx="222">
                  <c:v>64.984999999999999</c:v>
                </c:pt>
                <c:pt idx="223">
                  <c:v>65.275999999999996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66.150999999999996</c:v>
                </c:pt>
                <c:pt idx="227">
                  <c:v>66.441999999999993</c:v>
                </c:pt>
                <c:pt idx="228">
                  <c:v>66.733999999999995</c:v>
                </c:pt>
                <c:pt idx="229">
                  <c:v>67.024000000000001</c:v>
                </c:pt>
                <c:pt idx="230">
                  <c:v>67.316000000000003</c:v>
                </c:pt>
                <c:pt idx="231">
                  <c:v>67.608000000000004</c:v>
                </c:pt>
                <c:pt idx="232">
                  <c:v>67.899000000000001</c:v>
                </c:pt>
                <c:pt idx="233">
                  <c:v>68.19</c:v>
                </c:pt>
                <c:pt idx="234">
                  <c:v>68.481999999999999</c:v>
                </c:pt>
                <c:pt idx="235">
                  <c:v>68.774000000000001</c:v>
                </c:pt>
                <c:pt idx="236">
                  <c:v>69.064999999999998</c:v>
                </c:pt>
                <c:pt idx="237">
                  <c:v>69.355999999999995</c:v>
                </c:pt>
                <c:pt idx="238">
                  <c:v>69.647000000000006</c:v>
                </c:pt>
                <c:pt idx="239">
                  <c:v>69.938999999999993</c:v>
                </c:pt>
                <c:pt idx="240">
                  <c:v>70.230999999999995</c:v>
                </c:pt>
                <c:pt idx="241">
                  <c:v>70.522000000000006</c:v>
                </c:pt>
                <c:pt idx="242">
                  <c:v>70.813999999999993</c:v>
                </c:pt>
                <c:pt idx="243">
                  <c:v>71.105000000000004</c:v>
                </c:pt>
                <c:pt idx="244">
                  <c:v>71.396000000000001</c:v>
                </c:pt>
                <c:pt idx="245">
                  <c:v>71.688000000000002</c:v>
                </c:pt>
                <c:pt idx="246">
                  <c:v>71.978999999999999</c:v>
                </c:pt>
                <c:pt idx="247">
                  <c:v>72.271000000000001</c:v>
                </c:pt>
                <c:pt idx="248">
                  <c:v>72.561999999999998</c:v>
                </c:pt>
                <c:pt idx="249">
                  <c:v>72.852999999999994</c:v>
                </c:pt>
                <c:pt idx="250">
                  <c:v>73.144000000000005</c:v>
                </c:pt>
                <c:pt idx="251">
                  <c:v>73.436000000000007</c:v>
                </c:pt>
                <c:pt idx="252">
                  <c:v>73.727000000000004</c:v>
                </c:pt>
                <c:pt idx="253">
                  <c:v>74.019000000000005</c:v>
                </c:pt>
                <c:pt idx="254">
                  <c:v>74.31</c:v>
                </c:pt>
                <c:pt idx="255">
                  <c:v>74.600999999999999</c:v>
                </c:pt>
                <c:pt idx="256">
                  <c:v>74.893000000000001</c:v>
                </c:pt>
                <c:pt idx="257">
                  <c:v>75.183999999999997</c:v>
                </c:pt>
                <c:pt idx="258">
                  <c:v>75.474999999999994</c:v>
                </c:pt>
                <c:pt idx="259">
                  <c:v>75.766999999999996</c:v>
                </c:pt>
                <c:pt idx="260">
                  <c:v>76.058999999999997</c:v>
                </c:pt>
                <c:pt idx="261">
                  <c:v>76.350999999999999</c:v>
                </c:pt>
                <c:pt idx="262">
                  <c:v>76.641000000000005</c:v>
                </c:pt>
                <c:pt idx="263">
                  <c:v>76.933000000000007</c:v>
                </c:pt>
                <c:pt idx="264">
                  <c:v>77.224000000000004</c:v>
                </c:pt>
                <c:pt idx="265">
                  <c:v>77.516000000000005</c:v>
                </c:pt>
                <c:pt idx="266">
                  <c:v>77.807000000000002</c:v>
                </c:pt>
                <c:pt idx="267">
                  <c:v>78.099000000000004</c:v>
                </c:pt>
                <c:pt idx="268">
                  <c:v>78.39</c:v>
                </c:pt>
                <c:pt idx="269">
                  <c:v>78.680999999999997</c:v>
                </c:pt>
                <c:pt idx="270">
                  <c:v>78.972999999999999</c:v>
                </c:pt>
                <c:pt idx="271">
                  <c:v>79.263999999999996</c:v>
                </c:pt>
                <c:pt idx="272">
                  <c:v>79.555999999999997</c:v>
                </c:pt>
                <c:pt idx="273">
                  <c:v>79.846999999999994</c:v>
                </c:pt>
                <c:pt idx="274">
                  <c:v>80.138000000000005</c:v>
                </c:pt>
                <c:pt idx="275">
                  <c:v>80.430000000000007</c:v>
                </c:pt>
                <c:pt idx="276">
                  <c:v>80.718999999999994</c:v>
                </c:pt>
                <c:pt idx="277">
                  <c:v>81.013000000000005</c:v>
                </c:pt>
                <c:pt idx="278">
                  <c:v>81.304000000000002</c:v>
                </c:pt>
                <c:pt idx="279">
                  <c:v>81.594999999999999</c:v>
                </c:pt>
                <c:pt idx="280">
                  <c:v>81.885999999999996</c:v>
                </c:pt>
                <c:pt idx="281">
                  <c:v>82.177999999999997</c:v>
                </c:pt>
                <c:pt idx="282">
                  <c:v>82.468999999999994</c:v>
                </c:pt>
                <c:pt idx="283">
                  <c:v>82.760999999999996</c:v>
                </c:pt>
                <c:pt idx="284">
                  <c:v>83.052000000000007</c:v>
                </c:pt>
                <c:pt idx="285">
                  <c:v>83.343000000000004</c:v>
                </c:pt>
                <c:pt idx="286">
                  <c:v>83.635000000000005</c:v>
                </c:pt>
                <c:pt idx="287">
                  <c:v>83.926000000000002</c:v>
                </c:pt>
                <c:pt idx="288">
                  <c:v>84.218000000000004</c:v>
                </c:pt>
                <c:pt idx="289">
                  <c:v>84.509</c:v>
                </c:pt>
                <c:pt idx="290">
                  <c:v>84.8</c:v>
                </c:pt>
                <c:pt idx="291">
                  <c:v>85.091999999999999</c:v>
                </c:pt>
                <c:pt idx="292">
                  <c:v>85.384</c:v>
                </c:pt>
                <c:pt idx="293">
                  <c:v>85.674999999999997</c:v>
                </c:pt>
                <c:pt idx="294">
                  <c:v>85.965999999999994</c:v>
                </c:pt>
                <c:pt idx="295">
                  <c:v>86.257999999999996</c:v>
                </c:pt>
                <c:pt idx="296">
                  <c:v>86.549000000000007</c:v>
                </c:pt>
                <c:pt idx="297">
                  <c:v>86.840999999999994</c:v>
                </c:pt>
                <c:pt idx="298">
                  <c:v>87.132000000000005</c:v>
                </c:pt>
                <c:pt idx="299">
                  <c:v>87.423000000000002</c:v>
                </c:pt>
                <c:pt idx="300">
                  <c:v>87.715000000000003</c:v>
                </c:pt>
                <c:pt idx="301">
                  <c:v>88.006</c:v>
                </c:pt>
                <c:pt idx="302">
                  <c:v>88.296999999999997</c:v>
                </c:pt>
                <c:pt idx="303">
                  <c:v>88.588999999999999</c:v>
                </c:pt>
                <c:pt idx="304">
                  <c:v>88.88</c:v>
                </c:pt>
                <c:pt idx="305">
                  <c:v>89.171999999999997</c:v>
                </c:pt>
                <c:pt idx="306">
                  <c:v>89.462999999999994</c:v>
                </c:pt>
                <c:pt idx="307">
                  <c:v>89.754999999999995</c:v>
                </c:pt>
                <c:pt idx="308">
                  <c:v>90.046000000000006</c:v>
                </c:pt>
                <c:pt idx="309">
                  <c:v>90.337000000000003</c:v>
                </c:pt>
                <c:pt idx="310">
                  <c:v>90.629000000000005</c:v>
                </c:pt>
                <c:pt idx="311">
                  <c:v>90.92</c:v>
                </c:pt>
                <c:pt idx="312">
                  <c:v>91.210999999999999</c:v>
                </c:pt>
                <c:pt idx="313">
                  <c:v>91.503</c:v>
                </c:pt>
                <c:pt idx="314">
                  <c:v>91.796000000000006</c:v>
                </c:pt>
                <c:pt idx="315">
                  <c:v>92.084999999999994</c:v>
                </c:pt>
                <c:pt idx="316">
                  <c:v>92.376999999999995</c:v>
                </c:pt>
                <c:pt idx="317">
                  <c:v>92.668999999999997</c:v>
                </c:pt>
                <c:pt idx="318">
                  <c:v>92.96</c:v>
                </c:pt>
                <c:pt idx="319">
                  <c:v>93.251000000000005</c:v>
                </c:pt>
                <c:pt idx="320">
                  <c:v>93.543000000000006</c:v>
                </c:pt>
                <c:pt idx="321">
                  <c:v>93.834000000000003</c:v>
                </c:pt>
                <c:pt idx="322">
                  <c:v>94.126000000000005</c:v>
                </c:pt>
                <c:pt idx="323">
                  <c:v>94.417000000000002</c:v>
                </c:pt>
                <c:pt idx="324">
                  <c:v>94.707999999999998</c:v>
                </c:pt>
                <c:pt idx="325">
                  <c:v>95</c:v>
                </c:pt>
                <c:pt idx="326">
                  <c:v>95.290999999999997</c:v>
                </c:pt>
                <c:pt idx="327">
                  <c:v>95.582999999999998</c:v>
                </c:pt>
                <c:pt idx="328">
                  <c:v>95.873999999999995</c:v>
                </c:pt>
                <c:pt idx="329">
                  <c:v>96.165000000000006</c:v>
                </c:pt>
                <c:pt idx="330">
                  <c:v>96.456999999999994</c:v>
                </c:pt>
                <c:pt idx="331">
                  <c:v>96.747</c:v>
                </c:pt>
                <c:pt idx="332">
                  <c:v>97.04</c:v>
                </c:pt>
                <c:pt idx="333">
                  <c:v>97.331000000000003</c:v>
                </c:pt>
                <c:pt idx="334">
                  <c:v>97.622</c:v>
                </c:pt>
                <c:pt idx="335">
                  <c:v>97.912000000000006</c:v>
                </c:pt>
                <c:pt idx="336">
                  <c:v>98.204999999999998</c:v>
                </c:pt>
                <c:pt idx="337">
                  <c:v>98.495999999999995</c:v>
                </c:pt>
                <c:pt idx="338">
                  <c:v>98.789000000000001</c:v>
                </c:pt>
                <c:pt idx="339">
                  <c:v>99.078999999999994</c:v>
                </c:pt>
                <c:pt idx="340">
                  <c:v>99.370999999999995</c:v>
                </c:pt>
                <c:pt idx="341">
                  <c:v>99.662999999999997</c:v>
                </c:pt>
                <c:pt idx="342">
                  <c:v>99.953999999999994</c:v>
                </c:pt>
                <c:pt idx="343">
                  <c:v>100.245</c:v>
                </c:pt>
                <c:pt idx="344">
                  <c:v>100.536</c:v>
                </c:pt>
                <c:pt idx="345">
                  <c:v>100.828</c:v>
                </c:pt>
                <c:pt idx="346">
                  <c:v>101.119</c:v>
                </c:pt>
                <c:pt idx="347">
                  <c:v>101.41</c:v>
                </c:pt>
                <c:pt idx="348">
                  <c:v>101.702</c:v>
                </c:pt>
                <c:pt idx="349">
                  <c:v>101.994</c:v>
                </c:pt>
                <c:pt idx="350">
                  <c:v>102.285</c:v>
                </c:pt>
                <c:pt idx="351">
                  <c:v>102.575</c:v>
                </c:pt>
                <c:pt idx="352">
                  <c:v>102.86799999999999</c:v>
                </c:pt>
                <c:pt idx="353">
                  <c:v>103.15900000000001</c:v>
                </c:pt>
                <c:pt idx="354">
                  <c:v>103.45099999999999</c:v>
                </c:pt>
                <c:pt idx="355">
                  <c:v>103.742</c:v>
                </c:pt>
                <c:pt idx="356">
                  <c:v>104.03400000000001</c:v>
                </c:pt>
                <c:pt idx="357">
                  <c:v>104.325</c:v>
                </c:pt>
                <c:pt idx="358">
                  <c:v>104.617</c:v>
                </c:pt>
                <c:pt idx="359">
                  <c:v>104.908</c:v>
                </c:pt>
                <c:pt idx="360">
                  <c:v>105.199</c:v>
                </c:pt>
                <c:pt idx="361">
                  <c:v>105.49</c:v>
                </c:pt>
                <c:pt idx="362">
                  <c:v>105.782</c:v>
                </c:pt>
                <c:pt idx="363">
                  <c:v>106.07299999999999</c:v>
                </c:pt>
                <c:pt idx="364">
                  <c:v>106.364</c:v>
                </c:pt>
                <c:pt idx="365">
                  <c:v>106.657</c:v>
                </c:pt>
                <c:pt idx="366">
                  <c:v>106.947</c:v>
                </c:pt>
                <c:pt idx="367">
                  <c:v>107.239</c:v>
                </c:pt>
                <c:pt idx="368">
                  <c:v>107.53100000000001</c:v>
                </c:pt>
                <c:pt idx="369">
                  <c:v>107.82299999999999</c:v>
                </c:pt>
                <c:pt idx="370">
                  <c:v>108.113</c:v>
                </c:pt>
                <c:pt idx="371">
                  <c:v>108.40300000000001</c:v>
                </c:pt>
                <c:pt idx="372">
                  <c:v>108.696</c:v>
                </c:pt>
                <c:pt idx="373">
                  <c:v>108.98699999999999</c:v>
                </c:pt>
                <c:pt idx="374">
                  <c:v>109.279</c:v>
                </c:pt>
                <c:pt idx="375">
                  <c:v>109.57</c:v>
                </c:pt>
                <c:pt idx="376">
                  <c:v>109.86199999999999</c:v>
                </c:pt>
                <c:pt idx="377">
                  <c:v>110.15300000000001</c:v>
                </c:pt>
                <c:pt idx="378">
                  <c:v>110.44499999999999</c:v>
                </c:pt>
                <c:pt idx="379">
                  <c:v>110.736</c:v>
                </c:pt>
                <c:pt idx="380">
                  <c:v>111.027</c:v>
                </c:pt>
                <c:pt idx="381">
                  <c:v>111.319</c:v>
                </c:pt>
                <c:pt idx="382">
                  <c:v>111.61</c:v>
                </c:pt>
                <c:pt idx="383">
                  <c:v>111.902</c:v>
                </c:pt>
                <c:pt idx="384">
                  <c:v>112.193</c:v>
                </c:pt>
                <c:pt idx="385">
                  <c:v>112.483</c:v>
                </c:pt>
                <c:pt idx="386">
                  <c:v>112.77500000000001</c:v>
                </c:pt>
                <c:pt idx="387">
                  <c:v>113.066</c:v>
                </c:pt>
                <c:pt idx="388">
                  <c:v>113.35899999999999</c:v>
                </c:pt>
                <c:pt idx="389">
                  <c:v>113.649</c:v>
                </c:pt>
                <c:pt idx="390">
                  <c:v>113.941</c:v>
                </c:pt>
                <c:pt idx="391">
                  <c:v>114.233</c:v>
                </c:pt>
                <c:pt idx="392">
                  <c:v>114.524</c:v>
                </c:pt>
                <c:pt idx="393">
                  <c:v>114.816</c:v>
                </c:pt>
                <c:pt idx="394">
                  <c:v>115.107</c:v>
                </c:pt>
                <c:pt idx="395">
                  <c:v>115.399</c:v>
                </c:pt>
                <c:pt idx="396">
                  <c:v>115.69</c:v>
                </c:pt>
                <c:pt idx="397">
                  <c:v>115.98099999999999</c:v>
                </c:pt>
                <c:pt idx="398">
                  <c:v>116.27200000000001</c:v>
                </c:pt>
                <c:pt idx="399">
                  <c:v>116.56399999999999</c:v>
                </c:pt>
                <c:pt idx="400">
                  <c:v>116.855</c:v>
                </c:pt>
                <c:pt idx="401">
                  <c:v>117.14700000000001</c:v>
                </c:pt>
                <c:pt idx="402">
                  <c:v>117.437</c:v>
                </c:pt>
                <c:pt idx="403">
                  <c:v>117.73</c:v>
                </c:pt>
                <c:pt idx="404">
                  <c:v>118.021</c:v>
                </c:pt>
                <c:pt idx="405">
                  <c:v>118.312</c:v>
                </c:pt>
                <c:pt idx="406">
                  <c:v>118.604</c:v>
                </c:pt>
                <c:pt idx="407">
                  <c:v>118.895</c:v>
                </c:pt>
                <c:pt idx="408">
                  <c:v>119.187</c:v>
                </c:pt>
                <c:pt idx="409">
                  <c:v>119.47799999999999</c:v>
                </c:pt>
                <c:pt idx="410">
                  <c:v>119.77</c:v>
                </c:pt>
                <c:pt idx="411">
                  <c:v>120.06100000000001</c:v>
                </c:pt>
                <c:pt idx="412">
                  <c:v>120.352</c:v>
                </c:pt>
                <c:pt idx="413">
                  <c:v>120.643</c:v>
                </c:pt>
                <c:pt idx="414">
                  <c:v>120.935</c:v>
                </c:pt>
                <c:pt idx="415">
                  <c:v>121.227</c:v>
                </c:pt>
                <c:pt idx="416">
                  <c:v>121.517</c:v>
                </c:pt>
                <c:pt idx="417">
                  <c:v>121.809</c:v>
                </c:pt>
                <c:pt idx="418">
                  <c:v>122.1</c:v>
                </c:pt>
                <c:pt idx="419">
                  <c:v>122.392</c:v>
                </c:pt>
                <c:pt idx="420">
                  <c:v>122.684</c:v>
                </c:pt>
                <c:pt idx="421">
                  <c:v>122.974</c:v>
                </c:pt>
                <c:pt idx="422">
                  <c:v>123.26600000000001</c:v>
                </c:pt>
                <c:pt idx="423">
                  <c:v>123.55800000000001</c:v>
                </c:pt>
                <c:pt idx="424">
                  <c:v>123.849</c:v>
                </c:pt>
                <c:pt idx="425">
                  <c:v>124.14</c:v>
                </c:pt>
                <c:pt idx="426">
                  <c:v>124.432</c:v>
                </c:pt>
                <c:pt idx="427">
                  <c:v>124.723</c:v>
                </c:pt>
                <c:pt idx="428">
                  <c:v>125.015</c:v>
                </c:pt>
                <c:pt idx="429">
                  <c:v>125.306</c:v>
                </c:pt>
                <c:pt idx="430">
                  <c:v>125.598</c:v>
                </c:pt>
                <c:pt idx="431">
                  <c:v>125.889</c:v>
                </c:pt>
                <c:pt idx="432">
                  <c:v>126.18</c:v>
                </c:pt>
                <c:pt idx="433">
                  <c:v>126.47199999999999</c:v>
                </c:pt>
                <c:pt idx="434">
                  <c:v>126.76300000000001</c:v>
                </c:pt>
                <c:pt idx="435">
                  <c:v>127.05500000000001</c:v>
                </c:pt>
                <c:pt idx="436">
                  <c:v>127.346</c:v>
                </c:pt>
                <c:pt idx="437">
                  <c:v>127.637</c:v>
                </c:pt>
                <c:pt idx="438">
                  <c:v>127.929</c:v>
                </c:pt>
                <c:pt idx="439">
                  <c:v>128.22</c:v>
                </c:pt>
                <c:pt idx="440">
                  <c:v>128.512</c:v>
                </c:pt>
                <c:pt idx="441">
                  <c:v>128.803</c:v>
                </c:pt>
                <c:pt idx="442">
                  <c:v>129.095</c:v>
                </c:pt>
                <c:pt idx="443">
                  <c:v>129.386</c:v>
                </c:pt>
                <c:pt idx="444">
                  <c:v>129.67699999999999</c:v>
                </c:pt>
                <c:pt idx="445">
                  <c:v>129.96899999999999</c:v>
                </c:pt>
                <c:pt idx="446">
                  <c:v>130.26</c:v>
                </c:pt>
                <c:pt idx="447">
                  <c:v>130.55099999999999</c:v>
                </c:pt>
                <c:pt idx="448">
                  <c:v>130.84299999999999</c:v>
                </c:pt>
                <c:pt idx="449">
                  <c:v>131.13399999999999</c:v>
                </c:pt>
                <c:pt idx="450">
                  <c:v>131.42599999999999</c:v>
                </c:pt>
                <c:pt idx="451">
                  <c:v>131.71700000000001</c:v>
                </c:pt>
                <c:pt idx="452">
                  <c:v>132.00899999999999</c:v>
                </c:pt>
                <c:pt idx="453">
                  <c:v>132.30000000000001</c:v>
                </c:pt>
                <c:pt idx="454">
                  <c:v>132.59100000000001</c:v>
                </c:pt>
                <c:pt idx="455">
                  <c:v>132.88300000000001</c:v>
                </c:pt>
                <c:pt idx="456">
                  <c:v>133.17400000000001</c:v>
                </c:pt>
                <c:pt idx="457">
                  <c:v>133.465</c:v>
                </c:pt>
                <c:pt idx="458">
                  <c:v>133.75700000000001</c:v>
                </c:pt>
                <c:pt idx="459">
                  <c:v>134.048</c:v>
                </c:pt>
                <c:pt idx="460">
                  <c:v>134.339</c:v>
                </c:pt>
                <c:pt idx="461">
                  <c:v>134.631</c:v>
                </c:pt>
                <c:pt idx="462">
                  <c:v>134.923</c:v>
                </c:pt>
                <c:pt idx="463">
                  <c:v>135.214</c:v>
                </c:pt>
                <c:pt idx="464">
                  <c:v>135.505</c:v>
                </c:pt>
                <c:pt idx="465">
                  <c:v>135.797</c:v>
                </c:pt>
                <c:pt idx="466">
                  <c:v>136.08799999999999</c:v>
                </c:pt>
                <c:pt idx="467">
                  <c:v>136.38</c:v>
                </c:pt>
                <c:pt idx="468">
                  <c:v>136.67099999999999</c:v>
                </c:pt>
                <c:pt idx="469">
                  <c:v>136.96199999999999</c:v>
                </c:pt>
                <c:pt idx="470">
                  <c:v>137.25399999999999</c:v>
                </c:pt>
                <c:pt idx="471">
                  <c:v>137.54499999999999</c:v>
                </c:pt>
                <c:pt idx="472">
                  <c:v>137.83600000000001</c:v>
                </c:pt>
                <c:pt idx="473">
                  <c:v>138.12799999999999</c:v>
                </c:pt>
                <c:pt idx="474">
                  <c:v>138.41900000000001</c:v>
                </c:pt>
                <c:pt idx="475">
                  <c:v>138.71100000000001</c:v>
                </c:pt>
                <c:pt idx="476">
                  <c:v>139.00200000000001</c:v>
                </c:pt>
                <c:pt idx="477">
                  <c:v>139.29400000000001</c:v>
                </c:pt>
                <c:pt idx="478">
                  <c:v>139.58500000000001</c:v>
                </c:pt>
                <c:pt idx="479">
                  <c:v>139.876</c:v>
                </c:pt>
                <c:pt idx="480">
                  <c:v>140.16800000000001</c:v>
                </c:pt>
                <c:pt idx="481">
                  <c:v>140.459</c:v>
                </c:pt>
                <c:pt idx="482">
                  <c:v>140.751</c:v>
                </c:pt>
                <c:pt idx="483">
                  <c:v>141.042</c:v>
                </c:pt>
                <c:pt idx="484">
                  <c:v>141.333</c:v>
                </c:pt>
                <c:pt idx="485">
                  <c:v>141.625</c:v>
                </c:pt>
                <c:pt idx="486">
                  <c:v>141.916</c:v>
                </c:pt>
                <c:pt idx="487">
                  <c:v>142.208</c:v>
                </c:pt>
                <c:pt idx="488">
                  <c:v>142.499</c:v>
                </c:pt>
                <c:pt idx="489">
                  <c:v>142.79</c:v>
                </c:pt>
                <c:pt idx="490">
                  <c:v>143.08199999999999</c:v>
                </c:pt>
                <c:pt idx="491">
                  <c:v>143.37299999999999</c:v>
                </c:pt>
                <c:pt idx="492">
                  <c:v>143.66399999999999</c:v>
                </c:pt>
                <c:pt idx="493">
                  <c:v>143.95599999999999</c:v>
                </c:pt>
                <c:pt idx="494">
                  <c:v>144.24700000000001</c:v>
                </c:pt>
                <c:pt idx="495">
                  <c:v>144.53899999999999</c:v>
                </c:pt>
                <c:pt idx="496">
                  <c:v>144.83099999999999</c:v>
                </c:pt>
                <c:pt idx="497">
                  <c:v>145.12200000000001</c:v>
                </c:pt>
                <c:pt idx="498">
                  <c:v>145.41300000000001</c:v>
                </c:pt>
                <c:pt idx="499">
                  <c:v>145.70400000000001</c:v>
                </c:pt>
                <c:pt idx="500">
                  <c:v>145.995</c:v>
                </c:pt>
                <c:pt idx="501">
                  <c:v>146.28700000000001</c:v>
                </c:pt>
                <c:pt idx="502">
                  <c:v>146.57900000000001</c:v>
                </c:pt>
                <c:pt idx="503">
                  <c:v>146.87</c:v>
                </c:pt>
                <c:pt idx="504">
                  <c:v>147.161</c:v>
                </c:pt>
                <c:pt idx="505">
                  <c:v>147.452</c:v>
                </c:pt>
                <c:pt idx="506">
                  <c:v>147.744</c:v>
                </c:pt>
                <c:pt idx="507">
                  <c:v>148.035</c:v>
                </c:pt>
                <c:pt idx="508">
                  <c:v>148.327</c:v>
                </c:pt>
                <c:pt idx="509">
                  <c:v>148.619</c:v>
                </c:pt>
                <c:pt idx="510">
                  <c:v>148.91</c:v>
                </c:pt>
                <c:pt idx="511">
                  <c:v>149.20099999999999</c:v>
                </c:pt>
                <c:pt idx="512">
                  <c:v>149.49199999999999</c:v>
                </c:pt>
                <c:pt idx="513">
                  <c:v>149.78399999999999</c:v>
                </c:pt>
                <c:pt idx="514">
                  <c:v>150.07499999999999</c:v>
                </c:pt>
                <c:pt idx="515">
                  <c:v>150.36699999999999</c:v>
                </c:pt>
                <c:pt idx="516">
                  <c:v>150.65799999999999</c:v>
                </c:pt>
                <c:pt idx="517">
                  <c:v>150.94999999999999</c:v>
                </c:pt>
                <c:pt idx="518">
                  <c:v>151.24100000000001</c:v>
                </c:pt>
                <c:pt idx="519">
                  <c:v>151.53200000000001</c:v>
                </c:pt>
                <c:pt idx="520">
                  <c:v>151.82400000000001</c:v>
                </c:pt>
                <c:pt idx="521">
                  <c:v>152.11500000000001</c:v>
                </c:pt>
                <c:pt idx="522">
                  <c:v>152.40700000000001</c:v>
                </c:pt>
                <c:pt idx="523">
                  <c:v>152.69800000000001</c:v>
                </c:pt>
                <c:pt idx="524">
                  <c:v>152.99</c:v>
                </c:pt>
                <c:pt idx="525">
                  <c:v>153.28100000000001</c:v>
                </c:pt>
                <c:pt idx="526">
                  <c:v>153.572</c:v>
                </c:pt>
                <c:pt idx="527">
                  <c:v>153.864</c:v>
                </c:pt>
                <c:pt idx="528">
                  <c:v>154.155</c:v>
                </c:pt>
                <c:pt idx="529">
                  <c:v>154.447</c:v>
                </c:pt>
                <c:pt idx="530">
                  <c:v>154.73699999999999</c:v>
                </c:pt>
                <c:pt idx="531">
                  <c:v>155.029</c:v>
                </c:pt>
                <c:pt idx="532">
                  <c:v>155.32</c:v>
                </c:pt>
                <c:pt idx="533">
                  <c:v>155.61199999999999</c:v>
                </c:pt>
                <c:pt idx="534">
                  <c:v>155.904</c:v>
                </c:pt>
                <c:pt idx="535">
                  <c:v>156.19499999999999</c:v>
                </c:pt>
                <c:pt idx="536">
                  <c:v>156.48699999999999</c:v>
                </c:pt>
                <c:pt idx="537">
                  <c:v>156.77799999999999</c:v>
                </c:pt>
                <c:pt idx="538">
                  <c:v>157.06899999999999</c:v>
                </c:pt>
                <c:pt idx="539">
                  <c:v>157.36000000000001</c:v>
                </c:pt>
                <c:pt idx="540">
                  <c:v>157.65100000000001</c:v>
                </c:pt>
                <c:pt idx="541">
                  <c:v>157.94300000000001</c:v>
                </c:pt>
                <c:pt idx="542">
                  <c:v>158.23500000000001</c:v>
                </c:pt>
                <c:pt idx="543">
                  <c:v>158.52600000000001</c:v>
                </c:pt>
                <c:pt idx="544">
                  <c:v>158.81800000000001</c:v>
                </c:pt>
                <c:pt idx="545">
                  <c:v>159.10900000000001</c:v>
                </c:pt>
                <c:pt idx="546">
                  <c:v>159.4</c:v>
                </c:pt>
                <c:pt idx="547">
                  <c:v>159.69200000000001</c:v>
                </c:pt>
                <c:pt idx="548">
                  <c:v>159.98400000000001</c:v>
                </c:pt>
                <c:pt idx="549">
                  <c:v>160.27500000000001</c:v>
                </c:pt>
                <c:pt idx="550">
                  <c:v>160.566</c:v>
                </c:pt>
                <c:pt idx="551">
                  <c:v>160.858</c:v>
                </c:pt>
                <c:pt idx="552">
                  <c:v>161.149</c:v>
                </c:pt>
                <c:pt idx="553">
                  <c:v>161.44</c:v>
                </c:pt>
                <c:pt idx="554">
                  <c:v>161.732</c:v>
                </c:pt>
                <c:pt idx="555">
                  <c:v>162.02500000000001</c:v>
                </c:pt>
                <c:pt idx="556">
                  <c:v>162.315</c:v>
                </c:pt>
                <c:pt idx="557">
                  <c:v>162.60599999999999</c:v>
                </c:pt>
                <c:pt idx="558">
                  <c:v>162.89699999999999</c:v>
                </c:pt>
                <c:pt idx="559">
                  <c:v>163.18799999999999</c:v>
                </c:pt>
                <c:pt idx="560">
                  <c:v>163.47900000000001</c:v>
                </c:pt>
                <c:pt idx="561">
                  <c:v>163.77099999999999</c:v>
                </c:pt>
                <c:pt idx="562">
                  <c:v>164.06299999999999</c:v>
                </c:pt>
                <c:pt idx="563">
                  <c:v>164.35400000000001</c:v>
                </c:pt>
                <c:pt idx="564">
                  <c:v>164.64500000000001</c:v>
                </c:pt>
                <c:pt idx="565">
                  <c:v>164.93700000000001</c:v>
                </c:pt>
                <c:pt idx="566">
                  <c:v>165.22800000000001</c:v>
                </c:pt>
                <c:pt idx="567">
                  <c:v>165.51900000000001</c:v>
                </c:pt>
                <c:pt idx="568">
                  <c:v>165.81100000000001</c:v>
                </c:pt>
                <c:pt idx="569">
                  <c:v>166.10499999999999</c:v>
                </c:pt>
                <c:pt idx="570">
                  <c:v>166.39400000000001</c:v>
                </c:pt>
                <c:pt idx="571">
                  <c:v>166.68600000000001</c:v>
                </c:pt>
                <c:pt idx="572">
                  <c:v>166.977</c:v>
                </c:pt>
                <c:pt idx="573">
                  <c:v>167.268</c:v>
                </c:pt>
                <c:pt idx="574">
                  <c:v>167.56</c:v>
                </c:pt>
                <c:pt idx="575">
                  <c:v>167.851</c:v>
                </c:pt>
                <c:pt idx="576">
                  <c:v>168.142</c:v>
                </c:pt>
                <c:pt idx="577">
                  <c:v>168.434</c:v>
                </c:pt>
                <c:pt idx="578">
                  <c:v>168.72499999999999</c:v>
                </c:pt>
                <c:pt idx="579">
                  <c:v>169.01599999999999</c:v>
                </c:pt>
                <c:pt idx="580">
                  <c:v>169.30799999999999</c:v>
                </c:pt>
                <c:pt idx="581">
                  <c:v>169.59899999999999</c:v>
                </c:pt>
                <c:pt idx="582">
                  <c:v>169.89099999999999</c:v>
                </c:pt>
                <c:pt idx="583">
                  <c:v>170.18199999999999</c:v>
                </c:pt>
                <c:pt idx="584">
                  <c:v>170.47200000000001</c:v>
                </c:pt>
                <c:pt idx="585">
                  <c:v>170.76499999999999</c:v>
                </c:pt>
                <c:pt idx="586">
                  <c:v>171.05600000000001</c:v>
                </c:pt>
                <c:pt idx="587">
                  <c:v>171.34800000000001</c:v>
                </c:pt>
                <c:pt idx="588">
                  <c:v>171.63900000000001</c:v>
                </c:pt>
                <c:pt idx="589">
                  <c:v>171.93100000000001</c:v>
                </c:pt>
                <c:pt idx="590">
                  <c:v>172.22200000000001</c:v>
                </c:pt>
                <c:pt idx="591">
                  <c:v>172.51300000000001</c:v>
                </c:pt>
                <c:pt idx="592">
                  <c:v>172.80500000000001</c:v>
                </c:pt>
                <c:pt idx="593">
                  <c:v>173.096</c:v>
                </c:pt>
                <c:pt idx="594">
                  <c:v>173.38800000000001</c:v>
                </c:pt>
                <c:pt idx="595">
                  <c:v>173.679</c:v>
                </c:pt>
                <c:pt idx="596">
                  <c:v>173.97</c:v>
                </c:pt>
                <c:pt idx="597">
                  <c:v>174.262</c:v>
                </c:pt>
                <c:pt idx="598">
                  <c:v>174.553</c:v>
                </c:pt>
                <c:pt idx="599">
                  <c:v>174.845</c:v>
                </c:pt>
                <c:pt idx="600">
                  <c:v>175.136</c:v>
                </c:pt>
                <c:pt idx="601">
                  <c:v>175.42599999999999</c:v>
                </c:pt>
                <c:pt idx="602">
                  <c:v>175.71899999999999</c:v>
                </c:pt>
                <c:pt idx="603">
                  <c:v>176.01</c:v>
                </c:pt>
                <c:pt idx="604">
                  <c:v>176.30199999999999</c:v>
                </c:pt>
                <c:pt idx="605">
                  <c:v>176.59299999999999</c:v>
                </c:pt>
                <c:pt idx="606">
                  <c:v>176.88399999999999</c:v>
                </c:pt>
                <c:pt idx="607">
                  <c:v>177.17500000000001</c:v>
                </c:pt>
                <c:pt idx="608">
                  <c:v>177.46700000000001</c:v>
                </c:pt>
                <c:pt idx="609">
                  <c:v>177.75800000000001</c:v>
                </c:pt>
                <c:pt idx="610">
                  <c:v>178.05</c:v>
                </c:pt>
                <c:pt idx="611">
                  <c:v>178.34200000000001</c:v>
                </c:pt>
                <c:pt idx="612">
                  <c:v>178.63300000000001</c:v>
                </c:pt>
                <c:pt idx="613">
                  <c:v>178.92400000000001</c:v>
                </c:pt>
                <c:pt idx="614">
                  <c:v>179.21600000000001</c:v>
                </c:pt>
                <c:pt idx="615">
                  <c:v>179.50700000000001</c:v>
                </c:pt>
                <c:pt idx="616">
                  <c:v>179.79900000000001</c:v>
                </c:pt>
              </c:numCache>
            </c:numRef>
          </c:xVal>
          <c:yVal>
            <c:numRef>
              <c:f>'10% bat, awake, app in foregrnd'!$B$1:$B$1000</c:f>
              <c:numCache>
                <c:formatCode>General</c:formatCode>
                <c:ptCount val="1000"/>
                <c:pt idx="0">
                  <c:v>292</c:v>
                </c:pt>
                <c:pt idx="1">
                  <c:v>292</c:v>
                </c:pt>
                <c:pt idx="2">
                  <c:v>293</c:v>
                </c:pt>
                <c:pt idx="3">
                  <c:v>295</c:v>
                </c:pt>
                <c:pt idx="4">
                  <c:v>286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292</c:v>
                </c:pt>
                <c:pt idx="9">
                  <c:v>291</c:v>
                </c:pt>
                <c:pt idx="10">
                  <c:v>292</c:v>
                </c:pt>
                <c:pt idx="11">
                  <c:v>291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292</c:v>
                </c:pt>
                <c:pt idx="31">
                  <c:v>291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292</c:v>
                </c:pt>
                <c:pt idx="38">
                  <c:v>291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292</c:v>
                </c:pt>
                <c:pt idx="49">
                  <c:v>291</c:v>
                </c:pt>
                <c:pt idx="50">
                  <c:v>292</c:v>
                </c:pt>
                <c:pt idx="51">
                  <c:v>292</c:v>
                </c:pt>
                <c:pt idx="52">
                  <c:v>291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292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290</c:v>
                </c:pt>
                <c:pt idx="64">
                  <c:v>294</c:v>
                </c:pt>
                <c:pt idx="65">
                  <c:v>290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290</c:v>
                </c:pt>
                <c:pt idx="80">
                  <c:v>292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292</c:v>
                </c:pt>
                <c:pt idx="94">
                  <c:v>291</c:v>
                </c:pt>
                <c:pt idx="95">
                  <c:v>291</c:v>
                </c:pt>
                <c:pt idx="96">
                  <c:v>292</c:v>
                </c:pt>
                <c:pt idx="97">
                  <c:v>291</c:v>
                </c:pt>
                <c:pt idx="98">
                  <c:v>292</c:v>
                </c:pt>
                <c:pt idx="99">
                  <c:v>293</c:v>
                </c:pt>
                <c:pt idx="100">
                  <c:v>289</c:v>
                </c:pt>
                <c:pt idx="101">
                  <c:v>292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292</c:v>
                </c:pt>
                <c:pt idx="107">
                  <c:v>290</c:v>
                </c:pt>
                <c:pt idx="108">
                  <c:v>292</c:v>
                </c:pt>
                <c:pt idx="109">
                  <c:v>290</c:v>
                </c:pt>
                <c:pt idx="110">
                  <c:v>292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292</c:v>
                </c:pt>
                <c:pt idx="117">
                  <c:v>291</c:v>
                </c:pt>
                <c:pt idx="118">
                  <c:v>292</c:v>
                </c:pt>
                <c:pt idx="119">
                  <c:v>291</c:v>
                </c:pt>
                <c:pt idx="120">
                  <c:v>291</c:v>
                </c:pt>
                <c:pt idx="121">
                  <c:v>292</c:v>
                </c:pt>
                <c:pt idx="122">
                  <c:v>291</c:v>
                </c:pt>
                <c:pt idx="123">
                  <c:v>291</c:v>
                </c:pt>
                <c:pt idx="124">
                  <c:v>292</c:v>
                </c:pt>
                <c:pt idx="125">
                  <c:v>292</c:v>
                </c:pt>
                <c:pt idx="126">
                  <c:v>290</c:v>
                </c:pt>
                <c:pt idx="127">
                  <c:v>292</c:v>
                </c:pt>
                <c:pt idx="128">
                  <c:v>292</c:v>
                </c:pt>
                <c:pt idx="129">
                  <c:v>291</c:v>
                </c:pt>
                <c:pt idx="130">
                  <c:v>291</c:v>
                </c:pt>
                <c:pt idx="131">
                  <c:v>292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292</c:v>
                </c:pt>
                <c:pt idx="138">
                  <c:v>291</c:v>
                </c:pt>
                <c:pt idx="139">
                  <c:v>292</c:v>
                </c:pt>
                <c:pt idx="140">
                  <c:v>291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291</c:v>
                </c:pt>
                <c:pt idx="145">
                  <c:v>292</c:v>
                </c:pt>
                <c:pt idx="146">
                  <c:v>291</c:v>
                </c:pt>
                <c:pt idx="147">
                  <c:v>292</c:v>
                </c:pt>
                <c:pt idx="148">
                  <c:v>291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295</c:v>
                </c:pt>
                <c:pt idx="153">
                  <c:v>289</c:v>
                </c:pt>
                <c:pt idx="154">
                  <c:v>290</c:v>
                </c:pt>
                <c:pt idx="155">
                  <c:v>291</c:v>
                </c:pt>
                <c:pt idx="156">
                  <c:v>292</c:v>
                </c:pt>
                <c:pt idx="157">
                  <c:v>292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291</c:v>
                </c:pt>
                <c:pt idx="162">
                  <c:v>292</c:v>
                </c:pt>
                <c:pt idx="163">
                  <c:v>291</c:v>
                </c:pt>
                <c:pt idx="164">
                  <c:v>291</c:v>
                </c:pt>
                <c:pt idx="165">
                  <c:v>292</c:v>
                </c:pt>
                <c:pt idx="166">
                  <c:v>293</c:v>
                </c:pt>
                <c:pt idx="167">
                  <c:v>290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291</c:v>
                </c:pt>
                <c:pt idx="174">
                  <c:v>292</c:v>
                </c:pt>
                <c:pt idx="175">
                  <c:v>291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292</c:v>
                </c:pt>
                <c:pt idx="180">
                  <c:v>291</c:v>
                </c:pt>
                <c:pt idx="181">
                  <c:v>291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292</c:v>
                </c:pt>
                <c:pt idx="186">
                  <c:v>292</c:v>
                </c:pt>
                <c:pt idx="187">
                  <c:v>291</c:v>
                </c:pt>
                <c:pt idx="188">
                  <c:v>290</c:v>
                </c:pt>
                <c:pt idx="189">
                  <c:v>293</c:v>
                </c:pt>
                <c:pt idx="190">
                  <c:v>290</c:v>
                </c:pt>
                <c:pt idx="191">
                  <c:v>292</c:v>
                </c:pt>
                <c:pt idx="192">
                  <c:v>291</c:v>
                </c:pt>
                <c:pt idx="193">
                  <c:v>292</c:v>
                </c:pt>
                <c:pt idx="194">
                  <c:v>292</c:v>
                </c:pt>
                <c:pt idx="195">
                  <c:v>291</c:v>
                </c:pt>
                <c:pt idx="196">
                  <c:v>291</c:v>
                </c:pt>
                <c:pt idx="197">
                  <c:v>292</c:v>
                </c:pt>
                <c:pt idx="198">
                  <c:v>292</c:v>
                </c:pt>
                <c:pt idx="199">
                  <c:v>291</c:v>
                </c:pt>
                <c:pt idx="200">
                  <c:v>291</c:v>
                </c:pt>
                <c:pt idx="201">
                  <c:v>292</c:v>
                </c:pt>
                <c:pt idx="202">
                  <c:v>291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292</c:v>
                </c:pt>
                <c:pt idx="207">
                  <c:v>291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292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291</c:v>
                </c:pt>
                <c:pt idx="216">
                  <c:v>292</c:v>
                </c:pt>
                <c:pt idx="217">
                  <c:v>291</c:v>
                </c:pt>
                <c:pt idx="218">
                  <c:v>292</c:v>
                </c:pt>
                <c:pt idx="219">
                  <c:v>291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292</c:v>
                </c:pt>
                <c:pt idx="227">
                  <c:v>291</c:v>
                </c:pt>
                <c:pt idx="228">
                  <c:v>292</c:v>
                </c:pt>
                <c:pt idx="229">
                  <c:v>290</c:v>
                </c:pt>
                <c:pt idx="230">
                  <c:v>292</c:v>
                </c:pt>
                <c:pt idx="231">
                  <c:v>292</c:v>
                </c:pt>
                <c:pt idx="232">
                  <c:v>291</c:v>
                </c:pt>
                <c:pt idx="233">
                  <c:v>291</c:v>
                </c:pt>
                <c:pt idx="234">
                  <c:v>292</c:v>
                </c:pt>
                <c:pt idx="235">
                  <c:v>292</c:v>
                </c:pt>
                <c:pt idx="236">
                  <c:v>291</c:v>
                </c:pt>
                <c:pt idx="237">
                  <c:v>291</c:v>
                </c:pt>
                <c:pt idx="238">
                  <c:v>291</c:v>
                </c:pt>
                <c:pt idx="239">
                  <c:v>292</c:v>
                </c:pt>
                <c:pt idx="240">
                  <c:v>292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291</c:v>
                </c:pt>
                <c:pt idx="245">
                  <c:v>292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291</c:v>
                </c:pt>
                <c:pt idx="250">
                  <c:v>291</c:v>
                </c:pt>
                <c:pt idx="251">
                  <c:v>292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291</c:v>
                </c:pt>
                <c:pt idx="259">
                  <c:v>292</c:v>
                </c:pt>
                <c:pt idx="260">
                  <c:v>292</c:v>
                </c:pt>
                <c:pt idx="261">
                  <c:v>292</c:v>
                </c:pt>
                <c:pt idx="262">
                  <c:v>290</c:v>
                </c:pt>
                <c:pt idx="263">
                  <c:v>292</c:v>
                </c:pt>
                <c:pt idx="264">
                  <c:v>291</c:v>
                </c:pt>
                <c:pt idx="265">
                  <c:v>292</c:v>
                </c:pt>
                <c:pt idx="266">
                  <c:v>291</c:v>
                </c:pt>
                <c:pt idx="267">
                  <c:v>292</c:v>
                </c:pt>
                <c:pt idx="268">
                  <c:v>291</c:v>
                </c:pt>
                <c:pt idx="269">
                  <c:v>291</c:v>
                </c:pt>
                <c:pt idx="270">
                  <c:v>292</c:v>
                </c:pt>
                <c:pt idx="271">
                  <c:v>291</c:v>
                </c:pt>
                <c:pt idx="272">
                  <c:v>292</c:v>
                </c:pt>
                <c:pt idx="273">
                  <c:v>291</c:v>
                </c:pt>
                <c:pt idx="274">
                  <c:v>291</c:v>
                </c:pt>
                <c:pt idx="275">
                  <c:v>292</c:v>
                </c:pt>
                <c:pt idx="276">
                  <c:v>289</c:v>
                </c:pt>
                <c:pt idx="277">
                  <c:v>294</c:v>
                </c:pt>
                <c:pt idx="278">
                  <c:v>291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292</c:v>
                </c:pt>
                <c:pt idx="289">
                  <c:v>291</c:v>
                </c:pt>
                <c:pt idx="290">
                  <c:v>291</c:v>
                </c:pt>
                <c:pt idx="291">
                  <c:v>292</c:v>
                </c:pt>
                <c:pt idx="292">
                  <c:v>292</c:v>
                </c:pt>
                <c:pt idx="293">
                  <c:v>291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292</c:v>
                </c:pt>
                <c:pt idx="298">
                  <c:v>291</c:v>
                </c:pt>
                <c:pt idx="299">
                  <c:v>291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292</c:v>
                </c:pt>
                <c:pt idx="304">
                  <c:v>291</c:v>
                </c:pt>
                <c:pt idx="305">
                  <c:v>292</c:v>
                </c:pt>
                <c:pt idx="306">
                  <c:v>291</c:v>
                </c:pt>
                <c:pt idx="307">
                  <c:v>292</c:v>
                </c:pt>
                <c:pt idx="308">
                  <c:v>291</c:v>
                </c:pt>
                <c:pt idx="309">
                  <c:v>291</c:v>
                </c:pt>
                <c:pt idx="310">
                  <c:v>292</c:v>
                </c:pt>
                <c:pt idx="311">
                  <c:v>291</c:v>
                </c:pt>
                <c:pt idx="312">
                  <c:v>291</c:v>
                </c:pt>
                <c:pt idx="313">
                  <c:v>292</c:v>
                </c:pt>
                <c:pt idx="314">
                  <c:v>293</c:v>
                </c:pt>
                <c:pt idx="315">
                  <c:v>289</c:v>
                </c:pt>
                <c:pt idx="316">
                  <c:v>292</c:v>
                </c:pt>
                <c:pt idx="317">
                  <c:v>292</c:v>
                </c:pt>
                <c:pt idx="318">
                  <c:v>291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291</c:v>
                </c:pt>
                <c:pt idx="330">
                  <c:v>292</c:v>
                </c:pt>
                <c:pt idx="331">
                  <c:v>290</c:v>
                </c:pt>
                <c:pt idx="332">
                  <c:v>293</c:v>
                </c:pt>
                <c:pt idx="333">
                  <c:v>291</c:v>
                </c:pt>
                <c:pt idx="334">
                  <c:v>291</c:v>
                </c:pt>
                <c:pt idx="335">
                  <c:v>290</c:v>
                </c:pt>
                <c:pt idx="336">
                  <c:v>293</c:v>
                </c:pt>
                <c:pt idx="337">
                  <c:v>291</c:v>
                </c:pt>
                <c:pt idx="338">
                  <c:v>293</c:v>
                </c:pt>
                <c:pt idx="339">
                  <c:v>290</c:v>
                </c:pt>
                <c:pt idx="340">
                  <c:v>292</c:v>
                </c:pt>
                <c:pt idx="341">
                  <c:v>292</c:v>
                </c:pt>
                <c:pt idx="342">
                  <c:v>291</c:v>
                </c:pt>
                <c:pt idx="343">
                  <c:v>291</c:v>
                </c:pt>
                <c:pt idx="344">
                  <c:v>291</c:v>
                </c:pt>
                <c:pt idx="345">
                  <c:v>292</c:v>
                </c:pt>
                <c:pt idx="346">
                  <c:v>291</c:v>
                </c:pt>
                <c:pt idx="347">
                  <c:v>291</c:v>
                </c:pt>
                <c:pt idx="348">
                  <c:v>292</c:v>
                </c:pt>
                <c:pt idx="349">
                  <c:v>292</c:v>
                </c:pt>
                <c:pt idx="350">
                  <c:v>291</c:v>
                </c:pt>
                <c:pt idx="351">
                  <c:v>290</c:v>
                </c:pt>
                <c:pt idx="352">
                  <c:v>293</c:v>
                </c:pt>
                <c:pt idx="353">
                  <c:v>291</c:v>
                </c:pt>
                <c:pt idx="354">
                  <c:v>292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292</c:v>
                </c:pt>
                <c:pt idx="359">
                  <c:v>291</c:v>
                </c:pt>
                <c:pt idx="360">
                  <c:v>291</c:v>
                </c:pt>
                <c:pt idx="361">
                  <c:v>291</c:v>
                </c:pt>
                <c:pt idx="362">
                  <c:v>292</c:v>
                </c:pt>
                <c:pt idx="363">
                  <c:v>291</c:v>
                </c:pt>
                <c:pt idx="364">
                  <c:v>291</c:v>
                </c:pt>
                <c:pt idx="365">
                  <c:v>293</c:v>
                </c:pt>
                <c:pt idx="366">
                  <c:v>290</c:v>
                </c:pt>
                <c:pt idx="367">
                  <c:v>292</c:v>
                </c:pt>
                <c:pt idx="368">
                  <c:v>292</c:v>
                </c:pt>
                <c:pt idx="369">
                  <c:v>292</c:v>
                </c:pt>
                <c:pt idx="370">
                  <c:v>290</c:v>
                </c:pt>
                <c:pt idx="371">
                  <c:v>290</c:v>
                </c:pt>
                <c:pt idx="372">
                  <c:v>293</c:v>
                </c:pt>
                <c:pt idx="373">
                  <c:v>291</c:v>
                </c:pt>
                <c:pt idx="374">
                  <c:v>292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290</c:v>
                </c:pt>
                <c:pt idx="386">
                  <c:v>292</c:v>
                </c:pt>
                <c:pt idx="387">
                  <c:v>291</c:v>
                </c:pt>
                <c:pt idx="388">
                  <c:v>293</c:v>
                </c:pt>
                <c:pt idx="389">
                  <c:v>290</c:v>
                </c:pt>
                <c:pt idx="390">
                  <c:v>292</c:v>
                </c:pt>
                <c:pt idx="391">
                  <c:v>292</c:v>
                </c:pt>
                <c:pt idx="392">
                  <c:v>291</c:v>
                </c:pt>
                <c:pt idx="393">
                  <c:v>292</c:v>
                </c:pt>
                <c:pt idx="394">
                  <c:v>291</c:v>
                </c:pt>
                <c:pt idx="395">
                  <c:v>292</c:v>
                </c:pt>
                <c:pt idx="396">
                  <c:v>291</c:v>
                </c:pt>
                <c:pt idx="397">
                  <c:v>291</c:v>
                </c:pt>
                <c:pt idx="398">
                  <c:v>291</c:v>
                </c:pt>
                <c:pt idx="399">
                  <c:v>292</c:v>
                </c:pt>
                <c:pt idx="400">
                  <c:v>291</c:v>
                </c:pt>
                <c:pt idx="401">
                  <c:v>292</c:v>
                </c:pt>
                <c:pt idx="402">
                  <c:v>290</c:v>
                </c:pt>
                <c:pt idx="403">
                  <c:v>293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292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291</c:v>
                </c:pt>
                <c:pt idx="413">
                  <c:v>291</c:v>
                </c:pt>
                <c:pt idx="414">
                  <c:v>292</c:v>
                </c:pt>
                <c:pt idx="415">
                  <c:v>292</c:v>
                </c:pt>
                <c:pt idx="416">
                  <c:v>290</c:v>
                </c:pt>
                <c:pt idx="417">
                  <c:v>292</c:v>
                </c:pt>
                <c:pt idx="418">
                  <c:v>291</c:v>
                </c:pt>
                <c:pt idx="419">
                  <c:v>292</c:v>
                </c:pt>
                <c:pt idx="420">
                  <c:v>292</c:v>
                </c:pt>
                <c:pt idx="421">
                  <c:v>290</c:v>
                </c:pt>
                <c:pt idx="422">
                  <c:v>292</c:v>
                </c:pt>
                <c:pt idx="423">
                  <c:v>292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292</c:v>
                </c:pt>
                <c:pt idx="436">
                  <c:v>291</c:v>
                </c:pt>
                <c:pt idx="437">
                  <c:v>291</c:v>
                </c:pt>
                <c:pt idx="438">
                  <c:v>292</c:v>
                </c:pt>
                <c:pt idx="439">
                  <c:v>291</c:v>
                </c:pt>
                <c:pt idx="440">
                  <c:v>292</c:v>
                </c:pt>
                <c:pt idx="441">
                  <c:v>291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291</c:v>
                </c:pt>
                <c:pt idx="455">
                  <c:v>292</c:v>
                </c:pt>
                <c:pt idx="456">
                  <c:v>291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291</c:v>
                </c:pt>
                <c:pt idx="461">
                  <c:v>292</c:v>
                </c:pt>
                <c:pt idx="462">
                  <c:v>292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291</c:v>
                </c:pt>
                <c:pt idx="473">
                  <c:v>292</c:v>
                </c:pt>
                <c:pt idx="474">
                  <c:v>291</c:v>
                </c:pt>
                <c:pt idx="475">
                  <c:v>292</c:v>
                </c:pt>
                <c:pt idx="476">
                  <c:v>291</c:v>
                </c:pt>
                <c:pt idx="477">
                  <c:v>292</c:v>
                </c:pt>
                <c:pt idx="478">
                  <c:v>291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292</c:v>
                </c:pt>
                <c:pt idx="488">
                  <c:v>291</c:v>
                </c:pt>
                <c:pt idx="489">
                  <c:v>291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292</c:v>
                </c:pt>
                <c:pt idx="496">
                  <c:v>292</c:v>
                </c:pt>
                <c:pt idx="497">
                  <c:v>291</c:v>
                </c:pt>
                <c:pt idx="498">
                  <c:v>291</c:v>
                </c:pt>
                <c:pt idx="499">
                  <c:v>291</c:v>
                </c:pt>
                <c:pt idx="500">
                  <c:v>291</c:v>
                </c:pt>
                <c:pt idx="501">
                  <c:v>292</c:v>
                </c:pt>
                <c:pt idx="502">
                  <c:v>292</c:v>
                </c:pt>
                <c:pt idx="503">
                  <c:v>291</c:v>
                </c:pt>
                <c:pt idx="504">
                  <c:v>291</c:v>
                </c:pt>
                <c:pt idx="505">
                  <c:v>291</c:v>
                </c:pt>
                <c:pt idx="506">
                  <c:v>292</c:v>
                </c:pt>
                <c:pt idx="507">
                  <c:v>291</c:v>
                </c:pt>
                <c:pt idx="508">
                  <c:v>292</c:v>
                </c:pt>
                <c:pt idx="509">
                  <c:v>292</c:v>
                </c:pt>
                <c:pt idx="510">
                  <c:v>291</c:v>
                </c:pt>
                <c:pt idx="511">
                  <c:v>291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292</c:v>
                </c:pt>
                <c:pt idx="525">
                  <c:v>291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292</c:v>
                </c:pt>
                <c:pt idx="530">
                  <c:v>290</c:v>
                </c:pt>
                <c:pt idx="531">
                  <c:v>292</c:v>
                </c:pt>
                <c:pt idx="532">
                  <c:v>291</c:v>
                </c:pt>
                <c:pt idx="533">
                  <c:v>292</c:v>
                </c:pt>
                <c:pt idx="534">
                  <c:v>292</c:v>
                </c:pt>
                <c:pt idx="535">
                  <c:v>291</c:v>
                </c:pt>
                <c:pt idx="536">
                  <c:v>292</c:v>
                </c:pt>
                <c:pt idx="537">
                  <c:v>291</c:v>
                </c:pt>
                <c:pt idx="538">
                  <c:v>291</c:v>
                </c:pt>
                <c:pt idx="539">
                  <c:v>291</c:v>
                </c:pt>
                <c:pt idx="540">
                  <c:v>291</c:v>
                </c:pt>
                <c:pt idx="541">
                  <c:v>292</c:v>
                </c:pt>
                <c:pt idx="542">
                  <c:v>292</c:v>
                </c:pt>
                <c:pt idx="543">
                  <c:v>291</c:v>
                </c:pt>
                <c:pt idx="544">
                  <c:v>292</c:v>
                </c:pt>
                <c:pt idx="545">
                  <c:v>291</c:v>
                </c:pt>
                <c:pt idx="546">
                  <c:v>291</c:v>
                </c:pt>
                <c:pt idx="547">
                  <c:v>292</c:v>
                </c:pt>
                <c:pt idx="548">
                  <c:v>292</c:v>
                </c:pt>
                <c:pt idx="549">
                  <c:v>291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291</c:v>
                </c:pt>
                <c:pt idx="554">
                  <c:v>292</c:v>
                </c:pt>
                <c:pt idx="555">
                  <c:v>293</c:v>
                </c:pt>
                <c:pt idx="556">
                  <c:v>290</c:v>
                </c:pt>
                <c:pt idx="557">
                  <c:v>291</c:v>
                </c:pt>
                <c:pt idx="558">
                  <c:v>291</c:v>
                </c:pt>
                <c:pt idx="559">
                  <c:v>291</c:v>
                </c:pt>
                <c:pt idx="560">
                  <c:v>291</c:v>
                </c:pt>
                <c:pt idx="561">
                  <c:v>292</c:v>
                </c:pt>
                <c:pt idx="562">
                  <c:v>292</c:v>
                </c:pt>
                <c:pt idx="563">
                  <c:v>291</c:v>
                </c:pt>
                <c:pt idx="564">
                  <c:v>291</c:v>
                </c:pt>
                <c:pt idx="565">
                  <c:v>292</c:v>
                </c:pt>
                <c:pt idx="566">
                  <c:v>291</c:v>
                </c:pt>
                <c:pt idx="567">
                  <c:v>291</c:v>
                </c:pt>
                <c:pt idx="568">
                  <c:v>292</c:v>
                </c:pt>
                <c:pt idx="569">
                  <c:v>294</c:v>
                </c:pt>
                <c:pt idx="570">
                  <c:v>289</c:v>
                </c:pt>
                <c:pt idx="571">
                  <c:v>292</c:v>
                </c:pt>
                <c:pt idx="572">
                  <c:v>291</c:v>
                </c:pt>
                <c:pt idx="573">
                  <c:v>291</c:v>
                </c:pt>
                <c:pt idx="574">
                  <c:v>292</c:v>
                </c:pt>
                <c:pt idx="575">
                  <c:v>291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291</c:v>
                </c:pt>
                <c:pt idx="580">
                  <c:v>292</c:v>
                </c:pt>
                <c:pt idx="581">
                  <c:v>291</c:v>
                </c:pt>
                <c:pt idx="582">
                  <c:v>292</c:v>
                </c:pt>
                <c:pt idx="583">
                  <c:v>291</c:v>
                </c:pt>
                <c:pt idx="584">
                  <c:v>290</c:v>
                </c:pt>
                <c:pt idx="585">
                  <c:v>293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290</c:v>
                </c:pt>
                <c:pt idx="602">
                  <c:v>293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292</c:v>
                </c:pt>
                <c:pt idx="611">
                  <c:v>292</c:v>
                </c:pt>
                <c:pt idx="612">
                  <c:v>291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96-DC4C-851C-4815E9003E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foregrnd'!$H$1:$H$1000</c:f>
              <c:numCache>
                <c:formatCode>General</c:formatCode>
                <c:ptCount val="1000"/>
                <c:pt idx="0">
                  <c:v>-90.045000000000002</c:v>
                </c:pt>
                <c:pt idx="1">
                  <c:v>-89.753</c:v>
                </c:pt>
                <c:pt idx="2">
                  <c:v>-89.460000000000008</c:v>
                </c:pt>
                <c:pt idx="3">
                  <c:v>-89.165000000000006</c:v>
                </c:pt>
                <c:pt idx="4">
                  <c:v>-88.879000000000005</c:v>
                </c:pt>
                <c:pt idx="5">
                  <c:v>-88.588000000000008</c:v>
                </c:pt>
                <c:pt idx="6">
                  <c:v>-88.296000000000006</c:v>
                </c:pt>
                <c:pt idx="7">
                  <c:v>-88.00500000000001</c:v>
                </c:pt>
                <c:pt idx="8">
                  <c:v>-87.713000000000008</c:v>
                </c:pt>
                <c:pt idx="9">
                  <c:v>-87.421999999999997</c:v>
                </c:pt>
                <c:pt idx="10">
                  <c:v>-87.13000000000001</c:v>
                </c:pt>
                <c:pt idx="11">
                  <c:v>-86.838999999999999</c:v>
                </c:pt>
                <c:pt idx="12">
                  <c:v>-86.548000000000002</c:v>
                </c:pt>
                <c:pt idx="13">
                  <c:v>-86.257000000000005</c:v>
                </c:pt>
                <c:pt idx="14">
                  <c:v>-85.965000000000003</c:v>
                </c:pt>
                <c:pt idx="15">
                  <c:v>-85.673000000000002</c:v>
                </c:pt>
                <c:pt idx="16">
                  <c:v>-85.382000000000005</c:v>
                </c:pt>
                <c:pt idx="17">
                  <c:v>-85.091000000000008</c:v>
                </c:pt>
                <c:pt idx="18">
                  <c:v>-84.799000000000007</c:v>
                </c:pt>
                <c:pt idx="19">
                  <c:v>-84.50800000000001</c:v>
                </c:pt>
                <c:pt idx="20">
                  <c:v>-84.216999999999999</c:v>
                </c:pt>
                <c:pt idx="21">
                  <c:v>-83.924999999999997</c:v>
                </c:pt>
                <c:pt idx="22">
                  <c:v>-83.634</c:v>
                </c:pt>
                <c:pt idx="23">
                  <c:v>-83.341999999999999</c:v>
                </c:pt>
                <c:pt idx="24">
                  <c:v>-83.051000000000002</c:v>
                </c:pt>
                <c:pt idx="25">
                  <c:v>-82.759</c:v>
                </c:pt>
                <c:pt idx="26">
                  <c:v>-82.468000000000004</c:v>
                </c:pt>
                <c:pt idx="27">
                  <c:v>-82.177000000000007</c:v>
                </c:pt>
                <c:pt idx="28">
                  <c:v>-81.885000000000005</c:v>
                </c:pt>
                <c:pt idx="29">
                  <c:v>-81.594000000000008</c:v>
                </c:pt>
                <c:pt idx="30">
                  <c:v>-81.302000000000007</c:v>
                </c:pt>
                <c:pt idx="31">
                  <c:v>-81.010999999999996</c:v>
                </c:pt>
                <c:pt idx="32">
                  <c:v>-80.72</c:v>
                </c:pt>
                <c:pt idx="33">
                  <c:v>-80.427999999999997</c:v>
                </c:pt>
                <c:pt idx="34">
                  <c:v>-80.137</c:v>
                </c:pt>
                <c:pt idx="35">
                  <c:v>-79.844999999999999</c:v>
                </c:pt>
                <c:pt idx="36">
                  <c:v>-79.554000000000002</c:v>
                </c:pt>
                <c:pt idx="37">
                  <c:v>-79.262</c:v>
                </c:pt>
                <c:pt idx="38">
                  <c:v>-78.971000000000004</c:v>
                </c:pt>
                <c:pt idx="39">
                  <c:v>-78.680000000000007</c:v>
                </c:pt>
                <c:pt idx="40">
                  <c:v>-78.388000000000005</c:v>
                </c:pt>
                <c:pt idx="41">
                  <c:v>-78.097000000000008</c:v>
                </c:pt>
                <c:pt idx="42">
                  <c:v>-77.805999999999997</c:v>
                </c:pt>
                <c:pt idx="43">
                  <c:v>-77.51400000000001</c:v>
                </c:pt>
                <c:pt idx="44">
                  <c:v>-77.222999999999999</c:v>
                </c:pt>
                <c:pt idx="45">
                  <c:v>-76.930999999999997</c:v>
                </c:pt>
                <c:pt idx="46">
                  <c:v>-76.64</c:v>
                </c:pt>
                <c:pt idx="47">
                  <c:v>-76.349000000000004</c:v>
                </c:pt>
                <c:pt idx="48">
                  <c:v>-76.057000000000002</c:v>
                </c:pt>
                <c:pt idx="49">
                  <c:v>-75.766000000000005</c:v>
                </c:pt>
                <c:pt idx="50">
                  <c:v>-75.474000000000004</c:v>
                </c:pt>
                <c:pt idx="51">
                  <c:v>-75.182000000000002</c:v>
                </c:pt>
                <c:pt idx="52">
                  <c:v>-74.891000000000005</c:v>
                </c:pt>
                <c:pt idx="53">
                  <c:v>-74.600000000000009</c:v>
                </c:pt>
                <c:pt idx="54">
                  <c:v>-74.308999999999997</c:v>
                </c:pt>
                <c:pt idx="55">
                  <c:v>-74.01700000000001</c:v>
                </c:pt>
                <c:pt idx="56">
                  <c:v>-73.725999999999999</c:v>
                </c:pt>
                <c:pt idx="57">
                  <c:v>-73.434000000000012</c:v>
                </c:pt>
                <c:pt idx="58">
                  <c:v>-73.143000000000001</c:v>
                </c:pt>
                <c:pt idx="59">
                  <c:v>-72.850999999999999</c:v>
                </c:pt>
                <c:pt idx="60">
                  <c:v>-72.559000000000012</c:v>
                </c:pt>
                <c:pt idx="61">
                  <c:v>-72.268000000000001</c:v>
                </c:pt>
                <c:pt idx="62">
                  <c:v>-71.977000000000004</c:v>
                </c:pt>
                <c:pt idx="63">
                  <c:v>-71.687000000000012</c:v>
                </c:pt>
                <c:pt idx="64">
                  <c:v>-71.393000000000001</c:v>
                </c:pt>
                <c:pt idx="65">
                  <c:v>-71.103000000000009</c:v>
                </c:pt>
                <c:pt idx="66">
                  <c:v>-70.812000000000012</c:v>
                </c:pt>
                <c:pt idx="67">
                  <c:v>-70.52000000000001</c:v>
                </c:pt>
                <c:pt idx="68">
                  <c:v>-70.229000000000013</c:v>
                </c:pt>
                <c:pt idx="69">
                  <c:v>-69.937000000000012</c:v>
                </c:pt>
                <c:pt idx="70">
                  <c:v>-69.646000000000015</c:v>
                </c:pt>
                <c:pt idx="71">
                  <c:v>-69.354000000000013</c:v>
                </c:pt>
                <c:pt idx="72">
                  <c:v>-69.063000000000002</c:v>
                </c:pt>
                <c:pt idx="73">
                  <c:v>-68.772000000000006</c:v>
                </c:pt>
                <c:pt idx="74">
                  <c:v>-68.48</c:v>
                </c:pt>
                <c:pt idx="75">
                  <c:v>-68.189000000000007</c:v>
                </c:pt>
                <c:pt idx="76">
                  <c:v>-67.897000000000006</c:v>
                </c:pt>
                <c:pt idx="77">
                  <c:v>-67.606000000000009</c:v>
                </c:pt>
                <c:pt idx="78">
                  <c:v>-67.314000000000007</c:v>
                </c:pt>
                <c:pt idx="79">
                  <c:v>-67.024000000000001</c:v>
                </c:pt>
                <c:pt idx="80">
                  <c:v>-66.731999999999999</c:v>
                </c:pt>
                <c:pt idx="81">
                  <c:v>-66.441000000000003</c:v>
                </c:pt>
                <c:pt idx="82">
                  <c:v>-66.149000000000001</c:v>
                </c:pt>
                <c:pt idx="83">
                  <c:v>-65.858000000000004</c:v>
                </c:pt>
                <c:pt idx="84">
                  <c:v>-65.566000000000003</c:v>
                </c:pt>
                <c:pt idx="85">
                  <c:v>-65.275000000000006</c:v>
                </c:pt>
                <c:pt idx="86">
                  <c:v>-64.983000000000004</c:v>
                </c:pt>
                <c:pt idx="87">
                  <c:v>-64.692000000000007</c:v>
                </c:pt>
                <c:pt idx="88">
                  <c:v>-64.40100000000001</c:v>
                </c:pt>
                <c:pt idx="89">
                  <c:v>-64.109000000000009</c:v>
                </c:pt>
                <c:pt idx="90">
                  <c:v>-63.818000000000012</c:v>
                </c:pt>
                <c:pt idx="91">
                  <c:v>-63.52600000000001</c:v>
                </c:pt>
                <c:pt idx="92">
                  <c:v>-63.235000000000007</c:v>
                </c:pt>
                <c:pt idx="93">
                  <c:v>-62.943000000000012</c:v>
                </c:pt>
                <c:pt idx="94">
                  <c:v>-62.652000000000008</c:v>
                </c:pt>
                <c:pt idx="95">
                  <c:v>-62.361000000000004</c:v>
                </c:pt>
                <c:pt idx="96">
                  <c:v>-62.069000000000003</c:v>
                </c:pt>
                <c:pt idx="97">
                  <c:v>-61.778000000000006</c:v>
                </c:pt>
                <c:pt idx="98">
                  <c:v>-61.486000000000004</c:v>
                </c:pt>
                <c:pt idx="99">
                  <c:v>-61.193000000000012</c:v>
                </c:pt>
                <c:pt idx="100">
                  <c:v>-60.904000000000011</c:v>
                </c:pt>
                <c:pt idx="101">
                  <c:v>-60.612000000000009</c:v>
                </c:pt>
                <c:pt idx="102">
                  <c:v>-60.321000000000012</c:v>
                </c:pt>
                <c:pt idx="103">
                  <c:v>-60.029000000000011</c:v>
                </c:pt>
                <c:pt idx="104">
                  <c:v>-59.738000000000007</c:v>
                </c:pt>
                <c:pt idx="105">
                  <c:v>-59.446000000000012</c:v>
                </c:pt>
                <c:pt idx="106">
                  <c:v>-59.154000000000011</c:v>
                </c:pt>
                <c:pt idx="107">
                  <c:v>-58.864000000000004</c:v>
                </c:pt>
                <c:pt idx="108">
                  <c:v>-58.572000000000003</c:v>
                </c:pt>
                <c:pt idx="109">
                  <c:v>-58.282000000000004</c:v>
                </c:pt>
                <c:pt idx="110">
                  <c:v>-57.99</c:v>
                </c:pt>
                <c:pt idx="111">
                  <c:v>-57.698</c:v>
                </c:pt>
                <c:pt idx="112">
                  <c:v>-57.407000000000004</c:v>
                </c:pt>
                <c:pt idx="113">
                  <c:v>-57.116000000000007</c:v>
                </c:pt>
                <c:pt idx="114">
                  <c:v>-56.824000000000005</c:v>
                </c:pt>
                <c:pt idx="115">
                  <c:v>-56.533000000000001</c:v>
                </c:pt>
                <c:pt idx="116">
                  <c:v>-56.241000000000007</c:v>
                </c:pt>
                <c:pt idx="117">
                  <c:v>-55.95</c:v>
                </c:pt>
                <c:pt idx="118">
                  <c:v>-55.658000000000001</c:v>
                </c:pt>
                <c:pt idx="119">
                  <c:v>-55.367000000000004</c:v>
                </c:pt>
                <c:pt idx="120">
                  <c:v>-55.076000000000001</c:v>
                </c:pt>
                <c:pt idx="121">
                  <c:v>-54.784000000000006</c:v>
                </c:pt>
                <c:pt idx="122">
                  <c:v>-54.493000000000002</c:v>
                </c:pt>
                <c:pt idx="123">
                  <c:v>-54.202000000000005</c:v>
                </c:pt>
                <c:pt idx="124">
                  <c:v>-53.910000000000004</c:v>
                </c:pt>
                <c:pt idx="125">
                  <c:v>-53.618000000000002</c:v>
                </c:pt>
                <c:pt idx="126">
                  <c:v>-53.328000000000003</c:v>
                </c:pt>
                <c:pt idx="127">
                  <c:v>-53.036000000000001</c:v>
                </c:pt>
                <c:pt idx="128">
                  <c:v>-52.744</c:v>
                </c:pt>
                <c:pt idx="129">
                  <c:v>-52.453000000000003</c:v>
                </c:pt>
                <c:pt idx="130">
                  <c:v>-52.162000000000006</c:v>
                </c:pt>
                <c:pt idx="131">
                  <c:v>-51.870000000000005</c:v>
                </c:pt>
                <c:pt idx="132">
                  <c:v>-51.578000000000003</c:v>
                </c:pt>
                <c:pt idx="133">
                  <c:v>-51.287000000000006</c:v>
                </c:pt>
                <c:pt idx="134">
                  <c:v>-50.996000000000002</c:v>
                </c:pt>
                <c:pt idx="135">
                  <c:v>-50.704000000000001</c:v>
                </c:pt>
                <c:pt idx="136">
                  <c:v>-50.413000000000004</c:v>
                </c:pt>
                <c:pt idx="137">
                  <c:v>-50.121000000000002</c:v>
                </c:pt>
                <c:pt idx="138">
                  <c:v>-49.830000000000005</c:v>
                </c:pt>
                <c:pt idx="139">
                  <c:v>-49.538000000000004</c:v>
                </c:pt>
                <c:pt idx="140">
                  <c:v>-49.247</c:v>
                </c:pt>
                <c:pt idx="141">
                  <c:v>-48.956000000000003</c:v>
                </c:pt>
                <c:pt idx="142">
                  <c:v>-48.664000000000001</c:v>
                </c:pt>
                <c:pt idx="143">
                  <c:v>-48.373000000000005</c:v>
                </c:pt>
                <c:pt idx="144">
                  <c:v>-48.082000000000001</c:v>
                </c:pt>
                <c:pt idx="145">
                  <c:v>-47.790000000000006</c:v>
                </c:pt>
                <c:pt idx="146">
                  <c:v>-47.499000000000002</c:v>
                </c:pt>
                <c:pt idx="147">
                  <c:v>-47.207000000000001</c:v>
                </c:pt>
                <c:pt idx="148">
                  <c:v>-46.916000000000004</c:v>
                </c:pt>
                <c:pt idx="149">
                  <c:v>-46.625</c:v>
                </c:pt>
                <c:pt idx="150">
                  <c:v>-46.333000000000006</c:v>
                </c:pt>
                <c:pt idx="151">
                  <c:v>-46.042000000000002</c:v>
                </c:pt>
                <c:pt idx="152">
                  <c:v>-45.747</c:v>
                </c:pt>
                <c:pt idx="153">
                  <c:v>-45.458000000000006</c:v>
                </c:pt>
                <c:pt idx="154">
                  <c:v>-45.168000000000006</c:v>
                </c:pt>
                <c:pt idx="155">
                  <c:v>-44.877000000000002</c:v>
                </c:pt>
                <c:pt idx="156">
                  <c:v>-44.585000000000001</c:v>
                </c:pt>
                <c:pt idx="157">
                  <c:v>-44.293000000000006</c:v>
                </c:pt>
                <c:pt idx="158">
                  <c:v>-44.002000000000002</c:v>
                </c:pt>
                <c:pt idx="159">
                  <c:v>-43.71</c:v>
                </c:pt>
                <c:pt idx="160">
                  <c:v>-43.419000000000004</c:v>
                </c:pt>
                <c:pt idx="161">
                  <c:v>-43.128</c:v>
                </c:pt>
                <c:pt idx="162">
                  <c:v>-42.836000000000006</c:v>
                </c:pt>
                <c:pt idx="163">
                  <c:v>-42.545000000000002</c:v>
                </c:pt>
                <c:pt idx="164">
                  <c:v>-42.254000000000005</c:v>
                </c:pt>
                <c:pt idx="165">
                  <c:v>-41.962000000000003</c:v>
                </c:pt>
                <c:pt idx="166">
                  <c:v>-41.669000000000004</c:v>
                </c:pt>
                <c:pt idx="167">
                  <c:v>-41.379000000000005</c:v>
                </c:pt>
                <c:pt idx="168">
                  <c:v>-41.088000000000001</c:v>
                </c:pt>
                <c:pt idx="169">
                  <c:v>-40.796000000000006</c:v>
                </c:pt>
                <c:pt idx="170">
                  <c:v>-40.505000000000003</c:v>
                </c:pt>
                <c:pt idx="171">
                  <c:v>-40.214000000000006</c:v>
                </c:pt>
                <c:pt idx="172">
                  <c:v>-39.922000000000004</c:v>
                </c:pt>
                <c:pt idx="173">
                  <c:v>-39.631</c:v>
                </c:pt>
                <c:pt idx="174">
                  <c:v>-39.339000000000006</c:v>
                </c:pt>
                <c:pt idx="175">
                  <c:v>-39.048000000000002</c:v>
                </c:pt>
                <c:pt idx="176">
                  <c:v>-38.757000000000005</c:v>
                </c:pt>
                <c:pt idx="177">
                  <c:v>-38.465000000000003</c:v>
                </c:pt>
                <c:pt idx="178">
                  <c:v>-38.174000000000007</c:v>
                </c:pt>
                <c:pt idx="179">
                  <c:v>-37.882000000000005</c:v>
                </c:pt>
                <c:pt idx="180">
                  <c:v>-37.591000000000001</c:v>
                </c:pt>
                <c:pt idx="181">
                  <c:v>-37.300000000000004</c:v>
                </c:pt>
                <c:pt idx="182">
                  <c:v>-37.009</c:v>
                </c:pt>
                <c:pt idx="183">
                  <c:v>-36.717000000000006</c:v>
                </c:pt>
                <c:pt idx="184">
                  <c:v>-36.426000000000002</c:v>
                </c:pt>
                <c:pt idx="185">
                  <c:v>-36.134</c:v>
                </c:pt>
                <c:pt idx="186">
                  <c:v>-35.842000000000006</c:v>
                </c:pt>
                <c:pt idx="187">
                  <c:v>-35.551000000000002</c:v>
                </c:pt>
                <c:pt idx="188">
                  <c:v>-35.261000000000003</c:v>
                </c:pt>
                <c:pt idx="189">
                  <c:v>-34.968000000000004</c:v>
                </c:pt>
                <c:pt idx="190">
                  <c:v>-34.678000000000004</c:v>
                </c:pt>
                <c:pt idx="191">
                  <c:v>-34.386000000000003</c:v>
                </c:pt>
                <c:pt idx="192">
                  <c:v>-34.095000000000006</c:v>
                </c:pt>
                <c:pt idx="193">
                  <c:v>-33.803000000000004</c:v>
                </c:pt>
                <c:pt idx="194">
                  <c:v>-33.511000000000003</c:v>
                </c:pt>
                <c:pt idx="195">
                  <c:v>-33.220000000000006</c:v>
                </c:pt>
                <c:pt idx="196">
                  <c:v>-32.929000000000002</c:v>
                </c:pt>
                <c:pt idx="197">
                  <c:v>-32.637</c:v>
                </c:pt>
                <c:pt idx="198">
                  <c:v>-32.345000000000006</c:v>
                </c:pt>
                <c:pt idx="199">
                  <c:v>-32.054000000000002</c:v>
                </c:pt>
                <c:pt idx="200">
                  <c:v>-31.763000000000005</c:v>
                </c:pt>
                <c:pt idx="201">
                  <c:v>-31.471000000000004</c:v>
                </c:pt>
                <c:pt idx="202">
                  <c:v>-31.180000000000007</c:v>
                </c:pt>
                <c:pt idx="203">
                  <c:v>-30.889000000000003</c:v>
                </c:pt>
                <c:pt idx="204">
                  <c:v>-30.597000000000001</c:v>
                </c:pt>
                <c:pt idx="205">
                  <c:v>-30.306000000000004</c:v>
                </c:pt>
                <c:pt idx="206">
                  <c:v>-30.014000000000003</c:v>
                </c:pt>
                <c:pt idx="207">
                  <c:v>-29.723000000000006</c:v>
                </c:pt>
                <c:pt idx="208">
                  <c:v>-29.432000000000002</c:v>
                </c:pt>
                <c:pt idx="209">
                  <c:v>-29.141000000000005</c:v>
                </c:pt>
                <c:pt idx="210">
                  <c:v>-28.849000000000004</c:v>
                </c:pt>
                <c:pt idx="211">
                  <c:v>-28.557000000000002</c:v>
                </c:pt>
                <c:pt idx="212">
                  <c:v>-28.266000000000005</c:v>
                </c:pt>
                <c:pt idx="213">
                  <c:v>-27.974000000000004</c:v>
                </c:pt>
                <c:pt idx="214">
                  <c:v>-27.683</c:v>
                </c:pt>
                <c:pt idx="215">
                  <c:v>-27.392000000000003</c:v>
                </c:pt>
                <c:pt idx="216">
                  <c:v>-27.1</c:v>
                </c:pt>
                <c:pt idx="217">
                  <c:v>-26.809000000000005</c:v>
                </c:pt>
                <c:pt idx="218">
                  <c:v>-26.517000000000003</c:v>
                </c:pt>
                <c:pt idx="219">
                  <c:v>-26.225999999999999</c:v>
                </c:pt>
                <c:pt idx="220">
                  <c:v>-25.935000000000002</c:v>
                </c:pt>
                <c:pt idx="221">
                  <c:v>-25.643000000000001</c:v>
                </c:pt>
                <c:pt idx="222">
                  <c:v>-25.352000000000004</c:v>
                </c:pt>
                <c:pt idx="223">
                  <c:v>-25.061000000000007</c:v>
                </c:pt>
                <c:pt idx="224">
                  <c:v>-24.769000000000005</c:v>
                </c:pt>
                <c:pt idx="225">
                  <c:v>-24.478000000000009</c:v>
                </c:pt>
                <c:pt idx="226">
                  <c:v>-24.186000000000007</c:v>
                </c:pt>
                <c:pt idx="227">
                  <c:v>-23.89500000000001</c:v>
                </c:pt>
                <c:pt idx="228">
                  <c:v>-23.603000000000009</c:v>
                </c:pt>
                <c:pt idx="229">
                  <c:v>-23.313000000000002</c:v>
                </c:pt>
                <c:pt idx="230">
                  <c:v>-23.021000000000001</c:v>
                </c:pt>
                <c:pt idx="231">
                  <c:v>-22.728999999999999</c:v>
                </c:pt>
                <c:pt idx="232">
                  <c:v>-22.438000000000002</c:v>
                </c:pt>
                <c:pt idx="233">
                  <c:v>-22.147000000000006</c:v>
                </c:pt>
                <c:pt idx="234">
                  <c:v>-21.855000000000004</c:v>
                </c:pt>
                <c:pt idx="235">
                  <c:v>-21.563000000000002</c:v>
                </c:pt>
                <c:pt idx="236">
                  <c:v>-21.272000000000006</c:v>
                </c:pt>
                <c:pt idx="237">
                  <c:v>-20.981000000000009</c:v>
                </c:pt>
                <c:pt idx="238">
                  <c:v>-20.689999999999998</c:v>
                </c:pt>
                <c:pt idx="239">
                  <c:v>-20.39800000000001</c:v>
                </c:pt>
                <c:pt idx="240">
                  <c:v>-20.106000000000009</c:v>
                </c:pt>
                <c:pt idx="241">
                  <c:v>-19.814999999999998</c:v>
                </c:pt>
                <c:pt idx="242">
                  <c:v>-19.52300000000001</c:v>
                </c:pt>
                <c:pt idx="243">
                  <c:v>-19.231999999999999</c:v>
                </c:pt>
                <c:pt idx="244">
                  <c:v>-18.941000000000003</c:v>
                </c:pt>
                <c:pt idx="245">
                  <c:v>-18.649000000000001</c:v>
                </c:pt>
                <c:pt idx="246">
                  <c:v>-18.358000000000004</c:v>
                </c:pt>
                <c:pt idx="247">
                  <c:v>-18.066000000000003</c:v>
                </c:pt>
                <c:pt idx="248">
                  <c:v>-17.775000000000006</c:v>
                </c:pt>
                <c:pt idx="249">
                  <c:v>-17.484000000000009</c:v>
                </c:pt>
                <c:pt idx="250">
                  <c:v>-17.192999999999998</c:v>
                </c:pt>
                <c:pt idx="251">
                  <c:v>-16.900999999999996</c:v>
                </c:pt>
                <c:pt idx="252">
                  <c:v>-16.61</c:v>
                </c:pt>
                <c:pt idx="253">
                  <c:v>-16.317999999999998</c:v>
                </c:pt>
                <c:pt idx="254">
                  <c:v>-16.027000000000001</c:v>
                </c:pt>
                <c:pt idx="255">
                  <c:v>-15.736000000000004</c:v>
                </c:pt>
                <c:pt idx="256">
                  <c:v>-15.444000000000003</c:v>
                </c:pt>
                <c:pt idx="257">
                  <c:v>-15.153000000000006</c:v>
                </c:pt>
                <c:pt idx="258">
                  <c:v>-14.862000000000009</c:v>
                </c:pt>
                <c:pt idx="259">
                  <c:v>-14.570000000000007</c:v>
                </c:pt>
                <c:pt idx="260">
                  <c:v>-14.278000000000006</c:v>
                </c:pt>
                <c:pt idx="261">
                  <c:v>-13.986000000000004</c:v>
                </c:pt>
                <c:pt idx="262">
                  <c:v>-13.695999999999998</c:v>
                </c:pt>
                <c:pt idx="263">
                  <c:v>-13.403999999999996</c:v>
                </c:pt>
                <c:pt idx="264">
                  <c:v>-13.113</c:v>
                </c:pt>
                <c:pt idx="265">
                  <c:v>-12.820999999999998</c:v>
                </c:pt>
                <c:pt idx="266">
                  <c:v>-12.530000000000001</c:v>
                </c:pt>
                <c:pt idx="267">
                  <c:v>-12.238</c:v>
                </c:pt>
                <c:pt idx="268">
                  <c:v>-11.947000000000003</c:v>
                </c:pt>
                <c:pt idx="269">
                  <c:v>-11.656000000000006</c:v>
                </c:pt>
                <c:pt idx="270">
                  <c:v>-11.364000000000004</c:v>
                </c:pt>
                <c:pt idx="271">
                  <c:v>-11.073000000000008</c:v>
                </c:pt>
                <c:pt idx="272">
                  <c:v>-10.781000000000006</c:v>
                </c:pt>
                <c:pt idx="273">
                  <c:v>-10.490000000000009</c:v>
                </c:pt>
                <c:pt idx="274">
                  <c:v>-10.198999999999998</c:v>
                </c:pt>
                <c:pt idx="275">
                  <c:v>-9.9069999999999965</c:v>
                </c:pt>
                <c:pt idx="276">
                  <c:v>-9.6180000000000092</c:v>
                </c:pt>
                <c:pt idx="277">
                  <c:v>-9.3239999999999981</c:v>
                </c:pt>
                <c:pt idx="278">
                  <c:v>-9.0330000000000013</c:v>
                </c:pt>
                <c:pt idx="279">
                  <c:v>-8.7420000000000044</c:v>
                </c:pt>
                <c:pt idx="280">
                  <c:v>-8.4510000000000076</c:v>
                </c:pt>
                <c:pt idx="281">
                  <c:v>-8.159000000000006</c:v>
                </c:pt>
                <c:pt idx="282">
                  <c:v>-7.8680000000000092</c:v>
                </c:pt>
                <c:pt idx="283">
                  <c:v>-7.5760000000000076</c:v>
                </c:pt>
                <c:pt idx="284">
                  <c:v>-7.2849999999999966</c:v>
                </c:pt>
                <c:pt idx="285">
                  <c:v>-6.9939999999999998</c:v>
                </c:pt>
                <c:pt idx="286">
                  <c:v>-6.7019999999999982</c:v>
                </c:pt>
                <c:pt idx="287">
                  <c:v>-6.4110000000000014</c:v>
                </c:pt>
                <c:pt idx="288">
                  <c:v>-6.1189999999999998</c:v>
                </c:pt>
                <c:pt idx="289">
                  <c:v>-5.828000000000003</c:v>
                </c:pt>
                <c:pt idx="290">
                  <c:v>-5.5370000000000061</c:v>
                </c:pt>
                <c:pt idx="291">
                  <c:v>-5.2450000000000045</c:v>
                </c:pt>
                <c:pt idx="292">
                  <c:v>-4.953000000000003</c:v>
                </c:pt>
                <c:pt idx="293">
                  <c:v>-4.6620000000000061</c:v>
                </c:pt>
                <c:pt idx="294">
                  <c:v>-4.3710000000000093</c:v>
                </c:pt>
                <c:pt idx="295">
                  <c:v>-4.0790000000000077</c:v>
                </c:pt>
                <c:pt idx="296">
                  <c:v>-3.7879999999999967</c:v>
                </c:pt>
                <c:pt idx="297">
                  <c:v>-3.4960000000000093</c:v>
                </c:pt>
                <c:pt idx="298">
                  <c:v>-3.2049999999999983</c:v>
                </c:pt>
                <c:pt idx="299">
                  <c:v>-2.9140000000000015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-2.0400000000000063</c:v>
                </c:pt>
                <c:pt idx="303">
                  <c:v>-1.7480000000000047</c:v>
                </c:pt>
                <c:pt idx="304">
                  <c:v>-1.4570000000000078</c:v>
                </c:pt>
                <c:pt idx="305">
                  <c:v>-1.1650000000000063</c:v>
                </c:pt>
                <c:pt idx="306">
                  <c:v>-0.87400000000000944</c:v>
                </c:pt>
                <c:pt idx="307">
                  <c:v>-0.58200000000000784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1.1659999999999968</c:v>
                </c:pt>
                <c:pt idx="314">
                  <c:v>1.4590000000000032</c:v>
                </c:pt>
                <c:pt idx="315">
                  <c:v>1.7479999999999905</c:v>
                </c:pt>
                <c:pt idx="316">
                  <c:v>2.039999999999992</c:v>
                </c:pt>
                <c:pt idx="317">
                  <c:v>2.3319999999999936</c:v>
                </c:pt>
                <c:pt idx="318">
                  <c:v>2.6229999999999905</c:v>
                </c:pt>
                <c:pt idx="319">
                  <c:v>2.9140000000000015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3.7890000000000015</c:v>
                </c:pt>
                <c:pt idx="323">
                  <c:v>4.0799999999999983</c:v>
                </c:pt>
                <c:pt idx="324">
                  <c:v>4.3709999999999951</c:v>
                </c:pt>
                <c:pt idx="325">
                  <c:v>4.6629999999999967</c:v>
                </c:pt>
                <c:pt idx="326">
                  <c:v>4.9539999999999935</c:v>
                </c:pt>
                <c:pt idx="327">
                  <c:v>5.2459999999999951</c:v>
                </c:pt>
                <c:pt idx="328">
                  <c:v>5.5369999999999919</c:v>
                </c:pt>
                <c:pt idx="329">
                  <c:v>5.828000000000003</c:v>
                </c:pt>
                <c:pt idx="330">
                  <c:v>6.1199999999999903</c:v>
                </c:pt>
                <c:pt idx="331">
                  <c:v>6.4099999999999966</c:v>
                </c:pt>
                <c:pt idx="332">
                  <c:v>6.703000000000003</c:v>
                </c:pt>
                <c:pt idx="333">
                  <c:v>6.9939999999999998</c:v>
                </c:pt>
                <c:pt idx="334">
                  <c:v>7.2849999999999966</c:v>
                </c:pt>
                <c:pt idx="335">
                  <c:v>7.5750000000000028</c:v>
                </c:pt>
                <c:pt idx="336">
                  <c:v>7.867999999999995</c:v>
                </c:pt>
                <c:pt idx="337">
                  <c:v>8.1589999999999918</c:v>
                </c:pt>
                <c:pt idx="338">
                  <c:v>8.4519999999999982</c:v>
                </c:pt>
                <c:pt idx="339">
                  <c:v>8.7419999999999902</c:v>
                </c:pt>
                <c:pt idx="340">
                  <c:v>9.0339999999999918</c:v>
                </c:pt>
                <c:pt idx="341">
                  <c:v>9.3259999999999934</c:v>
                </c:pt>
                <c:pt idx="342">
                  <c:v>9.6169999999999902</c:v>
                </c:pt>
                <c:pt idx="343">
                  <c:v>9.9080000000000013</c:v>
                </c:pt>
                <c:pt idx="344">
                  <c:v>10.198999999999998</c:v>
                </c:pt>
                <c:pt idx="345">
                  <c:v>10.491</c:v>
                </c:pt>
                <c:pt idx="346">
                  <c:v>10.781999999999996</c:v>
                </c:pt>
                <c:pt idx="347">
                  <c:v>11.072999999999993</c:v>
                </c:pt>
                <c:pt idx="348">
                  <c:v>11.364999999999995</c:v>
                </c:pt>
                <c:pt idx="349">
                  <c:v>11.656999999999996</c:v>
                </c:pt>
                <c:pt idx="350">
                  <c:v>11.947999999999993</c:v>
                </c:pt>
                <c:pt idx="351">
                  <c:v>12.238</c:v>
                </c:pt>
                <c:pt idx="352">
                  <c:v>12.530999999999992</c:v>
                </c:pt>
                <c:pt idx="353">
                  <c:v>12.822000000000003</c:v>
                </c:pt>
                <c:pt idx="354">
                  <c:v>13.11399999999999</c:v>
                </c:pt>
                <c:pt idx="355">
                  <c:v>13.405000000000001</c:v>
                </c:pt>
                <c:pt idx="356">
                  <c:v>13.697000000000003</c:v>
                </c:pt>
                <c:pt idx="357">
                  <c:v>13.988</c:v>
                </c:pt>
                <c:pt idx="358">
                  <c:v>14.280000000000001</c:v>
                </c:pt>
                <c:pt idx="359">
                  <c:v>14.570999999999998</c:v>
                </c:pt>
                <c:pt idx="360">
                  <c:v>14.861999999999995</c:v>
                </c:pt>
                <c:pt idx="361">
                  <c:v>15.152999999999992</c:v>
                </c:pt>
                <c:pt idx="362">
                  <c:v>15.444999999999993</c:v>
                </c:pt>
                <c:pt idx="363">
                  <c:v>15.73599999999999</c:v>
                </c:pt>
                <c:pt idx="364">
                  <c:v>16.027000000000001</c:v>
                </c:pt>
                <c:pt idx="365">
                  <c:v>16.319999999999993</c:v>
                </c:pt>
                <c:pt idx="366">
                  <c:v>16.61</c:v>
                </c:pt>
                <c:pt idx="367">
                  <c:v>16.902000000000001</c:v>
                </c:pt>
                <c:pt idx="368">
                  <c:v>17.194000000000003</c:v>
                </c:pt>
                <c:pt idx="369">
                  <c:v>17.48599999999999</c:v>
                </c:pt>
                <c:pt idx="370">
                  <c:v>17.775999999999996</c:v>
                </c:pt>
                <c:pt idx="371">
                  <c:v>18.066000000000003</c:v>
                </c:pt>
                <c:pt idx="372">
                  <c:v>18.358999999999995</c:v>
                </c:pt>
                <c:pt idx="373">
                  <c:v>18.649999999999991</c:v>
                </c:pt>
                <c:pt idx="374">
                  <c:v>18.941999999999993</c:v>
                </c:pt>
                <c:pt idx="375">
                  <c:v>19.23299999999999</c:v>
                </c:pt>
                <c:pt idx="376">
                  <c:v>19.524999999999991</c:v>
                </c:pt>
                <c:pt idx="377">
                  <c:v>19.816000000000003</c:v>
                </c:pt>
                <c:pt idx="378">
                  <c:v>20.10799999999999</c:v>
                </c:pt>
                <c:pt idx="379">
                  <c:v>20.399000000000001</c:v>
                </c:pt>
                <c:pt idx="380">
                  <c:v>20.689999999999998</c:v>
                </c:pt>
                <c:pt idx="381">
                  <c:v>20.981999999999999</c:v>
                </c:pt>
                <c:pt idx="382">
                  <c:v>21.272999999999996</c:v>
                </c:pt>
                <c:pt idx="383">
                  <c:v>21.564999999999998</c:v>
                </c:pt>
                <c:pt idx="384">
                  <c:v>21.855999999999995</c:v>
                </c:pt>
                <c:pt idx="385">
                  <c:v>22.146000000000001</c:v>
                </c:pt>
                <c:pt idx="386">
                  <c:v>22.438000000000002</c:v>
                </c:pt>
                <c:pt idx="387">
                  <c:v>22.728999999999999</c:v>
                </c:pt>
                <c:pt idx="388">
                  <c:v>23.021999999999991</c:v>
                </c:pt>
                <c:pt idx="389">
                  <c:v>23.311999999999998</c:v>
                </c:pt>
                <c:pt idx="390">
                  <c:v>23.603999999999999</c:v>
                </c:pt>
                <c:pt idx="391">
                  <c:v>23.896000000000001</c:v>
                </c:pt>
                <c:pt idx="392">
                  <c:v>24.186999999999998</c:v>
                </c:pt>
                <c:pt idx="393">
                  <c:v>24.478999999999999</c:v>
                </c:pt>
                <c:pt idx="394">
                  <c:v>24.769999999999996</c:v>
                </c:pt>
                <c:pt idx="395">
                  <c:v>25.061999999999998</c:v>
                </c:pt>
                <c:pt idx="396">
                  <c:v>25.352999999999994</c:v>
                </c:pt>
                <c:pt idx="397">
                  <c:v>25.643999999999991</c:v>
                </c:pt>
                <c:pt idx="398">
                  <c:v>25.935000000000002</c:v>
                </c:pt>
                <c:pt idx="399">
                  <c:v>26.22699999999999</c:v>
                </c:pt>
                <c:pt idx="400">
                  <c:v>26.518000000000001</c:v>
                </c:pt>
                <c:pt idx="401">
                  <c:v>26.810000000000002</c:v>
                </c:pt>
                <c:pt idx="402">
                  <c:v>27.099999999999994</c:v>
                </c:pt>
                <c:pt idx="403">
                  <c:v>27.393000000000001</c:v>
                </c:pt>
                <c:pt idx="404">
                  <c:v>27.683999999999997</c:v>
                </c:pt>
                <c:pt idx="405">
                  <c:v>27.974999999999994</c:v>
                </c:pt>
                <c:pt idx="406">
                  <c:v>28.266999999999996</c:v>
                </c:pt>
                <c:pt idx="407">
                  <c:v>28.557999999999993</c:v>
                </c:pt>
                <c:pt idx="408">
                  <c:v>28.849999999999994</c:v>
                </c:pt>
                <c:pt idx="409">
                  <c:v>29.140999999999991</c:v>
                </c:pt>
                <c:pt idx="410">
                  <c:v>29.432999999999993</c:v>
                </c:pt>
                <c:pt idx="411">
                  <c:v>29.724000000000004</c:v>
                </c:pt>
                <c:pt idx="412">
                  <c:v>30.015000000000001</c:v>
                </c:pt>
                <c:pt idx="413">
                  <c:v>30.305999999999997</c:v>
                </c:pt>
                <c:pt idx="414">
                  <c:v>30.597999999999999</c:v>
                </c:pt>
                <c:pt idx="415">
                  <c:v>30.89</c:v>
                </c:pt>
                <c:pt idx="416">
                  <c:v>31.179999999999993</c:v>
                </c:pt>
                <c:pt idx="417">
                  <c:v>31.471999999999994</c:v>
                </c:pt>
                <c:pt idx="418">
                  <c:v>31.762999999999991</c:v>
                </c:pt>
                <c:pt idx="419">
                  <c:v>32.054999999999993</c:v>
                </c:pt>
                <c:pt idx="420">
                  <c:v>32.346999999999994</c:v>
                </c:pt>
                <c:pt idx="421">
                  <c:v>32.637</c:v>
                </c:pt>
                <c:pt idx="422">
                  <c:v>32.929000000000002</c:v>
                </c:pt>
                <c:pt idx="423">
                  <c:v>33.221000000000004</c:v>
                </c:pt>
                <c:pt idx="424">
                  <c:v>33.512</c:v>
                </c:pt>
                <c:pt idx="425">
                  <c:v>33.802999999999997</c:v>
                </c:pt>
                <c:pt idx="426">
                  <c:v>34.094999999999999</c:v>
                </c:pt>
                <c:pt idx="427">
                  <c:v>34.385999999999996</c:v>
                </c:pt>
                <c:pt idx="428">
                  <c:v>34.677999999999997</c:v>
                </c:pt>
                <c:pt idx="429">
                  <c:v>34.968999999999994</c:v>
                </c:pt>
                <c:pt idx="430">
                  <c:v>35.260999999999996</c:v>
                </c:pt>
                <c:pt idx="431">
                  <c:v>35.551999999999992</c:v>
                </c:pt>
                <c:pt idx="432">
                  <c:v>35.843000000000004</c:v>
                </c:pt>
                <c:pt idx="433">
                  <c:v>36.134999999999991</c:v>
                </c:pt>
                <c:pt idx="434">
                  <c:v>36.426000000000002</c:v>
                </c:pt>
                <c:pt idx="435">
                  <c:v>36.718000000000004</c:v>
                </c:pt>
                <c:pt idx="436">
                  <c:v>37.009</c:v>
                </c:pt>
                <c:pt idx="437">
                  <c:v>37.299999999999997</c:v>
                </c:pt>
                <c:pt idx="438">
                  <c:v>37.591999999999999</c:v>
                </c:pt>
                <c:pt idx="439">
                  <c:v>37.882999999999996</c:v>
                </c:pt>
                <c:pt idx="440">
                  <c:v>38.174999999999997</c:v>
                </c:pt>
                <c:pt idx="441">
                  <c:v>38.465999999999994</c:v>
                </c:pt>
                <c:pt idx="442">
                  <c:v>38.757999999999996</c:v>
                </c:pt>
                <c:pt idx="443">
                  <c:v>39.048999999999992</c:v>
                </c:pt>
                <c:pt idx="444">
                  <c:v>39.339999999999989</c:v>
                </c:pt>
                <c:pt idx="445">
                  <c:v>39.631999999999991</c:v>
                </c:pt>
                <c:pt idx="446">
                  <c:v>39.922999999999988</c:v>
                </c:pt>
                <c:pt idx="447">
                  <c:v>40.213999999999984</c:v>
                </c:pt>
                <c:pt idx="448">
                  <c:v>40.505999999999986</c:v>
                </c:pt>
                <c:pt idx="449">
                  <c:v>40.796999999999983</c:v>
                </c:pt>
                <c:pt idx="450">
                  <c:v>41.088999999999984</c:v>
                </c:pt>
                <c:pt idx="451">
                  <c:v>41.38000000000001</c:v>
                </c:pt>
                <c:pt idx="452">
                  <c:v>41.671999999999983</c:v>
                </c:pt>
                <c:pt idx="453">
                  <c:v>41.963000000000008</c:v>
                </c:pt>
                <c:pt idx="454">
                  <c:v>42.254000000000005</c:v>
                </c:pt>
                <c:pt idx="455">
                  <c:v>42.546000000000006</c:v>
                </c:pt>
                <c:pt idx="456">
                  <c:v>42.837000000000003</c:v>
                </c:pt>
                <c:pt idx="457">
                  <c:v>43.128</c:v>
                </c:pt>
                <c:pt idx="458">
                  <c:v>43.42</c:v>
                </c:pt>
                <c:pt idx="459">
                  <c:v>43.710999999999999</c:v>
                </c:pt>
                <c:pt idx="460">
                  <c:v>44.001999999999995</c:v>
                </c:pt>
                <c:pt idx="461">
                  <c:v>44.293999999999997</c:v>
                </c:pt>
                <c:pt idx="462">
                  <c:v>44.585999999999999</c:v>
                </c:pt>
                <c:pt idx="463">
                  <c:v>44.876999999999995</c:v>
                </c:pt>
                <c:pt idx="464">
                  <c:v>45.167999999999992</c:v>
                </c:pt>
                <c:pt idx="465">
                  <c:v>45.459999999999994</c:v>
                </c:pt>
                <c:pt idx="466">
                  <c:v>45.750999999999991</c:v>
                </c:pt>
                <c:pt idx="467">
                  <c:v>46.042999999999992</c:v>
                </c:pt>
                <c:pt idx="468">
                  <c:v>46.333999999999989</c:v>
                </c:pt>
                <c:pt idx="469">
                  <c:v>46.624999999999986</c:v>
                </c:pt>
                <c:pt idx="470">
                  <c:v>46.916999999999987</c:v>
                </c:pt>
                <c:pt idx="471">
                  <c:v>47.207999999999984</c:v>
                </c:pt>
                <c:pt idx="472">
                  <c:v>47.499000000000009</c:v>
                </c:pt>
                <c:pt idx="473">
                  <c:v>47.790999999999983</c:v>
                </c:pt>
                <c:pt idx="474">
                  <c:v>48.082000000000008</c:v>
                </c:pt>
                <c:pt idx="475">
                  <c:v>48.374000000000009</c:v>
                </c:pt>
                <c:pt idx="476">
                  <c:v>48.665000000000006</c:v>
                </c:pt>
                <c:pt idx="477">
                  <c:v>48.957000000000008</c:v>
                </c:pt>
                <c:pt idx="478">
                  <c:v>49.248000000000005</c:v>
                </c:pt>
                <c:pt idx="479">
                  <c:v>49.539000000000001</c:v>
                </c:pt>
                <c:pt idx="480">
                  <c:v>49.831000000000003</c:v>
                </c:pt>
                <c:pt idx="481">
                  <c:v>50.122</c:v>
                </c:pt>
                <c:pt idx="482">
                  <c:v>50.414000000000001</c:v>
                </c:pt>
                <c:pt idx="483">
                  <c:v>50.704999999999998</c:v>
                </c:pt>
                <c:pt idx="484">
                  <c:v>50.995999999999995</c:v>
                </c:pt>
                <c:pt idx="485">
                  <c:v>51.287999999999997</c:v>
                </c:pt>
                <c:pt idx="486">
                  <c:v>51.578999999999994</c:v>
                </c:pt>
                <c:pt idx="487">
                  <c:v>51.870999999999995</c:v>
                </c:pt>
                <c:pt idx="488">
                  <c:v>52.161999999999992</c:v>
                </c:pt>
                <c:pt idx="489">
                  <c:v>52.452999999999989</c:v>
                </c:pt>
                <c:pt idx="490">
                  <c:v>52.74499999999999</c:v>
                </c:pt>
                <c:pt idx="491">
                  <c:v>53.035999999999987</c:v>
                </c:pt>
                <c:pt idx="492">
                  <c:v>53.326999999999984</c:v>
                </c:pt>
                <c:pt idx="493">
                  <c:v>53.618999999999986</c:v>
                </c:pt>
                <c:pt idx="494">
                  <c:v>53.910000000000011</c:v>
                </c:pt>
                <c:pt idx="495">
                  <c:v>54.201999999999984</c:v>
                </c:pt>
                <c:pt idx="496">
                  <c:v>54.493999999999986</c:v>
                </c:pt>
                <c:pt idx="497">
                  <c:v>54.785000000000011</c:v>
                </c:pt>
                <c:pt idx="498">
                  <c:v>55.076000000000008</c:v>
                </c:pt>
                <c:pt idx="499">
                  <c:v>55.367000000000004</c:v>
                </c:pt>
                <c:pt idx="500">
                  <c:v>55.658000000000001</c:v>
                </c:pt>
                <c:pt idx="501">
                  <c:v>55.95</c:v>
                </c:pt>
                <c:pt idx="502">
                  <c:v>56.242000000000004</c:v>
                </c:pt>
                <c:pt idx="503">
                  <c:v>56.533000000000001</c:v>
                </c:pt>
                <c:pt idx="504">
                  <c:v>56.823999999999998</c:v>
                </c:pt>
                <c:pt idx="505">
                  <c:v>57.114999999999995</c:v>
                </c:pt>
                <c:pt idx="506">
                  <c:v>57.406999999999996</c:v>
                </c:pt>
                <c:pt idx="507">
                  <c:v>57.697999999999993</c:v>
                </c:pt>
                <c:pt idx="508">
                  <c:v>57.989999999999995</c:v>
                </c:pt>
                <c:pt idx="509">
                  <c:v>58.281999999999996</c:v>
                </c:pt>
                <c:pt idx="510">
                  <c:v>58.572999999999993</c:v>
                </c:pt>
                <c:pt idx="511">
                  <c:v>58.86399999999999</c:v>
                </c:pt>
                <c:pt idx="512">
                  <c:v>59.154999999999987</c:v>
                </c:pt>
                <c:pt idx="513">
                  <c:v>59.446999999999989</c:v>
                </c:pt>
                <c:pt idx="514">
                  <c:v>59.737999999999985</c:v>
                </c:pt>
                <c:pt idx="515">
                  <c:v>60.029999999999987</c:v>
                </c:pt>
                <c:pt idx="516">
                  <c:v>60.320999999999984</c:v>
                </c:pt>
                <c:pt idx="517">
                  <c:v>60.612999999999985</c:v>
                </c:pt>
                <c:pt idx="518">
                  <c:v>60.904000000000011</c:v>
                </c:pt>
                <c:pt idx="519">
                  <c:v>61.195000000000007</c:v>
                </c:pt>
                <c:pt idx="520">
                  <c:v>61.487000000000009</c:v>
                </c:pt>
                <c:pt idx="521">
                  <c:v>61.778000000000006</c:v>
                </c:pt>
                <c:pt idx="522">
                  <c:v>62.070000000000007</c:v>
                </c:pt>
                <c:pt idx="523">
                  <c:v>62.361000000000004</c:v>
                </c:pt>
                <c:pt idx="524">
                  <c:v>62.653000000000006</c:v>
                </c:pt>
                <c:pt idx="525">
                  <c:v>62.944000000000003</c:v>
                </c:pt>
                <c:pt idx="526">
                  <c:v>63.234999999999999</c:v>
                </c:pt>
                <c:pt idx="527">
                  <c:v>63.527000000000001</c:v>
                </c:pt>
                <c:pt idx="528">
                  <c:v>63.817999999999998</c:v>
                </c:pt>
                <c:pt idx="529">
                  <c:v>64.11</c:v>
                </c:pt>
                <c:pt idx="530">
                  <c:v>64.399999999999991</c:v>
                </c:pt>
                <c:pt idx="531">
                  <c:v>64.691999999999993</c:v>
                </c:pt>
                <c:pt idx="532">
                  <c:v>64.98299999999999</c:v>
                </c:pt>
                <c:pt idx="533">
                  <c:v>65.274999999999991</c:v>
                </c:pt>
                <c:pt idx="534">
                  <c:v>65.566999999999993</c:v>
                </c:pt>
                <c:pt idx="535">
                  <c:v>65.85799999999999</c:v>
                </c:pt>
                <c:pt idx="536">
                  <c:v>66.149999999999991</c:v>
                </c:pt>
                <c:pt idx="537">
                  <c:v>66.440999999999988</c:v>
                </c:pt>
                <c:pt idx="538">
                  <c:v>66.731999999999985</c:v>
                </c:pt>
                <c:pt idx="539">
                  <c:v>67.02300000000001</c:v>
                </c:pt>
                <c:pt idx="540">
                  <c:v>67.314000000000007</c:v>
                </c:pt>
                <c:pt idx="541">
                  <c:v>67.606000000000009</c:v>
                </c:pt>
                <c:pt idx="542">
                  <c:v>67.89800000000001</c:v>
                </c:pt>
                <c:pt idx="543">
                  <c:v>68.189000000000007</c:v>
                </c:pt>
                <c:pt idx="544">
                  <c:v>68.481000000000009</c:v>
                </c:pt>
                <c:pt idx="545">
                  <c:v>68.772000000000006</c:v>
                </c:pt>
                <c:pt idx="546">
                  <c:v>69.063000000000002</c:v>
                </c:pt>
                <c:pt idx="547">
                  <c:v>69.355000000000004</c:v>
                </c:pt>
                <c:pt idx="548">
                  <c:v>69.647000000000006</c:v>
                </c:pt>
                <c:pt idx="549">
                  <c:v>69.938000000000002</c:v>
                </c:pt>
                <c:pt idx="550">
                  <c:v>70.228999999999999</c:v>
                </c:pt>
                <c:pt idx="551">
                  <c:v>70.521000000000001</c:v>
                </c:pt>
                <c:pt idx="552">
                  <c:v>70.811999999999998</c:v>
                </c:pt>
                <c:pt idx="553">
                  <c:v>71.102999999999994</c:v>
                </c:pt>
                <c:pt idx="554">
                  <c:v>71.394999999999996</c:v>
                </c:pt>
                <c:pt idx="555">
                  <c:v>71.688000000000002</c:v>
                </c:pt>
                <c:pt idx="556">
                  <c:v>71.977999999999994</c:v>
                </c:pt>
                <c:pt idx="557">
                  <c:v>72.268999999999991</c:v>
                </c:pt>
                <c:pt idx="558">
                  <c:v>72.559999999999988</c:v>
                </c:pt>
                <c:pt idx="559">
                  <c:v>72.850999999999985</c:v>
                </c:pt>
                <c:pt idx="560">
                  <c:v>73.14200000000001</c:v>
                </c:pt>
                <c:pt idx="561">
                  <c:v>73.433999999999983</c:v>
                </c:pt>
                <c:pt idx="562">
                  <c:v>73.725999999999985</c:v>
                </c:pt>
                <c:pt idx="563">
                  <c:v>74.01700000000001</c:v>
                </c:pt>
                <c:pt idx="564">
                  <c:v>74.308000000000007</c:v>
                </c:pt>
                <c:pt idx="565">
                  <c:v>74.600000000000009</c:v>
                </c:pt>
                <c:pt idx="566">
                  <c:v>74.891000000000005</c:v>
                </c:pt>
                <c:pt idx="567">
                  <c:v>75.182000000000002</c:v>
                </c:pt>
                <c:pt idx="568">
                  <c:v>75.474000000000004</c:v>
                </c:pt>
                <c:pt idx="569">
                  <c:v>75.767999999999986</c:v>
                </c:pt>
                <c:pt idx="570">
                  <c:v>76.057000000000002</c:v>
                </c:pt>
                <c:pt idx="571">
                  <c:v>76.349000000000004</c:v>
                </c:pt>
                <c:pt idx="572">
                  <c:v>76.64</c:v>
                </c:pt>
                <c:pt idx="573">
                  <c:v>76.930999999999997</c:v>
                </c:pt>
                <c:pt idx="574">
                  <c:v>77.222999999999999</c:v>
                </c:pt>
                <c:pt idx="575">
                  <c:v>77.513999999999996</c:v>
                </c:pt>
                <c:pt idx="576">
                  <c:v>77.804999999999993</c:v>
                </c:pt>
                <c:pt idx="577">
                  <c:v>78.096999999999994</c:v>
                </c:pt>
                <c:pt idx="578">
                  <c:v>78.387999999999991</c:v>
                </c:pt>
                <c:pt idx="579">
                  <c:v>78.678999999999988</c:v>
                </c:pt>
                <c:pt idx="580">
                  <c:v>78.970999999999989</c:v>
                </c:pt>
                <c:pt idx="581">
                  <c:v>79.261999999999986</c:v>
                </c:pt>
                <c:pt idx="582">
                  <c:v>79.553999999999988</c:v>
                </c:pt>
                <c:pt idx="583">
                  <c:v>79.844999999999985</c:v>
                </c:pt>
                <c:pt idx="584">
                  <c:v>80.135000000000005</c:v>
                </c:pt>
                <c:pt idx="585">
                  <c:v>80.427999999999983</c:v>
                </c:pt>
                <c:pt idx="586">
                  <c:v>80.719000000000008</c:v>
                </c:pt>
                <c:pt idx="587">
                  <c:v>81.01100000000001</c:v>
                </c:pt>
                <c:pt idx="588">
                  <c:v>81.302000000000007</c:v>
                </c:pt>
                <c:pt idx="589">
                  <c:v>81.594000000000008</c:v>
                </c:pt>
                <c:pt idx="590">
                  <c:v>81.885000000000005</c:v>
                </c:pt>
                <c:pt idx="591">
                  <c:v>82.176000000000002</c:v>
                </c:pt>
                <c:pt idx="592">
                  <c:v>82.468000000000004</c:v>
                </c:pt>
                <c:pt idx="593">
                  <c:v>82.759</c:v>
                </c:pt>
                <c:pt idx="594">
                  <c:v>83.051000000000002</c:v>
                </c:pt>
                <c:pt idx="595">
                  <c:v>83.341999999999999</c:v>
                </c:pt>
                <c:pt idx="596">
                  <c:v>83.632999999999996</c:v>
                </c:pt>
                <c:pt idx="597">
                  <c:v>83.924999999999997</c:v>
                </c:pt>
                <c:pt idx="598">
                  <c:v>84.215999999999994</c:v>
                </c:pt>
                <c:pt idx="599">
                  <c:v>84.507999999999996</c:v>
                </c:pt>
                <c:pt idx="600">
                  <c:v>84.798999999999992</c:v>
                </c:pt>
                <c:pt idx="601">
                  <c:v>85.088999999999984</c:v>
                </c:pt>
                <c:pt idx="602">
                  <c:v>85.381999999999991</c:v>
                </c:pt>
                <c:pt idx="603">
                  <c:v>85.672999999999988</c:v>
                </c:pt>
                <c:pt idx="604">
                  <c:v>85.964999999999989</c:v>
                </c:pt>
                <c:pt idx="605">
                  <c:v>86.255999999999986</c:v>
                </c:pt>
                <c:pt idx="606">
                  <c:v>86.546999999999983</c:v>
                </c:pt>
                <c:pt idx="607">
                  <c:v>86.838000000000008</c:v>
                </c:pt>
                <c:pt idx="608">
                  <c:v>87.13000000000001</c:v>
                </c:pt>
                <c:pt idx="609">
                  <c:v>87.421000000000006</c:v>
                </c:pt>
                <c:pt idx="610">
                  <c:v>87.713000000000008</c:v>
                </c:pt>
                <c:pt idx="611">
                  <c:v>88.00500000000001</c:v>
                </c:pt>
                <c:pt idx="612">
                  <c:v>88.296000000000006</c:v>
                </c:pt>
                <c:pt idx="613">
                  <c:v>88.587000000000003</c:v>
                </c:pt>
                <c:pt idx="614">
                  <c:v>88.879000000000005</c:v>
                </c:pt>
                <c:pt idx="615">
                  <c:v>89.17</c:v>
                </c:pt>
                <c:pt idx="616">
                  <c:v>89.462000000000003</c:v>
                </c:pt>
              </c:numCache>
            </c:numRef>
          </c:xVal>
          <c:yVal>
            <c:numRef>
              <c:f>'10% bat, awake, app in foregrnd'!$I$1:$I$1000</c:f>
              <c:numCache>
                <c:formatCode>General</c:formatCode>
                <c:ptCount val="1000"/>
                <c:pt idx="0">
                  <c:v>-2.4496523242413686E-3</c:v>
                </c:pt>
                <c:pt idx="1">
                  <c:v>-3.7274063405493851E-3</c:v>
                </c:pt>
                <c:pt idx="2">
                  <c:v>-1.8788403454751094E-3</c:v>
                </c:pt>
                <c:pt idx="3">
                  <c:v>-3.1545213925345435E-3</c:v>
                </c:pt>
                <c:pt idx="4">
                  <c:v>-1.3444297029805853E-3</c:v>
                </c:pt>
                <c:pt idx="5">
                  <c:v>-2.6243324812492289E-3</c:v>
                </c:pt>
                <c:pt idx="6">
                  <c:v>-7.5915389091027539E-4</c:v>
                </c:pt>
                <c:pt idx="7">
                  <c:v>-2.0449819587544217E-3</c:v>
                </c:pt>
                <c:pt idx="8">
                  <c:v>-3.3345124644688887E-3</c:v>
                </c:pt>
                <c:pt idx="9">
                  <c:v>-1.4897754870572743E-3</c:v>
                </c:pt>
                <c:pt idx="10">
                  <c:v>-2.7670225925532327E-3</c:v>
                </c:pt>
                <c:pt idx="11">
                  <c:v>-4.047395115196948E-3</c:v>
                </c:pt>
                <c:pt idx="12">
                  <c:v>-2.2127791391168047E-3</c:v>
                </c:pt>
                <c:pt idx="13">
                  <c:v>-3.4831914722551695E-3</c:v>
                </c:pt>
                <c:pt idx="14">
                  <c:v>-1.6142788923170855E-3</c:v>
                </c:pt>
                <c:pt idx="15">
                  <c:v>-2.8901542152412569E-3</c:v>
                </c:pt>
                <c:pt idx="16">
                  <c:v>-4.2190513428755055E-3</c:v>
                </c:pt>
                <c:pt idx="17">
                  <c:v>-2.3720250359687617E-3</c:v>
                </c:pt>
                <c:pt idx="18">
                  <c:v>-4.5750878035314373E-4</c:v>
                </c:pt>
                <c:pt idx="19">
                  <c:v>-1.7819970790577035E-3</c:v>
                </c:pt>
                <c:pt idx="20">
                  <c:v>-3.1150859702734398E-3</c:v>
                </c:pt>
                <c:pt idx="21">
                  <c:v>-1.201872371111328E-3</c:v>
                </c:pt>
                <c:pt idx="22">
                  <c:v>-2.4687856159193978E-3</c:v>
                </c:pt>
                <c:pt idx="23">
                  <c:v>-6.09859015015811E-4</c:v>
                </c:pt>
                <c:pt idx="24">
                  <c:v>-1.9384761013271465E-3</c:v>
                </c:pt>
                <c:pt idx="25">
                  <c:v>-3.2675383001278331E-3</c:v>
                </c:pt>
                <c:pt idx="26">
                  <c:v>-1.3478086146404592E-3</c:v>
                </c:pt>
                <c:pt idx="27">
                  <c:v>-2.626319609839793E-3</c:v>
                </c:pt>
                <c:pt idx="28">
                  <c:v>-7.3959096138262253E-4</c:v>
                </c:pt>
                <c:pt idx="29">
                  <c:v>-2.0778857145358444E-3</c:v>
                </c:pt>
                <c:pt idx="30">
                  <c:v>-3.412329569869769E-3</c:v>
                </c:pt>
                <c:pt idx="31">
                  <c:v>-4.770204004312043E-3</c:v>
                </c:pt>
                <c:pt idx="32">
                  <c:v>3.6889365825150729E-3</c:v>
                </c:pt>
                <c:pt idx="33">
                  <c:v>-4.1633263012310438E-3</c:v>
                </c:pt>
                <c:pt idx="34">
                  <c:v>-2.2283288419110685E-3</c:v>
                </c:pt>
                <c:pt idx="35">
                  <c:v>-3.5420592214137612E-3</c:v>
                </c:pt>
                <c:pt idx="36">
                  <c:v>-4.9379625007462801E-3</c:v>
                </c:pt>
                <c:pt idx="37">
                  <c:v>-3.015445399049627E-3</c:v>
                </c:pt>
                <c:pt idx="38">
                  <c:v>-4.3381061044559157E-3</c:v>
                </c:pt>
                <c:pt idx="39">
                  <c:v>-2.3949086518318652E-3</c:v>
                </c:pt>
                <c:pt idx="40">
                  <c:v>-3.7425388409882509E-3</c:v>
                </c:pt>
                <c:pt idx="41">
                  <c:v>-5.0957444249240579E-3</c:v>
                </c:pt>
                <c:pt idx="42">
                  <c:v>-3.1348098501950764E-3</c:v>
                </c:pt>
                <c:pt idx="43">
                  <c:v>-4.5298595749240838E-3</c:v>
                </c:pt>
                <c:pt idx="44">
                  <c:v>-2.5700373136712273E-3</c:v>
                </c:pt>
                <c:pt idx="45">
                  <c:v>-3.9345285478510671E-3</c:v>
                </c:pt>
                <c:pt idx="46">
                  <c:v>-1.9674556843450068E-3</c:v>
                </c:pt>
                <c:pt idx="47">
                  <c:v>-6.6812266747084542E-3</c:v>
                </c:pt>
                <c:pt idx="48">
                  <c:v>-4.7036508235140948E-3</c:v>
                </c:pt>
                <c:pt idx="49">
                  <c:v>-2.7096105144237756E-3</c:v>
                </c:pt>
                <c:pt idx="50">
                  <c:v>-7.3835775058912008E-4</c:v>
                </c:pt>
                <c:pt idx="51">
                  <c:v>-2.1363070052638467E-3</c:v>
                </c:pt>
                <c:pt idx="52">
                  <c:v>-3.512336889162436E-3</c:v>
                </c:pt>
                <c:pt idx="53">
                  <c:v>-1.4814337729407317E-3</c:v>
                </c:pt>
                <c:pt idx="54">
                  <c:v>-2.8531271496216597E-3</c:v>
                </c:pt>
                <c:pt idx="55">
                  <c:v>-4.2777588598911943E-3</c:v>
                </c:pt>
                <c:pt idx="56">
                  <c:v>-2.3065260594642865E-3</c:v>
                </c:pt>
                <c:pt idx="57">
                  <c:v>-3.6837094502948824E-3</c:v>
                </c:pt>
                <c:pt idx="58">
                  <c:v>-1.6639657189732203E-3</c:v>
                </c:pt>
                <c:pt idx="59">
                  <c:v>-3.0766013786066976E-3</c:v>
                </c:pt>
                <c:pt idx="60">
                  <c:v>-4.4692678635993507E-3</c:v>
                </c:pt>
                <c:pt idx="61">
                  <c:v>-5.881782155141191E-3</c:v>
                </c:pt>
                <c:pt idx="62">
                  <c:v>-3.8466347966437295E-3</c:v>
                </c:pt>
                <c:pt idx="63">
                  <c:v>-5.2973276909119276E-3</c:v>
                </c:pt>
                <c:pt idx="64">
                  <c:v>-3.2493453509413696E-3</c:v>
                </c:pt>
                <c:pt idx="65">
                  <c:v>-4.6542175268581608E-3</c:v>
                </c:pt>
                <c:pt idx="66">
                  <c:v>-6.1229372014760019E-3</c:v>
                </c:pt>
                <c:pt idx="67">
                  <c:v>-4.0677659772114533E-3</c:v>
                </c:pt>
                <c:pt idx="68">
                  <c:v>-5.4706862473748548E-3</c:v>
                </c:pt>
                <c:pt idx="69">
                  <c:v>-3.4130555014375784E-3</c:v>
                </c:pt>
                <c:pt idx="70">
                  <c:v>-1.3564733007558462E-3</c:v>
                </c:pt>
                <c:pt idx="71">
                  <c:v>-2.7983031305190858E-3</c:v>
                </c:pt>
                <c:pt idx="72">
                  <c:v>-4.2491196640972511E-3</c:v>
                </c:pt>
                <c:pt idx="73">
                  <c:v>-5.7271223799605009E-3</c:v>
                </c:pt>
                <c:pt idx="74">
                  <c:v>-3.5938214030340281E-3</c:v>
                </c:pt>
                <c:pt idx="75">
                  <c:v>-1.4917175203925984E-3</c:v>
                </c:pt>
                <c:pt idx="76">
                  <c:v>-2.9781161384003917E-3</c:v>
                </c:pt>
                <c:pt idx="77">
                  <c:v>-4.4219356828859909E-3</c:v>
                </c:pt>
                <c:pt idx="78">
                  <c:v>-2.3591509791073043E-3</c:v>
                </c:pt>
                <c:pt idx="79">
                  <c:v>-2.3084470335841268E-4</c:v>
                </c:pt>
                <c:pt idx="80">
                  <c:v>-5.2526957228969783E-3</c:v>
                </c:pt>
                <c:pt idx="81">
                  <c:v>-3.1819841920140892E-3</c:v>
                </c:pt>
                <c:pt idx="82">
                  <c:v>-4.6316486447479013E-3</c:v>
                </c:pt>
                <c:pt idx="83">
                  <c:v>-2.5015440739352846E-3</c:v>
                </c:pt>
                <c:pt idx="84">
                  <c:v>-4.0038507989619606E-3</c:v>
                </c:pt>
                <c:pt idx="85">
                  <c:v>-1.8482781916854811E-3</c:v>
                </c:pt>
                <c:pt idx="86">
                  <c:v>-3.3483050903122332E-3</c:v>
                </c:pt>
                <c:pt idx="87">
                  <c:v>-4.8395514228776523E-3</c:v>
                </c:pt>
                <c:pt idx="88">
                  <c:v>-2.6789840412556076E-3</c:v>
                </c:pt>
                <c:pt idx="89">
                  <c:v>-4.1767899770246072E-3</c:v>
                </c:pt>
                <c:pt idx="90">
                  <c:v>-5.6909840456807652E-3</c:v>
                </c:pt>
                <c:pt idx="91">
                  <c:v>-3.5553915003866073E-3</c:v>
                </c:pt>
                <c:pt idx="92">
                  <c:v>-5.0770418122403384E-3</c:v>
                </c:pt>
                <c:pt idx="93">
                  <c:v>-2.8963204594299958E-3</c:v>
                </c:pt>
                <c:pt idx="94">
                  <c:v>-4.4146194054355504E-3</c:v>
                </c:pt>
                <c:pt idx="95">
                  <c:v>-5.9238758417811052E-3</c:v>
                </c:pt>
                <c:pt idx="96">
                  <c:v>-3.7143178739486834E-3</c:v>
                </c:pt>
                <c:pt idx="97">
                  <c:v>-5.2929538110387383E-3</c:v>
                </c:pt>
                <c:pt idx="98">
                  <c:v>-3.094222656792421E-3</c:v>
                </c:pt>
                <c:pt idx="99">
                  <c:v>-8.5390731470322788E-4</c:v>
                </c:pt>
                <c:pt idx="100">
                  <c:v>-2.3821167057135255E-3</c:v>
                </c:pt>
                <c:pt idx="101">
                  <c:v>-3.9338568882653522E-3</c:v>
                </c:pt>
                <c:pt idx="102">
                  <c:v>-5.4882320282612172E-3</c:v>
                </c:pt>
                <c:pt idx="103">
                  <c:v>-3.278265004929868E-3</c:v>
                </c:pt>
                <c:pt idx="104">
                  <c:v>-4.8486932491068092E-3</c:v>
                </c:pt>
                <c:pt idx="105">
                  <c:v>-2.5814100015892102E-3</c:v>
                </c:pt>
                <c:pt idx="106">
                  <c:v>-4.160813598606968E-3</c:v>
                </c:pt>
                <c:pt idx="107">
                  <c:v>-5.7150295529733849E-3</c:v>
                </c:pt>
                <c:pt idx="108">
                  <c:v>-3.466112873479919E-3</c:v>
                </c:pt>
                <c:pt idx="109">
                  <c:v>-5.0545609569917832E-3</c:v>
                </c:pt>
                <c:pt idx="110">
                  <c:v>-6.6288837087266801E-3</c:v>
                </c:pt>
                <c:pt idx="111">
                  <c:v>-4.3521551601294955E-3</c:v>
                </c:pt>
                <c:pt idx="112">
                  <c:v>-2.0689937745841653E-3</c:v>
                </c:pt>
                <c:pt idx="113">
                  <c:v>-3.6705736863046783E-3</c:v>
                </c:pt>
                <c:pt idx="114">
                  <c:v>-5.2791854003986982E-3</c:v>
                </c:pt>
                <c:pt idx="115">
                  <c:v>-2.9899840376341725E-3</c:v>
                </c:pt>
                <c:pt idx="116">
                  <c:v>-6.5864135511456401E-4</c:v>
                </c:pt>
                <c:pt idx="117">
                  <c:v>-2.2959347671280893E-3</c:v>
                </c:pt>
                <c:pt idx="118">
                  <c:v>1.3739916093746058E-5</c:v>
                </c:pt>
                <c:pt idx="119">
                  <c:v>-5.486964403636641E-3</c:v>
                </c:pt>
                <c:pt idx="120">
                  <c:v>7.8176859437126495E-4</c:v>
                </c:pt>
                <c:pt idx="121">
                  <c:v>-4.8333349566108347E-3</c:v>
                </c:pt>
                <c:pt idx="122">
                  <c:v>-6.4586656687681066E-3</c:v>
                </c:pt>
                <c:pt idx="123">
                  <c:v>-4.1290684733815333E-3</c:v>
                </c:pt>
                <c:pt idx="124">
                  <c:v>-1.77265533126662E-3</c:v>
                </c:pt>
                <c:pt idx="125">
                  <c:v>-3.3727083276410769E-3</c:v>
                </c:pt>
                <c:pt idx="126">
                  <c:v>-1.0358626595398138E-3</c:v>
                </c:pt>
                <c:pt idx="127">
                  <c:v>-2.6789971197769711E-3</c:v>
                </c:pt>
                <c:pt idx="128">
                  <c:v>-4.3363450374866641E-3</c:v>
                </c:pt>
                <c:pt idx="129">
                  <c:v>-6.0108651050744984E-3</c:v>
                </c:pt>
                <c:pt idx="130">
                  <c:v>-3.627711607427054E-3</c:v>
                </c:pt>
                <c:pt idx="131">
                  <c:v>-5.2953975583272268E-3</c:v>
                </c:pt>
                <c:pt idx="132">
                  <c:v>-2.8971808604697545E-3</c:v>
                </c:pt>
                <c:pt idx="133">
                  <c:v>-4.5519130857702298E-3</c:v>
                </c:pt>
                <c:pt idx="134">
                  <c:v>-6.2717149390912105E-3</c:v>
                </c:pt>
                <c:pt idx="135">
                  <c:v>-3.8599476233969372E-3</c:v>
                </c:pt>
                <c:pt idx="136">
                  <c:v>-5.5081420048023137E-3</c:v>
                </c:pt>
                <c:pt idx="137">
                  <c:v>-3.1225885338479168E-3</c:v>
                </c:pt>
                <c:pt idx="138">
                  <c:v>-4.7960336414837367E-3</c:v>
                </c:pt>
                <c:pt idx="139">
                  <c:v>-6.531952457346852E-3</c:v>
                </c:pt>
                <c:pt idx="140">
                  <c:v>-4.0936414136782881E-3</c:v>
                </c:pt>
                <c:pt idx="141">
                  <c:v>-5.7897599087372159E-3</c:v>
                </c:pt>
                <c:pt idx="142">
                  <c:v>-1.1739500883432284E-2</c:v>
                </c:pt>
                <c:pt idx="143">
                  <c:v>-5.054414409409666E-3</c:v>
                </c:pt>
                <c:pt idx="144">
                  <c:v>-2.5895505847533568E-3</c:v>
                </c:pt>
                <c:pt idx="145">
                  <c:v>-4.3291836560547777E-3</c:v>
                </c:pt>
                <c:pt idx="146">
                  <c:v>-6.0502331146660452E-3</c:v>
                </c:pt>
                <c:pt idx="147">
                  <c:v>-3.5226861431420791E-3</c:v>
                </c:pt>
                <c:pt idx="148">
                  <c:v>-5.3258333940219733E-3</c:v>
                </c:pt>
                <c:pt idx="149">
                  <c:v>-7.1284560688336098E-3</c:v>
                </c:pt>
                <c:pt idx="150">
                  <c:v>-4.5675031265958567E-3</c:v>
                </c:pt>
                <c:pt idx="151">
                  <c:v>-6.3639299888966477E-3</c:v>
                </c:pt>
                <c:pt idx="152">
                  <c:v>-3.8107716254975688E-3</c:v>
                </c:pt>
                <c:pt idx="153">
                  <c:v>-1.2260272281721506E-3</c:v>
                </c:pt>
                <c:pt idx="154">
                  <c:v>-3.0017448805959471E-3</c:v>
                </c:pt>
                <c:pt idx="155">
                  <c:v>-9.1841237016798138E-3</c:v>
                </c:pt>
                <c:pt idx="156">
                  <c:v>-1.9836723523231112E-2</c:v>
                </c:pt>
                <c:pt idx="157">
                  <c:v>-4.0426750926838822E-3</c:v>
                </c:pt>
                <c:pt idx="158">
                  <c:v>-5.8318967395687539E-3</c:v>
                </c:pt>
                <c:pt idx="159">
                  <c:v>-3.2799587211251426E-3</c:v>
                </c:pt>
                <c:pt idx="160">
                  <c:v>-5.1088543934198231E-3</c:v>
                </c:pt>
                <c:pt idx="161">
                  <c:v>-6.9127564387659003E-3</c:v>
                </c:pt>
                <c:pt idx="162">
                  <c:v>-4.2873784432218209E-3</c:v>
                </c:pt>
                <c:pt idx="163">
                  <c:v>-6.1586243728930365E-3</c:v>
                </c:pt>
                <c:pt idx="164">
                  <c:v>-3.5308987268209049E-3</c:v>
                </c:pt>
                <c:pt idx="165">
                  <c:v>-5.3819977344439288E-3</c:v>
                </c:pt>
                <c:pt idx="166">
                  <c:v>-7.2310378810232544E-3</c:v>
                </c:pt>
                <c:pt idx="167">
                  <c:v>-4.5372872469168967E-3</c:v>
                </c:pt>
                <c:pt idx="168">
                  <c:v>-6.4624880602097718E-3</c:v>
                </c:pt>
                <c:pt idx="169">
                  <c:v>-8.3608083829544138E-3</c:v>
                </c:pt>
                <c:pt idx="170">
                  <c:v>-5.6267291339212157E-3</c:v>
                </c:pt>
                <c:pt idx="171">
                  <c:v>-7.5926029719482141E-3</c:v>
                </c:pt>
                <c:pt idx="172">
                  <c:v>-4.8894155718559752E-3</c:v>
                </c:pt>
                <c:pt idx="173">
                  <c:v>-6.7715198847632992E-3</c:v>
                </c:pt>
                <c:pt idx="174">
                  <c:v>-3.9805729206462415E-3</c:v>
                </c:pt>
                <c:pt idx="175">
                  <c:v>-5.9588462241039874E-3</c:v>
                </c:pt>
                <c:pt idx="176">
                  <c:v>-7.9873891477341696E-3</c:v>
                </c:pt>
                <c:pt idx="177">
                  <c:v>-5.1657899385350453E-3</c:v>
                </c:pt>
                <c:pt idx="178">
                  <c:v>-2.3476678188091211E-3</c:v>
                </c:pt>
                <c:pt idx="179">
                  <c:v>-4.2910630281621917E-3</c:v>
                </c:pt>
                <c:pt idx="180">
                  <c:v>-6.2411437444134998E-3</c:v>
                </c:pt>
                <c:pt idx="181">
                  <c:v>-3.4557305916206003E-3</c:v>
                </c:pt>
                <c:pt idx="182">
                  <c:v>-6.2583432426425512E-4</c:v>
                </c:pt>
                <c:pt idx="183">
                  <c:v>-7.4148879815091034E-3</c:v>
                </c:pt>
                <c:pt idx="184">
                  <c:v>-4.599209413067188E-3</c:v>
                </c:pt>
                <c:pt idx="185">
                  <c:v>-1.7497733041474824E-3</c:v>
                </c:pt>
                <c:pt idx="186">
                  <c:v>-3.729387407439385E-3</c:v>
                </c:pt>
                <c:pt idx="187">
                  <c:v>-5.76011424910649E-3</c:v>
                </c:pt>
                <c:pt idx="188">
                  <c:v>-2.8531437463988735E-3</c:v>
                </c:pt>
                <c:pt idx="189">
                  <c:v>-4.9180816988511657E-3</c:v>
                </c:pt>
                <c:pt idx="190">
                  <c:v>-6.9487539564987025E-3</c:v>
                </c:pt>
                <c:pt idx="191">
                  <c:v>-4.0181968595672359E-3</c:v>
                </c:pt>
                <c:pt idx="192">
                  <c:v>-6.1235254479465127E-3</c:v>
                </c:pt>
                <c:pt idx="193">
                  <c:v>-3.1291773096476256E-3</c:v>
                </c:pt>
                <c:pt idx="194">
                  <c:v>-5.2054918451318183E-3</c:v>
                </c:pt>
                <c:pt idx="195">
                  <c:v>-2.2587152142791345E-3</c:v>
                </c:pt>
                <c:pt idx="196">
                  <c:v>-4.3418152971876917E-3</c:v>
                </c:pt>
                <c:pt idx="197">
                  <c:v>-6.4273730896204024E-3</c:v>
                </c:pt>
                <c:pt idx="198">
                  <c:v>-3.4575455025947239E-3</c:v>
                </c:pt>
                <c:pt idx="199">
                  <c:v>-3.9889189476842853E-4</c:v>
                </c:pt>
                <c:pt idx="200">
                  <c:v>-7.7012973247191675E-3</c:v>
                </c:pt>
                <c:pt idx="201">
                  <c:v>-4.6364083302083085E-3</c:v>
                </c:pt>
                <c:pt idx="202">
                  <c:v>-1.2045576445656668E-2</c:v>
                </c:pt>
                <c:pt idx="203">
                  <c:v>-9.0045953995858633E-3</c:v>
                </c:pt>
                <c:pt idx="204">
                  <c:v>-5.9033163954252711E-3</c:v>
                </c:pt>
                <c:pt idx="205">
                  <c:v>-8.105741142248702E-3</c:v>
                </c:pt>
                <c:pt idx="206">
                  <c:v>-4.9913019175279764E-3</c:v>
                </c:pt>
                <c:pt idx="207">
                  <c:v>-7.2227526830486687E-3</c:v>
                </c:pt>
                <c:pt idx="208">
                  <c:v>-4.0278669280127315E-3</c:v>
                </c:pt>
                <c:pt idx="209">
                  <c:v>-1.7170252926613373E-2</c:v>
                </c:pt>
                <c:pt idx="210">
                  <c:v>-8.5528355320183807E-3</c:v>
                </c:pt>
                <c:pt idx="211">
                  <c:v>-5.3236479477671798E-3</c:v>
                </c:pt>
                <c:pt idx="212">
                  <c:v>-7.6203147944334934E-3</c:v>
                </c:pt>
                <c:pt idx="213">
                  <c:v>-4.3825286376193828E-3</c:v>
                </c:pt>
                <c:pt idx="214">
                  <c:v>-6.7113302760619664E-3</c:v>
                </c:pt>
                <c:pt idx="215">
                  <c:v>-8.9816970204884827E-3</c:v>
                </c:pt>
                <c:pt idx="216">
                  <c:v>-5.6471930882194994E-3</c:v>
                </c:pt>
                <c:pt idx="217">
                  <c:v>-8.0540470028274951E-3</c:v>
                </c:pt>
                <c:pt idx="218">
                  <c:v>-4.7733869299301408E-3</c:v>
                </c:pt>
                <c:pt idx="219">
                  <c:v>-7.1191837455567043E-3</c:v>
                </c:pt>
                <c:pt idx="220">
                  <c:v>-3.7100499095675259E-3</c:v>
                </c:pt>
                <c:pt idx="221">
                  <c:v>-6.0896913062076299E-3</c:v>
                </c:pt>
                <c:pt idx="222">
                  <c:v>-8.6569757514355101E-3</c:v>
                </c:pt>
                <c:pt idx="223">
                  <c:v>-5.1520328013358223E-3</c:v>
                </c:pt>
                <c:pt idx="224">
                  <c:v>-7.5337240434449025E-3</c:v>
                </c:pt>
                <c:pt idx="225">
                  <c:v>-4.0933386873834359E-3</c:v>
                </c:pt>
                <c:pt idx="226">
                  <c:v>-6.5319990853803678E-3</c:v>
                </c:pt>
                <c:pt idx="227">
                  <c:v>-3.069810605752767E-3</c:v>
                </c:pt>
                <c:pt idx="228">
                  <c:v>-5.4529801668877151E-3</c:v>
                </c:pt>
                <c:pt idx="229">
                  <c:v>-1.970321217977385E-3</c:v>
                </c:pt>
                <c:pt idx="230">
                  <c:v>-1.0665681878442518E-2</c:v>
                </c:pt>
                <c:pt idx="231">
                  <c:v>-6.9724580390733634E-3</c:v>
                </c:pt>
                <c:pt idx="232">
                  <c:v>-9.58989506479376E-3</c:v>
                </c:pt>
                <c:pt idx="233">
                  <c:v>-5.9729388264336625E-3</c:v>
                </c:pt>
                <c:pt idx="234">
                  <c:v>-8.589778427050861E-3</c:v>
                </c:pt>
                <c:pt idx="235">
                  <c:v>-4.9379922088255892E-3</c:v>
                </c:pt>
                <c:pt idx="236">
                  <c:v>-7.5295831691528778E-3</c:v>
                </c:pt>
                <c:pt idx="237">
                  <c:v>-1.0224109269705477E-2</c:v>
                </c:pt>
                <c:pt idx="238">
                  <c:v>-6.4492617507265699E-3</c:v>
                </c:pt>
                <c:pt idx="239">
                  <c:v>-9.1433488340416699E-3</c:v>
                </c:pt>
                <c:pt idx="240">
                  <c:v>-5.3578060632353004E-3</c:v>
                </c:pt>
                <c:pt idx="241">
                  <c:v>-8.1052992937668527E-3</c:v>
                </c:pt>
                <c:pt idx="242">
                  <c:v>-4.2084555406491243E-3</c:v>
                </c:pt>
                <c:pt idx="243">
                  <c:v>-6.969841263486428E-3</c:v>
                </c:pt>
                <c:pt idx="244">
                  <c:v>-1.6524919993469573E-2</c:v>
                </c:pt>
                <c:pt idx="245">
                  <c:v>1.0119607051766741E-3</c:v>
                </c:pt>
                <c:pt idx="246">
                  <c:v>-8.6908837257969589E-3</c:v>
                </c:pt>
                <c:pt idx="247">
                  <c:v>-1.1641465541136856E-2</c:v>
                </c:pt>
                <c:pt idx="248">
                  <c:v>-1.4516753619899727E-2</c:v>
                </c:pt>
                <c:pt idx="249">
                  <c:v>-1.0494442509141538E-2</c:v>
                </c:pt>
                <c:pt idx="250">
                  <c:v>-6.3420508172036443E-3</c:v>
                </c:pt>
                <c:pt idx="251">
                  <c:v>-9.3253294196182918E-3</c:v>
                </c:pt>
                <c:pt idx="252">
                  <c:v>-5.1355818123508179E-3</c:v>
                </c:pt>
                <c:pt idx="253">
                  <c:v>-8.0961249781311868E-3</c:v>
                </c:pt>
                <c:pt idx="254">
                  <c:v>-4.0013603335752775E-3</c:v>
                </c:pt>
                <c:pt idx="255">
                  <c:v>-7.040151128691721E-3</c:v>
                </c:pt>
                <c:pt idx="256">
                  <c:v>-1.0120099279862366E-2</c:v>
                </c:pt>
                <c:pt idx="257">
                  <c:v>-1.3298376008534072E-2</c:v>
                </c:pt>
                <c:pt idx="258">
                  <c:v>-8.8102537922347037E-3</c:v>
                </c:pt>
                <c:pt idx="259">
                  <c:v>-4.3716741154403256E-3</c:v>
                </c:pt>
                <c:pt idx="260">
                  <c:v>-7.6644496231096952E-3</c:v>
                </c:pt>
                <c:pt idx="261">
                  <c:v>-3.1625952781440558E-3</c:v>
                </c:pt>
                <c:pt idx="262">
                  <c:v>-6.3794316609020185E-3</c:v>
                </c:pt>
                <c:pt idx="263">
                  <c:v>-9.732003967087571E-3</c:v>
                </c:pt>
                <c:pt idx="264">
                  <c:v>-5.0107055395749184E-3</c:v>
                </c:pt>
                <c:pt idx="265">
                  <c:v>-8.3084155117593584E-3</c:v>
                </c:pt>
                <c:pt idx="266">
                  <c:v>-3.6105229761365406E-3</c:v>
                </c:pt>
                <c:pt idx="267">
                  <c:v>-7.1034540908271639E-3</c:v>
                </c:pt>
                <c:pt idx="268">
                  <c:v>-1.0797707434450514E-2</c:v>
                </c:pt>
                <c:pt idx="269">
                  <c:v>-5.7694868238835836E-3</c:v>
                </c:pt>
                <c:pt idx="270">
                  <c:v>-9.2384971826633341E-3</c:v>
                </c:pt>
                <c:pt idx="271">
                  <c:v>-1.2996827956219724E-2</c:v>
                </c:pt>
                <c:pt idx="272">
                  <c:v>-7.7659163922456417E-3</c:v>
                </c:pt>
                <c:pt idx="273">
                  <c:v>-1.1762632010160414E-2</c:v>
                </c:pt>
                <c:pt idx="274">
                  <c:v>-6.553875282175296E-3</c:v>
                </c:pt>
                <c:pt idx="275">
                  <c:v>-1.0378795347523135E-2</c:v>
                </c:pt>
                <c:pt idx="276">
                  <c:v>-5.0144636379400483E-3</c:v>
                </c:pt>
                <c:pt idx="277">
                  <c:v>-8.9224601082657749E-3</c:v>
                </c:pt>
                <c:pt idx="278">
                  <c:v>-1.3030289899068076E-2</c:v>
                </c:pt>
                <c:pt idx="279">
                  <c:v>-7.3662120037971497E-3</c:v>
                </c:pt>
                <c:pt idx="280">
                  <c:v>-1.1688256950036348E-2</c:v>
                </c:pt>
                <c:pt idx="281">
                  <c:v>-5.748015018897653E-3</c:v>
                </c:pt>
                <c:pt idx="282">
                  <c:v>-1.0129405453877799E-2</c:v>
                </c:pt>
                <c:pt idx="283">
                  <c:v>-1.4753730734596992E-2</c:v>
                </c:pt>
                <c:pt idx="284">
                  <c:v>-8.5095569625973852E-3</c:v>
                </c:pt>
                <c:pt idx="285">
                  <c:v>-1.3352952526102541E-2</c:v>
                </c:pt>
                <c:pt idx="286">
                  <c:v>-6.8262283937802933E-3</c:v>
                </c:pt>
                <c:pt idx="287">
                  <c:v>-1.1682112160563848E-2</c:v>
                </c:pt>
                <c:pt idx="288">
                  <c:v>-5.2021124280852236E-3</c:v>
                </c:pt>
                <c:pt idx="289">
                  <c:v>-1.0152406237450406E-2</c:v>
                </c:pt>
                <c:pt idx="290">
                  <c:v>-1.5487378805765917E-2</c:v>
                </c:pt>
                <c:pt idx="291">
                  <c:v>-8.2842129937181399E-3</c:v>
                </c:pt>
                <c:pt idx="292">
                  <c:v>-1.3851476867966665E-2</c:v>
                </c:pt>
                <c:pt idx="293">
                  <c:v>-1.9771216284370178E-2</c:v>
                </c:pt>
                <c:pt idx="294">
                  <c:v>-1.2129286963917947E-2</c:v>
                </c:pt>
                <c:pt idx="295">
                  <c:v>-4.2697915724257737E-3</c:v>
                </c:pt>
                <c:pt idx="296">
                  <c:v>-1.0370866874797779E-2</c:v>
                </c:pt>
                <c:pt idx="297">
                  <c:v>-1.7342340888323426E-2</c:v>
                </c:pt>
                <c:pt idx="298">
                  <c:v>-2.4737187052159926E-2</c:v>
                </c:pt>
                <c:pt idx="299">
                  <c:v>-1.5476056837785451E-2</c:v>
                </c:pt>
                <c:pt idx="300">
                  <c:v>-2.3924157489218858E-2</c:v>
                </c:pt>
                <c:pt idx="301">
                  <c:v>-1.4221572611805205E-2</c:v>
                </c:pt>
                <c:pt idx="302">
                  <c:v>-2.3540092929366256E-2</c:v>
                </c:pt>
                <c:pt idx="303">
                  <c:v>-1.2172779652213587E-2</c:v>
                </c:pt>
                <c:pt idx="304">
                  <c:v>-2.3009567589787158E-2</c:v>
                </c:pt>
                <c:pt idx="305">
                  <c:v>-0.17287584264375858</c:v>
                </c:pt>
                <c:pt idx="306">
                  <c:v>-8.6915082104587094E-2</c:v>
                </c:pt>
                <c:pt idx="307">
                  <c:v>-4.4970285669558054E-2</c:v>
                </c:pt>
                <c:pt idx="308">
                  <c:v>-3.2403531473668333E-2</c:v>
                </c:pt>
                <c:pt idx="309">
                  <c:v>-3.2868682152268167E-2</c:v>
                </c:pt>
                <c:pt idx="310">
                  <c:v>-7.4224841437679273E-3</c:v>
                </c:pt>
                <c:pt idx="311">
                  <c:v>-2.3885928848048039E-2</c:v>
                </c:pt>
                <c:pt idx="312">
                  <c:v>-9.8581830031914067E-3</c:v>
                </c:pt>
                <c:pt idx="313">
                  <c:v>8.8819377163371982E-4</c:v>
                </c:pt>
                <c:pt idx="314">
                  <c:v>-1.2288675822037912E-2</c:v>
                </c:pt>
                <c:pt idx="315">
                  <c:v>-2.357152192786971E-2</c:v>
                </c:pt>
                <c:pt idx="316">
                  <c:v>-1.4092133175852712E-2</c:v>
                </c:pt>
                <c:pt idx="317">
                  <c:v>-2.3894855613816351E-2</c:v>
                </c:pt>
                <c:pt idx="318">
                  <c:v>-1.5432959000312453E-2</c:v>
                </c:pt>
                <c:pt idx="319">
                  <c:v>-8.0833191437611161E-3</c:v>
                </c:pt>
                <c:pt idx="320">
                  <c:v>-1.4648802257093551E-3</c:v>
                </c:pt>
                <c:pt idx="321">
                  <c:v>-1.043625413023881E-2</c:v>
                </c:pt>
                <c:pt idx="322">
                  <c:v>-4.3230889816642951E-3</c:v>
                </c:pt>
                <c:pt idx="323">
                  <c:v>-2.62963381050993E-2</c:v>
                </c:pt>
                <c:pt idx="324">
                  <c:v>-6.2848504037602533E-3</c:v>
                </c:pt>
                <c:pt idx="325">
                  <c:v>-8.1067384424786306E-4</c:v>
                </c:pt>
                <c:pt idx="326">
                  <c:v>-8.2000365896216058E-3</c:v>
                </c:pt>
                <c:pt idx="327">
                  <c:v>-3.0623168561650562E-3</c:v>
                </c:pt>
                <c:pt idx="328">
                  <c:v>-1.0161410317797881E-2</c:v>
                </c:pt>
                <c:pt idx="329">
                  <c:v>-4.9288422570634644E-3</c:v>
                </c:pt>
                <c:pt idx="330">
                  <c:v>-1.9631270897760837E-4</c:v>
                </c:pt>
                <c:pt idx="331">
                  <c:v>-6.865215666408118E-3</c:v>
                </c:pt>
                <c:pt idx="332">
                  <c:v>-2.171082499752073E-3</c:v>
                </c:pt>
                <c:pt idx="333">
                  <c:v>-8.5251075523012851E-3</c:v>
                </c:pt>
                <c:pt idx="334">
                  <c:v>-4.1829617509966674E-3</c:v>
                </c:pt>
                <c:pt idx="335">
                  <c:v>1.927657146796892E-4</c:v>
                </c:pt>
                <c:pt idx="336">
                  <c:v>-5.8492390598918736E-3</c:v>
                </c:pt>
                <c:pt idx="337">
                  <c:v>-1.5972690916566952E-3</c:v>
                </c:pt>
                <c:pt idx="338">
                  <c:v>-7.3453332097378572E-3</c:v>
                </c:pt>
                <c:pt idx="339">
                  <c:v>-3.284794606878993E-3</c:v>
                </c:pt>
                <c:pt idx="340">
                  <c:v>-1.8447854604751186E-2</c:v>
                </c:pt>
                <c:pt idx="341">
                  <c:v>-4.9866402176016213E-3</c:v>
                </c:pt>
                <c:pt idx="342">
                  <c:v>-1.0942119310654497E-3</c:v>
                </c:pt>
                <c:pt idx="343">
                  <c:v>-6.4557718192845689E-3</c:v>
                </c:pt>
                <c:pt idx="344">
                  <c:v>-2.7823177378074903E-3</c:v>
                </c:pt>
                <c:pt idx="345">
                  <c:v>-7.8319051582503383E-3</c:v>
                </c:pt>
                <c:pt idx="346">
                  <c:v>-4.1291165084826791E-3</c:v>
                </c:pt>
                <c:pt idx="347">
                  <c:v>-6.7395295287955707E-4</c:v>
                </c:pt>
                <c:pt idx="348">
                  <c:v>-5.7143017734086173E-3</c:v>
                </c:pt>
                <c:pt idx="349">
                  <c:v>-2.1633576431460202E-3</c:v>
                </c:pt>
                <c:pt idx="350">
                  <c:v>1.3063606665690893E-3</c:v>
                </c:pt>
                <c:pt idx="351">
                  <c:v>-3.6566295438636215E-3</c:v>
                </c:pt>
                <c:pt idx="352">
                  <c:v>-2.5491323056977779E-4</c:v>
                </c:pt>
                <c:pt idx="353">
                  <c:v>3.1363751000615227E-3</c:v>
                </c:pt>
                <c:pt idx="354">
                  <c:v>-1.6374053400923011E-3</c:v>
                </c:pt>
                <c:pt idx="355">
                  <c:v>1.73308599567275E-2</c:v>
                </c:pt>
                <c:pt idx="356">
                  <c:v>-3.104213594494348E-3</c:v>
                </c:pt>
                <c:pt idx="357">
                  <c:v>-7.6269625393671917E-3</c:v>
                </c:pt>
                <c:pt idx="358">
                  <c:v>-4.511791795277051E-3</c:v>
                </c:pt>
                <c:pt idx="359">
                  <c:v>-1.2850462331844619E-3</c:v>
                </c:pt>
                <c:pt idx="360">
                  <c:v>-5.6862218925929449E-3</c:v>
                </c:pt>
                <c:pt idx="361">
                  <c:v>-2.6098875710043917E-3</c:v>
                </c:pt>
                <c:pt idx="362">
                  <c:v>3.6748372712042902E-4</c:v>
                </c:pt>
                <c:pt idx="363">
                  <c:v>-4.0234237836901674E-3</c:v>
                </c:pt>
                <c:pt idx="364">
                  <c:v>-8.2032967537639372E-3</c:v>
                </c:pt>
                <c:pt idx="365">
                  <c:v>-5.1241224220958418E-3</c:v>
                </c:pt>
                <c:pt idx="366">
                  <c:v>-2.2002096600764998E-3</c:v>
                </c:pt>
                <c:pt idx="367">
                  <c:v>7.5104328410375968E-4</c:v>
                </c:pt>
                <c:pt idx="368">
                  <c:v>3.5554506074485827E-3</c:v>
                </c:pt>
                <c:pt idx="369">
                  <c:v>1.3239511358200519E-2</c:v>
                </c:pt>
                <c:pt idx="370">
                  <c:v>2.2134317163838985E-3</c:v>
                </c:pt>
                <c:pt idx="371">
                  <c:v>-1.9006322401134374E-3</c:v>
                </c:pt>
                <c:pt idx="372">
                  <c:v>9.7237057842034218E-4</c:v>
                </c:pt>
                <c:pt idx="373">
                  <c:v>3.7912360071772747E-3</c:v>
                </c:pt>
                <c:pt idx="374">
                  <c:v>-2.4488986685554148E-4</c:v>
                </c:pt>
                <c:pt idx="375">
                  <c:v>2.3921261346907777E-3</c:v>
                </c:pt>
                <c:pt idx="376">
                  <c:v>5.0376135886283863E-3</c:v>
                </c:pt>
                <c:pt idx="377">
                  <c:v>1.2252339438454424E-3</c:v>
                </c:pt>
                <c:pt idx="378">
                  <c:v>-2.6679061590923689E-3</c:v>
                </c:pt>
                <c:pt idx="379">
                  <c:v>6.4132542710539135E-6</c:v>
                </c:pt>
                <c:pt idx="380">
                  <c:v>2.6753551248485563E-3</c:v>
                </c:pt>
                <c:pt idx="381">
                  <c:v>-1.224999414851709E-3</c:v>
                </c:pt>
                <c:pt idx="382">
                  <c:v>1.3236264440989998E-3</c:v>
                </c:pt>
                <c:pt idx="383">
                  <c:v>-2.3418679784672001E-3</c:v>
                </c:pt>
                <c:pt idx="384">
                  <c:v>-5.9779405451931026E-3</c:v>
                </c:pt>
                <c:pt idx="385">
                  <c:v>-3.395165482262064E-3</c:v>
                </c:pt>
                <c:pt idx="386">
                  <c:v>-8.6642482517455821E-4</c:v>
                </c:pt>
                <c:pt idx="387">
                  <c:v>1.6699382877100068E-3</c:v>
                </c:pt>
                <c:pt idx="388">
                  <c:v>4.039813712705548E-3</c:v>
                </c:pt>
                <c:pt idx="389">
                  <c:v>4.4248833172737798E-4</c:v>
                </c:pt>
                <c:pt idx="390">
                  <c:v>2.979592588524448E-3</c:v>
                </c:pt>
                <c:pt idx="391">
                  <c:v>-6.1311564444711862E-4</c:v>
                </c:pt>
                <c:pt idx="392">
                  <c:v>-4.0445601775143296E-3</c:v>
                </c:pt>
                <c:pt idx="393">
                  <c:v>-1.6306583389892461E-3</c:v>
                </c:pt>
                <c:pt idx="394">
                  <c:v>-5.1312478401793456E-3</c:v>
                </c:pt>
                <c:pt idx="395">
                  <c:v>3.0761974742908879E-3</c:v>
                </c:pt>
                <c:pt idx="396">
                  <c:v>-3.6647527658241572E-4</c:v>
                </c:pt>
                <c:pt idx="397">
                  <c:v>1.9575868367373286E-3</c:v>
                </c:pt>
                <c:pt idx="398">
                  <c:v>-1.4275234585185395E-3</c:v>
                </c:pt>
                <c:pt idx="399">
                  <c:v>1.068731810438229E-3</c:v>
                </c:pt>
                <c:pt idx="400">
                  <c:v>3.2863857665233818E-3</c:v>
                </c:pt>
                <c:pt idx="401">
                  <c:v>-1.1852690570651229E-4</c:v>
                </c:pt>
                <c:pt idx="402">
                  <c:v>2.2131348022143148E-3</c:v>
                </c:pt>
                <c:pt idx="403">
                  <c:v>-1.1738881756765693E-3</c:v>
                </c:pt>
                <c:pt idx="404">
                  <c:v>1.1117715449937956E-3</c:v>
                </c:pt>
                <c:pt idx="405">
                  <c:v>-2.1734560124622294E-3</c:v>
                </c:pt>
                <c:pt idx="406">
                  <c:v>1.5329942774841234E-4</c:v>
                </c:pt>
                <c:pt idx="407">
                  <c:v>2.4811946030604101E-3</c:v>
                </c:pt>
                <c:pt idx="408">
                  <c:v>-7.9108605836738306E-4</c:v>
                </c:pt>
                <c:pt idx="409">
                  <c:v>1.3834440278718957E-3</c:v>
                </c:pt>
                <c:pt idx="410">
                  <c:v>-1.8422584644547362E-3</c:v>
                </c:pt>
                <c:pt idx="411">
                  <c:v>3.416435597675165E-4</c:v>
                </c:pt>
                <c:pt idx="412">
                  <c:v>-2.8145287897451922E-3</c:v>
                </c:pt>
                <c:pt idx="413">
                  <c:v>-6.3738167043797338E-4</c:v>
                </c:pt>
                <c:pt idx="414">
                  <c:v>1.5507733542776793E-3</c:v>
                </c:pt>
                <c:pt idx="415">
                  <c:v>3.6634207475948798E-3</c:v>
                </c:pt>
                <c:pt idx="416">
                  <c:v>5.6334347325305329E-4</c:v>
                </c:pt>
                <c:pt idx="417">
                  <c:v>-2.5368657352048589E-3</c:v>
                </c:pt>
                <c:pt idx="418">
                  <c:v>-3.7065707543441825E-4</c:v>
                </c:pt>
                <c:pt idx="419">
                  <c:v>-3.4031615084263761E-3</c:v>
                </c:pt>
                <c:pt idx="420">
                  <c:v>-1.3196879772772762E-3</c:v>
                </c:pt>
                <c:pt idx="421">
                  <c:v>8.5963390249363283E-4</c:v>
                </c:pt>
                <c:pt idx="422">
                  <c:v>2.8815517180241046E-3</c:v>
                </c:pt>
                <c:pt idx="423">
                  <c:v>-2.0757977726506142E-4</c:v>
                </c:pt>
                <c:pt idx="424">
                  <c:v>-3.1343919520127944E-3</c:v>
                </c:pt>
                <c:pt idx="425">
                  <c:v>-1.0706094620984675E-3</c:v>
                </c:pt>
                <c:pt idx="426">
                  <c:v>9.0632201717206768E-4</c:v>
                </c:pt>
                <c:pt idx="427">
                  <c:v>3.0302051153551003E-3</c:v>
                </c:pt>
                <c:pt idx="428">
                  <c:v>5.071425994377426E-3</c:v>
                </c:pt>
                <c:pt idx="429">
                  <c:v>2.0352559385545506E-3</c:v>
                </c:pt>
                <c:pt idx="430">
                  <c:v>-8.4862353138847907E-4</c:v>
                </c:pt>
                <c:pt idx="431">
                  <c:v>1.1368318118331687E-3</c:v>
                </c:pt>
                <c:pt idx="432">
                  <c:v>-1.7825755769528121E-3</c:v>
                </c:pt>
                <c:pt idx="433">
                  <c:v>3.1859626285735918E-4</c:v>
                </c:pt>
                <c:pt idx="434">
                  <c:v>2.2939491113116851E-3</c:v>
                </c:pt>
                <c:pt idx="435">
                  <c:v>-6.2136989299244277E-4</c:v>
                </c:pt>
                <c:pt idx="436">
                  <c:v>1.3253383798943251E-3</c:v>
                </c:pt>
                <c:pt idx="437">
                  <c:v>3.197381031957654E-3</c:v>
                </c:pt>
                <c:pt idx="438">
                  <c:v>4.443654771870368E-4</c:v>
                </c:pt>
                <c:pt idx="439">
                  <c:v>2.4196520301155476E-3</c:v>
                </c:pt>
                <c:pt idx="440">
                  <c:v>-4.5996907674141012E-4</c:v>
                </c:pt>
                <c:pt idx="441">
                  <c:v>1.5946970239654949E-3</c:v>
                </c:pt>
                <c:pt idx="442">
                  <c:v>3.4655484533664162E-3</c:v>
                </c:pt>
                <c:pt idx="443">
                  <c:v>5.8785142659264979E-4</c:v>
                </c:pt>
                <c:pt idx="444">
                  <c:v>2.5252107180748352E-3</c:v>
                </c:pt>
                <c:pt idx="445">
                  <c:v>-2.3938370534680263E-4</c:v>
                </c:pt>
                <c:pt idx="446">
                  <c:v>1.7160587151384022E-3</c:v>
                </c:pt>
                <c:pt idx="447">
                  <c:v>3.5852472127598988E-3</c:v>
                </c:pt>
                <c:pt idx="448">
                  <c:v>8.25635218836811E-4</c:v>
                </c:pt>
                <c:pt idx="449">
                  <c:v>2.7211093397104262E-3</c:v>
                </c:pt>
                <c:pt idx="450">
                  <c:v>-5.5908430705304464E-5</c:v>
                </c:pt>
                <c:pt idx="451">
                  <c:v>1.8190029540914529E-3</c:v>
                </c:pt>
                <c:pt idx="452">
                  <c:v>-8.1004134134049608E-4</c:v>
                </c:pt>
                <c:pt idx="453">
                  <c:v>9.6318817357647732E-4</c:v>
                </c:pt>
                <c:pt idx="454">
                  <c:v>2.8294914854160415E-3</c:v>
                </c:pt>
                <c:pt idx="455">
                  <c:v>1.9587378642555383E-4</c:v>
                </c:pt>
                <c:pt idx="456">
                  <c:v>1.9756204078218878E-3</c:v>
                </c:pt>
                <c:pt idx="457">
                  <c:v>3.8260642749119531E-3</c:v>
                </c:pt>
                <c:pt idx="458">
                  <c:v>1.1593712779921701E-3</c:v>
                </c:pt>
                <c:pt idx="459">
                  <c:v>2.9224701370363093E-3</c:v>
                </c:pt>
                <c:pt idx="460">
                  <c:v>3.8414800612535929E-4</c:v>
                </c:pt>
                <c:pt idx="461">
                  <c:v>2.1950624226668857E-3</c:v>
                </c:pt>
                <c:pt idx="462">
                  <c:v>3.9147613057059459E-3</c:v>
                </c:pt>
                <c:pt idx="463">
                  <c:v>1.3436500208250522E-3</c:v>
                </c:pt>
                <c:pt idx="464">
                  <c:v>-1.243458817055756E-3</c:v>
                </c:pt>
                <c:pt idx="465">
                  <c:v>5.1081109842353041E-4</c:v>
                </c:pt>
                <c:pt idx="466">
                  <c:v>2.3276336200262438E-3</c:v>
                </c:pt>
                <c:pt idx="467">
                  <c:v>-2.7648505793929977E-4</c:v>
                </c:pt>
                <c:pt idx="468">
                  <c:v>1.5208250783869568E-3</c:v>
                </c:pt>
                <c:pt idx="469">
                  <c:v>3.2669579702514907E-3</c:v>
                </c:pt>
                <c:pt idx="470">
                  <c:v>7.2942231475858646E-4</c:v>
                </c:pt>
                <c:pt idx="471">
                  <c:v>2.4137728376849091E-3</c:v>
                </c:pt>
                <c:pt idx="472">
                  <c:v>4.077654344448298E-3</c:v>
                </c:pt>
                <c:pt idx="473">
                  <c:v>1.6889681294021445E-3</c:v>
                </c:pt>
                <c:pt idx="474">
                  <c:v>3.3716253997705566E-3</c:v>
                </c:pt>
                <c:pt idx="475">
                  <c:v>8.8249482027197366E-4</c:v>
                </c:pt>
                <c:pt idx="476">
                  <c:v>2.6168369706898341E-3</c:v>
                </c:pt>
                <c:pt idx="477">
                  <c:v>5.8956421565537384E-5</c:v>
                </c:pt>
                <c:pt idx="478">
                  <c:v>1.756670866644073E-3</c:v>
                </c:pt>
                <c:pt idx="479">
                  <c:v>3.5000396459689939E-3</c:v>
                </c:pt>
                <c:pt idx="480">
                  <c:v>1.0416667314797742E-3</c:v>
                </c:pt>
                <c:pt idx="481">
                  <c:v>2.7342254241946029E-3</c:v>
                </c:pt>
                <c:pt idx="482">
                  <c:v>4.4286651520449964E-3</c:v>
                </c:pt>
                <c:pt idx="483">
                  <c:v>1.9699382043739801E-3</c:v>
                </c:pt>
                <c:pt idx="484">
                  <c:v>3.6168963756672964E-3</c:v>
                </c:pt>
                <c:pt idx="485">
                  <c:v>1.1543366055297617E-3</c:v>
                </c:pt>
                <c:pt idx="486">
                  <c:v>2.821341954428052E-3</c:v>
                </c:pt>
                <c:pt idx="487">
                  <c:v>4.0808047137502463E-4</c:v>
                </c:pt>
                <c:pt idx="488">
                  <c:v>2.0942728441589275E-3</c:v>
                </c:pt>
                <c:pt idx="489">
                  <c:v>3.7941684023606202E-3</c:v>
                </c:pt>
                <c:pt idx="490">
                  <c:v>1.3550675700487991E-3</c:v>
                </c:pt>
                <c:pt idx="491">
                  <c:v>2.9500933233931521E-3</c:v>
                </c:pt>
                <c:pt idx="492">
                  <c:v>6.0454791580946698E-4</c:v>
                </c:pt>
                <c:pt idx="493">
                  <c:v>2.2511370488723474E-3</c:v>
                </c:pt>
                <c:pt idx="494">
                  <c:v>3.8205864397926909E-3</c:v>
                </c:pt>
                <c:pt idx="495">
                  <c:v>1.5547655392473777E-3</c:v>
                </c:pt>
                <c:pt idx="496">
                  <c:v>3.1580276655816006E-3</c:v>
                </c:pt>
                <c:pt idx="497">
                  <c:v>7.7576065462142847E-4</c:v>
                </c:pt>
                <c:pt idx="498">
                  <c:v>2.3848239090680226E-3</c:v>
                </c:pt>
                <c:pt idx="499">
                  <c:v>-1.4778760385256982E-5</c:v>
                </c:pt>
                <c:pt idx="500">
                  <c:v>1.5666260975497667E-3</c:v>
                </c:pt>
                <c:pt idx="501">
                  <c:v>3.2093533090089979E-3</c:v>
                </c:pt>
                <c:pt idx="502">
                  <c:v>9.3531083326566238E-4</c:v>
                </c:pt>
                <c:pt idx="503">
                  <c:v>-1.3878274458059691E-3</c:v>
                </c:pt>
                <c:pt idx="504">
                  <c:v>4.1033955863357032E-3</c:v>
                </c:pt>
                <c:pt idx="505">
                  <c:v>1.8131318958289639E-3</c:v>
                </c:pt>
                <c:pt idx="506">
                  <c:v>-5.2737423159634415E-4</c:v>
                </c:pt>
                <c:pt idx="507">
                  <c:v>1.043276018140152E-3</c:v>
                </c:pt>
                <c:pt idx="508">
                  <c:v>-1.1981933545335073E-3</c:v>
                </c:pt>
                <c:pt idx="509">
                  <c:v>4.1806629158290219E-3</c:v>
                </c:pt>
                <c:pt idx="510">
                  <c:v>1.8887422690182739E-3</c:v>
                </c:pt>
                <c:pt idx="511">
                  <c:v>-3.4021323693774012E-4</c:v>
                </c:pt>
                <c:pt idx="512">
                  <c:v>1.2352058515615089E-3</c:v>
                </c:pt>
                <c:pt idx="513">
                  <c:v>2.7398689258204033E-3</c:v>
                </c:pt>
                <c:pt idx="514">
                  <c:v>4.2744313547733526E-3</c:v>
                </c:pt>
                <c:pt idx="515">
                  <c:v>2.0308579775681532E-3</c:v>
                </c:pt>
                <c:pt idx="516">
                  <c:v>3.6126909286779535E-3</c:v>
                </c:pt>
                <c:pt idx="517">
                  <c:v>1.426959057756627E-3</c:v>
                </c:pt>
                <c:pt idx="518">
                  <c:v>2.9050755682546933E-3</c:v>
                </c:pt>
                <c:pt idx="519">
                  <c:v>6.2229007702007126E-4</c:v>
                </c:pt>
                <c:pt idx="520">
                  <c:v>2.196988034788828E-3</c:v>
                </c:pt>
                <c:pt idx="521">
                  <c:v>3.7492206427557047E-3</c:v>
                </c:pt>
                <c:pt idx="522">
                  <c:v>-2.2093318105503375E-3</c:v>
                </c:pt>
                <c:pt idx="523">
                  <c:v>3.0336677949392658E-3</c:v>
                </c:pt>
                <c:pt idx="524">
                  <c:v>8.1650048991400125E-4</c:v>
                </c:pt>
                <c:pt idx="525">
                  <c:v>2.2815122360663686E-3</c:v>
                </c:pt>
                <c:pt idx="526">
                  <c:v>9.3895055529693929E-5</c:v>
                </c:pt>
                <c:pt idx="527">
                  <c:v>1.6205772690150806E-3</c:v>
                </c:pt>
                <c:pt idx="528">
                  <c:v>3.1480931633600991E-3</c:v>
                </c:pt>
                <c:pt idx="529">
                  <c:v>4.6311703083268489E-3</c:v>
                </c:pt>
                <c:pt idx="530">
                  <c:v>2.467099672565407E-3</c:v>
                </c:pt>
                <c:pt idx="531">
                  <c:v>3.9107956629720747E-3</c:v>
                </c:pt>
                <c:pt idx="532">
                  <c:v>1.7236511925659865E-3</c:v>
                </c:pt>
                <c:pt idx="533">
                  <c:v>3.2418036750341537E-3</c:v>
                </c:pt>
                <c:pt idx="534">
                  <c:v>1.1203661983849031E-3</c:v>
                </c:pt>
                <c:pt idx="535">
                  <c:v>-1.013166871018374E-3</c:v>
                </c:pt>
                <c:pt idx="536">
                  <c:v>4.0360254273008331E-3</c:v>
                </c:pt>
                <c:pt idx="537">
                  <c:v>-1.7036267933055267E-3</c:v>
                </c:pt>
                <c:pt idx="538">
                  <c:v>-2.2841562135653761E-4</c:v>
                </c:pt>
                <c:pt idx="539">
                  <c:v>-2.3140943577156484E-3</c:v>
                </c:pt>
                <c:pt idx="540">
                  <c:v>2.6961459001741133E-3</c:v>
                </c:pt>
                <c:pt idx="541">
                  <c:v>4.1053687938335196E-3</c:v>
                </c:pt>
                <c:pt idx="542">
                  <c:v>2.0415722058460439E-3</c:v>
                </c:pt>
                <c:pt idx="543">
                  <c:v>3.4650104472989354E-3</c:v>
                </c:pt>
                <c:pt idx="544">
                  <c:v>1.3673373995591379E-3</c:v>
                </c:pt>
                <c:pt idx="545">
                  <c:v>2.8293695571002821E-3</c:v>
                </c:pt>
                <c:pt idx="546">
                  <c:v>4.2136852958698954E-3</c:v>
                </c:pt>
                <c:pt idx="547">
                  <c:v>2.174306743932237E-3</c:v>
                </c:pt>
                <c:pt idx="548">
                  <c:v>3.6219136131769793E-3</c:v>
                </c:pt>
                <c:pt idx="549">
                  <c:v>1.5292490373403135E-3</c:v>
                </c:pt>
                <c:pt idx="550">
                  <c:v>2.9498573265985375E-3</c:v>
                </c:pt>
                <c:pt idx="551">
                  <c:v>7.9911862769960782E-4</c:v>
                </c:pt>
                <c:pt idx="552">
                  <c:v>2.2360339365385985E-3</c:v>
                </c:pt>
                <c:pt idx="553">
                  <c:v>-3.2362470777437123E-3</c:v>
                </c:pt>
                <c:pt idx="554">
                  <c:v>1.6249681809989154E-3</c:v>
                </c:pt>
                <c:pt idx="555">
                  <c:v>6.5309251279833409E-3</c:v>
                </c:pt>
                <c:pt idx="556">
                  <c:v>4.47347572993509E-3</c:v>
                </c:pt>
                <c:pt idx="557">
                  <c:v>2.3762119161623435E-3</c:v>
                </c:pt>
                <c:pt idx="558">
                  <c:v>3.746872881783737E-4</c:v>
                </c:pt>
                <c:pt idx="559">
                  <c:v>5.1946169888655936E-3</c:v>
                </c:pt>
                <c:pt idx="560">
                  <c:v>-2.60397556328387E-4</c:v>
                </c:pt>
                <c:pt idx="561">
                  <c:v>1.1071218581966775E-3</c:v>
                </c:pt>
                <c:pt idx="562">
                  <c:v>2.5128996642164109E-3</c:v>
                </c:pt>
                <c:pt idx="563">
                  <c:v>5.1610138385297321E-4</c:v>
                </c:pt>
                <c:pt idx="564">
                  <c:v>1.8945045111144537E-3</c:v>
                </c:pt>
                <c:pt idx="565">
                  <c:v>3.270530220189419E-3</c:v>
                </c:pt>
                <c:pt idx="566">
                  <c:v>4.6506079990920185E-3</c:v>
                </c:pt>
                <c:pt idx="567">
                  <c:v>2.6358485794495553E-3</c:v>
                </c:pt>
                <c:pt idx="568">
                  <c:v>3.9510099476790603E-3</c:v>
                </c:pt>
                <c:pt idx="569">
                  <c:v>2.0594065833964073E-3</c:v>
                </c:pt>
                <c:pt idx="570">
                  <c:v>3.4190388249791337E-3</c:v>
                </c:pt>
                <c:pt idx="571">
                  <c:v>1.3810287680170892E-3</c:v>
                </c:pt>
                <c:pt idx="572">
                  <c:v>2.7737189141138247E-3</c:v>
                </c:pt>
                <c:pt idx="573">
                  <c:v>-2.5841186455769572E-3</c:v>
                </c:pt>
                <c:pt idx="574">
                  <c:v>2.1418097984382666E-3</c:v>
                </c:pt>
                <c:pt idx="575">
                  <c:v>3.5037761690696091E-3</c:v>
                </c:pt>
                <c:pt idx="576">
                  <c:v>1.5241052854250722E-3</c:v>
                </c:pt>
                <c:pt idx="577">
                  <c:v>-4.2839522941722424E-4</c:v>
                </c:pt>
                <c:pt idx="578">
                  <c:v>8.8914910568271713E-4</c:v>
                </c:pt>
                <c:pt idx="579">
                  <c:v>2.2744849904155848E-3</c:v>
                </c:pt>
                <c:pt idx="580">
                  <c:v>3.2118930240480399E-4</c:v>
                </c:pt>
                <c:pt idx="581">
                  <c:v>1.617108896314336E-3</c:v>
                </c:pt>
                <c:pt idx="582">
                  <c:v>2.9745818365863484E-3</c:v>
                </c:pt>
                <c:pt idx="583">
                  <c:v>4.318534923016799E-3</c:v>
                </c:pt>
                <c:pt idx="584">
                  <c:v>2.3926501228157056E-3</c:v>
                </c:pt>
                <c:pt idx="585">
                  <c:v>4.5092097498618017E-4</c:v>
                </c:pt>
                <c:pt idx="586">
                  <c:v>5.0155265917373832E-3</c:v>
                </c:pt>
                <c:pt idx="587">
                  <c:v>-1.8501582680900019E-4</c:v>
                </c:pt>
                <c:pt idx="588">
                  <c:v>1.1504393933953764E-3</c:v>
                </c:pt>
                <c:pt idx="589">
                  <c:v>-3.9939391344387364E-3</c:v>
                </c:pt>
                <c:pt idx="590">
                  <c:v>5.7043388003212331E-4</c:v>
                </c:pt>
                <c:pt idx="591">
                  <c:v>1.8996212547810582E-3</c:v>
                </c:pt>
                <c:pt idx="592">
                  <c:v>3.2018095415883244E-3</c:v>
                </c:pt>
                <c:pt idx="593">
                  <c:v>-1.9430422952146456E-3</c:v>
                </c:pt>
                <c:pt idx="594">
                  <c:v>2.6079510075443903E-3</c:v>
                </c:pt>
                <c:pt idx="595">
                  <c:v>7.2506608917472057E-4</c:v>
                </c:pt>
                <c:pt idx="596">
                  <c:v>2.0200858781194769E-3</c:v>
                </c:pt>
                <c:pt idx="597">
                  <c:v>3.3084110060587974E-3</c:v>
                </c:pt>
                <c:pt idx="598">
                  <c:v>1.3864836388564031E-3</c:v>
                </c:pt>
                <c:pt idx="599">
                  <c:v>2.7061913038783103E-3</c:v>
                </c:pt>
                <c:pt idx="600">
                  <c:v>8.1975361084041091E-4</c:v>
                </c:pt>
                <c:pt idx="601">
                  <c:v>2.1504411607575396E-3</c:v>
                </c:pt>
                <c:pt idx="602">
                  <c:v>3.4430186376578644E-3</c:v>
                </c:pt>
                <c:pt idx="603">
                  <c:v>1.5198599885868941E-3</c:v>
                </c:pt>
                <c:pt idx="604">
                  <c:v>2.8450717772212403E-3</c:v>
                </c:pt>
                <c:pt idx="605">
                  <c:v>9.420504829255105E-4</c:v>
                </c:pt>
                <c:pt idx="606">
                  <c:v>2.2115504829530426E-3</c:v>
                </c:pt>
                <c:pt idx="607">
                  <c:v>3.5283769599027486E-3</c:v>
                </c:pt>
                <c:pt idx="608">
                  <c:v>1.6704644982400605E-3</c:v>
                </c:pt>
                <c:pt idx="609">
                  <c:v>-1.9246077249561341E-4</c:v>
                </c:pt>
                <c:pt idx="610">
                  <c:v>7.3370825224628134E-3</c:v>
                </c:pt>
                <c:pt idx="611">
                  <c:v>2.3540446073056047E-3</c:v>
                </c:pt>
                <c:pt idx="612">
                  <c:v>4.6207950757223354E-4</c:v>
                </c:pt>
                <c:pt idx="613">
                  <c:v>1.7706216219884625E-3</c:v>
                </c:pt>
                <c:pt idx="614">
                  <c:v>3.038756432973425E-3</c:v>
                </c:pt>
                <c:pt idx="615">
                  <c:v>1.1710712540625985E-3</c:v>
                </c:pt>
                <c:pt idx="616">
                  <c:v>2.4962949922958536E-3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00A-CC4A-891F-7A1077F91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foregrnd'!$X$1:$X$1000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0.58199999999999996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4.9550000000000001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9.0350000000000001</c:v>
                </c:pt>
                <c:pt idx="31">
                  <c:v>9.3260000000000005</c:v>
                </c:pt>
                <c:pt idx="32">
                  <c:v>9.6180000000000003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</c:v>
                </c:pt>
                <c:pt idx="38">
                  <c:v>11.366</c:v>
                </c:pt>
                <c:pt idx="39">
                  <c:v>11.657</c:v>
                </c:pt>
                <c:pt idx="40">
                  <c:v>11.948</c:v>
                </c:pt>
                <c:pt idx="41">
                  <c:v>12.24</c:v>
                </c:pt>
                <c:pt idx="42">
                  <c:v>12.532</c:v>
                </c:pt>
                <c:pt idx="43">
                  <c:v>12.823</c:v>
                </c:pt>
                <c:pt idx="44">
                  <c:v>13.114000000000001</c:v>
                </c:pt>
                <c:pt idx="45">
                  <c:v>13.404999999999999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14.28</c:v>
                </c:pt>
                <c:pt idx="49">
                  <c:v>14.571999999999999</c:v>
                </c:pt>
                <c:pt idx="50">
                  <c:v>14.862</c:v>
                </c:pt>
                <c:pt idx="51">
                  <c:v>15.154</c:v>
                </c:pt>
                <c:pt idx="52">
                  <c:v>15.446</c:v>
                </c:pt>
                <c:pt idx="53">
                  <c:v>15.737</c:v>
                </c:pt>
                <c:pt idx="54">
                  <c:v>16.027999999999999</c:v>
                </c:pt>
                <c:pt idx="55">
                  <c:v>16.319999999999997</c:v>
                </c:pt>
                <c:pt idx="56">
                  <c:v>16.610999999999997</c:v>
                </c:pt>
                <c:pt idx="57">
                  <c:v>16.902999999999995</c:v>
                </c:pt>
                <c:pt idx="58">
                  <c:v>17.192999999999998</c:v>
                </c:pt>
                <c:pt idx="59">
                  <c:v>17.484999999999996</c:v>
                </c:pt>
                <c:pt idx="60">
                  <c:v>17.776999999999997</c:v>
                </c:pt>
                <c:pt idx="61">
                  <c:v>18.067999999999998</c:v>
                </c:pt>
                <c:pt idx="62">
                  <c:v>18.358999999999995</c:v>
                </c:pt>
                <c:pt idx="63">
                  <c:v>18.650999999999996</c:v>
                </c:pt>
                <c:pt idx="64">
                  <c:v>18.942999999999998</c:v>
                </c:pt>
                <c:pt idx="65">
                  <c:v>19.233999999999995</c:v>
                </c:pt>
                <c:pt idx="66">
                  <c:v>19.524999999999995</c:v>
                </c:pt>
                <c:pt idx="67">
                  <c:v>19.816999999999997</c:v>
                </c:pt>
                <c:pt idx="68">
                  <c:v>20.107999999999997</c:v>
                </c:pt>
                <c:pt idx="69">
                  <c:v>20.398999999999997</c:v>
                </c:pt>
                <c:pt idx="70">
                  <c:v>20.690999999999995</c:v>
                </c:pt>
                <c:pt idx="71">
                  <c:v>20.982999999999997</c:v>
                </c:pt>
                <c:pt idx="72">
                  <c:v>21.273999999999997</c:v>
                </c:pt>
                <c:pt idx="73">
                  <c:v>21.564999999999998</c:v>
                </c:pt>
                <c:pt idx="74">
                  <c:v>21.855999999999998</c:v>
                </c:pt>
                <c:pt idx="75">
                  <c:v>22.147999999999996</c:v>
                </c:pt>
                <c:pt idx="76">
                  <c:v>22.438999999999997</c:v>
                </c:pt>
                <c:pt idx="77">
                  <c:v>22.730999999999998</c:v>
                </c:pt>
                <c:pt idx="78">
                  <c:v>23.022999999999996</c:v>
                </c:pt>
                <c:pt idx="79">
                  <c:v>23.313999999999997</c:v>
                </c:pt>
                <c:pt idx="80">
                  <c:v>23.604999999999997</c:v>
                </c:pt>
                <c:pt idx="81">
                  <c:v>23.895999999999997</c:v>
                </c:pt>
                <c:pt idx="82">
                  <c:v>24.187999999999995</c:v>
                </c:pt>
                <c:pt idx="83">
                  <c:v>24.478999999999996</c:v>
                </c:pt>
                <c:pt idx="84">
                  <c:v>24.770999999999997</c:v>
                </c:pt>
                <c:pt idx="85">
                  <c:v>25.061999999999998</c:v>
                </c:pt>
                <c:pt idx="86">
                  <c:v>25.353999999999996</c:v>
                </c:pt>
                <c:pt idx="87">
                  <c:v>25.643999999999995</c:v>
                </c:pt>
                <c:pt idx="88">
                  <c:v>25.935999999999996</c:v>
                </c:pt>
                <c:pt idx="89">
                  <c:v>26.226999999999997</c:v>
                </c:pt>
                <c:pt idx="90">
                  <c:v>26.518999999999995</c:v>
                </c:pt>
                <c:pt idx="91">
                  <c:v>26.810999999999996</c:v>
                </c:pt>
                <c:pt idx="92">
                  <c:v>27.101999999999997</c:v>
                </c:pt>
                <c:pt idx="93">
                  <c:v>27.392999999999997</c:v>
                </c:pt>
                <c:pt idx="94">
                  <c:v>27.684999999999995</c:v>
                </c:pt>
                <c:pt idx="95">
                  <c:v>27.975999999999996</c:v>
                </c:pt>
                <c:pt idx="96">
                  <c:v>28.267999999999997</c:v>
                </c:pt>
                <c:pt idx="97">
                  <c:v>28.559999999999995</c:v>
                </c:pt>
                <c:pt idx="98">
                  <c:v>28.850999999999996</c:v>
                </c:pt>
                <c:pt idx="99">
                  <c:v>29.141999999999996</c:v>
                </c:pt>
                <c:pt idx="100">
                  <c:v>29.432999999999996</c:v>
                </c:pt>
                <c:pt idx="101">
                  <c:v>29.724999999999998</c:v>
                </c:pt>
                <c:pt idx="102">
                  <c:v>30.016999999999996</c:v>
                </c:pt>
                <c:pt idx="103">
                  <c:v>30.306999999999995</c:v>
                </c:pt>
                <c:pt idx="104">
                  <c:v>30.598999999999997</c:v>
                </c:pt>
                <c:pt idx="105">
                  <c:v>30.890999999999995</c:v>
                </c:pt>
                <c:pt idx="106">
                  <c:v>31.181999999999995</c:v>
                </c:pt>
                <c:pt idx="107">
                  <c:v>31.472999999999995</c:v>
                </c:pt>
                <c:pt idx="108">
                  <c:v>31.763999999999996</c:v>
                </c:pt>
                <c:pt idx="109">
                  <c:v>32.055999999999997</c:v>
                </c:pt>
                <c:pt idx="110">
                  <c:v>32.346999999999994</c:v>
                </c:pt>
                <c:pt idx="111">
                  <c:v>32.638999999999996</c:v>
                </c:pt>
                <c:pt idx="112">
                  <c:v>32.93</c:v>
                </c:pt>
                <c:pt idx="113">
                  <c:v>33.220999999999997</c:v>
                </c:pt>
                <c:pt idx="114">
                  <c:v>33.512999999999998</c:v>
                </c:pt>
                <c:pt idx="115">
                  <c:v>33.805</c:v>
                </c:pt>
                <c:pt idx="116">
                  <c:v>34.095999999999997</c:v>
                </c:pt>
                <c:pt idx="117">
                  <c:v>34.387</c:v>
                </c:pt>
                <c:pt idx="118">
                  <c:v>34.677999999999997</c:v>
                </c:pt>
                <c:pt idx="119">
                  <c:v>34.97</c:v>
                </c:pt>
                <c:pt idx="120">
                  <c:v>35.261000000000003</c:v>
                </c:pt>
                <c:pt idx="121">
                  <c:v>35.552999999999997</c:v>
                </c:pt>
                <c:pt idx="122">
                  <c:v>35.844999999999999</c:v>
                </c:pt>
                <c:pt idx="123">
                  <c:v>36.134999999999998</c:v>
                </c:pt>
                <c:pt idx="124">
                  <c:v>36.427</c:v>
                </c:pt>
                <c:pt idx="125">
                  <c:v>36.719000000000001</c:v>
                </c:pt>
                <c:pt idx="126">
                  <c:v>37.01</c:v>
                </c:pt>
                <c:pt idx="127">
                  <c:v>37.301000000000002</c:v>
                </c:pt>
                <c:pt idx="128">
                  <c:v>37.593000000000004</c:v>
                </c:pt>
                <c:pt idx="129">
                  <c:v>37.884</c:v>
                </c:pt>
                <c:pt idx="130">
                  <c:v>38.174999999999997</c:v>
                </c:pt>
                <c:pt idx="131">
                  <c:v>38.466999999999999</c:v>
                </c:pt>
                <c:pt idx="132">
                  <c:v>38.759</c:v>
                </c:pt>
                <c:pt idx="133">
                  <c:v>39.048999999999999</c:v>
                </c:pt>
                <c:pt idx="134">
                  <c:v>39.341000000000001</c:v>
                </c:pt>
                <c:pt idx="135">
                  <c:v>39.631</c:v>
                </c:pt>
                <c:pt idx="136">
                  <c:v>39.923999999999999</c:v>
                </c:pt>
                <c:pt idx="137">
                  <c:v>40.215000000000003</c:v>
                </c:pt>
                <c:pt idx="138">
                  <c:v>40.506999999999998</c:v>
                </c:pt>
                <c:pt idx="139">
                  <c:v>40.798000000000002</c:v>
                </c:pt>
                <c:pt idx="140">
                  <c:v>41.09</c:v>
                </c:pt>
                <c:pt idx="141">
                  <c:v>41.381</c:v>
                </c:pt>
                <c:pt idx="142">
                  <c:v>41.671999999999997</c:v>
                </c:pt>
                <c:pt idx="143">
                  <c:v>41.963999999999999</c:v>
                </c:pt>
                <c:pt idx="144">
                  <c:v>42.255000000000003</c:v>
                </c:pt>
                <c:pt idx="145">
                  <c:v>42.546999999999997</c:v>
                </c:pt>
                <c:pt idx="146">
                  <c:v>42.838000000000001</c:v>
                </c:pt>
                <c:pt idx="147">
                  <c:v>43.13</c:v>
                </c:pt>
                <c:pt idx="148">
                  <c:v>43.420999999999999</c:v>
                </c:pt>
                <c:pt idx="149">
                  <c:v>43.712000000000003</c:v>
                </c:pt>
                <c:pt idx="150">
                  <c:v>44.003999999999998</c:v>
                </c:pt>
                <c:pt idx="151">
                  <c:v>44.295999999999999</c:v>
                </c:pt>
                <c:pt idx="152">
                  <c:v>44.587000000000003</c:v>
                </c:pt>
                <c:pt idx="153">
                  <c:v>44.877000000000002</c:v>
                </c:pt>
                <c:pt idx="154">
                  <c:v>45.168999999999997</c:v>
                </c:pt>
                <c:pt idx="155">
                  <c:v>45.460999999999999</c:v>
                </c:pt>
                <c:pt idx="156">
                  <c:v>45.752000000000002</c:v>
                </c:pt>
                <c:pt idx="157">
                  <c:v>46.043999999999997</c:v>
                </c:pt>
                <c:pt idx="158">
                  <c:v>46.335000000000001</c:v>
                </c:pt>
                <c:pt idx="159">
                  <c:v>46.625999999999998</c:v>
                </c:pt>
                <c:pt idx="160">
                  <c:v>46.917000000000002</c:v>
                </c:pt>
                <c:pt idx="161">
                  <c:v>47.209000000000003</c:v>
                </c:pt>
                <c:pt idx="162">
                  <c:v>47.500999999999998</c:v>
                </c:pt>
                <c:pt idx="163">
                  <c:v>47.792000000000002</c:v>
                </c:pt>
                <c:pt idx="164">
                  <c:v>48.084000000000003</c:v>
                </c:pt>
                <c:pt idx="165">
                  <c:v>48.375</c:v>
                </c:pt>
                <c:pt idx="166">
                  <c:v>48.667000000000002</c:v>
                </c:pt>
                <c:pt idx="167">
                  <c:v>48.957000000000001</c:v>
                </c:pt>
                <c:pt idx="168">
                  <c:v>49.249000000000002</c:v>
                </c:pt>
                <c:pt idx="169">
                  <c:v>49.54</c:v>
                </c:pt>
                <c:pt idx="170">
                  <c:v>49.832000000000001</c:v>
                </c:pt>
                <c:pt idx="171">
                  <c:v>50.122999999999998</c:v>
                </c:pt>
                <c:pt idx="172">
                  <c:v>50.414000000000001</c:v>
                </c:pt>
                <c:pt idx="173">
                  <c:v>50.706000000000003</c:v>
                </c:pt>
                <c:pt idx="174">
                  <c:v>50.997999999999998</c:v>
                </c:pt>
                <c:pt idx="175">
                  <c:v>51.289000000000001</c:v>
                </c:pt>
                <c:pt idx="176">
                  <c:v>51.58</c:v>
                </c:pt>
                <c:pt idx="177">
                  <c:v>51.872</c:v>
                </c:pt>
                <c:pt idx="178">
                  <c:v>52.162999999999997</c:v>
                </c:pt>
                <c:pt idx="179">
                  <c:v>52.454999999999998</c:v>
                </c:pt>
                <c:pt idx="180">
                  <c:v>52.746000000000002</c:v>
                </c:pt>
                <c:pt idx="181">
                  <c:v>53.034999999999997</c:v>
                </c:pt>
                <c:pt idx="182">
                  <c:v>53.328000000000003</c:v>
                </c:pt>
                <c:pt idx="183">
                  <c:v>53.62</c:v>
                </c:pt>
                <c:pt idx="184">
                  <c:v>53.911999999999999</c:v>
                </c:pt>
                <c:pt idx="185">
                  <c:v>54.203000000000003</c:v>
                </c:pt>
                <c:pt idx="186">
                  <c:v>54.494999999999997</c:v>
                </c:pt>
                <c:pt idx="187">
                  <c:v>54.786000000000001</c:v>
                </c:pt>
                <c:pt idx="188">
                  <c:v>55.076000000000001</c:v>
                </c:pt>
                <c:pt idx="189">
                  <c:v>55.368000000000002</c:v>
                </c:pt>
                <c:pt idx="190">
                  <c:v>55.66</c:v>
                </c:pt>
                <c:pt idx="191">
                  <c:v>55.951000000000001</c:v>
                </c:pt>
                <c:pt idx="192">
                  <c:v>56.243000000000002</c:v>
                </c:pt>
                <c:pt idx="193">
                  <c:v>56.533999999999999</c:v>
                </c:pt>
                <c:pt idx="194">
                  <c:v>56.826000000000001</c:v>
                </c:pt>
                <c:pt idx="195">
                  <c:v>57.116999999999997</c:v>
                </c:pt>
                <c:pt idx="196">
                  <c:v>57.408000000000001</c:v>
                </c:pt>
                <c:pt idx="197">
                  <c:v>57.7</c:v>
                </c:pt>
                <c:pt idx="198">
                  <c:v>57.991</c:v>
                </c:pt>
                <c:pt idx="199">
                  <c:v>58.283000000000001</c:v>
                </c:pt>
                <c:pt idx="200">
                  <c:v>58.573</c:v>
                </c:pt>
                <c:pt idx="201">
                  <c:v>58.866</c:v>
                </c:pt>
                <c:pt idx="202">
                  <c:v>59.156999999999996</c:v>
                </c:pt>
                <c:pt idx="203">
                  <c:v>59.448</c:v>
                </c:pt>
                <c:pt idx="204">
                  <c:v>59.74</c:v>
                </c:pt>
                <c:pt idx="205">
                  <c:v>60.030999999999999</c:v>
                </c:pt>
                <c:pt idx="206">
                  <c:v>60.323</c:v>
                </c:pt>
                <c:pt idx="207">
                  <c:v>60.613999999999997</c:v>
                </c:pt>
                <c:pt idx="208">
                  <c:v>60.905000000000001</c:v>
                </c:pt>
                <c:pt idx="209">
                  <c:v>61.197000000000003</c:v>
                </c:pt>
                <c:pt idx="210">
                  <c:v>61.488</c:v>
                </c:pt>
                <c:pt idx="211">
                  <c:v>61.779000000000003</c:v>
                </c:pt>
                <c:pt idx="212">
                  <c:v>62.070999999999998</c:v>
                </c:pt>
                <c:pt idx="213">
                  <c:v>62.363</c:v>
                </c:pt>
                <c:pt idx="214">
                  <c:v>62.654000000000003</c:v>
                </c:pt>
                <c:pt idx="215">
                  <c:v>62.945</c:v>
                </c:pt>
                <c:pt idx="216">
                  <c:v>63.237000000000002</c:v>
                </c:pt>
                <c:pt idx="217">
                  <c:v>63.527999999999999</c:v>
                </c:pt>
                <c:pt idx="218">
                  <c:v>63.82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64.694000000000003</c:v>
                </c:pt>
                <c:pt idx="222">
                  <c:v>64.984999999999999</c:v>
                </c:pt>
                <c:pt idx="223">
                  <c:v>65.275999999999996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66.150999999999996</c:v>
                </c:pt>
                <c:pt idx="227">
                  <c:v>66.441999999999993</c:v>
                </c:pt>
                <c:pt idx="228">
                  <c:v>66.733000000000004</c:v>
                </c:pt>
                <c:pt idx="229">
                  <c:v>67.025000000000006</c:v>
                </c:pt>
                <c:pt idx="230">
                  <c:v>67.316000000000003</c:v>
                </c:pt>
                <c:pt idx="231">
                  <c:v>67.606999999999999</c:v>
                </c:pt>
                <c:pt idx="232">
                  <c:v>67.899000000000001</c:v>
                </c:pt>
                <c:pt idx="233">
                  <c:v>68.19</c:v>
                </c:pt>
                <c:pt idx="234">
                  <c:v>68.480999999999995</c:v>
                </c:pt>
                <c:pt idx="235">
                  <c:v>68.772999999999996</c:v>
                </c:pt>
                <c:pt idx="236">
                  <c:v>69.064999999999998</c:v>
                </c:pt>
                <c:pt idx="237">
                  <c:v>69.355999999999995</c:v>
                </c:pt>
                <c:pt idx="238">
                  <c:v>69.647999999999996</c:v>
                </c:pt>
                <c:pt idx="239">
                  <c:v>69.938999999999993</c:v>
                </c:pt>
                <c:pt idx="240">
                  <c:v>70.230999999999995</c:v>
                </c:pt>
                <c:pt idx="241">
                  <c:v>70.522000000000006</c:v>
                </c:pt>
                <c:pt idx="242">
                  <c:v>70.813000000000002</c:v>
                </c:pt>
                <c:pt idx="243">
                  <c:v>71.103999999999999</c:v>
                </c:pt>
                <c:pt idx="244">
                  <c:v>71.397000000000006</c:v>
                </c:pt>
                <c:pt idx="245">
                  <c:v>71.688000000000002</c:v>
                </c:pt>
                <c:pt idx="246">
                  <c:v>71.978999999999999</c:v>
                </c:pt>
                <c:pt idx="247">
                  <c:v>72.271000000000001</c:v>
                </c:pt>
                <c:pt idx="248">
                  <c:v>72.561000000000007</c:v>
                </c:pt>
                <c:pt idx="249">
                  <c:v>72.852999999999994</c:v>
                </c:pt>
                <c:pt idx="250">
                  <c:v>73.144000000000005</c:v>
                </c:pt>
                <c:pt idx="251">
                  <c:v>73.436000000000007</c:v>
                </c:pt>
                <c:pt idx="252">
                  <c:v>73.725999999999999</c:v>
                </c:pt>
                <c:pt idx="253">
                  <c:v>74.019000000000005</c:v>
                </c:pt>
                <c:pt idx="254">
                  <c:v>74.31</c:v>
                </c:pt>
                <c:pt idx="255">
                  <c:v>74.600999999999999</c:v>
                </c:pt>
                <c:pt idx="256">
                  <c:v>74.893000000000001</c:v>
                </c:pt>
                <c:pt idx="257">
                  <c:v>75.183999999999997</c:v>
                </c:pt>
                <c:pt idx="258">
                  <c:v>75.475999999999999</c:v>
                </c:pt>
                <c:pt idx="259">
                  <c:v>75.766999999999996</c:v>
                </c:pt>
                <c:pt idx="260">
                  <c:v>76.058999999999997</c:v>
                </c:pt>
                <c:pt idx="261">
                  <c:v>76.349999999999994</c:v>
                </c:pt>
                <c:pt idx="262">
                  <c:v>76.641000000000005</c:v>
                </c:pt>
                <c:pt idx="263">
                  <c:v>76.932000000000002</c:v>
                </c:pt>
                <c:pt idx="264">
                  <c:v>77.224000000000004</c:v>
                </c:pt>
                <c:pt idx="265">
                  <c:v>77.516000000000005</c:v>
                </c:pt>
                <c:pt idx="266">
                  <c:v>77.807000000000002</c:v>
                </c:pt>
                <c:pt idx="267">
                  <c:v>78.097999999999999</c:v>
                </c:pt>
                <c:pt idx="268">
                  <c:v>78.39</c:v>
                </c:pt>
                <c:pt idx="269">
                  <c:v>78.680999999999997</c:v>
                </c:pt>
                <c:pt idx="270">
                  <c:v>78.972999999999999</c:v>
                </c:pt>
                <c:pt idx="271">
                  <c:v>79.263999999999996</c:v>
                </c:pt>
                <c:pt idx="272">
                  <c:v>79.555000000000007</c:v>
                </c:pt>
                <c:pt idx="273">
                  <c:v>79.846999999999994</c:v>
                </c:pt>
                <c:pt idx="274">
                  <c:v>80.138000000000005</c:v>
                </c:pt>
                <c:pt idx="275">
                  <c:v>80.429000000000002</c:v>
                </c:pt>
                <c:pt idx="276">
                  <c:v>80.721000000000004</c:v>
                </c:pt>
                <c:pt idx="277">
                  <c:v>81.010999999999996</c:v>
                </c:pt>
                <c:pt idx="278">
                  <c:v>81.302999999999997</c:v>
                </c:pt>
                <c:pt idx="279">
                  <c:v>81.594999999999999</c:v>
                </c:pt>
                <c:pt idx="280">
                  <c:v>81.885999999999996</c:v>
                </c:pt>
                <c:pt idx="281">
                  <c:v>82.177999999999997</c:v>
                </c:pt>
                <c:pt idx="282">
                  <c:v>82.468999999999994</c:v>
                </c:pt>
                <c:pt idx="283">
                  <c:v>82.760999999999996</c:v>
                </c:pt>
                <c:pt idx="284">
                  <c:v>83.052000000000007</c:v>
                </c:pt>
                <c:pt idx="285">
                  <c:v>83.343000000000004</c:v>
                </c:pt>
                <c:pt idx="286">
                  <c:v>83.635000000000005</c:v>
                </c:pt>
                <c:pt idx="287">
                  <c:v>83.926000000000002</c:v>
                </c:pt>
                <c:pt idx="288">
                  <c:v>84.218000000000004</c:v>
                </c:pt>
                <c:pt idx="289">
                  <c:v>84.509</c:v>
                </c:pt>
                <c:pt idx="290">
                  <c:v>84.8</c:v>
                </c:pt>
                <c:pt idx="291">
                  <c:v>85.090999999999994</c:v>
                </c:pt>
                <c:pt idx="292">
                  <c:v>85.382999999999996</c:v>
                </c:pt>
                <c:pt idx="293">
                  <c:v>85.674999999999997</c:v>
                </c:pt>
                <c:pt idx="294">
                  <c:v>85.965999999999994</c:v>
                </c:pt>
                <c:pt idx="295">
                  <c:v>86.257000000000005</c:v>
                </c:pt>
                <c:pt idx="296">
                  <c:v>86.546999999999997</c:v>
                </c:pt>
                <c:pt idx="297">
                  <c:v>86.84</c:v>
                </c:pt>
                <c:pt idx="298">
                  <c:v>87.132000000000005</c:v>
                </c:pt>
                <c:pt idx="299">
                  <c:v>87.423000000000002</c:v>
                </c:pt>
                <c:pt idx="300">
                  <c:v>87.715000000000003</c:v>
                </c:pt>
                <c:pt idx="301">
                  <c:v>88.006</c:v>
                </c:pt>
                <c:pt idx="302">
                  <c:v>88.296999999999997</c:v>
                </c:pt>
                <c:pt idx="303">
                  <c:v>88.588999999999999</c:v>
                </c:pt>
                <c:pt idx="304">
                  <c:v>88.88</c:v>
                </c:pt>
                <c:pt idx="305">
                  <c:v>89.171000000000006</c:v>
                </c:pt>
                <c:pt idx="306">
                  <c:v>89.462999999999994</c:v>
                </c:pt>
                <c:pt idx="307">
                  <c:v>89.754999999999995</c:v>
                </c:pt>
                <c:pt idx="308">
                  <c:v>90.046000000000006</c:v>
                </c:pt>
                <c:pt idx="309">
                  <c:v>90.337000000000003</c:v>
                </c:pt>
                <c:pt idx="310">
                  <c:v>90.629000000000005</c:v>
                </c:pt>
                <c:pt idx="311">
                  <c:v>90.92</c:v>
                </c:pt>
                <c:pt idx="312">
                  <c:v>91.210999999999999</c:v>
                </c:pt>
                <c:pt idx="313">
                  <c:v>91.501000000000005</c:v>
                </c:pt>
                <c:pt idx="314">
                  <c:v>91.793999999999997</c:v>
                </c:pt>
                <c:pt idx="315">
                  <c:v>92.085999999999999</c:v>
                </c:pt>
                <c:pt idx="316">
                  <c:v>92.376000000000005</c:v>
                </c:pt>
                <c:pt idx="317">
                  <c:v>92.667000000000002</c:v>
                </c:pt>
                <c:pt idx="318">
                  <c:v>92.959000000000003</c:v>
                </c:pt>
                <c:pt idx="319">
                  <c:v>93.251000000000005</c:v>
                </c:pt>
                <c:pt idx="320">
                  <c:v>93.543000000000006</c:v>
                </c:pt>
                <c:pt idx="321">
                  <c:v>93.834000000000003</c:v>
                </c:pt>
                <c:pt idx="322">
                  <c:v>94.125</c:v>
                </c:pt>
                <c:pt idx="323">
                  <c:v>94.417000000000002</c:v>
                </c:pt>
                <c:pt idx="324">
                  <c:v>94.707999999999998</c:v>
                </c:pt>
                <c:pt idx="325">
                  <c:v>95</c:v>
                </c:pt>
                <c:pt idx="326">
                  <c:v>95.290999999999997</c:v>
                </c:pt>
                <c:pt idx="327">
                  <c:v>95.581999999999994</c:v>
                </c:pt>
                <c:pt idx="328">
                  <c:v>95.873999999999995</c:v>
                </c:pt>
                <c:pt idx="329">
                  <c:v>96.165000000000006</c:v>
                </c:pt>
                <c:pt idx="330">
                  <c:v>96.456999999999994</c:v>
                </c:pt>
                <c:pt idx="331">
                  <c:v>96.748000000000005</c:v>
                </c:pt>
                <c:pt idx="332">
                  <c:v>97.04</c:v>
                </c:pt>
                <c:pt idx="333">
                  <c:v>97.331000000000003</c:v>
                </c:pt>
                <c:pt idx="334">
                  <c:v>97.623000000000005</c:v>
                </c:pt>
                <c:pt idx="335">
                  <c:v>97.914000000000001</c:v>
                </c:pt>
                <c:pt idx="336">
                  <c:v>98.204999999999998</c:v>
                </c:pt>
                <c:pt idx="337">
                  <c:v>98.495999999999995</c:v>
                </c:pt>
                <c:pt idx="338">
                  <c:v>98.787999999999997</c:v>
                </c:pt>
                <c:pt idx="339">
                  <c:v>99.078999999999994</c:v>
                </c:pt>
                <c:pt idx="340">
                  <c:v>99.370999999999995</c:v>
                </c:pt>
                <c:pt idx="341">
                  <c:v>99.662999999999997</c:v>
                </c:pt>
                <c:pt idx="342">
                  <c:v>99.953000000000003</c:v>
                </c:pt>
                <c:pt idx="343">
                  <c:v>100.245</c:v>
                </c:pt>
                <c:pt idx="344">
                  <c:v>100.536</c:v>
                </c:pt>
                <c:pt idx="345">
                  <c:v>100.827</c:v>
                </c:pt>
                <c:pt idx="346">
                  <c:v>101.119</c:v>
                </c:pt>
                <c:pt idx="347">
                  <c:v>101.41</c:v>
                </c:pt>
                <c:pt idx="348">
                  <c:v>101.702</c:v>
                </c:pt>
                <c:pt idx="349">
                  <c:v>101.994</c:v>
                </c:pt>
                <c:pt idx="350">
                  <c:v>102.285</c:v>
                </c:pt>
                <c:pt idx="351">
                  <c:v>102.57599999999999</c:v>
                </c:pt>
                <c:pt idx="352">
                  <c:v>102.86799999999999</c:v>
                </c:pt>
                <c:pt idx="353">
                  <c:v>103.15900000000001</c:v>
                </c:pt>
                <c:pt idx="354">
                  <c:v>103.45</c:v>
                </c:pt>
                <c:pt idx="355">
                  <c:v>103.741</c:v>
                </c:pt>
                <c:pt idx="356">
                  <c:v>104.03400000000001</c:v>
                </c:pt>
                <c:pt idx="357">
                  <c:v>104.325</c:v>
                </c:pt>
                <c:pt idx="358">
                  <c:v>104.616</c:v>
                </c:pt>
                <c:pt idx="359">
                  <c:v>104.908</c:v>
                </c:pt>
                <c:pt idx="360">
                  <c:v>105.199</c:v>
                </c:pt>
                <c:pt idx="361">
                  <c:v>105.489</c:v>
                </c:pt>
                <c:pt idx="362">
                  <c:v>105.782</c:v>
                </c:pt>
                <c:pt idx="363">
                  <c:v>106.07299999999999</c:v>
                </c:pt>
                <c:pt idx="364">
                  <c:v>106.364</c:v>
                </c:pt>
                <c:pt idx="365">
                  <c:v>106.65600000000001</c:v>
                </c:pt>
                <c:pt idx="366">
                  <c:v>106.947</c:v>
                </c:pt>
                <c:pt idx="367">
                  <c:v>107.239</c:v>
                </c:pt>
                <c:pt idx="368">
                  <c:v>107.529</c:v>
                </c:pt>
                <c:pt idx="369">
                  <c:v>107.822</c:v>
                </c:pt>
                <c:pt idx="370">
                  <c:v>108.11199999999999</c:v>
                </c:pt>
                <c:pt idx="371">
                  <c:v>108.404</c:v>
                </c:pt>
                <c:pt idx="372">
                  <c:v>108.696</c:v>
                </c:pt>
                <c:pt idx="373">
                  <c:v>108.98699999999999</c:v>
                </c:pt>
                <c:pt idx="374">
                  <c:v>109.279</c:v>
                </c:pt>
                <c:pt idx="375">
                  <c:v>109.571</c:v>
                </c:pt>
                <c:pt idx="376">
                  <c:v>109.861</c:v>
                </c:pt>
                <c:pt idx="377">
                  <c:v>110.15300000000001</c:v>
                </c:pt>
                <c:pt idx="378">
                  <c:v>110.444</c:v>
                </c:pt>
                <c:pt idx="379">
                  <c:v>110.736</c:v>
                </c:pt>
                <c:pt idx="380">
                  <c:v>111.027</c:v>
                </c:pt>
                <c:pt idx="381">
                  <c:v>111.319</c:v>
                </c:pt>
                <c:pt idx="382">
                  <c:v>111.61</c:v>
                </c:pt>
                <c:pt idx="383">
                  <c:v>111.901</c:v>
                </c:pt>
                <c:pt idx="384">
                  <c:v>112.193</c:v>
                </c:pt>
                <c:pt idx="385">
                  <c:v>112.48399999999999</c:v>
                </c:pt>
                <c:pt idx="386">
                  <c:v>112.77500000000001</c:v>
                </c:pt>
                <c:pt idx="387">
                  <c:v>113.06699999999999</c:v>
                </c:pt>
                <c:pt idx="388">
                  <c:v>113.358</c:v>
                </c:pt>
                <c:pt idx="389">
                  <c:v>113.65</c:v>
                </c:pt>
                <c:pt idx="390">
                  <c:v>113.941</c:v>
                </c:pt>
                <c:pt idx="391">
                  <c:v>114.232</c:v>
                </c:pt>
                <c:pt idx="392">
                  <c:v>114.524</c:v>
                </c:pt>
                <c:pt idx="393">
                  <c:v>114.815</c:v>
                </c:pt>
                <c:pt idx="394">
                  <c:v>115.107</c:v>
                </c:pt>
                <c:pt idx="395">
                  <c:v>115.399</c:v>
                </c:pt>
                <c:pt idx="396">
                  <c:v>115.68899999999999</c:v>
                </c:pt>
                <c:pt idx="397">
                  <c:v>115.98099999999999</c:v>
                </c:pt>
                <c:pt idx="398">
                  <c:v>116.273</c:v>
                </c:pt>
                <c:pt idx="399">
                  <c:v>116.563</c:v>
                </c:pt>
                <c:pt idx="400">
                  <c:v>116.855</c:v>
                </c:pt>
                <c:pt idx="401">
                  <c:v>117.145</c:v>
                </c:pt>
                <c:pt idx="402">
                  <c:v>117.438</c:v>
                </c:pt>
                <c:pt idx="403">
                  <c:v>117.73</c:v>
                </c:pt>
                <c:pt idx="404">
                  <c:v>118.021</c:v>
                </c:pt>
                <c:pt idx="405">
                  <c:v>118.312</c:v>
                </c:pt>
                <c:pt idx="406">
                  <c:v>118.604</c:v>
                </c:pt>
                <c:pt idx="407">
                  <c:v>118.895</c:v>
                </c:pt>
                <c:pt idx="408">
                  <c:v>119.187</c:v>
                </c:pt>
                <c:pt idx="409">
                  <c:v>119.47799999999999</c:v>
                </c:pt>
                <c:pt idx="410">
                  <c:v>119.76900000000001</c:v>
                </c:pt>
                <c:pt idx="411">
                  <c:v>120.06100000000001</c:v>
                </c:pt>
                <c:pt idx="412">
                  <c:v>120.352</c:v>
                </c:pt>
                <c:pt idx="413">
                  <c:v>120.64400000000001</c:v>
                </c:pt>
                <c:pt idx="414">
                  <c:v>120.935</c:v>
                </c:pt>
                <c:pt idx="415">
                  <c:v>121.227</c:v>
                </c:pt>
                <c:pt idx="416">
                  <c:v>121.517</c:v>
                </c:pt>
                <c:pt idx="417">
                  <c:v>121.809</c:v>
                </c:pt>
                <c:pt idx="418">
                  <c:v>122.101</c:v>
                </c:pt>
                <c:pt idx="419">
                  <c:v>122.39100000000001</c:v>
                </c:pt>
                <c:pt idx="420">
                  <c:v>122.682</c:v>
                </c:pt>
                <c:pt idx="421">
                  <c:v>122.97499999999999</c:v>
                </c:pt>
                <c:pt idx="422">
                  <c:v>123.267</c:v>
                </c:pt>
                <c:pt idx="423">
                  <c:v>123.55800000000001</c:v>
                </c:pt>
                <c:pt idx="424">
                  <c:v>123.849</c:v>
                </c:pt>
                <c:pt idx="425">
                  <c:v>124.14</c:v>
                </c:pt>
                <c:pt idx="426">
                  <c:v>124.432</c:v>
                </c:pt>
                <c:pt idx="427">
                  <c:v>124.723</c:v>
                </c:pt>
                <c:pt idx="428">
                  <c:v>125.014</c:v>
                </c:pt>
                <c:pt idx="429">
                  <c:v>125.306</c:v>
                </c:pt>
                <c:pt idx="430">
                  <c:v>125.59699999999999</c:v>
                </c:pt>
                <c:pt idx="431">
                  <c:v>125.889</c:v>
                </c:pt>
                <c:pt idx="432">
                  <c:v>126.18</c:v>
                </c:pt>
                <c:pt idx="433">
                  <c:v>126.47199999999999</c:v>
                </c:pt>
                <c:pt idx="434">
                  <c:v>126.76300000000001</c:v>
                </c:pt>
                <c:pt idx="435">
                  <c:v>127.054</c:v>
                </c:pt>
                <c:pt idx="436">
                  <c:v>127.346</c:v>
                </c:pt>
                <c:pt idx="437">
                  <c:v>127.637</c:v>
                </c:pt>
                <c:pt idx="438">
                  <c:v>127.929</c:v>
                </c:pt>
                <c:pt idx="439">
                  <c:v>128.221</c:v>
                </c:pt>
                <c:pt idx="440">
                  <c:v>128.512</c:v>
                </c:pt>
                <c:pt idx="441">
                  <c:v>128.803</c:v>
                </c:pt>
                <c:pt idx="442">
                  <c:v>129.09399999999999</c:v>
                </c:pt>
                <c:pt idx="443">
                  <c:v>129.386</c:v>
                </c:pt>
                <c:pt idx="444">
                  <c:v>129.67699999999999</c:v>
                </c:pt>
                <c:pt idx="445">
                  <c:v>129.96799999999999</c:v>
                </c:pt>
                <c:pt idx="446">
                  <c:v>130.26</c:v>
                </c:pt>
                <c:pt idx="447">
                  <c:v>130.55099999999999</c:v>
                </c:pt>
                <c:pt idx="448">
                  <c:v>130.84299999999999</c:v>
                </c:pt>
                <c:pt idx="449">
                  <c:v>131.13399999999999</c:v>
                </c:pt>
                <c:pt idx="450">
                  <c:v>131.42599999999999</c:v>
                </c:pt>
                <c:pt idx="451">
                  <c:v>131.71700000000001</c:v>
                </c:pt>
                <c:pt idx="452">
                  <c:v>132.00899999999999</c:v>
                </c:pt>
                <c:pt idx="453">
                  <c:v>132.30000000000001</c:v>
                </c:pt>
                <c:pt idx="454">
                  <c:v>132.59100000000001</c:v>
                </c:pt>
                <c:pt idx="455">
                  <c:v>132.88300000000001</c:v>
                </c:pt>
                <c:pt idx="456">
                  <c:v>133.17400000000001</c:v>
                </c:pt>
                <c:pt idx="457">
                  <c:v>133.465</c:v>
                </c:pt>
                <c:pt idx="458">
                  <c:v>133.75700000000001</c:v>
                </c:pt>
                <c:pt idx="459">
                  <c:v>134.048</c:v>
                </c:pt>
                <c:pt idx="460">
                  <c:v>134.34</c:v>
                </c:pt>
                <c:pt idx="461">
                  <c:v>134.631</c:v>
                </c:pt>
                <c:pt idx="462">
                  <c:v>134.923</c:v>
                </c:pt>
                <c:pt idx="463">
                  <c:v>135.214</c:v>
                </c:pt>
                <c:pt idx="464">
                  <c:v>135.505</c:v>
                </c:pt>
                <c:pt idx="465">
                  <c:v>135.797</c:v>
                </c:pt>
                <c:pt idx="466">
                  <c:v>136.08699999999999</c:v>
                </c:pt>
                <c:pt idx="467">
                  <c:v>136.38</c:v>
                </c:pt>
                <c:pt idx="468">
                  <c:v>136.67099999999999</c:v>
                </c:pt>
                <c:pt idx="469">
                  <c:v>136.96199999999999</c:v>
                </c:pt>
                <c:pt idx="470">
                  <c:v>137.25399999999999</c:v>
                </c:pt>
                <c:pt idx="471">
                  <c:v>137.54499999999999</c:v>
                </c:pt>
                <c:pt idx="472">
                  <c:v>137.83600000000001</c:v>
                </c:pt>
                <c:pt idx="473">
                  <c:v>138.12799999999999</c:v>
                </c:pt>
                <c:pt idx="474">
                  <c:v>138.41900000000001</c:v>
                </c:pt>
                <c:pt idx="475">
                  <c:v>138.71100000000001</c:v>
                </c:pt>
                <c:pt idx="476">
                  <c:v>139.001</c:v>
                </c:pt>
                <c:pt idx="477">
                  <c:v>139.29300000000001</c:v>
                </c:pt>
                <c:pt idx="478">
                  <c:v>139.58500000000001</c:v>
                </c:pt>
                <c:pt idx="479">
                  <c:v>139.876</c:v>
                </c:pt>
                <c:pt idx="480">
                  <c:v>140.16800000000001</c:v>
                </c:pt>
                <c:pt idx="481">
                  <c:v>140.459</c:v>
                </c:pt>
                <c:pt idx="482">
                  <c:v>140.751</c:v>
                </c:pt>
                <c:pt idx="483">
                  <c:v>141.042</c:v>
                </c:pt>
                <c:pt idx="484">
                  <c:v>141.333</c:v>
                </c:pt>
                <c:pt idx="485">
                  <c:v>141.625</c:v>
                </c:pt>
                <c:pt idx="486">
                  <c:v>141.916</c:v>
                </c:pt>
                <c:pt idx="487">
                  <c:v>142.20699999999999</c:v>
                </c:pt>
                <c:pt idx="488">
                  <c:v>142.499</c:v>
                </c:pt>
                <c:pt idx="489">
                  <c:v>142.79</c:v>
                </c:pt>
                <c:pt idx="490">
                  <c:v>143.08199999999999</c:v>
                </c:pt>
                <c:pt idx="491">
                  <c:v>143.37299999999999</c:v>
                </c:pt>
                <c:pt idx="492">
                  <c:v>143.66399999999999</c:v>
                </c:pt>
                <c:pt idx="493">
                  <c:v>143.95599999999999</c:v>
                </c:pt>
                <c:pt idx="494">
                  <c:v>144.24700000000001</c:v>
                </c:pt>
                <c:pt idx="495">
                  <c:v>144.53899999999999</c:v>
                </c:pt>
                <c:pt idx="496">
                  <c:v>144.83000000000001</c:v>
                </c:pt>
                <c:pt idx="497">
                  <c:v>145.12200000000001</c:v>
                </c:pt>
                <c:pt idx="498">
                  <c:v>145.41300000000001</c:v>
                </c:pt>
                <c:pt idx="499">
                  <c:v>145.70400000000001</c:v>
                </c:pt>
                <c:pt idx="500">
                  <c:v>145.995</c:v>
                </c:pt>
                <c:pt idx="501">
                  <c:v>146.28700000000001</c:v>
                </c:pt>
                <c:pt idx="502">
                  <c:v>146.57900000000001</c:v>
                </c:pt>
                <c:pt idx="503">
                  <c:v>146.87100000000001</c:v>
                </c:pt>
                <c:pt idx="504">
                  <c:v>147.161</c:v>
                </c:pt>
                <c:pt idx="505">
                  <c:v>147.453</c:v>
                </c:pt>
                <c:pt idx="506">
                  <c:v>147.744</c:v>
                </c:pt>
                <c:pt idx="507">
                  <c:v>148.035</c:v>
                </c:pt>
                <c:pt idx="508">
                  <c:v>148.327</c:v>
                </c:pt>
                <c:pt idx="509">
                  <c:v>148.61799999999999</c:v>
                </c:pt>
                <c:pt idx="510">
                  <c:v>148.90899999999999</c:v>
                </c:pt>
                <c:pt idx="511">
                  <c:v>149.20099999999999</c:v>
                </c:pt>
                <c:pt idx="512">
                  <c:v>149.49199999999999</c:v>
                </c:pt>
                <c:pt idx="513">
                  <c:v>149.78299999999999</c:v>
                </c:pt>
                <c:pt idx="514">
                  <c:v>150.07499999999999</c:v>
                </c:pt>
                <c:pt idx="515">
                  <c:v>150.36699999999999</c:v>
                </c:pt>
                <c:pt idx="516">
                  <c:v>150.65899999999999</c:v>
                </c:pt>
                <c:pt idx="517">
                  <c:v>150.94900000000001</c:v>
                </c:pt>
                <c:pt idx="518">
                  <c:v>151.24100000000001</c:v>
                </c:pt>
                <c:pt idx="519">
                  <c:v>151.53200000000001</c:v>
                </c:pt>
                <c:pt idx="520">
                  <c:v>151.82400000000001</c:v>
                </c:pt>
                <c:pt idx="521">
                  <c:v>152.11500000000001</c:v>
                </c:pt>
                <c:pt idx="522">
                  <c:v>152.40700000000001</c:v>
                </c:pt>
                <c:pt idx="523">
                  <c:v>152.69800000000001</c:v>
                </c:pt>
                <c:pt idx="524">
                  <c:v>152.99</c:v>
                </c:pt>
                <c:pt idx="525">
                  <c:v>153.28100000000001</c:v>
                </c:pt>
                <c:pt idx="526">
                  <c:v>153.572</c:v>
                </c:pt>
                <c:pt idx="527">
                  <c:v>153.863</c:v>
                </c:pt>
                <c:pt idx="528">
                  <c:v>154.155</c:v>
                </c:pt>
                <c:pt idx="529">
                  <c:v>154.447</c:v>
                </c:pt>
                <c:pt idx="530">
                  <c:v>154.738</c:v>
                </c:pt>
                <c:pt idx="531">
                  <c:v>155.029</c:v>
                </c:pt>
                <c:pt idx="532">
                  <c:v>155.32</c:v>
                </c:pt>
                <c:pt idx="533">
                  <c:v>155.61199999999999</c:v>
                </c:pt>
                <c:pt idx="534">
                  <c:v>155.90299999999999</c:v>
                </c:pt>
                <c:pt idx="535">
                  <c:v>156.19499999999999</c:v>
                </c:pt>
                <c:pt idx="536">
                  <c:v>156.48699999999999</c:v>
                </c:pt>
                <c:pt idx="537">
                  <c:v>156.77799999999999</c:v>
                </c:pt>
                <c:pt idx="538">
                  <c:v>157.06899999999999</c:v>
                </c:pt>
                <c:pt idx="539">
                  <c:v>157.36000000000001</c:v>
                </c:pt>
                <c:pt idx="540">
                  <c:v>157.65199999999999</c:v>
                </c:pt>
                <c:pt idx="541">
                  <c:v>157.94300000000001</c:v>
                </c:pt>
                <c:pt idx="542">
                  <c:v>158.23500000000001</c:v>
                </c:pt>
                <c:pt idx="543">
                  <c:v>158.52600000000001</c:v>
                </c:pt>
                <c:pt idx="544">
                  <c:v>158.81800000000001</c:v>
                </c:pt>
                <c:pt idx="545">
                  <c:v>159.10900000000001</c:v>
                </c:pt>
                <c:pt idx="546">
                  <c:v>159.4</c:v>
                </c:pt>
                <c:pt idx="547">
                  <c:v>159.69200000000001</c:v>
                </c:pt>
                <c:pt idx="548">
                  <c:v>159.98400000000001</c:v>
                </c:pt>
                <c:pt idx="549">
                  <c:v>160.27500000000001</c:v>
                </c:pt>
                <c:pt idx="550">
                  <c:v>160.566</c:v>
                </c:pt>
                <c:pt idx="551">
                  <c:v>160.857</c:v>
                </c:pt>
                <c:pt idx="552">
                  <c:v>161.149</c:v>
                </c:pt>
                <c:pt idx="553">
                  <c:v>161.43899999999999</c:v>
                </c:pt>
                <c:pt idx="554">
                  <c:v>161.732</c:v>
                </c:pt>
                <c:pt idx="555">
                  <c:v>162.023</c:v>
                </c:pt>
                <c:pt idx="556">
                  <c:v>162.31399999999999</c:v>
                </c:pt>
                <c:pt idx="557">
                  <c:v>162.60599999999999</c:v>
                </c:pt>
                <c:pt idx="558">
                  <c:v>162.89699999999999</c:v>
                </c:pt>
                <c:pt idx="559">
                  <c:v>163.18799999999999</c:v>
                </c:pt>
                <c:pt idx="560">
                  <c:v>163.47999999999999</c:v>
                </c:pt>
                <c:pt idx="561">
                  <c:v>163.77199999999999</c:v>
                </c:pt>
                <c:pt idx="562">
                  <c:v>164.06299999999999</c:v>
                </c:pt>
                <c:pt idx="563">
                  <c:v>164.35400000000001</c:v>
                </c:pt>
                <c:pt idx="564">
                  <c:v>164.64500000000001</c:v>
                </c:pt>
                <c:pt idx="565">
                  <c:v>164.93700000000001</c:v>
                </c:pt>
                <c:pt idx="566">
                  <c:v>165.22800000000001</c:v>
                </c:pt>
                <c:pt idx="567">
                  <c:v>165.52</c:v>
                </c:pt>
                <c:pt idx="568">
                  <c:v>165.81100000000001</c:v>
                </c:pt>
                <c:pt idx="569">
                  <c:v>166.10300000000001</c:v>
                </c:pt>
                <c:pt idx="570">
                  <c:v>166.39500000000001</c:v>
                </c:pt>
                <c:pt idx="571">
                  <c:v>166.68600000000001</c:v>
                </c:pt>
                <c:pt idx="572">
                  <c:v>166.976</c:v>
                </c:pt>
                <c:pt idx="573">
                  <c:v>167.268</c:v>
                </c:pt>
                <c:pt idx="574">
                  <c:v>167.559</c:v>
                </c:pt>
                <c:pt idx="575">
                  <c:v>167.851</c:v>
                </c:pt>
                <c:pt idx="576">
                  <c:v>168.14099999999999</c:v>
                </c:pt>
                <c:pt idx="577">
                  <c:v>168.434</c:v>
                </c:pt>
                <c:pt idx="578">
                  <c:v>168.72499999999999</c:v>
                </c:pt>
                <c:pt idx="579">
                  <c:v>169.01599999999999</c:v>
                </c:pt>
                <c:pt idx="580">
                  <c:v>169.30799999999999</c:v>
                </c:pt>
                <c:pt idx="581">
                  <c:v>169.59899999999999</c:v>
                </c:pt>
                <c:pt idx="582">
                  <c:v>169.89099999999999</c:v>
                </c:pt>
                <c:pt idx="583">
                  <c:v>170.18199999999999</c:v>
                </c:pt>
                <c:pt idx="584">
                  <c:v>170.47300000000001</c:v>
                </c:pt>
                <c:pt idx="585">
                  <c:v>170.76499999999999</c:v>
                </c:pt>
                <c:pt idx="586">
                  <c:v>171.05600000000001</c:v>
                </c:pt>
                <c:pt idx="587">
                  <c:v>171.34700000000001</c:v>
                </c:pt>
                <c:pt idx="588">
                  <c:v>171.63900000000001</c:v>
                </c:pt>
                <c:pt idx="589">
                  <c:v>171.93100000000001</c:v>
                </c:pt>
                <c:pt idx="590">
                  <c:v>172.22200000000001</c:v>
                </c:pt>
                <c:pt idx="591">
                  <c:v>172.51300000000001</c:v>
                </c:pt>
                <c:pt idx="592">
                  <c:v>172.80500000000001</c:v>
                </c:pt>
                <c:pt idx="593">
                  <c:v>173.096</c:v>
                </c:pt>
                <c:pt idx="594">
                  <c:v>173.387</c:v>
                </c:pt>
                <c:pt idx="595">
                  <c:v>173.679</c:v>
                </c:pt>
                <c:pt idx="596">
                  <c:v>173.97</c:v>
                </c:pt>
                <c:pt idx="597">
                  <c:v>174.262</c:v>
                </c:pt>
                <c:pt idx="598">
                  <c:v>174.553</c:v>
                </c:pt>
                <c:pt idx="599">
                  <c:v>174.84399999999999</c:v>
                </c:pt>
                <c:pt idx="600">
                  <c:v>175.136</c:v>
                </c:pt>
                <c:pt idx="601">
                  <c:v>175.42699999999999</c:v>
                </c:pt>
                <c:pt idx="602">
                  <c:v>175.71899999999999</c:v>
                </c:pt>
                <c:pt idx="603">
                  <c:v>176.01</c:v>
                </c:pt>
                <c:pt idx="604">
                  <c:v>176.30099999999999</c:v>
                </c:pt>
                <c:pt idx="605">
                  <c:v>176.59299999999999</c:v>
                </c:pt>
                <c:pt idx="606">
                  <c:v>176.88399999999999</c:v>
                </c:pt>
                <c:pt idx="607">
                  <c:v>177.17599999999999</c:v>
                </c:pt>
                <c:pt idx="608">
                  <c:v>177.46700000000001</c:v>
                </c:pt>
                <c:pt idx="609">
                  <c:v>177.75899999999999</c:v>
                </c:pt>
                <c:pt idx="610">
                  <c:v>178.05</c:v>
                </c:pt>
                <c:pt idx="611">
                  <c:v>178.34200000000001</c:v>
                </c:pt>
                <c:pt idx="612">
                  <c:v>178.63399999999999</c:v>
                </c:pt>
                <c:pt idx="613">
                  <c:v>178.92400000000001</c:v>
                </c:pt>
                <c:pt idx="614">
                  <c:v>179.21600000000001</c:v>
                </c:pt>
                <c:pt idx="615">
                  <c:v>179.50700000000001</c:v>
                </c:pt>
                <c:pt idx="616">
                  <c:v>179.798</c:v>
                </c:pt>
              </c:numCache>
            </c:numRef>
          </c:xVal>
          <c:yVal>
            <c:numRef>
              <c:f>'10% bat, awake, app in foregrnd'!$W$1:$W$1000</c:f>
              <c:numCache>
                <c:formatCode>General</c:formatCode>
                <c:ptCount val="1000"/>
                <c:pt idx="0">
                  <c:v>1.5574068894677699E-3</c:v>
                </c:pt>
                <c:pt idx="1">
                  <c:v>7.7870343492807809E-4</c:v>
                </c:pt>
                <c:pt idx="2">
                  <c:v>4.3194695359514783E-4</c:v>
                </c:pt>
                <c:pt idx="3">
                  <c:v>1.5271631400000001E-3</c:v>
                </c:pt>
                <c:pt idx="4">
                  <c:v>1.2024894515600532E-3</c:v>
                </c:pt>
                <c:pt idx="5">
                  <c:v>3.2106767073055648E-3</c:v>
                </c:pt>
                <c:pt idx="6">
                  <c:v>8.7728840123923915E-4</c:v>
                </c:pt>
                <c:pt idx="7">
                  <c:v>9.7786152787663521E-4</c:v>
                </c:pt>
                <c:pt idx="8">
                  <c:v>3.1483273965496345E-3</c:v>
                </c:pt>
                <c:pt idx="9">
                  <c:v>3.6905564306757353E-3</c:v>
                </c:pt>
                <c:pt idx="10">
                  <c:v>3.0657584738787336E-3</c:v>
                </c:pt>
                <c:pt idx="11">
                  <c:v>1.8951595925004818E-3</c:v>
                </c:pt>
                <c:pt idx="12">
                  <c:v>2.8692790066859662E-3</c:v>
                </c:pt>
                <c:pt idx="13">
                  <c:v>1.3996681226804721E-3</c:v>
                </c:pt>
                <c:pt idx="14">
                  <c:v>7.9177184195328362E-3</c:v>
                </c:pt>
                <c:pt idx="15">
                  <c:v>4.2869512777234456E-3</c:v>
                </c:pt>
                <c:pt idx="16">
                  <c:v>1.5574068894677699E-3</c:v>
                </c:pt>
                <c:pt idx="17">
                  <c:v>5.7141212542803372E-4</c:v>
                </c:pt>
                <c:pt idx="18">
                  <c:v>3.6778958310056159E-3</c:v>
                </c:pt>
                <c:pt idx="19">
                  <c:v>2.127092069836356E-3</c:v>
                </c:pt>
                <c:pt idx="20">
                  <c:v>1.8389479113505335E-3</c:v>
                </c:pt>
                <c:pt idx="21">
                  <c:v>1.519508141124389E-3</c:v>
                </c:pt>
                <c:pt idx="22">
                  <c:v>2.3855050828240233E-3</c:v>
                </c:pt>
                <c:pt idx="23">
                  <c:v>2.5325134656247767E-3</c:v>
                </c:pt>
                <c:pt idx="24">
                  <c:v>2.270291226528047E-3</c:v>
                </c:pt>
                <c:pt idx="25">
                  <c:v>3.435268541420592E-3</c:v>
                </c:pt>
                <c:pt idx="26">
                  <c:v>4.59673568702537E-3</c:v>
                </c:pt>
                <c:pt idx="27">
                  <c:v>7.1630301279016655E-4</c:v>
                </c:pt>
                <c:pt idx="28">
                  <c:v>1.6589237640029801E-3</c:v>
                </c:pt>
                <c:pt idx="29">
                  <c:v>1.8703851916499088E-3</c:v>
                </c:pt>
                <c:pt idx="30">
                  <c:v>6.8603456368393646E-3</c:v>
                </c:pt>
                <c:pt idx="31">
                  <c:v>5.9008600137917437E-3</c:v>
                </c:pt>
                <c:pt idx="32">
                  <c:v>3.7282803054893179E-3</c:v>
                </c:pt>
                <c:pt idx="33">
                  <c:v>1.3137153977769952E-3</c:v>
                </c:pt>
                <c:pt idx="34">
                  <c:v>1.3048087503601256E-3</c:v>
                </c:pt>
                <c:pt idx="35">
                  <c:v>7.6905966102091654E-3</c:v>
                </c:pt>
                <c:pt idx="36">
                  <c:v>2.4098227124898239E-3</c:v>
                </c:pt>
                <c:pt idx="37">
                  <c:v>3.7407703490069605E-4</c:v>
                </c:pt>
                <c:pt idx="38">
                  <c:v>5.5083823191467204E-3</c:v>
                </c:pt>
                <c:pt idx="39">
                  <c:v>2.3707946812056122E-3</c:v>
                </c:pt>
                <c:pt idx="40">
                  <c:v>3.3632278747287537E-3</c:v>
                </c:pt>
                <c:pt idx="41">
                  <c:v>7.4706221417846219E-3</c:v>
                </c:pt>
                <c:pt idx="42">
                  <c:v>3.6747238763031684E-3</c:v>
                </c:pt>
                <c:pt idx="43">
                  <c:v>7.9910186762922469E-3</c:v>
                </c:pt>
                <c:pt idx="44">
                  <c:v>1.1428242562012924E-3</c:v>
                </c:pt>
                <c:pt idx="45">
                  <c:v>3.1520292317918416E-3</c:v>
                </c:pt>
                <c:pt idx="46">
                  <c:v>2.832465691009207E-3</c:v>
                </c:pt>
                <c:pt idx="47">
                  <c:v>1.2024894515600532E-3</c:v>
                </c:pt>
                <c:pt idx="48">
                  <c:v>2.6451240806443896E-4</c:v>
                </c:pt>
                <c:pt idx="49">
                  <c:v>2.8975882864690551E-3</c:v>
                </c:pt>
                <c:pt idx="50">
                  <c:v>3.7407703490069611E-4</c:v>
                </c:pt>
                <c:pt idx="51">
                  <c:v>1.6305640268851468E-3</c:v>
                </c:pt>
                <c:pt idx="52">
                  <c:v>3.7407703490069605E-4</c:v>
                </c:pt>
                <c:pt idx="53">
                  <c:v>2.0374897216226743E-3</c:v>
                </c:pt>
                <c:pt idx="54">
                  <c:v>1.8452782153378677E-3</c:v>
                </c:pt>
                <c:pt idx="55">
                  <c:v>9.0348187583088246E-4</c:v>
                </c:pt>
                <c:pt idx="56">
                  <c:v>1.6589237833350471E-3</c:v>
                </c:pt>
                <c:pt idx="57">
                  <c:v>5.2902481612887792E-4</c:v>
                </c:pt>
                <c:pt idx="58">
                  <c:v>8.2240251665697704E-4</c:v>
                </c:pt>
                <c:pt idx="59">
                  <c:v>1.9970248946084815E-3</c:v>
                </c:pt>
                <c:pt idx="60">
                  <c:v>1.5347799606180283E-3</c:v>
                </c:pt>
                <c:pt idx="61">
                  <c:v>6.2966549143670823E-4</c:v>
                </c:pt>
                <c:pt idx="62">
                  <c:v>1.2685569641645307E-3</c:v>
                </c:pt>
                <c:pt idx="63">
                  <c:v>3.9381862138443309E-3</c:v>
                </c:pt>
                <c:pt idx="64">
                  <c:v>1.5118143507150004E-3</c:v>
                </c:pt>
                <c:pt idx="65">
                  <c:v>1.6518794931204741E-3</c:v>
                </c:pt>
                <c:pt idx="66">
                  <c:v>1.2312382771556632E-3</c:v>
                </c:pt>
                <c:pt idx="67">
                  <c:v>5.5062650294565997E-4</c:v>
                </c:pt>
                <c:pt idx="68">
                  <c:v>6.829681098101338E-4</c:v>
                </c:pt>
                <c:pt idx="69">
                  <c:v>1.448794142180435E-3</c:v>
                </c:pt>
                <c:pt idx="70">
                  <c:v>6.9983405915805712E-4</c:v>
                </c:pt>
                <c:pt idx="71">
                  <c:v>6.2966549143670823E-4</c:v>
                </c:pt>
                <c:pt idx="72">
                  <c:v>7.4815407796635809E-4</c:v>
                </c:pt>
                <c:pt idx="73">
                  <c:v>7.9353725883433328E-4</c:v>
                </c:pt>
                <c:pt idx="74">
                  <c:v>1.0244521498080808E-3</c:v>
                </c:pt>
                <c:pt idx="75">
                  <c:v>2.5093850128439094E-3</c:v>
                </c:pt>
                <c:pt idx="76">
                  <c:v>6.2966548658599563E-4</c:v>
                </c:pt>
                <c:pt idx="77">
                  <c:v>8.7728840123923915E-4</c:v>
                </c:pt>
                <c:pt idx="78">
                  <c:v>3.5782576536845172E-3</c:v>
                </c:pt>
                <c:pt idx="79">
                  <c:v>5.2902481612887792E-4</c:v>
                </c:pt>
                <c:pt idx="80">
                  <c:v>3.7407703490069611E-4</c:v>
                </c:pt>
                <c:pt idx="81">
                  <c:v>9.4140656146796554E-4</c:v>
                </c:pt>
                <c:pt idx="82">
                  <c:v>2.9176410294192395E-3</c:v>
                </c:pt>
                <c:pt idx="83">
                  <c:v>8.2240248880267614E-4</c:v>
                </c:pt>
                <c:pt idx="84">
                  <c:v>2.1597347679757392E-4</c:v>
                </c:pt>
                <c:pt idx="85">
                  <c:v>1.4963081640976819E-3</c:v>
                </c:pt>
                <c:pt idx="86">
                  <c:v>3.7000234709889581E-3</c:v>
                </c:pt>
                <c:pt idx="87">
                  <c:v>2.1758724861339223E-3</c:v>
                </c:pt>
                <c:pt idx="88">
                  <c:v>1.4162328455046035E-3</c:v>
                </c:pt>
                <c:pt idx="89">
                  <c:v>2.9652144032203407E-3</c:v>
                </c:pt>
                <c:pt idx="90">
                  <c:v>9.0348187583088246E-4</c:v>
                </c:pt>
                <c:pt idx="91">
                  <c:v>4.5814892999999999E-4</c:v>
                </c:pt>
                <c:pt idx="92">
                  <c:v>6.4792043982081211E-4</c:v>
                </c:pt>
                <c:pt idx="93">
                  <c:v>1.8389479113505335E-3</c:v>
                </c:pt>
                <c:pt idx="94">
                  <c:v>5.2902481612887792E-4</c:v>
                </c:pt>
                <c:pt idx="95">
                  <c:v>5.2902481612887792E-4</c:v>
                </c:pt>
                <c:pt idx="96">
                  <c:v>6.9983405915805712E-4</c:v>
                </c:pt>
                <c:pt idx="97">
                  <c:v>3.6588227088476004E-3</c:v>
                </c:pt>
                <c:pt idx="98">
                  <c:v>5.7141212542803372E-4</c:v>
                </c:pt>
                <c:pt idx="99">
                  <c:v>1.1630528019775123E-3</c:v>
                </c:pt>
                <c:pt idx="100">
                  <c:v>3.2431996417424469E-3</c:v>
                </c:pt>
                <c:pt idx="101">
                  <c:v>1.1222311536918832E-3</c:v>
                </c:pt>
                <c:pt idx="102">
                  <c:v>6.4792043982081211E-4</c:v>
                </c:pt>
                <c:pt idx="103">
                  <c:v>1.3048087807908239E-3</c:v>
                </c:pt>
                <c:pt idx="104">
                  <c:v>1.4487941379640649E-3</c:v>
                </c:pt>
                <c:pt idx="105">
                  <c:v>2.2496518044341869E-3</c:v>
                </c:pt>
                <c:pt idx="106">
                  <c:v>2.1597347679757392E-4</c:v>
                </c:pt>
                <c:pt idx="107">
                  <c:v>7.1630301279016655E-4</c:v>
                </c:pt>
                <c:pt idx="108">
                  <c:v>3.2611280537702936E-3</c:v>
                </c:pt>
                <c:pt idx="109">
                  <c:v>9.2893708768916432E-4</c:v>
                </c:pt>
                <c:pt idx="110">
                  <c:v>7.6358153999999995E-4</c:v>
                </c:pt>
                <c:pt idx="111">
                  <c:v>3.1667928132452592E-3</c:v>
                </c:pt>
                <c:pt idx="112">
                  <c:v>6.4792043982081211E-4</c:v>
                </c:pt>
                <c:pt idx="113">
                  <c:v>5.0650271772828103E-4</c:v>
                </c:pt>
                <c:pt idx="114">
                  <c:v>2.1597347679757392E-4</c:v>
                </c:pt>
                <c:pt idx="115">
                  <c:v>1.4162328455046035E-3</c:v>
                </c:pt>
                <c:pt idx="116">
                  <c:v>0</c:v>
                </c:pt>
                <c:pt idx="117">
                  <c:v>6.4792043982081211E-4</c:v>
                </c:pt>
                <c:pt idx="118">
                  <c:v>1.80696376856485E-3</c:v>
                </c:pt>
                <c:pt idx="119">
                  <c:v>2.1758724861339223E-3</c:v>
                </c:pt>
                <c:pt idx="120">
                  <c:v>2.4194813524212695E-3</c:v>
                </c:pt>
                <c:pt idx="121">
                  <c:v>1.5648765243675249E-3</c:v>
                </c:pt>
                <c:pt idx="122">
                  <c:v>1.6305640268851468E-3</c:v>
                </c:pt>
                <c:pt idx="123">
                  <c:v>9.4140656146796554E-4</c:v>
                </c:pt>
                <c:pt idx="124">
                  <c:v>9.6586278886002977E-4</c:v>
                </c:pt>
                <c:pt idx="125">
                  <c:v>1.9676120299680203E-3</c:v>
                </c:pt>
                <c:pt idx="126">
                  <c:v>1.1927525350101677E-3</c:v>
                </c:pt>
                <c:pt idx="127">
                  <c:v>5.5062650294565997E-4</c:v>
                </c:pt>
                <c:pt idx="128">
                  <c:v>3.8574097460292358E-3</c:v>
                </c:pt>
                <c:pt idx="129">
                  <c:v>1.7277878426648627E-3</c:v>
                </c:pt>
                <c:pt idx="130">
                  <c:v>1.1730362703376901E-3</c:v>
                </c:pt>
                <c:pt idx="131">
                  <c:v>3.4757642325192292E-3</c:v>
                </c:pt>
                <c:pt idx="132">
                  <c:v>2.2077940719751185E-3</c:v>
                </c:pt>
                <c:pt idx="133">
                  <c:v>4.3677933928799569E-3</c:v>
                </c:pt>
                <c:pt idx="134">
                  <c:v>3.2431996417424469E-3</c:v>
                </c:pt>
                <c:pt idx="135">
                  <c:v>6.829681098101338E-4</c:v>
                </c:pt>
                <c:pt idx="136">
                  <c:v>2.6758058785718028E-3</c:v>
                </c:pt>
                <c:pt idx="137">
                  <c:v>6.9983405915805712E-4</c:v>
                </c:pt>
                <c:pt idx="138">
                  <c:v>7.7870346434549852E-4</c:v>
                </c:pt>
                <c:pt idx="139">
                  <c:v>5.5062650294565997E-4</c:v>
                </c:pt>
                <c:pt idx="140">
                  <c:v>2.631865344720619E-3</c:v>
                </c:pt>
                <c:pt idx="141">
                  <c:v>1.4487941379640649E-3</c:v>
                </c:pt>
                <c:pt idx="142">
                  <c:v>1.9853121000000004E-3</c:v>
                </c:pt>
                <c:pt idx="143">
                  <c:v>3.0543261999999997E-4</c:v>
                </c:pt>
                <c:pt idx="144">
                  <c:v>1.6518794626119633E-3</c:v>
                </c:pt>
                <c:pt idx="145">
                  <c:v>7.7870343492807809E-4</c:v>
                </c:pt>
                <c:pt idx="146">
                  <c:v>2.0432049869585044E-3</c:v>
                </c:pt>
                <c:pt idx="147">
                  <c:v>3.4148405043293091E-4</c:v>
                </c:pt>
                <c:pt idx="148">
                  <c:v>1.3400802066952623E-3</c:v>
                </c:pt>
                <c:pt idx="149">
                  <c:v>1.3744468122222223E-3</c:v>
                </c:pt>
                <c:pt idx="150">
                  <c:v>6.9983405915805712E-4</c:v>
                </c:pt>
                <c:pt idx="151">
                  <c:v>3.4824677260999158E-3</c:v>
                </c:pt>
                <c:pt idx="152">
                  <c:v>1.2685569641645307E-3</c:v>
                </c:pt>
                <c:pt idx="153">
                  <c:v>3.0581418044359314E-3</c:v>
                </c:pt>
                <c:pt idx="154">
                  <c:v>5.7141212542803372E-4</c:v>
                </c:pt>
                <c:pt idx="155">
                  <c:v>1.440722798757284E-3</c:v>
                </c:pt>
                <c:pt idx="156">
                  <c:v>1.9616765329615064E-3</c:v>
                </c:pt>
                <c:pt idx="157">
                  <c:v>5.0650271772828103E-4</c:v>
                </c:pt>
                <c:pt idx="158">
                  <c:v>3.3942896212322505E-3</c:v>
                </c:pt>
                <c:pt idx="159">
                  <c:v>1.3137153977769952E-3</c:v>
                </c:pt>
                <c:pt idx="160">
                  <c:v>3.7407703490069611E-4</c:v>
                </c:pt>
                <c:pt idx="161">
                  <c:v>7.7870343492807809E-4</c:v>
                </c:pt>
                <c:pt idx="162">
                  <c:v>6.9983405915805712E-4</c:v>
                </c:pt>
                <c:pt idx="163">
                  <c:v>2.4907276920735468E-3</c:v>
                </c:pt>
                <c:pt idx="164">
                  <c:v>3.6810650570156967E-3</c:v>
                </c:pt>
                <c:pt idx="165">
                  <c:v>2.1597347679757392E-4</c:v>
                </c:pt>
                <c:pt idx="166">
                  <c:v>8.6389392133243137E-4</c:v>
                </c:pt>
                <c:pt idx="167">
                  <c:v>1.7678191228720048E-3</c:v>
                </c:pt>
                <c:pt idx="168">
                  <c:v>3.4148405043293091E-4</c:v>
                </c:pt>
                <c:pt idx="169">
                  <c:v>1.3137153908021368E-3</c:v>
                </c:pt>
                <c:pt idx="170">
                  <c:v>6.9983405915805712E-4</c:v>
                </c:pt>
                <c:pt idx="171">
                  <c:v>4.5814892999999999E-4</c:v>
                </c:pt>
                <c:pt idx="172">
                  <c:v>2.4098227124898239E-3</c:v>
                </c:pt>
                <c:pt idx="173">
                  <c:v>1.416232806684805E-3</c:v>
                </c:pt>
                <c:pt idx="174">
                  <c:v>3.1483273887884951E-3</c:v>
                </c:pt>
                <c:pt idx="175">
                  <c:v>1.1117915571463874E-3</c:v>
                </c:pt>
                <c:pt idx="176">
                  <c:v>1.1117915475311476E-3</c:v>
                </c:pt>
                <c:pt idx="177">
                  <c:v>6.9983405915805712E-4</c:v>
                </c:pt>
                <c:pt idx="178">
                  <c:v>2.6451241291418127E-3</c:v>
                </c:pt>
                <c:pt idx="179">
                  <c:v>6.6567498985031814E-4</c:v>
                </c:pt>
                <c:pt idx="180">
                  <c:v>2.1597347679757392E-4</c:v>
                </c:pt>
                <c:pt idx="181">
                  <c:v>1.1012530114383218E-3</c:v>
                </c:pt>
                <c:pt idx="182">
                  <c:v>4.0806987632641999E-3</c:v>
                </c:pt>
                <c:pt idx="183">
                  <c:v>3.2396021613916998E-3</c:v>
                </c:pt>
                <c:pt idx="184">
                  <c:v>8.6389392133243137E-4</c:v>
                </c:pt>
                <c:pt idx="185">
                  <c:v>1.4806396123743795E-3</c:v>
                </c:pt>
                <c:pt idx="186">
                  <c:v>1.4162328455046035E-3</c:v>
                </c:pt>
                <c:pt idx="187">
                  <c:v>1.955723090111498E-3</c:v>
                </c:pt>
                <c:pt idx="188">
                  <c:v>5.7141212542803372E-4</c:v>
                </c:pt>
                <c:pt idx="189">
                  <c:v>5.0650271772828103E-4</c:v>
                </c:pt>
                <c:pt idx="190">
                  <c:v>1.4487941474508978E-3</c:v>
                </c:pt>
                <c:pt idx="191">
                  <c:v>1.1117915571463874E-3</c:v>
                </c:pt>
                <c:pt idx="192">
                  <c:v>2.0374897216226743E-3</c:v>
                </c:pt>
                <c:pt idx="193">
                  <c:v>2.5232875295347684E-3</c:v>
                </c:pt>
                <c:pt idx="194">
                  <c:v>1.5271631400000001E-3</c:v>
                </c:pt>
                <c:pt idx="195">
                  <c:v>1.1222311332794684E-3</c:v>
                </c:pt>
                <c:pt idx="196">
                  <c:v>1.511814354755611E-3</c:v>
                </c:pt>
                <c:pt idx="197">
                  <c:v>2.5232875942941143E-3</c:v>
                </c:pt>
                <c:pt idx="198">
                  <c:v>9.7786154349401152E-4</c:v>
                </c:pt>
                <c:pt idx="199">
                  <c:v>1.440722798757284E-3</c:v>
                </c:pt>
                <c:pt idx="200">
                  <c:v>1.6729233613705194E-3</c:v>
                </c:pt>
                <c:pt idx="201">
                  <c:v>9.7786154349401152E-4</c:v>
                </c:pt>
                <c:pt idx="202">
                  <c:v>1.440722798757284E-3</c:v>
                </c:pt>
                <c:pt idx="203">
                  <c:v>2.2958296198864357E-3</c:v>
                </c:pt>
                <c:pt idx="204">
                  <c:v>1.2217305E-3</c:v>
                </c:pt>
                <c:pt idx="205">
                  <c:v>3.039016282248778E-3</c:v>
                </c:pt>
                <c:pt idx="206">
                  <c:v>2.4291016776918487E-3</c:v>
                </c:pt>
                <c:pt idx="207">
                  <c:v>1.4568207637716999E-3</c:v>
                </c:pt>
                <c:pt idx="208">
                  <c:v>3.8935173923293014E-3</c:v>
                </c:pt>
                <c:pt idx="209">
                  <c:v>1.3829050138640239E-3</c:v>
                </c:pt>
                <c:pt idx="210">
                  <c:v>8.2240251665697715E-4</c:v>
                </c:pt>
                <c:pt idx="211">
                  <c:v>5.5610549077405825E-3</c:v>
                </c:pt>
                <c:pt idx="212">
                  <c:v>1.5271631400000001E-3</c:v>
                </c:pt>
                <c:pt idx="213">
                  <c:v>5.3275889794361635E-3</c:v>
                </c:pt>
                <c:pt idx="214">
                  <c:v>1.1730362703376901E-3</c:v>
                </c:pt>
                <c:pt idx="215">
                  <c:v>1.8703851916499088E-3</c:v>
                </c:pt>
                <c:pt idx="216">
                  <c:v>2.3361104067646252E-3</c:v>
                </c:pt>
                <c:pt idx="217">
                  <c:v>4.1990043113047651E-3</c:v>
                </c:pt>
                <c:pt idx="218">
                  <c:v>5.6401757080182897E-3</c:v>
                </c:pt>
                <c:pt idx="219">
                  <c:v>3.5520908451525239E-3</c:v>
                </c:pt>
                <c:pt idx="220">
                  <c:v>1.0244521960201523E-3</c:v>
                </c:pt>
                <c:pt idx="221">
                  <c:v>5.7141212542803383E-4</c:v>
                </c:pt>
                <c:pt idx="222">
                  <c:v>8.9048145888326845E-4</c:v>
                </c:pt>
                <c:pt idx="223">
                  <c:v>2.2599949930222534E-3</c:v>
                </c:pt>
                <c:pt idx="224">
                  <c:v>6.2966549143670823E-4</c:v>
                </c:pt>
                <c:pt idx="225">
                  <c:v>3.0695599212360565E-3</c:v>
                </c:pt>
                <c:pt idx="226">
                  <c:v>2.8200877781948941E-3</c:v>
                </c:pt>
                <c:pt idx="227">
                  <c:v>1.9196142611026797E-3</c:v>
                </c:pt>
                <c:pt idx="228">
                  <c:v>1.1927525350101677E-3</c:v>
                </c:pt>
                <c:pt idx="229">
                  <c:v>1.3487539484244246E-3</c:v>
                </c:pt>
                <c:pt idx="230">
                  <c:v>8.9048148460805598E-4</c:v>
                </c:pt>
                <c:pt idx="231">
                  <c:v>1.4487941379640649E-3</c:v>
                </c:pt>
                <c:pt idx="232">
                  <c:v>4.8293139443001488E-4</c:v>
                </c:pt>
                <c:pt idx="233">
                  <c:v>1.2958409173539861E-3</c:v>
                </c:pt>
                <c:pt idx="234">
                  <c:v>0</c:v>
                </c:pt>
                <c:pt idx="235">
                  <c:v>2.4860414648034332E-3</c:v>
                </c:pt>
                <c:pt idx="236">
                  <c:v>6.2966548658599563E-4</c:v>
                </c:pt>
                <c:pt idx="237">
                  <c:v>2.5462897943040212E-3</c:v>
                </c:pt>
                <c:pt idx="238">
                  <c:v>1.1730362703376901E-3</c:v>
                </c:pt>
                <c:pt idx="239">
                  <c:v>6.1086525000000002E-4</c:v>
                </c:pt>
                <c:pt idx="240">
                  <c:v>1.9196142611026797E-3</c:v>
                </c:pt>
                <c:pt idx="241">
                  <c:v>8.364616697308084E-4</c:v>
                </c:pt>
                <c:pt idx="242">
                  <c:v>1.7874986005270148E-3</c:v>
                </c:pt>
                <c:pt idx="243">
                  <c:v>5.7141212542803372E-4</c:v>
                </c:pt>
                <c:pt idx="244">
                  <c:v>4.8293139443001488E-4</c:v>
                </c:pt>
                <c:pt idx="245">
                  <c:v>7.4815407796635809E-4</c:v>
                </c:pt>
                <c:pt idx="246">
                  <c:v>3.0236287600188482E-3</c:v>
                </c:pt>
                <c:pt idx="247">
                  <c:v>1.0906125837333617E-3</c:v>
                </c:pt>
                <c:pt idx="248">
                  <c:v>2.7488936244444446E-3</c:v>
                </c:pt>
                <c:pt idx="249">
                  <c:v>1.9557230245185182E-3</c:v>
                </c:pt>
                <c:pt idx="250">
                  <c:v>9.4140659877889224E-4</c:v>
                </c:pt>
                <c:pt idx="251">
                  <c:v>2.2183325415637539E-3</c:v>
                </c:pt>
                <c:pt idx="252">
                  <c:v>4.8293139443001488E-4</c:v>
                </c:pt>
                <c:pt idx="253">
                  <c:v>1.2024894515600532E-3</c:v>
                </c:pt>
                <c:pt idx="254">
                  <c:v>1.1222311332794684E-3</c:v>
                </c:pt>
                <c:pt idx="255">
                  <c:v>1.3913118228551476E-3</c:v>
                </c:pt>
                <c:pt idx="256">
                  <c:v>5.7141212542803383E-4</c:v>
                </c:pt>
                <c:pt idx="257">
                  <c:v>4.0692520551013564E-3</c:v>
                </c:pt>
                <c:pt idx="258">
                  <c:v>5.4230420314130574E-3</c:v>
                </c:pt>
                <c:pt idx="259">
                  <c:v>8.3910632498240267E-3</c:v>
                </c:pt>
                <c:pt idx="260">
                  <c:v>2.1597347679757392E-4</c:v>
                </c:pt>
                <c:pt idx="261">
                  <c:v>1.1927525542156994E-3</c:v>
                </c:pt>
                <c:pt idx="262">
                  <c:v>3.9054788698521278E-3</c:v>
                </c:pt>
                <c:pt idx="263">
                  <c:v>3.1483274018854175E-3</c:v>
                </c:pt>
                <c:pt idx="264">
                  <c:v>2.7909923713290356E-3</c:v>
                </c:pt>
                <c:pt idx="265">
                  <c:v>8.364616697308084E-4</c:v>
                </c:pt>
                <c:pt idx="266">
                  <c:v>7.6358157000000005E-4</c:v>
                </c:pt>
                <c:pt idx="267">
                  <c:v>2.0995021549249896E-3</c:v>
                </c:pt>
                <c:pt idx="268">
                  <c:v>5.5062650294565997E-4</c:v>
                </c:pt>
                <c:pt idx="269">
                  <c:v>1.250036911684549E-3</c:v>
                </c:pt>
                <c:pt idx="270">
                  <c:v>1.714236362921039E-3</c:v>
                </c:pt>
                <c:pt idx="271">
                  <c:v>7.1630301279016655E-4</c:v>
                </c:pt>
                <c:pt idx="272">
                  <c:v>2.504733768303942E-3</c:v>
                </c:pt>
                <c:pt idx="273">
                  <c:v>5.7141212542803372E-4</c:v>
                </c:pt>
                <c:pt idx="274">
                  <c:v>2.8529762119180561E-3</c:v>
                </c:pt>
                <c:pt idx="275">
                  <c:v>2.2025060228766436E-3</c:v>
                </c:pt>
                <c:pt idx="276">
                  <c:v>1.7479180865166124E-3</c:v>
                </c:pt>
                <c:pt idx="277">
                  <c:v>1.3829050138640239E-3</c:v>
                </c:pt>
                <c:pt idx="278">
                  <c:v>7.4815407796635809E-4</c:v>
                </c:pt>
                <c:pt idx="279">
                  <c:v>1.7074202423259554E-3</c:v>
                </c:pt>
                <c:pt idx="280">
                  <c:v>1.9557230245185182E-3</c:v>
                </c:pt>
                <c:pt idx="281">
                  <c:v>9.7786154349401152E-4</c:v>
                </c:pt>
                <c:pt idx="282">
                  <c:v>1.069014212857143E-3</c:v>
                </c:pt>
                <c:pt idx="283">
                  <c:v>6.2966549143670823E-4</c:v>
                </c:pt>
                <c:pt idx="284">
                  <c:v>1.8703851916499088E-3</c:v>
                </c:pt>
                <c:pt idx="285">
                  <c:v>1.9853121000000004E-3</c:v>
                </c:pt>
                <c:pt idx="286">
                  <c:v>1.5723106481414578E-3</c:v>
                </c:pt>
                <c:pt idx="287">
                  <c:v>2.6096175007202511E-3</c:v>
                </c:pt>
                <c:pt idx="288">
                  <c:v>2.6006650943462082E-3</c:v>
                </c:pt>
                <c:pt idx="289">
                  <c:v>2.2754217639562968E-3</c:v>
                </c:pt>
                <c:pt idx="290">
                  <c:v>1.0906126271420444E-3</c:v>
                </c:pt>
                <c:pt idx="291">
                  <c:v>1.5040812344045125E-3</c:v>
                </c:pt>
                <c:pt idx="292">
                  <c:v>1.8004987715124891E-3</c:v>
                </c:pt>
                <c:pt idx="293">
                  <c:v>1.7345238829720726E-3</c:v>
                </c:pt>
                <c:pt idx="294">
                  <c:v>5.7141212542803372E-4</c:v>
                </c:pt>
                <c:pt idx="295">
                  <c:v>1.5040812344045125E-3</c:v>
                </c:pt>
                <c:pt idx="296">
                  <c:v>2.1325671799295766E-3</c:v>
                </c:pt>
                <c:pt idx="297">
                  <c:v>2.3361103191660848E-3</c:v>
                </c:pt>
                <c:pt idx="298">
                  <c:v>5.5062650294565997E-4</c:v>
                </c:pt>
                <c:pt idx="299">
                  <c:v>1.9437612817500749E-3</c:v>
                </c:pt>
                <c:pt idx="300">
                  <c:v>2.2077940865011217E-3</c:v>
                </c:pt>
                <c:pt idx="301">
                  <c:v>2.3160575107134262E-3</c:v>
                </c:pt>
                <c:pt idx="302">
                  <c:v>4.8293139443001488E-4</c:v>
                </c:pt>
                <c:pt idx="303">
                  <c:v>6.829681098101338E-4</c:v>
                </c:pt>
                <c:pt idx="304">
                  <c:v>1.5944051293698106E-3</c:v>
                </c:pt>
                <c:pt idx="305">
                  <c:v>9.8971480398463781E-4</c:v>
                </c:pt>
                <c:pt idx="306">
                  <c:v>1.5271630999999999E-4</c:v>
                </c:pt>
                <c:pt idx="307">
                  <c:v>1.5040812344045125E-3</c:v>
                </c:pt>
                <c:pt idx="308">
                  <c:v>8.9048145888326845E-4</c:v>
                </c:pt>
                <c:pt idx="309">
                  <c:v>2.0827727875393962E-3</c:v>
                </c:pt>
                <c:pt idx="310">
                  <c:v>1.7074202476925187E-3</c:v>
                </c:pt>
                <c:pt idx="311">
                  <c:v>9.4140656146796554E-4</c:v>
                </c:pt>
                <c:pt idx="312">
                  <c:v>1.9557230245185182E-3</c:v>
                </c:pt>
                <c:pt idx="313">
                  <c:v>2.5599918891599373E-3</c:v>
                </c:pt>
                <c:pt idx="314">
                  <c:v>3.565198203684655E-3</c:v>
                </c:pt>
                <c:pt idx="315">
                  <c:v>6.4792043982081211E-4</c:v>
                </c:pt>
                <c:pt idx="316">
                  <c:v>1.202489461720063E-3</c:v>
                </c:pt>
                <c:pt idx="317">
                  <c:v>1.8703851916499088E-3</c:v>
                </c:pt>
                <c:pt idx="318">
                  <c:v>9.6586278886002977E-4</c:v>
                </c:pt>
                <c:pt idx="319">
                  <c:v>1.6868067844055448E-3</c:v>
                </c:pt>
                <c:pt idx="320">
                  <c:v>8.364616697308084E-4</c:v>
                </c:pt>
                <c:pt idx="321">
                  <c:v>5.7141212542803372E-4</c:v>
                </c:pt>
                <c:pt idx="322">
                  <c:v>2.9965103941525656E-3</c:v>
                </c:pt>
                <c:pt idx="323">
                  <c:v>2.9809034775425763E-3</c:v>
                </c:pt>
                <c:pt idx="324">
                  <c:v>3.0274829726611402E-3</c:v>
                </c:pt>
                <c:pt idx="325">
                  <c:v>8.364616697308084E-4</c:v>
                </c:pt>
                <c:pt idx="326">
                  <c:v>2.2754217639562968E-3</c:v>
                </c:pt>
                <c:pt idx="327">
                  <c:v>5.3494324601641406E-3</c:v>
                </c:pt>
                <c:pt idx="328">
                  <c:v>5.3690159446878917E-3</c:v>
                </c:pt>
                <c:pt idx="329">
                  <c:v>1.6233966592750415E-3</c:v>
                </c:pt>
                <c:pt idx="330">
                  <c:v>3.5815149194007466E-3</c:v>
                </c:pt>
                <c:pt idx="331">
                  <c:v>2.917641097464349E-3</c:v>
                </c:pt>
                <c:pt idx="332">
                  <c:v>2.3009032080475206E-3</c:v>
                </c:pt>
                <c:pt idx="333">
                  <c:v>2.3009032080475206E-3</c:v>
                </c:pt>
                <c:pt idx="334">
                  <c:v>1.7277878426648627E-3</c:v>
                </c:pt>
                <c:pt idx="335">
                  <c:v>4.4419187360438574E-3</c:v>
                </c:pt>
                <c:pt idx="336">
                  <c:v>1.794010430165315E-3</c:v>
                </c:pt>
                <c:pt idx="337">
                  <c:v>7.7870346434549852E-4</c:v>
                </c:pt>
                <c:pt idx="338">
                  <c:v>1.9911770786009966E-3</c:v>
                </c:pt>
                <c:pt idx="339">
                  <c:v>1.1222311536918832E-3</c:v>
                </c:pt>
                <c:pt idx="340">
                  <c:v>2.077166393284831E-3</c:v>
                </c:pt>
                <c:pt idx="341">
                  <c:v>1.9377527561004247E-3</c:v>
                </c:pt>
                <c:pt idx="342">
                  <c:v>2.0827727941385163E-3</c:v>
                </c:pt>
                <c:pt idx="343">
                  <c:v>7.2068510297709611E-3</c:v>
                </c:pt>
                <c:pt idx="344">
                  <c:v>7.5698624118778679E-3</c:v>
                </c:pt>
                <c:pt idx="345">
                  <c:v>2.2025060228766436E-3</c:v>
                </c:pt>
                <c:pt idx="346">
                  <c:v>9.2893708768916432E-4</c:v>
                </c:pt>
                <c:pt idx="347">
                  <c:v>7.7870346434549852E-4</c:v>
                </c:pt>
                <c:pt idx="348">
                  <c:v>1.780962934916395E-3</c:v>
                </c:pt>
                <c:pt idx="349">
                  <c:v>2.2907447200000005E-3</c:v>
                </c:pt>
                <c:pt idx="350">
                  <c:v>1.3225620587974038E-3</c:v>
                </c:pt>
                <c:pt idx="351">
                  <c:v>3.7407703490069611E-4</c:v>
                </c:pt>
                <c:pt idx="352">
                  <c:v>2.3361104067646252E-3</c:v>
                </c:pt>
                <c:pt idx="353">
                  <c:v>1.1927525350101677E-3</c:v>
                </c:pt>
                <c:pt idx="354">
                  <c:v>6.4792043982081211E-4</c:v>
                </c:pt>
                <c:pt idx="355">
                  <c:v>8.2240251665697715E-4</c:v>
                </c:pt>
                <c:pt idx="356">
                  <c:v>1.9970249053145486E-3</c:v>
                </c:pt>
                <c:pt idx="357">
                  <c:v>2.6362922253508835E-3</c:v>
                </c:pt>
                <c:pt idx="358">
                  <c:v>2.471929395292994E-3</c:v>
                </c:pt>
                <c:pt idx="359">
                  <c:v>1.8703851916499088E-3</c:v>
                </c:pt>
                <c:pt idx="360">
                  <c:v>6.2966549143670823E-4</c:v>
                </c:pt>
                <c:pt idx="361">
                  <c:v>2.2702911558974037E-3</c:v>
                </c:pt>
                <c:pt idx="362">
                  <c:v>1.2406731982271635E-3</c:v>
                </c:pt>
                <c:pt idx="363">
                  <c:v>5.0650271772828103E-4</c:v>
                </c:pt>
                <c:pt idx="364">
                  <c:v>9.4140656146796554E-4</c:v>
                </c:pt>
                <c:pt idx="365">
                  <c:v>5.2902481612887792E-4</c:v>
                </c:pt>
                <c:pt idx="366">
                  <c:v>6.4792045867699305E-4</c:v>
                </c:pt>
                <c:pt idx="367">
                  <c:v>1.9794296233996106E-3</c:v>
                </c:pt>
                <c:pt idx="368">
                  <c:v>1.6589237833350471E-3</c:v>
                </c:pt>
                <c:pt idx="369">
                  <c:v>2.2754217639562968E-3</c:v>
                </c:pt>
                <c:pt idx="370">
                  <c:v>2.504733768303942E-3</c:v>
                </c:pt>
                <c:pt idx="371">
                  <c:v>1.0244521960201523E-3</c:v>
                </c:pt>
                <c:pt idx="372">
                  <c:v>6.2966548658599563E-4</c:v>
                </c:pt>
                <c:pt idx="373">
                  <c:v>8.7728842386933443E-4</c:v>
                </c:pt>
                <c:pt idx="374">
                  <c:v>1.8134057063679777E-3</c:v>
                </c:pt>
                <c:pt idx="375">
                  <c:v>1.7412338630499579E-3</c:v>
                </c:pt>
                <c:pt idx="376">
                  <c:v>6.9983405915805712E-4</c:v>
                </c:pt>
                <c:pt idx="377">
                  <c:v>3.4148405043293091E-4</c:v>
                </c:pt>
                <c:pt idx="378">
                  <c:v>3.8056709442595097E-3</c:v>
                </c:pt>
                <c:pt idx="379">
                  <c:v>1.6589237833350471E-3</c:v>
                </c:pt>
                <c:pt idx="380">
                  <c:v>2.3160575107134262E-3</c:v>
                </c:pt>
                <c:pt idx="381">
                  <c:v>3.5815149194007466E-3</c:v>
                </c:pt>
                <c:pt idx="382">
                  <c:v>6.9983405915805712E-4</c:v>
                </c:pt>
                <c:pt idx="383">
                  <c:v>4.5814892999999999E-4</c:v>
                </c:pt>
                <c:pt idx="384">
                  <c:v>5.7141212542803383E-4</c:v>
                </c:pt>
                <c:pt idx="385">
                  <c:v>1.6937058445409142E-3</c:v>
                </c:pt>
                <c:pt idx="386">
                  <c:v>1.5271630999999999E-4</c:v>
                </c:pt>
                <c:pt idx="387">
                  <c:v>8.9048145888326845E-4</c:v>
                </c:pt>
                <c:pt idx="388">
                  <c:v>1.7345238908961307E-3</c:v>
                </c:pt>
                <c:pt idx="389">
                  <c:v>1.5271631400000001E-3</c:v>
                </c:pt>
                <c:pt idx="390">
                  <c:v>1.1730362299791279E-3</c:v>
                </c:pt>
                <c:pt idx="391">
                  <c:v>1.4162328455046035E-3</c:v>
                </c:pt>
                <c:pt idx="392">
                  <c:v>2.2444622121258317E-3</c:v>
                </c:pt>
                <c:pt idx="393">
                  <c:v>1.9377527639815283E-3</c:v>
                </c:pt>
                <c:pt idx="394">
                  <c:v>4.8293139443001488E-4</c:v>
                </c:pt>
                <c:pt idx="395">
                  <c:v>4.8293139443001488E-4</c:v>
                </c:pt>
                <c:pt idx="396">
                  <c:v>1.3225620587974038E-3</c:v>
                </c:pt>
                <c:pt idx="397">
                  <c:v>2.0602556665064329E-3</c:v>
                </c:pt>
                <c:pt idx="398">
                  <c:v>1.519508141124389E-3</c:v>
                </c:pt>
                <c:pt idx="399">
                  <c:v>3.0543261999999997E-4</c:v>
                </c:pt>
                <c:pt idx="400">
                  <c:v>9.6586278886002977E-4</c:v>
                </c:pt>
                <c:pt idx="401">
                  <c:v>7.7870346434549852E-4</c:v>
                </c:pt>
                <c:pt idx="402">
                  <c:v>3.250382957294044E-3</c:v>
                </c:pt>
                <c:pt idx="403">
                  <c:v>1.6305640268851468E-3</c:v>
                </c:pt>
                <c:pt idx="404">
                  <c:v>3.7407703490069605E-4</c:v>
                </c:pt>
                <c:pt idx="405">
                  <c:v>2.2077941660482848E-3</c:v>
                </c:pt>
                <c:pt idx="406">
                  <c:v>1.2777163496485767E-3</c:v>
                </c:pt>
                <c:pt idx="407">
                  <c:v>3.1814879940447838E-3</c:v>
                </c:pt>
                <c:pt idx="408">
                  <c:v>5.0511941125533644E-3</c:v>
                </c:pt>
                <c:pt idx="409">
                  <c:v>1.2312382771556632E-3</c:v>
                </c:pt>
                <c:pt idx="410">
                  <c:v>3.0960384626414345E-3</c:v>
                </c:pt>
                <c:pt idx="411">
                  <c:v>1.8515868432544954E-3</c:v>
                </c:pt>
                <c:pt idx="412">
                  <c:v>5.1675914064422852E-3</c:v>
                </c:pt>
                <c:pt idx="413">
                  <c:v>3.8935171922908434E-3</c:v>
                </c:pt>
                <c:pt idx="414">
                  <c:v>1.250036911684549E-3</c:v>
                </c:pt>
                <c:pt idx="415">
                  <c:v>1.1730362299791279E-3</c:v>
                </c:pt>
                <c:pt idx="416">
                  <c:v>1.1117915571463874E-3</c:v>
                </c:pt>
                <c:pt idx="417">
                  <c:v>5.0650271772828103E-4</c:v>
                </c:pt>
                <c:pt idx="418">
                  <c:v>3.4656846633875876E-3</c:v>
                </c:pt>
                <c:pt idx="419">
                  <c:v>2.6051450645268059E-3</c:v>
                </c:pt>
                <c:pt idx="420">
                  <c:v>4.5814892999999999E-4</c:v>
                </c:pt>
                <c:pt idx="421">
                  <c:v>2.0086694623600875E-3</c:v>
                </c:pt>
                <c:pt idx="422">
                  <c:v>6.4792043982081211E-4</c:v>
                </c:pt>
                <c:pt idx="423">
                  <c:v>6.9983405915805712E-4</c:v>
                </c:pt>
                <c:pt idx="424">
                  <c:v>7.1630301279016655E-4</c:v>
                </c:pt>
                <c:pt idx="425">
                  <c:v>1.1730362703376901E-3</c:v>
                </c:pt>
                <c:pt idx="426">
                  <c:v>9.6586278886002977E-4</c:v>
                </c:pt>
                <c:pt idx="427">
                  <c:v>2.6670757428919486E-3</c:v>
                </c:pt>
                <c:pt idx="428">
                  <c:v>6.1086525000000002E-4</c:v>
                </c:pt>
                <c:pt idx="429">
                  <c:v>1.7412338630499579E-3</c:v>
                </c:pt>
                <c:pt idx="430">
                  <c:v>1.9497513388636244E-3</c:v>
                </c:pt>
                <c:pt idx="431">
                  <c:v>4.5814892999999999E-4</c:v>
                </c:pt>
                <c:pt idx="432">
                  <c:v>1.9970248946084815E-3</c:v>
                </c:pt>
                <c:pt idx="433">
                  <c:v>3.4148405043293091E-4</c:v>
                </c:pt>
                <c:pt idx="434">
                  <c:v>2.5916818347079722E-3</c:v>
                </c:pt>
                <c:pt idx="435">
                  <c:v>8.7728840123923915E-4</c:v>
                </c:pt>
                <c:pt idx="436">
                  <c:v>7.7870346434549852E-4</c:v>
                </c:pt>
                <c:pt idx="437">
                  <c:v>1.7345238908961307E-3</c:v>
                </c:pt>
                <c:pt idx="438">
                  <c:v>3.4589486247098289E-3</c:v>
                </c:pt>
                <c:pt idx="439">
                  <c:v>8.364616697308084E-4</c:v>
                </c:pt>
                <c:pt idx="440">
                  <c:v>1.4407228146572522E-3</c:v>
                </c:pt>
                <c:pt idx="441">
                  <c:v>2.7700229316362773E-3</c:v>
                </c:pt>
                <c:pt idx="442">
                  <c:v>9.0348187583088246E-4</c:v>
                </c:pt>
                <c:pt idx="443">
                  <c:v>1.1012530114383218E-3</c:v>
                </c:pt>
                <c:pt idx="444">
                  <c:v>1.4162328455046035E-3</c:v>
                </c:pt>
                <c:pt idx="445">
                  <c:v>3.03133214276713E-3</c:v>
                </c:pt>
                <c:pt idx="446">
                  <c:v>5.7141212542803372E-4</c:v>
                </c:pt>
                <c:pt idx="447">
                  <c:v>1.4162328455046035E-3</c:v>
                </c:pt>
                <c:pt idx="448">
                  <c:v>2.4672075561607753E-3</c:v>
                </c:pt>
                <c:pt idx="449">
                  <c:v>2.8324656155262655E-3</c:v>
                </c:pt>
                <c:pt idx="450">
                  <c:v>1.4487941379640649E-3</c:v>
                </c:pt>
                <c:pt idx="451">
                  <c:v>9.0102622728813562E-3</c:v>
                </c:pt>
                <c:pt idx="452">
                  <c:v>5.7141212542803383E-4</c:v>
                </c:pt>
                <c:pt idx="453">
                  <c:v>1.6589237833350471E-3</c:v>
                </c:pt>
                <c:pt idx="454">
                  <c:v>3.5945151566209679E-3</c:v>
                </c:pt>
                <c:pt idx="455">
                  <c:v>4.4707032042058063E-3</c:v>
                </c:pt>
                <c:pt idx="456">
                  <c:v>2.2340470091908346E-3</c:v>
                </c:pt>
                <c:pt idx="457">
                  <c:v>1.1428242562012924E-3</c:v>
                </c:pt>
                <c:pt idx="458">
                  <c:v>6.1599787088719472E-3</c:v>
                </c:pt>
                <c:pt idx="459">
                  <c:v>7.5698625853764254E-3</c:v>
                </c:pt>
                <c:pt idx="460">
                  <c:v>9.6453375697981795E-3</c:v>
                </c:pt>
                <c:pt idx="461">
                  <c:v>3.700023493277142E-3</c:v>
                </c:pt>
                <c:pt idx="462">
                  <c:v>3.9263243060273139E-3</c:v>
                </c:pt>
                <c:pt idx="463">
                  <c:v>2.9335845414629907E-3</c:v>
                </c:pt>
                <c:pt idx="464">
                  <c:v>4.341013155738923E-3</c:v>
                </c:pt>
                <c:pt idx="465">
                  <c:v>8.364616697308084E-4</c:v>
                </c:pt>
                <c:pt idx="466">
                  <c:v>5.0650271772828103E-4</c:v>
                </c:pt>
                <c:pt idx="467">
                  <c:v>5.7141212542803372E-4</c:v>
                </c:pt>
                <c:pt idx="468">
                  <c:v>2.6451240806443896E-4</c:v>
                </c:pt>
                <c:pt idx="469">
                  <c:v>4.5814892999999999E-4</c:v>
                </c:pt>
                <c:pt idx="470">
                  <c:v>1.7479180594317867E-3</c:v>
                </c:pt>
                <c:pt idx="471">
                  <c:v>1.3744468499999999E-3</c:v>
                </c:pt>
                <c:pt idx="472">
                  <c:v>2.905625917875714E-3</c:v>
                </c:pt>
                <c:pt idx="473">
                  <c:v>1.5347799208165404E-3</c:v>
                </c:pt>
                <c:pt idx="474">
                  <c:v>8.2240251665697715E-4</c:v>
                </c:pt>
                <c:pt idx="475">
                  <c:v>2.4907276920735468E-3</c:v>
                </c:pt>
                <c:pt idx="476">
                  <c:v>1.6589237833350471E-3</c:v>
                </c:pt>
                <c:pt idx="477">
                  <c:v>1.5797097979056241E-3</c:v>
                </c:pt>
                <c:pt idx="478">
                  <c:v>1.644804999888793E-3</c:v>
                </c:pt>
                <c:pt idx="479">
                  <c:v>3.796467374015088E-3</c:v>
                </c:pt>
                <c:pt idx="480">
                  <c:v>9.0348187583088246E-4</c:v>
                </c:pt>
                <c:pt idx="481">
                  <c:v>4.5814892999999999E-4</c:v>
                </c:pt>
                <c:pt idx="482">
                  <c:v>1.9557230245185182E-3</c:v>
                </c:pt>
                <c:pt idx="483">
                  <c:v>2.5462897187342433E-3</c:v>
                </c:pt>
                <c:pt idx="484">
                  <c:v>1.1730362703376901E-3</c:v>
                </c:pt>
                <c:pt idx="485">
                  <c:v>2.4577363983471342E-3</c:v>
                </c:pt>
                <c:pt idx="486">
                  <c:v>6.9983405915805712E-4</c:v>
                </c:pt>
                <c:pt idx="487">
                  <c:v>1.7678191228720048E-3</c:v>
                </c:pt>
                <c:pt idx="488">
                  <c:v>2.4291016776918487E-3</c:v>
                </c:pt>
                <c:pt idx="489">
                  <c:v>3.4148405043293091E-4</c:v>
                </c:pt>
                <c:pt idx="490">
                  <c:v>2.8447896042262137E-3</c:v>
                </c:pt>
                <c:pt idx="491">
                  <c:v>2.4577363672786457E-3</c:v>
                </c:pt>
                <c:pt idx="492">
                  <c:v>3.4148405043293091E-4</c:v>
                </c:pt>
                <c:pt idx="493">
                  <c:v>3.2360006038357572E-3</c:v>
                </c:pt>
                <c:pt idx="494">
                  <c:v>1.8889964476312055E-3</c:v>
                </c:pt>
                <c:pt idx="495">
                  <c:v>4.2569244157917583E-3</c:v>
                </c:pt>
                <c:pt idx="496">
                  <c:v>9.0348187583088246E-4</c:v>
                </c:pt>
                <c:pt idx="497">
                  <c:v>4.0115293716508193E-3</c:v>
                </c:pt>
                <c:pt idx="498">
                  <c:v>3.6556343341428619E-3</c:v>
                </c:pt>
                <c:pt idx="499">
                  <c:v>6.9983405915805712E-4</c:v>
                </c:pt>
                <c:pt idx="500">
                  <c:v>1.4568207637716999E-3</c:v>
                </c:pt>
                <c:pt idx="501">
                  <c:v>3.929293122897564E-3</c:v>
                </c:pt>
                <c:pt idx="502">
                  <c:v>1.7678191228720048E-3</c:v>
                </c:pt>
                <c:pt idx="503">
                  <c:v>7.9353721457081248E-4</c:v>
                </c:pt>
                <c:pt idx="504">
                  <c:v>1.0244521498080808E-3</c:v>
                </c:pt>
                <c:pt idx="505">
                  <c:v>5.5062650294565997E-4</c:v>
                </c:pt>
                <c:pt idx="506">
                  <c:v>3.7407703490069611E-4</c:v>
                </c:pt>
                <c:pt idx="507">
                  <c:v>6.4792043982081222E-4</c:v>
                </c:pt>
                <c:pt idx="508">
                  <c:v>1.8452782227863208E-3</c:v>
                </c:pt>
                <c:pt idx="509">
                  <c:v>3.6332363660643748E-3</c:v>
                </c:pt>
                <c:pt idx="510">
                  <c:v>1.6448050370278606E-3</c:v>
                </c:pt>
                <c:pt idx="511">
                  <c:v>6.829681098101338E-4</c:v>
                </c:pt>
                <c:pt idx="512">
                  <c:v>7.9353721457081248E-4</c:v>
                </c:pt>
                <c:pt idx="513">
                  <c:v>1.4162328455046035E-3</c:v>
                </c:pt>
                <c:pt idx="514">
                  <c:v>7.7870343492807809E-4</c:v>
                </c:pt>
                <c:pt idx="515">
                  <c:v>1.7612104363852188E-3</c:v>
                </c:pt>
                <c:pt idx="516">
                  <c:v>1.1222310910938118E-3</c:v>
                </c:pt>
                <c:pt idx="517">
                  <c:v>9.5003784421469877E-3</c:v>
                </c:pt>
                <c:pt idx="518">
                  <c:v>5.7324582353059676E-3</c:v>
                </c:pt>
                <c:pt idx="519">
                  <c:v>9.757126174827456E-3</c:v>
                </c:pt>
                <c:pt idx="520">
                  <c:v>2.4907276828764558E-3</c:v>
                </c:pt>
                <c:pt idx="521">
                  <c:v>2.2754217639562968E-3</c:v>
                </c:pt>
                <c:pt idx="522">
                  <c:v>1.80696376856485E-3</c:v>
                </c:pt>
                <c:pt idx="523">
                  <c:v>2.1270920411180297E-3</c:v>
                </c:pt>
                <c:pt idx="524">
                  <c:v>1.6937058012607717E-3</c:v>
                </c:pt>
                <c:pt idx="525">
                  <c:v>4.8026791271282348E-3</c:v>
                </c:pt>
                <c:pt idx="526">
                  <c:v>2.316057464556793E-3</c:v>
                </c:pt>
                <c:pt idx="527">
                  <c:v>1.8841133245903523E-2</c:v>
                </c:pt>
                <c:pt idx="528">
                  <c:v>1.3400802066952623E-3</c:v>
                </c:pt>
                <c:pt idx="529">
                  <c:v>1.4162328120764442E-3</c:v>
                </c:pt>
                <c:pt idx="530">
                  <c:v>3.0003995487198972E-3</c:v>
                </c:pt>
                <c:pt idx="531">
                  <c:v>3.935224059936039E-3</c:v>
                </c:pt>
                <c:pt idx="532">
                  <c:v>1.0798674136863542E-3</c:v>
                </c:pt>
                <c:pt idx="533">
                  <c:v>3.4958361118739411E-3</c:v>
                </c:pt>
                <c:pt idx="534">
                  <c:v>8.2027280980006227E-3</c:v>
                </c:pt>
                <c:pt idx="535">
                  <c:v>5.5062650294565997E-4</c:v>
                </c:pt>
                <c:pt idx="536">
                  <c:v>1.0906126271420444E-3</c:v>
                </c:pt>
                <c:pt idx="537">
                  <c:v>1.7545768268493502E-3</c:v>
                </c:pt>
                <c:pt idx="538">
                  <c:v>2.7488936244444446E-3</c:v>
                </c:pt>
                <c:pt idx="539">
                  <c:v>2.2183325415637539E-3</c:v>
                </c:pt>
                <c:pt idx="540">
                  <c:v>4.5328713759204423E-3</c:v>
                </c:pt>
                <c:pt idx="541">
                  <c:v>1.7678190978198205E-3</c:v>
                </c:pt>
                <c:pt idx="542">
                  <c:v>9.0348187583088246E-4</c:v>
                </c:pt>
                <c:pt idx="543">
                  <c:v>1.9676120291918691E-3</c:v>
                </c:pt>
                <c:pt idx="544">
                  <c:v>2.0602556665064329E-3</c:v>
                </c:pt>
                <c:pt idx="545">
                  <c:v>8.9048145888326845E-4</c:v>
                </c:pt>
                <c:pt idx="546">
                  <c:v>5.4122798799994282E-3</c:v>
                </c:pt>
                <c:pt idx="547">
                  <c:v>4.8172254500966185E-3</c:v>
                </c:pt>
                <c:pt idx="548">
                  <c:v>2.7061400381935938E-3</c:v>
                </c:pt>
                <c:pt idx="549">
                  <c:v>1.3722391023315532E-2</c:v>
                </c:pt>
                <c:pt idx="550">
                  <c:v>1.3222093235187703E-2</c:v>
                </c:pt>
                <c:pt idx="551">
                  <c:v>7.6174677016012616E-3</c:v>
                </c:pt>
                <c:pt idx="552">
                  <c:v>1.6377712173129569E-2</c:v>
                </c:pt>
                <c:pt idx="553">
                  <c:v>3.7407703490069605E-4</c:v>
                </c:pt>
                <c:pt idx="554">
                  <c:v>6.582763776266631E-3</c:v>
                </c:pt>
                <c:pt idx="555">
                  <c:v>3.3839674606402918E-3</c:v>
                </c:pt>
                <c:pt idx="556">
                  <c:v>1.0674859816612411E-2</c:v>
                </c:pt>
                <c:pt idx="557">
                  <c:v>6.8790182652393554E-3</c:v>
                </c:pt>
                <c:pt idx="558">
                  <c:v>9.6586278886002977E-4</c:v>
                </c:pt>
                <c:pt idx="559">
                  <c:v>5.7182011117522793E-3</c:v>
                </c:pt>
                <c:pt idx="560">
                  <c:v>2.4049789158201188E-3</c:v>
                </c:pt>
                <c:pt idx="561">
                  <c:v>1.1117915475311476E-3</c:v>
                </c:pt>
                <c:pt idx="562">
                  <c:v>3.4148405043293091E-4</c:v>
                </c:pt>
                <c:pt idx="563">
                  <c:v>4.4759168057634966E-3</c:v>
                </c:pt>
                <c:pt idx="564">
                  <c:v>1.0729340245223162E-2</c:v>
                </c:pt>
                <c:pt idx="565">
                  <c:v>4.6245565700255252E-3</c:v>
                </c:pt>
                <c:pt idx="566">
                  <c:v>5.3516115859245641E-3</c:v>
                </c:pt>
                <c:pt idx="567">
                  <c:v>2.0995021592893474E-3</c:v>
                </c:pt>
                <c:pt idx="568">
                  <c:v>5.6669894948826087E-3</c:v>
                </c:pt>
                <c:pt idx="569">
                  <c:v>1.9135299610729399E-3</c:v>
                </c:pt>
                <c:pt idx="570">
                  <c:v>5.2281645829105466E-3</c:v>
                </c:pt>
                <c:pt idx="571">
                  <c:v>1.133500769353721E-2</c:v>
                </c:pt>
                <c:pt idx="572">
                  <c:v>4.6946294657535656E-3</c:v>
                </c:pt>
                <c:pt idx="573">
                  <c:v>7.699689476306215E-3</c:v>
                </c:pt>
                <c:pt idx="574">
                  <c:v>4.7538701209653197E-3</c:v>
                </c:pt>
                <c:pt idx="575">
                  <c:v>1.5218852771082496E-2</c:v>
                </c:pt>
                <c:pt idx="576">
                  <c:v>4.8630014807162459E-3</c:v>
                </c:pt>
                <c:pt idx="577">
                  <c:v>7.9221358111705963E-3</c:v>
                </c:pt>
                <c:pt idx="578">
                  <c:v>9.3294542173389186E-3</c:v>
                </c:pt>
                <c:pt idx="579">
                  <c:v>2.593256068939246E-2</c:v>
                </c:pt>
                <c:pt idx="580">
                  <c:v>1.4806396123743795E-3</c:v>
                </c:pt>
                <c:pt idx="581">
                  <c:v>3.5815149194007466E-3</c:v>
                </c:pt>
                <c:pt idx="582">
                  <c:v>1.7874985740419271E-3</c:v>
                </c:pt>
                <c:pt idx="583">
                  <c:v>1.5271631400000001E-3</c:v>
                </c:pt>
                <c:pt idx="584">
                  <c:v>1.9853121115384616E-3</c:v>
                </c:pt>
                <c:pt idx="585">
                  <c:v>1.7874986124880217E-3</c:v>
                </c:pt>
                <c:pt idx="586">
                  <c:v>1.1428242562012924E-3</c:v>
                </c:pt>
                <c:pt idx="587">
                  <c:v>2.0144664910854348E-3</c:v>
                </c:pt>
                <c:pt idx="588">
                  <c:v>4.0086213457709002E-3</c:v>
                </c:pt>
                <c:pt idx="589">
                  <c:v>3.7220196648436407E-3</c:v>
                </c:pt>
                <c:pt idx="590">
                  <c:v>3.9263241333313296E-3</c:v>
                </c:pt>
                <c:pt idx="591">
                  <c:v>9.6851522866921377E-3</c:v>
                </c:pt>
                <c:pt idx="592">
                  <c:v>1.9790761094998284E-2</c:v>
                </c:pt>
                <c:pt idx="593">
                  <c:v>7.2664724547100573E-3</c:v>
                </c:pt>
                <c:pt idx="594">
                  <c:v>1.2777163496485767E-3</c:v>
                </c:pt>
                <c:pt idx="595">
                  <c:v>1.1117915571463874E-3</c:v>
                </c:pt>
                <c:pt idx="596">
                  <c:v>1.785801601694614E-2</c:v>
                </c:pt>
                <c:pt idx="597">
                  <c:v>2.1758724861339223E-3</c:v>
                </c:pt>
                <c:pt idx="598">
                  <c:v>9.7092023578981106E-3</c:v>
                </c:pt>
                <c:pt idx="599">
                  <c:v>3.4148405043293091E-4</c:v>
                </c:pt>
                <c:pt idx="600">
                  <c:v>1.069014212857143E-3</c:v>
                </c:pt>
                <c:pt idx="601">
                  <c:v>7.0877480006797016E-3</c:v>
                </c:pt>
                <c:pt idx="602">
                  <c:v>1.2312382734346208E-3</c:v>
                </c:pt>
                <c:pt idx="603">
                  <c:v>2.9691444438432724E-3</c:v>
                </c:pt>
                <c:pt idx="604">
                  <c:v>4.1091758195833218E-3</c:v>
                </c:pt>
                <c:pt idx="605">
                  <c:v>6.1732158728789082E-3</c:v>
                </c:pt>
                <c:pt idx="606">
                  <c:v>1.1222310910938118E-3</c:v>
                </c:pt>
                <c:pt idx="607">
                  <c:v>1.6305640268851468E-3</c:v>
                </c:pt>
                <c:pt idx="608">
                  <c:v>5.7141212542803372E-4</c:v>
                </c:pt>
                <c:pt idx="609">
                  <c:v>8.2240248880267614E-4</c:v>
                </c:pt>
                <c:pt idx="610">
                  <c:v>4.4837259634284187E-3</c:v>
                </c:pt>
                <c:pt idx="611">
                  <c:v>1.9196142611026797E-3</c:v>
                </c:pt>
                <c:pt idx="612">
                  <c:v>1.6729233613705192E-3</c:v>
                </c:pt>
                <c:pt idx="613">
                  <c:v>3.2034043551994675E-3</c:v>
                </c:pt>
                <c:pt idx="614">
                  <c:v>9.7786150445057095E-4</c:v>
                </c:pt>
                <c:pt idx="615">
                  <c:v>1.3225620587974038E-3</c:v>
                </c:pt>
                <c:pt idx="616">
                  <c:v>9.2061467406018525E-3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7B-AC40-92E4-9331CA556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foregrnd'!$X$1:$X$1000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0.58199999999999996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3.4980000000000002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4.3719999999999999</c:v>
                </c:pt>
                <c:pt idx="15">
                  <c:v>4.6630000000000003</c:v>
                </c:pt>
                <c:pt idx="16">
                  <c:v>4.9550000000000001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6.12</c:v>
                </c:pt>
                <c:pt idx="21">
                  <c:v>6.4119999999999999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7.2859999999999996</c:v>
                </c:pt>
                <c:pt idx="25">
                  <c:v>7.5780000000000003</c:v>
                </c:pt>
                <c:pt idx="26">
                  <c:v>7.8689999999999998</c:v>
                </c:pt>
                <c:pt idx="27">
                  <c:v>8.16</c:v>
                </c:pt>
                <c:pt idx="28">
                  <c:v>8.4510000000000005</c:v>
                </c:pt>
                <c:pt idx="29">
                  <c:v>8.7430000000000003</c:v>
                </c:pt>
                <c:pt idx="30">
                  <c:v>9.0350000000000001</c:v>
                </c:pt>
                <c:pt idx="31">
                  <c:v>9.3260000000000005</c:v>
                </c:pt>
                <c:pt idx="32">
                  <c:v>9.6180000000000003</c:v>
                </c:pt>
                <c:pt idx="33">
                  <c:v>9.9090000000000007</c:v>
                </c:pt>
                <c:pt idx="34">
                  <c:v>10.199999999999999</c:v>
                </c:pt>
                <c:pt idx="35">
                  <c:v>10.492000000000001</c:v>
                </c:pt>
                <c:pt idx="36">
                  <c:v>10.782999999999999</c:v>
                </c:pt>
                <c:pt idx="37">
                  <c:v>11.074</c:v>
                </c:pt>
                <c:pt idx="38">
                  <c:v>11.366</c:v>
                </c:pt>
                <c:pt idx="39">
                  <c:v>11.657</c:v>
                </c:pt>
                <c:pt idx="40">
                  <c:v>11.948</c:v>
                </c:pt>
                <c:pt idx="41">
                  <c:v>12.24</c:v>
                </c:pt>
                <c:pt idx="42">
                  <c:v>12.532</c:v>
                </c:pt>
                <c:pt idx="43">
                  <c:v>12.823</c:v>
                </c:pt>
                <c:pt idx="44">
                  <c:v>13.114000000000001</c:v>
                </c:pt>
                <c:pt idx="45">
                  <c:v>13.404999999999999</c:v>
                </c:pt>
                <c:pt idx="46">
                  <c:v>13.696999999999999</c:v>
                </c:pt>
                <c:pt idx="47">
                  <c:v>13.988</c:v>
                </c:pt>
                <c:pt idx="48">
                  <c:v>14.28</c:v>
                </c:pt>
                <c:pt idx="49">
                  <c:v>14.571999999999999</c:v>
                </c:pt>
                <c:pt idx="50">
                  <c:v>14.862</c:v>
                </c:pt>
                <c:pt idx="51">
                  <c:v>15.154</c:v>
                </c:pt>
                <c:pt idx="52">
                  <c:v>15.446</c:v>
                </c:pt>
                <c:pt idx="53">
                  <c:v>15.737</c:v>
                </c:pt>
                <c:pt idx="54">
                  <c:v>16.027999999999999</c:v>
                </c:pt>
                <c:pt idx="55">
                  <c:v>16.319999999999997</c:v>
                </c:pt>
                <c:pt idx="56">
                  <c:v>16.610999999999997</c:v>
                </c:pt>
                <c:pt idx="57">
                  <c:v>16.902999999999995</c:v>
                </c:pt>
                <c:pt idx="58">
                  <c:v>17.192999999999998</c:v>
                </c:pt>
                <c:pt idx="59">
                  <c:v>17.484999999999996</c:v>
                </c:pt>
                <c:pt idx="60">
                  <c:v>17.776999999999997</c:v>
                </c:pt>
                <c:pt idx="61">
                  <c:v>18.067999999999998</c:v>
                </c:pt>
                <c:pt idx="62">
                  <c:v>18.358999999999995</c:v>
                </c:pt>
                <c:pt idx="63">
                  <c:v>18.650999999999996</c:v>
                </c:pt>
                <c:pt idx="64">
                  <c:v>18.942999999999998</c:v>
                </c:pt>
                <c:pt idx="65">
                  <c:v>19.233999999999995</c:v>
                </c:pt>
                <c:pt idx="66">
                  <c:v>19.524999999999995</c:v>
                </c:pt>
                <c:pt idx="67">
                  <c:v>19.816999999999997</c:v>
                </c:pt>
                <c:pt idx="68">
                  <c:v>20.107999999999997</c:v>
                </c:pt>
                <c:pt idx="69">
                  <c:v>20.398999999999997</c:v>
                </c:pt>
                <c:pt idx="70">
                  <c:v>20.690999999999995</c:v>
                </c:pt>
                <c:pt idx="71">
                  <c:v>20.982999999999997</c:v>
                </c:pt>
                <c:pt idx="72">
                  <c:v>21.273999999999997</c:v>
                </c:pt>
                <c:pt idx="73">
                  <c:v>21.564999999999998</c:v>
                </c:pt>
                <c:pt idx="74">
                  <c:v>21.855999999999998</c:v>
                </c:pt>
                <c:pt idx="75">
                  <c:v>22.147999999999996</c:v>
                </c:pt>
                <c:pt idx="76">
                  <c:v>22.438999999999997</c:v>
                </c:pt>
                <c:pt idx="77">
                  <c:v>22.730999999999998</c:v>
                </c:pt>
                <c:pt idx="78">
                  <c:v>23.022999999999996</c:v>
                </c:pt>
                <c:pt idx="79">
                  <c:v>23.313999999999997</c:v>
                </c:pt>
                <c:pt idx="80">
                  <c:v>23.604999999999997</c:v>
                </c:pt>
                <c:pt idx="81">
                  <c:v>23.895999999999997</c:v>
                </c:pt>
                <c:pt idx="82">
                  <c:v>24.187999999999995</c:v>
                </c:pt>
                <c:pt idx="83">
                  <c:v>24.478999999999996</c:v>
                </c:pt>
                <c:pt idx="84">
                  <c:v>24.770999999999997</c:v>
                </c:pt>
                <c:pt idx="85">
                  <c:v>25.061999999999998</c:v>
                </c:pt>
                <c:pt idx="86">
                  <c:v>25.353999999999996</c:v>
                </c:pt>
                <c:pt idx="87">
                  <c:v>25.643999999999995</c:v>
                </c:pt>
                <c:pt idx="88">
                  <c:v>25.935999999999996</c:v>
                </c:pt>
                <c:pt idx="89">
                  <c:v>26.226999999999997</c:v>
                </c:pt>
                <c:pt idx="90">
                  <c:v>26.518999999999995</c:v>
                </c:pt>
                <c:pt idx="91">
                  <c:v>26.810999999999996</c:v>
                </c:pt>
                <c:pt idx="92">
                  <c:v>27.101999999999997</c:v>
                </c:pt>
                <c:pt idx="93">
                  <c:v>27.392999999999997</c:v>
                </c:pt>
                <c:pt idx="94">
                  <c:v>27.684999999999995</c:v>
                </c:pt>
                <c:pt idx="95">
                  <c:v>27.975999999999996</c:v>
                </c:pt>
                <c:pt idx="96">
                  <c:v>28.267999999999997</c:v>
                </c:pt>
                <c:pt idx="97">
                  <c:v>28.559999999999995</c:v>
                </c:pt>
                <c:pt idx="98">
                  <c:v>28.850999999999996</c:v>
                </c:pt>
                <c:pt idx="99">
                  <c:v>29.141999999999996</c:v>
                </c:pt>
                <c:pt idx="100">
                  <c:v>29.432999999999996</c:v>
                </c:pt>
                <c:pt idx="101">
                  <c:v>29.724999999999998</c:v>
                </c:pt>
                <c:pt idx="102">
                  <c:v>30.016999999999996</c:v>
                </c:pt>
                <c:pt idx="103">
                  <c:v>30.306999999999995</c:v>
                </c:pt>
                <c:pt idx="104">
                  <c:v>30.598999999999997</c:v>
                </c:pt>
                <c:pt idx="105">
                  <c:v>30.890999999999995</c:v>
                </c:pt>
                <c:pt idx="106">
                  <c:v>31.181999999999995</c:v>
                </c:pt>
                <c:pt idx="107">
                  <c:v>31.472999999999995</c:v>
                </c:pt>
                <c:pt idx="108">
                  <c:v>31.763999999999996</c:v>
                </c:pt>
                <c:pt idx="109">
                  <c:v>32.055999999999997</c:v>
                </c:pt>
                <c:pt idx="110">
                  <c:v>32.346999999999994</c:v>
                </c:pt>
                <c:pt idx="111">
                  <c:v>32.638999999999996</c:v>
                </c:pt>
                <c:pt idx="112">
                  <c:v>32.93</c:v>
                </c:pt>
                <c:pt idx="113">
                  <c:v>33.220999999999997</c:v>
                </c:pt>
                <c:pt idx="114">
                  <c:v>33.512999999999998</c:v>
                </c:pt>
                <c:pt idx="115">
                  <c:v>33.805</c:v>
                </c:pt>
                <c:pt idx="116">
                  <c:v>34.095999999999997</c:v>
                </c:pt>
                <c:pt idx="117">
                  <c:v>34.387</c:v>
                </c:pt>
                <c:pt idx="118">
                  <c:v>34.677999999999997</c:v>
                </c:pt>
                <c:pt idx="119">
                  <c:v>34.97</c:v>
                </c:pt>
                <c:pt idx="120">
                  <c:v>35.261000000000003</c:v>
                </c:pt>
                <c:pt idx="121">
                  <c:v>35.552999999999997</c:v>
                </c:pt>
                <c:pt idx="122">
                  <c:v>35.844999999999999</c:v>
                </c:pt>
                <c:pt idx="123">
                  <c:v>36.134999999999998</c:v>
                </c:pt>
                <c:pt idx="124">
                  <c:v>36.427</c:v>
                </c:pt>
                <c:pt idx="125">
                  <c:v>36.719000000000001</c:v>
                </c:pt>
                <c:pt idx="126">
                  <c:v>37.01</c:v>
                </c:pt>
                <c:pt idx="127">
                  <c:v>37.301000000000002</c:v>
                </c:pt>
                <c:pt idx="128">
                  <c:v>37.593000000000004</c:v>
                </c:pt>
                <c:pt idx="129">
                  <c:v>37.884</c:v>
                </c:pt>
                <c:pt idx="130">
                  <c:v>38.174999999999997</c:v>
                </c:pt>
                <c:pt idx="131">
                  <c:v>38.466999999999999</c:v>
                </c:pt>
                <c:pt idx="132">
                  <c:v>38.759</c:v>
                </c:pt>
                <c:pt idx="133">
                  <c:v>39.048999999999999</c:v>
                </c:pt>
                <c:pt idx="134">
                  <c:v>39.341000000000001</c:v>
                </c:pt>
                <c:pt idx="135">
                  <c:v>39.631</c:v>
                </c:pt>
                <c:pt idx="136">
                  <c:v>39.923999999999999</c:v>
                </c:pt>
                <c:pt idx="137">
                  <c:v>40.215000000000003</c:v>
                </c:pt>
                <c:pt idx="138">
                  <c:v>40.506999999999998</c:v>
                </c:pt>
                <c:pt idx="139">
                  <c:v>40.798000000000002</c:v>
                </c:pt>
                <c:pt idx="140">
                  <c:v>41.09</c:v>
                </c:pt>
                <c:pt idx="141">
                  <c:v>41.381</c:v>
                </c:pt>
                <c:pt idx="142">
                  <c:v>41.671999999999997</c:v>
                </c:pt>
                <c:pt idx="143">
                  <c:v>41.963999999999999</c:v>
                </c:pt>
                <c:pt idx="144">
                  <c:v>42.255000000000003</c:v>
                </c:pt>
                <c:pt idx="145">
                  <c:v>42.546999999999997</c:v>
                </c:pt>
                <c:pt idx="146">
                  <c:v>42.838000000000001</c:v>
                </c:pt>
                <c:pt idx="147">
                  <c:v>43.13</c:v>
                </c:pt>
                <c:pt idx="148">
                  <c:v>43.420999999999999</c:v>
                </c:pt>
                <c:pt idx="149">
                  <c:v>43.712000000000003</c:v>
                </c:pt>
                <c:pt idx="150">
                  <c:v>44.003999999999998</c:v>
                </c:pt>
                <c:pt idx="151">
                  <c:v>44.295999999999999</c:v>
                </c:pt>
                <c:pt idx="152">
                  <c:v>44.587000000000003</c:v>
                </c:pt>
                <c:pt idx="153">
                  <c:v>44.877000000000002</c:v>
                </c:pt>
                <c:pt idx="154">
                  <c:v>45.168999999999997</c:v>
                </c:pt>
                <c:pt idx="155">
                  <c:v>45.460999999999999</c:v>
                </c:pt>
                <c:pt idx="156">
                  <c:v>45.752000000000002</c:v>
                </c:pt>
                <c:pt idx="157">
                  <c:v>46.043999999999997</c:v>
                </c:pt>
                <c:pt idx="158">
                  <c:v>46.335000000000001</c:v>
                </c:pt>
                <c:pt idx="159">
                  <c:v>46.625999999999998</c:v>
                </c:pt>
                <c:pt idx="160">
                  <c:v>46.917000000000002</c:v>
                </c:pt>
                <c:pt idx="161">
                  <c:v>47.209000000000003</c:v>
                </c:pt>
                <c:pt idx="162">
                  <c:v>47.500999999999998</c:v>
                </c:pt>
                <c:pt idx="163">
                  <c:v>47.792000000000002</c:v>
                </c:pt>
                <c:pt idx="164">
                  <c:v>48.084000000000003</c:v>
                </c:pt>
                <c:pt idx="165">
                  <c:v>48.375</c:v>
                </c:pt>
                <c:pt idx="166">
                  <c:v>48.667000000000002</c:v>
                </c:pt>
                <c:pt idx="167">
                  <c:v>48.957000000000001</c:v>
                </c:pt>
                <c:pt idx="168">
                  <c:v>49.249000000000002</c:v>
                </c:pt>
                <c:pt idx="169">
                  <c:v>49.54</c:v>
                </c:pt>
                <c:pt idx="170">
                  <c:v>49.832000000000001</c:v>
                </c:pt>
                <c:pt idx="171">
                  <c:v>50.122999999999998</c:v>
                </c:pt>
                <c:pt idx="172">
                  <c:v>50.414000000000001</c:v>
                </c:pt>
                <c:pt idx="173">
                  <c:v>50.706000000000003</c:v>
                </c:pt>
                <c:pt idx="174">
                  <c:v>50.997999999999998</c:v>
                </c:pt>
                <c:pt idx="175">
                  <c:v>51.289000000000001</c:v>
                </c:pt>
                <c:pt idx="176">
                  <c:v>51.58</c:v>
                </c:pt>
                <c:pt idx="177">
                  <c:v>51.872</c:v>
                </c:pt>
                <c:pt idx="178">
                  <c:v>52.162999999999997</c:v>
                </c:pt>
                <c:pt idx="179">
                  <c:v>52.454999999999998</c:v>
                </c:pt>
                <c:pt idx="180">
                  <c:v>52.746000000000002</c:v>
                </c:pt>
                <c:pt idx="181">
                  <c:v>53.034999999999997</c:v>
                </c:pt>
                <c:pt idx="182">
                  <c:v>53.328000000000003</c:v>
                </c:pt>
                <c:pt idx="183">
                  <c:v>53.62</c:v>
                </c:pt>
                <c:pt idx="184">
                  <c:v>53.911999999999999</c:v>
                </c:pt>
                <c:pt idx="185">
                  <c:v>54.203000000000003</c:v>
                </c:pt>
                <c:pt idx="186">
                  <c:v>54.494999999999997</c:v>
                </c:pt>
                <c:pt idx="187">
                  <c:v>54.786000000000001</c:v>
                </c:pt>
                <c:pt idx="188">
                  <c:v>55.076000000000001</c:v>
                </c:pt>
                <c:pt idx="189">
                  <c:v>55.368000000000002</c:v>
                </c:pt>
                <c:pt idx="190">
                  <c:v>55.66</c:v>
                </c:pt>
                <c:pt idx="191">
                  <c:v>55.951000000000001</c:v>
                </c:pt>
                <c:pt idx="192">
                  <c:v>56.243000000000002</c:v>
                </c:pt>
                <c:pt idx="193">
                  <c:v>56.533999999999999</c:v>
                </c:pt>
                <c:pt idx="194">
                  <c:v>56.826000000000001</c:v>
                </c:pt>
                <c:pt idx="195">
                  <c:v>57.116999999999997</c:v>
                </c:pt>
                <c:pt idx="196">
                  <c:v>57.408000000000001</c:v>
                </c:pt>
                <c:pt idx="197">
                  <c:v>57.7</c:v>
                </c:pt>
                <c:pt idx="198">
                  <c:v>57.991</c:v>
                </c:pt>
                <c:pt idx="199">
                  <c:v>58.283000000000001</c:v>
                </c:pt>
                <c:pt idx="200">
                  <c:v>58.573</c:v>
                </c:pt>
                <c:pt idx="201">
                  <c:v>58.866</c:v>
                </c:pt>
                <c:pt idx="202">
                  <c:v>59.156999999999996</c:v>
                </c:pt>
                <c:pt idx="203">
                  <c:v>59.448</c:v>
                </c:pt>
                <c:pt idx="204">
                  <c:v>59.74</c:v>
                </c:pt>
                <c:pt idx="205">
                  <c:v>60.030999999999999</c:v>
                </c:pt>
                <c:pt idx="206">
                  <c:v>60.323</c:v>
                </c:pt>
                <c:pt idx="207">
                  <c:v>60.613999999999997</c:v>
                </c:pt>
                <c:pt idx="208">
                  <c:v>60.905000000000001</c:v>
                </c:pt>
                <c:pt idx="209">
                  <c:v>61.197000000000003</c:v>
                </c:pt>
                <c:pt idx="210">
                  <c:v>61.488</c:v>
                </c:pt>
                <c:pt idx="211">
                  <c:v>61.779000000000003</c:v>
                </c:pt>
                <c:pt idx="212">
                  <c:v>62.070999999999998</c:v>
                </c:pt>
                <c:pt idx="213">
                  <c:v>62.363</c:v>
                </c:pt>
                <c:pt idx="214">
                  <c:v>62.654000000000003</c:v>
                </c:pt>
                <c:pt idx="215">
                  <c:v>62.945</c:v>
                </c:pt>
                <c:pt idx="216">
                  <c:v>63.237000000000002</c:v>
                </c:pt>
                <c:pt idx="217">
                  <c:v>63.527999999999999</c:v>
                </c:pt>
                <c:pt idx="218">
                  <c:v>63.82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64.694000000000003</c:v>
                </c:pt>
                <c:pt idx="222">
                  <c:v>64.984999999999999</c:v>
                </c:pt>
                <c:pt idx="223">
                  <c:v>65.275999999999996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66.150999999999996</c:v>
                </c:pt>
                <c:pt idx="227">
                  <c:v>66.441999999999993</c:v>
                </c:pt>
                <c:pt idx="228">
                  <c:v>66.733000000000004</c:v>
                </c:pt>
                <c:pt idx="229">
                  <c:v>67.025000000000006</c:v>
                </c:pt>
                <c:pt idx="230">
                  <c:v>67.316000000000003</c:v>
                </c:pt>
                <c:pt idx="231">
                  <c:v>67.606999999999999</c:v>
                </c:pt>
                <c:pt idx="232">
                  <c:v>67.899000000000001</c:v>
                </c:pt>
                <c:pt idx="233">
                  <c:v>68.19</c:v>
                </c:pt>
                <c:pt idx="234">
                  <c:v>68.480999999999995</c:v>
                </c:pt>
                <c:pt idx="235">
                  <c:v>68.772999999999996</c:v>
                </c:pt>
                <c:pt idx="236">
                  <c:v>69.064999999999998</c:v>
                </c:pt>
                <c:pt idx="237">
                  <c:v>69.355999999999995</c:v>
                </c:pt>
                <c:pt idx="238">
                  <c:v>69.647999999999996</c:v>
                </c:pt>
                <c:pt idx="239">
                  <c:v>69.938999999999993</c:v>
                </c:pt>
                <c:pt idx="240">
                  <c:v>70.230999999999995</c:v>
                </c:pt>
                <c:pt idx="241">
                  <c:v>70.522000000000006</c:v>
                </c:pt>
                <c:pt idx="242">
                  <c:v>70.813000000000002</c:v>
                </c:pt>
                <c:pt idx="243">
                  <c:v>71.103999999999999</c:v>
                </c:pt>
                <c:pt idx="244">
                  <c:v>71.397000000000006</c:v>
                </c:pt>
                <c:pt idx="245">
                  <c:v>71.688000000000002</c:v>
                </c:pt>
                <c:pt idx="246">
                  <c:v>71.978999999999999</c:v>
                </c:pt>
                <c:pt idx="247">
                  <c:v>72.271000000000001</c:v>
                </c:pt>
                <c:pt idx="248">
                  <c:v>72.561000000000007</c:v>
                </c:pt>
                <c:pt idx="249">
                  <c:v>72.852999999999994</c:v>
                </c:pt>
                <c:pt idx="250">
                  <c:v>73.144000000000005</c:v>
                </c:pt>
                <c:pt idx="251">
                  <c:v>73.436000000000007</c:v>
                </c:pt>
                <c:pt idx="252">
                  <c:v>73.725999999999999</c:v>
                </c:pt>
                <c:pt idx="253">
                  <c:v>74.019000000000005</c:v>
                </c:pt>
                <c:pt idx="254">
                  <c:v>74.31</c:v>
                </c:pt>
                <c:pt idx="255">
                  <c:v>74.600999999999999</c:v>
                </c:pt>
                <c:pt idx="256">
                  <c:v>74.893000000000001</c:v>
                </c:pt>
                <c:pt idx="257">
                  <c:v>75.183999999999997</c:v>
                </c:pt>
                <c:pt idx="258">
                  <c:v>75.475999999999999</c:v>
                </c:pt>
                <c:pt idx="259">
                  <c:v>75.766999999999996</c:v>
                </c:pt>
                <c:pt idx="260">
                  <c:v>76.058999999999997</c:v>
                </c:pt>
                <c:pt idx="261">
                  <c:v>76.349999999999994</c:v>
                </c:pt>
                <c:pt idx="262">
                  <c:v>76.641000000000005</c:v>
                </c:pt>
                <c:pt idx="263">
                  <c:v>76.932000000000002</c:v>
                </c:pt>
                <c:pt idx="264">
                  <c:v>77.224000000000004</c:v>
                </c:pt>
                <c:pt idx="265">
                  <c:v>77.516000000000005</c:v>
                </c:pt>
                <c:pt idx="266">
                  <c:v>77.807000000000002</c:v>
                </c:pt>
                <c:pt idx="267">
                  <c:v>78.097999999999999</c:v>
                </c:pt>
                <c:pt idx="268">
                  <c:v>78.39</c:v>
                </c:pt>
                <c:pt idx="269">
                  <c:v>78.680999999999997</c:v>
                </c:pt>
                <c:pt idx="270">
                  <c:v>78.972999999999999</c:v>
                </c:pt>
                <c:pt idx="271">
                  <c:v>79.263999999999996</c:v>
                </c:pt>
                <c:pt idx="272">
                  <c:v>79.555000000000007</c:v>
                </c:pt>
                <c:pt idx="273">
                  <c:v>79.846999999999994</c:v>
                </c:pt>
                <c:pt idx="274">
                  <c:v>80.138000000000005</c:v>
                </c:pt>
                <c:pt idx="275">
                  <c:v>80.429000000000002</c:v>
                </c:pt>
                <c:pt idx="276">
                  <c:v>80.721000000000004</c:v>
                </c:pt>
                <c:pt idx="277">
                  <c:v>81.010999999999996</c:v>
                </c:pt>
                <c:pt idx="278">
                  <c:v>81.302999999999997</c:v>
                </c:pt>
                <c:pt idx="279">
                  <c:v>81.594999999999999</c:v>
                </c:pt>
                <c:pt idx="280">
                  <c:v>81.885999999999996</c:v>
                </c:pt>
                <c:pt idx="281">
                  <c:v>82.177999999999997</c:v>
                </c:pt>
                <c:pt idx="282">
                  <c:v>82.468999999999994</c:v>
                </c:pt>
                <c:pt idx="283">
                  <c:v>82.760999999999996</c:v>
                </c:pt>
                <c:pt idx="284">
                  <c:v>83.052000000000007</c:v>
                </c:pt>
                <c:pt idx="285">
                  <c:v>83.343000000000004</c:v>
                </c:pt>
                <c:pt idx="286">
                  <c:v>83.635000000000005</c:v>
                </c:pt>
                <c:pt idx="287">
                  <c:v>83.926000000000002</c:v>
                </c:pt>
                <c:pt idx="288">
                  <c:v>84.218000000000004</c:v>
                </c:pt>
                <c:pt idx="289">
                  <c:v>84.509</c:v>
                </c:pt>
                <c:pt idx="290">
                  <c:v>84.8</c:v>
                </c:pt>
                <c:pt idx="291">
                  <c:v>85.090999999999994</c:v>
                </c:pt>
                <c:pt idx="292">
                  <c:v>85.382999999999996</c:v>
                </c:pt>
                <c:pt idx="293">
                  <c:v>85.674999999999997</c:v>
                </c:pt>
                <c:pt idx="294">
                  <c:v>85.965999999999994</c:v>
                </c:pt>
                <c:pt idx="295">
                  <c:v>86.257000000000005</c:v>
                </c:pt>
                <c:pt idx="296">
                  <c:v>86.546999999999997</c:v>
                </c:pt>
                <c:pt idx="297">
                  <c:v>86.84</c:v>
                </c:pt>
                <c:pt idx="298">
                  <c:v>87.132000000000005</c:v>
                </c:pt>
                <c:pt idx="299">
                  <c:v>87.423000000000002</c:v>
                </c:pt>
                <c:pt idx="300">
                  <c:v>87.715000000000003</c:v>
                </c:pt>
                <c:pt idx="301">
                  <c:v>88.006</c:v>
                </c:pt>
                <c:pt idx="302">
                  <c:v>88.296999999999997</c:v>
                </c:pt>
                <c:pt idx="303">
                  <c:v>88.588999999999999</c:v>
                </c:pt>
                <c:pt idx="304">
                  <c:v>88.88</c:v>
                </c:pt>
                <c:pt idx="305">
                  <c:v>89.171000000000006</c:v>
                </c:pt>
                <c:pt idx="306">
                  <c:v>89.462999999999994</c:v>
                </c:pt>
                <c:pt idx="307">
                  <c:v>89.754999999999995</c:v>
                </c:pt>
                <c:pt idx="308">
                  <c:v>90.046000000000006</c:v>
                </c:pt>
                <c:pt idx="309">
                  <c:v>90.337000000000003</c:v>
                </c:pt>
                <c:pt idx="310">
                  <c:v>90.629000000000005</c:v>
                </c:pt>
                <c:pt idx="311">
                  <c:v>90.92</c:v>
                </c:pt>
                <c:pt idx="312">
                  <c:v>91.210999999999999</c:v>
                </c:pt>
                <c:pt idx="313">
                  <c:v>91.501000000000005</c:v>
                </c:pt>
                <c:pt idx="314">
                  <c:v>91.793999999999997</c:v>
                </c:pt>
                <c:pt idx="315">
                  <c:v>92.085999999999999</c:v>
                </c:pt>
                <c:pt idx="316">
                  <c:v>92.376000000000005</c:v>
                </c:pt>
                <c:pt idx="317">
                  <c:v>92.667000000000002</c:v>
                </c:pt>
                <c:pt idx="318">
                  <c:v>92.959000000000003</c:v>
                </c:pt>
                <c:pt idx="319">
                  <c:v>93.251000000000005</c:v>
                </c:pt>
                <c:pt idx="320">
                  <c:v>93.543000000000006</c:v>
                </c:pt>
                <c:pt idx="321">
                  <c:v>93.834000000000003</c:v>
                </c:pt>
                <c:pt idx="322">
                  <c:v>94.125</c:v>
                </c:pt>
                <c:pt idx="323">
                  <c:v>94.417000000000002</c:v>
                </c:pt>
                <c:pt idx="324">
                  <c:v>94.707999999999998</c:v>
                </c:pt>
                <c:pt idx="325">
                  <c:v>95</c:v>
                </c:pt>
                <c:pt idx="326">
                  <c:v>95.290999999999997</c:v>
                </c:pt>
                <c:pt idx="327">
                  <c:v>95.581999999999994</c:v>
                </c:pt>
                <c:pt idx="328">
                  <c:v>95.873999999999995</c:v>
                </c:pt>
                <c:pt idx="329">
                  <c:v>96.165000000000006</c:v>
                </c:pt>
                <c:pt idx="330">
                  <c:v>96.456999999999994</c:v>
                </c:pt>
                <c:pt idx="331">
                  <c:v>96.748000000000005</c:v>
                </c:pt>
                <c:pt idx="332">
                  <c:v>97.04</c:v>
                </c:pt>
                <c:pt idx="333">
                  <c:v>97.331000000000003</c:v>
                </c:pt>
                <c:pt idx="334">
                  <c:v>97.623000000000005</c:v>
                </c:pt>
                <c:pt idx="335">
                  <c:v>97.914000000000001</c:v>
                </c:pt>
                <c:pt idx="336">
                  <c:v>98.204999999999998</c:v>
                </c:pt>
                <c:pt idx="337">
                  <c:v>98.495999999999995</c:v>
                </c:pt>
                <c:pt idx="338">
                  <c:v>98.787999999999997</c:v>
                </c:pt>
                <c:pt idx="339">
                  <c:v>99.078999999999994</c:v>
                </c:pt>
                <c:pt idx="340">
                  <c:v>99.370999999999995</c:v>
                </c:pt>
                <c:pt idx="341">
                  <c:v>99.662999999999997</c:v>
                </c:pt>
                <c:pt idx="342">
                  <c:v>99.953000000000003</c:v>
                </c:pt>
                <c:pt idx="343">
                  <c:v>100.245</c:v>
                </c:pt>
                <c:pt idx="344">
                  <c:v>100.536</c:v>
                </c:pt>
                <c:pt idx="345">
                  <c:v>100.827</c:v>
                </c:pt>
                <c:pt idx="346">
                  <c:v>101.119</c:v>
                </c:pt>
                <c:pt idx="347">
                  <c:v>101.41</c:v>
                </c:pt>
                <c:pt idx="348">
                  <c:v>101.702</c:v>
                </c:pt>
                <c:pt idx="349">
                  <c:v>101.994</c:v>
                </c:pt>
                <c:pt idx="350">
                  <c:v>102.285</c:v>
                </c:pt>
                <c:pt idx="351">
                  <c:v>102.57599999999999</c:v>
                </c:pt>
                <c:pt idx="352">
                  <c:v>102.86799999999999</c:v>
                </c:pt>
                <c:pt idx="353">
                  <c:v>103.15900000000001</c:v>
                </c:pt>
                <c:pt idx="354">
                  <c:v>103.45</c:v>
                </c:pt>
                <c:pt idx="355">
                  <c:v>103.741</c:v>
                </c:pt>
                <c:pt idx="356">
                  <c:v>104.03400000000001</c:v>
                </c:pt>
                <c:pt idx="357">
                  <c:v>104.325</c:v>
                </c:pt>
                <c:pt idx="358">
                  <c:v>104.616</c:v>
                </c:pt>
                <c:pt idx="359">
                  <c:v>104.908</c:v>
                </c:pt>
                <c:pt idx="360">
                  <c:v>105.199</c:v>
                </c:pt>
                <c:pt idx="361">
                  <c:v>105.489</c:v>
                </c:pt>
                <c:pt idx="362">
                  <c:v>105.782</c:v>
                </c:pt>
                <c:pt idx="363">
                  <c:v>106.07299999999999</c:v>
                </c:pt>
                <c:pt idx="364">
                  <c:v>106.364</c:v>
                </c:pt>
                <c:pt idx="365">
                  <c:v>106.65600000000001</c:v>
                </c:pt>
                <c:pt idx="366">
                  <c:v>106.947</c:v>
                </c:pt>
                <c:pt idx="367">
                  <c:v>107.239</c:v>
                </c:pt>
                <c:pt idx="368">
                  <c:v>107.529</c:v>
                </c:pt>
                <c:pt idx="369">
                  <c:v>107.822</c:v>
                </c:pt>
                <c:pt idx="370">
                  <c:v>108.11199999999999</c:v>
                </c:pt>
                <c:pt idx="371">
                  <c:v>108.404</c:v>
                </c:pt>
                <c:pt idx="372">
                  <c:v>108.696</c:v>
                </c:pt>
                <c:pt idx="373">
                  <c:v>108.98699999999999</c:v>
                </c:pt>
                <c:pt idx="374">
                  <c:v>109.279</c:v>
                </c:pt>
                <c:pt idx="375">
                  <c:v>109.571</c:v>
                </c:pt>
                <c:pt idx="376">
                  <c:v>109.861</c:v>
                </c:pt>
                <c:pt idx="377">
                  <c:v>110.15300000000001</c:v>
                </c:pt>
                <c:pt idx="378">
                  <c:v>110.444</c:v>
                </c:pt>
                <c:pt idx="379">
                  <c:v>110.736</c:v>
                </c:pt>
                <c:pt idx="380">
                  <c:v>111.027</c:v>
                </c:pt>
                <c:pt idx="381">
                  <c:v>111.319</c:v>
                </c:pt>
                <c:pt idx="382">
                  <c:v>111.61</c:v>
                </c:pt>
                <c:pt idx="383">
                  <c:v>111.901</c:v>
                </c:pt>
                <c:pt idx="384">
                  <c:v>112.193</c:v>
                </c:pt>
                <c:pt idx="385">
                  <c:v>112.48399999999999</c:v>
                </c:pt>
                <c:pt idx="386">
                  <c:v>112.77500000000001</c:v>
                </c:pt>
                <c:pt idx="387">
                  <c:v>113.06699999999999</c:v>
                </c:pt>
                <c:pt idx="388">
                  <c:v>113.358</c:v>
                </c:pt>
                <c:pt idx="389">
                  <c:v>113.65</c:v>
                </c:pt>
                <c:pt idx="390">
                  <c:v>113.941</c:v>
                </c:pt>
                <c:pt idx="391">
                  <c:v>114.232</c:v>
                </c:pt>
                <c:pt idx="392">
                  <c:v>114.524</c:v>
                </c:pt>
                <c:pt idx="393">
                  <c:v>114.815</c:v>
                </c:pt>
                <c:pt idx="394">
                  <c:v>115.107</c:v>
                </c:pt>
                <c:pt idx="395">
                  <c:v>115.399</c:v>
                </c:pt>
                <c:pt idx="396">
                  <c:v>115.68899999999999</c:v>
                </c:pt>
                <c:pt idx="397">
                  <c:v>115.98099999999999</c:v>
                </c:pt>
                <c:pt idx="398">
                  <c:v>116.273</c:v>
                </c:pt>
                <c:pt idx="399">
                  <c:v>116.563</c:v>
                </c:pt>
                <c:pt idx="400">
                  <c:v>116.855</c:v>
                </c:pt>
                <c:pt idx="401">
                  <c:v>117.145</c:v>
                </c:pt>
                <c:pt idx="402">
                  <c:v>117.438</c:v>
                </c:pt>
                <c:pt idx="403">
                  <c:v>117.73</c:v>
                </c:pt>
                <c:pt idx="404">
                  <c:v>118.021</c:v>
                </c:pt>
                <c:pt idx="405">
                  <c:v>118.312</c:v>
                </c:pt>
                <c:pt idx="406">
                  <c:v>118.604</c:v>
                </c:pt>
                <c:pt idx="407">
                  <c:v>118.895</c:v>
                </c:pt>
                <c:pt idx="408">
                  <c:v>119.187</c:v>
                </c:pt>
                <c:pt idx="409">
                  <c:v>119.47799999999999</c:v>
                </c:pt>
                <c:pt idx="410">
                  <c:v>119.76900000000001</c:v>
                </c:pt>
                <c:pt idx="411">
                  <c:v>120.06100000000001</c:v>
                </c:pt>
                <c:pt idx="412">
                  <c:v>120.352</c:v>
                </c:pt>
                <c:pt idx="413">
                  <c:v>120.64400000000001</c:v>
                </c:pt>
                <c:pt idx="414">
                  <c:v>120.935</c:v>
                </c:pt>
                <c:pt idx="415">
                  <c:v>121.227</c:v>
                </c:pt>
                <c:pt idx="416">
                  <c:v>121.517</c:v>
                </c:pt>
                <c:pt idx="417">
                  <c:v>121.809</c:v>
                </c:pt>
                <c:pt idx="418">
                  <c:v>122.101</c:v>
                </c:pt>
                <c:pt idx="419">
                  <c:v>122.39100000000001</c:v>
                </c:pt>
                <c:pt idx="420">
                  <c:v>122.682</c:v>
                </c:pt>
                <c:pt idx="421">
                  <c:v>122.97499999999999</c:v>
                </c:pt>
                <c:pt idx="422">
                  <c:v>123.267</c:v>
                </c:pt>
                <c:pt idx="423">
                  <c:v>123.55800000000001</c:v>
                </c:pt>
                <c:pt idx="424">
                  <c:v>123.849</c:v>
                </c:pt>
                <c:pt idx="425">
                  <c:v>124.14</c:v>
                </c:pt>
                <c:pt idx="426">
                  <c:v>124.432</c:v>
                </c:pt>
                <c:pt idx="427">
                  <c:v>124.723</c:v>
                </c:pt>
                <c:pt idx="428">
                  <c:v>125.014</c:v>
                </c:pt>
                <c:pt idx="429">
                  <c:v>125.306</c:v>
                </c:pt>
                <c:pt idx="430">
                  <c:v>125.59699999999999</c:v>
                </c:pt>
                <c:pt idx="431">
                  <c:v>125.889</c:v>
                </c:pt>
                <c:pt idx="432">
                  <c:v>126.18</c:v>
                </c:pt>
                <c:pt idx="433">
                  <c:v>126.47199999999999</c:v>
                </c:pt>
                <c:pt idx="434">
                  <c:v>126.76300000000001</c:v>
                </c:pt>
                <c:pt idx="435">
                  <c:v>127.054</c:v>
                </c:pt>
                <c:pt idx="436">
                  <c:v>127.346</c:v>
                </c:pt>
                <c:pt idx="437">
                  <c:v>127.637</c:v>
                </c:pt>
                <c:pt idx="438">
                  <c:v>127.929</c:v>
                </c:pt>
                <c:pt idx="439">
                  <c:v>128.221</c:v>
                </c:pt>
                <c:pt idx="440">
                  <c:v>128.512</c:v>
                </c:pt>
                <c:pt idx="441">
                  <c:v>128.803</c:v>
                </c:pt>
                <c:pt idx="442">
                  <c:v>129.09399999999999</c:v>
                </c:pt>
                <c:pt idx="443">
                  <c:v>129.386</c:v>
                </c:pt>
                <c:pt idx="444">
                  <c:v>129.67699999999999</c:v>
                </c:pt>
                <c:pt idx="445">
                  <c:v>129.96799999999999</c:v>
                </c:pt>
                <c:pt idx="446">
                  <c:v>130.26</c:v>
                </c:pt>
                <c:pt idx="447">
                  <c:v>130.55099999999999</c:v>
                </c:pt>
                <c:pt idx="448">
                  <c:v>130.84299999999999</c:v>
                </c:pt>
                <c:pt idx="449">
                  <c:v>131.13399999999999</c:v>
                </c:pt>
                <c:pt idx="450">
                  <c:v>131.42599999999999</c:v>
                </c:pt>
                <c:pt idx="451">
                  <c:v>131.71700000000001</c:v>
                </c:pt>
                <c:pt idx="452">
                  <c:v>132.00899999999999</c:v>
                </c:pt>
                <c:pt idx="453">
                  <c:v>132.30000000000001</c:v>
                </c:pt>
                <c:pt idx="454">
                  <c:v>132.59100000000001</c:v>
                </c:pt>
                <c:pt idx="455">
                  <c:v>132.88300000000001</c:v>
                </c:pt>
                <c:pt idx="456">
                  <c:v>133.17400000000001</c:v>
                </c:pt>
                <c:pt idx="457">
                  <c:v>133.465</c:v>
                </c:pt>
                <c:pt idx="458">
                  <c:v>133.75700000000001</c:v>
                </c:pt>
                <c:pt idx="459">
                  <c:v>134.048</c:v>
                </c:pt>
                <c:pt idx="460">
                  <c:v>134.34</c:v>
                </c:pt>
                <c:pt idx="461">
                  <c:v>134.631</c:v>
                </c:pt>
                <c:pt idx="462">
                  <c:v>134.923</c:v>
                </c:pt>
                <c:pt idx="463">
                  <c:v>135.214</c:v>
                </c:pt>
                <c:pt idx="464">
                  <c:v>135.505</c:v>
                </c:pt>
                <c:pt idx="465">
                  <c:v>135.797</c:v>
                </c:pt>
                <c:pt idx="466">
                  <c:v>136.08699999999999</c:v>
                </c:pt>
                <c:pt idx="467">
                  <c:v>136.38</c:v>
                </c:pt>
                <c:pt idx="468">
                  <c:v>136.67099999999999</c:v>
                </c:pt>
                <c:pt idx="469">
                  <c:v>136.96199999999999</c:v>
                </c:pt>
                <c:pt idx="470">
                  <c:v>137.25399999999999</c:v>
                </c:pt>
                <c:pt idx="471">
                  <c:v>137.54499999999999</c:v>
                </c:pt>
                <c:pt idx="472">
                  <c:v>137.83600000000001</c:v>
                </c:pt>
                <c:pt idx="473">
                  <c:v>138.12799999999999</c:v>
                </c:pt>
                <c:pt idx="474">
                  <c:v>138.41900000000001</c:v>
                </c:pt>
                <c:pt idx="475">
                  <c:v>138.71100000000001</c:v>
                </c:pt>
                <c:pt idx="476">
                  <c:v>139.001</c:v>
                </c:pt>
                <c:pt idx="477">
                  <c:v>139.29300000000001</c:v>
                </c:pt>
                <c:pt idx="478">
                  <c:v>139.58500000000001</c:v>
                </c:pt>
                <c:pt idx="479">
                  <c:v>139.876</c:v>
                </c:pt>
                <c:pt idx="480">
                  <c:v>140.16800000000001</c:v>
                </c:pt>
                <c:pt idx="481">
                  <c:v>140.459</c:v>
                </c:pt>
                <c:pt idx="482">
                  <c:v>140.751</c:v>
                </c:pt>
                <c:pt idx="483">
                  <c:v>141.042</c:v>
                </c:pt>
                <c:pt idx="484">
                  <c:v>141.333</c:v>
                </c:pt>
                <c:pt idx="485">
                  <c:v>141.625</c:v>
                </c:pt>
                <c:pt idx="486">
                  <c:v>141.916</c:v>
                </c:pt>
                <c:pt idx="487">
                  <c:v>142.20699999999999</c:v>
                </c:pt>
                <c:pt idx="488">
                  <c:v>142.499</c:v>
                </c:pt>
                <c:pt idx="489">
                  <c:v>142.79</c:v>
                </c:pt>
                <c:pt idx="490">
                  <c:v>143.08199999999999</c:v>
                </c:pt>
                <c:pt idx="491">
                  <c:v>143.37299999999999</c:v>
                </c:pt>
                <c:pt idx="492">
                  <c:v>143.66399999999999</c:v>
                </c:pt>
                <c:pt idx="493">
                  <c:v>143.95599999999999</c:v>
                </c:pt>
                <c:pt idx="494">
                  <c:v>144.24700000000001</c:v>
                </c:pt>
                <c:pt idx="495">
                  <c:v>144.53899999999999</c:v>
                </c:pt>
                <c:pt idx="496">
                  <c:v>144.83000000000001</c:v>
                </c:pt>
                <c:pt idx="497">
                  <c:v>145.12200000000001</c:v>
                </c:pt>
                <c:pt idx="498">
                  <c:v>145.41300000000001</c:v>
                </c:pt>
                <c:pt idx="499">
                  <c:v>145.70400000000001</c:v>
                </c:pt>
                <c:pt idx="500">
                  <c:v>145.995</c:v>
                </c:pt>
                <c:pt idx="501">
                  <c:v>146.28700000000001</c:v>
                </c:pt>
                <c:pt idx="502">
                  <c:v>146.57900000000001</c:v>
                </c:pt>
                <c:pt idx="503">
                  <c:v>146.87100000000001</c:v>
                </c:pt>
                <c:pt idx="504">
                  <c:v>147.161</c:v>
                </c:pt>
                <c:pt idx="505">
                  <c:v>147.453</c:v>
                </c:pt>
                <c:pt idx="506">
                  <c:v>147.744</c:v>
                </c:pt>
                <c:pt idx="507">
                  <c:v>148.035</c:v>
                </c:pt>
                <c:pt idx="508">
                  <c:v>148.327</c:v>
                </c:pt>
                <c:pt idx="509">
                  <c:v>148.61799999999999</c:v>
                </c:pt>
                <c:pt idx="510">
                  <c:v>148.90899999999999</c:v>
                </c:pt>
                <c:pt idx="511">
                  <c:v>149.20099999999999</c:v>
                </c:pt>
                <c:pt idx="512">
                  <c:v>149.49199999999999</c:v>
                </c:pt>
                <c:pt idx="513">
                  <c:v>149.78299999999999</c:v>
                </c:pt>
                <c:pt idx="514">
                  <c:v>150.07499999999999</c:v>
                </c:pt>
                <c:pt idx="515">
                  <c:v>150.36699999999999</c:v>
                </c:pt>
                <c:pt idx="516">
                  <c:v>150.65899999999999</c:v>
                </c:pt>
                <c:pt idx="517">
                  <c:v>150.94900000000001</c:v>
                </c:pt>
                <c:pt idx="518">
                  <c:v>151.24100000000001</c:v>
                </c:pt>
                <c:pt idx="519">
                  <c:v>151.53200000000001</c:v>
                </c:pt>
                <c:pt idx="520">
                  <c:v>151.82400000000001</c:v>
                </c:pt>
                <c:pt idx="521">
                  <c:v>152.11500000000001</c:v>
                </c:pt>
                <c:pt idx="522">
                  <c:v>152.40700000000001</c:v>
                </c:pt>
                <c:pt idx="523">
                  <c:v>152.69800000000001</c:v>
                </c:pt>
                <c:pt idx="524">
                  <c:v>152.99</c:v>
                </c:pt>
                <c:pt idx="525">
                  <c:v>153.28100000000001</c:v>
                </c:pt>
                <c:pt idx="526">
                  <c:v>153.572</c:v>
                </c:pt>
                <c:pt idx="527">
                  <c:v>153.863</c:v>
                </c:pt>
                <c:pt idx="528">
                  <c:v>154.155</c:v>
                </c:pt>
                <c:pt idx="529">
                  <c:v>154.447</c:v>
                </c:pt>
                <c:pt idx="530">
                  <c:v>154.738</c:v>
                </c:pt>
                <c:pt idx="531">
                  <c:v>155.029</c:v>
                </c:pt>
                <c:pt idx="532">
                  <c:v>155.32</c:v>
                </c:pt>
                <c:pt idx="533">
                  <c:v>155.61199999999999</c:v>
                </c:pt>
                <c:pt idx="534">
                  <c:v>155.90299999999999</c:v>
                </c:pt>
                <c:pt idx="535">
                  <c:v>156.19499999999999</c:v>
                </c:pt>
                <c:pt idx="536">
                  <c:v>156.48699999999999</c:v>
                </c:pt>
                <c:pt idx="537">
                  <c:v>156.77799999999999</c:v>
                </c:pt>
                <c:pt idx="538">
                  <c:v>157.06899999999999</c:v>
                </c:pt>
                <c:pt idx="539">
                  <c:v>157.36000000000001</c:v>
                </c:pt>
                <c:pt idx="540">
                  <c:v>157.65199999999999</c:v>
                </c:pt>
                <c:pt idx="541">
                  <c:v>157.94300000000001</c:v>
                </c:pt>
                <c:pt idx="542">
                  <c:v>158.23500000000001</c:v>
                </c:pt>
                <c:pt idx="543">
                  <c:v>158.52600000000001</c:v>
                </c:pt>
                <c:pt idx="544">
                  <c:v>158.81800000000001</c:v>
                </c:pt>
                <c:pt idx="545">
                  <c:v>159.10900000000001</c:v>
                </c:pt>
                <c:pt idx="546">
                  <c:v>159.4</c:v>
                </c:pt>
                <c:pt idx="547">
                  <c:v>159.69200000000001</c:v>
                </c:pt>
                <c:pt idx="548">
                  <c:v>159.98400000000001</c:v>
                </c:pt>
                <c:pt idx="549">
                  <c:v>160.27500000000001</c:v>
                </c:pt>
                <c:pt idx="550">
                  <c:v>160.566</c:v>
                </c:pt>
                <c:pt idx="551">
                  <c:v>160.857</c:v>
                </c:pt>
                <c:pt idx="552">
                  <c:v>161.149</c:v>
                </c:pt>
                <c:pt idx="553">
                  <c:v>161.43899999999999</c:v>
                </c:pt>
                <c:pt idx="554">
                  <c:v>161.732</c:v>
                </c:pt>
                <c:pt idx="555">
                  <c:v>162.023</c:v>
                </c:pt>
                <c:pt idx="556">
                  <c:v>162.31399999999999</c:v>
                </c:pt>
                <c:pt idx="557">
                  <c:v>162.60599999999999</c:v>
                </c:pt>
                <c:pt idx="558">
                  <c:v>162.89699999999999</c:v>
                </c:pt>
                <c:pt idx="559">
                  <c:v>163.18799999999999</c:v>
                </c:pt>
                <c:pt idx="560">
                  <c:v>163.47999999999999</c:v>
                </c:pt>
                <c:pt idx="561">
                  <c:v>163.77199999999999</c:v>
                </c:pt>
                <c:pt idx="562">
                  <c:v>164.06299999999999</c:v>
                </c:pt>
                <c:pt idx="563">
                  <c:v>164.35400000000001</c:v>
                </c:pt>
                <c:pt idx="564">
                  <c:v>164.64500000000001</c:v>
                </c:pt>
                <c:pt idx="565">
                  <c:v>164.93700000000001</c:v>
                </c:pt>
                <c:pt idx="566">
                  <c:v>165.22800000000001</c:v>
                </c:pt>
                <c:pt idx="567">
                  <c:v>165.52</c:v>
                </c:pt>
                <c:pt idx="568">
                  <c:v>165.81100000000001</c:v>
                </c:pt>
                <c:pt idx="569">
                  <c:v>166.10300000000001</c:v>
                </c:pt>
                <c:pt idx="570">
                  <c:v>166.39500000000001</c:v>
                </c:pt>
                <c:pt idx="571">
                  <c:v>166.68600000000001</c:v>
                </c:pt>
                <c:pt idx="572">
                  <c:v>166.976</c:v>
                </c:pt>
                <c:pt idx="573">
                  <c:v>167.268</c:v>
                </c:pt>
                <c:pt idx="574">
                  <c:v>167.559</c:v>
                </c:pt>
                <c:pt idx="575">
                  <c:v>167.851</c:v>
                </c:pt>
                <c:pt idx="576">
                  <c:v>168.14099999999999</c:v>
                </c:pt>
                <c:pt idx="577">
                  <c:v>168.434</c:v>
                </c:pt>
                <c:pt idx="578">
                  <c:v>168.72499999999999</c:v>
                </c:pt>
                <c:pt idx="579">
                  <c:v>169.01599999999999</c:v>
                </c:pt>
                <c:pt idx="580">
                  <c:v>169.30799999999999</c:v>
                </c:pt>
                <c:pt idx="581">
                  <c:v>169.59899999999999</c:v>
                </c:pt>
                <c:pt idx="582">
                  <c:v>169.89099999999999</c:v>
                </c:pt>
                <c:pt idx="583">
                  <c:v>170.18199999999999</c:v>
                </c:pt>
                <c:pt idx="584">
                  <c:v>170.47300000000001</c:v>
                </c:pt>
                <c:pt idx="585">
                  <c:v>170.76499999999999</c:v>
                </c:pt>
                <c:pt idx="586">
                  <c:v>171.05600000000001</c:v>
                </c:pt>
                <c:pt idx="587">
                  <c:v>171.34700000000001</c:v>
                </c:pt>
                <c:pt idx="588">
                  <c:v>171.63900000000001</c:v>
                </c:pt>
                <c:pt idx="589">
                  <c:v>171.93100000000001</c:v>
                </c:pt>
                <c:pt idx="590">
                  <c:v>172.22200000000001</c:v>
                </c:pt>
                <c:pt idx="591">
                  <c:v>172.51300000000001</c:v>
                </c:pt>
                <c:pt idx="592">
                  <c:v>172.80500000000001</c:v>
                </c:pt>
                <c:pt idx="593">
                  <c:v>173.096</c:v>
                </c:pt>
                <c:pt idx="594">
                  <c:v>173.387</c:v>
                </c:pt>
                <c:pt idx="595">
                  <c:v>173.679</c:v>
                </c:pt>
                <c:pt idx="596">
                  <c:v>173.97</c:v>
                </c:pt>
                <c:pt idx="597">
                  <c:v>174.262</c:v>
                </c:pt>
                <c:pt idx="598">
                  <c:v>174.553</c:v>
                </c:pt>
                <c:pt idx="599">
                  <c:v>174.84399999999999</c:v>
                </c:pt>
                <c:pt idx="600">
                  <c:v>175.136</c:v>
                </c:pt>
                <c:pt idx="601">
                  <c:v>175.42699999999999</c:v>
                </c:pt>
                <c:pt idx="602">
                  <c:v>175.71899999999999</c:v>
                </c:pt>
                <c:pt idx="603">
                  <c:v>176.01</c:v>
                </c:pt>
                <c:pt idx="604">
                  <c:v>176.30099999999999</c:v>
                </c:pt>
                <c:pt idx="605">
                  <c:v>176.59299999999999</c:v>
                </c:pt>
                <c:pt idx="606">
                  <c:v>176.88399999999999</c:v>
                </c:pt>
                <c:pt idx="607">
                  <c:v>177.17599999999999</c:v>
                </c:pt>
                <c:pt idx="608">
                  <c:v>177.46700000000001</c:v>
                </c:pt>
                <c:pt idx="609">
                  <c:v>177.75899999999999</c:v>
                </c:pt>
                <c:pt idx="610">
                  <c:v>178.05</c:v>
                </c:pt>
                <c:pt idx="611">
                  <c:v>178.34200000000001</c:v>
                </c:pt>
                <c:pt idx="612">
                  <c:v>178.63399999999999</c:v>
                </c:pt>
                <c:pt idx="613">
                  <c:v>178.92400000000001</c:v>
                </c:pt>
                <c:pt idx="614">
                  <c:v>179.21600000000001</c:v>
                </c:pt>
                <c:pt idx="615">
                  <c:v>179.50700000000001</c:v>
                </c:pt>
                <c:pt idx="616">
                  <c:v>179.798</c:v>
                </c:pt>
              </c:numCache>
            </c:numRef>
          </c:xVal>
          <c:yVal>
            <c:numRef>
              <c:f>'10% bat, awake, app in foregrnd'!$S$1:$S$1000</c:f>
              <c:numCache>
                <c:formatCode>General</c:formatCode>
                <c:ptCount val="1000"/>
                <c:pt idx="0">
                  <c:v>292</c:v>
                </c:pt>
                <c:pt idx="1">
                  <c:v>290</c:v>
                </c:pt>
                <c:pt idx="2">
                  <c:v>293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292</c:v>
                </c:pt>
                <c:pt idx="17">
                  <c:v>291</c:v>
                </c:pt>
                <c:pt idx="18">
                  <c:v>291</c:v>
                </c:pt>
                <c:pt idx="19">
                  <c:v>292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291</c:v>
                </c:pt>
                <c:pt idx="24">
                  <c:v>292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292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292</c:v>
                </c:pt>
                <c:pt idx="42">
                  <c:v>292</c:v>
                </c:pt>
                <c:pt idx="43">
                  <c:v>291</c:v>
                </c:pt>
                <c:pt idx="44">
                  <c:v>291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292</c:v>
                </c:pt>
                <c:pt idx="49">
                  <c:v>292</c:v>
                </c:pt>
                <c:pt idx="50">
                  <c:v>290</c:v>
                </c:pt>
                <c:pt idx="51">
                  <c:v>292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290</c:v>
                </c:pt>
                <c:pt idx="59">
                  <c:v>292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291</c:v>
                </c:pt>
                <c:pt idx="70">
                  <c:v>292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291</c:v>
                </c:pt>
                <c:pt idx="77">
                  <c:v>292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290</c:v>
                </c:pt>
                <c:pt idx="88">
                  <c:v>292</c:v>
                </c:pt>
                <c:pt idx="89">
                  <c:v>291</c:v>
                </c:pt>
                <c:pt idx="90">
                  <c:v>292</c:v>
                </c:pt>
                <c:pt idx="91">
                  <c:v>292</c:v>
                </c:pt>
                <c:pt idx="92">
                  <c:v>291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292</c:v>
                </c:pt>
                <c:pt idx="97">
                  <c:v>292</c:v>
                </c:pt>
                <c:pt idx="98">
                  <c:v>291</c:v>
                </c:pt>
                <c:pt idx="99">
                  <c:v>291</c:v>
                </c:pt>
                <c:pt idx="100">
                  <c:v>291</c:v>
                </c:pt>
                <c:pt idx="101">
                  <c:v>292</c:v>
                </c:pt>
                <c:pt idx="102">
                  <c:v>292</c:v>
                </c:pt>
                <c:pt idx="103">
                  <c:v>290</c:v>
                </c:pt>
                <c:pt idx="104">
                  <c:v>292</c:v>
                </c:pt>
                <c:pt idx="105">
                  <c:v>292</c:v>
                </c:pt>
                <c:pt idx="106">
                  <c:v>291</c:v>
                </c:pt>
                <c:pt idx="107">
                  <c:v>291</c:v>
                </c:pt>
                <c:pt idx="108">
                  <c:v>291</c:v>
                </c:pt>
                <c:pt idx="109">
                  <c:v>292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292</c:v>
                </c:pt>
                <c:pt idx="115">
                  <c:v>292</c:v>
                </c:pt>
                <c:pt idx="116">
                  <c:v>291</c:v>
                </c:pt>
                <c:pt idx="117">
                  <c:v>291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292</c:v>
                </c:pt>
                <c:pt idx="122">
                  <c:v>292</c:v>
                </c:pt>
                <c:pt idx="123">
                  <c:v>290</c:v>
                </c:pt>
                <c:pt idx="124">
                  <c:v>292</c:v>
                </c:pt>
                <c:pt idx="125">
                  <c:v>292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291</c:v>
                </c:pt>
                <c:pt idx="130">
                  <c:v>291</c:v>
                </c:pt>
                <c:pt idx="131">
                  <c:v>292</c:v>
                </c:pt>
                <c:pt idx="132">
                  <c:v>292</c:v>
                </c:pt>
                <c:pt idx="133">
                  <c:v>290</c:v>
                </c:pt>
                <c:pt idx="134">
                  <c:v>292</c:v>
                </c:pt>
                <c:pt idx="135">
                  <c:v>290</c:v>
                </c:pt>
                <c:pt idx="136">
                  <c:v>293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292</c:v>
                </c:pt>
                <c:pt idx="146">
                  <c:v>291</c:v>
                </c:pt>
                <c:pt idx="147">
                  <c:v>292</c:v>
                </c:pt>
                <c:pt idx="148">
                  <c:v>291</c:v>
                </c:pt>
                <c:pt idx="149">
                  <c:v>291</c:v>
                </c:pt>
                <c:pt idx="150">
                  <c:v>292</c:v>
                </c:pt>
                <c:pt idx="151">
                  <c:v>292</c:v>
                </c:pt>
                <c:pt idx="152">
                  <c:v>291</c:v>
                </c:pt>
                <c:pt idx="153">
                  <c:v>290</c:v>
                </c:pt>
                <c:pt idx="154">
                  <c:v>292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291</c:v>
                </c:pt>
                <c:pt idx="160">
                  <c:v>291</c:v>
                </c:pt>
                <c:pt idx="161">
                  <c:v>292</c:v>
                </c:pt>
                <c:pt idx="162">
                  <c:v>292</c:v>
                </c:pt>
                <c:pt idx="163">
                  <c:v>291</c:v>
                </c:pt>
                <c:pt idx="164">
                  <c:v>292</c:v>
                </c:pt>
                <c:pt idx="165">
                  <c:v>291</c:v>
                </c:pt>
                <c:pt idx="166">
                  <c:v>292</c:v>
                </c:pt>
                <c:pt idx="167">
                  <c:v>290</c:v>
                </c:pt>
                <c:pt idx="168">
                  <c:v>292</c:v>
                </c:pt>
                <c:pt idx="169">
                  <c:v>291</c:v>
                </c:pt>
                <c:pt idx="170">
                  <c:v>292</c:v>
                </c:pt>
                <c:pt idx="171">
                  <c:v>291</c:v>
                </c:pt>
                <c:pt idx="172">
                  <c:v>291</c:v>
                </c:pt>
                <c:pt idx="173">
                  <c:v>292</c:v>
                </c:pt>
                <c:pt idx="174">
                  <c:v>292</c:v>
                </c:pt>
                <c:pt idx="175">
                  <c:v>291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292</c:v>
                </c:pt>
                <c:pt idx="180">
                  <c:v>291</c:v>
                </c:pt>
                <c:pt idx="181">
                  <c:v>289</c:v>
                </c:pt>
                <c:pt idx="182">
                  <c:v>293</c:v>
                </c:pt>
                <c:pt idx="183">
                  <c:v>292</c:v>
                </c:pt>
                <c:pt idx="184">
                  <c:v>292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290</c:v>
                </c:pt>
                <c:pt idx="189">
                  <c:v>292</c:v>
                </c:pt>
                <c:pt idx="190">
                  <c:v>292</c:v>
                </c:pt>
                <c:pt idx="191">
                  <c:v>291</c:v>
                </c:pt>
                <c:pt idx="192">
                  <c:v>292</c:v>
                </c:pt>
                <c:pt idx="193">
                  <c:v>291</c:v>
                </c:pt>
                <c:pt idx="194">
                  <c:v>292</c:v>
                </c:pt>
                <c:pt idx="195">
                  <c:v>291</c:v>
                </c:pt>
                <c:pt idx="196">
                  <c:v>291</c:v>
                </c:pt>
                <c:pt idx="197">
                  <c:v>292</c:v>
                </c:pt>
                <c:pt idx="198">
                  <c:v>291</c:v>
                </c:pt>
                <c:pt idx="199">
                  <c:v>292</c:v>
                </c:pt>
                <c:pt idx="200">
                  <c:v>290</c:v>
                </c:pt>
                <c:pt idx="201">
                  <c:v>293</c:v>
                </c:pt>
                <c:pt idx="202">
                  <c:v>291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292</c:v>
                </c:pt>
                <c:pt idx="207">
                  <c:v>291</c:v>
                </c:pt>
                <c:pt idx="208">
                  <c:v>291</c:v>
                </c:pt>
                <c:pt idx="209">
                  <c:v>292</c:v>
                </c:pt>
                <c:pt idx="210">
                  <c:v>291</c:v>
                </c:pt>
                <c:pt idx="211">
                  <c:v>291</c:v>
                </c:pt>
                <c:pt idx="212">
                  <c:v>292</c:v>
                </c:pt>
                <c:pt idx="213">
                  <c:v>292</c:v>
                </c:pt>
                <c:pt idx="214">
                  <c:v>291</c:v>
                </c:pt>
                <c:pt idx="215">
                  <c:v>291</c:v>
                </c:pt>
                <c:pt idx="216">
                  <c:v>292</c:v>
                </c:pt>
                <c:pt idx="217">
                  <c:v>291</c:v>
                </c:pt>
                <c:pt idx="218">
                  <c:v>292</c:v>
                </c:pt>
                <c:pt idx="219">
                  <c:v>291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292</c:v>
                </c:pt>
                <c:pt idx="227">
                  <c:v>291</c:v>
                </c:pt>
                <c:pt idx="228">
                  <c:v>291</c:v>
                </c:pt>
                <c:pt idx="229">
                  <c:v>292</c:v>
                </c:pt>
                <c:pt idx="230">
                  <c:v>291</c:v>
                </c:pt>
                <c:pt idx="231">
                  <c:v>291</c:v>
                </c:pt>
                <c:pt idx="232">
                  <c:v>292</c:v>
                </c:pt>
                <c:pt idx="233">
                  <c:v>291</c:v>
                </c:pt>
                <c:pt idx="234">
                  <c:v>291</c:v>
                </c:pt>
                <c:pt idx="235">
                  <c:v>292</c:v>
                </c:pt>
                <c:pt idx="236">
                  <c:v>292</c:v>
                </c:pt>
                <c:pt idx="237">
                  <c:v>291</c:v>
                </c:pt>
                <c:pt idx="238">
                  <c:v>292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291</c:v>
                </c:pt>
                <c:pt idx="243">
                  <c:v>291</c:v>
                </c:pt>
                <c:pt idx="244">
                  <c:v>293</c:v>
                </c:pt>
                <c:pt idx="245">
                  <c:v>291</c:v>
                </c:pt>
                <c:pt idx="246">
                  <c:v>291</c:v>
                </c:pt>
                <c:pt idx="247">
                  <c:v>292</c:v>
                </c:pt>
                <c:pt idx="248">
                  <c:v>290</c:v>
                </c:pt>
                <c:pt idx="249">
                  <c:v>292</c:v>
                </c:pt>
                <c:pt idx="250">
                  <c:v>291</c:v>
                </c:pt>
                <c:pt idx="251">
                  <c:v>292</c:v>
                </c:pt>
                <c:pt idx="252">
                  <c:v>290</c:v>
                </c:pt>
                <c:pt idx="253">
                  <c:v>293</c:v>
                </c:pt>
                <c:pt idx="254">
                  <c:v>291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291</c:v>
                </c:pt>
                <c:pt idx="263">
                  <c:v>291</c:v>
                </c:pt>
                <c:pt idx="264">
                  <c:v>292</c:v>
                </c:pt>
                <c:pt idx="265">
                  <c:v>292</c:v>
                </c:pt>
                <c:pt idx="266">
                  <c:v>291</c:v>
                </c:pt>
                <c:pt idx="267">
                  <c:v>291</c:v>
                </c:pt>
                <c:pt idx="268">
                  <c:v>292</c:v>
                </c:pt>
                <c:pt idx="269">
                  <c:v>291</c:v>
                </c:pt>
                <c:pt idx="270">
                  <c:v>292</c:v>
                </c:pt>
                <c:pt idx="271">
                  <c:v>291</c:v>
                </c:pt>
                <c:pt idx="272">
                  <c:v>291</c:v>
                </c:pt>
                <c:pt idx="273">
                  <c:v>292</c:v>
                </c:pt>
                <c:pt idx="274">
                  <c:v>291</c:v>
                </c:pt>
                <c:pt idx="275">
                  <c:v>291</c:v>
                </c:pt>
                <c:pt idx="276">
                  <c:v>292</c:v>
                </c:pt>
                <c:pt idx="277">
                  <c:v>290</c:v>
                </c:pt>
                <c:pt idx="278">
                  <c:v>292</c:v>
                </c:pt>
                <c:pt idx="279">
                  <c:v>292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292</c:v>
                </c:pt>
                <c:pt idx="289">
                  <c:v>291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292</c:v>
                </c:pt>
                <c:pt idx="294">
                  <c:v>291</c:v>
                </c:pt>
                <c:pt idx="295">
                  <c:v>291</c:v>
                </c:pt>
                <c:pt idx="296">
                  <c:v>290</c:v>
                </c:pt>
                <c:pt idx="297">
                  <c:v>293</c:v>
                </c:pt>
                <c:pt idx="298">
                  <c:v>292</c:v>
                </c:pt>
                <c:pt idx="299">
                  <c:v>291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292</c:v>
                </c:pt>
                <c:pt idx="304">
                  <c:v>291</c:v>
                </c:pt>
                <c:pt idx="305">
                  <c:v>291</c:v>
                </c:pt>
                <c:pt idx="306">
                  <c:v>292</c:v>
                </c:pt>
                <c:pt idx="307">
                  <c:v>292</c:v>
                </c:pt>
                <c:pt idx="308">
                  <c:v>291</c:v>
                </c:pt>
                <c:pt idx="309">
                  <c:v>291</c:v>
                </c:pt>
                <c:pt idx="310">
                  <c:v>292</c:v>
                </c:pt>
                <c:pt idx="311">
                  <c:v>291</c:v>
                </c:pt>
                <c:pt idx="312">
                  <c:v>291</c:v>
                </c:pt>
                <c:pt idx="313">
                  <c:v>290</c:v>
                </c:pt>
                <c:pt idx="314">
                  <c:v>293</c:v>
                </c:pt>
                <c:pt idx="315">
                  <c:v>292</c:v>
                </c:pt>
                <c:pt idx="316">
                  <c:v>290</c:v>
                </c:pt>
                <c:pt idx="317">
                  <c:v>291</c:v>
                </c:pt>
                <c:pt idx="318">
                  <c:v>292</c:v>
                </c:pt>
                <c:pt idx="319">
                  <c:v>292</c:v>
                </c:pt>
                <c:pt idx="320">
                  <c:v>292</c:v>
                </c:pt>
                <c:pt idx="321">
                  <c:v>291</c:v>
                </c:pt>
                <c:pt idx="322">
                  <c:v>291</c:v>
                </c:pt>
                <c:pt idx="323">
                  <c:v>292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291</c:v>
                </c:pt>
                <c:pt idx="328">
                  <c:v>292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292</c:v>
                </c:pt>
                <c:pt idx="341">
                  <c:v>292</c:v>
                </c:pt>
                <c:pt idx="342">
                  <c:v>290</c:v>
                </c:pt>
                <c:pt idx="343">
                  <c:v>292</c:v>
                </c:pt>
                <c:pt idx="344">
                  <c:v>291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292</c:v>
                </c:pt>
                <c:pt idx="349">
                  <c:v>292</c:v>
                </c:pt>
                <c:pt idx="350">
                  <c:v>291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291</c:v>
                </c:pt>
                <c:pt idx="355">
                  <c:v>291</c:v>
                </c:pt>
                <c:pt idx="356">
                  <c:v>293</c:v>
                </c:pt>
                <c:pt idx="357">
                  <c:v>291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290</c:v>
                </c:pt>
                <c:pt idx="362">
                  <c:v>293</c:v>
                </c:pt>
                <c:pt idx="363">
                  <c:v>291</c:v>
                </c:pt>
                <c:pt idx="364">
                  <c:v>291</c:v>
                </c:pt>
                <c:pt idx="365">
                  <c:v>292</c:v>
                </c:pt>
                <c:pt idx="366">
                  <c:v>291</c:v>
                </c:pt>
                <c:pt idx="367">
                  <c:v>292</c:v>
                </c:pt>
                <c:pt idx="368">
                  <c:v>290</c:v>
                </c:pt>
                <c:pt idx="369">
                  <c:v>293</c:v>
                </c:pt>
                <c:pt idx="370">
                  <c:v>290</c:v>
                </c:pt>
                <c:pt idx="371">
                  <c:v>292</c:v>
                </c:pt>
                <c:pt idx="372">
                  <c:v>292</c:v>
                </c:pt>
                <c:pt idx="373">
                  <c:v>291</c:v>
                </c:pt>
                <c:pt idx="374">
                  <c:v>292</c:v>
                </c:pt>
                <c:pt idx="375">
                  <c:v>292</c:v>
                </c:pt>
                <c:pt idx="376">
                  <c:v>290</c:v>
                </c:pt>
                <c:pt idx="377">
                  <c:v>292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292</c:v>
                </c:pt>
                <c:pt idx="385">
                  <c:v>291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292</c:v>
                </c:pt>
                <c:pt idx="390">
                  <c:v>291</c:v>
                </c:pt>
                <c:pt idx="391">
                  <c:v>291</c:v>
                </c:pt>
                <c:pt idx="392">
                  <c:v>292</c:v>
                </c:pt>
                <c:pt idx="393">
                  <c:v>291</c:v>
                </c:pt>
                <c:pt idx="394">
                  <c:v>292</c:v>
                </c:pt>
                <c:pt idx="395">
                  <c:v>292</c:v>
                </c:pt>
                <c:pt idx="396">
                  <c:v>290</c:v>
                </c:pt>
                <c:pt idx="397">
                  <c:v>292</c:v>
                </c:pt>
                <c:pt idx="398">
                  <c:v>292</c:v>
                </c:pt>
                <c:pt idx="399">
                  <c:v>290</c:v>
                </c:pt>
                <c:pt idx="400">
                  <c:v>292</c:v>
                </c:pt>
                <c:pt idx="401">
                  <c:v>290</c:v>
                </c:pt>
                <c:pt idx="402">
                  <c:v>293</c:v>
                </c:pt>
                <c:pt idx="403">
                  <c:v>292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292</c:v>
                </c:pt>
                <c:pt idx="409">
                  <c:v>291</c:v>
                </c:pt>
                <c:pt idx="410">
                  <c:v>291</c:v>
                </c:pt>
                <c:pt idx="411">
                  <c:v>292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292</c:v>
                </c:pt>
                <c:pt idx="416">
                  <c:v>290</c:v>
                </c:pt>
                <c:pt idx="417">
                  <c:v>292</c:v>
                </c:pt>
                <c:pt idx="418">
                  <c:v>292</c:v>
                </c:pt>
                <c:pt idx="419">
                  <c:v>290</c:v>
                </c:pt>
                <c:pt idx="420">
                  <c:v>291</c:v>
                </c:pt>
                <c:pt idx="421">
                  <c:v>293</c:v>
                </c:pt>
                <c:pt idx="422">
                  <c:v>292</c:v>
                </c:pt>
                <c:pt idx="423">
                  <c:v>291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291</c:v>
                </c:pt>
                <c:pt idx="429">
                  <c:v>292</c:v>
                </c:pt>
                <c:pt idx="430">
                  <c:v>291</c:v>
                </c:pt>
                <c:pt idx="431">
                  <c:v>292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292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291</c:v>
                </c:pt>
                <c:pt idx="446">
                  <c:v>292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291</c:v>
                </c:pt>
                <c:pt idx="455">
                  <c:v>292</c:v>
                </c:pt>
                <c:pt idx="456">
                  <c:v>291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292</c:v>
                </c:pt>
                <c:pt idx="461">
                  <c:v>291</c:v>
                </c:pt>
                <c:pt idx="462">
                  <c:v>292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290</c:v>
                </c:pt>
                <c:pt idx="467">
                  <c:v>293</c:v>
                </c:pt>
                <c:pt idx="468">
                  <c:v>291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291</c:v>
                </c:pt>
                <c:pt idx="473">
                  <c:v>292</c:v>
                </c:pt>
                <c:pt idx="474">
                  <c:v>291</c:v>
                </c:pt>
                <c:pt idx="475">
                  <c:v>292</c:v>
                </c:pt>
                <c:pt idx="476">
                  <c:v>290</c:v>
                </c:pt>
                <c:pt idx="477">
                  <c:v>292</c:v>
                </c:pt>
                <c:pt idx="478">
                  <c:v>292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292</c:v>
                </c:pt>
                <c:pt idx="489">
                  <c:v>291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292</c:v>
                </c:pt>
                <c:pt idx="496">
                  <c:v>291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291</c:v>
                </c:pt>
                <c:pt idx="501">
                  <c:v>292</c:v>
                </c:pt>
                <c:pt idx="502">
                  <c:v>292</c:v>
                </c:pt>
                <c:pt idx="503">
                  <c:v>292</c:v>
                </c:pt>
                <c:pt idx="504">
                  <c:v>290</c:v>
                </c:pt>
                <c:pt idx="505">
                  <c:v>292</c:v>
                </c:pt>
                <c:pt idx="506">
                  <c:v>291</c:v>
                </c:pt>
                <c:pt idx="507">
                  <c:v>291</c:v>
                </c:pt>
                <c:pt idx="508">
                  <c:v>292</c:v>
                </c:pt>
                <c:pt idx="509">
                  <c:v>291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291</c:v>
                </c:pt>
                <c:pt idx="514">
                  <c:v>292</c:v>
                </c:pt>
                <c:pt idx="515">
                  <c:v>292</c:v>
                </c:pt>
                <c:pt idx="516">
                  <c:v>292</c:v>
                </c:pt>
                <c:pt idx="517">
                  <c:v>290</c:v>
                </c:pt>
                <c:pt idx="518">
                  <c:v>292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292</c:v>
                </c:pt>
                <c:pt idx="525">
                  <c:v>291</c:v>
                </c:pt>
                <c:pt idx="526">
                  <c:v>291</c:v>
                </c:pt>
                <c:pt idx="527">
                  <c:v>291</c:v>
                </c:pt>
                <c:pt idx="528">
                  <c:v>292</c:v>
                </c:pt>
                <c:pt idx="529">
                  <c:v>292</c:v>
                </c:pt>
                <c:pt idx="530">
                  <c:v>291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291</c:v>
                </c:pt>
                <c:pt idx="535">
                  <c:v>292</c:v>
                </c:pt>
                <c:pt idx="536">
                  <c:v>292</c:v>
                </c:pt>
                <c:pt idx="537">
                  <c:v>291</c:v>
                </c:pt>
                <c:pt idx="538">
                  <c:v>291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292</c:v>
                </c:pt>
                <c:pt idx="543">
                  <c:v>291</c:v>
                </c:pt>
                <c:pt idx="544">
                  <c:v>292</c:v>
                </c:pt>
                <c:pt idx="545">
                  <c:v>291</c:v>
                </c:pt>
                <c:pt idx="546">
                  <c:v>291</c:v>
                </c:pt>
                <c:pt idx="547">
                  <c:v>292</c:v>
                </c:pt>
                <c:pt idx="548">
                  <c:v>292</c:v>
                </c:pt>
                <c:pt idx="549">
                  <c:v>291</c:v>
                </c:pt>
                <c:pt idx="550">
                  <c:v>291</c:v>
                </c:pt>
                <c:pt idx="551">
                  <c:v>291</c:v>
                </c:pt>
                <c:pt idx="552">
                  <c:v>292</c:v>
                </c:pt>
                <c:pt idx="553">
                  <c:v>290</c:v>
                </c:pt>
                <c:pt idx="554">
                  <c:v>293</c:v>
                </c:pt>
                <c:pt idx="555">
                  <c:v>291</c:v>
                </c:pt>
                <c:pt idx="556">
                  <c:v>291</c:v>
                </c:pt>
                <c:pt idx="557">
                  <c:v>292</c:v>
                </c:pt>
                <c:pt idx="558">
                  <c:v>291</c:v>
                </c:pt>
                <c:pt idx="559">
                  <c:v>291</c:v>
                </c:pt>
                <c:pt idx="560">
                  <c:v>292</c:v>
                </c:pt>
                <c:pt idx="561">
                  <c:v>292</c:v>
                </c:pt>
                <c:pt idx="562">
                  <c:v>291</c:v>
                </c:pt>
                <c:pt idx="563">
                  <c:v>291</c:v>
                </c:pt>
                <c:pt idx="564">
                  <c:v>291</c:v>
                </c:pt>
                <c:pt idx="565">
                  <c:v>292</c:v>
                </c:pt>
                <c:pt idx="566">
                  <c:v>291</c:v>
                </c:pt>
                <c:pt idx="567">
                  <c:v>292</c:v>
                </c:pt>
                <c:pt idx="568">
                  <c:v>291</c:v>
                </c:pt>
                <c:pt idx="569">
                  <c:v>292</c:v>
                </c:pt>
                <c:pt idx="570">
                  <c:v>292</c:v>
                </c:pt>
                <c:pt idx="571">
                  <c:v>291</c:v>
                </c:pt>
                <c:pt idx="572">
                  <c:v>290</c:v>
                </c:pt>
                <c:pt idx="573">
                  <c:v>292</c:v>
                </c:pt>
                <c:pt idx="574">
                  <c:v>291</c:v>
                </c:pt>
                <c:pt idx="575">
                  <c:v>292</c:v>
                </c:pt>
                <c:pt idx="576">
                  <c:v>290</c:v>
                </c:pt>
                <c:pt idx="577">
                  <c:v>293</c:v>
                </c:pt>
                <c:pt idx="578">
                  <c:v>291</c:v>
                </c:pt>
                <c:pt idx="579">
                  <c:v>291</c:v>
                </c:pt>
                <c:pt idx="580">
                  <c:v>292</c:v>
                </c:pt>
                <c:pt idx="581">
                  <c:v>291</c:v>
                </c:pt>
                <c:pt idx="582">
                  <c:v>292</c:v>
                </c:pt>
                <c:pt idx="583">
                  <c:v>291</c:v>
                </c:pt>
                <c:pt idx="584">
                  <c:v>291</c:v>
                </c:pt>
                <c:pt idx="585">
                  <c:v>292</c:v>
                </c:pt>
                <c:pt idx="586">
                  <c:v>291</c:v>
                </c:pt>
                <c:pt idx="587">
                  <c:v>291</c:v>
                </c:pt>
                <c:pt idx="588">
                  <c:v>292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291</c:v>
                </c:pt>
                <c:pt idx="600">
                  <c:v>292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291</c:v>
                </c:pt>
                <c:pt idx="605">
                  <c:v>292</c:v>
                </c:pt>
                <c:pt idx="606">
                  <c:v>291</c:v>
                </c:pt>
                <c:pt idx="607">
                  <c:v>292</c:v>
                </c:pt>
                <c:pt idx="608">
                  <c:v>291</c:v>
                </c:pt>
                <c:pt idx="609">
                  <c:v>292</c:v>
                </c:pt>
                <c:pt idx="610">
                  <c:v>291</c:v>
                </c:pt>
                <c:pt idx="611">
                  <c:v>292</c:v>
                </c:pt>
                <c:pt idx="612">
                  <c:v>292</c:v>
                </c:pt>
                <c:pt idx="613">
                  <c:v>290</c:v>
                </c:pt>
                <c:pt idx="614">
                  <c:v>292</c:v>
                </c:pt>
                <c:pt idx="615">
                  <c:v>291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17B-AC40-92E4-9331CA5568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-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foregrnd'!$Y$1:$Y$1000</c:f>
              <c:numCache>
                <c:formatCode>General</c:formatCode>
                <c:ptCount val="1000"/>
                <c:pt idx="0">
                  <c:v>-90.045000000000002</c:v>
                </c:pt>
                <c:pt idx="1">
                  <c:v>-89.75500000000001</c:v>
                </c:pt>
                <c:pt idx="2">
                  <c:v>-89.462000000000003</c:v>
                </c:pt>
                <c:pt idx="3">
                  <c:v>-89.171000000000006</c:v>
                </c:pt>
                <c:pt idx="4">
                  <c:v>-88.879000000000005</c:v>
                </c:pt>
                <c:pt idx="5">
                  <c:v>-88.588000000000008</c:v>
                </c:pt>
                <c:pt idx="6">
                  <c:v>-88.296999999999997</c:v>
                </c:pt>
                <c:pt idx="7">
                  <c:v>-88.00500000000001</c:v>
                </c:pt>
                <c:pt idx="8">
                  <c:v>-87.713999999999999</c:v>
                </c:pt>
                <c:pt idx="9">
                  <c:v>-87.421999999999997</c:v>
                </c:pt>
                <c:pt idx="10">
                  <c:v>-87.131</c:v>
                </c:pt>
                <c:pt idx="11">
                  <c:v>-86.838999999999999</c:v>
                </c:pt>
                <c:pt idx="12">
                  <c:v>-86.548000000000002</c:v>
                </c:pt>
                <c:pt idx="13">
                  <c:v>-86.257000000000005</c:v>
                </c:pt>
                <c:pt idx="14">
                  <c:v>-85.965000000000003</c:v>
                </c:pt>
                <c:pt idx="15">
                  <c:v>-85.674000000000007</c:v>
                </c:pt>
                <c:pt idx="16">
                  <c:v>-85.382000000000005</c:v>
                </c:pt>
                <c:pt idx="17">
                  <c:v>-85.091000000000008</c:v>
                </c:pt>
                <c:pt idx="18">
                  <c:v>-84.8</c:v>
                </c:pt>
                <c:pt idx="19">
                  <c:v>-84.50800000000001</c:v>
                </c:pt>
                <c:pt idx="20">
                  <c:v>-84.216999999999999</c:v>
                </c:pt>
                <c:pt idx="21">
                  <c:v>-83.924999999999997</c:v>
                </c:pt>
                <c:pt idx="22">
                  <c:v>-83.634</c:v>
                </c:pt>
                <c:pt idx="23">
                  <c:v>-83.343000000000004</c:v>
                </c:pt>
                <c:pt idx="24">
                  <c:v>-83.051000000000002</c:v>
                </c:pt>
                <c:pt idx="25">
                  <c:v>-82.759</c:v>
                </c:pt>
                <c:pt idx="26">
                  <c:v>-82.468000000000004</c:v>
                </c:pt>
                <c:pt idx="27">
                  <c:v>-82.177000000000007</c:v>
                </c:pt>
                <c:pt idx="28">
                  <c:v>-81.885999999999996</c:v>
                </c:pt>
                <c:pt idx="29">
                  <c:v>-81.594000000000008</c:v>
                </c:pt>
                <c:pt idx="30">
                  <c:v>-81.302000000000007</c:v>
                </c:pt>
                <c:pt idx="31">
                  <c:v>-81.010999999999996</c:v>
                </c:pt>
                <c:pt idx="32">
                  <c:v>-80.719000000000008</c:v>
                </c:pt>
                <c:pt idx="33">
                  <c:v>-80.427999999999997</c:v>
                </c:pt>
                <c:pt idx="34">
                  <c:v>-80.137</c:v>
                </c:pt>
                <c:pt idx="35">
                  <c:v>-79.844999999999999</c:v>
                </c:pt>
                <c:pt idx="36">
                  <c:v>-79.554000000000002</c:v>
                </c:pt>
                <c:pt idx="37">
                  <c:v>-79.263000000000005</c:v>
                </c:pt>
                <c:pt idx="38">
                  <c:v>-78.971000000000004</c:v>
                </c:pt>
                <c:pt idx="39">
                  <c:v>-78.680000000000007</c:v>
                </c:pt>
                <c:pt idx="40">
                  <c:v>-78.38900000000001</c:v>
                </c:pt>
                <c:pt idx="41">
                  <c:v>-78.097000000000008</c:v>
                </c:pt>
                <c:pt idx="42">
                  <c:v>-77.805000000000007</c:v>
                </c:pt>
                <c:pt idx="43">
                  <c:v>-77.51400000000001</c:v>
                </c:pt>
                <c:pt idx="44">
                  <c:v>-77.222999999999999</c:v>
                </c:pt>
                <c:pt idx="45">
                  <c:v>-76.932000000000002</c:v>
                </c:pt>
                <c:pt idx="46">
                  <c:v>-76.64</c:v>
                </c:pt>
                <c:pt idx="47">
                  <c:v>-76.349000000000004</c:v>
                </c:pt>
                <c:pt idx="48">
                  <c:v>-76.057000000000002</c:v>
                </c:pt>
                <c:pt idx="49">
                  <c:v>-75.765000000000001</c:v>
                </c:pt>
                <c:pt idx="50">
                  <c:v>-75.475000000000009</c:v>
                </c:pt>
                <c:pt idx="51">
                  <c:v>-75.183000000000007</c:v>
                </c:pt>
                <c:pt idx="52">
                  <c:v>-74.891000000000005</c:v>
                </c:pt>
                <c:pt idx="53">
                  <c:v>-74.600000000000009</c:v>
                </c:pt>
                <c:pt idx="54">
                  <c:v>-74.308999999999997</c:v>
                </c:pt>
                <c:pt idx="55">
                  <c:v>-74.01700000000001</c:v>
                </c:pt>
                <c:pt idx="56">
                  <c:v>-73.725999999999999</c:v>
                </c:pt>
                <c:pt idx="57">
                  <c:v>-73.434000000000012</c:v>
                </c:pt>
                <c:pt idx="58">
                  <c:v>-73.144000000000005</c:v>
                </c:pt>
                <c:pt idx="59">
                  <c:v>-72.852000000000004</c:v>
                </c:pt>
                <c:pt idx="60">
                  <c:v>-72.56</c:v>
                </c:pt>
                <c:pt idx="61">
                  <c:v>-72.269000000000005</c:v>
                </c:pt>
                <c:pt idx="62">
                  <c:v>-71.978000000000009</c:v>
                </c:pt>
                <c:pt idx="63">
                  <c:v>-71.686000000000007</c:v>
                </c:pt>
                <c:pt idx="64">
                  <c:v>-71.394000000000005</c:v>
                </c:pt>
                <c:pt idx="65">
                  <c:v>-71.103000000000009</c:v>
                </c:pt>
                <c:pt idx="66">
                  <c:v>-70.812000000000012</c:v>
                </c:pt>
                <c:pt idx="67">
                  <c:v>-70.52000000000001</c:v>
                </c:pt>
                <c:pt idx="68">
                  <c:v>-70.229000000000013</c:v>
                </c:pt>
                <c:pt idx="69">
                  <c:v>-69.938000000000002</c:v>
                </c:pt>
                <c:pt idx="70">
                  <c:v>-69.646000000000015</c:v>
                </c:pt>
                <c:pt idx="71">
                  <c:v>-69.354000000000013</c:v>
                </c:pt>
                <c:pt idx="72">
                  <c:v>-69.063000000000002</c:v>
                </c:pt>
                <c:pt idx="73">
                  <c:v>-68.772000000000006</c:v>
                </c:pt>
                <c:pt idx="74">
                  <c:v>-68.481000000000009</c:v>
                </c:pt>
                <c:pt idx="75">
                  <c:v>-68.189000000000007</c:v>
                </c:pt>
                <c:pt idx="76">
                  <c:v>-67.89800000000001</c:v>
                </c:pt>
                <c:pt idx="77">
                  <c:v>-67.606000000000009</c:v>
                </c:pt>
                <c:pt idx="78">
                  <c:v>-67.314000000000007</c:v>
                </c:pt>
                <c:pt idx="79">
                  <c:v>-67.02300000000001</c:v>
                </c:pt>
                <c:pt idx="80">
                  <c:v>-66.731999999999999</c:v>
                </c:pt>
                <c:pt idx="81">
                  <c:v>-66.441000000000003</c:v>
                </c:pt>
                <c:pt idx="82">
                  <c:v>-66.149000000000001</c:v>
                </c:pt>
                <c:pt idx="83">
                  <c:v>-65.858000000000004</c:v>
                </c:pt>
                <c:pt idx="84">
                  <c:v>-65.566000000000003</c:v>
                </c:pt>
                <c:pt idx="85">
                  <c:v>-65.275000000000006</c:v>
                </c:pt>
                <c:pt idx="86">
                  <c:v>-64.983000000000004</c:v>
                </c:pt>
                <c:pt idx="87">
                  <c:v>-64.693000000000012</c:v>
                </c:pt>
                <c:pt idx="88">
                  <c:v>-64.40100000000001</c:v>
                </c:pt>
                <c:pt idx="89">
                  <c:v>-64.110000000000014</c:v>
                </c:pt>
                <c:pt idx="90">
                  <c:v>-63.818000000000012</c:v>
                </c:pt>
                <c:pt idx="91">
                  <c:v>-63.52600000000001</c:v>
                </c:pt>
                <c:pt idx="92">
                  <c:v>-63.235000000000007</c:v>
                </c:pt>
                <c:pt idx="93">
                  <c:v>-62.944000000000003</c:v>
                </c:pt>
                <c:pt idx="94">
                  <c:v>-62.652000000000008</c:v>
                </c:pt>
                <c:pt idx="95">
                  <c:v>-62.361000000000004</c:v>
                </c:pt>
                <c:pt idx="96">
                  <c:v>-62.069000000000003</c:v>
                </c:pt>
                <c:pt idx="97">
                  <c:v>-61.777000000000008</c:v>
                </c:pt>
                <c:pt idx="98">
                  <c:v>-61.486000000000004</c:v>
                </c:pt>
                <c:pt idx="99">
                  <c:v>-61.195000000000007</c:v>
                </c:pt>
                <c:pt idx="100">
                  <c:v>-60.904000000000011</c:v>
                </c:pt>
                <c:pt idx="101">
                  <c:v>-60.612000000000009</c:v>
                </c:pt>
                <c:pt idx="102">
                  <c:v>-60.320000000000007</c:v>
                </c:pt>
                <c:pt idx="103">
                  <c:v>-60.030000000000008</c:v>
                </c:pt>
                <c:pt idx="104">
                  <c:v>-59.738000000000007</c:v>
                </c:pt>
                <c:pt idx="105">
                  <c:v>-59.446000000000012</c:v>
                </c:pt>
                <c:pt idx="106">
                  <c:v>-59.155000000000008</c:v>
                </c:pt>
                <c:pt idx="107">
                  <c:v>-58.864000000000004</c:v>
                </c:pt>
                <c:pt idx="108">
                  <c:v>-58.573000000000008</c:v>
                </c:pt>
                <c:pt idx="109">
                  <c:v>-58.281000000000006</c:v>
                </c:pt>
                <c:pt idx="110">
                  <c:v>-57.990000000000009</c:v>
                </c:pt>
                <c:pt idx="111">
                  <c:v>-57.698000000000008</c:v>
                </c:pt>
                <c:pt idx="112">
                  <c:v>-57.407000000000004</c:v>
                </c:pt>
                <c:pt idx="113">
                  <c:v>-57.116000000000007</c:v>
                </c:pt>
                <c:pt idx="114">
                  <c:v>-56.824000000000005</c:v>
                </c:pt>
                <c:pt idx="115">
                  <c:v>-56.532000000000004</c:v>
                </c:pt>
                <c:pt idx="116">
                  <c:v>-56.241000000000007</c:v>
                </c:pt>
                <c:pt idx="117">
                  <c:v>-55.95</c:v>
                </c:pt>
                <c:pt idx="118">
                  <c:v>-55.659000000000006</c:v>
                </c:pt>
                <c:pt idx="119">
                  <c:v>-55.367000000000004</c:v>
                </c:pt>
                <c:pt idx="120">
                  <c:v>-55.076000000000001</c:v>
                </c:pt>
                <c:pt idx="121">
                  <c:v>-54.784000000000006</c:v>
                </c:pt>
                <c:pt idx="122">
                  <c:v>-54.492000000000004</c:v>
                </c:pt>
                <c:pt idx="123">
                  <c:v>-54.202000000000005</c:v>
                </c:pt>
                <c:pt idx="124">
                  <c:v>-53.910000000000004</c:v>
                </c:pt>
                <c:pt idx="125">
                  <c:v>-53.618000000000002</c:v>
                </c:pt>
                <c:pt idx="126">
                  <c:v>-53.327000000000005</c:v>
                </c:pt>
                <c:pt idx="127">
                  <c:v>-53.036000000000001</c:v>
                </c:pt>
                <c:pt idx="128">
                  <c:v>-52.744</c:v>
                </c:pt>
                <c:pt idx="129">
                  <c:v>-52.453000000000003</c:v>
                </c:pt>
                <c:pt idx="130">
                  <c:v>-52.162000000000006</c:v>
                </c:pt>
                <c:pt idx="131">
                  <c:v>-51.870000000000005</c:v>
                </c:pt>
                <c:pt idx="132">
                  <c:v>-51.578000000000003</c:v>
                </c:pt>
                <c:pt idx="133">
                  <c:v>-51.288000000000004</c:v>
                </c:pt>
                <c:pt idx="134">
                  <c:v>-50.996000000000002</c:v>
                </c:pt>
                <c:pt idx="135">
                  <c:v>-50.706000000000003</c:v>
                </c:pt>
                <c:pt idx="136">
                  <c:v>-50.413000000000004</c:v>
                </c:pt>
                <c:pt idx="137">
                  <c:v>-50.122</c:v>
                </c:pt>
                <c:pt idx="138">
                  <c:v>-49.830000000000005</c:v>
                </c:pt>
                <c:pt idx="139">
                  <c:v>-49.539000000000001</c:v>
                </c:pt>
                <c:pt idx="140">
                  <c:v>-49.247</c:v>
                </c:pt>
                <c:pt idx="141">
                  <c:v>-48.956000000000003</c:v>
                </c:pt>
                <c:pt idx="142">
                  <c:v>-48.665000000000006</c:v>
                </c:pt>
                <c:pt idx="143">
                  <c:v>-48.373000000000005</c:v>
                </c:pt>
                <c:pt idx="144">
                  <c:v>-48.082000000000001</c:v>
                </c:pt>
                <c:pt idx="145">
                  <c:v>-47.790000000000006</c:v>
                </c:pt>
                <c:pt idx="146">
                  <c:v>-47.499000000000002</c:v>
                </c:pt>
                <c:pt idx="147">
                  <c:v>-47.207000000000001</c:v>
                </c:pt>
                <c:pt idx="148">
                  <c:v>-46.916000000000004</c:v>
                </c:pt>
                <c:pt idx="149">
                  <c:v>-46.625</c:v>
                </c:pt>
                <c:pt idx="150">
                  <c:v>-46.333000000000006</c:v>
                </c:pt>
                <c:pt idx="151">
                  <c:v>-46.041000000000004</c:v>
                </c:pt>
                <c:pt idx="152">
                  <c:v>-45.75</c:v>
                </c:pt>
                <c:pt idx="153">
                  <c:v>-45.46</c:v>
                </c:pt>
                <c:pt idx="154">
                  <c:v>-45.168000000000006</c:v>
                </c:pt>
                <c:pt idx="155">
                  <c:v>-44.876000000000005</c:v>
                </c:pt>
                <c:pt idx="156">
                  <c:v>-44.585000000000001</c:v>
                </c:pt>
                <c:pt idx="157">
                  <c:v>-44.293000000000006</c:v>
                </c:pt>
                <c:pt idx="158">
                  <c:v>-44.002000000000002</c:v>
                </c:pt>
                <c:pt idx="159">
                  <c:v>-43.711000000000006</c:v>
                </c:pt>
                <c:pt idx="160">
                  <c:v>-43.42</c:v>
                </c:pt>
                <c:pt idx="161">
                  <c:v>-43.128</c:v>
                </c:pt>
                <c:pt idx="162">
                  <c:v>-42.836000000000006</c:v>
                </c:pt>
                <c:pt idx="163">
                  <c:v>-42.545000000000002</c:v>
                </c:pt>
                <c:pt idx="164">
                  <c:v>-42.253</c:v>
                </c:pt>
                <c:pt idx="165">
                  <c:v>-41.962000000000003</c:v>
                </c:pt>
                <c:pt idx="166">
                  <c:v>-41.67</c:v>
                </c:pt>
                <c:pt idx="167">
                  <c:v>-41.38</c:v>
                </c:pt>
                <c:pt idx="168">
                  <c:v>-41.088000000000001</c:v>
                </c:pt>
                <c:pt idx="169">
                  <c:v>-40.797000000000004</c:v>
                </c:pt>
                <c:pt idx="170">
                  <c:v>-40.505000000000003</c:v>
                </c:pt>
                <c:pt idx="171">
                  <c:v>-40.214000000000006</c:v>
                </c:pt>
                <c:pt idx="172">
                  <c:v>-39.923000000000002</c:v>
                </c:pt>
                <c:pt idx="173">
                  <c:v>-39.631</c:v>
                </c:pt>
                <c:pt idx="174">
                  <c:v>-39.339000000000006</c:v>
                </c:pt>
                <c:pt idx="175">
                  <c:v>-39.048000000000002</c:v>
                </c:pt>
                <c:pt idx="176">
                  <c:v>-38.757000000000005</c:v>
                </c:pt>
                <c:pt idx="177">
                  <c:v>-38.465000000000003</c:v>
                </c:pt>
                <c:pt idx="178">
                  <c:v>-38.174000000000007</c:v>
                </c:pt>
                <c:pt idx="179">
                  <c:v>-37.882000000000005</c:v>
                </c:pt>
                <c:pt idx="180">
                  <c:v>-37.591000000000001</c:v>
                </c:pt>
                <c:pt idx="181">
                  <c:v>-37.302000000000007</c:v>
                </c:pt>
                <c:pt idx="182">
                  <c:v>-37.009</c:v>
                </c:pt>
                <c:pt idx="183">
                  <c:v>-36.717000000000006</c:v>
                </c:pt>
                <c:pt idx="184">
                  <c:v>-36.425000000000004</c:v>
                </c:pt>
                <c:pt idx="185">
                  <c:v>-36.134</c:v>
                </c:pt>
                <c:pt idx="186">
                  <c:v>-35.842000000000006</c:v>
                </c:pt>
                <c:pt idx="187">
                  <c:v>-35.551000000000002</c:v>
                </c:pt>
                <c:pt idx="188">
                  <c:v>-35.261000000000003</c:v>
                </c:pt>
                <c:pt idx="189">
                  <c:v>-34.969000000000001</c:v>
                </c:pt>
                <c:pt idx="190">
                  <c:v>-34.677000000000007</c:v>
                </c:pt>
                <c:pt idx="191">
                  <c:v>-34.386000000000003</c:v>
                </c:pt>
                <c:pt idx="192">
                  <c:v>-34.094000000000001</c:v>
                </c:pt>
                <c:pt idx="193">
                  <c:v>-33.803000000000004</c:v>
                </c:pt>
                <c:pt idx="194">
                  <c:v>-33.511000000000003</c:v>
                </c:pt>
                <c:pt idx="195">
                  <c:v>-33.220000000000006</c:v>
                </c:pt>
                <c:pt idx="196">
                  <c:v>-32.929000000000002</c:v>
                </c:pt>
                <c:pt idx="197">
                  <c:v>-32.637</c:v>
                </c:pt>
                <c:pt idx="198">
                  <c:v>-32.346000000000004</c:v>
                </c:pt>
                <c:pt idx="199">
                  <c:v>-32.054000000000002</c:v>
                </c:pt>
                <c:pt idx="200">
                  <c:v>-31.764000000000003</c:v>
                </c:pt>
                <c:pt idx="201">
                  <c:v>-31.471000000000004</c:v>
                </c:pt>
                <c:pt idx="202">
                  <c:v>-31.180000000000007</c:v>
                </c:pt>
                <c:pt idx="203">
                  <c:v>-30.889000000000003</c:v>
                </c:pt>
                <c:pt idx="204">
                  <c:v>-30.597000000000001</c:v>
                </c:pt>
                <c:pt idx="205">
                  <c:v>-30.306000000000004</c:v>
                </c:pt>
                <c:pt idx="206">
                  <c:v>-30.014000000000003</c:v>
                </c:pt>
                <c:pt idx="207">
                  <c:v>-29.723000000000006</c:v>
                </c:pt>
                <c:pt idx="208">
                  <c:v>-29.432000000000002</c:v>
                </c:pt>
                <c:pt idx="209">
                  <c:v>-29.14</c:v>
                </c:pt>
                <c:pt idx="210">
                  <c:v>-28.849000000000004</c:v>
                </c:pt>
                <c:pt idx="211">
                  <c:v>-28.558</c:v>
                </c:pt>
                <c:pt idx="212">
                  <c:v>-28.266000000000005</c:v>
                </c:pt>
                <c:pt idx="213">
                  <c:v>-27.974000000000004</c:v>
                </c:pt>
                <c:pt idx="214">
                  <c:v>-27.683</c:v>
                </c:pt>
                <c:pt idx="215">
                  <c:v>-27.392000000000003</c:v>
                </c:pt>
                <c:pt idx="216">
                  <c:v>-27.1</c:v>
                </c:pt>
                <c:pt idx="217">
                  <c:v>-26.809000000000005</c:v>
                </c:pt>
                <c:pt idx="218">
                  <c:v>-26.517000000000003</c:v>
                </c:pt>
                <c:pt idx="219">
                  <c:v>-26.225999999999999</c:v>
                </c:pt>
                <c:pt idx="220">
                  <c:v>-25.935000000000002</c:v>
                </c:pt>
                <c:pt idx="221">
                  <c:v>-25.643000000000001</c:v>
                </c:pt>
                <c:pt idx="222">
                  <c:v>-25.352000000000004</c:v>
                </c:pt>
                <c:pt idx="223">
                  <c:v>-25.061000000000007</c:v>
                </c:pt>
                <c:pt idx="224">
                  <c:v>-24.769000000000005</c:v>
                </c:pt>
                <c:pt idx="225">
                  <c:v>-24.478000000000009</c:v>
                </c:pt>
                <c:pt idx="226">
                  <c:v>-24.186000000000007</c:v>
                </c:pt>
                <c:pt idx="227">
                  <c:v>-23.89500000000001</c:v>
                </c:pt>
                <c:pt idx="228">
                  <c:v>-23.603999999999999</c:v>
                </c:pt>
                <c:pt idx="229">
                  <c:v>-23.311999999999998</c:v>
                </c:pt>
                <c:pt idx="230">
                  <c:v>-23.021000000000001</c:v>
                </c:pt>
                <c:pt idx="231">
                  <c:v>-22.730000000000004</c:v>
                </c:pt>
                <c:pt idx="232">
                  <c:v>-22.438000000000002</c:v>
                </c:pt>
                <c:pt idx="233">
                  <c:v>-22.147000000000006</c:v>
                </c:pt>
                <c:pt idx="234">
                  <c:v>-21.856000000000009</c:v>
                </c:pt>
                <c:pt idx="235">
                  <c:v>-21.564000000000007</c:v>
                </c:pt>
                <c:pt idx="236">
                  <c:v>-21.272000000000006</c:v>
                </c:pt>
                <c:pt idx="237">
                  <c:v>-20.981000000000009</c:v>
                </c:pt>
                <c:pt idx="238">
                  <c:v>-20.689000000000007</c:v>
                </c:pt>
                <c:pt idx="239">
                  <c:v>-20.39800000000001</c:v>
                </c:pt>
                <c:pt idx="240">
                  <c:v>-20.106000000000009</c:v>
                </c:pt>
                <c:pt idx="241">
                  <c:v>-19.814999999999998</c:v>
                </c:pt>
                <c:pt idx="242">
                  <c:v>-19.524000000000001</c:v>
                </c:pt>
                <c:pt idx="243">
                  <c:v>-19.233000000000004</c:v>
                </c:pt>
                <c:pt idx="244">
                  <c:v>-18.939999999999998</c:v>
                </c:pt>
                <c:pt idx="245">
                  <c:v>-18.649000000000001</c:v>
                </c:pt>
                <c:pt idx="246">
                  <c:v>-18.358000000000004</c:v>
                </c:pt>
                <c:pt idx="247">
                  <c:v>-18.066000000000003</c:v>
                </c:pt>
                <c:pt idx="248">
                  <c:v>-17.775999999999996</c:v>
                </c:pt>
                <c:pt idx="249">
                  <c:v>-17.484000000000009</c:v>
                </c:pt>
                <c:pt idx="250">
                  <c:v>-17.192999999999998</c:v>
                </c:pt>
                <c:pt idx="251">
                  <c:v>-16.900999999999996</c:v>
                </c:pt>
                <c:pt idx="252">
                  <c:v>-16.611000000000004</c:v>
                </c:pt>
                <c:pt idx="253">
                  <c:v>-16.317999999999998</c:v>
                </c:pt>
                <c:pt idx="254">
                  <c:v>-16.027000000000001</c:v>
                </c:pt>
                <c:pt idx="255">
                  <c:v>-15.736000000000004</c:v>
                </c:pt>
                <c:pt idx="256">
                  <c:v>-15.444000000000003</c:v>
                </c:pt>
                <c:pt idx="257">
                  <c:v>-15.153000000000006</c:v>
                </c:pt>
                <c:pt idx="258">
                  <c:v>-14.861000000000004</c:v>
                </c:pt>
                <c:pt idx="259">
                  <c:v>-14.570000000000007</c:v>
                </c:pt>
                <c:pt idx="260">
                  <c:v>-14.278000000000006</c:v>
                </c:pt>
                <c:pt idx="261">
                  <c:v>-13.987000000000009</c:v>
                </c:pt>
                <c:pt idx="262">
                  <c:v>-13.695999999999998</c:v>
                </c:pt>
                <c:pt idx="263">
                  <c:v>-13.405000000000001</c:v>
                </c:pt>
                <c:pt idx="264">
                  <c:v>-13.113</c:v>
                </c:pt>
                <c:pt idx="265">
                  <c:v>-12.820999999999998</c:v>
                </c:pt>
                <c:pt idx="266">
                  <c:v>-12.530000000000001</c:v>
                </c:pt>
                <c:pt idx="267">
                  <c:v>-12.239000000000004</c:v>
                </c:pt>
                <c:pt idx="268">
                  <c:v>-11.947000000000003</c:v>
                </c:pt>
                <c:pt idx="269">
                  <c:v>-11.656000000000006</c:v>
                </c:pt>
                <c:pt idx="270">
                  <c:v>-11.364000000000004</c:v>
                </c:pt>
                <c:pt idx="271">
                  <c:v>-11.073000000000008</c:v>
                </c:pt>
                <c:pt idx="272">
                  <c:v>-10.781999999999996</c:v>
                </c:pt>
                <c:pt idx="273">
                  <c:v>-10.490000000000009</c:v>
                </c:pt>
                <c:pt idx="274">
                  <c:v>-10.198999999999998</c:v>
                </c:pt>
                <c:pt idx="275">
                  <c:v>-9.9080000000000013</c:v>
                </c:pt>
                <c:pt idx="276">
                  <c:v>-9.6159999999999997</c:v>
                </c:pt>
                <c:pt idx="277">
                  <c:v>-9.3260000000000076</c:v>
                </c:pt>
                <c:pt idx="278">
                  <c:v>-9.034000000000006</c:v>
                </c:pt>
                <c:pt idx="279">
                  <c:v>-8.7420000000000044</c:v>
                </c:pt>
                <c:pt idx="280">
                  <c:v>-8.4510000000000076</c:v>
                </c:pt>
                <c:pt idx="281">
                  <c:v>-8.159000000000006</c:v>
                </c:pt>
                <c:pt idx="282">
                  <c:v>-7.8680000000000092</c:v>
                </c:pt>
                <c:pt idx="283">
                  <c:v>-7.5760000000000076</c:v>
                </c:pt>
                <c:pt idx="284">
                  <c:v>-7.2849999999999966</c:v>
                </c:pt>
                <c:pt idx="285">
                  <c:v>-6.9939999999999998</c:v>
                </c:pt>
                <c:pt idx="286">
                  <c:v>-6.7019999999999982</c:v>
                </c:pt>
                <c:pt idx="287">
                  <c:v>-6.4110000000000014</c:v>
                </c:pt>
                <c:pt idx="288">
                  <c:v>-6.1189999999999998</c:v>
                </c:pt>
                <c:pt idx="289">
                  <c:v>-5.828000000000003</c:v>
                </c:pt>
                <c:pt idx="290">
                  <c:v>-5.5370000000000061</c:v>
                </c:pt>
                <c:pt idx="291">
                  <c:v>-5.2460000000000093</c:v>
                </c:pt>
                <c:pt idx="292">
                  <c:v>-4.9540000000000077</c:v>
                </c:pt>
                <c:pt idx="293">
                  <c:v>-4.6620000000000061</c:v>
                </c:pt>
                <c:pt idx="294">
                  <c:v>-4.3710000000000093</c:v>
                </c:pt>
                <c:pt idx="295">
                  <c:v>-4.0799999999999983</c:v>
                </c:pt>
                <c:pt idx="296">
                  <c:v>-3.7900000000000063</c:v>
                </c:pt>
                <c:pt idx="297">
                  <c:v>-3.4969999999999999</c:v>
                </c:pt>
                <c:pt idx="298">
                  <c:v>-3.2049999999999983</c:v>
                </c:pt>
                <c:pt idx="299">
                  <c:v>-2.9140000000000015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-2.0400000000000063</c:v>
                </c:pt>
                <c:pt idx="303">
                  <c:v>-1.7480000000000047</c:v>
                </c:pt>
                <c:pt idx="304">
                  <c:v>-1.4570000000000078</c:v>
                </c:pt>
                <c:pt idx="305">
                  <c:v>-1.1659999999999968</c:v>
                </c:pt>
                <c:pt idx="306">
                  <c:v>-0.87400000000000944</c:v>
                </c:pt>
                <c:pt idx="307">
                  <c:v>-0.58200000000000784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0.29200000000000159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1.1640000000000015</c:v>
                </c:pt>
                <c:pt idx="314">
                  <c:v>1.4569999999999936</c:v>
                </c:pt>
                <c:pt idx="315">
                  <c:v>1.7489999999999952</c:v>
                </c:pt>
                <c:pt idx="316">
                  <c:v>2.0390000000000015</c:v>
                </c:pt>
                <c:pt idx="317">
                  <c:v>2.3299999999999983</c:v>
                </c:pt>
                <c:pt idx="318">
                  <c:v>2.6219999999999999</c:v>
                </c:pt>
                <c:pt idx="319">
                  <c:v>2.9140000000000015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3.7879999999999967</c:v>
                </c:pt>
                <c:pt idx="323">
                  <c:v>4.0799999999999983</c:v>
                </c:pt>
                <c:pt idx="324">
                  <c:v>4.3709999999999951</c:v>
                </c:pt>
                <c:pt idx="325">
                  <c:v>4.6629999999999967</c:v>
                </c:pt>
                <c:pt idx="326">
                  <c:v>4.9539999999999935</c:v>
                </c:pt>
                <c:pt idx="327">
                  <c:v>5.2449999999999903</c:v>
                </c:pt>
                <c:pt idx="328">
                  <c:v>5.5369999999999919</c:v>
                </c:pt>
                <c:pt idx="329">
                  <c:v>5.828000000000003</c:v>
                </c:pt>
                <c:pt idx="330">
                  <c:v>6.1199999999999903</c:v>
                </c:pt>
                <c:pt idx="331">
                  <c:v>6.4110000000000014</c:v>
                </c:pt>
                <c:pt idx="332">
                  <c:v>6.703000000000003</c:v>
                </c:pt>
                <c:pt idx="333">
                  <c:v>6.9939999999999998</c:v>
                </c:pt>
                <c:pt idx="334">
                  <c:v>7.2860000000000014</c:v>
                </c:pt>
                <c:pt idx="335">
                  <c:v>7.5769999999999982</c:v>
                </c:pt>
                <c:pt idx="336">
                  <c:v>7.867999999999995</c:v>
                </c:pt>
                <c:pt idx="337">
                  <c:v>8.1589999999999918</c:v>
                </c:pt>
                <c:pt idx="338">
                  <c:v>8.4509999999999934</c:v>
                </c:pt>
                <c:pt idx="339">
                  <c:v>8.7419999999999902</c:v>
                </c:pt>
                <c:pt idx="340">
                  <c:v>9.0339999999999918</c:v>
                </c:pt>
                <c:pt idx="341">
                  <c:v>9.3259999999999934</c:v>
                </c:pt>
                <c:pt idx="342">
                  <c:v>9.6159999999999997</c:v>
                </c:pt>
                <c:pt idx="343">
                  <c:v>9.9080000000000013</c:v>
                </c:pt>
                <c:pt idx="344">
                  <c:v>10.198999999999998</c:v>
                </c:pt>
                <c:pt idx="345">
                  <c:v>10.489999999999995</c:v>
                </c:pt>
                <c:pt idx="346">
                  <c:v>10.781999999999996</c:v>
                </c:pt>
                <c:pt idx="347">
                  <c:v>11.072999999999993</c:v>
                </c:pt>
                <c:pt idx="348">
                  <c:v>11.364999999999995</c:v>
                </c:pt>
                <c:pt idx="349">
                  <c:v>11.656999999999996</c:v>
                </c:pt>
                <c:pt idx="350">
                  <c:v>11.947999999999993</c:v>
                </c:pt>
                <c:pt idx="351">
                  <c:v>12.23899999999999</c:v>
                </c:pt>
                <c:pt idx="352">
                  <c:v>12.530999999999992</c:v>
                </c:pt>
                <c:pt idx="353">
                  <c:v>12.822000000000003</c:v>
                </c:pt>
                <c:pt idx="354">
                  <c:v>13.113</c:v>
                </c:pt>
                <c:pt idx="355">
                  <c:v>13.403999999999996</c:v>
                </c:pt>
                <c:pt idx="356">
                  <c:v>13.697000000000003</c:v>
                </c:pt>
                <c:pt idx="357">
                  <c:v>13.988</c:v>
                </c:pt>
                <c:pt idx="358">
                  <c:v>14.278999999999996</c:v>
                </c:pt>
                <c:pt idx="359">
                  <c:v>14.570999999999998</c:v>
                </c:pt>
                <c:pt idx="360">
                  <c:v>14.861999999999995</c:v>
                </c:pt>
                <c:pt idx="361">
                  <c:v>15.152000000000001</c:v>
                </c:pt>
                <c:pt idx="362">
                  <c:v>15.444999999999993</c:v>
                </c:pt>
                <c:pt idx="363">
                  <c:v>15.73599999999999</c:v>
                </c:pt>
                <c:pt idx="364">
                  <c:v>16.027000000000001</c:v>
                </c:pt>
                <c:pt idx="365">
                  <c:v>16.319000000000003</c:v>
                </c:pt>
                <c:pt idx="366">
                  <c:v>16.61</c:v>
                </c:pt>
                <c:pt idx="367">
                  <c:v>16.902000000000001</c:v>
                </c:pt>
                <c:pt idx="368">
                  <c:v>17.191999999999993</c:v>
                </c:pt>
                <c:pt idx="369">
                  <c:v>17.484999999999999</c:v>
                </c:pt>
                <c:pt idx="370">
                  <c:v>17.774999999999991</c:v>
                </c:pt>
                <c:pt idx="371">
                  <c:v>18.066999999999993</c:v>
                </c:pt>
                <c:pt idx="372">
                  <c:v>18.358999999999995</c:v>
                </c:pt>
                <c:pt idx="373">
                  <c:v>18.649999999999991</c:v>
                </c:pt>
                <c:pt idx="374">
                  <c:v>18.941999999999993</c:v>
                </c:pt>
                <c:pt idx="375">
                  <c:v>19.233999999999995</c:v>
                </c:pt>
                <c:pt idx="376">
                  <c:v>19.524000000000001</c:v>
                </c:pt>
                <c:pt idx="377">
                  <c:v>19.816000000000003</c:v>
                </c:pt>
                <c:pt idx="378">
                  <c:v>20.106999999999999</c:v>
                </c:pt>
                <c:pt idx="379">
                  <c:v>20.399000000000001</c:v>
                </c:pt>
                <c:pt idx="380">
                  <c:v>20.689999999999998</c:v>
                </c:pt>
                <c:pt idx="381">
                  <c:v>20.981999999999999</c:v>
                </c:pt>
                <c:pt idx="382">
                  <c:v>21.272999999999996</c:v>
                </c:pt>
                <c:pt idx="383">
                  <c:v>21.563999999999993</c:v>
                </c:pt>
                <c:pt idx="384">
                  <c:v>21.855999999999995</c:v>
                </c:pt>
                <c:pt idx="385">
                  <c:v>22.146999999999991</c:v>
                </c:pt>
                <c:pt idx="386">
                  <c:v>22.438000000000002</c:v>
                </c:pt>
                <c:pt idx="387">
                  <c:v>22.72999999999999</c:v>
                </c:pt>
                <c:pt idx="388">
                  <c:v>23.021000000000001</c:v>
                </c:pt>
                <c:pt idx="389">
                  <c:v>23.313000000000002</c:v>
                </c:pt>
                <c:pt idx="390">
                  <c:v>23.603999999999999</c:v>
                </c:pt>
                <c:pt idx="391">
                  <c:v>23.894999999999996</c:v>
                </c:pt>
                <c:pt idx="392">
                  <c:v>24.186999999999998</c:v>
                </c:pt>
                <c:pt idx="393">
                  <c:v>24.477999999999994</c:v>
                </c:pt>
                <c:pt idx="394">
                  <c:v>24.769999999999996</c:v>
                </c:pt>
                <c:pt idx="395">
                  <c:v>25.061999999999998</c:v>
                </c:pt>
                <c:pt idx="396">
                  <c:v>25.35199999999999</c:v>
                </c:pt>
                <c:pt idx="397">
                  <c:v>25.643999999999991</c:v>
                </c:pt>
                <c:pt idx="398">
                  <c:v>25.935999999999993</c:v>
                </c:pt>
                <c:pt idx="399">
                  <c:v>26.225999999999999</c:v>
                </c:pt>
                <c:pt idx="400">
                  <c:v>26.518000000000001</c:v>
                </c:pt>
                <c:pt idx="401">
                  <c:v>26.807999999999993</c:v>
                </c:pt>
                <c:pt idx="402">
                  <c:v>27.100999999999999</c:v>
                </c:pt>
                <c:pt idx="403">
                  <c:v>27.393000000000001</c:v>
                </c:pt>
                <c:pt idx="404">
                  <c:v>27.683999999999997</c:v>
                </c:pt>
                <c:pt idx="405">
                  <c:v>27.974999999999994</c:v>
                </c:pt>
                <c:pt idx="406">
                  <c:v>28.266999999999996</c:v>
                </c:pt>
                <c:pt idx="407">
                  <c:v>28.557999999999993</c:v>
                </c:pt>
                <c:pt idx="408">
                  <c:v>28.849999999999994</c:v>
                </c:pt>
                <c:pt idx="409">
                  <c:v>29.140999999999991</c:v>
                </c:pt>
                <c:pt idx="410">
                  <c:v>29.432000000000002</c:v>
                </c:pt>
                <c:pt idx="411">
                  <c:v>29.724000000000004</c:v>
                </c:pt>
                <c:pt idx="412">
                  <c:v>30.015000000000001</c:v>
                </c:pt>
                <c:pt idx="413">
                  <c:v>30.307000000000002</c:v>
                </c:pt>
                <c:pt idx="414">
                  <c:v>30.597999999999999</c:v>
                </c:pt>
                <c:pt idx="415">
                  <c:v>30.89</c:v>
                </c:pt>
                <c:pt idx="416">
                  <c:v>31.179999999999993</c:v>
                </c:pt>
                <c:pt idx="417">
                  <c:v>31.471999999999994</c:v>
                </c:pt>
                <c:pt idx="418">
                  <c:v>31.763999999999996</c:v>
                </c:pt>
                <c:pt idx="419">
                  <c:v>32.054000000000002</c:v>
                </c:pt>
                <c:pt idx="420">
                  <c:v>32.344999999999999</c:v>
                </c:pt>
                <c:pt idx="421">
                  <c:v>32.637999999999991</c:v>
                </c:pt>
                <c:pt idx="422">
                  <c:v>32.929999999999993</c:v>
                </c:pt>
                <c:pt idx="423">
                  <c:v>33.221000000000004</c:v>
                </c:pt>
                <c:pt idx="424">
                  <c:v>33.512</c:v>
                </c:pt>
                <c:pt idx="425">
                  <c:v>33.802999999999997</c:v>
                </c:pt>
                <c:pt idx="426">
                  <c:v>34.094999999999999</c:v>
                </c:pt>
                <c:pt idx="427">
                  <c:v>34.385999999999996</c:v>
                </c:pt>
                <c:pt idx="428">
                  <c:v>34.676999999999992</c:v>
                </c:pt>
                <c:pt idx="429">
                  <c:v>34.968999999999994</c:v>
                </c:pt>
                <c:pt idx="430">
                  <c:v>35.259999999999991</c:v>
                </c:pt>
                <c:pt idx="431">
                  <c:v>35.551999999999992</c:v>
                </c:pt>
                <c:pt idx="432">
                  <c:v>35.843000000000004</c:v>
                </c:pt>
                <c:pt idx="433">
                  <c:v>36.134999999999991</c:v>
                </c:pt>
                <c:pt idx="434">
                  <c:v>36.426000000000002</c:v>
                </c:pt>
                <c:pt idx="435">
                  <c:v>36.716999999999999</c:v>
                </c:pt>
                <c:pt idx="436">
                  <c:v>37.009</c:v>
                </c:pt>
                <c:pt idx="437">
                  <c:v>37.299999999999997</c:v>
                </c:pt>
                <c:pt idx="438">
                  <c:v>37.591999999999999</c:v>
                </c:pt>
                <c:pt idx="439">
                  <c:v>37.884</c:v>
                </c:pt>
                <c:pt idx="440">
                  <c:v>38.174999999999997</c:v>
                </c:pt>
                <c:pt idx="441">
                  <c:v>38.465999999999994</c:v>
                </c:pt>
                <c:pt idx="442">
                  <c:v>38.756999999999991</c:v>
                </c:pt>
                <c:pt idx="443">
                  <c:v>39.048999999999992</c:v>
                </c:pt>
                <c:pt idx="444">
                  <c:v>39.339999999999989</c:v>
                </c:pt>
                <c:pt idx="445">
                  <c:v>39.630999999999986</c:v>
                </c:pt>
                <c:pt idx="446">
                  <c:v>39.922999999999988</c:v>
                </c:pt>
                <c:pt idx="447">
                  <c:v>40.213999999999984</c:v>
                </c:pt>
                <c:pt idx="448">
                  <c:v>40.505999999999986</c:v>
                </c:pt>
                <c:pt idx="449">
                  <c:v>40.796999999999983</c:v>
                </c:pt>
                <c:pt idx="450">
                  <c:v>41.088999999999984</c:v>
                </c:pt>
                <c:pt idx="451">
                  <c:v>41.38000000000001</c:v>
                </c:pt>
                <c:pt idx="452">
                  <c:v>41.671999999999983</c:v>
                </c:pt>
                <c:pt idx="453">
                  <c:v>41.963000000000008</c:v>
                </c:pt>
                <c:pt idx="454">
                  <c:v>42.254000000000005</c:v>
                </c:pt>
                <c:pt idx="455">
                  <c:v>42.546000000000006</c:v>
                </c:pt>
                <c:pt idx="456">
                  <c:v>42.837000000000003</c:v>
                </c:pt>
                <c:pt idx="457">
                  <c:v>43.128</c:v>
                </c:pt>
                <c:pt idx="458">
                  <c:v>43.42</c:v>
                </c:pt>
                <c:pt idx="459">
                  <c:v>43.710999999999999</c:v>
                </c:pt>
                <c:pt idx="460">
                  <c:v>44.003</c:v>
                </c:pt>
                <c:pt idx="461">
                  <c:v>44.293999999999997</c:v>
                </c:pt>
                <c:pt idx="462">
                  <c:v>44.585999999999999</c:v>
                </c:pt>
                <c:pt idx="463">
                  <c:v>44.876999999999995</c:v>
                </c:pt>
                <c:pt idx="464">
                  <c:v>45.167999999999992</c:v>
                </c:pt>
                <c:pt idx="465">
                  <c:v>45.459999999999994</c:v>
                </c:pt>
                <c:pt idx="466">
                  <c:v>45.749999999999986</c:v>
                </c:pt>
                <c:pt idx="467">
                  <c:v>46.042999999999992</c:v>
                </c:pt>
                <c:pt idx="468">
                  <c:v>46.333999999999989</c:v>
                </c:pt>
                <c:pt idx="469">
                  <c:v>46.624999999999986</c:v>
                </c:pt>
                <c:pt idx="470">
                  <c:v>46.916999999999987</c:v>
                </c:pt>
                <c:pt idx="471">
                  <c:v>47.207999999999984</c:v>
                </c:pt>
                <c:pt idx="472">
                  <c:v>47.499000000000009</c:v>
                </c:pt>
                <c:pt idx="473">
                  <c:v>47.790999999999983</c:v>
                </c:pt>
                <c:pt idx="474">
                  <c:v>48.082000000000008</c:v>
                </c:pt>
                <c:pt idx="475">
                  <c:v>48.374000000000009</c:v>
                </c:pt>
                <c:pt idx="476">
                  <c:v>48.664000000000001</c:v>
                </c:pt>
                <c:pt idx="477">
                  <c:v>48.956000000000003</c:v>
                </c:pt>
                <c:pt idx="478">
                  <c:v>49.248000000000005</c:v>
                </c:pt>
                <c:pt idx="479">
                  <c:v>49.539000000000001</c:v>
                </c:pt>
                <c:pt idx="480">
                  <c:v>49.831000000000003</c:v>
                </c:pt>
                <c:pt idx="481">
                  <c:v>50.122</c:v>
                </c:pt>
                <c:pt idx="482">
                  <c:v>50.414000000000001</c:v>
                </c:pt>
                <c:pt idx="483">
                  <c:v>50.704999999999998</c:v>
                </c:pt>
                <c:pt idx="484">
                  <c:v>50.995999999999995</c:v>
                </c:pt>
                <c:pt idx="485">
                  <c:v>51.287999999999997</c:v>
                </c:pt>
                <c:pt idx="486">
                  <c:v>51.578999999999994</c:v>
                </c:pt>
                <c:pt idx="487">
                  <c:v>51.86999999999999</c:v>
                </c:pt>
                <c:pt idx="488">
                  <c:v>52.161999999999992</c:v>
                </c:pt>
                <c:pt idx="489">
                  <c:v>52.452999999999989</c:v>
                </c:pt>
                <c:pt idx="490">
                  <c:v>52.74499999999999</c:v>
                </c:pt>
                <c:pt idx="491">
                  <c:v>53.035999999999987</c:v>
                </c:pt>
                <c:pt idx="492">
                  <c:v>53.326999999999984</c:v>
                </c:pt>
                <c:pt idx="493">
                  <c:v>53.618999999999986</c:v>
                </c:pt>
                <c:pt idx="494">
                  <c:v>53.910000000000011</c:v>
                </c:pt>
                <c:pt idx="495">
                  <c:v>54.201999999999984</c:v>
                </c:pt>
                <c:pt idx="496">
                  <c:v>54.493000000000009</c:v>
                </c:pt>
                <c:pt idx="497">
                  <c:v>54.785000000000011</c:v>
                </c:pt>
                <c:pt idx="498">
                  <c:v>55.076000000000008</c:v>
                </c:pt>
                <c:pt idx="499">
                  <c:v>55.367000000000004</c:v>
                </c:pt>
                <c:pt idx="500">
                  <c:v>55.658000000000001</c:v>
                </c:pt>
                <c:pt idx="501">
                  <c:v>55.95</c:v>
                </c:pt>
                <c:pt idx="502">
                  <c:v>56.242000000000004</c:v>
                </c:pt>
                <c:pt idx="503">
                  <c:v>56.534000000000006</c:v>
                </c:pt>
                <c:pt idx="504">
                  <c:v>56.823999999999998</c:v>
                </c:pt>
                <c:pt idx="505">
                  <c:v>57.116</c:v>
                </c:pt>
                <c:pt idx="506">
                  <c:v>57.406999999999996</c:v>
                </c:pt>
                <c:pt idx="507">
                  <c:v>57.697999999999993</c:v>
                </c:pt>
                <c:pt idx="508">
                  <c:v>57.989999999999995</c:v>
                </c:pt>
                <c:pt idx="509">
                  <c:v>58.280999999999992</c:v>
                </c:pt>
                <c:pt idx="510">
                  <c:v>58.571999999999989</c:v>
                </c:pt>
                <c:pt idx="511">
                  <c:v>58.86399999999999</c:v>
                </c:pt>
                <c:pt idx="512">
                  <c:v>59.154999999999987</c:v>
                </c:pt>
                <c:pt idx="513">
                  <c:v>59.445999999999984</c:v>
                </c:pt>
                <c:pt idx="514">
                  <c:v>59.737999999999985</c:v>
                </c:pt>
                <c:pt idx="515">
                  <c:v>60.029999999999987</c:v>
                </c:pt>
                <c:pt idx="516">
                  <c:v>60.321999999999989</c:v>
                </c:pt>
                <c:pt idx="517">
                  <c:v>60.612000000000009</c:v>
                </c:pt>
                <c:pt idx="518">
                  <c:v>60.904000000000011</c:v>
                </c:pt>
                <c:pt idx="519">
                  <c:v>61.195000000000007</c:v>
                </c:pt>
                <c:pt idx="520">
                  <c:v>61.487000000000009</c:v>
                </c:pt>
                <c:pt idx="521">
                  <c:v>61.778000000000006</c:v>
                </c:pt>
                <c:pt idx="522">
                  <c:v>62.070000000000007</c:v>
                </c:pt>
                <c:pt idx="523">
                  <c:v>62.361000000000004</c:v>
                </c:pt>
                <c:pt idx="524">
                  <c:v>62.653000000000006</c:v>
                </c:pt>
                <c:pt idx="525">
                  <c:v>62.944000000000003</c:v>
                </c:pt>
                <c:pt idx="526">
                  <c:v>63.234999999999999</c:v>
                </c:pt>
                <c:pt idx="527">
                  <c:v>63.525999999999996</c:v>
                </c:pt>
                <c:pt idx="528">
                  <c:v>63.817999999999998</c:v>
                </c:pt>
                <c:pt idx="529">
                  <c:v>64.11</c:v>
                </c:pt>
                <c:pt idx="530">
                  <c:v>64.400999999999996</c:v>
                </c:pt>
                <c:pt idx="531">
                  <c:v>64.691999999999993</c:v>
                </c:pt>
                <c:pt idx="532">
                  <c:v>64.98299999999999</c:v>
                </c:pt>
                <c:pt idx="533">
                  <c:v>65.274999999999991</c:v>
                </c:pt>
                <c:pt idx="534">
                  <c:v>65.565999999999988</c:v>
                </c:pt>
                <c:pt idx="535">
                  <c:v>65.85799999999999</c:v>
                </c:pt>
                <c:pt idx="536">
                  <c:v>66.149999999999991</c:v>
                </c:pt>
                <c:pt idx="537">
                  <c:v>66.440999999999988</c:v>
                </c:pt>
                <c:pt idx="538">
                  <c:v>66.731999999999985</c:v>
                </c:pt>
                <c:pt idx="539">
                  <c:v>67.02300000000001</c:v>
                </c:pt>
                <c:pt idx="540">
                  <c:v>67.314999999999984</c:v>
                </c:pt>
                <c:pt idx="541">
                  <c:v>67.606000000000009</c:v>
                </c:pt>
                <c:pt idx="542">
                  <c:v>67.89800000000001</c:v>
                </c:pt>
                <c:pt idx="543">
                  <c:v>68.189000000000007</c:v>
                </c:pt>
                <c:pt idx="544">
                  <c:v>68.481000000000009</c:v>
                </c:pt>
                <c:pt idx="545">
                  <c:v>68.772000000000006</c:v>
                </c:pt>
                <c:pt idx="546">
                  <c:v>69.063000000000002</c:v>
                </c:pt>
                <c:pt idx="547">
                  <c:v>69.355000000000004</c:v>
                </c:pt>
                <c:pt idx="548">
                  <c:v>69.647000000000006</c:v>
                </c:pt>
                <c:pt idx="549">
                  <c:v>69.938000000000002</c:v>
                </c:pt>
                <c:pt idx="550">
                  <c:v>70.228999999999999</c:v>
                </c:pt>
                <c:pt idx="551">
                  <c:v>70.52</c:v>
                </c:pt>
                <c:pt idx="552">
                  <c:v>70.811999999999998</c:v>
                </c:pt>
                <c:pt idx="553">
                  <c:v>71.10199999999999</c:v>
                </c:pt>
                <c:pt idx="554">
                  <c:v>71.394999999999996</c:v>
                </c:pt>
                <c:pt idx="555">
                  <c:v>71.685999999999993</c:v>
                </c:pt>
                <c:pt idx="556">
                  <c:v>71.97699999999999</c:v>
                </c:pt>
                <c:pt idx="557">
                  <c:v>72.268999999999991</c:v>
                </c:pt>
                <c:pt idx="558">
                  <c:v>72.559999999999988</c:v>
                </c:pt>
                <c:pt idx="559">
                  <c:v>72.850999999999985</c:v>
                </c:pt>
                <c:pt idx="560">
                  <c:v>73.142999999999986</c:v>
                </c:pt>
                <c:pt idx="561">
                  <c:v>73.434999999999988</c:v>
                </c:pt>
                <c:pt idx="562">
                  <c:v>73.725999999999985</c:v>
                </c:pt>
                <c:pt idx="563">
                  <c:v>74.01700000000001</c:v>
                </c:pt>
                <c:pt idx="564">
                  <c:v>74.308000000000007</c:v>
                </c:pt>
                <c:pt idx="565">
                  <c:v>74.600000000000009</c:v>
                </c:pt>
                <c:pt idx="566">
                  <c:v>74.891000000000005</c:v>
                </c:pt>
                <c:pt idx="567">
                  <c:v>75.183000000000007</c:v>
                </c:pt>
                <c:pt idx="568">
                  <c:v>75.474000000000004</c:v>
                </c:pt>
                <c:pt idx="569">
                  <c:v>75.766000000000005</c:v>
                </c:pt>
                <c:pt idx="570">
                  <c:v>76.058000000000007</c:v>
                </c:pt>
                <c:pt idx="571">
                  <c:v>76.349000000000004</c:v>
                </c:pt>
                <c:pt idx="572">
                  <c:v>76.638999999999996</c:v>
                </c:pt>
                <c:pt idx="573">
                  <c:v>76.930999999999997</c:v>
                </c:pt>
                <c:pt idx="574">
                  <c:v>77.221999999999994</c:v>
                </c:pt>
                <c:pt idx="575">
                  <c:v>77.513999999999996</c:v>
                </c:pt>
                <c:pt idx="576">
                  <c:v>77.803999999999988</c:v>
                </c:pt>
                <c:pt idx="577">
                  <c:v>78.096999999999994</c:v>
                </c:pt>
                <c:pt idx="578">
                  <c:v>78.387999999999991</c:v>
                </c:pt>
                <c:pt idx="579">
                  <c:v>78.678999999999988</c:v>
                </c:pt>
                <c:pt idx="580">
                  <c:v>78.970999999999989</c:v>
                </c:pt>
                <c:pt idx="581">
                  <c:v>79.261999999999986</c:v>
                </c:pt>
                <c:pt idx="582">
                  <c:v>79.553999999999988</c:v>
                </c:pt>
                <c:pt idx="583">
                  <c:v>79.844999999999985</c:v>
                </c:pt>
                <c:pt idx="584">
                  <c:v>80.13600000000001</c:v>
                </c:pt>
                <c:pt idx="585">
                  <c:v>80.427999999999983</c:v>
                </c:pt>
                <c:pt idx="586">
                  <c:v>80.719000000000008</c:v>
                </c:pt>
                <c:pt idx="587">
                  <c:v>81.010000000000005</c:v>
                </c:pt>
                <c:pt idx="588">
                  <c:v>81.302000000000007</c:v>
                </c:pt>
                <c:pt idx="589">
                  <c:v>81.594000000000008</c:v>
                </c:pt>
                <c:pt idx="590">
                  <c:v>81.885000000000005</c:v>
                </c:pt>
                <c:pt idx="591">
                  <c:v>82.176000000000002</c:v>
                </c:pt>
                <c:pt idx="592">
                  <c:v>82.468000000000004</c:v>
                </c:pt>
                <c:pt idx="593">
                  <c:v>82.759</c:v>
                </c:pt>
                <c:pt idx="594">
                  <c:v>83.05</c:v>
                </c:pt>
                <c:pt idx="595">
                  <c:v>83.341999999999999</c:v>
                </c:pt>
                <c:pt idx="596">
                  <c:v>83.632999999999996</c:v>
                </c:pt>
                <c:pt idx="597">
                  <c:v>83.924999999999997</c:v>
                </c:pt>
                <c:pt idx="598">
                  <c:v>84.215999999999994</c:v>
                </c:pt>
                <c:pt idx="599">
                  <c:v>84.506999999999991</c:v>
                </c:pt>
                <c:pt idx="600">
                  <c:v>84.798999999999992</c:v>
                </c:pt>
                <c:pt idx="601">
                  <c:v>85.089999999999989</c:v>
                </c:pt>
                <c:pt idx="602">
                  <c:v>85.381999999999991</c:v>
                </c:pt>
                <c:pt idx="603">
                  <c:v>85.672999999999988</c:v>
                </c:pt>
                <c:pt idx="604">
                  <c:v>85.963999999999984</c:v>
                </c:pt>
                <c:pt idx="605">
                  <c:v>86.255999999999986</c:v>
                </c:pt>
                <c:pt idx="606">
                  <c:v>86.546999999999983</c:v>
                </c:pt>
                <c:pt idx="607">
                  <c:v>86.838999999999984</c:v>
                </c:pt>
                <c:pt idx="608">
                  <c:v>87.13000000000001</c:v>
                </c:pt>
                <c:pt idx="609">
                  <c:v>87.421999999999983</c:v>
                </c:pt>
                <c:pt idx="610">
                  <c:v>87.713000000000008</c:v>
                </c:pt>
                <c:pt idx="611">
                  <c:v>88.00500000000001</c:v>
                </c:pt>
                <c:pt idx="612">
                  <c:v>88.296999999999983</c:v>
                </c:pt>
                <c:pt idx="613">
                  <c:v>88.587000000000003</c:v>
                </c:pt>
                <c:pt idx="614">
                  <c:v>88.879000000000005</c:v>
                </c:pt>
                <c:pt idx="615">
                  <c:v>89.17</c:v>
                </c:pt>
                <c:pt idx="616">
                  <c:v>89.460999999999999</c:v>
                </c:pt>
              </c:numCache>
            </c:numRef>
          </c:xVal>
          <c:yVal>
            <c:numRef>
              <c:f>'10% bat, awake, app in foregrnd'!$Z$1:$Z$1000</c:f>
              <c:numCache>
                <c:formatCode>General</c:formatCode>
                <c:ptCount val="1000"/>
                <c:pt idx="0">
                  <c:v>-4.2223550087633665E-3</c:v>
                </c:pt>
                <c:pt idx="1">
                  <c:v>-2.0981091020106611E-2</c:v>
                </c:pt>
                <c:pt idx="2">
                  <c:v>-9.1860875655925649E-3</c:v>
                </c:pt>
                <c:pt idx="3">
                  <c:v>3.2358086803830503E-2</c:v>
                </c:pt>
                <c:pt idx="4">
                  <c:v>-3.796847120287326E-3</c:v>
                </c:pt>
                <c:pt idx="5">
                  <c:v>-9.3505702518086858E-3</c:v>
                </c:pt>
                <c:pt idx="6">
                  <c:v>1.6161802434322272E-2</c:v>
                </c:pt>
                <c:pt idx="7">
                  <c:v>-3.285949594595055E-2</c:v>
                </c:pt>
                <c:pt idx="8">
                  <c:v>-1.6246017836551389E-2</c:v>
                </c:pt>
                <c:pt idx="9">
                  <c:v>4.357220801908368E-3</c:v>
                </c:pt>
                <c:pt idx="10">
                  <c:v>-2.7665419043443411E-3</c:v>
                </c:pt>
                <c:pt idx="11">
                  <c:v>2.9534525593935445E-2</c:v>
                </c:pt>
                <c:pt idx="12">
                  <c:v>-6.19679439851443E-3</c:v>
                </c:pt>
                <c:pt idx="13">
                  <c:v>2.0384917312560487E-4</c:v>
                </c:pt>
                <c:pt idx="14">
                  <c:v>8.8865396516252379E-4</c:v>
                </c:pt>
                <c:pt idx="15">
                  <c:v>-4.3663520592482477E-2</c:v>
                </c:pt>
                <c:pt idx="16">
                  <c:v>-1.6798848361775217E-3</c:v>
                </c:pt>
                <c:pt idx="17">
                  <c:v>2.6903999916999266E-3</c:v>
                </c:pt>
                <c:pt idx="18">
                  <c:v>-1.4224222469652969E-2</c:v>
                </c:pt>
                <c:pt idx="19">
                  <c:v>4.4780172157084398E-3</c:v>
                </c:pt>
                <c:pt idx="20">
                  <c:v>2.3706832388435933E-2</c:v>
                </c:pt>
                <c:pt idx="21">
                  <c:v>1.3067549815976128E-2</c:v>
                </c:pt>
                <c:pt idx="22">
                  <c:v>-3.7001852272264574E-2</c:v>
                </c:pt>
                <c:pt idx="23">
                  <c:v>-3.1400056608553231E-2</c:v>
                </c:pt>
                <c:pt idx="24">
                  <c:v>3.2810312000730688E-2</c:v>
                </c:pt>
                <c:pt idx="25">
                  <c:v>2.5643651222440243E-2</c:v>
                </c:pt>
                <c:pt idx="26">
                  <c:v>1.1724136159853168E-2</c:v>
                </c:pt>
                <c:pt idx="27">
                  <c:v>-3.5166476097221802E-2</c:v>
                </c:pt>
                <c:pt idx="28">
                  <c:v>-2.4447909993492705E-2</c:v>
                </c:pt>
                <c:pt idx="29">
                  <c:v>1.0948401527398026E-2</c:v>
                </c:pt>
                <c:pt idx="30">
                  <c:v>-5.6169523393967448E-3</c:v>
                </c:pt>
                <c:pt idx="31">
                  <c:v>9.9310498631661193E-3</c:v>
                </c:pt>
                <c:pt idx="32">
                  <c:v>1.5817487505741325E-2</c:v>
                </c:pt>
                <c:pt idx="33">
                  <c:v>8.3305784842841353E-3</c:v>
                </c:pt>
                <c:pt idx="34">
                  <c:v>-8.2038948349337001E-3</c:v>
                </c:pt>
                <c:pt idx="35">
                  <c:v>-1.8440222847170944E-2</c:v>
                </c:pt>
                <c:pt idx="36">
                  <c:v>-1.025741978252849E-2</c:v>
                </c:pt>
                <c:pt idx="37">
                  <c:v>-5.9288451323474085E-3</c:v>
                </c:pt>
                <c:pt idx="38">
                  <c:v>-2.6996245281097623E-2</c:v>
                </c:pt>
                <c:pt idx="39">
                  <c:v>1.0001116610673842E-2</c:v>
                </c:pt>
                <c:pt idx="40">
                  <c:v>1.0014720862704869E-2</c:v>
                </c:pt>
                <c:pt idx="41">
                  <c:v>-1.9929994138792061E-2</c:v>
                </c:pt>
                <c:pt idx="42">
                  <c:v>-5.9877179346292855E-3</c:v>
                </c:pt>
                <c:pt idx="43">
                  <c:v>9.115973231807014E-3</c:v>
                </c:pt>
                <c:pt idx="44">
                  <c:v>1.7003990353168892E-3</c:v>
                </c:pt>
                <c:pt idx="45">
                  <c:v>-2.30603821342866E-2</c:v>
                </c:pt>
                <c:pt idx="46">
                  <c:v>1.8839339553834652E-2</c:v>
                </c:pt>
                <c:pt idx="47">
                  <c:v>1.5348998764962976E-2</c:v>
                </c:pt>
                <c:pt idx="48">
                  <c:v>-2.720796149084798E-2</c:v>
                </c:pt>
                <c:pt idx="49">
                  <c:v>-1.0065357192744774E-2</c:v>
                </c:pt>
                <c:pt idx="50">
                  <c:v>-1.4323977474529806E-2</c:v>
                </c:pt>
                <c:pt idx="51">
                  <c:v>1.9122867450891425E-3</c:v>
                </c:pt>
                <c:pt idx="52">
                  <c:v>1.7602839954634707E-2</c:v>
                </c:pt>
                <c:pt idx="53">
                  <c:v>3.1427672979697807E-3</c:v>
                </c:pt>
                <c:pt idx="54">
                  <c:v>1.255357847129795E-2</c:v>
                </c:pt>
                <c:pt idx="55">
                  <c:v>-7.5468462041381251E-3</c:v>
                </c:pt>
                <c:pt idx="56">
                  <c:v>-2.4428349873298821E-2</c:v>
                </c:pt>
                <c:pt idx="57">
                  <c:v>5.2852145069002343E-3</c:v>
                </c:pt>
                <c:pt idx="58">
                  <c:v>1.1187145148742647E-2</c:v>
                </c:pt>
                <c:pt idx="59">
                  <c:v>-2.5124275074572076E-2</c:v>
                </c:pt>
                <c:pt idx="60">
                  <c:v>-7.7301621075457089E-3</c:v>
                </c:pt>
                <c:pt idx="61">
                  <c:v>-1.9142537481731288E-3</c:v>
                </c:pt>
                <c:pt idx="62">
                  <c:v>-2.4184394629546798E-2</c:v>
                </c:pt>
                <c:pt idx="63">
                  <c:v>-1.7279320036696237E-2</c:v>
                </c:pt>
                <c:pt idx="64">
                  <c:v>3.8665110997330439E-3</c:v>
                </c:pt>
                <c:pt idx="65">
                  <c:v>1.5911999355403911E-2</c:v>
                </c:pt>
                <c:pt idx="66">
                  <c:v>4.0196312281075095E-3</c:v>
                </c:pt>
                <c:pt idx="67">
                  <c:v>-1.8238734046891334E-2</c:v>
                </c:pt>
                <c:pt idx="68">
                  <c:v>-2.0391474294510496E-2</c:v>
                </c:pt>
                <c:pt idx="69">
                  <c:v>-7.3099380727304287E-3</c:v>
                </c:pt>
                <c:pt idx="70">
                  <c:v>3.0354558201990671E-2</c:v>
                </c:pt>
                <c:pt idx="71">
                  <c:v>2.7261064806088616E-3</c:v>
                </c:pt>
                <c:pt idx="72">
                  <c:v>-4.9994047194624677E-2</c:v>
                </c:pt>
                <c:pt idx="73">
                  <c:v>6.4915501301719466E-3</c:v>
                </c:pt>
                <c:pt idx="74">
                  <c:v>3.3424579763944279E-2</c:v>
                </c:pt>
                <c:pt idx="75">
                  <c:v>1.1411614556818364E-2</c:v>
                </c:pt>
                <c:pt idx="76">
                  <c:v>-3.139425947417062E-2</c:v>
                </c:pt>
                <c:pt idx="77">
                  <c:v>-3.2381483396954826E-2</c:v>
                </c:pt>
                <c:pt idx="78">
                  <c:v>2.8024417738010225E-3</c:v>
                </c:pt>
                <c:pt idx="79">
                  <c:v>6.7561362667427714E-3</c:v>
                </c:pt>
                <c:pt idx="80">
                  <c:v>-1.2823168579027612E-2</c:v>
                </c:pt>
                <c:pt idx="81">
                  <c:v>-1.2868162788509717E-2</c:v>
                </c:pt>
                <c:pt idx="82">
                  <c:v>-1.0985205442294444E-2</c:v>
                </c:pt>
                <c:pt idx="83">
                  <c:v>1.5429828385765136E-2</c:v>
                </c:pt>
                <c:pt idx="84">
                  <c:v>1.8025311368135919E-3</c:v>
                </c:pt>
                <c:pt idx="85">
                  <c:v>-1.2156499848103757E-2</c:v>
                </c:pt>
                <c:pt idx="86">
                  <c:v>-2.3953120108747817E-3</c:v>
                </c:pt>
                <c:pt idx="87">
                  <c:v>1.2234526224071974E-2</c:v>
                </c:pt>
                <c:pt idx="88">
                  <c:v>1.8837667703199733E-2</c:v>
                </c:pt>
                <c:pt idx="89">
                  <c:v>-2.339218021975463E-2</c:v>
                </c:pt>
                <c:pt idx="90">
                  <c:v>1.3060743408739106E-2</c:v>
                </c:pt>
                <c:pt idx="91">
                  <c:v>-4.8544482599345851E-3</c:v>
                </c:pt>
                <c:pt idx="92">
                  <c:v>-1.887627582366417E-2</c:v>
                </c:pt>
                <c:pt idx="93">
                  <c:v>7.9016262182144224E-3</c:v>
                </c:pt>
                <c:pt idx="94">
                  <c:v>-9.1238090885630459E-3</c:v>
                </c:pt>
                <c:pt idx="95">
                  <c:v>-4.6091938834468193E-3</c:v>
                </c:pt>
                <c:pt idx="96">
                  <c:v>-1.4927546816513813E-2</c:v>
                </c:pt>
                <c:pt idx="97">
                  <c:v>-1.2819154743898711E-2</c:v>
                </c:pt>
                <c:pt idx="98">
                  <c:v>5.6079334359183585E-3</c:v>
                </c:pt>
                <c:pt idx="99">
                  <c:v>7.8151597303439107E-3</c:v>
                </c:pt>
                <c:pt idx="100">
                  <c:v>2.029579659128683E-2</c:v>
                </c:pt>
                <c:pt idx="101">
                  <c:v>-2.3777356076345117E-2</c:v>
                </c:pt>
                <c:pt idx="102">
                  <c:v>-3.8807182101357689E-2</c:v>
                </c:pt>
                <c:pt idx="103">
                  <c:v>-1.5765162664359962E-2</c:v>
                </c:pt>
                <c:pt idx="104">
                  <c:v>2.6547179735570765E-3</c:v>
                </c:pt>
                <c:pt idx="105">
                  <c:v>2.0996594007994245E-2</c:v>
                </c:pt>
                <c:pt idx="106">
                  <c:v>-3.6587015829036409E-2</c:v>
                </c:pt>
                <c:pt idx="107">
                  <c:v>1.4944954608325879E-2</c:v>
                </c:pt>
                <c:pt idx="108">
                  <c:v>3.1852378180170789E-2</c:v>
                </c:pt>
                <c:pt idx="109">
                  <c:v>-1.9435296430322959E-2</c:v>
                </c:pt>
                <c:pt idx="110">
                  <c:v>-3.0518230850876968E-3</c:v>
                </c:pt>
                <c:pt idx="111">
                  <c:v>-7.4505209934249382E-3</c:v>
                </c:pt>
                <c:pt idx="112">
                  <c:v>-1.5237196671965823E-2</c:v>
                </c:pt>
                <c:pt idx="113">
                  <c:v>1.9478240487946202E-2</c:v>
                </c:pt>
                <c:pt idx="114">
                  <c:v>5.3081595251230594E-3</c:v>
                </c:pt>
                <c:pt idx="115">
                  <c:v>-1.1904799912025399E-2</c:v>
                </c:pt>
                <c:pt idx="116">
                  <c:v>2.0658420435958853E-2</c:v>
                </c:pt>
                <c:pt idx="117">
                  <c:v>2.1623388950073799E-4</c:v>
                </c:pt>
                <c:pt idx="118">
                  <c:v>-2.488720356278384E-2</c:v>
                </c:pt>
                <c:pt idx="119">
                  <c:v>1.5473416881059663E-2</c:v>
                </c:pt>
                <c:pt idx="120">
                  <c:v>1.0099221313049446E-2</c:v>
                </c:pt>
                <c:pt idx="121">
                  <c:v>-1.9544632627789063E-2</c:v>
                </c:pt>
                <c:pt idx="122">
                  <c:v>1.6073480072230851E-2</c:v>
                </c:pt>
                <c:pt idx="123">
                  <c:v>-4.0829362813501937E-3</c:v>
                </c:pt>
                <c:pt idx="124">
                  <c:v>-1.745938601223589E-2</c:v>
                </c:pt>
                <c:pt idx="125">
                  <c:v>-7.9189757350440985E-3</c:v>
                </c:pt>
                <c:pt idx="126">
                  <c:v>-3.8685334568196873E-2</c:v>
                </c:pt>
                <c:pt idx="127">
                  <c:v>1.5158311706113916E-2</c:v>
                </c:pt>
                <c:pt idx="128">
                  <c:v>2.5396197709901095E-2</c:v>
                </c:pt>
                <c:pt idx="129">
                  <c:v>-2.3039751070521926E-2</c:v>
                </c:pt>
                <c:pt idx="130">
                  <c:v>2.6655068368254104E-3</c:v>
                </c:pt>
                <c:pt idx="131">
                  <c:v>-5.6089062208046388E-3</c:v>
                </c:pt>
                <c:pt idx="132">
                  <c:v>-1.3268874095699892E-2</c:v>
                </c:pt>
                <c:pt idx="133">
                  <c:v>6.8412466048468979E-3</c:v>
                </c:pt>
                <c:pt idx="134">
                  <c:v>-6.1710913507164837E-3</c:v>
                </c:pt>
                <c:pt idx="135">
                  <c:v>-9.5614021534930281E-4</c:v>
                </c:pt>
                <c:pt idx="136">
                  <c:v>1.0545169032600759E-2</c:v>
                </c:pt>
                <c:pt idx="137">
                  <c:v>-1.886355212232926E-2</c:v>
                </c:pt>
                <c:pt idx="138">
                  <c:v>5.0708553934265101E-3</c:v>
                </c:pt>
                <c:pt idx="139">
                  <c:v>6.4077135586291124E-3</c:v>
                </c:pt>
                <c:pt idx="140">
                  <c:v>2.8250448718930099E-4</c:v>
                </c:pt>
                <c:pt idx="141">
                  <c:v>8.0100969650544716E-3</c:v>
                </c:pt>
                <c:pt idx="142">
                  <c:v>1.4657991189144109E-2</c:v>
                </c:pt>
                <c:pt idx="143">
                  <c:v>-2.964971349921219E-2</c:v>
                </c:pt>
                <c:pt idx="144">
                  <c:v>-4.3848090636684808E-2</c:v>
                </c:pt>
                <c:pt idx="145">
                  <c:v>5.8843457597067333E-3</c:v>
                </c:pt>
                <c:pt idx="146">
                  <c:v>-3.6052140079867569E-3</c:v>
                </c:pt>
                <c:pt idx="147">
                  <c:v>4.2126908836518474E-4</c:v>
                </c:pt>
                <c:pt idx="148">
                  <c:v>2.7003417449686005E-3</c:v>
                </c:pt>
                <c:pt idx="149">
                  <c:v>-9.3798171840038923E-3</c:v>
                </c:pt>
                <c:pt idx="150">
                  <c:v>3.0343165573648925E-2</c:v>
                </c:pt>
                <c:pt idx="151">
                  <c:v>-2.0648912714220091E-2</c:v>
                </c:pt>
                <c:pt idx="152">
                  <c:v>-5.1644377051792291E-2</c:v>
                </c:pt>
                <c:pt idx="153">
                  <c:v>-2.9290692423672034E-3</c:v>
                </c:pt>
                <c:pt idx="154">
                  <c:v>3.058252575066913E-2</c:v>
                </c:pt>
                <c:pt idx="155">
                  <c:v>3.7097798615539548E-3</c:v>
                </c:pt>
                <c:pt idx="156">
                  <c:v>-3.71502162616697E-2</c:v>
                </c:pt>
                <c:pt idx="157">
                  <c:v>3.0441373777661235E-2</c:v>
                </c:pt>
                <c:pt idx="158">
                  <c:v>2.2462192161063718E-3</c:v>
                </c:pt>
                <c:pt idx="159">
                  <c:v>-2.3653543746136971E-2</c:v>
                </c:pt>
                <c:pt idx="160">
                  <c:v>6.0635471217179533E-3</c:v>
                </c:pt>
                <c:pt idx="161">
                  <c:v>2.6996309812135837E-2</c:v>
                </c:pt>
                <c:pt idx="162">
                  <c:v>1.8927050296163588E-2</c:v>
                </c:pt>
                <c:pt idx="163">
                  <c:v>-2.2526946250106369E-2</c:v>
                </c:pt>
                <c:pt idx="164">
                  <c:v>-3.6768604988464369E-2</c:v>
                </c:pt>
                <c:pt idx="165">
                  <c:v>8.0806879711184318E-3</c:v>
                </c:pt>
                <c:pt idx="166">
                  <c:v>8.863612307154491E-3</c:v>
                </c:pt>
                <c:pt idx="167">
                  <c:v>1.9094131029190594E-4</c:v>
                </c:pt>
                <c:pt idx="168">
                  <c:v>-2.1201360560481892E-2</c:v>
                </c:pt>
                <c:pt idx="169">
                  <c:v>-4.4217091323489654E-3</c:v>
                </c:pt>
                <c:pt idx="170">
                  <c:v>1.6041484761398279E-2</c:v>
                </c:pt>
                <c:pt idx="171">
                  <c:v>-2.9561837123232865E-2</c:v>
                </c:pt>
                <c:pt idx="172">
                  <c:v>-2.2454402469598237E-2</c:v>
                </c:pt>
                <c:pt idx="173">
                  <c:v>1.8169195916414305E-2</c:v>
                </c:pt>
                <c:pt idx="174">
                  <c:v>1.9981231672891717E-2</c:v>
                </c:pt>
                <c:pt idx="175">
                  <c:v>-7.3444992668985978E-3</c:v>
                </c:pt>
                <c:pt idx="176">
                  <c:v>-5.1355081295995893E-3</c:v>
                </c:pt>
                <c:pt idx="177">
                  <c:v>-1.2011841017346033E-2</c:v>
                </c:pt>
                <c:pt idx="178">
                  <c:v>-5.1399208606523906E-3</c:v>
                </c:pt>
                <c:pt idx="179">
                  <c:v>1.5226559783476189E-2</c:v>
                </c:pt>
                <c:pt idx="180">
                  <c:v>-2.1952934123815264E-2</c:v>
                </c:pt>
                <c:pt idx="181">
                  <c:v>-1.0995317203689079E-3</c:v>
                </c:pt>
                <c:pt idx="182">
                  <c:v>1.3736395765232397E-2</c:v>
                </c:pt>
                <c:pt idx="183">
                  <c:v>-2.1993452604328438E-2</c:v>
                </c:pt>
                <c:pt idx="184">
                  <c:v>-1.3409912496692015E-2</c:v>
                </c:pt>
                <c:pt idx="185">
                  <c:v>-1.830902331992082E-2</c:v>
                </c:pt>
                <c:pt idx="186">
                  <c:v>-1.5664982256276553E-2</c:v>
                </c:pt>
                <c:pt idx="187">
                  <c:v>-5.0335568337776648E-3</c:v>
                </c:pt>
                <c:pt idx="188">
                  <c:v>1.4684472704817632E-2</c:v>
                </c:pt>
                <c:pt idx="189">
                  <c:v>2.0989772006431571E-2</c:v>
                </c:pt>
                <c:pt idx="190">
                  <c:v>-2.3627135154224044E-2</c:v>
                </c:pt>
                <c:pt idx="191">
                  <c:v>-6.4657257270507446E-2</c:v>
                </c:pt>
                <c:pt idx="192">
                  <c:v>4.5920602317606482E-3</c:v>
                </c:pt>
                <c:pt idx="193">
                  <c:v>4.3055005024862064E-2</c:v>
                </c:pt>
                <c:pt idx="194">
                  <c:v>2.3055658421754176E-2</c:v>
                </c:pt>
                <c:pt idx="195">
                  <c:v>-8.4779096553635486E-3</c:v>
                </c:pt>
                <c:pt idx="196">
                  <c:v>-1.3710010136557309E-2</c:v>
                </c:pt>
                <c:pt idx="197">
                  <c:v>-2.0751630335615671E-2</c:v>
                </c:pt>
                <c:pt idx="198">
                  <c:v>-1.185995016720171E-2</c:v>
                </c:pt>
                <c:pt idx="199">
                  <c:v>3.3182832770892075E-2</c:v>
                </c:pt>
                <c:pt idx="200">
                  <c:v>-4.1290324772936789E-3</c:v>
                </c:pt>
                <c:pt idx="201">
                  <c:v>-1.6244927841082512E-2</c:v>
                </c:pt>
                <c:pt idx="202">
                  <c:v>9.400390020418127E-3</c:v>
                </c:pt>
                <c:pt idx="203">
                  <c:v>3.8540071788535711E-2</c:v>
                </c:pt>
                <c:pt idx="204">
                  <c:v>-1.1680970319100542E-2</c:v>
                </c:pt>
                <c:pt idx="205">
                  <c:v>-4.7107055083037731E-3</c:v>
                </c:pt>
                <c:pt idx="206">
                  <c:v>1.5158623726677325E-2</c:v>
                </c:pt>
                <c:pt idx="207">
                  <c:v>-9.9655523230582424E-3</c:v>
                </c:pt>
                <c:pt idx="208">
                  <c:v>-4.4440778721814402E-3</c:v>
                </c:pt>
                <c:pt idx="209">
                  <c:v>-3.1610180257787598E-2</c:v>
                </c:pt>
                <c:pt idx="210">
                  <c:v>-4.5463881940742988E-2</c:v>
                </c:pt>
                <c:pt idx="211">
                  <c:v>-2.4142216653850558E-2</c:v>
                </c:pt>
                <c:pt idx="212">
                  <c:v>-1.214761430348507E-2</c:v>
                </c:pt>
                <c:pt idx="213">
                  <c:v>3.7233034072276662E-2</c:v>
                </c:pt>
                <c:pt idx="214">
                  <c:v>-2.6867521815910648E-3</c:v>
                </c:pt>
                <c:pt idx="215">
                  <c:v>3.580693784469575E-3</c:v>
                </c:pt>
                <c:pt idx="216">
                  <c:v>6.9305986106633277E-3</c:v>
                </c:pt>
                <c:pt idx="217">
                  <c:v>-6.4249337738905454E-2</c:v>
                </c:pt>
                <c:pt idx="218">
                  <c:v>1.0919706482441803E-2</c:v>
                </c:pt>
                <c:pt idx="219">
                  <c:v>9.5172067580998436E-3</c:v>
                </c:pt>
                <c:pt idx="220">
                  <c:v>-2.709769739137801E-2</c:v>
                </c:pt>
                <c:pt idx="221">
                  <c:v>-5.785139314063509E-5</c:v>
                </c:pt>
                <c:pt idx="222">
                  <c:v>1.276804347678813E-2</c:v>
                </c:pt>
                <c:pt idx="223">
                  <c:v>-9.142672395464806E-3</c:v>
                </c:pt>
                <c:pt idx="224">
                  <c:v>4.8636415065522708E-3</c:v>
                </c:pt>
                <c:pt idx="225">
                  <c:v>-7.6407256289955745E-3</c:v>
                </c:pt>
                <c:pt idx="226">
                  <c:v>-1.6031478758136125E-2</c:v>
                </c:pt>
                <c:pt idx="227">
                  <c:v>1.1728188229413909E-2</c:v>
                </c:pt>
                <c:pt idx="228">
                  <c:v>3.2199621264653207E-2</c:v>
                </c:pt>
                <c:pt idx="229">
                  <c:v>1.199435933254902E-3</c:v>
                </c:pt>
                <c:pt idx="230">
                  <c:v>-7.1329370423185105E-3</c:v>
                </c:pt>
                <c:pt idx="231">
                  <c:v>-8.4460309624171618E-3</c:v>
                </c:pt>
                <c:pt idx="232">
                  <c:v>-4.7450200271106996E-2</c:v>
                </c:pt>
                <c:pt idx="233">
                  <c:v>6.1076851052458232E-3</c:v>
                </c:pt>
                <c:pt idx="234">
                  <c:v>-6.4009280667481176E-3</c:v>
                </c:pt>
                <c:pt idx="235">
                  <c:v>8.855140921619313E-3</c:v>
                </c:pt>
                <c:pt idx="236">
                  <c:v>1.2770879804577109E-2</c:v>
                </c:pt>
                <c:pt idx="237">
                  <c:v>-2.8226359809083095E-2</c:v>
                </c:pt>
                <c:pt idx="238">
                  <c:v>1.3845304135863936E-2</c:v>
                </c:pt>
                <c:pt idx="239">
                  <c:v>5.2794528934380445E-3</c:v>
                </c:pt>
                <c:pt idx="240">
                  <c:v>2.2785748220938599E-2</c:v>
                </c:pt>
                <c:pt idx="241">
                  <c:v>-1.1268049781288557E-2</c:v>
                </c:pt>
                <c:pt idx="242">
                  <c:v>-6.9550679023655707E-2</c:v>
                </c:pt>
                <c:pt idx="243">
                  <c:v>1.0724224933079779E-2</c:v>
                </c:pt>
                <c:pt idx="244">
                  <c:v>-2.1038122137159509E-2</c:v>
                </c:pt>
                <c:pt idx="245">
                  <c:v>-3.376399837781429E-2</c:v>
                </c:pt>
                <c:pt idx="246">
                  <c:v>1.6865303724214537E-2</c:v>
                </c:pt>
                <c:pt idx="247">
                  <c:v>2.9537637477644926E-2</c:v>
                </c:pt>
                <c:pt idx="248">
                  <c:v>5.7675310248543145E-2</c:v>
                </c:pt>
                <c:pt idx="249">
                  <c:v>1.1565525681103798E-3</c:v>
                </c:pt>
                <c:pt idx="250">
                  <c:v>-1.9871159566009242E-2</c:v>
                </c:pt>
                <c:pt idx="251">
                  <c:v>-2.5781181359752197E-2</c:v>
                </c:pt>
                <c:pt idx="252">
                  <c:v>-2.2922436222656679E-2</c:v>
                </c:pt>
                <c:pt idx="253">
                  <c:v>-8.5204725308489684E-3</c:v>
                </c:pt>
                <c:pt idx="254">
                  <c:v>-2.5540776067447975E-2</c:v>
                </c:pt>
                <c:pt idx="255">
                  <c:v>-1.9650650773321652E-2</c:v>
                </c:pt>
                <c:pt idx="256">
                  <c:v>-5.9150116375167915E-3</c:v>
                </c:pt>
                <c:pt idx="257">
                  <c:v>2.2047047749295029E-2</c:v>
                </c:pt>
                <c:pt idx="258">
                  <c:v>5.691836044098534E-2</c:v>
                </c:pt>
                <c:pt idx="259">
                  <c:v>-2.4000385440847097E-2</c:v>
                </c:pt>
                <c:pt idx="260">
                  <c:v>-1.8501770053034619E-2</c:v>
                </c:pt>
                <c:pt idx="261">
                  <c:v>-1.8683009792006301E-2</c:v>
                </c:pt>
                <c:pt idx="262">
                  <c:v>7.3700006163230436E-3</c:v>
                </c:pt>
                <c:pt idx="263">
                  <c:v>-5.1061782643989865E-3</c:v>
                </c:pt>
                <c:pt idx="264">
                  <c:v>-8.8644422791898034E-2</c:v>
                </c:pt>
                <c:pt idx="265">
                  <c:v>3.8337899198307647E-3</c:v>
                </c:pt>
                <c:pt idx="266">
                  <c:v>2.7122569647854616E-2</c:v>
                </c:pt>
                <c:pt idx="267">
                  <c:v>-1.2011200485757066E-2</c:v>
                </c:pt>
                <c:pt idx="268">
                  <c:v>5.5319479029513462E-3</c:v>
                </c:pt>
                <c:pt idx="269">
                  <c:v>2.4559045855790666E-2</c:v>
                </c:pt>
                <c:pt idx="270">
                  <c:v>8.6571810281074416E-3</c:v>
                </c:pt>
                <c:pt idx="271">
                  <c:v>-4.1976515933426932E-2</c:v>
                </c:pt>
                <c:pt idx="272">
                  <c:v>-3.1489792138400655E-2</c:v>
                </c:pt>
                <c:pt idx="273">
                  <c:v>-4.5082735740143978E-3</c:v>
                </c:pt>
                <c:pt idx="274">
                  <c:v>-2.6666503532830135E-2</c:v>
                </c:pt>
                <c:pt idx="275">
                  <c:v>1.7155589398922797E-3</c:v>
                </c:pt>
                <c:pt idx="276">
                  <c:v>2.588020240794112E-2</c:v>
                </c:pt>
                <c:pt idx="277">
                  <c:v>5.9878345996739685E-3</c:v>
                </c:pt>
                <c:pt idx="278">
                  <c:v>8.3748973795617118E-4</c:v>
                </c:pt>
                <c:pt idx="279">
                  <c:v>1.319749015239975E-2</c:v>
                </c:pt>
                <c:pt idx="280">
                  <c:v>1.5747218150246746E-2</c:v>
                </c:pt>
                <c:pt idx="281">
                  <c:v>5.3197421632978446E-3</c:v>
                </c:pt>
                <c:pt idx="282">
                  <c:v>8.9494404439242788E-3</c:v>
                </c:pt>
                <c:pt idx="283">
                  <c:v>-1.9405185071756099E-2</c:v>
                </c:pt>
                <c:pt idx="284">
                  <c:v>-3.9562081465650586E-2</c:v>
                </c:pt>
                <c:pt idx="285">
                  <c:v>-1.6823318378091496E-2</c:v>
                </c:pt>
                <c:pt idx="286">
                  <c:v>-3.0453791879427948E-2</c:v>
                </c:pt>
                <c:pt idx="287">
                  <c:v>1.3706086812045166E-2</c:v>
                </c:pt>
                <c:pt idx="288">
                  <c:v>3.4363908709623643E-2</c:v>
                </c:pt>
                <c:pt idx="289">
                  <c:v>-1.8428829999549871E-2</c:v>
                </c:pt>
                <c:pt idx="290">
                  <c:v>1.1135406295976411E-2</c:v>
                </c:pt>
                <c:pt idx="291">
                  <c:v>1.6080879619770822E-3</c:v>
                </c:pt>
                <c:pt idx="292">
                  <c:v>3.1485262514926657E-2</c:v>
                </c:pt>
                <c:pt idx="293">
                  <c:v>-1.9283825648125093E-2</c:v>
                </c:pt>
                <c:pt idx="294">
                  <c:v>-5.0123324299408592E-2</c:v>
                </c:pt>
                <c:pt idx="295">
                  <c:v>3.022573560755791E-2</c:v>
                </c:pt>
                <c:pt idx="296">
                  <c:v>-3.8241490269934723E-2</c:v>
                </c:pt>
                <c:pt idx="297">
                  <c:v>-4.0125291630781899E-2</c:v>
                </c:pt>
                <c:pt idx="298">
                  <c:v>2.5650033090560343E-2</c:v>
                </c:pt>
                <c:pt idx="299">
                  <c:v>2.8422553623114077E-2</c:v>
                </c:pt>
                <c:pt idx="300">
                  <c:v>-6.5778595021864479E-3</c:v>
                </c:pt>
                <c:pt idx="301">
                  <c:v>-2.9755397359193251E-2</c:v>
                </c:pt>
                <c:pt idx="302">
                  <c:v>2.0845629441832072E-2</c:v>
                </c:pt>
                <c:pt idx="303">
                  <c:v>3.8446574105628691E-2</c:v>
                </c:pt>
                <c:pt idx="304">
                  <c:v>-2.8213837007398178E-2</c:v>
                </c:pt>
                <c:pt idx="305">
                  <c:v>-2.2547580651457372E-2</c:v>
                </c:pt>
                <c:pt idx="306">
                  <c:v>-4.2451176705122651E-3</c:v>
                </c:pt>
                <c:pt idx="307">
                  <c:v>6.2878371921499714E-3</c:v>
                </c:pt>
                <c:pt idx="308">
                  <c:v>-1.4119639974685294E-2</c:v>
                </c:pt>
                <c:pt idx="309">
                  <c:v>-2.5926656744502539E-2</c:v>
                </c:pt>
                <c:pt idx="310">
                  <c:v>2.269901742041117E-2</c:v>
                </c:pt>
                <c:pt idx="311">
                  <c:v>3.668387145482988E-3</c:v>
                </c:pt>
                <c:pt idx="312">
                  <c:v>-5.1686878709802852E-3</c:v>
                </c:pt>
                <c:pt idx="313">
                  <c:v>1.6419787613433726E-2</c:v>
                </c:pt>
                <c:pt idx="314">
                  <c:v>2.4003655052067224E-2</c:v>
                </c:pt>
                <c:pt idx="315">
                  <c:v>-2.4623387736828754E-2</c:v>
                </c:pt>
                <c:pt idx="316">
                  <c:v>-5.7021036343798168E-2</c:v>
                </c:pt>
                <c:pt idx="317">
                  <c:v>1.0178949761392954E-2</c:v>
                </c:pt>
                <c:pt idx="318">
                  <c:v>5.9234980797924844E-3</c:v>
                </c:pt>
                <c:pt idx="319">
                  <c:v>-1.0482339215157869E-2</c:v>
                </c:pt>
                <c:pt idx="320">
                  <c:v>2.8685088990687599E-2</c:v>
                </c:pt>
                <c:pt idx="321">
                  <c:v>2.8419403294797727E-2</c:v>
                </c:pt>
                <c:pt idx="322">
                  <c:v>1.9832634339377226E-2</c:v>
                </c:pt>
                <c:pt idx="323">
                  <c:v>-1.7546254361168835E-2</c:v>
                </c:pt>
                <c:pt idx="324">
                  <c:v>1.3369135887761591E-2</c:v>
                </c:pt>
                <c:pt idx="325">
                  <c:v>9.5074122120091323E-3</c:v>
                </c:pt>
                <c:pt idx="326">
                  <c:v>-5.1720237606431338E-2</c:v>
                </c:pt>
                <c:pt idx="327">
                  <c:v>3.3970247322802419E-3</c:v>
                </c:pt>
                <c:pt idx="328">
                  <c:v>6.0450234159975923E-3</c:v>
                </c:pt>
                <c:pt idx="329">
                  <c:v>-9.5169351018486569E-3</c:v>
                </c:pt>
                <c:pt idx="330">
                  <c:v>1.7584622781475303E-3</c:v>
                </c:pt>
                <c:pt idx="331">
                  <c:v>-1.3378992228607467E-2</c:v>
                </c:pt>
                <c:pt idx="332">
                  <c:v>1.1831134544966218E-2</c:v>
                </c:pt>
                <c:pt idx="333">
                  <c:v>3.8131839575708336E-2</c:v>
                </c:pt>
                <c:pt idx="334">
                  <c:v>-1.9621512203068278E-2</c:v>
                </c:pt>
                <c:pt idx="335">
                  <c:v>-2.1245978880875854E-2</c:v>
                </c:pt>
                <c:pt idx="336">
                  <c:v>1.7631847931882641E-3</c:v>
                </c:pt>
                <c:pt idx="337">
                  <c:v>1.236338847441561E-3</c:v>
                </c:pt>
                <c:pt idx="338">
                  <c:v>-8.4389332473314722E-3</c:v>
                </c:pt>
                <c:pt idx="339">
                  <c:v>1.6162858055505194E-3</c:v>
                </c:pt>
                <c:pt idx="340">
                  <c:v>-9.9447398779161094E-4</c:v>
                </c:pt>
                <c:pt idx="341">
                  <c:v>-1.8433375124595777E-2</c:v>
                </c:pt>
                <c:pt idx="342">
                  <c:v>9.4451512499589222E-3</c:v>
                </c:pt>
                <c:pt idx="343">
                  <c:v>2.6170875714160831E-2</c:v>
                </c:pt>
                <c:pt idx="344">
                  <c:v>6.0748306418905156E-4</c:v>
                </c:pt>
                <c:pt idx="345">
                  <c:v>1.033558434457285E-2</c:v>
                </c:pt>
                <c:pt idx="346">
                  <c:v>1.425256530799214E-2</c:v>
                </c:pt>
                <c:pt idx="347">
                  <c:v>6.9638177158656746E-3</c:v>
                </c:pt>
                <c:pt idx="348">
                  <c:v>-6.9563870647352793E-3</c:v>
                </c:pt>
                <c:pt idx="349">
                  <c:v>-2.58511804008076E-2</c:v>
                </c:pt>
                <c:pt idx="350">
                  <c:v>-1.7174604633632207E-3</c:v>
                </c:pt>
                <c:pt idx="351">
                  <c:v>4.0535910508185538E-3</c:v>
                </c:pt>
                <c:pt idx="352">
                  <c:v>1.4558574141624992E-2</c:v>
                </c:pt>
                <c:pt idx="353">
                  <c:v>-1.5205310910227856E-2</c:v>
                </c:pt>
                <c:pt idx="354">
                  <c:v>-8.9283717315767029E-3</c:v>
                </c:pt>
                <c:pt idx="355">
                  <c:v>3.0295091029285605E-2</c:v>
                </c:pt>
                <c:pt idx="356">
                  <c:v>-1.0888278947151442E-2</c:v>
                </c:pt>
                <c:pt idx="357">
                  <c:v>1.0358164892344651E-2</c:v>
                </c:pt>
                <c:pt idx="358">
                  <c:v>1.8227526245398543E-2</c:v>
                </c:pt>
                <c:pt idx="359">
                  <c:v>-5.3066389711938109E-3</c:v>
                </c:pt>
                <c:pt idx="360">
                  <c:v>-9.1860667929922202E-3</c:v>
                </c:pt>
                <c:pt idx="361">
                  <c:v>-4.1565981983081597E-2</c:v>
                </c:pt>
                <c:pt idx="362">
                  <c:v>-1.8668054187027813E-2</c:v>
                </c:pt>
                <c:pt idx="363">
                  <c:v>7.6620578510861034E-3</c:v>
                </c:pt>
                <c:pt idx="364">
                  <c:v>-8.2023008495316144E-3</c:v>
                </c:pt>
                <c:pt idx="365">
                  <c:v>5.1885671202059794E-2</c:v>
                </c:pt>
                <c:pt idx="366">
                  <c:v>3.2576150251388838E-2</c:v>
                </c:pt>
                <c:pt idx="367">
                  <c:v>-1.9752928371034879E-2</c:v>
                </c:pt>
                <c:pt idx="368">
                  <c:v>8.7844448097272425E-4</c:v>
                </c:pt>
                <c:pt idx="369">
                  <c:v>-1.3274788302821885E-2</c:v>
                </c:pt>
                <c:pt idx="370">
                  <c:v>8.8902486326874509E-3</c:v>
                </c:pt>
                <c:pt idx="371">
                  <c:v>-4.6479850281223251E-3</c:v>
                </c:pt>
                <c:pt idx="372">
                  <c:v>3.2594905186606629E-3</c:v>
                </c:pt>
                <c:pt idx="373">
                  <c:v>2.2309303190140659E-2</c:v>
                </c:pt>
                <c:pt idx="374">
                  <c:v>-1.734186831396143E-2</c:v>
                </c:pt>
                <c:pt idx="375">
                  <c:v>-1.1312072829602325E-2</c:v>
                </c:pt>
                <c:pt idx="376">
                  <c:v>-1.0730787078571304E-2</c:v>
                </c:pt>
                <c:pt idx="377">
                  <c:v>-4.0407145886882238E-4</c:v>
                </c:pt>
                <c:pt idx="378">
                  <c:v>1.9606724348800151E-2</c:v>
                </c:pt>
                <c:pt idx="379">
                  <c:v>-1.7686024348869678E-2</c:v>
                </c:pt>
                <c:pt idx="380">
                  <c:v>-7.7253348276603521E-3</c:v>
                </c:pt>
                <c:pt idx="381">
                  <c:v>6.7868750659880444E-4</c:v>
                </c:pt>
                <c:pt idx="382">
                  <c:v>1.8764991255165647E-2</c:v>
                </c:pt>
                <c:pt idx="383">
                  <c:v>-2.4548795007613637E-2</c:v>
                </c:pt>
                <c:pt idx="384">
                  <c:v>-2.8001923811304858E-2</c:v>
                </c:pt>
                <c:pt idx="385">
                  <c:v>3.1053644514914099E-2</c:v>
                </c:pt>
                <c:pt idx="386">
                  <c:v>2.7544629987583738E-2</c:v>
                </c:pt>
                <c:pt idx="387">
                  <c:v>1.2270002987281015E-3</c:v>
                </c:pt>
                <c:pt idx="388">
                  <c:v>-5.5114775340813814E-3</c:v>
                </c:pt>
                <c:pt idx="389">
                  <c:v>-1.2025585925350406E-2</c:v>
                </c:pt>
                <c:pt idx="390">
                  <c:v>1.951182576677617E-2</c:v>
                </c:pt>
                <c:pt idx="391">
                  <c:v>-2.4108868459802599E-3</c:v>
                </c:pt>
                <c:pt idx="392">
                  <c:v>-2.143336739089359E-2</c:v>
                </c:pt>
                <c:pt idx="393">
                  <c:v>-8.4523782535446297E-3</c:v>
                </c:pt>
                <c:pt idx="394">
                  <c:v>-7.9947752340982954E-3</c:v>
                </c:pt>
                <c:pt idx="395">
                  <c:v>4.1875019599658652E-3</c:v>
                </c:pt>
                <c:pt idx="396">
                  <c:v>-1.9206388685056822E-2</c:v>
                </c:pt>
                <c:pt idx="397">
                  <c:v>3.824374018137295E-2</c:v>
                </c:pt>
                <c:pt idx="398">
                  <c:v>3.2097725070936188E-2</c:v>
                </c:pt>
                <c:pt idx="399">
                  <c:v>3.9179497552944394E-3</c:v>
                </c:pt>
                <c:pt idx="400">
                  <c:v>-2.4057385880252541E-3</c:v>
                </c:pt>
                <c:pt idx="401">
                  <c:v>-2.5425060771413488E-2</c:v>
                </c:pt>
                <c:pt idx="402">
                  <c:v>-8.7850346608577077E-3</c:v>
                </c:pt>
                <c:pt idx="403">
                  <c:v>-1.0085763516048634E-2</c:v>
                </c:pt>
                <c:pt idx="404">
                  <c:v>2.3509413371933506E-3</c:v>
                </c:pt>
                <c:pt idx="405">
                  <c:v>1.1928847689756735E-2</c:v>
                </c:pt>
                <c:pt idx="406">
                  <c:v>7.4293207190089736E-3</c:v>
                </c:pt>
                <c:pt idx="407">
                  <c:v>1.9527067191949351E-2</c:v>
                </c:pt>
                <c:pt idx="408">
                  <c:v>-3.1148630277381142E-3</c:v>
                </c:pt>
                <c:pt idx="409">
                  <c:v>-1.5894883221829848E-2</c:v>
                </c:pt>
                <c:pt idx="410">
                  <c:v>7.3106106131377588E-3</c:v>
                </c:pt>
                <c:pt idx="411">
                  <c:v>-1.8916431650902042E-2</c:v>
                </c:pt>
                <c:pt idx="412">
                  <c:v>-1.2089432756061675E-3</c:v>
                </c:pt>
                <c:pt idx="413">
                  <c:v>-1.8503257638894275E-3</c:v>
                </c:pt>
                <c:pt idx="414">
                  <c:v>2.4805751154649378E-2</c:v>
                </c:pt>
                <c:pt idx="415">
                  <c:v>3.1744655915427003E-3</c:v>
                </c:pt>
                <c:pt idx="416">
                  <c:v>-4.480369239031997E-2</c:v>
                </c:pt>
                <c:pt idx="417">
                  <c:v>-1.1036573027227124E-2</c:v>
                </c:pt>
                <c:pt idx="418">
                  <c:v>-6.8590180390452069E-3</c:v>
                </c:pt>
                <c:pt idx="419">
                  <c:v>-7.8498083459748098E-4</c:v>
                </c:pt>
                <c:pt idx="420">
                  <c:v>2.4146111032508626E-2</c:v>
                </c:pt>
                <c:pt idx="421">
                  <c:v>1.7708653943368315E-2</c:v>
                </c:pt>
                <c:pt idx="422">
                  <c:v>-2.1802121554152492E-3</c:v>
                </c:pt>
                <c:pt idx="423">
                  <c:v>-2.7588804479156764E-3</c:v>
                </c:pt>
                <c:pt idx="424">
                  <c:v>-7.7436289367541922E-3</c:v>
                </c:pt>
                <c:pt idx="425">
                  <c:v>1.8988535177199714E-2</c:v>
                </c:pt>
                <c:pt idx="426">
                  <c:v>-3.0414498125452188E-2</c:v>
                </c:pt>
                <c:pt idx="427">
                  <c:v>-1.3506028230251403E-2</c:v>
                </c:pt>
                <c:pt idx="428">
                  <c:v>6.4764910900949602E-3</c:v>
                </c:pt>
                <c:pt idx="429">
                  <c:v>1.7589675054398901E-2</c:v>
                </c:pt>
                <c:pt idx="430">
                  <c:v>1.1461650786826707E-2</c:v>
                </c:pt>
                <c:pt idx="431">
                  <c:v>8.3486274428270432E-3</c:v>
                </c:pt>
                <c:pt idx="432">
                  <c:v>1.1427325662529542E-2</c:v>
                </c:pt>
                <c:pt idx="433">
                  <c:v>2.5857760043969599E-3</c:v>
                </c:pt>
                <c:pt idx="434">
                  <c:v>-8.1757188164143513E-3</c:v>
                </c:pt>
                <c:pt idx="435">
                  <c:v>1.8354401151200463E-3</c:v>
                </c:pt>
                <c:pt idx="436">
                  <c:v>2.3273965523532836E-2</c:v>
                </c:pt>
                <c:pt idx="437">
                  <c:v>5.3653042752404385E-3</c:v>
                </c:pt>
                <c:pt idx="438">
                  <c:v>1.038474623422327E-3</c:v>
                </c:pt>
                <c:pt idx="439">
                  <c:v>-1.241862194315745E-3</c:v>
                </c:pt>
                <c:pt idx="440">
                  <c:v>-2.5955320829749019E-4</c:v>
                </c:pt>
                <c:pt idx="441">
                  <c:v>-1.5566142575326522E-2</c:v>
                </c:pt>
                <c:pt idx="442">
                  <c:v>2.3995948466412451E-3</c:v>
                </c:pt>
                <c:pt idx="443">
                  <c:v>-1.375842074947287E-2</c:v>
                </c:pt>
                <c:pt idx="444">
                  <c:v>8.5836397171438344E-3</c:v>
                </c:pt>
                <c:pt idx="445">
                  <c:v>2.811894439295966E-3</c:v>
                </c:pt>
                <c:pt idx="446">
                  <c:v>-2.6136586397099149E-3</c:v>
                </c:pt>
                <c:pt idx="447">
                  <c:v>-1.1745813516644886E-2</c:v>
                </c:pt>
                <c:pt idx="448">
                  <c:v>-1.1633846294345987E-2</c:v>
                </c:pt>
                <c:pt idx="449">
                  <c:v>2.7298388173024296E-2</c:v>
                </c:pt>
                <c:pt idx="450">
                  <c:v>5.6243739527400988E-3</c:v>
                </c:pt>
                <c:pt idx="451">
                  <c:v>-8.8975266539785321E-3</c:v>
                </c:pt>
                <c:pt idx="452">
                  <c:v>8.3407624574633951E-3</c:v>
                </c:pt>
                <c:pt idx="453">
                  <c:v>2.6079335772720012E-2</c:v>
                </c:pt>
                <c:pt idx="454">
                  <c:v>3.0132034670372582E-2</c:v>
                </c:pt>
                <c:pt idx="455">
                  <c:v>-1.9325005091064343E-2</c:v>
                </c:pt>
                <c:pt idx="456">
                  <c:v>-1.0842871984376945E-2</c:v>
                </c:pt>
                <c:pt idx="457">
                  <c:v>2.1289331381161899E-2</c:v>
                </c:pt>
                <c:pt idx="458">
                  <c:v>-4.1309438191336392E-3</c:v>
                </c:pt>
                <c:pt idx="459">
                  <c:v>-3.7189640346247436E-2</c:v>
                </c:pt>
                <c:pt idx="460">
                  <c:v>-4.0316163365829286E-2</c:v>
                </c:pt>
                <c:pt idx="461">
                  <c:v>3.6827779978218504E-2</c:v>
                </c:pt>
                <c:pt idx="462">
                  <c:v>6.5284271647596967E-2</c:v>
                </c:pt>
                <c:pt idx="463">
                  <c:v>1.2466520793171983E-2</c:v>
                </c:pt>
                <c:pt idx="464">
                  <c:v>-4.0183308002728554E-2</c:v>
                </c:pt>
                <c:pt idx="465">
                  <c:v>-1.8581322825687342E-2</c:v>
                </c:pt>
                <c:pt idx="466">
                  <c:v>6.9833633371522666E-2</c:v>
                </c:pt>
                <c:pt idx="467">
                  <c:v>-2.1603428141975119E-3</c:v>
                </c:pt>
                <c:pt idx="468">
                  <c:v>-5.3368584447716846E-2</c:v>
                </c:pt>
                <c:pt idx="469">
                  <c:v>-9.9270343566222677E-3</c:v>
                </c:pt>
                <c:pt idx="470">
                  <c:v>2.9172665524288162E-2</c:v>
                </c:pt>
                <c:pt idx="471">
                  <c:v>2.8453912639765586E-2</c:v>
                </c:pt>
                <c:pt idx="472">
                  <c:v>-5.1764688188730014E-2</c:v>
                </c:pt>
                <c:pt idx="473">
                  <c:v>1.529391935355153E-2</c:v>
                </c:pt>
                <c:pt idx="474">
                  <c:v>8.0935532874467902E-3</c:v>
                </c:pt>
                <c:pt idx="475">
                  <c:v>-5.5624750309410165E-2</c:v>
                </c:pt>
                <c:pt idx="476">
                  <c:v>1.2257349895519002E-2</c:v>
                </c:pt>
                <c:pt idx="477">
                  <c:v>3.8808561982691239E-2</c:v>
                </c:pt>
                <c:pt idx="478">
                  <c:v>-9.3603695716252221E-4</c:v>
                </c:pt>
                <c:pt idx="479">
                  <c:v>3.0323718962555646E-2</c:v>
                </c:pt>
                <c:pt idx="480">
                  <c:v>1.6418485426371913E-2</c:v>
                </c:pt>
                <c:pt idx="481">
                  <c:v>1.0686227569103071E-2</c:v>
                </c:pt>
                <c:pt idx="482">
                  <c:v>-1.7032324764502671E-2</c:v>
                </c:pt>
                <c:pt idx="483">
                  <c:v>-5.1878152170228758E-2</c:v>
                </c:pt>
                <c:pt idx="484">
                  <c:v>1.1176309688110118E-2</c:v>
                </c:pt>
                <c:pt idx="485">
                  <c:v>3.7697464557635646E-2</c:v>
                </c:pt>
                <c:pt idx="486">
                  <c:v>2.16720704893812E-2</c:v>
                </c:pt>
                <c:pt idx="487">
                  <c:v>-1.0868873195488158E-2</c:v>
                </c:pt>
                <c:pt idx="488">
                  <c:v>-1.2307269413841816E-2</c:v>
                </c:pt>
                <c:pt idx="489">
                  <c:v>-2.4662344512006856E-3</c:v>
                </c:pt>
                <c:pt idx="490">
                  <c:v>1.4659488117284701E-2</c:v>
                </c:pt>
                <c:pt idx="491">
                  <c:v>-2.8947060163796494E-2</c:v>
                </c:pt>
                <c:pt idx="492">
                  <c:v>-7.353695815666559E-3</c:v>
                </c:pt>
                <c:pt idx="493">
                  <c:v>1.9730489406635972E-2</c:v>
                </c:pt>
                <c:pt idx="494">
                  <c:v>-2.2596522943900521E-2</c:v>
                </c:pt>
                <c:pt idx="495">
                  <c:v>3.6342016111784919E-2</c:v>
                </c:pt>
                <c:pt idx="496">
                  <c:v>2.6695188118340638E-2</c:v>
                </c:pt>
                <c:pt idx="497">
                  <c:v>-2.8326123290438213E-2</c:v>
                </c:pt>
                <c:pt idx="498">
                  <c:v>-1.4277875432827441E-2</c:v>
                </c:pt>
                <c:pt idx="499">
                  <c:v>-9.6264542155679797E-3</c:v>
                </c:pt>
                <c:pt idx="500">
                  <c:v>-1.6673800353139247E-5</c:v>
                </c:pt>
                <c:pt idx="501">
                  <c:v>6.7180090779001512E-3</c:v>
                </c:pt>
                <c:pt idx="502">
                  <c:v>-9.9624030297848221E-3</c:v>
                </c:pt>
                <c:pt idx="503">
                  <c:v>1.4236434994857819E-2</c:v>
                </c:pt>
                <c:pt idx="504">
                  <c:v>2.0460119651154882E-2</c:v>
                </c:pt>
                <c:pt idx="505">
                  <c:v>-2.7785385525586976E-2</c:v>
                </c:pt>
                <c:pt idx="506">
                  <c:v>7.8995675618457675E-3</c:v>
                </c:pt>
                <c:pt idx="507">
                  <c:v>3.7679584688237601E-2</c:v>
                </c:pt>
                <c:pt idx="508">
                  <c:v>2.7965975084739657E-2</c:v>
                </c:pt>
                <c:pt idx="509">
                  <c:v>-1.4461816409747953E-2</c:v>
                </c:pt>
                <c:pt idx="510">
                  <c:v>-1.8162078776206205E-3</c:v>
                </c:pt>
                <c:pt idx="511">
                  <c:v>1.8650446211805252E-2</c:v>
                </c:pt>
                <c:pt idx="512">
                  <c:v>8.8516047981878464E-3</c:v>
                </c:pt>
                <c:pt idx="513">
                  <c:v>-6.2130813279998205E-3</c:v>
                </c:pt>
                <c:pt idx="514">
                  <c:v>-2.0642407489382918E-2</c:v>
                </c:pt>
                <c:pt idx="515">
                  <c:v>5.5037326587439109E-3</c:v>
                </c:pt>
                <c:pt idx="516">
                  <c:v>3.239707657978446E-2</c:v>
                </c:pt>
                <c:pt idx="517">
                  <c:v>1.5440623131218576E-2</c:v>
                </c:pt>
                <c:pt idx="518">
                  <c:v>-8.5668242566677918E-3</c:v>
                </c:pt>
                <c:pt idx="519">
                  <c:v>-9.7872777023910798E-3</c:v>
                </c:pt>
                <c:pt idx="520">
                  <c:v>-6.1131028427648167E-3</c:v>
                </c:pt>
                <c:pt idx="521">
                  <c:v>3.0309170514004037E-2</c:v>
                </c:pt>
                <c:pt idx="522">
                  <c:v>-1.7913498559066068E-2</c:v>
                </c:pt>
                <c:pt idx="523">
                  <c:v>-3.6282004165223425E-2</c:v>
                </c:pt>
                <c:pt idx="524">
                  <c:v>-2.0474891528208784E-2</c:v>
                </c:pt>
                <c:pt idx="525">
                  <c:v>3.3548726316186522E-2</c:v>
                </c:pt>
                <c:pt idx="526">
                  <c:v>-3.8957436949848359E-3</c:v>
                </c:pt>
                <c:pt idx="527">
                  <c:v>-7.3301002410857486E-3</c:v>
                </c:pt>
                <c:pt idx="528">
                  <c:v>3.3928969917081504E-2</c:v>
                </c:pt>
                <c:pt idx="529">
                  <c:v>-8.5361711165587752E-3</c:v>
                </c:pt>
                <c:pt idx="530">
                  <c:v>5.2175321300255992E-3</c:v>
                </c:pt>
                <c:pt idx="531">
                  <c:v>4.7330587445811624E-3</c:v>
                </c:pt>
                <c:pt idx="532">
                  <c:v>1.8652211544531352E-2</c:v>
                </c:pt>
                <c:pt idx="533">
                  <c:v>-1.0884257586743429E-2</c:v>
                </c:pt>
                <c:pt idx="534">
                  <c:v>-2.9780348641817084E-2</c:v>
                </c:pt>
                <c:pt idx="535">
                  <c:v>2.2725735600027708E-2</c:v>
                </c:pt>
                <c:pt idx="536">
                  <c:v>4.4058376717966679E-3</c:v>
                </c:pt>
                <c:pt idx="537">
                  <c:v>-1.1521500004775297E-2</c:v>
                </c:pt>
                <c:pt idx="538">
                  <c:v>4.7238511531441145E-2</c:v>
                </c:pt>
                <c:pt idx="539">
                  <c:v>3.3909157680581989E-2</c:v>
                </c:pt>
                <c:pt idx="540">
                  <c:v>-2.7677223222260662E-2</c:v>
                </c:pt>
                <c:pt idx="541">
                  <c:v>-3.1513646114588269E-2</c:v>
                </c:pt>
                <c:pt idx="542">
                  <c:v>8.4979842612284504E-3</c:v>
                </c:pt>
                <c:pt idx="543">
                  <c:v>2.3218870456285706E-2</c:v>
                </c:pt>
                <c:pt idx="544">
                  <c:v>1.3429645760314646E-3</c:v>
                </c:pt>
                <c:pt idx="545">
                  <c:v>-3.5190998919817473E-2</c:v>
                </c:pt>
                <c:pt idx="546">
                  <c:v>-3.1720473446355535E-2</c:v>
                </c:pt>
                <c:pt idx="547">
                  <c:v>4.6162326698895258E-2</c:v>
                </c:pt>
                <c:pt idx="548">
                  <c:v>-7.5699719713277942E-3</c:v>
                </c:pt>
                <c:pt idx="549">
                  <c:v>-1.6448386618911497E-2</c:v>
                </c:pt>
                <c:pt idx="550">
                  <c:v>1.3221335108894738E-2</c:v>
                </c:pt>
                <c:pt idx="551">
                  <c:v>-1.2481960474630632E-2</c:v>
                </c:pt>
                <c:pt idx="552">
                  <c:v>-1.0197513059035957E-2</c:v>
                </c:pt>
                <c:pt idx="553">
                  <c:v>1.1556279274332283E-2</c:v>
                </c:pt>
                <c:pt idx="554">
                  <c:v>1.8205424060054983E-2</c:v>
                </c:pt>
                <c:pt idx="555">
                  <c:v>-9.2036262397392748E-3</c:v>
                </c:pt>
                <c:pt idx="556">
                  <c:v>-5.8029938415761623E-3</c:v>
                </c:pt>
                <c:pt idx="557">
                  <c:v>1.0904415815279766E-2</c:v>
                </c:pt>
                <c:pt idx="558">
                  <c:v>1.1600378891749061E-2</c:v>
                </c:pt>
                <c:pt idx="559">
                  <c:v>-2.5697611357412479E-3</c:v>
                </c:pt>
                <c:pt idx="560">
                  <c:v>2.2215903237940714E-2</c:v>
                </c:pt>
                <c:pt idx="561">
                  <c:v>8.5248208964555944E-3</c:v>
                </c:pt>
                <c:pt idx="562">
                  <c:v>-4.4236367502433109E-3</c:v>
                </c:pt>
                <c:pt idx="563">
                  <c:v>-1.4530693839884565E-2</c:v>
                </c:pt>
                <c:pt idx="564">
                  <c:v>-2.8495138928112621E-2</c:v>
                </c:pt>
                <c:pt idx="565">
                  <c:v>4.5949988358360241E-2</c:v>
                </c:pt>
                <c:pt idx="566">
                  <c:v>1.383268490238077E-2</c:v>
                </c:pt>
                <c:pt idx="567">
                  <c:v>-1.4602085471359497E-2</c:v>
                </c:pt>
                <c:pt idx="568">
                  <c:v>2.3048257427586028E-2</c:v>
                </c:pt>
                <c:pt idx="569">
                  <c:v>2.6247670038175925E-2</c:v>
                </c:pt>
                <c:pt idx="570">
                  <c:v>7.5675051452822415E-3</c:v>
                </c:pt>
                <c:pt idx="571">
                  <c:v>-4.6237239807218604E-2</c:v>
                </c:pt>
                <c:pt idx="572">
                  <c:v>-2.8524724032436756E-2</c:v>
                </c:pt>
                <c:pt idx="573">
                  <c:v>2.4376973668608335E-2</c:v>
                </c:pt>
                <c:pt idx="574">
                  <c:v>2.0049429935140185E-2</c:v>
                </c:pt>
                <c:pt idx="575">
                  <c:v>-2.8943875911269453E-2</c:v>
                </c:pt>
                <c:pt idx="576">
                  <c:v>1.2627748014905882E-3</c:v>
                </c:pt>
                <c:pt idx="577">
                  <c:v>1.8171447022513606E-2</c:v>
                </c:pt>
                <c:pt idx="578">
                  <c:v>-2.5417311549092478E-2</c:v>
                </c:pt>
                <c:pt idx="579">
                  <c:v>-2.3332585117954739E-2</c:v>
                </c:pt>
                <c:pt idx="580">
                  <c:v>1.0129165853835703E-2</c:v>
                </c:pt>
                <c:pt idx="581">
                  <c:v>3.7787012052619924E-2</c:v>
                </c:pt>
                <c:pt idx="582">
                  <c:v>2.5826915891539154E-2</c:v>
                </c:pt>
                <c:pt idx="583">
                  <c:v>-3.5354979007409214E-2</c:v>
                </c:pt>
                <c:pt idx="584">
                  <c:v>-1.8003923735018005E-3</c:v>
                </c:pt>
                <c:pt idx="585">
                  <c:v>1.4295851556614222E-2</c:v>
                </c:pt>
                <c:pt idx="586">
                  <c:v>-9.8218763473433644E-3</c:v>
                </c:pt>
                <c:pt idx="587">
                  <c:v>4.8685636146344807E-3</c:v>
                </c:pt>
                <c:pt idx="588">
                  <c:v>-2.540915202876624E-2</c:v>
                </c:pt>
                <c:pt idx="589">
                  <c:v>-8.5502386481182812E-3</c:v>
                </c:pt>
                <c:pt idx="590">
                  <c:v>4.0815559778659381E-2</c:v>
                </c:pt>
                <c:pt idx="591">
                  <c:v>2.9805965520730417E-2</c:v>
                </c:pt>
                <c:pt idx="592">
                  <c:v>-1.1197211314223056E-2</c:v>
                </c:pt>
                <c:pt idx="593">
                  <c:v>-2.6814033258326167E-2</c:v>
                </c:pt>
                <c:pt idx="594">
                  <c:v>-1.5175779117403976E-2</c:v>
                </c:pt>
                <c:pt idx="595">
                  <c:v>3.2096616517296742E-2</c:v>
                </c:pt>
                <c:pt idx="596">
                  <c:v>-2.3614007273048882E-3</c:v>
                </c:pt>
                <c:pt idx="597">
                  <c:v>-2.8211798574514533E-2</c:v>
                </c:pt>
                <c:pt idx="598">
                  <c:v>-9.0692583281672731E-3</c:v>
                </c:pt>
                <c:pt idx="599">
                  <c:v>1.3987597698550928E-2</c:v>
                </c:pt>
                <c:pt idx="600">
                  <c:v>1.5914996462390963E-2</c:v>
                </c:pt>
                <c:pt idx="601">
                  <c:v>5.830319416032753E-3</c:v>
                </c:pt>
                <c:pt idx="602">
                  <c:v>1.9688183041373535E-2</c:v>
                </c:pt>
                <c:pt idx="603">
                  <c:v>-1.3314147931368238E-2</c:v>
                </c:pt>
                <c:pt idx="604">
                  <c:v>1.3988642549250788E-2</c:v>
                </c:pt>
                <c:pt idx="605">
                  <c:v>-9.7472881769306192E-3</c:v>
                </c:pt>
                <c:pt idx="606">
                  <c:v>-3.1560340668438515E-3</c:v>
                </c:pt>
                <c:pt idx="607">
                  <c:v>-1.1966574925175225E-3</c:v>
                </c:pt>
                <c:pt idx="608">
                  <c:v>-2.8755913033167702E-2</c:v>
                </c:pt>
                <c:pt idx="609">
                  <c:v>1.7450861307194844E-2</c:v>
                </c:pt>
                <c:pt idx="610">
                  <c:v>-2.0151159791479079E-2</c:v>
                </c:pt>
                <c:pt idx="611">
                  <c:v>-2.5072880619139933E-2</c:v>
                </c:pt>
                <c:pt idx="612">
                  <c:v>1.0679507409064441E-3</c:v>
                </c:pt>
                <c:pt idx="613">
                  <c:v>-4.0496362138431235E-3</c:v>
                </c:pt>
                <c:pt idx="614">
                  <c:v>1.647816244830538E-2</c:v>
                </c:pt>
                <c:pt idx="615">
                  <c:v>-5.6493982397974362E-3</c:v>
                </c:pt>
                <c:pt idx="616">
                  <c:v>-1.2818867999970038E-2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DC-8349-997B-538A960B7E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0.873</c:v>
                </c:pt>
                <c:pt idx="3">
                  <c:v>1.165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9.9090000000000007</c:v>
                </c:pt>
                <c:pt idx="34">
                  <c:v>10.198</c:v>
                </c:pt>
                <c:pt idx="35">
                  <c:v>10.488</c:v>
                </c:pt>
                <c:pt idx="36">
                  <c:v>10.78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12.238</c:v>
                </c:pt>
                <c:pt idx="42">
                  <c:v>12.529</c:v>
                </c:pt>
                <c:pt idx="43">
                  <c:v>12.821</c:v>
                </c:pt>
                <c:pt idx="44">
                  <c:v>13.112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15.441000000000001</c:v>
                </c:pt>
                <c:pt idx="53">
                  <c:v>15.734999999999999</c:v>
                </c:pt>
                <c:pt idx="54">
                  <c:v>16.024999999999999</c:v>
                </c:pt>
                <c:pt idx="55">
                  <c:v>16.317999999999998</c:v>
                </c:pt>
                <c:pt idx="56">
                  <c:v>16.608000000000001</c:v>
                </c:pt>
                <c:pt idx="57">
                  <c:v>16.899999999999999</c:v>
                </c:pt>
                <c:pt idx="58">
                  <c:v>17.192</c:v>
                </c:pt>
                <c:pt idx="59">
                  <c:v>17.483000000000001</c:v>
                </c:pt>
                <c:pt idx="60">
                  <c:v>17.774000000000001</c:v>
                </c:pt>
                <c:pt idx="61">
                  <c:v>18.065000000000001</c:v>
                </c:pt>
                <c:pt idx="62">
                  <c:v>18.356999999999999</c:v>
                </c:pt>
                <c:pt idx="63">
                  <c:v>18.648</c:v>
                </c:pt>
                <c:pt idx="64">
                  <c:v>18.940000000000001</c:v>
                </c:pt>
                <c:pt idx="65">
                  <c:v>19.231999999999999</c:v>
                </c:pt>
                <c:pt idx="66">
                  <c:v>19.521999999999998</c:v>
                </c:pt>
                <c:pt idx="67">
                  <c:v>19.814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22.434999999999999</c:v>
                </c:pt>
                <c:pt idx="77">
                  <c:v>22.728000000000002</c:v>
                </c:pt>
                <c:pt idx="78">
                  <c:v>23.018999999999998</c:v>
                </c:pt>
                <c:pt idx="79">
                  <c:v>23.311</c:v>
                </c:pt>
                <c:pt idx="80">
                  <c:v>23.602</c:v>
                </c:pt>
                <c:pt idx="81">
                  <c:v>23.893000000000001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25.35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27.099</c:v>
                </c:pt>
                <c:pt idx="93">
                  <c:v>27.39</c:v>
                </c:pt>
                <c:pt idx="94">
                  <c:v>27.681999999999999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28.556000000000001</c:v>
                </c:pt>
                <c:pt idx="98">
                  <c:v>28.847000000000001</c:v>
                </c:pt>
                <c:pt idx="99">
                  <c:v>29.138999999999999</c:v>
                </c:pt>
                <c:pt idx="100">
                  <c:v>29.428999999999998</c:v>
                </c:pt>
                <c:pt idx="101">
                  <c:v>29.721</c:v>
                </c:pt>
                <c:pt idx="102">
                  <c:v>30.013000000000002</c:v>
                </c:pt>
                <c:pt idx="103">
                  <c:v>30.303999999999998</c:v>
                </c:pt>
                <c:pt idx="104">
                  <c:v>30.596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32.635000000000005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34.677999999999997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35.548999999999999</c:v>
                </c:pt>
                <c:pt idx="122">
                  <c:v>35.840000000000003</c:v>
                </c:pt>
                <c:pt idx="123">
                  <c:v>36.131999999999998</c:v>
                </c:pt>
                <c:pt idx="124">
                  <c:v>36.423000000000002</c:v>
                </c:pt>
                <c:pt idx="125">
                  <c:v>36.713999999999999</c:v>
                </c:pt>
                <c:pt idx="126">
                  <c:v>37.006</c:v>
                </c:pt>
                <c:pt idx="127">
                  <c:v>37.296999999999997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38.171999999999997</c:v>
                </c:pt>
                <c:pt idx="131">
                  <c:v>38.463000000000001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39.337000000000003</c:v>
                </c:pt>
                <c:pt idx="135">
                  <c:v>39.628</c:v>
                </c:pt>
                <c:pt idx="136">
                  <c:v>39.92</c:v>
                </c:pt>
                <c:pt idx="137">
                  <c:v>40.210999999999999</c:v>
                </c:pt>
                <c:pt idx="138">
                  <c:v>40.503</c:v>
                </c:pt>
                <c:pt idx="139">
                  <c:v>40.793999999999997</c:v>
                </c:pt>
                <c:pt idx="140">
                  <c:v>41.085000000000001</c:v>
                </c:pt>
                <c:pt idx="141">
                  <c:v>41.377000000000002</c:v>
                </c:pt>
                <c:pt idx="142">
                  <c:v>41.667999999999999</c:v>
                </c:pt>
                <c:pt idx="143">
                  <c:v>41.96</c:v>
                </c:pt>
                <c:pt idx="144">
                  <c:v>42.25</c:v>
                </c:pt>
                <c:pt idx="145">
                  <c:v>42.542999999999999</c:v>
                </c:pt>
                <c:pt idx="146">
                  <c:v>42.834000000000003</c:v>
                </c:pt>
                <c:pt idx="147">
                  <c:v>43.125</c:v>
                </c:pt>
                <c:pt idx="148">
                  <c:v>43.415999999999997</c:v>
                </c:pt>
                <c:pt idx="149">
                  <c:v>43.707999999999998</c:v>
                </c:pt>
                <c:pt idx="150">
                  <c:v>43.999000000000002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44.872999999999998</c:v>
                </c:pt>
                <c:pt idx="154">
                  <c:v>45.164999999999999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46.039000000000001</c:v>
                </c:pt>
                <c:pt idx="158">
                  <c:v>46.33</c:v>
                </c:pt>
                <c:pt idx="159">
                  <c:v>46.622</c:v>
                </c:pt>
                <c:pt idx="160">
                  <c:v>46.912999999999997</c:v>
                </c:pt>
                <c:pt idx="161">
                  <c:v>47.204000000000001</c:v>
                </c:pt>
                <c:pt idx="162">
                  <c:v>47.496000000000002</c:v>
                </c:pt>
                <c:pt idx="163">
                  <c:v>47.786999999999999</c:v>
                </c:pt>
                <c:pt idx="164">
                  <c:v>48.078000000000003</c:v>
                </c:pt>
                <c:pt idx="165">
                  <c:v>48.37</c:v>
                </c:pt>
                <c:pt idx="166">
                  <c:v>48.661999999999999</c:v>
                </c:pt>
                <c:pt idx="167">
                  <c:v>48.953000000000003</c:v>
                </c:pt>
                <c:pt idx="168">
                  <c:v>49.244</c:v>
                </c:pt>
                <c:pt idx="169">
                  <c:v>49.536000000000001</c:v>
                </c:pt>
                <c:pt idx="170">
                  <c:v>49.826000000000001</c:v>
                </c:pt>
                <c:pt idx="171">
                  <c:v>50.118000000000002</c:v>
                </c:pt>
                <c:pt idx="172">
                  <c:v>50.408999999999999</c:v>
                </c:pt>
                <c:pt idx="173">
                  <c:v>50.701000000000001</c:v>
                </c:pt>
                <c:pt idx="174">
                  <c:v>50.991999999999997</c:v>
                </c:pt>
                <c:pt idx="175">
                  <c:v>51.283999999999999</c:v>
                </c:pt>
                <c:pt idx="176">
                  <c:v>51.575000000000003</c:v>
                </c:pt>
                <c:pt idx="177">
                  <c:v>51.866</c:v>
                </c:pt>
                <c:pt idx="178">
                  <c:v>52.158000000000001</c:v>
                </c:pt>
                <c:pt idx="179">
                  <c:v>52.448999999999998</c:v>
                </c:pt>
                <c:pt idx="180">
                  <c:v>52.741</c:v>
                </c:pt>
                <c:pt idx="181">
                  <c:v>53.031999999999996</c:v>
                </c:pt>
                <c:pt idx="182">
                  <c:v>53.323999999999998</c:v>
                </c:pt>
                <c:pt idx="183">
                  <c:v>53.615000000000002</c:v>
                </c:pt>
                <c:pt idx="184">
                  <c:v>53.905000000000001</c:v>
                </c:pt>
                <c:pt idx="185">
                  <c:v>54.198</c:v>
                </c:pt>
                <c:pt idx="186">
                  <c:v>54.488999999999997</c:v>
                </c:pt>
                <c:pt idx="187">
                  <c:v>54.78</c:v>
                </c:pt>
                <c:pt idx="188">
                  <c:v>55.072000000000003</c:v>
                </c:pt>
                <c:pt idx="189">
                  <c:v>55.363</c:v>
                </c:pt>
                <c:pt idx="190">
                  <c:v>55.655000000000001</c:v>
                </c:pt>
                <c:pt idx="191">
                  <c:v>55.945999999999998</c:v>
                </c:pt>
                <c:pt idx="192">
                  <c:v>56.237000000000002</c:v>
                </c:pt>
                <c:pt idx="193">
                  <c:v>56.529000000000003</c:v>
                </c:pt>
                <c:pt idx="194">
                  <c:v>56.82</c:v>
                </c:pt>
                <c:pt idx="195">
                  <c:v>57.112000000000002</c:v>
                </c:pt>
                <c:pt idx="196">
                  <c:v>57.402999999999999</c:v>
                </c:pt>
                <c:pt idx="197">
                  <c:v>57.694000000000003</c:v>
                </c:pt>
                <c:pt idx="198">
                  <c:v>57.985999999999997</c:v>
                </c:pt>
                <c:pt idx="199">
                  <c:v>58.277999999999999</c:v>
                </c:pt>
                <c:pt idx="200">
                  <c:v>58.569000000000003</c:v>
                </c:pt>
                <c:pt idx="201">
                  <c:v>58.86</c:v>
                </c:pt>
                <c:pt idx="202">
                  <c:v>59.151000000000003</c:v>
                </c:pt>
                <c:pt idx="203">
                  <c:v>59.442999999999998</c:v>
                </c:pt>
                <c:pt idx="204">
                  <c:v>59.734000000000002</c:v>
                </c:pt>
                <c:pt idx="205">
                  <c:v>60.024999999999999</c:v>
                </c:pt>
                <c:pt idx="206">
                  <c:v>60.316000000000003</c:v>
                </c:pt>
                <c:pt idx="207">
                  <c:v>60.607999999999997</c:v>
                </c:pt>
                <c:pt idx="208">
                  <c:v>60.9</c:v>
                </c:pt>
                <c:pt idx="209">
                  <c:v>61.191000000000003</c:v>
                </c:pt>
                <c:pt idx="210">
                  <c:v>61.481999999999999</c:v>
                </c:pt>
                <c:pt idx="211">
                  <c:v>61.774000000000001</c:v>
                </c:pt>
                <c:pt idx="212">
                  <c:v>62.064999999999998</c:v>
                </c:pt>
                <c:pt idx="213">
                  <c:v>62.356999999999999</c:v>
                </c:pt>
                <c:pt idx="214">
                  <c:v>62.648000000000003</c:v>
                </c:pt>
                <c:pt idx="215">
                  <c:v>62.939</c:v>
                </c:pt>
                <c:pt idx="216">
                  <c:v>63.23</c:v>
                </c:pt>
                <c:pt idx="217">
                  <c:v>63.521999999999998</c:v>
                </c:pt>
                <c:pt idx="218">
                  <c:v>63.813000000000002</c:v>
                </c:pt>
                <c:pt idx="219">
                  <c:v>64.103999999999999</c:v>
                </c:pt>
                <c:pt idx="220">
                  <c:v>64.396000000000001</c:v>
                </c:pt>
                <c:pt idx="221">
                  <c:v>64.688000000000002</c:v>
                </c:pt>
                <c:pt idx="222">
                  <c:v>64.978999999999999</c:v>
                </c:pt>
                <c:pt idx="223">
                  <c:v>65.271000000000001</c:v>
                </c:pt>
                <c:pt idx="224">
                  <c:v>65.561999999999998</c:v>
                </c:pt>
                <c:pt idx="225">
                  <c:v>65.852999999999994</c:v>
                </c:pt>
                <c:pt idx="226">
                  <c:v>66.144000000000005</c:v>
                </c:pt>
                <c:pt idx="227">
                  <c:v>66.436000000000007</c:v>
                </c:pt>
                <c:pt idx="228">
                  <c:v>66.727000000000004</c:v>
                </c:pt>
                <c:pt idx="229">
                  <c:v>67.018000000000001</c:v>
                </c:pt>
                <c:pt idx="230">
                  <c:v>67.31</c:v>
                </c:pt>
                <c:pt idx="231">
                  <c:v>67.600999999999999</c:v>
                </c:pt>
                <c:pt idx="232">
                  <c:v>67.893000000000001</c:v>
                </c:pt>
                <c:pt idx="233">
                  <c:v>68.183999999999997</c:v>
                </c:pt>
                <c:pt idx="234">
                  <c:v>68.475999999999999</c:v>
                </c:pt>
                <c:pt idx="235">
                  <c:v>68.766999999999996</c:v>
                </c:pt>
                <c:pt idx="236">
                  <c:v>69.058000000000007</c:v>
                </c:pt>
                <c:pt idx="237">
                  <c:v>69.349999999999994</c:v>
                </c:pt>
                <c:pt idx="238">
                  <c:v>69.641000000000005</c:v>
                </c:pt>
                <c:pt idx="239">
                  <c:v>69.932000000000002</c:v>
                </c:pt>
                <c:pt idx="240">
                  <c:v>70.224000000000004</c:v>
                </c:pt>
                <c:pt idx="241">
                  <c:v>70.515000000000001</c:v>
                </c:pt>
                <c:pt idx="242">
                  <c:v>70.805000000000007</c:v>
                </c:pt>
                <c:pt idx="243">
                  <c:v>71.097999999999999</c:v>
                </c:pt>
                <c:pt idx="244">
                  <c:v>71.39</c:v>
                </c:pt>
                <c:pt idx="245">
                  <c:v>71.680999999999997</c:v>
                </c:pt>
                <c:pt idx="246">
                  <c:v>71.972999999999999</c:v>
                </c:pt>
                <c:pt idx="247">
                  <c:v>72.263999999999996</c:v>
                </c:pt>
                <c:pt idx="248">
                  <c:v>72.555000000000007</c:v>
                </c:pt>
                <c:pt idx="249">
                  <c:v>72.846000000000004</c:v>
                </c:pt>
                <c:pt idx="250">
                  <c:v>73.137</c:v>
                </c:pt>
                <c:pt idx="251">
                  <c:v>73.429000000000002</c:v>
                </c:pt>
                <c:pt idx="252">
                  <c:v>73.718999999999994</c:v>
                </c:pt>
                <c:pt idx="253">
                  <c:v>74.010999999999996</c:v>
                </c:pt>
                <c:pt idx="254">
                  <c:v>74.302999999999997</c:v>
                </c:pt>
                <c:pt idx="255">
                  <c:v>74.593999999999994</c:v>
                </c:pt>
                <c:pt idx="256">
                  <c:v>74.885999999999996</c:v>
                </c:pt>
                <c:pt idx="257">
                  <c:v>75.177000000000007</c:v>
                </c:pt>
                <c:pt idx="258">
                  <c:v>75.468000000000004</c:v>
                </c:pt>
                <c:pt idx="259">
                  <c:v>75.759</c:v>
                </c:pt>
                <c:pt idx="260">
                  <c:v>76.052000000000007</c:v>
                </c:pt>
                <c:pt idx="261">
                  <c:v>76.343000000000004</c:v>
                </c:pt>
                <c:pt idx="262">
                  <c:v>76.634</c:v>
                </c:pt>
                <c:pt idx="263">
                  <c:v>76.926000000000002</c:v>
                </c:pt>
                <c:pt idx="264">
                  <c:v>77.216999999999999</c:v>
                </c:pt>
                <c:pt idx="265">
                  <c:v>77.507999999999996</c:v>
                </c:pt>
                <c:pt idx="266">
                  <c:v>77.8</c:v>
                </c:pt>
                <c:pt idx="267">
                  <c:v>78.090999999999994</c:v>
                </c:pt>
                <c:pt idx="268">
                  <c:v>78.382999999999996</c:v>
                </c:pt>
                <c:pt idx="269">
                  <c:v>78.674000000000007</c:v>
                </c:pt>
                <c:pt idx="270">
                  <c:v>78.965000000000003</c:v>
                </c:pt>
                <c:pt idx="271">
                  <c:v>79.257000000000005</c:v>
                </c:pt>
                <c:pt idx="272">
                  <c:v>79.548000000000002</c:v>
                </c:pt>
                <c:pt idx="273">
                  <c:v>79.838999999999999</c:v>
                </c:pt>
                <c:pt idx="274">
                  <c:v>80.131</c:v>
                </c:pt>
                <c:pt idx="275">
                  <c:v>80.421999999999997</c:v>
                </c:pt>
                <c:pt idx="276">
                  <c:v>80.713999999999999</c:v>
                </c:pt>
                <c:pt idx="277">
                  <c:v>81.004999999999995</c:v>
                </c:pt>
                <c:pt idx="278">
                  <c:v>81.296999999999997</c:v>
                </c:pt>
                <c:pt idx="279">
                  <c:v>81.587999999999994</c:v>
                </c:pt>
                <c:pt idx="280">
                  <c:v>81.879000000000005</c:v>
                </c:pt>
                <c:pt idx="281">
                  <c:v>82.171000000000006</c:v>
                </c:pt>
                <c:pt idx="282">
                  <c:v>82.462000000000003</c:v>
                </c:pt>
                <c:pt idx="283">
                  <c:v>82.754000000000005</c:v>
                </c:pt>
                <c:pt idx="284">
                  <c:v>83.045000000000002</c:v>
                </c:pt>
                <c:pt idx="285">
                  <c:v>83.335999999999999</c:v>
                </c:pt>
                <c:pt idx="286">
                  <c:v>83.628</c:v>
                </c:pt>
                <c:pt idx="287">
                  <c:v>83.918999999999997</c:v>
                </c:pt>
                <c:pt idx="288">
                  <c:v>84.21</c:v>
                </c:pt>
                <c:pt idx="289">
                  <c:v>84.501999999999995</c:v>
                </c:pt>
                <c:pt idx="290">
                  <c:v>84.793000000000006</c:v>
                </c:pt>
                <c:pt idx="291">
                  <c:v>85.084000000000003</c:v>
                </c:pt>
                <c:pt idx="292">
                  <c:v>85.376000000000005</c:v>
                </c:pt>
                <c:pt idx="293">
                  <c:v>85.667000000000002</c:v>
                </c:pt>
                <c:pt idx="294">
                  <c:v>85.959000000000003</c:v>
                </c:pt>
                <c:pt idx="295">
                  <c:v>86.251000000000005</c:v>
                </c:pt>
                <c:pt idx="296">
                  <c:v>86.542000000000002</c:v>
                </c:pt>
                <c:pt idx="297">
                  <c:v>86.832999999999998</c:v>
                </c:pt>
                <c:pt idx="298">
                  <c:v>87.123999999999995</c:v>
                </c:pt>
                <c:pt idx="299">
                  <c:v>87.415999999999997</c:v>
                </c:pt>
                <c:pt idx="300">
                  <c:v>87.706999999999994</c:v>
                </c:pt>
                <c:pt idx="301">
                  <c:v>87.998000000000005</c:v>
                </c:pt>
                <c:pt idx="302">
                  <c:v>88.29</c:v>
                </c:pt>
                <c:pt idx="303">
                  <c:v>88.581000000000003</c:v>
                </c:pt>
                <c:pt idx="304">
                  <c:v>88.872</c:v>
                </c:pt>
                <c:pt idx="305">
                  <c:v>89.164000000000001</c:v>
                </c:pt>
                <c:pt idx="306">
                  <c:v>89.454999999999998</c:v>
                </c:pt>
                <c:pt idx="307">
                  <c:v>89.745999999999995</c:v>
                </c:pt>
                <c:pt idx="308">
                  <c:v>90.037000000000006</c:v>
                </c:pt>
                <c:pt idx="309">
                  <c:v>90.33</c:v>
                </c:pt>
                <c:pt idx="310">
                  <c:v>90.620999999999995</c:v>
                </c:pt>
                <c:pt idx="311">
                  <c:v>90.911000000000001</c:v>
                </c:pt>
                <c:pt idx="312">
                  <c:v>91.203000000000003</c:v>
                </c:pt>
                <c:pt idx="313">
                  <c:v>91.495000000000005</c:v>
                </c:pt>
                <c:pt idx="314">
                  <c:v>91.786000000000001</c:v>
                </c:pt>
                <c:pt idx="315">
                  <c:v>92.078000000000003</c:v>
                </c:pt>
                <c:pt idx="316">
                  <c:v>92.369</c:v>
                </c:pt>
                <c:pt idx="317">
                  <c:v>92.66</c:v>
                </c:pt>
                <c:pt idx="318">
                  <c:v>92.951999999999998</c:v>
                </c:pt>
                <c:pt idx="319">
                  <c:v>93.244</c:v>
                </c:pt>
                <c:pt idx="320">
                  <c:v>93.534999999999997</c:v>
                </c:pt>
                <c:pt idx="321">
                  <c:v>93.825999999999993</c:v>
                </c:pt>
                <c:pt idx="322">
                  <c:v>94.117000000000004</c:v>
                </c:pt>
                <c:pt idx="323">
                  <c:v>94.409000000000006</c:v>
                </c:pt>
                <c:pt idx="324">
                  <c:v>94.7</c:v>
                </c:pt>
                <c:pt idx="325">
                  <c:v>94.992000000000004</c:v>
                </c:pt>
                <c:pt idx="326">
                  <c:v>95.283000000000001</c:v>
                </c:pt>
                <c:pt idx="327">
                  <c:v>95.573999999999998</c:v>
                </c:pt>
                <c:pt idx="328">
                  <c:v>95.866</c:v>
                </c:pt>
                <c:pt idx="329">
                  <c:v>96.158000000000001</c:v>
                </c:pt>
                <c:pt idx="330">
                  <c:v>96.448999999999998</c:v>
                </c:pt>
                <c:pt idx="331">
                  <c:v>96.74</c:v>
                </c:pt>
                <c:pt idx="332">
                  <c:v>97.031000000000006</c:v>
                </c:pt>
                <c:pt idx="333">
                  <c:v>97.322999999999993</c:v>
                </c:pt>
                <c:pt idx="334">
                  <c:v>97.614000000000004</c:v>
                </c:pt>
                <c:pt idx="335">
                  <c:v>97.905000000000001</c:v>
                </c:pt>
                <c:pt idx="336">
                  <c:v>98.195999999999998</c:v>
                </c:pt>
                <c:pt idx="337">
                  <c:v>98.488</c:v>
                </c:pt>
                <c:pt idx="338">
                  <c:v>98.78</c:v>
                </c:pt>
                <c:pt idx="339">
                  <c:v>99.070999999999998</c:v>
                </c:pt>
                <c:pt idx="340">
                  <c:v>99.361999999999995</c:v>
                </c:pt>
                <c:pt idx="341">
                  <c:v>99.653000000000006</c:v>
                </c:pt>
                <c:pt idx="342">
                  <c:v>99.944999999999993</c:v>
                </c:pt>
                <c:pt idx="343">
                  <c:v>100.236</c:v>
                </c:pt>
                <c:pt idx="344">
                  <c:v>100.52800000000001</c:v>
                </c:pt>
                <c:pt idx="345">
                  <c:v>100.819</c:v>
                </c:pt>
                <c:pt idx="346">
                  <c:v>101.10899999999999</c:v>
                </c:pt>
                <c:pt idx="347">
                  <c:v>101.402</c:v>
                </c:pt>
                <c:pt idx="348">
                  <c:v>101.693</c:v>
                </c:pt>
                <c:pt idx="349">
                  <c:v>101.985</c:v>
                </c:pt>
                <c:pt idx="350">
                  <c:v>102.276</c:v>
                </c:pt>
                <c:pt idx="351">
                  <c:v>102.568</c:v>
                </c:pt>
                <c:pt idx="352">
                  <c:v>102.861</c:v>
                </c:pt>
                <c:pt idx="353">
                  <c:v>103.151</c:v>
                </c:pt>
                <c:pt idx="354">
                  <c:v>103.44199999999999</c:v>
                </c:pt>
                <c:pt idx="355">
                  <c:v>103.733</c:v>
                </c:pt>
                <c:pt idx="356">
                  <c:v>104.024</c:v>
                </c:pt>
                <c:pt idx="357">
                  <c:v>104.316</c:v>
                </c:pt>
                <c:pt idx="358">
                  <c:v>104.608</c:v>
                </c:pt>
                <c:pt idx="359">
                  <c:v>104.9</c:v>
                </c:pt>
                <c:pt idx="360">
                  <c:v>105.19</c:v>
                </c:pt>
                <c:pt idx="361">
                  <c:v>105.482</c:v>
                </c:pt>
                <c:pt idx="362">
                  <c:v>105.773</c:v>
                </c:pt>
                <c:pt idx="363">
                  <c:v>106.06399999999999</c:v>
                </c:pt>
                <c:pt idx="364">
                  <c:v>106.35599999999999</c:v>
                </c:pt>
                <c:pt idx="365">
                  <c:v>106.64700000000001</c:v>
                </c:pt>
                <c:pt idx="366">
                  <c:v>106.938</c:v>
                </c:pt>
                <c:pt idx="367">
                  <c:v>107.229</c:v>
                </c:pt>
                <c:pt idx="368">
                  <c:v>107.521</c:v>
                </c:pt>
                <c:pt idx="369">
                  <c:v>107.812</c:v>
                </c:pt>
                <c:pt idx="370">
                  <c:v>108.105</c:v>
                </c:pt>
                <c:pt idx="371">
                  <c:v>108.396</c:v>
                </c:pt>
                <c:pt idx="372">
                  <c:v>108.687</c:v>
                </c:pt>
                <c:pt idx="373">
                  <c:v>108.97799999999999</c:v>
                </c:pt>
                <c:pt idx="374">
                  <c:v>109.26900000000001</c:v>
                </c:pt>
                <c:pt idx="375">
                  <c:v>109.56100000000001</c:v>
                </c:pt>
                <c:pt idx="376">
                  <c:v>109.851</c:v>
                </c:pt>
                <c:pt idx="377">
                  <c:v>110.14400000000001</c:v>
                </c:pt>
                <c:pt idx="378">
                  <c:v>110.435</c:v>
                </c:pt>
                <c:pt idx="379">
                  <c:v>110.726</c:v>
                </c:pt>
                <c:pt idx="380">
                  <c:v>111.018</c:v>
                </c:pt>
                <c:pt idx="381">
                  <c:v>111.309</c:v>
                </c:pt>
                <c:pt idx="382">
                  <c:v>111.601</c:v>
                </c:pt>
                <c:pt idx="383">
                  <c:v>111.893</c:v>
                </c:pt>
                <c:pt idx="384">
                  <c:v>112.18300000000001</c:v>
                </c:pt>
                <c:pt idx="385">
                  <c:v>112.47499999999999</c:v>
                </c:pt>
                <c:pt idx="386">
                  <c:v>112.76600000000001</c:v>
                </c:pt>
                <c:pt idx="387">
                  <c:v>113.057</c:v>
                </c:pt>
                <c:pt idx="388">
                  <c:v>113.349</c:v>
                </c:pt>
                <c:pt idx="389">
                  <c:v>113.64</c:v>
                </c:pt>
                <c:pt idx="390">
                  <c:v>113.932</c:v>
                </c:pt>
                <c:pt idx="391">
                  <c:v>114.223</c:v>
                </c:pt>
                <c:pt idx="392">
                  <c:v>114.514</c:v>
                </c:pt>
                <c:pt idx="393">
                  <c:v>114.806</c:v>
                </c:pt>
                <c:pt idx="394">
                  <c:v>115.09699999999999</c:v>
                </c:pt>
                <c:pt idx="395">
                  <c:v>115.38800000000001</c:v>
                </c:pt>
                <c:pt idx="396">
                  <c:v>115.68</c:v>
                </c:pt>
                <c:pt idx="397">
                  <c:v>115.971</c:v>
                </c:pt>
                <c:pt idx="398">
                  <c:v>116.262</c:v>
                </c:pt>
                <c:pt idx="399">
                  <c:v>116.554</c:v>
                </c:pt>
                <c:pt idx="400">
                  <c:v>116.845</c:v>
                </c:pt>
                <c:pt idx="401">
                  <c:v>117.136</c:v>
                </c:pt>
                <c:pt idx="402">
                  <c:v>117.428</c:v>
                </c:pt>
                <c:pt idx="403">
                  <c:v>117.72</c:v>
                </c:pt>
                <c:pt idx="404">
                  <c:v>118.011</c:v>
                </c:pt>
                <c:pt idx="405">
                  <c:v>118.30200000000001</c:v>
                </c:pt>
                <c:pt idx="406">
                  <c:v>118.59399999999999</c:v>
                </c:pt>
                <c:pt idx="407">
                  <c:v>118.88500000000001</c:v>
                </c:pt>
                <c:pt idx="408">
                  <c:v>119.176</c:v>
                </c:pt>
                <c:pt idx="409">
                  <c:v>119.468</c:v>
                </c:pt>
                <c:pt idx="410">
                  <c:v>119.759</c:v>
                </c:pt>
                <c:pt idx="411">
                  <c:v>120.051</c:v>
                </c:pt>
                <c:pt idx="412">
                  <c:v>120.342</c:v>
                </c:pt>
                <c:pt idx="413">
                  <c:v>120.633</c:v>
                </c:pt>
                <c:pt idx="414">
                  <c:v>120.925</c:v>
                </c:pt>
                <c:pt idx="415">
                  <c:v>121.21599999999999</c:v>
                </c:pt>
                <c:pt idx="416">
                  <c:v>121.508</c:v>
                </c:pt>
                <c:pt idx="417">
                  <c:v>121.79900000000001</c:v>
                </c:pt>
                <c:pt idx="418">
                  <c:v>122.09</c:v>
                </c:pt>
                <c:pt idx="419">
                  <c:v>122.38200000000001</c:v>
                </c:pt>
                <c:pt idx="420">
                  <c:v>122.673</c:v>
                </c:pt>
                <c:pt idx="421">
                  <c:v>122.964</c:v>
                </c:pt>
                <c:pt idx="422">
                  <c:v>123.256</c:v>
                </c:pt>
                <c:pt idx="423">
                  <c:v>123.547</c:v>
                </c:pt>
                <c:pt idx="424">
                  <c:v>123.839</c:v>
                </c:pt>
                <c:pt idx="425">
                  <c:v>124.13</c:v>
                </c:pt>
                <c:pt idx="426">
                  <c:v>124.42100000000001</c:v>
                </c:pt>
                <c:pt idx="427">
                  <c:v>124.71299999999999</c:v>
                </c:pt>
                <c:pt idx="428">
                  <c:v>125.004</c:v>
                </c:pt>
                <c:pt idx="429">
                  <c:v>125.295</c:v>
                </c:pt>
                <c:pt idx="430">
                  <c:v>125.587</c:v>
                </c:pt>
                <c:pt idx="431">
                  <c:v>125.878</c:v>
                </c:pt>
                <c:pt idx="432">
                  <c:v>126.169</c:v>
                </c:pt>
                <c:pt idx="433">
                  <c:v>126.461</c:v>
                </c:pt>
                <c:pt idx="434">
                  <c:v>126.752</c:v>
                </c:pt>
                <c:pt idx="435">
                  <c:v>127.044</c:v>
                </c:pt>
                <c:pt idx="436">
                  <c:v>127.33499999999999</c:v>
                </c:pt>
                <c:pt idx="437">
                  <c:v>127.627</c:v>
                </c:pt>
                <c:pt idx="438">
                  <c:v>127.919</c:v>
                </c:pt>
                <c:pt idx="439">
                  <c:v>128.209</c:v>
                </c:pt>
                <c:pt idx="440">
                  <c:v>128.501</c:v>
                </c:pt>
                <c:pt idx="441">
                  <c:v>128.792</c:v>
                </c:pt>
                <c:pt idx="442">
                  <c:v>129.084</c:v>
                </c:pt>
                <c:pt idx="443">
                  <c:v>129.375</c:v>
                </c:pt>
                <c:pt idx="444">
                  <c:v>129.666</c:v>
                </c:pt>
                <c:pt idx="445">
                  <c:v>129.958</c:v>
                </c:pt>
                <c:pt idx="446">
                  <c:v>130.249</c:v>
                </c:pt>
                <c:pt idx="447">
                  <c:v>130.548</c:v>
                </c:pt>
                <c:pt idx="448">
                  <c:v>130.83199999999999</c:v>
                </c:pt>
                <c:pt idx="449">
                  <c:v>131.12299999999999</c:v>
                </c:pt>
                <c:pt idx="450">
                  <c:v>131.41499999999999</c:v>
                </c:pt>
                <c:pt idx="451">
                  <c:v>131.70599999999999</c:v>
                </c:pt>
                <c:pt idx="452">
                  <c:v>131.99700000000001</c:v>
                </c:pt>
                <c:pt idx="453">
                  <c:v>132.28899999999999</c:v>
                </c:pt>
                <c:pt idx="454">
                  <c:v>132.58000000000001</c:v>
                </c:pt>
                <c:pt idx="455">
                  <c:v>132.87200000000001</c:v>
                </c:pt>
                <c:pt idx="456">
                  <c:v>133.16300000000001</c:v>
                </c:pt>
                <c:pt idx="457">
                  <c:v>133.45400000000001</c:v>
                </c:pt>
                <c:pt idx="458">
                  <c:v>133.745</c:v>
                </c:pt>
                <c:pt idx="459">
                  <c:v>134.03700000000001</c:v>
                </c:pt>
                <c:pt idx="460">
                  <c:v>134.328</c:v>
                </c:pt>
                <c:pt idx="461">
                  <c:v>134.619</c:v>
                </c:pt>
                <c:pt idx="462">
                  <c:v>134.911</c:v>
                </c:pt>
                <c:pt idx="463">
                  <c:v>135.203</c:v>
                </c:pt>
                <c:pt idx="464">
                  <c:v>135.494</c:v>
                </c:pt>
                <c:pt idx="465">
                  <c:v>135.785</c:v>
                </c:pt>
                <c:pt idx="466">
                  <c:v>136.077</c:v>
                </c:pt>
                <c:pt idx="467">
                  <c:v>136.36799999999999</c:v>
                </c:pt>
                <c:pt idx="468">
                  <c:v>136.65899999999999</c:v>
                </c:pt>
                <c:pt idx="469">
                  <c:v>136.95099999999999</c:v>
                </c:pt>
                <c:pt idx="470">
                  <c:v>137.24199999999999</c:v>
                </c:pt>
                <c:pt idx="471">
                  <c:v>137.53399999999999</c:v>
                </c:pt>
                <c:pt idx="472">
                  <c:v>137.82599999999999</c:v>
                </c:pt>
                <c:pt idx="473">
                  <c:v>138.11600000000001</c:v>
                </c:pt>
                <c:pt idx="474">
                  <c:v>138.40799999999999</c:v>
                </c:pt>
                <c:pt idx="475">
                  <c:v>138.69900000000001</c:v>
                </c:pt>
                <c:pt idx="476">
                  <c:v>138.99100000000001</c:v>
                </c:pt>
                <c:pt idx="477">
                  <c:v>139.28200000000001</c:v>
                </c:pt>
                <c:pt idx="478">
                  <c:v>139.57300000000001</c:v>
                </c:pt>
                <c:pt idx="479">
                  <c:v>139.864</c:v>
                </c:pt>
                <c:pt idx="480">
                  <c:v>140.15600000000001</c:v>
                </c:pt>
                <c:pt idx="481">
                  <c:v>140.447</c:v>
                </c:pt>
                <c:pt idx="482">
                  <c:v>140.739</c:v>
                </c:pt>
                <c:pt idx="483">
                  <c:v>141.03</c:v>
                </c:pt>
                <c:pt idx="484">
                  <c:v>141.321</c:v>
                </c:pt>
                <c:pt idx="485">
                  <c:v>141.613</c:v>
                </c:pt>
                <c:pt idx="486">
                  <c:v>141.904</c:v>
                </c:pt>
                <c:pt idx="487">
                  <c:v>142.196</c:v>
                </c:pt>
                <c:pt idx="488">
                  <c:v>142.488</c:v>
                </c:pt>
                <c:pt idx="489">
                  <c:v>142.77799999999999</c:v>
                </c:pt>
                <c:pt idx="490">
                  <c:v>143.07</c:v>
                </c:pt>
                <c:pt idx="491">
                  <c:v>143.36099999999999</c:v>
                </c:pt>
                <c:pt idx="492">
                  <c:v>143.65299999999999</c:v>
                </c:pt>
                <c:pt idx="493">
                  <c:v>143.94399999999999</c:v>
                </c:pt>
                <c:pt idx="494">
                  <c:v>144.23599999999999</c:v>
                </c:pt>
                <c:pt idx="495">
                  <c:v>144.52699999999999</c:v>
                </c:pt>
                <c:pt idx="496">
                  <c:v>144.81800000000001</c:v>
                </c:pt>
                <c:pt idx="497">
                  <c:v>145.11000000000001</c:v>
                </c:pt>
                <c:pt idx="498">
                  <c:v>145.40100000000001</c:v>
                </c:pt>
                <c:pt idx="499">
                  <c:v>145.69200000000001</c:v>
                </c:pt>
                <c:pt idx="500">
                  <c:v>145.98400000000001</c:v>
                </c:pt>
                <c:pt idx="501">
                  <c:v>146.27500000000001</c:v>
                </c:pt>
                <c:pt idx="502">
                  <c:v>146.56700000000001</c:v>
                </c:pt>
                <c:pt idx="503">
                  <c:v>146.858</c:v>
                </c:pt>
                <c:pt idx="504">
                  <c:v>147.149</c:v>
                </c:pt>
                <c:pt idx="505">
                  <c:v>147.441</c:v>
                </c:pt>
                <c:pt idx="506">
                  <c:v>147.732</c:v>
                </c:pt>
                <c:pt idx="507">
                  <c:v>148.024</c:v>
                </c:pt>
                <c:pt idx="508">
                  <c:v>148.315</c:v>
                </c:pt>
                <c:pt idx="509">
                  <c:v>148.607</c:v>
                </c:pt>
                <c:pt idx="510">
                  <c:v>148.898</c:v>
                </c:pt>
                <c:pt idx="511">
                  <c:v>149.18899999999999</c:v>
                </c:pt>
                <c:pt idx="512">
                  <c:v>149.47999999999999</c:v>
                </c:pt>
                <c:pt idx="513">
                  <c:v>149.77199999999999</c:v>
                </c:pt>
                <c:pt idx="514">
                  <c:v>150.06399999999999</c:v>
                </c:pt>
                <c:pt idx="515">
                  <c:v>150.35400000000001</c:v>
                </c:pt>
                <c:pt idx="516">
                  <c:v>150.64599999999999</c:v>
                </c:pt>
                <c:pt idx="517">
                  <c:v>150.93700000000001</c:v>
                </c:pt>
                <c:pt idx="518">
                  <c:v>151.22900000000001</c:v>
                </c:pt>
                <c:pt idx="519">
                  <c:v>151.52000000000001</c:v>
                </c:pt>
                <c:pt idx="520">
                  <c:v>151.81200000000001</c:v>
                </c:pt>
                <c:pt idx="521">
                  <c:v>152.10300000000001</c:v>
                </c:pt>
                <c:pt idx="522">
                  <c:v>152.39400000000001</c:v>
                </c:pt>
                <c:pt idx="523">
                  <c:v>152.685</c:v>
                </c:pt>
                <c:pt idx="524">
                  <c:v>152.977</c:v>
                </c:pt>
                <c:pt idx="525">
                  <c:v>153.268</c:v>
                </c:pt>
                <c:pt idx="526">
                  <c:v>153.56</c:v>
                </c:pt>
                <c:pt idx="527">
                  <c:v>153.852</c:v>
                </c:pt>
                <c:pt idx="528">
                  <c:v>154.142</c:v>
                </c:pt>
                <c:pt idx="529">
                  <c:v>154.434</c:v>
                </c:pt>
                <c:pt idx="530">
                  <c:v>154.72499999999999</c:v>
                </c:pt>
                <c:pt idx="531">
                  <c:v>155.017</c:v>
                </c:pt>
                <c:pt idx="532">
                  <c:v>155.30699999999999</c:v>
                </c:pt>
                <c:pt idx="533">
                  <c:v>155.59899999999999</c:v>
                </c:pt>
                <c:pt idx="534">
                  <c:v>155.892</c:v>
                </c:pt>
                <c:pt idx="535">
                  <c:v>156.18299999999999</c:v>
                </c:pt>
                <c:pt idx="536">
                  <c:v>156.47300000000001</c:v>
                </c:pt>
                <c:pt idx="537">
                  <c:v>156.76499999999999</c:v>
                </c:pt>
                <c:pt idx="538">
                  <c:v>157.05600000000001</c:v>
                </c:pt>
                <c:pt idx="539">
                  <c:v>157.34800000000001</c:v>
                </c:pt>
                <c:pt idx="540">
                  <c:v>157.63999999999999</c:v>
                </c:pt>
                <c:pt idx="541">
                  <c:v>157.93</c:v>
                </c:pt>
                <c:pt idx="542">
                  <c:v>158.22200000000001</c:v>
                </c:pt>
                <c:pt idx="543">
                  <c:v>158.51300000000001</c:v>
                </c:pt>
                <c:pt idx="544">
                  <c:v>158.80500000000001</c:v>
                </c:pt>
                <c:pt idx="545">
                  <c:v>159.09700000000001</c:v>
                </c:pt>
                <c:pt idx="546">
                  <c:v>159.38800000000001</c:v>
                </c:pt>
                <c:pt idx="547">
                  <c:v>159.678</c:v>
                </c:pt>
                <c:pt idx="548">
                  <c:v>159.97</c:v>
                </c:pt>
                <c:pt idx="549">
                  <c:v>160.261</c:v>
                </c:pt>
                <c:pt idx="550">
                  <c:v>160.553</c:v>
                </c:pt>
                <c:pt idx="551">
                  <c:v>160.84399999999999</c:v>
                </c:pt>
                <c:pt idx="552">
                  <c:v>161.136</c:v>
                </c:pt>
                <c:pt idx="553">
                  <c:v>161.42599999999999</c:v>
                </c:pt>
                <c:pt idx="554">
                  <c:v>161.71799999999999</c:v>
                </c:pt>
                <c:pt idx="555">
                  <c:v>162.01</c:v>
                </c:pt>
                <c:pt idx="556">
                  <c:v>162.30000000000001</c:v>
                </c:pt>
                <c:pt idx="557">
                  <c:v>162.59200000000001</c:v>
                </c:pt>
                <c:pt idx="558">
                  <c:v>162.88399999999999</c:v>
                </c:pt>
                <c:pt idx="559">
                  <c:v>163.17500000000001</c:v>
                </c:pt>
                <c:pt idx="560">
                  <c:v>163.46600000000001</c:v>
                </c:pt>
                <c:pt idx="561">
                  <c:v>163.75800000000001</c:v>
                </c:pt>
                <c:pt idx="562">
                  <c:v>164.04900000000001</c:v>
                </c:pt>
                <c:pt idx="563">
                  <c:v>164.34100000000001</c:v>
                </c:pt>
                <c:pt idx="564">
                  <c:v>164.63200000000001</c:v>
                </c:pt>
                <c:pt idx="565">
                  <c:v>164.92400000000001</c:v>
                </c:pt>
                <c:pt idx="566">
                  <c:v>165.215</c:v>
                </c:pt>
                <c:pt idx="567">
                  <c:v>165.506</c:v>
                </c:pt>
                <c:pt idx="568">
                  <c:v>165.798</c:v>
                </c:pt>
                <c:pt idx="569">
                  <c:v>166.089</c:v>
                </c:pt>
                <c:pt idx="570">
                  <c:v>166.37899999999999</c:v>
                </c:pt>
                <c:pt idx="571">
                  <c:v>166.672</c:v>
                </c:pt>
                <c:pt idx="572">
                  <c:v>166.96299999999999</c:v>
                </c:pt>
                <c:pt idx="573">
                  <c:v>167.255</c:v>
                </c:pt>
                <c:pt idx="574">
                  <c:v>167.54599999999999</c:v>
                </c:pt>
                <c:pt idx="575">
                  <c:v>167.83699999999999</c:v>
                </c:pt>
                <c:pt idx="576">
                  <c:v>168.12899999999999</c:v>
                </c:pt>
                <c:pt idx="577">
                  <c:v>168.42</c:v>
                </c:pt>
                <c:pt idx="578">
                  <c:v>168.71199999999999</c:v>
                </c:pt>
                <c:pt idx="579">
                  <c:v>169.00299999999999</c:v>
                </c:pt>
                <c:pt idx="580">
                  <c:v>169.29400000000001</c:v>
                </c:pt>
                <c:pt idx="581">
                  <c:v>169.58600000000001</c:v>
                </c:pt>
                <c:pt idx="582">
                  <c:v>169.87700000000001</c:v>
                </c:pt>
                <c:pt idx="583">
                  <c:v>170.16900000000001</c:v>
                </c:pt>
                <c:pt idx="584">
                  <c:v>170.46</c:v>
                </c:pt>
                <c:pt idx="585">
                  <c:v>170.751</c:v>
                </c:pt>
                <c:pt idx="586">
                  <c:v>171.04300000000001</c:v>
                </c:pt>
                <c:pt idx="587">
                  <c:v>171.334</c:v>
                </c:pt>
                <c:pt idx="588">
                  <c:v>171.626</c:v>
                </c:pt>
                <c:pt idx="589">
                  <c:v>171.917</c:v>
                </c:pt>
                <c:pt idx="590">
                  <c:v>172.208</c:v>
                </c:pt>
                <c:pt idx="591">
                  <c:v>172.5</c:v>
                </c:pt>
                <c:pt idx="592">
                  <c:v>172.79</c:v>
                </c:pt>
                <c:pt idx="593">
                  <c:v>173.08199999999999</c:v>
                </c:pt>
                <c:pt idx="594">
                  <c:v>173.374</c:v>
                </c:pt>
                <c:pt idx="595">
                  <c:v>173.66499999999999</c:v>
                </c:pt>
                <c:pt idx="596">
                  <c:v>173.95699999999999</c:v>
                </c:pt>
                <c:pt idx="597">
                  <c:v>174.24799999999999</c:v>
                </c:pt>
                <c:pt idx="598">
                  <c:v>174.53899999999999</c:v>
                </c:pt>
                <c:pt idx="599">
                  <c:v>174.83099999999999</c:v>
                </c:pt>
                <c:pt idx="600">
                  <c:v>175.12200000000001</c:v>
                </c:pt>
                <c:pt idx="601">
                  <c:v>175.41300000000001</c:v>
                </c:pt>
                <c:pt idx="602">
                  <c:v>175.70500000000001</c:v>
                </c:pt>
                <c:pt idx="603">
                  <c:v>175.99700000000001</c:v>
                </c:pt>
                <c:pt idx="604">
                  <c:v>176.28800000000001</c:v>
                </c:pt>
                <c:pt idx="605">
                  <c:v>176.57900000000001</c:v>
                </c:pt>
                <c:pt idx="606">
                  <c:v>176.87100000000001</c:v>
                </c:pt>
                <c:pt idx="607">
                  <c:v>177.16200000000001</c:v>
                </c:pt>
                <c:pt idx="608">
                  <c:v>177.453</c:v>
                </c:pt>
                <c:pt idx="609">
                  <c:v>177.745</c:v>
                </c:pt>
                <c:pt idx="610">
                  <c:v>178.036</c:v>
                </c:pt>
                <c:pt idx="611">
                  <c:v>178.32599999999999</c:v>
                </c:pt>
                <c:pt idx="612">
                  <c:v>178.619</c:v>
                </c:pt>
                <c:pt idx="613">
                  <c:v>178.91</c:v>
                </c:pt>
                <c:pt idx="614">
                  <c:v>179.20099999999999</c:v>
                </c:pt>
                <c:pt idx="615">
                  <c:v>179.49299999999999</c:v>
                </c:pt>
                <c:pt idx="616">
                  <c:v>179.78399999999999</c:v>
                </c:pt>
              </c:numCache>
            </c:numRef>
          </c:xVal>
          <c:yVal>
            <c:numRef>
              <c:f>'10% bat, awake, app in backgrnd'!$F$1:$F$1000</c:f>
              <c:numCache>
                <c:formatCode>General</c:formatCode>
                <c:ptCount val="1000"/>
                <c:pt idx="0">
                  <c:v>9.7146501876184725</c:v>
                </c:pt>
                <c:pt idx="1">
                  <c:v>9.7021179946277236</c:v>
                </c:pt>
                <c:pt idx="2">
                  <c:v>9.6985741794590083</c:v>
                </c:pt>
                <c:pt idx="3">
                  <c:v>9.7053272022999799</c:v>
                </c:pt>
                <c:pt idx="4">
                  <c:v>9.7095161395841139</c:v>
                </c:pt>
                <c:pt idx="5">
                  <c:v>9.7024279595831704</c:v>
                </c:pt>
                <c:pt idx="6">
                  <c:v>9.7043313088047682</c:v>
                </c:pt>
                <c:pt idx="7">
                  <c:v>9.7022490590945214</c:v>
                </c:pt>
                <c:pt idx="8">
                  <c:v>9.7021624028182192</c:v>
                </c:pt>
                <c:pt idx="9">
                  <c:v>9.6955630958207468</c:v>
                </c:pt>
                <c:pt idx="10">
                  <c:v>9.694988174807456</c:v>
                </c:pt>
                <c:pt idx="11">
                  <c:v>9.7238803678226606</c:v>
                </c:pt>
                <c:pt idx="12">
                  <c:v>9.6842056372351042</c:v>
                </c:pt>
                <c:pt idx="13">
                  <c:v>9.7023591740664568</c:v>
                </c:pt>
                <c:pt idx="14">
                  <c:v>9.7173324329494069</c:v>
                </c:pt>
                <c:pt idx="15">
                  <c:v>9.7049608986010227</c:v>
                </c:pt>
                <c:pt idx="16">
                  <c:v>9.7154440656941681</c:v>
                </c:pt>
                <c:pt idx="17">
                  <c:v>9.7058938281145188</c:v>
                </c:pt>
                <c:pt idx="18">
                  <c:v>9.7068800964499822</c:v>
                </c:pt>
                <c:pt idx="19">
                  <c:v>9.7018966884944096</c:v>
                </c:pt>
                <c:pt idx="20">
                  <c:v>9.7019619190740407</c:v>
                </c:pt>
                <c:pt idx="21">
                  <c:v>9.704175270130456</c:v>
                </c:pt>
                <c:pt idx="22">
                  <c:v>9.7082479314717816</c:v>
                </c:pt>
                <c:pt idx="23">
                  <c:v>9.7047116903851869</c:v>
                </c:pt>
                <c:pt idx="24">
                  <c:v>9.6875955374770779</c:v>
                </c:pt>
                <c:pt idx="25">
                  <c:v>9.6973286441770163</c:v>
                </c:pt>
                <c:pt idx="26">
                  <c:v>9.7409274794746334</c:v>
                </c:pt>
                <c:pt idx="27">
                  <c:v>9.7037325109319319</c:v>
                </c:pt>
                <c:pt idx="28">
                  <c:v>9.68667391122022</c:v>
                </c:pt>
                <c:pt idx="29">
                  <c:v>9.7080164611720328</c:v>
                </c:pt>
                <c:pt idx="30">
                  <c:v>9.6942578946586551</c:v>
                </c:pt>
                <c:pt idx="31">
                  <c:v>9.6844025078683806</c:v>
                </c:pt>
                <c:pt idx="32">
                  <c:v>9.6925859603057543</c:v>
                </c:pt>
                <c:pt idx="33">
                  <c:v>9.701500593175961</c:v>
                </c:pt>
                <c:pt idx="34">
                  <c:v>9.7139284663580057</c:v>
                </c:pt>
                <c:pt idx="35">
                  <c:v>9.6290497948211282</c:v>
                </c:pt>
                <c:pt idx="36">
                  <c:v>9.6740433469997456</c:v>
                </c:pt>
                <c:pt idx="37">
                  <c:v>9.7427857071785073</c:v>
                </c:pt>
                <c:pt idx="38">
                  <c:v>9.6567634492481993</c:v>
                </c:pt>
                <c:pt idx="39">
                  <c:v>9.6148602637041787</c:v>
                </c:pt>
                <c:pt idx="40">
                  <c:v>9.7281603488846038</c:v>
                </c:pt>
                <c:pt idx="41">
                  <c:v>9.7099515127811653</c:v>
                </c:pt>
                <c:pt idx="42">
                  <c:v>9.6957325454674077</c:v>
                </c:pt>
                <c:pt idx="43">
                  <c:v>9.7201252073603577</c:v>
                </c:pt>
                <c:pt idx="44">
                  <c:v>9.7060265410107043</c:v>
                </c:pt>
                <c:pt idx="45">
                  <c:v>9.6946820767468349</c:v>
                </c:pt>
                <c:pt idx="46">
                  <c:v>9.6970999832140556</c:v>
                </c:pt>
                <c:pt idx="47">
                  <c:v>9.6922776155498944</c:v>
                </c:pt>
                <c:pt idx="48">
                  <c:v>9.7078880094939031</c:v>
                </c:pt>
                <c:pt idx="49">
                  <c:v>9.6977087098779098</c:v>
                </c:pt>
                <c:pt idx="50">
                  <c:v>9.7085704093022667</c:v>
                </c:pt>
                <c:pt idx="51">
                  <c:v>9.6982279013540573</c:v>
                </c:pt>
                <c:pt idx="52">
                  <c:v>9.7125856848446261</c:v>
                </c:pt>
                <c:pt idx="53">
                  <c:v>9.704730682041868</c:v>
                </c:pt>
                <c:pt idx="54">
                  <c:v>9.6987045821372</c:v>
                </c:pt>
                <c:pt idx="55">
                  <c:v>9.7023410500021718</c:v>
                </c:pt>
                <c:pt idx="56">
                  <c:v>9.7083599409512455</c:v>
                </c:pt>
                <c:pt idx="57">
                  <c:v>9.706715352763954</c:v>
                </c:pt>
                <c:pt idx="58">
                  <c:v>9.7078371399260615</c:v>
                </c:pt>
                <c:pt idx="59">
                  <c:v>9.7313289429934944</c:v>
                </c:pt>
                <c:pt idx="60">
                  <c:v>9.7013130226767199</c:v>
                </c:pt>
                <c:pt idx="61">
                  <c:v>9.7060068532120241</c:v>
                </c:pt>
                <c:pt idx="62">
                  <c:v>9.7066721456003418</c:v>
                </c:pt>
                <c:pt idx="63">
                  <c:v>9.7028438565103645</c:v>
                </c:pt>
                <c:pt idx="64">
                  <c:v>9.7107218927631482</c:v>
                </c:pt>
                <c:pt idx="65">
                  <c:v>9.6999512169609066</c:v>
                </c:pt>
                <c:pt idx="66">
                  <c:v>9.7156414735861176</c:v>
                </c:pt>
                <c:pt idx="67">
                  <c:v>9.7017972204156671</c:v>
                </c:pt>
                <c:pt idx="68">
                  <c:v>9.7030403561080512</c:v>
                </c:pt>
                <c:pt idx="69">
                  <c:v>9.7127850825587778</c:v>
                </c:pt>
                <c:pt idx="70">
                  <c:v>9.7000829387791541</c:v>
                </c:pt>
                <c:pt idx="71">
                  <c:v>9.7073131543188325</c:v>
                </c:pt>
                <c:pt idx="72">
                  <c:v>9.7078942022637289</c:v>
                </c:pt>
                <c:pt idx="73">
                  <c:v>9.7107604573275044</c:v>
                </c:pt>
                <c:pt idx="74">
                  <c:v>9.7083599409512455</c:v>
                </c:pt>
                <c:pt idx="75">
                  <c:v>9.7065783383479491</c:v>
                </c:pt>
                <c:pt idx="76">
                  <c:v>9.7078058073357898</c:v>
                </c:pt>
                <c:pt idx="77">
                  <c:v>9.7101990946823218</c:v>
                </c:pt>
                <c:pt idx="78">
                  <c:v>9.700769867237554</c:v>
                </c:pt>
                <c:pt idx="79">
                  <c:v>9.7060690689673947</c:v>
                </c:pt>
                <c:pt idx="80">
                  <c:v>9.706158456946314</c:v>
                </c:pt>
                <c:pt idx="81">
                  <c:v>9.7108633994957163</c:v>
                </c:pt>
                <c:pt idx="82">
                  <c:v>9.7018438980361381</c:v>
                </c:pt>
                <c:pt idx="83">
                  <c:v>9.7108566191025076</c:v>
                </c:pt>
                <c:pt idx="84">
                  <c:v>9.70837658321161</c:v>
                </c:pt>
                <c:pt idx="85">
                  <c:v>9.7053191111065242</c:v>
                </c:pt>
                <c:pt idx="86">
                  <c:v>9.7101097069865059</c:v>
                </c:pt>
                <c:pt idx="87">
                  <c:v>9.7059791091529881</c:v>
                </c:pt>
                <c:pt idx="88">
                  <c:v>9.7066024493973124</c:v>
                </c:pt>
                <c:pt idx="89">
                  <c:v>9.7113696171631076</c:v>
                </c:pt>
                <c:pt idx="90">
                  <c:v>9.7018593527867569</c:v>
                </c:pt>
                <c:pt idx="91">
                  <c:v>9.6995428912357777</c:v>
                </c:pt>
                <c:pt idx="92">
                  <c:v>9.6988735859427866</c:v>
                </c:pt>
                <c:pt idx="93">
                  <c:v>9.7108621651429967</c:v>
                </c:pt>
                <c:pt idx="94">
                  <c:v>9.6994375227986698</c:v>
                </c:pt>
                <c:pt idx="95">
                  <c:v>9.7067185049893414</c:v>
                </c:pt>
                <c:pt idx="96">
                  <c:v>9.7047793551977506</c:v>
                </c:pt>
                <c:pt idx="97">
                  <c:v>9.7083866459354198</c:v>
                </c:pt>
                <c:pt idx="98">
                  <c:v>9.7029446514815483</c:v>
                </c:pt>
                <c:pt idx="99">
                  <c:v>9.7047013857530278</c:v>
                </c:pt>
                <c:pt idx="100">
                  <c:v>9.7041765296819413</c:v>
                </c:pt>
                <c:pt idx="101">
                  <c:v>9.7042292992013302</c:v>
                </c:pt>
                <c:pt idx="102">
                  <c:v>9.7031122169092683</c:v>
                </c:pt>
                <c:pt idx="103">
                  <c:v>9.7024728686149704</c:v>
                </c:pt>
                <c:pt idx="104">
                  <c:v>9.6987837250419382</c:v>
                </c:pt>
                <c:pt idx="105">
                  <c:v>9.7070992488319181</c:v>
                </c:pt>
                <c:pt idx="106">
                  <c:v>9.706012825696277</c:v>
                </c:pt>
                <c:pt idx="107">
                  <c:v>9.7040002432368002</c:v>
                </c:pt>
                <c:pt idx="108">
                  <c:v>9.6979199601343211</c:v>
                </c:pt>
                <c:pt idx="109">
                  <c:v>9.7092826812404471</c:v>
                </c:pt>
                <c:pt idx="110">
                  <c:v>9.7062670493360237</c:v>
                </c:pt>
                <c:pt idx="111">
                  <c:v>9.7098753724825499</c:v>
                </c:pt>
                <c:pt idx="112">
                  <c:v>9.7074851017660411</c:v>
                </c:pt>
                <c:pt idx="113">
                  <c:v>9.7204862274710138</c:v>
                </c:pt>
                <c:pt idx="114">
                  <c:v>9.7019153203702668</c:v>
                </c:pt>
                <c:pt idx="115">
                  <c:v>9.7009653218256986</c:v>
                </c:pt>
                <c:pt idx="116">
                  <c:v>9.7124023660957892</c:v>
                </c:pt>
                <c:pt idx="117">
                  <c:v>9.7070006717474264</c:v>
                </c:pt>
                <c:pt idx="118">
                  <c:v>9.7046768092100315</c:v>
                </c:pt>
                <c:pt idx="119">
                  <c:v>9.7083156904047545</c:v>
                </c:pt>
                <c:pt idx="120">
                  <c:v>9.7034571682530437</c:v>
                </c:pt>
                <c:pt idx="121">
                  <c:v>9.70831526641871</c:v>
                </c:pt>
                <c:pt idx="122">
                  <c:v>9.7035371758253159</c:v>
                </c:pt>
                <c:pt idx="123">
                  <c:v>9.7084613790087531</c:v>
                </c:pt>
                <c:pt idx="124">
                  <c:v>9.704697403165099</c:v>
                </c:pt>
                <c:pt idx="125">
                  <c:v>9.7082576355276515</c:v>
                </c:pt>
                <c:pt idx="126">
                  <c:v>9.7010992244945147</c:v>
                </c:pt>
                <c:pt idx="127">
                  <c:v>9.7053241993694659</c:v>
                </c:pt>
                <c:pt idx="128">
                  <c:v>9.7101152902138193</c:v>
                </c:pt>
                <c:pt idx="129">
                  <c:v>9.7035281223130347</c:v>
                </c:pt>
                <c:pt idx="130">
                  <c:v>9.7077694061288593</c:v>
                </c:pt>
                <c:pt idx="131">
                  <c:v>9.712562786428812</c:v>
                </c:pt>
                <c:pt idx="132">
                  <c:v>9.7029125468297011</c:v>
                </c:pt>
                <c:pt idx="133">
                  <c:v>9.7071945991819728</c:v>
                </c:pt>
                <c:pt idx="134">
                  <c:v>9.7052638036146348</c:v>
                </c:pt>
                <c:pt idx="135">
                  <c:v>9.6992987453940831</c:v>
                </c:pt>
                <c:pt idx="136">
                  <c:v>9.7112859519534904</c:v>
                </c:pt>
                <c:pt idx="137">
                  <c:v>9.7004404073201176</c:v>
                </c:pt>
                <c:pt idx="138">
                  <c:v>9.7011446516631636</c:v>
                </c:pt>
                <c:pt idx="139">
                  <c:v>9.7048302405658706</c:v>
                </c:pt>
                <c:pt idx="140">
                  <c:v>9.7047514785247397</c:v>
                </c:pt>
                <c:pt idx="141">
                  <c:v>9.7077917998825427</c:v>
                </c:pt>
                <c:pt idx="142">
                  <c:v>9.7005575695572972</c:v>
                </c:pt>
                <c:pt idx="143">
                  <c:v>9.7072425595360787</c:v>
                </c:pt>
                <c:pt idx="144">
                  <c:v>9.7084391710885019</c:v>
                </c:pt>
                <c:pt idx="145">
                  <c:v>9.696898953161579</c:v>
                </c:pt>
                <c:pt idx="146">
                  <c:v>9.7148390507265638</c:v>
                </c:pt>
                <c:pt idx="147">
                  <c:v>9.7064294695845295</c:v>
                </c:pt>
                <c:pt idx="148">
                  <c:v>9.7010278284039906</c:v>
                </c:pt>
                <c:pt idx="149">
                  <c:v>9.7149910691476471</c:v>
                </c:pt>
                <c:pt idx="150">
                  <c:v>9.6920072011810099</c:v>
                </c:pt>
                <c:pt idx="151">
                  <c:v>9.7172967224949307</c:v>
                </c:pt>
                <c:pt idx="152">
                  <c:v>9.7100931782192088</c:v>
                </c:pt>
                <c:pt idx="153">
                  <c:v>9.7064136349294365</c:v>
                </c:pt>
                <c:pt idx="154">
                  <c:v>9.7053688692436566</c:v>
                </c:pt>
                <c:pt idx="155">
                  <c:v>9.699988625206176</c:v>
                </c:pt>
                <c:pt idx="156">
                  <c:v>9.7101773511732805</c:v>
                </c:pt>
                <c:pt idx="157">
                  <c:v>9.7053738283549098</c:v>
                </c:pt>
                <c:pt idx="158">
                  <c:v>9.698729985424956</c:v>
                </c:pt>
                <c:pt idx="159">
                  <c:v>9.7065134714112915</c:v>
                </c:pt>
                <c:pt idx="160">
                  <c:v>9.7065094896376127</c:v>
                </c:pt>
                <c:pt idx="161">
                  <c:v>9.7064265935089349</c:v>
                </c:pt>
                <c:pt idx="162">
                  <c:v>9.7015884678841058</c:v>
                </c:pt>
                <c:pt idx="163">
                  <c:v>9.7076214953374755</c:v>
                </c:pt>
                <c:pt idx="164">
                  <c:v>9.7076100677826389</c:v>
                </c:pt>
                <c:pt idx="165">
                  <c:v>9.7094333677522968</c:v>
                </c:pt>
                <c:pt idx="166">
                  <c:v>9.7015847606517038</c:v>
                </c:pt>
                <c:pt idx="167">
                  <c:v>9.7120385032559948</c:v>
                </c:pt>
                <c:pt idx="168">
                  <c:v>9.6951393106384582</c:v>
                </c:pt>
                <c:pt idx="169">
                  <c:v>9.7059899669677652</c:v>
                </c:pt>
                <c:pt idx="170">
                  <c:v>9.7035588052875354</c:v>
                </c:pt>
                <c:pt idx="171">
                  <c:v>9.6993653025890652</c:v>
                </c:pt>
                <c:pt idx="172">
                  <c:v>9.7118755131608996</c:v>
                </c:pt>
                <c:pt idx="173">
                  <c:v>9.7034667381238329</c:v>
                </c:pt>
                <c:pt idx="174">
                  <c:v>9.7094722875231074</c:v>
                </c:pt>
                <c:pt idx="175">
                  <c:v>9.7088668602811978</c:v>
                </c:pt>
                <c:pt idx="176">
                  <c:v>9.7016201527259049</c:v>
                </c:pt>
                <c:pt idx="177">
                  <c:v>9.7047190298974595</c:v>
                </c:pt>
                <c:pt idx="178">
                  <c:v>9.7107269780546694</c:v>
                </c:pt>
                <c:pt idx="179">
                  <c:v>9.7090663342016494</c:v>
                </c:pt>
                <c:pt idx="180">
                  <c:v>9.7131544806965735</c:v>
                </c:pt>
                <c:pt idx="181">
                  <c:v>9.6933448682687544</c:v>
                </c:pt>
                <c:pt idx="182">
                  <c:v>9.7124958773106584</c:v>
                </c:pt>
                <c:pt idx="183">
                  <c:v>9.6974498311624338</c:v>
                </c:pt>
                <c:pt idx="184">
                  <c:v>9.7094682702643471</c:v>
                </c:pt>
                <c:pt idx="185">
                  <c:v>9.7058963377605796</c:v>
                </c:pt>
                <c:pt idx="186">
                  <c:v>9.7040015521812517</c:v>
                </c:pt>
                <c:pt idx="187">
                  <c:v>9.7107001691833172</c:v>
                </c:pt>
                <c:pt idx="188">
                  <c:v>9.7077359165407238</c:v>
                </c:pt>
                <c:pt idx="189">
                  <c:v>9.7119200052839894</c:v>
                </c:pt>
                <c:pt idx="190">
                  <c:v>9.702833400541822</c:v>
                </c:pt>
                <c:pt idx="191">
                  <c:v>9.7059687302478572</c:v>
                </c:pt>
                <c:pt idx="192">
                  <c:v>9.7011735894345943</c:v>
                </c:pt>
                <c:pt idx="193">
                  <c:v>9.6981586243734643</c:v>
                </c:pt>
                <c:pt idx="194">
                  <c:v>9.7076855442687204</c:v>
                </c:pt>
                <c:pt idx="195">
                  <c:v>9.7099856026905353</c:v>
                </c:pt>
                <c:pt idx="196">
                  <c:v>9.6949422264573126</c:v>
                </c:pt>
                <c:pt idx="197">
                  <c:v>9.7087819943059372</c:v>
                </c:pt>
                <c:pt idx="198">
                  <c:v>9.7021052921301596</c:v>
                </c:pt>
                <c:pt idx="199">
                  <c:v>9.7044660351622998</c:v>
                </c:pt>
                <c:pt idx="200">
                  <c:v>9.7086981409426123</c:v>
                </c:pt>
                <c:pt idx="201">
                  <c:v>9.7057063851393011</c:v>
                </c:pt>
                <c:pt idx="202">
                  <c:v>9.7039981779301705</c:v>
                </c:pt>
                <c:pt idx="203">
                  <c:v>9.7118344843336519</c:v>
                </c:pt>
                <c:pt idx="204">
                  <c:v>9.7052960295861865</c:v>
                </c:pt>
                <c:pt idx="205">
                  <c:v>9.7047406931388149</c:v>
                </c:pt>
                <c:pt idx="206">
                  <c:v>9.7040460252384122</c:v>
                </c:pt>
                <c:pt idx="207">
                  <c:v>9.708382923108438</c:v>
                </c:pt>
                <c:pt idx="208">
                  <c:v>9.7052234845303964</c:v>
                </c:pt>
                <c:pt idx="209">
                  <c:v>9.7017731527278421</c:v>
                </c:pt>
                <c:pt idx="210">
                  <c:v>9.7047269944380208</c:v>
                </c:pt>
                <c:pt idx="211">
                  <c:v>9.7064633133599898</c:v>
                </c:pt>
                <c:pt idx="212">
                  <c:v>9.7053919137744451</c:v>
                </c:pt>
                <c:pt idx="213">
                  <c:v>9.7022747346236464</c:v>
                </c:pt>
                <c:pt idx="214">
                  <c:v>9.7075387932381769</c:v>
                </c:pt>
                <c:pt idx="215">
                  <c:v>9.6973596435644236</c:v>
                </c:pt>
                <c:pt idx="216">
                  <c:v>9.7192761347328283</c:v>
                </c:pt>
                <c:pt idx="217">
                  <c:v>9.7058058968800953</c:v>
                </c:pt>
                <c:pt idx="218">
                  <c:v>9.7105949214476048</c:v>
                </c:pt>
                <c:pt idx="219">
                  <c:v>9.7027865431794744</c:v>
                </c:pt>
                <c:pt idx="220">
                  <c:v>9.7027153807473194</c:v>
                </c:pt>
                <c:pt idx="221">
                  <c:v>9.6954449754974128</c:v>
                </c:pt>
                <c:pt idx="222">
                  <c:v>9.7129711724957328</c:v>
                </c:pt>
                <c:pt idx="223">
                  <c:v>9.7003725296964785</c:v>
                </c:pt>
                <c:pt idx="224">
                  <c:v>9.7063702787802821</c:v>
                </c:pt>
                <c:pt idx="225">
                  <c:v>9.7009810361656825</c:v>
                </c:pt>
                <c:pt idx="226">
                  <c:v>9.7063240836383002</c:v>
                </c:pt>
                <c:pt idx="227">
                  <c:v>9.7111224150826718</c:v>
                </c:pt>
                <c:pt idx="228">
                  <c:v>9.7015526148836635</c:v>
                </c:pt>
                <c:pt idx="229">
                  <c:v>9.7059676796644503</c:v>
                </c:pt>
                <c:pt idx="230">
                  <c:v>9.7027255831858028</c:v>
                </c:pt>
                <c:pt idx="231">
                  <c:v>9.7054856216845753</c:v>
                </c:pt>
                <c:pt idx="232">
                  <c:v>9.7042160607689016</c:v>
                </c:pt>
                <c:pt idx="233">
                  <c:v>9.6999374932033682</c:v>
                </c:pt>
                <c:pt idx="234">
                  <c:v>9.7065184851237856</c:v>
                </c:pt>
                <c:pt idx="235">
                  <c:v>9.7053848159910956</c:v>
                </c:pt>
                <c:pt idx="236">
                  <c:v>9.7087952079025204</c:v>
                </c:pt>
                <c:pt idx="237">
                  <c:v>9.7021375101593623</c:v>
                </c:pt>
                <c:pt idx="238">
                  <c:v>9.713025515054218</c:v>
                </c:pt>
                <c:pt idx="239">
                  <c:v>9.6992307671466929</c:v>
                </c:pt>
                <c:pt idx="240">
                  <c:v>9.7112472421543856</c:v>
                </c:pt>
                <c:pt idx="241">
                  <c:v>9.7011496869015161</c:v>
                </c:pt>
                <c:pt idx="242">
                  <c:v>9.7009947582790979</c:v>
                </c:pt>
                <c:pt idx="243">
                  <c:v>9.7101235823608416</c:v>
                </c:pt>
                <c:pt idx="244">
                  <c:v>9.7028562667068137</c:v>
                </c:pt>
                <c:pt idx="245">
                  <c:v>9.7034186297837621</c:v>
                </c:pt>
                <c:pt idx="246">
                  <c:v>9.7046154691480595</c:v>
                </c:pt>
                <c:pt idx="247">
                  <c:v>9.7081309641444005</c:v>
                </c:pt>
                <c:pt idx="248">
                  <c:v>9.6954384977847994</c:v>
                </c:pt>
                <c:pt idx="249">
                  <c:v>9.7230627062862212</c:v>
                </c:pt>
                <c:pt idx="250">
                  <c:v>9.6984347158347592</c:v>
                </c:pt>
                <c:pt idx="251">
                  <c:v>9.7117737976353684</c:v>
                </c:pt>
                <c:pt idx="252">
                  <c:v>9.6985517730381563</c:v>
                </c:pt>
                <c:pt idx="253">
                  <c:v>9.6936876715343967</c:v>
                </c:pt>
                <c:pt idx="254">
                  <c:v>9.7104791889068149</c:v>
                </c:pt>
                <c:pt idx="255">
                  <c:v>9.6979347380968992</c:v>
                </c:pt>
                <c:pt idx="256">
                  <c:v>9.7122711061019391</c:v>
                </c:pt>
                <c:pt idx="257">
                  <c:v>9.7105627501246872</c:v>
                </c:pt>
                <c:pt idx="258">
                  <c:v>9.7008466334973935</c:v>
                </c:pt>
                <c:pt idx="259">
                  <c:v>9.7098613862389627</c:v>
                </c:pt>
                <c:pt idx="260">
                  <c:v>9.7068897072486244</c:v>
                </c:pt>
                <c:pt idx="261">
                  <c:v>9.7032129365826645</c:v>
                </c:pt>
                <c:pt idx="262">
                  <c:v>9.7087848140386708</c:v>
                </c:pt>
                <c:pt idx="263">
                  <c:v>9.7034024219109813</c:v>
                </c:pt>
                <c:pt idx="264">
                  <c:v>9.7063970074174701</c:v>
                </c:pt>
                <c:pt idx="265">
                  <c:v>9.7063599557718607</c:v>
                </c:pt>
                <c:pt idx="266">
                  <c:v>9.7075281580867205</c:v>
                </c:pt>
                <c:pt idx="267">
                  <c:v>9.7058202022920153</c:v>
                </c:pt>
                <c:pt idx="268">
                  <c:v>9.703999118392062</c:v>
                </c:pt>
                <c:pt idx="269">
                  <c:v>9.7076118187918539</c:v>
                </c:pt>
                <c:pt idx="270">
                  <c:v>9.7142169154542088</c:v>
                </c:pt>
                <c:pt idx="271">
                  <c:v>9.704148909846074</c:v>
                </c:pt>
                <c:pt idx="272">
                  <c:v>9.7144374050822098</c:v>
                </c:pt>
                <c:pt idx="273">
                  <c:v>9.7012628563915744</c:v>
                </c:pt>
                <c:pt idx="274">
                  <c:v>9.7134114672167122</c:v>
                </c:pt>
                <c:pt idx="275">
                  <c:v>9.7013455013289658</c:v>
                </c:pt>
                <c:pt idx="276">
                  <c:v>9.7091652033841314</c:v>
                </c:pt>
                <c:pt idx="277">
                  <c:v>9.7037318363665594</c:v>
                </c:pt>
                <c:pt idx="278">
                  <c:v>9.7044094904417371</c:v>
                </c:pt>
                <c:pt idx="279">
                  <c:v>9.6982747808430183</c:v>
                </c:pt>
                <c:pt idx="280">
                  <c:v>9.7085326099658431</c:v>
                </c:pt>
                <c:pt idx="281">
                  <c:v>9.7090476841726385</c:v>
                </c:pt>
                <c:pt idx="282">
                  <c:v>9.7042699546012123</c:v>
                </c:pt>
                <c:pt idx="283">
                  <c:v>9.7054703569890162</c:v>
                </c:pt>
                <c:pt idx="284">
                  <c:v>9.7000298150572455</c:v>
                </c:pt>
                <c:pt idx="285">
                  <c:v>9.7061063432614674</c:v>
                </c:pt>
                <c:pt idx="286">
                  <c:v>9.7049210038868505</c:v>
                </c:pt>
                <c:pt idx="287">
                  <c:v>9.7054418741527915</c:v>
                </c:pt>
                <c:pt idx="288">
                  <c:v>9.7060917801220121</c:v>
                </c:pt>
                <c:pt idx="289">
                  <c:v>9.702444395192094</c:v>
                </c:pt>
                <c:pt idx="290">
                  <c:v>9.7055358397262435</c:v>
                </c:pt>
                <c:pt idx="291">
                  <c:v>9.7042525305870715</c:v>
                </c:pt>
                <c:pt idx="292">
                  <c:v>9.7082476094223118</c:v>
                </c:pt>
                <c:pt idx="293">
                  <c:v>9.7053053399389473</c:v>
                </c:pt>
                <c:pt idx="294">
                  <c:v>9.7041815450182334</c:v>
                </c:pt>
                <c:pt idx="295">
                  <c:v>9.7102792309833639</c:v>
                </c:pt>
                <c:pt idx="296">
                  <c:v>9.6945866216435146</c:v>
                </c:pt>
                <c:pt idx="297">
                  <c:v>9.703521318427244</c:v>
                </c:pt>
                <c:pt idx="298">
                  <c:v>9.7080439334837365</c:v>
                </c:pt>
                <c:pt idx="299">
                  <c:v>9.7054411768683195</c:v>
                </c:pt>
                <c:pt idx="300">
                  <c:v>9.7086436279905097</c:v>
                </c:pt>
                <c:pt idx="301">
                  <c:v>9.7031312884120045</c:v>
                </c:pt>
                <c:pt idx="302">
                  <c:v>9.7067948387900671</c:v>
                </c:pt>
                <c:pt idx="303">
                  <c:v>9.7131979018085861</c:v>
                </c:pt>
                <c:pt idx="304">
                  <c:v>9.7052265108179174</c:v>
                </c:pt>
                <c:pt idx="305">
                  <c:v>9.7066873555717272</c:v>
                </c:pt>
                <c:pt idx="306">
                  <c:v>9.7004736663960394</c:v>
                </c:pt>
                <c:pt idx="307">
                  <c:v>9.7098962481736706</c:v>
                </c:pt>
                <c:pt idx="308">
                  <c:v>9.692718866092811</c:v>
                </c:pt>
                <c:pt idx="309">
                  <c:v>9.7038556876527835</c:v>
                </c:pt>
                <c:pt idx="310">
                  <c:v>9.728852966797584</c:v>
                </c:pt>
                <c:pt idx="311">
                  <c:v>9.7037720484590455</c:v>
                </c:pt>
                <c:pt idx="312">
                  <c:v>9.6895088083994327</c:v>
                </c:pt>
                <c:pt idx="313">
                  <c:v>9.7105177358638048</c:v>
                </c:pt>
                <c:pt idx="314">
                  <c:v>9.6949169790100544</c:v>
                </c:pt>
                <c:pt idx="315">
                  <c:v>9.7117018348812021</c:v>
                </c:pt>
                <c:pt idx="316">
                  <c:v>9.7057681606142765</c:v>
                </c:pt>
                <c:pt idx="317">
                  <c:v>9.7051744262856161</c:v>
                </c:pt>
                <c:pt idx="318">
                  <c:v>9.706378149936441</c:v>
                </c:pt>
                <c:pt idx="319">
                  <c:v>9.7062835657094357</c:v>
                </c:pt>
                <c:pt idx="320">
                  <c:v>9.6980304369693009</c:v>
                </c:pt>
                <c:pt idx="321">
                  <c:v>9.7069233283899781</c:v>
                </c:pt>
                <c:pt idx="322">
                  <c:v>9.7075106113456187</c:v>
                </c:pt>
                <c:pt idx="323">
                  <c:v>9.7056621225233073</c:v>
                </c:pt>
                <c:pt idx="324">
                  <c:v>9.705050443078898</c:v>
                </c:pt>
                <c:pt idx="325">
                  <c:v>9.7025892638097098</c:v>
                </c:pt>
                <c:pt idx="326">
                  <c:v>9.6972825921726251</c:v>
                </c:pt>
                <c:pt idx="327">
                  <c:v>9.7087117048308684</c:v>
                </c:pt>
                <c:pt idx="328">
                  <c:v>9.699729217025677</c:v>
                </c:pt>
                <c:pt idx="329">
                  <c:v>9.7105950690725962</c:v>
                </c:pt>
                <c:pt idx="330">
                  <c:v>9.7022691836682178</c:v>
                </c:pt>
                <c:pt idx="331">
                  <c:v>9.7076343232410025</c:v>
                </c:pt>
                <c:pt idx="332">
                  <c:v>9.7021533146550425</c:v>
                </c:pt>
                <c:pt idx="333">
                  <c:v>9.7045319669639145</c:v>
                </c:pt>
                <c:pt idx="334">
                  <c:v>9.7087945998088099</c:v>
                </c:pt>
                <c:pt idx="335">
                  <c:v>9.7081182655867995</c:v>
                </c:pt>
                <c:pt idx="336">
                  <c:v>9.6977687439656197</c:v>
                </c:pt>
                <c:pt idx="337">
                  <c:v>9.7082738358369394</c:v>
                </c:pt>
                <c:pt idx="338">
                  <c:v>9.699999695599276</c:v>
                </c:pt>
                <c:pt idx="339">
                  <c:v>9.705663558828121</c:v>
                </c:pt>
                <c:pt idx="340">
                  <c:v>9.7095991811815914</c:v>
                </c:pt>
                <c:pt idx="341">
                  <c:v>9.7042451001441936</c:v>
                </c:pt>
                <c:pt idx="342">
                  <c:v>9.7093411935120226</c:v>
                </c:pt>
                <c:pt idx="343">
                  <c:v>9.7141968421045952</c:v>
                </c:pt>
                <c:pt idx="344">
                  <c:v>9.6941728807616485</c:v>
                </c:pt>
                <c:pt idx="345">
                  <c:v>9.690635616421801</c:v>
                </c:pt>
                <c:pt idx="346">
                  <c:v>9.7068319758195223</c:v>
                </c:pt>
                <c:pt idx="347">
                  <c:v>9.7068013216360605</c:v>
                </c:pt>
                <c:pt idx="348">
                  <c:v>9.7061834139968113</c:v>
                </c:pt>
                <c:pt idx="349">
                  <c:v>9.7044053576042675</c:v>
                </c:pt>
                <c:pt idx="350">
                  <c:v>9.7037995034655431</c:v>
                </c:pt>
                <c:pt idx="351">
                  <c:v>9.7055931748629813</c:v>
                </c:pt>
                <c:pt idx="352">
                  <c:v>9.6978176920205001</c:v>
                </c:pt>
                <c:pt idx="353">
                  <c:v>9.7026982678237701</c:v>
                </c:pt>
                <c:pt idx="354">
                  <c:v>9.6983797565613212</c:v>
                </c:pt>
                <c:pt idx="355">
                  <c:v>9.7074295118040066</c:v>
                </c:pt>
                <c:pt idx="356">
                  <c:v>9.6976622492459903</c:v>
                </c:pt>
                <c:pt idx="357">
                  <c:v>9.7079651625046974</c:v>
                </c:pt>
                <c:pt idx="358">
                  <c:v>9.7061709523747179</c:v>
                </c:pt>
                <c:pt idx="359">
                  <c:v>9.6996557080104324</c:v>
                </c:pt>
                <c:pt idx="360">
                  <c:v>9.7074379904568868</c:v>
                </c:pt>
                <c:pt idx="361">
                  <c:v>9.7074260467428566</c:v>
                </c:pt>
                <c:pt idx="362">
                  <c:v>9.7056489228131237</c:v>
                </c:pt>
                <c:pt idx="363">
                  <c:v>9.7073943993836718</c:v>
                </c:pt>
                <c:pt idx="364">
                  <c:v>9.7026643367707681</c:v>
                </c:pt>
                <c:pt idx="365">
                  <c:v>9.705617159059047</c:v>
                </c:pt>
                <c:pt idx="366">
                  <c:v>9.6942063616081953</c:v>
                </c:pt>
                <c:pt idx="367">
                  <c:v>9.7146838432437761</c:v>
                </c:pt>
                <c:pt idx="368">
                  <c:v>9.7067459120358421</c:v>
                </c:pt>
                <c:pt idx="369">
                  <c:v>9.7080478056274693</c:v>
                </c:pt>
                <c:pt idx="370">
                  <c:v>9.7013692169041903</c:v>
                </c:pt>
                <c:pt idx="371">
                  <c:v>9.7037348759541189</c:v>
                </c:pt>
                <c:pt idx="372">
                  <c:v>9.7032324642467795</c:v>
                </c:pt>
                <c:pt idx="373">
                  <c:v>9.7074371980609477</c:v>
                </c:pt>
                <c:pt idx="374">
                  <c:v>9.7075064826560435</c:v>
                </c:pt>
                <c:pt idx="375">
                  <c:v>9.7056308564535225</c:v>
                </c:pt>
                <c:pt idx="376">
                  <c:v>9.7056492731456636</c:v>
                </c:pt>
                <c:pt idx="377">
                  <c:v>9.7048621145691332</c:v>
                </c:pt>
                <c:pt idx="378">
                  <c:v>9.7043828822240847</c:v>
                </c:pt>
                <c:pt idx="379">
                  <c:v>9.7062276742355973</c:v>
                </c:pt>
                <c:pt idx="380">
                  <c:v>9.7068660396648667</c:v>
                </c:pt>
                <c:pt idx="381">
                  <c:v>9.7033140782274359</c:v>
                </c:pt>
                <c:pt idx="382">
                  <c:v>9.7080989872805841</c:v>
                </c:pt>
                <c:pt idx="383">
                  <c:v>9.70800607879276</c:v>
                </c:pt>
                <c:pt idx="384">
                  <c:v>9.7038083541145319</c:v>
                </c:pt>
                <c:pt idx="385">
                  <c:v>9.7014225361582032</c:v>
                </c:pt>
                <c:pt idx="386">
                  <c:v>9.7111535898378882</c:v>
                </c:pt>
                <c:pt idx="387">
                  <c:v>9.6977928765621435</c:v>
                </c:pt>
                <c:pt idx="388">
                  <c:v>9.7098232786180336</c:v>
                </c:pt>
                <c:pt idx="389">
                  <c:v>9.7092244476148402</c:v>
                </c:pt>
                <c:pt idx="390">
                  <c:v>9.7026195437624398</c:v>
                </c:pt>
                <c:pt idx="391">
                  <c:v>9.7038242665766763</c:v>
                </c:pt>
                <c:pt idx="392">
                  <c:v>9.7116529569151684</c:v>
                </c:pt>
                <c:pt idx="393">
                  <c:v>9.7062046499573338</c:v>
                </c:pt>
                <c:pt idx="394">
                  <c:v>9.7002689594656388</c:v>
                </c:pt>
                <c:pt idx="395">
                  <c:v>9.7074698959840919</c:v>
                </c:pt>
                <c:pt idx="396">
                  <c:v>9.6955304746938697</c:v>
                </c:pt>
                <c:pt idx="397">
                  <c:v>9.7086589784949311</c:v>
                </c:pt>
                <c:pt idx="398">
                  <c:v>9.7001533431994638</c:v>
                </c:pt>
                <c:pt idx="399">
                  <c:v>9.7079098700877804</c:v>
                </c:pt>
                <c:pt idx="400">
                  <c:v>9.701934297428906</c:v>
                </c:pt>
                <c:pt idx="401">
                  <c:v>9.7013933222026445</c:v>
                </c:pt>
                <c:pt idx="402">
                  <c:v>9.7080887212930129</c:v>
                </c:pt>
                <c:pt idx="403">
                  <c:v>9.7074112830225143</c:v>
                </c:pt>
                <c:pt idx="404">
                  <c:v>9.7110189598407377</c:v>
                </c:pt>
                <c:pt idx="405">
                  <c:v>9.7134740933355008</c:v>
                </c:pt>
                <c:pt idx="406">
                  <c:v>9.7026141038831497</c:v>
                </c:pt>
                <c:pt idx="407">
                  <c:v>9.7092688416311326</c:v>
                </c:pt>
                <c:pt idx="408">
                  <c:v>9.698950898394461</c:v>
                </c:pt>
                <c:pt idx="409">
                  <c:v>9.7080539982436012</c:v>
                </c:pt>
                <c:pt idx="410">
                  <c:v>9.7072678272932773</c:v>
                </c:pt>
                <c:pt idx="411">
                  <c:v>9.7043698838644357</c:v>
                </c:pt>
                <c:pt idx="412">
                  <c:v>9.7110871686184197</c:v>
                </c:pt>
                <c:pt idx="413">
                  <c:v>9.7025765578919536</c:v>
                </c:pt>
                <c:pt idx="414">
                  <c:v>9.7039797581045004</c:v>
                </c:pt>
                <c:pt idx="415">
                  <c:v>9.7008784869252231</c:v>
                </c:pt>
                <c:pt idx="416">
                  <c:v>9.712265303006598</c:v>
                </c:pt>
                <c:pt idx="417">
                  <c:v>9.701451823936214</c:v>
                </c:pt>
                <c:pt idx="418">
                  <c:v>9.7008222870621719</c:v>
                </c:pt>
                <c:pt idx="419">
                  <c:v>9.709704772602997</c:v>
                </c:pt>
                <c:pt idx="420">
                  <c:v>9.704874928314938</c:v>
                </c:pt>
                <c:pt idx="421">
                  <c:v>9.7098484870953854</c:v>
                </c:pt>
                <c:pt idx="422">
                  <c:v>9.7038415250221579</c:v>
                </c:pt>
                <c:pt idx="423">
                  <c:v>9.7050886429708143</c:v>
                </c:pt>
                <c:pt idx="424">
                  <c:v>9.7068272752808369</c:v>
                </c:pt>
                <c:pt idx="425">
                  <c:v>9.7037263200954733</c:v>
                </c:pt>
                <c:pt idx="426">
                  <c:v>9.7116023468847725</c:v>
                </c:pt>
                <c:pt idx="427">
                  <c:v>9.7020987266854846</c:v>
                </c:pt>
                <c:pt idx="428">
                  <c:v>9.7062673441290759</c:v>
                </c:pt>
                <c:pt idx="429">
                  <c:v>9.7110699230369093</c:v>
                </c:pt>
                <c:pt idx="430">
                  <c:v>9.7002219604042264</c:v>
                </c:pt>
                <c:pt idx="431">
                  <c:v>9.7074176417569031</c:v>
                </c:pt>
                <c:pt idx="432">
                  <c:v>9.7019532744232961</c:v>
                </c:pt>
                <c:pt idx="433">
                  <c:v>9.7098237762592472</c:v>
                </c:pt>
                <c:pt idx="434">
                  <c:v>9.7073994495405991</c:v>
                </c:pt>
                <c:pt idx="435">
                  <c:v>9.6996136683196355</c:v>
                </c:pt>
                <c:pt idx="436">
                  <c:v>9.711083336478513</c:v>
                </c:pt>
                <c:pt idx="437">
                  <c:v>9.7061595782913965</c:v>
                </c:pt>
                <c:pt idx="438">
                  <c:v>9.7080130822782795</c:v>
                </c:pt>
                <c:pt idx="439">
                  <c:v>9.7044789598565373</c:v>
                </c:pt>
                <c:pt idx="440">
                  <c:v>9.7020417964085759</c:v>
                </c:pt>
                <c:pt idx="441">
                  <c:v>9.708061831343656</c:v>
                </c:pt>
                <c:pt idx="442">
                  <c:v>9.7014249522522089</c:v>
                </c:pt>
                <c:pt idx="443">
                  <c:v>9.7019657229654737</c:v>
                </c:pt>
                <c:pt idx="444">
                  <c:v>9.706133272680658</c:v>
                </c:pt>
                <c:pt idx="445">
                  <c:v>9.7050629060226488</c:v>
                </c:pt>
                <c:pt idx="446">
                  <c:v>9.7087301156788843</c:v>
                </c:pt>
                <c:pt idx="447">
                  <c:v>9.7002792704020528</c:v>
                </c:pt>
                <c:pt idx="448">
                  <c:v>9.7056885769585239</c:v>
                </c:pt>
                <c:pt idx="449">
                  <c:v>9.704487809667885</c:v>
                </c:pt>
                <c:pt idx="450">
                  <c:v>9.7018944070296858</c:v>
                </c:pt>
                <c:pt idx="451">
                  <c:v>9.7104043239821909</c:v>
                </c:pt>
                <c:pt idx="452">
                  <c:v>9.7013310022575485</c:v>
                </c:pt>
                <c:pt idx="453">
                  <c:v>9.705510363208635</c:v>
                </c:pt>
                <c:pt idx="454">
                  <c:v>9.7109501237526619</c:v>
                </c:pt>
                <c:pt idx="455">
                  <c:v>9.7013557716557592</c:v>
                </c:pt>
                <c:pt idx="456">
                  <c:v>9.7026982678237701</c:v>
                </c:pt>
                <c:pt idx="457">
                  <c:v>9.7001411691737136</c:v>
                </c:pt>
                <c:pt idx="458">
                  <c:v>9.70800607879276</c:v>
                </c:pt>
                <c:pt idx="459">
                  <c:v>9.7038017162275985</c:v>
                </c:pt>
                <c:pt idx="460">
                  <c:v>9.7098030826037984</c:v>
                </c:pt>
                <c:pt idx="461">
                  <c:v>9.7033136172461099</c:v>
                </c:pt>
                <c:pt idx="462">
                  <c:v>9.7045727502185937</c:v>
                </c:pt>
                <c:pt idx="463">
                  <c:v>9.7021446838492267</c:v>
                </c:pt>
                <c:pt idx="464">
                  <c:v>9.6965028591960021</c:v>
                </c:pt>
                <c:pt idx="465">
                  <c:v>9.7145503486381095</c:v>
                </c:pt>
                <c:pt idx="466">
                  <c:v>9.7193599912899558</c:v>
                </c:pt>
                <c:pt idx="467">
                  <c:v>9.6983405708885186</c:v>
                </c:pt>
                <c:pt idx="468">
                  <c:v>9.7103482714411555</c:v>
                </c:pt>
                <c:pt idx="469">
                  <c:v>9.7008831899844026</c:v>
                </c:pt>
                <c:pt idx="470">
                  <c:v>9.709194501755265</c:v>
                </c:pt>
                <c:pt idx="471">
                  <c:v>9.7211488412600762</c:v>
                </c:pt>
                <c:pt idx="472">
                  <c:v>9.7050761800601144</c:v>
                </c:pt>
                <c:pt idx="473">
                  <c:v>9.7038609962750559</c:v>
                </c:pt>
                <c:pt idx="474">
                  <c:v>9.698304650800738</c:v>
                </c:pt>
                <c:pt idx="475">
                  <c:v>9.706743423613684</c:v>
                </c:pt>
                <c:pt idx="476">
                  <c:v>9.7073226254055616</c:v>
                </c:pt>
                <c:pt idx="477">
                  <c:v>9.7007828900756454</c:v>
                </c:pt>
                <c:pt idx="478">
                  <c:v>9.7026723032453006</c:v>
                </c:pt>
                <c:pt idx="479">
                  <c:v>9.699562073123051</c:v>
                </c:pt>
                <c:pt idx="480">
                  <c:v>9.7098276092326419</c:v>
                </c:pt>
                <c:pt idx="481">
                  <c:v>9.7105130926588554</c:v>
                </c:pt>
                <c:pt idx="482">
                  <c:v>9.6985147283877797</c:v>
                </c:pt>
                <c:pt idx="483">
                  <c:v>9.711733523815882</c:v>
                </c:pt>
                <c:pt idx="484">
                  <c:v>9.7038419675475787</c:v>
                </c:pt>
                <c:pt idx="485">
                  <c:v>9.7027482604382769</c:v>
                </c:pt>
                <c:pt idx="486">
                  <c:v>9.697242774786611</c:v>
                </c:pt>
                <c:pt idx="487">
                  <c:v>9.7062021615162823</c:v>
                </c:pt>
                <c:pt idx="488">
                  <c:v>9.709243926504918</c:v>
                </c:pt>
                <c:pt idx="489">
                  <c:v>9.7044336220573779</c:v>
                </c:pt>
                <c:pt idx="490">
                  <c:v>9.7043368619475814</c:v>
                </c:pt>
                <c:pt idx="491">
                  <c:v>9.7044289575923237</c:v>
                </c:pt>
                <c:pt idx="492">
                  <c:v>9.7069223884518685</c:v>
                </c:pt>
                <c:pt idx="493">
                  <c:v>9.7021441860305533</c:v>
                </c:pt>
                <c:pt idx="494">
                  <c:v>9.7080557676843036</c:v>
                </c:pt>
                <c:pt idx="495">
                  <c:v>9.7044142812266632</c:v>
                </c:pt>
                <c:pt idx="496">
                  <c:v>9.6995237958525671</c:v>
                </c:pt>
                <c:pt idx="497">
                  <c:v>9.7109934411199674</c:v>
                </c:pt>
                <c:pt idx="498">
                  <c:v>9.7081245501981428</c:v>
                </c:pt>
                <c:pt idx="499">
                  <c:v>9.7080802434241207</c:v>
                </c:pt>
                <c:pt idx="500">
                  <c:v>9.6973178335609891</c:v>
                </c:pt>
                <c:pt idx="501">
                  <c:v>9.7080697011103343</c:v>
                </c:pt>
                <c:pt idx="502">
                  <c:v>9.6996892254889548</c:v>
                </c:pt>
                <c:pt idx="503">
                  <c:v>9.7110901905030627</c:v>
                </c:pt>
                <c:pt idx="504">
                  <c:v>9.7061643899271584</c:v>
                </c:pt>
                <c:pt idx="505">
                  <c:v>9.7062148253964864</c:v>
                </c:pt>
                <c:pt idx="506">
                  <c:v>9.707335730611705</c:v>
                </c:pt>
                <c:pt idx="507">
                  <c:v>9.7079817499989076</c:v>
                </c:pt>
                <c:pt idx="508">
                  <c:v>9.7091320105075827</c:v>
                </c:pt>
                <c:pt idx="509">
                  <c:v>9.7018977634052774</c:v>
                </c:pt>
                <c:pt idx="510">
                  <c:v>9.7033941792271889</c:v>
                </c:pt>
                <c:pt idx="511">
                  <c:v>9.7069471437530179</c:v>
                </c:pt>
                <c:pt idx="512">
                  <c:v>9.70403431668203</c:v>
                </c:pt>
                <c:pt idx="513">
                  <c:v>9.7045381989751167</c:v>
                </c:pt>
                <c:pt idx="514">
                  <c:v>9.7033761825758109</c:v>
                </c:pt>
                <c:pt idx="515">
                  <c:v>9.7026510594460298</c:v>
                </c:pt>
                <c:pt idx="516">
                  <c:v>9.710464521523928</c:v>
                </c:pt>
                <c:pt idx="517">
                  <c:v>9.7045620933145997</c:v>
                </c:pt>
                <c:pt idx="518">
                  <c:v>9.6997261183558052</c:v>
                </c:pt>
                <c:pt idx="519">
                  <c:v>9.7069710323800216</c:v>
                </c:pt>
                <c:pt idx="520">
                  <c:v>9.7050694876016017</c:v>
                </c:pt>
                <c:pt idx="521">
                  <c:v>9.7117620984350559</c:v>
                </c:pt>
                <c:pt idx="522">
                  <c:v>9.6979051260987248</c:v>
                </c:pt>
                <c:pt idx="523">
                  <c:v>9.7190073370543999</c:v>
                </c:pt>
                <c:pt idx="524">
                  <c:v>9.6997772885299263</c:v>
                </c:pt>
                <c:pt idx="525">
                  <c:v>9.7020949093664495</c:v>
                </c:pt>
                <c:pt idx="526">
                  <c:v>9.700350708894268</c:v>
                </c:pt>
                <c:pt idx="527">
                  <c:v>9.7013719279182613</c:v>
                </c:pt>
                <c:pt idx="528">
                  <c:v>9.7043914187406024</c:v>
                </c:pt>
                <c:pt idx="529">
                  <c:v>9.7001800523396255</c:v>
                </c:pt>
                <c:pt idx="530">
                  <c:v>9.7117183795088664</c:v>
                </c:pt>
                <c:pt idx="531">
                  <c:v>9.7045259379334041</c:v>
                </c:pt>
                <c:pt idx="532">
                  <c:v>9.7021221847995438</c:v>
                </c:pt>
                <c:pt idx="533">
                  <c:v>9.6980169504315104</c:v>
                </c:pt>
                <c:pt idx="534">
                  <c:v>9.705671856151838</c:v>
                </c:pt>
                <c:pt idx="535">
                  <c:v>9.710424666098465</c:v>
                </c:pt>
                <c:pt idx="536">
                  <c:v>9.7014882855619202</c:v>
                </c:pt>
                <c:pt idx="537">
                  <c:v>9.7110269745720341</c:v>
                </c:pt>
                <c:pt idx="538">
                  <c:v>9.7038800986574145</c:v>
                </c:pt>
                <c:pt idx="539">
                  <c:v>9.7056885769585239</c:v>
                </c:pt>
                <c:pt idx="540">
                  <c:v>9.703869902179207</c:v>
                </c:pt>
                <c:pt idx="541">
                  <c:v>9.7169879308530085</c:v>
                </c:pt>
                <c:pt idx="542">
                  <c:v>9.7011425304271643</c:v>
                </c:pt>
                <c:pt idx="543">
                  <c:v>9.698152759903035</c:v>
                </c:pt>
                <c:pt idx="544">
                  <c:v>9.7112717158301791</c:v>
                </c:pt>
                <c:pt idx="545">
                  <c:v>9.6958390295887309</c:v>
                </c:pt>
                <c:pt idx="546">
                  <c:v>9.7055992968317888</c:v>
                </c:pt>
                <c:pt idx="547">
                  <c:v>9.7034972539217552</c:v>
                </c:pt>
                <c:pt idx="548">
                  <c:v>9.6997522407862871</c:v>
                </c:pt>
                <c:pt idx="549">
                  <c:v>9.7240867857042783</c:v>
                </c:pt>
                <c:pt idx="550">
                  <c:v>9.7017707765394547</c:v>
                </c:pt>
                <c:pt idx="551">
                  <c:v>9.7107478388674302</c:v>
                </c:pt>
                <c:pt idx="552">
                  <c:v>9.7090050246687607</c:v>
                </c:pt>
                <c:pt idx="553">
                  <c:v>9.7163839854751917</c:v>
                </c:pt>
                <c:pt idx="554">
                  <c:v>9.6997909570473375</c:v>
                </c:pt>
                <c:pt idx="555">
                  <c:v>9.6995237958525671</c:v>
                </c:pt>
                <c:pt idx="556">
                  <c:v>9.7170253470619148</c:v>
                </c:pt>
                <c:pt idx="557">
                  <c:v>9.7049614324600668</c:v>
                </c:pt>
                <c:pt idx="558">
                  <c:v>9.7128247409795847</c:v>
                </c:pt>
                <c:pt idx="559">
                  <c:v>9.7025694582253994</c:v>
                </c:pt>
                <c:pt idx="560">
                  <c:v>9.7092303631604349</c:v>
                </c:pt>
                <c:pt idx="561">
                  <c:v>9.7062913820068299</c:v>
                </c:pt>
                <c:pt idx="562">
                  <c:v>9.70376806554364</c:v>
                </c:pt>
                <c:pt idx="563">
                  <c:v>9.7074000027705498</c:v>
                </c:pt>
                <c:pt idx="564">
                  <c:v>9.7008269906178715</c:v>
                </c:pt>
                <c:pt idx="565">
                  <c:v>9.7147087627903748</c:v>
                </c:pt>
                <c:pt idx="566">
                  <c:v>9.6971813140700274</c:v>
                </c:pt>
                <c:pt idx="567">
                  <c:v>9.7116164595427303</c:v>
                </c:pt>
                <c:pt idx="568">
                  <c:v>9.7049740429253522</c:v>
                </c:pt>
                <c:pt idx="569">
                  <c:v>9.7119783304002194</c:v>
                </c:pt>
                <c:pt idx="570">
                  <c:v>9.7109367104061075</c:v>
                </c:pt>
                <c:pt idx="571">
                  <c:v>9.7067064836855632</c:v>
                </c:pt>
                <c:pt idx="572">
                  <c:v>9.7068957347080627</c:v>
                </c:pt>
                <c:pt idx="573">
                  <c:v>9.7019539201087444</c:v>
                </c:pt>
                <c:pt idx="574">
                  <c:v>9.7138594720845806</c:v>
                </c:pt>
                <c:pt idx="575">
                  <c:v>9.7174563408921646</c:v>
                </c:pt>
                <c:pt idx="576">
                  <c:v>9.7091557463954334</c:v>
                </c:pt>
                <c:pt idx="577">
                  <c:v>9.705510363208635</c:v>
                </c:pt>
                <c:pt idx="578">
                  <c:v>9.7091298175158656</c:v>
                </c:pt>
                <c:pt idx="579">
                  <c:v>9.7061153547782819</c:v>
                </c:pt>
                <c:pt idx="580">
                  <c:v>9.7049162105967195</c:v>
                </c:pt>
                <c:pt idx="581">
                  <c:v>9.7023260435610368</c:v>
                </c:pt>
                <c:pt idx="582">
                  <c:v>9.6959470733099202</c:v>
                </c:pt>
                <c:pt idx="583">
                  <c:v>9.6931755279038843</c:v>
                </c:pt>
                <c:pt idx="584">
                  <c:v>9.709421134262799</c:v>
                </c:pt>
                <c:pt idx="585">
                  <c:v>9.7041600308451645</c:v>
                </c:pt>
                <c:pt idx="586">
                  <c:v>9.7314991271269999</c:v>
                </c:pt>
                <c:pt idx="587">
                  <c:v>9.7122464382625004</c:v>
                </c:pt>
                <c:pt idx="588">
                  <c:v>9.7045296993341985</c:v>
                </c:pt>
                <c:pt idx="589">
                  <c:v>9.6984855791989002</c:v>
                </c:pt>
                <c:pt idx="590">
                  <c:v>9.7098996409355909</c:v>
                </c:pt>
                <c:pt idx="591">
                  <c:v>9.7051027467087199</c:v>
                </c:pt>
                <c:pt idx="592">
                  <c:v>9.7063378166204934</c:v>
                </c:pt>
                <c:pt idx="593">
                  <c:v>9.7033183376021519</c:v>
                </c:pt>
                <c:pt idx="594">
                  <c:v>9.7088220407216959</c:v>
                </c:pt>
                <c:pt idx="595">
                  <c:v>9.7057310512111297</c:v>
                </c:pt>
                <c:pt idx="596">
                  <c:v>9.6997474236277696</c:v>
                </c:pt>
                <c:pt idx="597">
                  <c:v>9.7112008490084527</c:v>
                </c:pt>
                <c:pt idx="598">
                  <c:v>9.7063720483781619</c:v>
                </c:pt>
                <c:pt idx="599">
                  <c:v>9.7056514301021863</c:v>
                </c:pt>
                <c:pt idx="600">
                  <c:v>9.7116696858006044</c:v>
                </c:pt>
                <c:pt idx="601">
                  <c:v>9.7044203474153097</c:v>
                </c:pt>
                <c:pt idx="602">
                  <c:v>9.7111213835157084</c:v>
                </c:pt>
                <c:pt idx="603">
                  <c:v>9.7038743456488668</c:v>
                </c:pt>
                <c:pt idx="604">
                  <c:v>9.7099369555341362</c:v>
                </c:pt>
                <c:pt idx="605">
                  <c:v>9.7044818912840842</c:v>
                </c:pt>
                <c:pt idx="606">
                  <c:v>9.7045234491158325</c:v>
                </c:pt>
                <c:pt idx="607">
                  <c:v>9.7099814568100431</c:v>
                </c:pt>
                <c:pt idx="608">
                  <c:v>9.7009109486372136</c:v>
                </c:pt>
                <c:pt idx="609">
                  <c:v>9.708180965776112</c:v>
                </c:pt>
                <c:pt idx="610">
                  <c:v>9.7033864163282022</c:v>
                </c:pt>
                <c:pt idx="611">
                  <c:v>9.7056745846816064</c:v>
                </c:pt>
                <c:pt idx="612">
                  <c:v>9.7110313965349491</c:v>
                </c:pt>
                <c:pt idx="613">
                  <c:v>9.7080811464687748</c:v>
                </c:pt>
                <c:pt idx="614">
                  <c:v>9.7100410305654368</c:v>
                </c:pt>
                <c:pt idx="615">
                  <c:v>9.7027965009629327</c:v>
                </c:pt>
                <c:pt idx="616">
                  <c:v>9.7040335795399635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911-E446-B191-4D86C689B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backgrnd'!$G$1:$G$1000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0.873</c:v>
                </c:pt>
                <c:pt idx="3">
                  <c:v>1.165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9.9090000000000007</c:v>
                </c:pt>
                <c:pt idx="34">
                  <c:v>10.198</c:v>
                </c:pt>
                <c:pt idx="35">
                  <c:v>10.488</c:v>
                </c:pt>
                <c:pt idx="36">
                  <c:v>10.78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12.238</c:v>
                </c:pt>
                <c:pt idx="42">
                  <c:v>12.529</c:v>
                </c:pt>
                <c:pt idx="43">
                  <c:v>12.821</c:v>
                </c:pt>
                <c:pt idx="44">
                  <c:v>13.112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15.441000000000001</c:v>
                </c:pt>
                <c:pt idx="53">
                  <c:v>15.734999999999999</c:v>
                </c:pt>
                <c:pt idx="54">
                  <c:v>16.024999999999999</c:v>
                </c:pt>
                <c:pt idx="55">
                  <c:v>16.317999999999998</c:v>
                </c:pt>
                <c:pt idx="56">
                  <c:v>16.608000000000001</c:v>
                </c:pt>
                <c:pt idx="57">
                  <c:v>16.899999999999999</c:v>
                </c:pt>
                <c:pt idx="58">
                  <c:v>17.192</c:v>
                </c:pt>
                <c:pt idx="59">
                  <c:v>17.483000000000001</c:v>
                </c:pt>
                <c:pt idx="60">
                  <c:v>17.774000000000001</c:v>
                </c:pt>
                <c:pt idx="61">
                  <c:v>18.065000000000001</c:v>
                </c:pt>
                <c:pt idx="62">
                  <c:v>18.356999999999999</c:v>
                </c:pt>
                <c:pt idx="63">
                  <c:v>18.648</c:v>
                </c:pt>
                <c:pt idx="64">
                  <c:v>18.940000000000001</c:v>
                </c:pt>
                <c:pt idx="65">
                  <c:v>19.231999999999999</c:v>
                </c:pt>
                <c:pt idx="66">
                  <c:v>19.521999999999998</c:v>
                </c:pt>
                <c:pt idx="67">
                  <c:v>19.814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22.434999999999999</c:v>
                </c:pt>
                <c:pt idx="77">
                  <c:v>22.728000000000002</c:v>
                </c:pt>
                <c:pt idx="78">
                  <c:v>23.018999999999998</c:v>
                </c:pt>
                <c:pt idx="79">
                  <c:v>23.311</c:v>
                </c:pt>
                <c:pt idx="80">
                  <c:v>23.602</c:v>
                </c:pt>
                <c:pt idx="81">
                  <c:v>23.893000000000001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25.35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27.099</c:v>
                </c:pt>
                <c:pt idx="93">
                  <c:v>27.39</c:v>
                </c:pt>
                <c:pt idx="94">
                  <c:v>27.681999999999999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28.556000000000001</c:v>
                </c:pt>
                <c:pt idx="98">
                  <c:v>28.847000000000001</c:v>
                </c:pt>
                <c:pt idx="99">
                  <c:v>29.138999999999999</c:v>
                </c:pt>
                <c:pt idx="100">
                  <c:v>29.428999999999998</c:v>
                </c:pt>
                <c:pt idx="101">
                  <c:v>29.721</c:v>
                </c:pt>
                <c:pt idx="102">
                  <c:v>30.013000000000002</c:v>
                </c:pt>
                <c:pt idx="103">
                  <c:v>30.303999999999998</c:v>
                </c:pt>
                <c:pt idx="104">
                  <c:v>30.596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32.635000000000005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34.677999999999997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35.548999999999999</c:v>
                </c:pt>
                <c:pt idx="122">
                  <c:v>35.840000000000003</c:v>
                </c:pt>
                <c:pt idx="123">
                  <c:v>36.131999999999998</c:v>
                </c:pt>
                <c:pt idx="124">
                  <c:v>36.423000000000002</c:v>
                </c:pt>
                <c:pt idx="125">
                  <c:v>36.713999999999999</c:v>
                </c:pt>
                <c:pt idx="126">
                  <c:v>37.006</c:v>
                </c:pt>
                <c:pt idx="127">
                  <c:v>37.296999999999997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38.171999999999997</c:v>
                </c:pt>
                <c:pt idx="131">
                  <c:v>38.463000000000001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39.337000000000003</c:v>
                </c:pt>
                <c:pt idx="135">
                  <c:v>39.628</c:v>
                </c:pt>
                <c:pt idx="136">
                  <c:v>39.92</c:v>
                </c:pt>
                <c:pt idx="137">
                  <c:v>40.210999999999999</c:v>
                </c:pt>
                <c:pt idx="138">
                  <c:v>40.503</c:v>
                </c:pt>
                <c:pt idx="139">
                  <c:v>40.793999999999997</c:v>
                </c:pt>
                <c:pt idx="140">
                  <c:v>41.085000000000001</c:v>
                </c:pt>
                <c:pt idx="141">
                  <c:v>41.377000000000002</c:v>
                </c:pt>
                <c:pt idx="142">
                  <c:v>41.667999999999999</c:v>
                </c:pt>
                <c:pt idx="143">
                  <c:v>41.96</c:v>
                </c:pt>
                <c:pt idx="144">
                  <c:v>42.25</c:v>
                </c:pt>
                <c:pt idx="145">
                  <c:v>42.542999999999999</c:v>
                </c:pt>
                <c:pt idx="146">
                  <c:v>42.834000000000003</c:v>
                </c:pt>
                <c:pt idx="147">
                  <c:v>43.125</c:v>
                </c:pt>
                <c:pt idx="148">
                  <c:v>43.415999999999997</c:v>
                </c:pt>
                <c:pt idx="149">
                  <c:v>43.707999999999998</c:v>
                </c:pt>
                <c:pt idx="150">
                  <c:v>43.999000000000002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44.872999999999998</c:v>
                </c:pt>
                <c:pt idx="154">
                  <c:v>45.164999999999999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46.039000000000001</c:v>
                </c:pt>
                <c:pt idx="158">
                  <c:v>46.33</c:v>
                </c:pt>
                <c:pt idx="159">
                  <c:v>46.622</c:v>
                </c:pt>
                <c:pt idx="160">
                  <c:v>46.912999999999997</c:v>
                </c:pt>
                <c:pt idx="161">
                  <c:v>47.204000000000001</c:v>
                </c:pt>
                <c:pt idx="162">
                  <c:v>47.496000000000002</c:v>
                </c:pt>
                <c:pt idx="163">
                  <c:v>47.786999999999999</c:v>
                </c:pt>
                <c:pt idx="164">
                  <c:v>48.078000000000003</c:v>
                </c:pt>
                <c:pt idx="165">
                  <c:v>48.37</c:v>
                </c:pt>
                <c:pt idx="166">
                  <c:v>48.661999999999999</c:v>
                </c:pt>
                <c:pt idx="167">
                  <c:v>48.953000000000003</c:v>
                </c:pt>
                <c:pt idx="168">
                  <c:v>49.244</c:v>
                </c:pt>
                <c:pt idx="169">
                  <c:v>49.536000000000001</c:v>
                </c:pt>
                <c:pt idx="170">
                  <c:v>49.826000000000001</c:v>
                </c:pt>
                <c:pt idx="171">
                  <c:v>50.118000000000002</c:v>
                </c:pt>
                <c:pt idx="172">
                  <c:v>50.408999999999999</c:v>
                </c:pt>
                <c:pt idx="173">
                  <c:v>50.701000000000001</c:v>
                </c:pt>
                <c:pt idx="174">
                  <c:v>50.991999999999997</c:v>
                </c:pt>
                <c:pt idx="175">
                  <c:v>51.283999999999999</c:v>
                </c:pt>
                <c:pt idx="176">
                  <c:v>51.575000000000003</c:v>
                </c:pt>
                <c:pt idx="177">
                  <c:v>51.866</c:v>
                </c:pt>
                <c:pt idx="178">
                  <c:v>52.158000000000001</c:v>
                </c:pt>
                <c:pt idx="179">
                  <c:v>52.448999999999998</c:v>
                </c:pt>
                <c:pt idx="180">
                  <c:v>52.741</c:v>
                </c:pt>
                <c:pt idx="181">
                  <c:v>53.031999999999996</c:v>
                </c:pt>
                <c:pt idx="182">
                  <c:v>53.323999999999998</c:v>
                </c:pt>
                <c:pt idx="183">
                  <c:v>53.615000000000002</c:v>
                </c:pt>
                <c:pt idx="184">
                  <c:v>53.905000000000001</c:v>
                </c:pt>
                <c:pt idx="185">
                  <c:v>54.198</c:v>
                </c:pt>
                <c:pt idx="186">
                  <c:v>54.488999999999997</c:v>
                </c:pt>
                <c:pt idx="187">
                  <c:v>54.78</c:v>
                </c:pt>
                <c:pt idx="188">
                  <c:v>55.072000000000003</c:v>
                </c:pt>
                <c:pt idx="189">
                  <c:v>55.363</c:v>
                </c:pt>
                <c:pt idx="190">
                  <c:v>55.655000000000001</c:v>
                </c:pt>
                <c:pt idx="191">
                  <c:v>55.945999999999998</c:v>
                </c:pt>
                <c:pt idx="192">
                  <c:v>56.237000000000002</c:v>
                </c:pt>
                <c:pt idx="193">
                  <c:v>56.529000000000003</c:v>
                </c:pt>
                <c:pt idx="194">
                  <c:v>56.82</c:v>
                </c:pt>
                <c:pt idx="195">
                  <c:v>57.112000000000002</c:v>
                </c:pt>
                <c:pt idx="196">
                  <c:v>57.402999999999999</c:v>
                </c:pt>
                <c:pt idx="197">
                  <c:v>57.694000000000003</c:v>
                </c:pt>
                <c:pt idx="198">
                  <c:v>57.985999999999997</c:v>
                </c:pt>
                <c:pt idx="199">
                  <c:v>58.277999999999999</c:v>
                </c:pt>
                <c:pt idx="200">
                  <c:v>58.569000000000003</c:v>
                </c:pt>
                <c:pt idx="201">
                  <c:v>58.86</c:v>
                </c:pt>
                <c:pt idx="202">
                  <c:v>59.151000000000003</c:v>
                </c:pt>
                <c:pt idx="203">
                  <c:v>59.442999999999998</c:v>
                </c:pt>
                <c:pt idx="204">
                  <c:v>59.734000000000002</c:v>
                </c:pt>
                <c:pt idx="205">
                  <c:v>60.024999999999999</c:v>
                </c:pt>
                <c:pt idx="206">
                  <c:v>60.316000000000003</c:v>
                </c:pt>
                <c:pt idx="207">
                  <c:v>60.607999999999997</c:v>
                </c:pt>
                <c:pt idx="208">
                  <c:v>60.9</c:v>
                </c:pt>
                <c:pt idx="209">
                  <c:v>61.191000000000003</c:v>
                </c:pt>
                <c:pt idx="210">
                  <c:v>61.481999999999999</c:v>
                </c:pt>
                <c:pt idx="211">
                  <c:v>61.774000000000001</c:v>
                </c:pt>
                <c:pt idx="212">
                  <c:v>62.064999999999998</c:v>
                </c:pt>
                <c:pt idx="213">
                  <c:v>62.356999999999999</c:v>
                </c:pt>
                <c:pt idx="214">
                  <c:v>62.648000000000003</c:v>
                </c:pt>
                <c:pt idx="215">
                  <c:v>62.939</c:v>
                </c:pt>
                <c:pt idx="216">
                  <c:v>63.23</c:v>
                </c:pt>
                <c:pt idx="217">
                  <c:v>63.521999999999998</c:v>
                </c:pt>
                <c:pt idx="218">
                  <c:v>63.813000000000002</c:v>
                </c:pt>
                <c:pt idx="219">
                  <c:v>64.103999999999999</c:v>
                </c:pt>
                <c:pt idx="220">
                  <c:v>64.396000000000001</c:v>
                </c:pt>
                <c:pt idx="221">
                  <c:v>64.688000000000002</c:v>
                </c:pt>
                <c:pt idx="222">
                  <c:v>64.978999999999999</c:v>
                </c:pt>
                <c:pt idx="223">
                  <c:v>65.271000000000001</c:v>
                </c:pt>
                <c:pt idx="224">
                  <c:v>65.561999999999998</c:v>
                </c:pt>
                <c:pt idx="225">
                  <c:v>65.852999999999994</c:v>
                </c:pt>
                <c:pt idx="226">
                  <c:v>66.144000000000005</c:v>
                </c:pt>
                <c:pt idx="227">
                  <c:v>66.436000000000007</c:v>
                </c:pt>
                <c:pt idx="228">
                  <c:v>66.727000000000004</c:v>
                </c:pt>
                <c:pt idx="229">
                  <c:v>67.018000000000001</c:v>
                </c:pt>
                <c:pt idx="230">
                  <c:v>67.31</c:v>
                </c:pt>
                <c:pt idx="231">
                  <c:v>67.600999999999999</c:v>
                </c:pt>
                <c:pt idx="232">
                  <c:v>67.893000000000001</c:v>
                </c:pt>
                <c:pt idx="233">
                  <c:v>68.183999999999997</c:v>
                </c:pt>
                <c:pt idx="234">
                  <c:v>68.475999999999999</c:v>
                </c:pt>
                <c:pt idx="235">
                  <c:v>68.766999999999996</c:v>
                </c:pt>
                <c:pt idx="236">
                  <c:v>69.058000000000007</c:v>
                </c:pt>
                <c:pt idx="237">
                  <c:v>69.349999999999994</c:v>
                </c:pt>
                <c:pt idx="238">
                  <c:v>69.641000000000005</c:v>
                </c:pt>
                <c:pt idx="239">
                  <c:v>69.932000000000002</c:v>
                </c:pt>
                <c:pt idx="240">
                  <c:v>70.224000000000004</c:v>
                </c:pt>
                <c:pt idx="241">
                  <c:v>70.515000000000001</c:v>
                </c:pt>
                <c:pt idx="242">
                  <c:v>70.805000000000007</c:v>
                </c:pt>
                <c:pt idx="243">
                  <c:v>71.097999999999999</c:v>
                </c:pt>
                <c:pt idx="244">
                  <c:v>71.39</c:v>
                </c:pt>
                <c:pt idx="245">
                  <c:v>71.680999999999997</c:v>
                </c:pt>
                <c:pt idx="246">
                  <c:v>71.972999999999999</c:v>
                </c:pt>
                <c:pt idx="247">
                  <c:v>72.263999999999996</c:v>
                </c:pt>
                <c:pt idx="248">
                  <c:v>72.555000000000007</c:v>
                </c:pt>
                <c:pt idx="249">
                  <c:v>72.846000000000004</c:v>
                </c:pt>
                <c:pt idx="250">
                  <c:v>73.137</c:v>
                </c:pt>
                <c:pt idx="251">
                  <c:v>73.429000000000002</c:v>
                </c:pt>
                <c:pt idx="252">
                  <c:v>73.718999999999994</c:v>
                </c:pt>
                <c:pt idx="253">
                  <c:v>74.010999999999996</c:v>
                </c:pt>
                <c:pt idx="254">
                  <c:v>74.302999999999997</c:v>
                </c:pt>
                <c:pt idx="255">
                  <c:v>74.593999999999994</c:v>
                </c:pt>
                <c:pt idx="256">
                  <c:v>74.885999999999996</c:v>
                </c:pt>
                <c:pt idx="257">
                  <c:v>75.177000000000007</c:v>
                </c:pt>
                <c:pt idx="258">
                  <c:v>75.468000000000004</c:v>
                </c:pt>
                <c:pt idx="259">
                  <c:v>75.759</c:v>
                </c:pt>
                <c:pt idx="260">
                  <c:v>76.052000000000007</c:v>
                </c:pt>
                <c:pt idx="261">
                  <c:v>76.343000000000004</c:v>
                </c:pt>
                <c:pt idx="262">
                  <c:v>76.634</c:v>
                </c:pt>
                <c:pt idx="263">
                  <c:v>76.926000000000002</c:v>
                </c:pt>
                <c:pt idx="264">
                  <c:v>77.216999999999999</c:v>
                </c:pt>
                <c:pt idx="265">
                  <c:v>77.507999999999996</c:v>
                </c:pt>
                <c:pt idx="266">
                  <c:v>77.8</c:v>
                </c:pt>
                <c:pt idx="267">
                  <c:v>78.090999999999994</c:v>
                </c:pt>
                <c:pt idx="268">
                  <c:v>78.382999999999996</c:v>
                </c:pt>
                <c:pt idx="269">
                  <c:v>78.674000000000007</c:v>
                </c:pt>
                <c:pt idx="270">
                  <c:v>78.965000000000003</c:v>
                </c:pt>
                <c:pt idx="271">
                  <c:v>79.257000000000005</c:v>
                </c:pt>
                <c:pt idx="272">
                  <c:v>79.548000000000002</c:v>
                </c:pt>
                <c:pt idx="273">
                  <c:v>79.838999999999999</c:v>
                </c:pt>
                <c:pt idx="274">
                  <c:v>80.131</c:v>
                </c:pt>
                <c:pt idx="275">
                  <c:v>80.421999999999997</c:v>
                </c:pt>
                <c:pt idx="276">
                  <c:v>80.713999999999999</c:v>
                </c:pt>
                <c:pt idx="277">
                  <c:v>81.004999999999995</c:v>
                </c:pt>
                <c:pt idx="278">
                  <c:v>81.296999999999997</c:v>
                </c:pt>
                <c:pt idx="279">
                  <c:v>81.587999999999994</c:v>
                </c:pt>
                <c:pt idx="280">
                  <c:v>81.879000000000005</c:v>
                </c:pt>
                <c:pt idx="281">
                  <c:v>82.171000000000006</c:v>
                </c:pt>
                <c:pt idx="282">
                  <c:v>82.462000000000003</c:v>
                </c:pt>
                <c:pt idx="283">
                  <c:v>82.754000000000005</c:v>
                </c:pt>
                <c:pt idx="284">
                  <c:v>83.045000000000002</c:v>
                </c:pt>
                <c:pt idx="285">
                  <c:v>83.335999999999999</c:v>
                </c:pt>
                <c:pt idx="286">
                  <c:v>83.628</c:v>
                </c:pt>
                <c:pt idx="287">
                  <c:v>83.918999999999997</c:v>
                </c:pt>
                <c:pt idx="288">
                  <c:v>84.21</c:v>
                </c:pt>
                <c:pt idx="289">
                  <c:v>84.501999999999995</c:v>
                </c:pt>
                <c:pt idx="290">
                  <c:v>84.793000000000006</c:v>
                </c:pt>
                <c:pt idx="291">
                  <c:v>85.084000000000003</c:v>
                </c:pt>
                <c:pt idx="292">
                  <c:v>85.376000000000005</c:v>
                </c:pt>
                <c:pt idx="293">
                  <c:v>85.667000000000002</c:v>
                </c:pt>
                <c:pt idx="294">
                  <c:v>85.959000000000003</c:v>
                </c:pt>
                <c:pt idx="295">
                  <c:v>86.251000000000005</c:v>
                </c:pt>
                <c:pt idx="296">
                  <c:v>86.542000000000002</c:v>
                </c:pt>
                <c:pt idx="297">
                  <c:v>86.832999999999998</c:v>
                </c:pt>
                <c:pt idx="298">
                  <c:v>87.123999999999995</c:v>
                </c:pt>
                <c:pt idx="299">
                  <c:v>87.415999999999997</c:v>
                </c:pt>
                <c:pt idx="300">
                  <c:v>87.706999999999994</c:v>
                </c:pt>
                <c:pt idx="301">
                  <c:v>87.998000000000005</c:v>
                </c:pt>
                <c:pt idx="302">
                  <c:v>88.29</c:v>
                </c:pt>
                <c:pt idx="303">
                  <c:v>88.581000000000003</c:v>
                </c:pt>
                <c:pt idx="304">
                  <c:v>88.872</c:v>
                </c:pt>
                <c:pt idx="305">
                  <c:v>89.164000000000001</c:v>
                </c:pt>
                <c:pt idx="306">
                  <c:v>89.454999999999998</c:v>
                </c:pt>
                <c:pt idx="307">
                  <c:v>89.745999999999995</c:v>
                </c:pt>
                <c:pt idx="308">
                  <c:v>90.037000000000006</c:v>
                </c:pt>
                <c:pt idx="309">
                  <c:v>90.33</c:v>
                </c:pt>
                <c:pt idx="310">
                  <c:v>90.620999999999995</c:v>
                </c:pt>
                <c:pt idx="311">
                  <c:v>90.911000000000001</c:v>
                </c:pt>
                <c:pt idx="312">
                  <c:v>91.203000000000003</c:v>
                </c:pt>
                <c:pt idx="313">
                  <c:v>91.495000000000005</c:v>
                </c:pt>
                <c:pt idx="314">
                  <c:v>91.786000000000001</c:v>
                </c:pt>
                <c:pt idx="315">
                  <c:v>92.078000000000003</c:v>
                </c:pt>
                <c:pt idx="316">
                  <c:v>92.369</c:v>
                </c:pt>
                <c:pt idx="317">
                  <c:v>92.66</c:v>
                </c:pt>
                <c:pt idx="318">
                  <c:v>92.951999999999998</c:v>
                </c:pt>
                <c:pt idx="319">
                  <c:v>93.244</c:v>
                </c:pt>
                <c:pt idx="320">
                  <c:v>93.534999999999997</c:v>
                </c:pt>
                <c:pt idx="321">
                  <c:v>93.825999999999993</c:v>
                </c:pt>
                <c:pt idx="322">
                  <c:v>94.117000000000004</c:v>
                </c:pt>
                <c:pt idx="323">
                  <c:v>94.409000000000006</c:v>
                </c:pt>
                <c:pt idx="324">
                  <c:v>94.7</c:v>
                </c:pt>
                <c:pt idx="325">
                  <c:v>94.992000000000004</c:v>
                </c:pt>
                <c:pt idx="326">
                  <c:v>95.283000000000001</c:v>
                </c:pt>
                <c:pt idx="327">
                  <c:v>95.573999999999998</c:v>
                </c:pt>
                <c:pt idx="328">
                  <c:v>95.866</c:v>
                </c:pt>
                <c:pt idx="329">
                  <c:v>96.158000000000001</c:v>
                </c:pt>
                <c:pt idx="330">
                  <c:v>96.448999999999998</c:v>
                </c:pt>
                <c:pt idx="331">
                  <c:v>96.74</c:v>
                </c:pt>
                <c:pt idx="332">
                  <c:v>97.031000000000006</c:v>
                </c:pt>
                <c:pt idx="333">
                  <c:v>97.322999999999993</c:v>
                </c:pt>
                <c:pt idx="334">
                  <c:v>97.614000000000004</c:v>
                </c:pt>
                <c:pt idx="335">
                  <c:v>97.905000000000001</c:v>
                </c:pt>
                <c:pt idx="336">
                  <c:v>98.195999999999998</c:v>
                </c:pt>
                <c:pt idx="337">
                  <c:v>98.488</c:v>
                </c:pt>
                <c:pt idx="338">
                  <c:v>98.78</c:v>
                </c:pt>
                <c:pt idx="339">
                  <c:v>99.070999999999998</c:v>
                </c:pt>
                <c:pt idx="340">
                  <c:v>99.361999999999995</c:v>
                </c:pt>
                <c:pt idx="341">
                  <c:v>99.653000000000006</c:v>
                </c:pt>
                <c:pt idx="342">
                  <c:v>99.944999999999993</c:v>
                </c:pt>
                <c:pt idx="343">
                  <c:v>100.236</c:v>
                </c:pt>
                <c:pt idx="344">
                  <c:v>100.52800000000001</c:v>
                </c:pt>
                <c:pt idx="345">
                  <c:v>100.819</c:v>
                </c:pt>
                <c:pt idx="346">
                  <c:v>101.10899999999999</c:v>
                </c:pt>
                <c:pt idx="347">
                  <c:v>101.402</c:v>
                </c:pt>
                <c:pt idx="348">
                  <c:v>101.693</c:v>
                </c:pt>
                <c:pt idx="349">
                  <c:v>101.985</c:v>
                </c:pt>
                <c:pt idx="350">
                  <c:v>102.276</c:v>
                </c:pt>
                <c:pt idx="351">
                  <c:v>102.568</c:v>
                </c:pt>
                <c:pt idx="352">
                  <c:v>102.861</c:v>
                </c:pt>
                <c:pt idx="353">
                  <c:v>103.151</c:v>
                </c:pt>
                <c:pt idx="354">
                  <c:v>103.44199999999999</c:v>
                </c:pt>
                <c:pt idx="355">
                  <c:v>103.733</c:v>
                </c:pt>
                <c:pt idx="356">
                  <c:v>104.024</c:v>
                </c:pt>
                <c:pt idx="357">
                  <c:v>104.316</c:v>
                </c:pt>
                <c:pt idx="358">
                  <c:v>104.608</c:v>
                </c:pt>
                <c:pt idx="359">
                  <c:v>104.9</c:v>
                </c:pt>
                <c:pt idx="360">
                  <c:v>105.19</c:v>
                </c:pt>
                <c:pt idx="361">
                  <c:v>105.482</c:v>
                </c:pt>
                <c:pt idx="362">
                  <c:v>105.773</c:v>
                </c:pt>
                <c:pt idx="363">
                  <c:v>106.06399999999999</c:v>
                </c:pt>
                <c:pt idx="364">
                  <c:v>106.35599999999999</c:v>
                </c:pt>
                <c:pt idx="365">
                  <c:v>106.64700000000001</c:v>
                </c:pt>
                <c:pt idx="366">
                  <c:v>106.938</c:v>
                </c:pt>
                <c:pt idx="367">
                  <c:v>107.229</c:v>
                </c:pt>
                <c:pt idx="368">
                  <c:v>107.521</c:v>
                </c:pt>
                <c:pt idx="369">
                  <c:v>107.812</c:v>
                </c:pt>
                <c:pt idx="370">
                  <c:v>108.105</c:v>
                </c:pt>
                <c:pt idx="371">
                  <c:v>108.396</c:v>
                </c:pt>
                <c:pt idx="372">
                  <c:v>108.687</c:v>
                </c:pt>
                <c:pt idx="373">
                  <c:v>108.97799999999999</c:v>
                </c:pt>
                <c:pt idx="374">
                  <c:v>109.26900000000001</c:v>
                </c:pt>
                <c:pt idx="375">
                  <c:v>109.56100000000001</c:v>
                </c:pt>
                <c:pt idx="376">
                  <c:v>109.851</c:v>
                </c:pt>
                <c:pt idx="377">
                  <c:v>110.14400000000001</c:v>
                </c:pt>
                <c:pt idx="378">
                  <c:v>110.435</c:v>
                </c:pt>
                <c:pt idx="379">
                  <c:v>110.726</c:v>
                </c:pt>
                <c:pt idx="380">
                  <c:v>111.018</c:v>
                </c:pt>
                <c:pt idx="381">
                  <c:v>111.309</c:v>
                </c:pt>
                <c:pt idx="382">
                  <c:v>111.601</c:v>
                </c:pt>
                <c:pt idx="383">
                  <c:v>111.893</c:v>
                </c:pt>
                <c:pt idx="384">
                  <c:v>112.18300000000001</c:v>
                </c:pt>
                <c:pt idx="385">
                  <c:v>112.47499999999999</c:v>
                </c:pt>
                <c:pt idx="386">
                  <c:v>112.76600000000001</c:v>
                </c:pt>
                <c:pt idx="387">
                  <c:v>113.057</c:v>
                </c:pt>
                <c:pt idx="388">
                  <c:v>113.349</c:v>
                </c:pt>
                <c:pt idx="389">
                  <c:v>113.64</c:v>
                </c:pt>
                <c:pt idx="390">
                  <c:v>113.932</c:v>
                </c:pt>
                <c:pt idx="391">
                  <c:v>114.223</c:v>
                </c:pt>
                <c:pt idx="392">
                  <c:v>114.514</c:v>
                </c:pt>
                <c:pt idx="393">
                  <c:v>114.806</c:v>
                </c:pt>
                <c:pt idx="394">
                  <c:v>115.09699999999999</c:v>
                </c:pt>
                <c:pt idx="395">
                  <c:v>115.38800000000001</c:v>
                </c:pt>
                <c:pt idx="396">
                  <c:v>115.68</c:v>
                </c:pt>
                <c:pt idx="397">
                  <c:v>115.971</c:v>
                </c:pt>
                <c:pt idx="398">
                  <c:v>116.262</c:v>
                </c:pt>
                <c:pt idx="399">
                  <c:v>116.554</c:v>
                </c:pt>
                <c:pt idx="400">
                  <c:v>116.845</c:v>
                </c:pt>
                <c:pt idx="401">
                  <c:v>117.136</c:v>
                </c:pt>
                <c:pt idx="402">
                  <c:v>117.428</c:v>
                </c:pt>
                <c:pt idx="403">
                  <c:v>117.72</c:v>
                </c:pt>
                <c:pt idx="404">
                  <c:v>118.011</c:v>
                </c:pt>
                <c:pt idx="405">
                  <c:v>118.30200000000001</c:v>
                </c:pt>
                <c:pt idx="406">
                  <c:v>118.59399999999999</c:v>
                </c:pt>
                <c:pt idx="407">
                  <c:v>118.88500000000001</c:v>
                </c:pt>
                <c:pt idx="408">
                  <c:v>119.176</c:v>
                </c:pt>
                <c:pt idx="409">
                  <c:v>119.468</c:v>
                </c:pt>
                <c:pt idx="410">
                  <c:v>119.759</c:v>
                </c:pt>
                <c:pt idx="411">
                  <c:v>120.051</c:v>
                </c:pt>
                <c:pt idx="412">
                  <c:v>120.342</c:v>
                </c:pt>
                <c:pt idx="413">
                  <c:v>120.633</c:v>
                </c:pt>
                <c:pt idx="414">
                  <c:v>120.925</c:v>
                </c:pt>
                <c:pt idx="415">
                  <c:v>121.21599999999999</c:v>
                </c:pt>
                <c:pt idx="416">
                  <c:v>121.508</c:v>
                </c:pt>
                <c:pt idx="417">
                  <c:v>121.79900000000001</c:v>
                </c:pt>
                <c:pt idx="418">
                  <c:v>122.09</c:v>
                </c:pt>
                <c:pt idx="419">
                  <c:v>122.38200000000001</c:v>
                </c:pt>
                <c:pt idx="420">
                  <c:v>122.673</c:v>
                </c:pt>
                <c:pt idx="421">
                  <c:v>122.964</c:v>
                </c:pt>
                <c:pt idx="422">
                  <c:v>123.256</c:v>
                </c:pt>
                <c:pt idx="423">
                  <c:v>123.547</c:v>
                </c:pt>
                <c:pt idx="424">
                  <c:v>123.839</c:v>
                </c:pt>
                <c:pt idx="425">
                  <c:v>124.13</c:v>
                </c:pt>
                <c:pt idx="426">
                  <c:v>124.42100000000001</c:v>
                </c:pt>
                <c:pt idx="427">
                  <c:v>124.71299999999999</c:v>
                </c:pt>
                <c:pt idx="428">
                  <c:v>125.004</c:v>
                </c:pt>
                <c:pt idx="429">
                  <c:v>125.295</c:v>
                </c:pt>
                <c:pt idx="430">
                  <c:v>125.587</c:v>
                </c:pt>
                <c:pt idx="431">
                  <c:v>125.878</c:v>
                </c:pt>
                <c:pt idx="432">
                  <c:v>126.169</c:v>
                </c:pt>
                <c:pt idx="433">
                  <c:v>126.461</c:v>
                </c:pt>
                <c:pt idx="434">
                  <c:v>126.752</c:v>
                </c:pt>
                <c:pt idx="435">
                  <c:v>127.044</c:v>
                </c:pt>
                <c:pt idx="436">
                  <c:v>127.33499999999999</c:v>
                </c:pt>
                <c:pt idx="437">
                  <c:v>127.627</c:v>
                </c:pt>
                <c:pt idx="438">
                  <c:v>127.919</c:v>
                </c:pt>
                <c:pt idx="439">
                  <c:v>128.209</c:v>
                </c:pt>
                <c:pt idx="440">
                  <c:v>128.501</c:v>
                </c:pt>
                <c:pt idx="441">
                  <c:v>128.792</c:v>
                </c:pt>
                <c:pt idx="442">
                  <c:v>129.084</c:v>
                </c:pt>
                <c:pt idx="443">
                  <c:v>129.375</c:v>
                </c:pt>
                <c:pt idx="444">
                  <c:v>129.666</c:v>
                </c:pt>
                <c:pt idx="445">
                  <c:v>129.958</c:v>
                </c:pt>
                <c:pt idx="446">
                  <c:v>130.249</c:v>
                </c:pt>
                <c:pt idx="447">
                  <c:v>130.548</c:v>
                </c:pt>
                <c:pt idx="448">
                  <c:v>130.83199999999999</c:v>
                </c:pt>
                <c:pt idx="449">
                  <c:v>131.12299999999999</c:v>
                </c:pt>
                <c:pt idx="450">
                  <c:v>131.41499999999999</c:v>
                </c:pt>
                <c:pt idx="451">
                  <c:v>131.70599999999999</c:v>
                </c:pt>
                <c:pt idx="452">
                  <c:v>131.99700000000001</c:v>
                </c:pt>
                <c:pt idx="453">
                  <c:v>132.28899999999999</c:v>
                </c:pt>
                <c:pt idx="454">
                  <c:v>132.58000000000001</c:v>
                </c:pt>
                <c:pt idx="455">
                  <c:v>132.87200000000001</c:v>
                </c:pt>
                <c:pt idx="456">
                  <c:v>133.16300000000001</c:v>
                </c:pt>
                <c:pt idx="457">
                  <c:v>133.45400000000001</c:v>
                </c:pt>
                <c:pt idx="458">
                  <c:v>133.745</c:v>
                </c:pt>
                <c:pt idx="459">
                  <c:v>134.03700000000001</c:v>
                </c:pt>
                <c:pt idx="460">
                  <c:v>134.328</c:v>
                </c:pt>
                <c:pt idx="461">
                  <c:v>134.619</c:v>
                </c:pt>
                <c:pt idx="462">
                  <c:v>134.911</c:v>
                </c:pt>
                <c:pt idx="463">
                  <c:v>135.203</c:v>
                </c:pt>
                <c:pt idx="464">
                  <c:v>135.494</c:v>
                </c:pt>
                <c:pt idx="465">
                  <c:v>135.785</c:v>
                </c:pt>
                <c:pt idx="466">
                  <c:v>136.077</c:v>
                </c:pt>
                <c:pt idx="467">
                  <c:v>136.36799999999999</c:v>
                </c:pt>
                <c:pt idx="468">
                  <c:v>136.65899999999999</c:v>
                </c:pt>
                <c:pt idx="469">
                  <c:v>136.95099999999999</c:v>
                </c:pt>
                <c:pt idx="470">
                  <c:v>137.24199999999999</c:v>
                </c:pt>
                <c:pt idx="471">
                  <c:v>137.53399999999999</c:v>
                </c:pt>
                <c:pt idx="472">
                  <c:v>137.82599999999999</c:v>
                </c:pt>
                <c:pt idx="473">
                  <c:v>138.11600000000001</c:v>
                </c:pt>
                <c:pt idx="474">
                  <c:v>138.40799999999999</c:v>
                </c:pt>
                <c:pt idx="475">
                  <c:v>138.69900000000001</c:v>
                </c:pt>
                <c:pt idx="476">
                  <c:v>138.99100000000001</c:v>
                </c:pt>
                <c:pt idx="477">
                  <c:v>139.28200000000001</c:v>
                </c:pt>
                <c:pt idx="478">
                  <c:v>139.57300000000001</c:v>
                </c:pt>
                <c:pt idx="479">
                  <c:v>139.864</c:v>
                </c:pt>
                <c:pt idx="480">
                  <c:v>140.15600000000001</c:v>
                </c:pt>
                <c:pt idx="481">
                  <c:v>140.447</c:v>
                </c:pt>
                <c:pt idx="482">
                  <c:v>140.739</c:v>
                </c:pt>
                <c:pt idx="483">
                  <c:v>141.03</c:v>
                </c:pt>
                <c:pt idx="484">
                  <c:v>141.321</c:v>
                </c:pt>
                <c:pt idx="485">
                  <c:v>141.613</c:v>
                </c:pt>
                <c:pt idx="486">
                  <c:v>141.904</c:v>
                </c:pt>
                <c:pt idx="487">
                  <c:v>142.196</c:v>
                </c:pt>
                <c:pt idx="488">
                  <c:v>142.488</c:v>
                </c:pt>
                <c:pt idx="489">
                  <c:v>142.77799999999999</c:v>
                </c:pt>
                <c:pt idx="490">
                  <c:v>143.07</c:v>
                </c:pt>
                <c:pt idx="491">
                  <c:v>143.36099999999999</c:v>
                </c:pt>
                <c:pt idx="492">
                  <c:v>143.65299999999999</c:v>
                </c:pt>
                <c:pt idx="493">
                  <c:v>143.94399999999999</c:v>
                </c:pt>
                <c:pt idx="494">
                  <c:v>144.23599999999999</c:v>
                </c:pt>
                <c:pt idx="495">
                  <c:v>144.52699999999999</c:v>
                </c:pt>
                <c:pt idx="496">
                  <c:v>144.81800000000001</c:v>
                </c:pt>
                <c:pt idx="497">
                  <c:v>145.11000000000001</c:v>
                </c:pt>
                <c:pt idx="498">
                  <c:v>145.40100000000001</c:v>
                </c:pt>
                <c:pt idx="499">
                  <c:v>145.69200000000001</c:v>
                </c:pt>
                <c:pt idx="500">
                  <c:v>145.98400000000001</c:v>
                </c:pt>
                <c:pt idx="501">
                  <c:v>146.27500000000001</c:v>
                </c:pt>
                <c:pt idx="502">
                  <c:v>146.56700000000001</c:v>
                </c:pt>
                <c:pt idx="503">
                  <c:v>146.858</c:v>
                </c:pt>
                <c:pt idx="504">
                  <c:v>147.149</c:v>
                </c:pt>
                <c:pt idx="505">
                  <c:v>147.441</c:v>
                </c:pt>
                <c:pt idx="506">
                  <c:v>147.732</c:v>
                </c:pt>
                <c:pt idx="507">
                  <c:v>148.024</c:v>
                </c:pt>
                <c:pt idx="508">
                  <c:v>148.315</c:v>
                </c:pt>
                <c:pt idx="509">
                  <c:v>148.607</c:v>
                </c:pt>
                <c:pt idx="510">
                  <c:v>148.898</c:v>
                </c:pt>
                <c:pt idx="511">
                  <c:v>149.18899999999999</c:v>
                </c:pt>
                <c:pt idx="512">
                  <c:v>149.47999999999999</c:v>
                </c:pt>
                <c:pt idx="513">
                  <c:v>149.77199999999999</c:v>
                </c:pt>
                <c:pt idx="514">
                  <c:v>150.06399999999999</c:v>
                </c:pt>
                <c:pt idx="515">
                  <c:v>150.35400000000001</c:v>
                </c:pt>
                <c:pt idx="516">
                  <c:v>150.64599999999999</c:v>
                </c:pt>
                <c:pt idx="517">
                  <c:v>150.93700000000001</c:v>
                </c:pt>
                <c:pt idx="518">
                  <c:v>151.22900000000001</c:v>
                </c:pt>
                <c:pt idx="519">
                  <c:v>151.52000000000001</c:v>
                </c:pt>
                <c:pt idx="520">
                  <c:v>151.81200000000001</c:v>
                </c:pt>
                <c:pt idx="521">
                  <c:v>152.10300000000001</c:v>
                </c:pt>
                <c:pt idx="522">
                  <c:v>152.39400000000001</c:v>
                </c:pt>
                <c:pt idx="523">
                  <c:v>152.685</c:v>
                </c:pt>
                <c:pt idx="524">
                  <c:v>152.977</c:v>
                </c:pt>
                <c:pt idx="525">
                  <c:v>153.268</c:v>
                </c:pt>
                <c:pt idx="526">
                  <c:v>153.56</c:v>
                </c:pt>
                <c:pt idx="527">
                  <c:v>153.852</c:v>
                </c:pt>
                <c:pt idx="528">
                  <c:v>154.142</c:v>
                </c:pt>
                <c:pt idx="529">
                  <c:v>154.434</c:v>
                </c:pt>
                <c:pt idx="530">
                  <c:v>154.72499999999999</c:v>
                </c:pt>
                <c:pt idx="531">
                  <c:v>155.017</c:v>
                </c:pt>
                <c:pt idx="532">
                  <c:v>155.30699999999999</c:v>
                </c:pt>
                <c:pt idx="533">
                  <c:v>155.59899999999999</c:v>
                </c:pt>
                <c:pt idx="534">
                  <c:v>155.892</c:v>
                </c:pt>
                <c:pt idx="535">
                  <c:v>156.18299999999999</c:v>
                </c:pt>
                <c:pt idx="536">
                  <c:v>156.47300000000001</c:v>
                </c:pt>
                <c:pt idx="537">
                  <c:v>156.76499999999999</c:v>
                </c:pt>
                <c:pt idx="538">
                  <c:v>157.05600000000001</c:v>
                </c:pt>
                <c:pt idx="539">
                  <c:v>157.34800000000001</c:v>
                </c:pt>
                <c:pt idx="540">
                  <c:v>157.63999999999999</c:v>
                </c:pt>
                <c:pt idx="541">
                  <c:v>157.93</c:v>
                </c:pt>
                <c:pt idx="542">
                  <c:v>158.22200000000001</c:v>
                </c:pt>
                <c:pt idx="543">
                  <c:v>158.51300000000001</c:v>
                </c:pt>
                <c:pt idx="544">
                  <c:v>158.80500000000001</c:v>
                </c:pt>
                <c:pt idx="545">
                  <c:v>159.09700000000001</c:v>
                </c:pt>
                <c:pt idx="546">
                  <c:v>159.38800000000001</c:v>
                </c:pt>
                <c:pt idx="547">
                  <c:v>159.678</c:v>
                </c:pt>
                <c:pt idx="548">
                  <c:v>159.97</c:v>
                </c:pt>
                <c:pt idx="549">
                  <c:v>160.261</c:v>
                </c:pt>
                <c:pt idx="550">
                  <c:v>160.553</c:v>
                </c:pt>
                <c:pt idx="551">
                  <c:v>160.84399999999999</c:v>
                </c:pt>
                <c:pt idx="552">
                  <c:v>161.136</c:v>
                </c:pt>
                <c:pt idx="553">
                  <c:v>161.42599999999999</c:v>
                </c:pt>
                <c:pt idx="554">
                  <c:v>161.71799999999999</c:v>
                </c:pt>
                <c:pt idx="555">
                  <c:v>162.01</c:v>
                </c:pt>
                <c:pt idx="556">
                  <c:v>162.30000000000001</c:v>
                </c:pt>
                <c:pt idx="557">
                  <c:v>162.59200000000001</c:v>
                </c:pt>
                <c:pt idx="558">
                  <c:v>162.88399999999999</c:v>
                </c:pt>
                <c:pt idx="559">
                  <c:v>163.17500000000001</c:v>
                </c:pt>
                <c:pt idx="560">
                  <c:v>163.46600000000001</c:v>
                </c:pt>
                <c:pt idx="561">
                  <c:v>163.75800000000001</c:v>
                </c:pt>
                <c:pt idx="562">
                  <c:v>164.04900000000001</c:v>
                </c:pt>
                <c:pt idx="563">
                  <c:v>164.34100000000001</c:v>
                </c:pt>
                <c:pt idx="564">
                  <c:v>164.63200000000001</c:v>
                </c:pt>
                <c:pt idx="565">
                  <c:v>164.92400000000001</c:v>
                </c:pt>
                <c:pt idx="566">
                  <c:v>165.215</c:v>
                </c:pt>
                <c:pt idx="567">
                  <c:v>165.506</c:v>
                </c:pt>
                <c:pt idx="568">
                  <c:v>165.798</c:v>
                </c:pt>
                <c:pt idx="569">
                  <c:v>166.089</c:v>
                </c:pt>
                <c:pt idx="570">
                  <c:v>166.37899999999999</c:v>
                </c:pt>
                <c:pt idx="571">
                  <c:v>166.672</c:v>
                </c:pt>
                <c:pt idx="572">
                  <c:v>166.96299999999999</c:v>
                </c:pt>
                <c:pt idx="573">
                  <c:v>167.255</c:v>
                </c:pt>
                <c:pt idx="574">
                  <c:v>167.54599999999999</c:v>
                </c:pt>
                <c:pt idx="575">
                  <c:v>167.83699999999999</c:v>
                </c:pt>
                <c:pt idx="576">
                  <c:v>168.12899999999999</c:v>
                </c:pt>
                <c:pt idx="577">
                  <c:v>168.42</c:v>
                </c:pt>
                <c:pt idx="578">
                  <c:v>168.71199999999999</c:v>
                </c:pt>
                <c:pt idx="579">
                  <c:v>169.00299999999999</c:v>
                </c:pt>
                <c:pt idx="580">
                  <c:v>169.29400000000001</c:v>
                </c:pt>
                <c:pt idx="581">
                  <c:v>169.58600000000001</c:v>
                </c:pt>
                <c:pt idx="582">
                  <c:v>169.87700000000001</c:v>
                </c:pt>
                <c:pt idx="583">
                  <c:v>170.16900000000001</c:v>
                </c:pt>
                <c:pt idx="584">
                  <c:v>170.46</c:v>
                </c:pt>
                <c:pt idx="585">
                  <c:v>170.751</c:v>
                </c:pt>
                <c:pt idx="586">
                  <c:v>171.04300000000001</c:v>
                </c:pt>
                <c:pt idx="587">
                  <c:v>171.334</c:v>
                </c:pt>
                <c:pt idx="588">
                  <c:v>171.626</c:v>
                </c:pt>
                <c:pt idx="589">
                  <c:v>171.917</c:v>
                </c:pt>
                <c:pt idx="590">
                  <c:v>172.208</c:v>
                </c:pt>
                <c:pt idx="591">
                  <c:v>172.5</c:v>
                </c:pt>
                <c:pt idx="592">
                  <c:v>172.79</c:v>
                </c:pt>
                <c:pt idx="593">
                  <c:v>173.08199999999999</c:v>
                </c:pt>
                <c:pt idx="594">
                  <c:v>173.374</c:v>
                </c:pt>
                <c:pt idx="595">
                  <c:v>173.66499999999999</c:v>
                </c:pt>
                <c:pt idx="596">
                  <c:v>173.95699999999999</c:v>
                </c:pt>
                <c:pt idx="597">
                  <c:v>174.24799999999999</c:v>
                </c:pt>
                <c:pt idx="598">
                  <c:v>174.53899999999999</c:v>
                </c:pt>
                <c:pt idx="599">
                  <c:v>174.83099999999999</c:v>
                </c:pt>
                <c:pt idx="600">
                  <c:v>175.12200000000001</c:v>
                </c:pt>
                <c:pt idx="601">
                  <c:v>175.41300000000001</c:v>
                </c:pt>
                <c:pt idx="602">
                  <c:v>175.70500000000001</c:v>
                </c:pt>
                <c:pt idx="603">
                  <c:v>175.99700000000001</c:v>
                </c:pt>
                <c:pt idx="604">
                  <c:v>176.28800000000001</c:v>
                </c:pt>
                <c:pt idx="605">
                  <c:v>176.57900000000001</c:v>
                </c:pt>
                <c:pt idx="606">
                  <c:v>176.87100000000001</c:v>
                </c:pt>
                <c:pt idx="607">
                  <c:v>177.16200000000001</c:v>
                </c:pt>
                <c:pt idx="608">
                  <c:v>177.453</c:v>
                </c:pt>
                <c:pt idx="609">
                  <c:v>177.745</c:v>
                </c:pt>
                <c:pt idx="610">
                  <c:v>178.036</c:v>
                </c:pt>
                <c:pt idx="611">
                  <c:v>178.32599999999999</c:v>
                </c:pt>
                <c:pt idx="612">
                  <c:v>178.619</c:v>
                </c:pt>
                <c:pt idx="613">
                  <c:v>178.91</c:v>
                </c:pt>
                <c:pt idx="614">
                  <c:v>179.20099999999999</c:v>
                </c:pt>
                <c:pt idx="615">
                  <c:v>179.49299999999999</c:v>
                </c:pt>
                <c:pt idx="616">
                  <c:v>179.78399999999999</c:v>
                </c:pt>
              </c:numCache>
            </c:numRef>
          </c:xVal>
          <c:yVal>
            <c:numRef>
              <c:f>'10% bat, awake, app in backgrnd'!$B$1:$B$1000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291</c:v>
                </c:pt>
                <c:pt idx="3">
                  <c:v>292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292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292</c:v>
                </c:pt>
                <c:pt idx="28">
                  <c:v>291</c:v>
                </c:pt>
                <c:pt idx="29">
                  <c:v>291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294</c:v>
                </c:pt>
                <c:pt idx="34">
                  <c:v>289</c:v>
                </c:pt>
                <c:pt idx="35">
                  <c:v>290</c:v>
                </c:pt>
                <c:pt idx="36">
                  <c:v>292</c:v>
                </c:pt>
                <c:pt idx="37">
                  <c:v>292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291</c:v>
                </c:pt>
                <c:pt idx="46">
                  <c:v>291</c:v>
                </c:pt>
                <c:pt idx="47">
                  <c:v>292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292</c:v>
                </c:pt>
                <c:pt idx="52">
                  <c:v>289</c:v>
                </c:pt>
                <c:pt idx="53">
                  <c:v>294</c:v>
                </c:pt>
                <c:pt idx="54">
                  <c:v>290</c:v>
                </c:pt>
                <c:pt idx="55">
                  <c:v>293</c:v>
                </c:pt>
                <c:pt idx="56">
                  <c:v>290</c:v>
                </c:pt>
                <c:pt idx="57">
                  <c:v>292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291</c:v>
                </c:pt>
                <c:pt idx="62">
                  <c:v>292</c:v>
                </c:pt>
                <c:pt idx="63">
                  <c:v>291</c:v>
                </c:pt>
                <c:pt idx="64">
                  <c:v>292</c:v>
                </c:pt>
                <c:pt idx="65">
                  <c:v>292</c:v>
                </c:pt>
                <c:pt idx="66">
                  <c:v>290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290</c:v>
                </c:pt>
                <c:pt idx="77">
                  <c:v>293</c:v>
                </c:pt>
                <c:pt idx="78">
                  <c:v>291</c:v>
                </c:pt>
                <c:pt idx="79">
                  <c:v>292</c:v>
                </c:pt>
                <c:pt idx="80">
                  <c:v>291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  <c:pt idx="84">
                  <c:v>291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291</c:v>
                </c:pt>
                <c:pt idx="97">
                  <c:v>292</c:v>
                </c:pt>
                <c:pt idx="98">
                  <c:v>291</c:v>
                </c:pt>
                <c:pt idx="99">
                  <c:v>292</c:v>
                </c:pt>
                <c:pt idx="100">
                  <c:v>290</c:v>
                </c:pt>
                <c:pt idx="101">
                  <c:v>292</c:v>
                </c:pt>
                <c:pt idx="102">
                  <c:v>292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291</c:v>
                </c:pt>
                <c:pt idx="107">
                  <c:v>291</c:v>
                </c:pt>
                <c:pt idx="108">
                  <c:v>292</c:v>
                </c:pt>
                <c:pt idx="109">
                  <c:v>291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292</c:v>
                </c:pt>
                <c:pt idx="114">
                  <c:v>291</c:v>
                </c:pt>
                <c:pt idx="115">
                  <c:v>292</c:v>
                </c:pt>
                <c:pt idx="116">
                  <c:v>291</c:v>
                </c:pt>
                <c:pt idx="117">
                  <c:v>292</c:v>
                </c:pt>
                <c:pt idx="118">
                  <c:v>294</c:v>
                </c:pt>
                <c:pt idx="119">
                  <c:v>288</c:v>
                </c:pt>
                <c:pt idx="120">
                  <c:v>291</c:v>
                </c:pt>
                <c:pt idx="121">
                  <c:v>292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291</c:v>
                </c:pt>
                <c:pt idx="129">
                  <c:v>292</c:v>
                </c:pt>
                <c:pt idx="130">
                  <c:v>292</c:v>
                </c:pt>
                <c:pt idx="131">
                  <c:v>291</c:v>
                </c:pt>
                <c:pt idx="132">
                  <c:v>291</c:v>
                </c:pt>
                <c:pt idx="133">
                  <c:v>291</c:v>
                </c:pt>
                <c:pt idx="134">
                  <c:v>292</c:v>
                </c:pt>
                <c:pt idx="135">
                  <c:v>291</c:v>
                </c:pt>
                <c:pt idx="136">
                  <c:v>292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292</c:v>
                </c:pt>
                <c:pt idx="142">
                  <c:v>291</c:v>
                </c:pt>
                <c:pt idx="143">
                  <c:v>292</c:v>
                </c:pt>
                <c:pt idx="144">
                  <c:v>290</c:v>
                </c:pt>
                <c:pt idx="145">
                  <c:v>293</c:v>
                </c:pt>
                <c:pt idx="146">
                  <c:v>291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291</c:v>
                </c:pt>
                <c:pt idx="151">
                  <c:v>291</c:v>
                </c:pt>
                <c:pt idx="152">
                  <c:v>291</c:v>
                </c:pt>
                <c:pt idx="153">
                  <c:v>292</c:v>
                </c:pt>
                <c:pt idx="154">
                  <c:v>292</c:v>
                </c:pt>
                <c:pt idx="155">
                  <c:v>291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291</c:v>
                </c:pt>
                <c:pt idx="162">
                  <c:v>292</c:v>
                </c:pt>
                <c:pt idx="163">
                  <c:v>291</c:v>
                </c:pt>
                <c:pt idx="164">
                  <c:v>291</c:v>
                </c:pt>
                <c:pt idx="165">
                  <c:v>292</c:v>
                </c:pt>
                <c:pt idx="166">
                  <c:v>292</c:v>
                </c:pt>
                <c:pt idx="167">
                  <c:v>291</c:v>
                </c:pt>
                <c:pt idx="168">
                  <c:v>291</c:v>
                </c:pt>
                <c:pt idx="169">
                  <c:v>292</c:v>
                </c:pt>
                <c:pt idx="170">
                  <c:v>290</c:v>
                </c:pt>
                <c:pt idx="171">
                  <c:v>292</c:v>
                </c:pt>
                <c:pt idx="172">
                  <c:v>291</c:v>
                </c:pt>
                <c:pt idx="173">
                  <c:v>292</c:v>
                </c:pt>
                <c:pt idx="174">
                  <c:v>291</c:v>
                </c:pt>
                <c:pt idx="175">
                  <c:v>292</c:v>
                </c:pt>
                <c:pt idx="176">
                  <c:v>291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292</c:v>
                </c:pt>
                <c:pt idx="183">
                  <c:v>291</c:v>
                </c:pt>
                <c:pt idx="184">
                  <c:v>290</c:v>
                </c:pt>
                <c:pt idx="185">
                  <c:v>293</c:v>
                </c:pt>
                <c:pt idx="186">
                  <c:v>291</c:v>
                </c:pt>
                <c:pt idx="187">
                  <c:v>291</c:v>
                </c:pt>
                <c:pt idx="188">
                  <c:v>292</c:v>
                </c:pt>
                <c:pt idx="189">
                  <c:v>291</c:v>
                </c:pt>
                <c:pt idx="190">
                  <c:v>292</c:v>
                </c:pt>
                <c:pt idx="191">
                  <c:v>291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291</c:v>
                </c:pt>
                <c:pt idx="198">
                  <c:v>292</c:v>
                </c:pt>
                <c:pt idx="199">
                  <c:v>292</c:v>
                </c:pt>
                <c:pt idx="200">
                  <c:v>291</c:v>
                </c:pt>
                <c:pt idx="201">
                  <c:v>291</c:v>
                </c:pt>
                <c:pt idx="202">
                  <c:v>291</c:v>
                </c:pt>
                <c:pt idx="203">
                  <c:v>292</c:v>
                </c:pt>
                <c:pt idx="204">
                  <c:v>291</c:v>
                </c:pt>
                <c:pt idx="205">
                  <c:v>291</c:v>
                </c:pt>
                <c:pt idx="206">
                  <c:v>291</c:v>
                </c:pt>
                <c:pt idx="207">
                  <c:v>292</c:v>
                </c:pt>
                <c:pt idx="208">
                  <c:v>292</c:v>
                </c:pt>
                <c:pt idx="209">
                  <c:v>291</c:v>
                </c:pt>
                <c:pt idx="210">
                  <c:v>291</c:v>
                </c:pt>
                <c:pt idx="211">
                  <c:v>292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291</c:v>
                </c:pt>
                <c:pt idx="220">
                  <c:v>292</c:v>
                </c:pt>
                <c:pt idx="221">
                  <c:v>292</c:v>
                </c:pt>
                <c:pt idx="222">
                  <c:v>291</c:v>
                </c:pt>
                <c:pt idx="223">
                  <c:v>292</c:v>
                </c:pt>
                <c:pt idx="224">
                  <c:v>291</c:v>
                </c:pt>
                <c:pt idx="225">
                  <c:v>291</c:v>
                </c:pt>
                <c:pt idx="226">
                  <c:v>291</c:v>
                </c:pt>
                <c:pt idx="227">
                  <c:v>292</c:v>
                </c:pt>
                <c:pt idx="228">
                  <c:v>291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292</c:v>
                </c:pt>
                <c:pt idx="233">
                  <c:v>291</c:v>
                </c:pt>
                <c:pt idx="234">
                  <c:v>292</c:v>
                </c:pt>
                <c:pt idx="235">
                  <c:v>291</c:v>
                </c:pt>
                <c:pt idx="236">
                  <c:v>291</c:v>
                </c:pt>
                <c:pt idx="237">
                  <c:v>292</c:v>
                </c:pt>
                <c:pt idx="238">
                  <c:v>291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290</c:v>
                </c:pt>
                <c:pt idx="243">
                  <c:v>293</c:v>
                </c:pt>
                <c:pt idx="244">
                  <c:v>292</c:v>
                </c:pt>
                <c:pt idx="245">
                  <c:v>291</c:v>
                </c:pt>
                <c:pt idx="246">
                  <c:v>292</c:v>
                </c:pt>
                <c:pt idx="247">
                  <c:v>291</c:v>
                </c:pt>
                <c:pt idx="248">
                  <c:v>291</c:v>
                </c:pt>
                <c:pt idx="249">
                  <c:v>291</c:v>
                </c:pt>
                <c:pt idx="250">
                  <c:v>291</c:v>
                </c:pt>
                <c:pt idx="251">
                  <c:v>292</c:v>
                </c:pt>
                <c:pt idx="252">
                  <c:v>290</c:v>
                </c:pt>
                <c:pt idx="253">
                  <c:v>292</c:v>
                </c:pt>
                <c:pt idx="254">
                  <c:v>292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291</c:v>
                </c:pt>
                <c:pt idx="259">
                  <c:v>291</c:v>
                </c:pt>
                <c:pt idx="260">
                  <c:v>293</c:v>
                </c:pt>
                <c:pt idx="261">
                  <c:v>291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292</c:v>
                </c:pt>
                <c:pt idx="269">
                  <c:v>291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291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292</c:v>
                </c:pt>
                <c:pt idx="296">
                  <c:v>291</c:v>
                </c:pt>
                <c:pt idx="297">
                  <c:v>291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291</c:v>
                </c:pt>
                <c:pt idx="302">
                  <c:v>292</c:v>
                </c:pt>
                <c:pt idx="303">
                  <c:v>291</c:v>
                </c:pt>
                <c:pt idx="304">
                  <c:v>291</c:v>
                </c:pt>
                <c:pt idx="305">
                  <c:v>292</c:v>
                </c:pt>
                <c:pt idx="306">
                  <c:v>291</c:v>
                </c:pt>
                <c:pt idx="307">
                  <c:v>291</c:v>
                </c:pt>
                <c:pt idx="308">
                  <c:v>291</c:v>
                </c:pt>
                <c:pt idx="309">
                  <c:v>293</c:v>
                </c:pt>
                <c:pt idx="310">
                  <c:v>291</c:v>
                </c:pt>
                <c:pt idx="311">
                  <c:v>290</c:v>
                </c:pt>
                <c:pt idx="312">
                  <c:v>292</c:v>
                </c:pt>
                <c:pt idx="313">
                  <c:v>292</c:v>
                </c:pt>
                <c:pt idx="314">
                  <c:v>291</c:v>
                </c:pt>
                <c:pt idx="315">
                  <c:v>292</c:v>
                </c:pt>
                <c:pt idx="316">
                  <c:v>291</c:v>
                </c:pt>
                <c:pt idx="317">
                  <c:v>291</c:v>
                </c:pt>
                <c:pt idx="318">
                  <c:v>292</c:v>
                </c:pt>
                <c:pt idx="319">
                  <c:v>292</c:v>
                </c:pt>
                <c:pt idx="320">
                  <c:v>291</c:v>
                </c:pt>
                <c:pt idx="321">
                  <c:v>291</c:v>
                </c:pt>
                <c:pt idx="322">
                  <c:v>291</c:v>
                </c:pt>
                <c:pt idx="323">
                  <c:v>292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291</c:v>
                </c:pt>
                <c:pt idx="328">
                  <c:v>292</c:v>
                </c:pt>
                <c:pt idx="329">
                  <c:v>292</c:v>
                </c:pt>
                <c:pt idx="330">
                  <c:v>291</c:v>
                </c:pt>
                <c:pt idx="331">
                  <c:v>291</c:v>
                </c:pt>
                <c:pt idx="332">
                  <c:v>291</c:v>
                </c:pt>
                <c:pt idx="333">
                  <c:v>292</c:v>
                </c:pt>
                <c:pt idx="334">
                  <c:v>291</c:v>
                </c:pt>
                <c:pt idx="335">
                  <c:v>291</c:v>
                </c:pt>
                <c:pt idx="336">
                  <c:v>291</c:v>
                </c:pt>
                <c:pt idx="337">
                  <c:v>292</c:v>
                </c:pt>
                <c:pt idx="338">
                  <c:v>292</c:v>
                </c:pt>
                <c:pt idx="339">
                  <c:v>291</c:v>
                </c:pt>
                <c:pt idx="340">
                  <c:v>291</c:v>
                </c:pt>
                <c:pt idx="341">
                  <c:v>291</c:v>
                </c:pt>
                <c:pt idx="342">
                  <c:v>292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290</c:v>
                </c:pt>
                <c:pt idx="347">
                  <c:v>293</c:v>
                </c:pt>
                <c:pt idx="348">
                  <c:v>291</c:v>
                </c:pt>
                <c:pt idx="349">
                  <c:v>292</c:v>
                </c:pt>
                <c:pt idx="350">
                  <c:v>291</c:v>
                </c:pt>
                <c:pt idx="351">
                  <c:v>292</c:v>
                </c:pt>
                <c:pt idx="352">
                  <c:v>293</c:v>
                </c:pt>
                <c:pt idx="353">
                  <c:v>290</c:v>
                </c:pt>
                <c:pt idx="354">
                  <c:v>291</c:v>
                </c:pt>
                <c:pt idx="355">
                  <c:v>291</c:v>
                </c:pt>
                <c:pt idx="356">
                  <c:v>291</c:v>
                </c:pt>
                <c:pt idx="357">
                  <c:v>292</c:v>
                </c:pt>
                <c:pt idx="358">
                  <c:v>292</c:v>
                </c:pt>
                <c:pt idx="359">
                  <c:v>292</c:v>
                </c:pt>
                <c:pt idx="360">
                  <c:v>290</c:v>
                </c:pt>
                <c:pt idx="361">
                  <c:v>292</c:v>
                </c:pt>
                <c:pt idx="362">
                  <c:v>291</c:v>
                </c:pt>
                <c:pt idx="363">
                  <c:v>291</c:v>
                </c:pt>
                <c:pt idx="364">
                  <c:v>292</c:v>
                </c:pt>
                <c:pt idx="365">
                  <c:v>291</c:v>
                </c:pt>
                <c:pt idx="366">
                  <c:v>291</c:v>
                </c:pt>
                <c:pt idx="367">
                  <c:v>291</c:v>
                </c:pt>
                <c:pt idx="368">
                  <c:v>292</c:v>
                </c:pt>
                <c:pt idx="369">
                  <c:v>291</c:v>
                </c:pt>
                <c:pt idx="370">
                  <c:v>293</c:v>
                </c:pt>
                <c:pt idx="371">
                  <c:v>291</c:v>
                </c:pt>
                <c:pt idx="372">
                  <c:v>291</c:v>
                </c:pt>
                <c:pt idx="373">
                  <c:v>291</c:v>
                </c:pt>
                <c:pt idx="374">
                  <c:v>291</c:v>
                </c:pt>
                <c:pt idx="375">
                  <c:v>292</c:v>
                </c:pt>
                <c:pt idx="376">
                  <c:v>290</c:v>
                </c:pt>
                <c:pt idx="377">
                  <c:v>293</c:v>
                </c:pt>
                <c:pt idx="378">
                  <c:v>291</c:v>
                </c:pt>
                <c:pt idx="379">
                  <c:v>291</c:v>
                </c:pt>
                <c:pt idx="380">
                  <c:v>292</c:v>
                </c:pt>
                <c:pt idx="381">
                  <c:v>291</c:v>
                </c:pt>
                <c:pt idx="382">
                  <c:v>292</c:v>
                </c:pt>
                <c:pt idx="383">
                  <c:v>292</c:v>
                </c:pt>
                <c:pt idx="384">
                  <c:v>290</c:v>
                </c:pt>
                <c:pt idx="385">
                  <c:v>292</c:v>
                </c:pt>
                <c:pt idx="386">
                  <c:v>291</c:v>
                </c:pt>
                <c:pt idx="387">
                  <c:v>291</c:v>
                </c:pt>
                <c:pt idx="388">
                  <c:v>292</c:v>
                </c:pt>
                <c:pt idx="389">
                  <c:v>291</c:v>
                </c:pt>
                <c:pt idx="390">
                  <c:v>292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291</c:v>
                </c:pt>
                <c:pt idx="395">
                  <c:v>291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292</c:v>
                </c:pt>
                <c:pt idx="400">
                  <c:v>291</c:v>
                </c:pt>
                <c:pt idx="401">
                  <c:v>291</c:v>
                </c:pt>
                <c:pt idx="402">
                  <c:v>292</c:v>
                </c:pt>
                <c:pt idx="403">
                  <c:v>292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291</c:v>
                </c:pt>
                <c:pt idx="411">
                  <c:v>292</c:v>
                </c:pt>
                <c:pt idx="412">
                  <c:v>291</c:v>
                </c:pt>
                <c:pt idx="413">
                  <c:v>291</c:v>
                </c:pt>
                <c:pt idx="414">
                  <c:v>292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291</c:v>
                </c:pt>
                <c:pt idx="419">
                  <c:v>292</c:v>
                </c:pt>
                <c:pt idx="420">
                  <c:v>291</c:v>
                </c:pt>
                <c:pt idx="421">
                  <c:v>291</c:v>
                </c:pt>
                <c:pt idx="422">
                  <c:v>292</c:v>
                </c:pt>
                <c:pt idx="423">
                  <c:v>291</c:v>
                </c:pt>
                <c:pt idx="424">
                  <c:v>292</c:v>
                </c:pt>
                <c:pt idx="425">
                  <c:v>291</c:v>
                </c:pt>
                <c:pt idx="426">
                  <c:v>291</c:v>
                </c:pt>
                <c:pt idx="427">
                  <c:v>292</c:v>
                </c:pt>
                <c:pt idx="428">
                  <c:v>291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292</c:v>
                </c:pt>
                <c:pt idx="436">
                  <c:v>291</c:v>
                </c:pt>
                <c:pt idx="437">
                  <c:v>292</c:v>
                </c:pt>
                <c:pt idx="438">
                  <c:v>292</c:v>
                </c:pt>
                <c:pt idx="439">
                  <c:v>290</c:v>
                </c:pt>
                <c:pt idx="440">
                  <c:v>292</c:v>
                </c:pt>
                <c:pt idx="441">
                  <c:v>291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299</c:v>
                </c:pt>
                <c:pt idx="448">
                  <c:v>284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292</c:v>
                </c:pt>
                <c:pt idx="456">
                  <c:v>291</c:v>
                </c:pt>
                <c:pt idx="457">
                  <c:v>291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291</c:v>
                </c:pt>
                <c:pt idx="462">
                  <c:v>292</c:v>
                </c:pt>
                <c:pt idx="463">
                  <c:v>292</c:v>
                </c:pt>
                <c:pt idx="464">
                  <c:v>291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291</c:v>
                </c:pt>
                <c:pt idx="469">
                  <c:v>292</c:v>
                </c:pt>
                <c:pt idx="470">
                  <c:v>291</c:v>
                </c:pt>
                <c:pt idx="471">
                  <c:v>292</c:v>
                </c:pt>
                <c:pt idx="472">
                  <c:v>292</c:v>
                </c:pt>
                <c:pt idx="473">
                  <c:v>290</c:v>
                </c:pt>
                <c:pt idx="474">
                  <c:v>292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291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292</c:v>
                </c:pt>
                <c:pt idx="488">
                  <c:v>292</c:v>
                </c:pt>
                <c:pt idx="489">
                  <c:v>290</c:v>
                </c:pt>
                <c:pt idx="490">
                  <c:v>292</c:v>
                </c:pt>
                <c:pt idx="491">
                  <c:v>291</c:v>
                </c:pt>
                <c:pt idx="492">
                  <c:v>292</c:v>
                </c:pt>
                <c:pt idx="493">
                  <c:v>291</c:v>
                </c:pt>
                <c:pt idx="494">
                  <c:v>292</c:v>
                </c:pt>
                <c:pt idx="495">
                  <c:v>291</c:v>
                </c:pt>
                <c:pt idx="496">
                  <c:v>291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292</c:v>
                </c:pt>
                <c:pt idx="501">
                  <c:v>291</c:v>
                </c:pt>
                <c:pt idx="502">
                  <c:v>292</c:v>
                </c:pt>
                <c:pt idx="503">
                  <c:v>291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291</c:v>
                </c:pt>
                <c:pt idx="512">
                  <c:v>291</c:v>
                </c:pt>
                <c:pt idx="513">
                  <c:v>292</c:v>
                </c:pt>
                <c:pt idx="514">
                  <c:v>292</c:v>
                </c:pt>
                <c:pt idx="515">
                  <c:v>290</c:v>
                </c:pt>
                <c:pt idx="516">
                  <c:v>292</c:v>
                </c:pt>
                <c:pt idx="517">
                  <c:v>291</c:v>
                </c:pt>
                <c:pt idx="518">
                  <c:v>292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291</c:v>
                </c:pt>
                <c:pt idx="523">
                  <c:v>291</c:v>
                </c:pt>
                <c:pt idx="524">
                  <c:v>292</c:v>
                </c:pt>
                <c:pt idx="525">
                  <c:v>291</c:v>
                </c:pt>
                <c:pt idx="526">
                  <c:v>292</c:v>
                </c:pt>
                <c:pt idx="527">
                  <c:v>292</c:v>
                </c:pt>
                <c:pt idx="528">
                  <c:v>290</c:v>
                </c:pt>
                <c:pt idx="529">
                  <c:v>292</c:v>
                </c:pt>
                <c:pt idx="530">
                  <c:v>291</c:v>
                </c:pt>
                <c:pt idx="531">
                  <c:v>292</c:v>
                </c:pt>
                <c:pt idx="532">
                  <c:v>290</c:v>
                </c:pt>
                <c:pt idx="533">
                  <c:v>292</c:v>
                </c:pt>
                <c:pt idx="534">
                  <c:v>293</c:v>
                </c:pt>
                <c:pt idx="535">
                  <c:v>291</c:v>
                </c:pt>
                <c:pt idx="536">
                  <c:v>290</c:v>
                </c:pt>
                <c:pt idx="537">
                  <c:v>292</c:v>
                </c:pt>
                <c:pt idx="538">
                  <c:v>291</c:v>
                </c:pt>
                <c:pt idx="539">
                  <c:v>292</c:v>
                </c:pt>
                <c:pt idx="540">
                  <c:v>292</c:v>
                </c:pt>
                <c:pt idx="541">
                  <c:v>290</c:v>
                </c:pt>
                <c:pt idx="542">
                  <c:v>292</c:v>
                </c:pt>
                <c:pt idx="543">
                  <c:v>291</c:v>
                </c:pt>
                <c:pt idx="544">
                  <c:v>292</c:v>
                </c:pt>
                <c:pt idx="545">
                  <c:v>292</c:v>
                </c:pt>
                <c:pt idx="546">
                  <c:v>291</c:v>
                </c:pt>
                <c:pt idx="547">
                  <c:v>290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292</c:v>
                </c:pt>
                <c:pt idx="553">
                  <c:v>290</c:v>
                </c:pt>
                <c:pt idx="554">
                  <c:v>292</c:v>
                </c:pt>
                <c:pt idx="555">
                  <c:v>292</c:v>
                </c:pt>
                <c:pt idx="556">
                  <c:v>290</c:v>
                </c:pt>
                <c:pt idx="557">
                  <c:v>292</c:v>
                </c:pt>
                <c:pt idx="558">
                  <c:v>292</c:v>
                </c:pt>
                <c:pt idx="559">
                  <c:v>291</c:v>
                </c:pt>
                <c:pt idx="560">
                  <c:v>291</c:v>
                </c:pt>
                <c:pt idx="561">
                  <c:v>292</c:v>
                </c:pt>
                <c:pt idx="562">
                  <c:v>291</c:v>
                </c:pt>
                <c:pt idx="563">
                  <c:v>292</c:v>
                </c:pt>
                <c:pt idx="564">
                  <c:v>291</c:v>
                </c:pt>
                <c:pt idx="565">
                  <c:v>292</c:v>
                </c:pt>
                <c:pt idx="566">
                  <c:v>291</c:v>
                </c:pt>
                <c:pt idx="567">
                  <c:v>291</c:v>
                </c:pt>
                <c:pt idx="568">
                  <c:v>292</c:v>
                </c:pt>
                <c:pt idx="569">
                  <c:v>291</c:v>
                </c:pt>
                <c:pt idx="570">
                  <c:v>290</c:v>
                </c:pt>
                <c:pt idx="571">
                  <c:v>293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292</c:v>
                </c:pt>
                <c:pt idx="577">
                  <c:v>291</c:v>
                </c:pt>
                <c:pt idx="578">
                  <c:v>292</c:v>
                </c:pt>
                <c:pt idx="579">
                  <c:v>291</c:v>
                </c:pt>
                <c:pt idx="580">
                  <c:v>291</c:v>
                </c:pt>
                <c:pt idx="581">
                  <c:v>292</c:v>
                </c:pt>
                <c:pt idx="582">
                  <c:v>291</c:v>
                </c:pt>
                <c:pt idx="583">
                  <c:v>292</c:v>
                </c:pt>
                <c:pt idx="584">
                  <c:v>291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292</c:v>
                </c:pt>
                <c:pt idx="589">
                  <c:v>291</c:v>
                </c:pt>
                <c:pt idx="590">
                  <c:v>291</c:v>
                </c:pt>
                <c:pt idx="591">
                  <c:v>292</c:v>
                </c:pt>
                <c:pt idx="592">
                  <c:v>290</c:v>
                </c:pt>
                <c:pt idx="593">
                  <c:v>292</c:v>
                </c:pt>
                <c:pt idx="594">
                  <c:v>292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291</c:v>
                </c:pt>
                <c:pt idx="602">
                  <c:v>292</c:v>
                </c:pt>
                <c:pt idx="603">
                  <c:v>292</c:v>
                </c:pt>
                <c:pt idx="604">
                  <c:v>291</c:v>
                </c:pt>
                <c:pt idx="605">
                  <c:v>291</c:v>
                </c:pt>
                <c:pt idx="606">
                  <c:v>292</c:v>
                </c:pt>
                <c:pt idx="607">
                  <c:v>291</c:v>
                </c:pt>
                <c:pt idx="608">
                  <c:v>291</c:v>
                </c:pt>
                <c:pt idx="609">
                  <c:v>292</c:v>
                </c:pt>
                <c:pt idx="610">
                  <c:v>291</c:v>
                </c:pt>
                <c:pt idx="611">
                  <c:v>290</c:v>
                </c:pt>
                <c:pt idx="612">
                  <c:v>293</c:v>
                </c:pt>
                <c:pt idx="613">
                  <c:v>291</c:v>
                </c:pt>
                <c:pt idx="614">
                  <c:v>291</c:v>
                </c:pt>
                <c:pt idx="615">
                  <c:v>292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911-E446-B191-4D86C689B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backgrnd'!$H$1:$H$1000</c:f>
              <c:numCache>
                <c:formatCode>General</c:formatCode>
                <c:ptCount val="1000"/>
                <c:pt idx="0">
                  <c:v>-90.039000000000001</c:v>
                </c:pt>
                <c:pt idx="1">
                  <c:v>-89.748000000000005</c:v>
                </c:pt>
                <c:pt idx="2">
                  <c:v>-89.456999999999994</c:v>
                </c:pt>
                <c:pt idx="3">
                  <c:v>-89.164999999999992</c:v>
                </c:pt>
                <c:pt idx="4">
                  <c:v>-88.873999999999995</c:v>
                </c:pt>
                <c:pt idx="5">
                  <c:v>-88.581999999999994</c:v>
                </c:pt>
                <c:pt idx="6">
                  <c:v>-88.290999999999997</c:v>
                </c:pt>
                <c:pt idx="7">
                  <c:v>-87.998999999999995</c:v>
                </c:pt>
                <c:pt idx="8">
                  <c:v>-87.707999999999998</c:v>
                </c:pt>
                <c:pt idx="9">
                  <c:v>-87.417000000000002</c:v>
                </c:pt>
                <c:pt idx="10">
                  <c:v>-87.125</c:v>
                </c:pt>
                <c:pt idx="11">
                  <c:v>-86.834000000000003</c:v>
                </c:pt>
                <c:pt idx="12">
                  <c:v>-86.542000000000002</c:v>
                </c:pt>
                <c:pt idx="13">
                  <c:v>-86.251000000000005</c:v>
                </c:pt>
                <c:pt idx="14">
                  <c:v>-85.96</c:v>
                </c:pt>
                <c:pt idx="15">
                  <c:v>-85.667999999999992</c:v>
                </c:pt>
                <c:pt idx="16">
                  <c:v>-85.376999999999995</c:v>
                </c:pt>
                <c:pt idx="17">
                  <c:v>-85.084999999999994</c:v>
                </c:pt>
                <c:pt idx="18">
                  <c:v>-84.793999999999997</c:v>
                </c:pt>
                <c:pt idx="19">
                  <c:v>-84.503</c:v>
                </c:pt>
                <c:pt idx="20">
                  <c:v>-84.212000000000003</c:v>
                </c:pt>
                <c:pt idx="21">
                  <c:v>-83.92</c:v>
                </c:pt>
                <c:pt idx="22">
                  <c:v>-83.629000000000005</c:v>
                </c:pt>
                <c:pt idx="23">
                  <c:v>-83.337000000000003</c:v>
                </c:pt>
                <c:pt idx="24">
                  <c:v>-83.045999999999992</c:v>
                </c:pt>
                <c:pt idx="25">
                  <c:v>-82.754000000000005</c:v>
                </c:pt>
                <c:pt idx="26">
                  <c:v>-82.462999999999994</c:v>
                </c:pt>
                <c:pt idx="27">
                  <c:v>-82.170999999999992</c:v>
                </c:pt>
                <c:pt idx="28">
                  <c:v>-81.88</c:v>
                </c:pt>
                <c:pt idx="29">
                  <c:v>-81.588999999999999</c:v>
                </c:pt>
                <c:pt idx="30">
                  <c:v>-81.298000000000002</c:v>
                </c:pt>
                <c:pt idx="31">
                  <c:v>-81.006</c:v>
                </c:pt>
                <c:pt idx="32">
                  <c:v>-80.715000000000003</c:v>
                </c:pt>
                <c:pt idx="33">
                  <c:v>-80.420999999999992</c:v>
                </c:pt>
                <c:pt idx="34">
                  <c:v>-80.132000000000005</c:v>
                </c:pt>
                <c:pt idx="35">
                  <c:v>-79.841999999999999</c:v>
                </c:pt>
                <c:pt idx="36">
                  <c:v>-79.55</c:v>
                </c:pt>
                <c:pt idx="37">
                  <c:v>-79.257999999999996</c:v>
                </c:pt>
                <c:pt idx="38">
                  <c:v>-78.965999999999994</c:v>
                </c:pt>
                <c:pt idx="39">
                  <c:v>-78.674999999999997</c:v>
                </c:pt>
                <c:pt idx="40">
                  <c:v>-78.384</c:v>
                </c:pt>
                <c:pt idx="41">
                  <c:v>-78.091999999999999</c:v>
                </c:pt>
                <c:pt idx="42">
                  <c:v>-77.801000000000002</c:v>
                </c:pt>
                <c:pt idx="43">
                  <c:v>-77.509</c:v>
                </c:pt>
                <c:pt idx="44">
                  <c:v>-77.218000000000004</c:v>
                </c:pt>
                <c:pt idx="45">
                  <c:v>-76.926999999999992</c:v>
                </c:pt>
                <c:pt idx="46">
                  <c:v>-76.635999999999996</c:v>
                </c:pt>
                <c:pt idx="47">
                  <c:v>-76.343999999999994</c:v>
                </c:pt>
                <c:pt idx="48">
                  <c:v>-76.052999999999997</c:v>
                </c:pt>
                <c:pt idx="49">
                  <c:v>-75.760999999999996</c:v>
                </c:pt>
                <c:pt idx="50">
                  <c:v>-75.47</c:v>
                </c:pt>
                <c:pt idx="51">
                  <c:v>-75.177999999999997</c:v>
                </c:pt>
                <c:pt idx="52">
                  <c:v>-74.888999999999996</c:v>
                </c:pt>
                <c:pt idx="53">
                  <c:v>-74.594999999999999</c:v>
                </c:pt>
                <c:pt idx="54">
                  <c:v>-74.305000000000007</c:v>
                </c:pt>
                <c:pt idx="55">
                  <c:v>-74.012</c:v>
                </c:pt>
                <c:pt idx="56">
                  <c:v>-73.721999999999994</c:v>
                </c:pt>
                <c:pt idx="57">
                  <c:v>-73.430000000000007</c:v>
                </c:pt>
                <c:pt idx="58">
                  <c:v>-73.138000000000005</c:v>
                </c:pt>
                <c:pt idx="59">
                  <c:v>-72.846999999999994</c:v>
                </c:pt>
                <c:pt idx="60">
                  <c:v>-72.555999999999997</c:v>
                </c:pt>
                <c:pt idx="61">
                  <c:v>-72.265000000000001</c:v>
                </c:pt>
                <c:pt idx="62">
                  <c:v>-71.972999999999999</c:v>
                </c:pt>
                <c:pt idx="63">
                  <c:v>-71.682000000000002</c:v>
                </c:pt>
                <c:pt idx="64">
                  <c:v>-71.39</c:v>
                </c:pt>
                <c:pt idx="65">
                  <c:v>-71.097999999999999</c:v>
                </c:pt>
                <c:pt idx="66">
                  <c:v>-70.807999999999993</c:v>
                </c:pt>
                <c:pt idx="67">
                  <c:v>-70.515999999999991</c:v>
                </c:pt>
                <c:pt idx="68">
                  <c:v>-70.224999999999994</c:v>
                </c:pt>
                <c:pt idx="69">
                  <c:v>-69.932999999999993</c:v>
                </c:pt>
                <c:pt idx="70">
                  <c:v>-69.641999999999996</c:v>
                </c:pt>
                <c:pt idx="71">
                  <c:v>-69.349999999999994</c:v>
                </c:pt>
                <c:pt idx="72">
                  <c:v>-69.058999999999997</c:v>
                </c:pt>
                <c:pt idx="73">
                  <c:v>-68.768000000000001</c:v>
                </c:pt>
                <c:pt idx="74">
                  <c:v>-68.475999999999999</c:v>
                </c:pt>
                <c:pt idx="75">
                  <c:v>-68.185000000000002</c:v>
                </c:pt>
                <c:pt idx="76">
                  <c:v>-67.894999999999996</c:v>
                </c:pt>
                <c:pt idx="77">
                  <c:v>-67.602000000000004</c:v>
                </c:pt>
                <c:pt idx="78">
                  <c:v>-67.311000000000007</c:v>
                </c:pt>
                <c:pt idx="79">
                  <c:v>-67.019000000000005</c:v>
                </c:pt>
                <c:pt idx="80">
                  <c:v>-66.727999999999994</c:v>
                </c:pt>
                <c:pt idx="81">
                  <c:v>-66.436999999999998</c:v>
                </c:pt>
                <c:pt idx="82">
                  <c:v>-66.144999999999996</c:v>
                </c:pt>
                <c:pt idx="83">
                  <c:v>-65.853999999999999</c:v>
                </c:pt>
                <c:pt idx="84">
                  <c:v>-65.563000000000002</c:v>
                </c:pt>
                <c:pt idx="85">
                  <c:v>-65.271000000000001</c:v>
                </c:pt>
                <c:pt idx="86">
                  <c:v>-64.97999999999999</c:v>
                </c:pt>
                <c:pt idx="87">
                  <c:v>-64.688000000000002</c:v>
                </c:pt>
                <c:pt idx="88">
                  <c:v>-64.396999999999991</c:v>
                </c:pt>
                <c:pt idx="89">
                  <c:v>-64.10499999999999</c:v>
                </c:pt>
                <c:pt idx="90">
                  <c:v>-63.814</c:v>
                </c:pt>
                <c:pt idx="91">
                  <c:v>-63.521999999999998</c:v>
                </c:pt>
                <c:pt idx="92">
                  <c:v>-63.230999999999995</c:v>
                </c:pt>
                <c:pt idx="93">
                  <c:v>-62.94</c:v>
                </c:pt>
                <c:pt idx="94">
                  <c:v>-62.647999999999996</c:v>
                </c:pt>
                <c:pt idx="95">
                  <c:v>-62.356999999999999</c:v>
                </c:pt>
                <c:pt idx="96">
                  <c:v>-62.066000000000003</c:v>
                </c:pt>
                <c:pt idx="97">
                  <c:v>-61.774000000000001</c:v>
                </c:pt>
                <c:pt idx="98">
                  <c:v>-61.482999999999997</c:v>
                </c:pt>
                <c:pt idx="99">
                  <c:v>-61.191000000000003</c:v>
                </c:pt>
                <c:pt idx="100">
                  <c:v>-60.900999999999996</c:v>
                </c:pt>
                <c:pt idx="101">
                  <c:v>-60.608999999999995</c:v>
                </c:pt>
                <c:pt idx="102">
                  <c:v>-60.316999999999993</c:v>
                </c:pt>
                <c:pt idx="103">
                  <c:v>-60.025999999999996</c:v>
                </c:pt>
                <c:pt idx="104">
                  <c:v>-59.733999999999995</c:v>
                </c:pt>
                <c:pt idx="105">
                  <c:v>-59.442999999999998</c:v>
                </c:pt>
                <c:pt idx="106">
                  <c:v>-59.152000000000001</c:v>
                </c:pt>
                <c:pt idx="107">
                  <c:v>-58.860999999999997</c:v>
                </c:pt>
                <c:pt idx="108">
                  <c:v>-58.569000000000003</c:v>
                </c:pt>
                <c:pt idx="109">
                  <c:v>-58.277999999999999</c:v>
                </c:pt>
                <c:pt idx="110">
                  <c:v>-57.986999999999995</c:v>
                </c:pt>
                <c:pt idx="111">
                  <c:v>-57.694999999999993</c:v>
                </c:pt>
                <c:pt idx="112">
                  <c:v>-57.403999999999996</c:v>
                </c:pt>
                <c:pt idx="113">
                  <c:v>-57.111999999999995</c:v>
                </c:pt>
                <c:pt idx="114">
                  <c:v>-56.820999999999998</c:v>
                </c:pt>
                <c:pt idx="115">
                  <c:v>-56.528999999999996</c:v>
                </c:pt>
                <c:pt idx="116">
                  <c:v>-56.238</c:v>
                </c:pt>
                <c:pt idx="117">
                  <c:v>-55.945999999999998</c:v>
                </c:pt>
                <c:pt idx="118">
                  <c:v>-55.652000000000001</c:v>
                </c:pt>
                <c:pt idx="119">
                  <c:v>-55.363999999999997</c:v>
                </c:pt>
                <c:pt idx="120">
                  <c:v>-55.073</c:v>
                </c:pt>
                <c:pt idx="121">
                  <c:v>-54.780999999999999</c:v>
                </c:pt>
                <c:pt idx="122">
                  <c:v>-54.489999999999995</c:v>
                </c:pt>
                <c:pt idx="123">
                  <c:v>-54.198</c:v>
                </c:pt>
                <c:pt idx="124">
                  <c:v>-53.906999999999996</c:v>
                </c:pt>
                <c:pt idx="125">
                  <c:v>-53.616</c:v>
                </c:pt>
                <c:pt idx="126">
                  <c:v>-53.323999999999998</c:v>
                </c:pt>
                <c:pt idx="127">
                  <c:v>-53.033000000000001</c:v>
                </c:pt>
                <c:pt idx="128">
                  <c:v>-52.741999999999997</c:v>
                </c:pt>
                <c:pt idx="129">
                  <c:v>-52.449999999999996</c:v>
                </c:pt>
                <c:pt idx="130">
                  <c:v>-52.158000000000001</c:v>
                </c:pt>
                <c:pt idx="131">
                  <c:v>-51.866999999999997</c:v>
                </c:pt>
                <c:pt idx="132">
                  <c:v>-51.576000000000001</c:v>
                </c:pt>
                <c:pt idx="133">
                  <c:v>-51.284999999999997</c:v>
                </c:pt>
                <c:pt idx="134">
                  <c:v>-50.992999999999995</c:v>
                </c:pt>
                <c:pt idx="135">
                  <c:v>-50.701999999999998</c:v>
                </c:pt>
                <c:pt idx="136">
                  <c:v>-50.41</c:v>
                </c:pt>
                <c:pt idx="137">
                  <c:v>-50.119</c:v>
                </c:pt>
                <c:pt idx="138">
                  <c:v>-49.826999999999998</c:v>
                </c:pt>
                <c:pt idx="139">
                  <c:v>-49.536000000000001</c:v>
                </c:pt>
                <c:pt idx="140">
                  <c:v>-49.244999999999997</c:v>
                </c:pt>
                <c:pt idx="141">
                  <c:v>-48.952999999999996</c:v>
                </c:pt>
                <c:pt idx="142">
                  <c:v>-48.661999999999999</c:v>
                </c:pt>
                <c:pt idx="143">
                  <c:v>-48.37</c:v>
                </c:pt>
                <c:pt idx="144">
                  <c:v>-48.08</c:v>
                </c:pt>
                <c:pt idx="145">
                  <c:v>-47.786999999999999</c:v>
                </c:pt>
                <c:pt idx="146">
                  <c:v>-47.495999999999995</c:v>
                </c:pt>
                <c:pt idx="147">
                  <c:v>-47.204999999999998</c:v>
                </c:pt>
                <c:pt idx="148">
                  <c:v>-46.914000000000001</c:v>
                </c:pt>
                <c:pt idx="149">
                  <c:v>-46.622</c:v>
                </c:pt>
                <c:pt idx="150">
                  <c:v>-46.330999999999996</c:v>
                </c:pt>
                <c:pt idx="151">
                  <c:v>-46.04</c:v>
                </c:pt>
                <c:pt idx="152">
                  <c:v>-45.748999999999995</c:v>
                </c:pt>
                <c:pt idx="153">
                  <c:v>-45.457000000000001</c:v>
                </c:pt>
                <c:pt idx="154">
                  <c:v>-45.164999999999999</c:v>
                </c:pt>
                <c:pt idx="155">
                  <c:v>-44.873999999999995</c:v>
                </c:pt>
                <c:pt idx="156">
                  <c:v>-44.582999999999998</c:v>
                </c:pt>
                <c:pt idx="157">
                  <c:v>-44.290999999999997</c:v>
                </c:pt>
                <c:pt idx="158">
                  <c:v>-44</c:v>
                </c:pt>
                <c:pt idx="159">
                  <c:v>-43.707999999999998</c:v>
                </c:pt>
                <c:pt idx="160">
                  <c:v>-43.417000000000002</c:v>
                </c:pt>
                <c:pt idx="161">
                  <c:v>-43.125999999999998</c:v>
                </c:pt>
                <c:pt idx="162">
                  <c:v>-42.833999999999996</c:v>
                </c:pt>
                <c:pt idx="163">
                  <c:v>-42.542999999999999</c:v>
                </c:pt>
                <c:pt idx="164">
                  <c:v>-42.251999999999995</c:v>
                </c:pt>
                <c:pt idx="165">
                  <c:v>-41.96</c:v>
                </c:pt>
                <c:pt idx="166">
                  <c:v>-41.667999999999999</c:v>
                </c:pt>
                <c:pt idx="167">
                  <c:v>-41.376999999999995</c:v>
                </c:pt>
                <c:pt idx="168">
                  <c:v>-41.085999999999999</c:v>
                </c:pt>
                <c:pt idx="169">
                  <c:v>-40.793999999999997</c:v>
                </c:pt>
                <c:pt idx="170">
                  <c:v>-40.503999999999998</c:v>
                </c:pt>
                <c:pt idx="171">
                  <c:v>-40.211999999999996</c:v>
                </c:pt>
                <c:pt idx="172">
                  <c:v>-39.920999999999999</c:v>
                </c:pt>
                <c:pt idx="173">
                  <c:v>-39.628999999999998</c:v>
                </c:pt>
                <c:pt idx="174">
                  <c:v>-39.338000000000001</c:v>
                </c:pt>
                <c:pt idx="175">
                  <c:v>-39.045999999999999</c:v>
                </c:pt>
                <c:pt idx="176">
                  <c:v>-38.754999999999995</c:v>
                </c:pt>
                <c:pt idx="177">
                  <c:v>-38.463999999999999</c:v>
                </c:pt>
                <c:pt idx="178">
                  <c:v>-38.171999999999997</c:v>
                </c:pt>
                <c:pt idx="179">
                  <c:v>-37.881</c:v>
                </c:pt>
                <c:pt idx="180">
                  <c:v>-37.588999999999999</c:v>
                </c:pt>
                <c:pt idx="181">
                  <c:v>-37.298000000000002</c:v>
                </c:pt>
                <c:pt idx="182">
                  <c:v>-37.006</c:v>
                </c:pt>
                <c:pt idx="183">
                  <c:v>-36.714999999999996</c:v>
                </c:pt>
                <c:pt idx="184">
                  <c:v>-36.424999999999997</c:v>
                </c:pt>
                <c:pt idx="185">
                  <c:v>-36.131999999999998</c:v>
                </c:pt>
                <c:pt idx="186">
                  <c:v>-35.841000000000001</c:v>
                </c:pt>
                <c:pt idx="187">
                  <c:v>-35.549999999999997</c:v>
                </c:pt>
                <c:pt idx="188">
                  <c:v>-35.257999999999996</c:v>
                </c:pt>
                <c:pt idx="189">
                  <c:v>-34.966999999999999</c:v>
                </c:pt>
                <c:pt idx="190">
                  <c:v>-34.674999999999997</c:v>
                </c:pt>
                <c:pt idx="191">
                  <c:v>-34.384</c:v>
                </c:pt>
                <c:pt idx="192">
                  <c:v>-34.092999999999996</c:v>
                </c:pt>
                <c:pt idx="193">
                  <c:v>-33.800999999999995</c:v>
                </c:pt>
                <c:pt idx="194">
                  <c:v>-33.51</c:v>
                </c:pt>
                <c:pt idx="195">
                  <c:v>-33.217999999999996</c:v>
                </c:pt>
                <c:pt idx="196">
                  <c:v>-32.927</c:v>
                </c:pt>
                <c:pt idx="197">
                  <c:v>-32.635999999999996</c:v>
                </c:pt>
                <c:pt idx="198">
                  <c:v>-32.344000000000001</c:v>
                </c:pt>
                <c:pt idx="199">
                  <c:v>-32.052</c:v>
                </c:pt>
                <c:pt idx="200">
                  <c:v>-31.760999999999996</c:v>
                </c:pt>
                <c:pt idx="201">
                  <c:v>-31.47</c:v>
                </c:pt>
                <c:pt idx="202">
                  <c:v>-31.178999999999995</c:v>
                </c:pt>
                <c:pt idx="203">
                  <c:v>-30.887</c:v>
                </c:pt>
                <c:pt idx="204">
                  <c:v>-30.595999999999997</c:v>
                </c:pt>
                <c:pt idx="205">
                  <c:v>-30.305</c:v>
                </c:pt>
                <c:pt idx="206">
                  <c:v>-30.013999999999996</c:v>
                </c:pt>
                <c:pt idx="207">
                  <c:v>-29.722000000000001</c:v>
                </c:pt>
                <c:pt idx="208">
                  <c:v>-29.43</c:v>
                </c:pt>
                <c:pt idx="209">
                  <c:v>-29.138999999999996</c:v>
                </c:pt>
                <c:pt idx="210">
                  <c:v>-28.847999999999999</c:v>
                </c:pt>
                <c:pt idx="211">
                  <c:v>-28.555999999999997</c:v>
                </c:pt>
                <c:pt idx="212">
                  <c:v>-28.265000000000001</c:v>
                </c:pt>
                <c:pt idx="213">
                  <c:v>-27.972999999999999</c:v>
                </c:pt>
                <c:pt idx="214">
                  <c:v>-27.681999999999995</c:v>
                </c:pt>
                <c:pt idx="215">
                  <c:v>-27.390999999999998</c:v>
                </c:pt>
                <c:pt idx="216">
                  <c:v>-27.1</c:v>
                </c:pt>
                <c:pt idx="217">
                  <c:v>-26.808</c:v>
                </c:pt>
                <c:pt idx="218">
                  <c:v>-26.516999999999996</c:v>
                </c:pt>
                <c:pt idx="219">
                  <c:v>-26.225999999999999</c:v>
                </c:pt>
                <c:pt idx="220">
                  <c:v>-25.933999999999997</c:v>
                </c:pt>
                <c:pt idx="221">
                  <c:v>-25.641999999999996</c:v>
                </c:pt>
                <c:pt idx="222">
                  <c:v>-25.350999999999999</c:v>
                </c:pt>
                <c:pt idx="223">
                  <c:v>-25.058999999999997</c:v>
                </c:pt>
                <c:pt idx="224">
                  <c:v>-24.768000000000001</c:v>
                </c:pt>
                <c:pt idx="225">
                  <c:v>-24.477000000000004</c:v>
                </c:pt>
                <c:pt idx="226">
                  <c:v>-24.185999999999993</c:v>
                </c:pt>
                <c:pt idx="227">
                  <c:v>-23.893999999999991</c:v>
                </c:pt>
                <c:pt idx="228">
                  <c:v>-23.602999999999994</c:v>
                </c:pt>
                <c:pt idx="229">
                  <c:v>-23.311999999999998</c:v>
                </c:pt>
                <c:pt idx="230">
                  <c:v>-23.019999999999996</c:v>
                </c:pt>
                <c:pt idx="231">
                  <c:v>-22.728999999999999</c:v>
                </c:pt>
                <c:pt idx="232">
                  <c:v>-22.436999999999998</c:v>
                </c:pt>
                <c:pt idx="233">
                  <c:v>-22.146000000000001</c:v>
                </c:pt>
                <c:pt idx="234">
                  <c:v>-21.853999999999999</c:v>
                </c:pt>
                <c:pt idx="235">
                  <c:v>-21.563000000000002</c:v>
                </c:pt>
                <c:pt idx="236">
                  <c:v>-21.271999999999991</c:v>
                </c:pt>
                <c:pt idx="237">
                  <c:v>-20.980000000000004</c:v>
                </c:pt>
                <c:pt idx="238">
                  <c:v>-20.688999999999993</c:v>
                </c:pt>
                <c:pt idx="239">
                  <c:v>-20.397999999999996</c:v>
                </c:pt>
                <c:pt idx="240">
                  <c:v>-20.105999999999995</c:v>
                </c:pt>
                <c:pt idx="241">
                  <c:v>-19.814999999999998</c:v>
                </c:pt>
                <c:pt idx="242">
                  <c:v>-19.524999999999991</c:v>
                </c:pt>
                <c:pt idx="243">
                  <c:v>-19.231999999999999</c:v>
                </c:pt>
                <c:pt idx="244">
                  <c:v>-18.939999999999998</c:v>
                </c:pt>
                <c:pt idx="245">
                  <c:v>-18.649000000000001</c:v>
                </c:pt>
                <c:pt idx="246">
                  <c:v>-18.356999999999999</c:v>
                </c:pt>
                <c:pt idx="247">
                  <c:v>-18.066000000000003</c:v>
                </c:pt>
                <c:pt idx="248">
                  <c:v>-17.774999999999991</c:v>
                </c:pt>
                <c:pt idx="249">
                  <c:v>-17.483999999999995</c:v>
                </c:pt>
                <c:pt idx="250">
                  <c:v>-17.192999999999998</c:v>
                </c:pt>
                <c:pt idx="251">
                  <c:v>-16.900999999999996</c:v>
                </c:pt>
                <c:pt idx="252">
                  <c:v>-16.611000000000004</c:v>
                </c:pt>
                <c:pt idx="253">
                  <c:v>-16.319000000000003</c:v>
                </c:pt>
                <c:pt idx="254">
                  <c:v>-16.027000000000001</c:v>
                </c:pt>
                <c:pt idx="255">
                  <c:v>-15.736000000000004</c:v>
                </c:pt>
                <c:pt idx="256">
                  <c:v>-15.444000000000003</c:v>
                </c:pt>
                <c:pt idx="257">
                  <c:v>-15.152999999999992</c:v>
                </c:pt>
                <c:pt idx="258">
                  <c:v>-14.861999999999995</c:v>
                </c:pt>
                <c:pt idx="259">
                  <c:v>-14.570999999999998</c:v>
                </c:pt>
                <c:pt idx="260">
                  <c:v>-14.277999999999992</c:v>
                </c:pt>
                <c:pt idx="261">
                  <c:v>-13.986999999999995</c:v>
                </c:pt>
                <c:pt idx="262">
                  <c:v>-13.695999999999998</c:v>
                </c:pt>
                <c:pt idx="263">
                  <c:v>-13.403999999999996</c:v>
                </c:pt>
                <c:pt idx="264">
                  <c:v>-13.113</c:v>
                </c:pt>
                <c:pt idx="265">
                  <c:v>-12.822000000000003</c:v>
                </c:pt>
                <c:pt idx="266">
                  <c:v>-12.530000000000001</c:v>
                </c:pt>
                <c:pt idx="267">
                  <c:v>-12.239000000000004</c:v>
                </c:pt>
                <c:pt idx="268">
                  <c:v>-11.947000000000003</c:v>
                </c:pt>
                <c:pt idx="269">
                  <c:v>-11.655999999999992</c:v>
                </c:pt>
                <c:pt idx="270">
                  <c:v>-11.364999999999995</c:v>
                </c:pt>
                <c:pt idx="271">
                  <c:v>-11.072999999999993</c:v>
                </c:pt>
                <c:pt idx="272">
                  <c:v>-10.781999999999996</c:v>
                </c:pt>
                <c:pt idx="273">
                  <c:v>-10.491</c:v>
                </c:pt>
                <c:pt idx="274">
                  <c:v>-10.198999999999998</c:v>
                </c:pt>
                <c:pt idx="275">
                  <c:v>-9.9080000000000013</c:v>
                </c:pt>
                <c:pt idx="276">
                  <c:v>-9.6159999999999997</c:v>
                </c:pt>
                <c:pt idx="277">
                  <c:v>-9.3250000000000028</c:v>
                </c:pt>
                <c:pt idx="278">
                  <c:v>-9.0330000000000013</c:v>
                </c:pt>
                <c:pt idx="279">
                  <c:v>-8.7420000000000044</c:v>
                </c:pt>
                <c:pt idx="280">
                  <c:v>-8.4509999999999934</c:v>
                </c:pt>
                <c:pt idx="281">
                  <c:v>-8.1589999999999918</c:v>
                </c:pt>
                <c:pt idx="282">
                  <c:v>-7.867999999999995</c:v>
                </c:pt>
                <c:pt idx="283">
                  <c:v>-7.5759999999999934</c:v>
                </c:pt>
                <c:pt idx="284">
                  <c:v>-7.2849999999999966</c:v>
                </c:pt>
                <c:pt idx="285">
                  <c:v>-6.9939999999999998</c:v>
                </c:pt>
                <c:pt idx="286">
                  <c:v>-6.7019999999999982</c:v>
                </c:pt>
                <c:pt idx="287">
                  <c:v>-6.4110000000000014</c:v>
                </c:pt>
                <c:pt idx="288">
                  <c:v>-6.1200000000000045</c:v>
                </c:pt>
                <c:pt idx="289">
                  <c:v>-5.828000000000003</c:v>
                </c:pt>
                <c:pt idx="290">
                  <c:v>-5.5369999999999919</c:v>
                </c:pt>
                <c:pt idx="291">
                  <c:v>-5.2459999999999951</c:v>
                </c:pt>
                <c:pt idx="292">
                  <c:v>-4.9539999999999935</c:v>
                </c:pt>
                <c:pt idx="293">
                  <c:v>-4.6629999999999967</c:v>
                </c:pt>
                <c:pt idx="294">
                  <c:v>-4.3709999999999951</c:v>
                </c:pt>
                <c:pt idx="295">
                  <c:v>-4.0789999999999935</c:v>
                </c:pt>
                <c:pt idx="296">
                  <c:v>-3.7879999999999967</c:v>
                </c:pt>
                <c:pt idx="297">
                  <c:v>-3.4969999999999999</c:v>
                </c:pt>
                <c:pt idx="298">
                  <c:v>-3.2060000000000031</c:v>
                </c:pt>
                <c:pt idx="299">
                  <c:v>-2.9140000000000015</c:v>
                </c:pt>
                <c:pt idx="300">
                  <c:v>-2.6230000000000047</c:v>
                </c:pt>
                <c:pt idx="301">
                  <c:v>-2.3319999999999936</c:v>
                </c:pt>
                <c:pt idx="302">
                  <c:v>-2.039999999999992</c:v>
                </c:pt>
                <c:pt idx="303">
                  <c:v>-1.7489999999999952</c:v>
                </c:pt>
                <c:pt idx="304">
                  <c:v>-1.4579999999999984</c:v>
                </c:pt>
                <c:pt idx="305">
                  <c:v>-1.1659999999999968</c:v>
                </c:pt>
                <c:pt idx="306">
                  <c:v>-0.875</c:v>
                </c:pt>
                <c:pt idx="307">
                  <c:v>-0.58400000000000318</c:v>
                </c:pt>
                <c:pt idx="308">
                  <c:v>-0.29299999999999216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0.58100000000000307</c:v>
                </c:pt>
                <c:pt idx="312">
                  <c:v>0.87300000000000466</c:v>
                </c:pt>
                <c:pt idx="313">
                  <c:v>1.1650000000000063</c:v>
                </c:pt>
                <c:pt idx="314">
                  <c:v>1.4560000000000031</c:v>
                </c:pt>
                <c:pt idx="315">
                  <c:v>1.7480000000000047</c:v>
                </c:pt>
                <c:pt idx="316">
                  <c:v>2.0390000000000015</c:v>
                </c:pt>
                <c:pt idx="317">
                  <c:v>2.3299999999999983</c:v>
                </c:pt>
                <c:pt idx="318">
                  <c:v>2.6219999999999999</c:v>
                </c:pt>
                <c:pt idx="319">
                  <c:v>2.9140000000000015</c:v>
                </c:pt>
                <c:pt idx="320">
                  <c:v>3.2049999999999983</c:v>
                </c:pt>
                <c:pt idx="321">
                  <c:v>3.4959999999999951</c:v>
                </c:pt>
                <c:pt idx="322">
                  <c:v>3.7870000000000061</c:v>
                </c:pt>
                <c:pt idx="323">
                  <c:v>4.0790000000000077</c:v>
                </c:pt>
                <c:pt idx="324">
                  <c:v>4.3700000000000045</c:v>
                </c:pt>
                <c:pt idx="325">
                  <c:v>4.6620000000000061</c:v>
                </c:pt>
                <c:pt idx="326">
                  <c:v>4.953000000000003</c:v>
                </c:pt>
                <c:pt idx="327">
                  <c:v>5.2439999999999998</c:v>
                </c:pt>
                <c:pt idx="328">
                  <c:v>5.5360000000000014</c:v>
                </c:pt>
                <c:pt idx="329">
                  <c:v>5.828000000000003</c:v>
                </c:pt>
                <c:pt idx="330">
                  <c:v>6.1189999999999998</c:v>
                </c:pt>
                <c:pt idx="331">
                  <c:v>6.4099999999999966</c:v>
                </c:pt>
                <c:pt idx="332">
                  <c:v>6.7010000000000076</c:v>
                </c:pt>
                <c:pt idx="333">
                  <c:v>6.992999999999995</c:v>
                </c:pt>
                <c:pt idx="334">
                  <c:v>7.284000000000006</c:v>
                </c:pt>
                <c:pt idx="335">
                  <c:v>7.5750000000000028</c:v>
                </c:pt>
                <c:pt idx="336">
                  <c:v>7.8659999999999997</c:v>
                </c:pt>
                <c:pt idx="337">
                  <c:v>8.1580000000000013</c:v>
                </c:pt>
                <c:pt idx="338">
                  <c:v>8.4500000000000028</c:v>
                </c:pt>
                <c:pt idx="339">
                  <c:v>8.7409999999999997</c:v>
                </c:pt>
                <c:pt idx="340">
                  <c:v>9.0319999999999965</c:v>
                </c:pt>
                <c:pt idx="341">
                  <c:v>9.3230000000000075</c:v>
                </c:pt>
                <c:pt idx="342">
                  <c:v>9.6149999999999949</c:v>
                </c:pt>
                <c:pt idx="343">
                  <c:v>9.9060000000000059</c:v>
                </c:pt>
                <c:pt idx="344">
                  <c:v>10.198000000000008</c:v>
                </c:pt>
                <c:pt idx="345">
                  <c:v>10.489000000000004</c:v>
                </c:pt>
                <c:pt idx="346">
                  <c:v>10.778999999999996</c:v>
                </c:pt>
                <c:pt idx="347">
                  <c:v>11.072000000000003</c:v>
                </c:pt>
                <c:pt idx="348">
                  <c:v>11.363</c:v>
                </c:pt>
                <c:pt idx="349">
                  <c:v>11.655000000000001</c:v>
                </c:pt>
                <c:pt idx="350">
                  <c:v>11.945999999999998</c:v>
                </c:pt>
                <c:pt idx="351">
                  <c:v>12.238</c:v>
                </c:pt>
                <c:pt idx="352">
                  <c:v>12.531000000000006</c:v>
                </c:pt>
                <c:pt idx="353">
                  <c:v>12.820999999999998</c:v>
                </c:pt>
                <c:pt idx="354">
                  <c:v>13.111999999999995</c:v>
                </c:pt>
                <c:pt idx="355">
                  <c:v>13.403000000000006</c:v>
                </c:pt>
                <c:pt idx="356">
                  <c:v>13.694000000000003</c:v>
                </c:pt>
                <c:pt idx="357">
                  <c:v>13.986000000000004</c:v>
                </c:pt>
                <c:pt idx="358">
                  <c:v>14.278000000000006</c:v>
                </c:pt>
                <c:pt idx="359">
                  <c:v>14.570000000000007</c:v>
                </c:pt>
                <c:pt idx="360">
                  <c:v>14.86</c:v>
                </c:pt>
                <c:pt idx="361">
                  <c:v>15.152000000000001</c:v>
                </c:pt>
                <c:pt idx="362">
                  <c:v>15.442999999999998</c:v>
                </c:pt>
                <c:pt idx="363">
                  <c:v>15.733999999999995</c:v>
                </c:pt>
                <c:pt idx="364">
                  <c:v>16.025999999999996</c:v>
                </c:pt>
                <c:pt idx="365">
                  <c:v>16.317000000000007</c:v>
                </c:pt>
                <c:pt idx="366">
                  <c:v>16.608000000000004</c:v>
                </c:pt>
                <c:pt idx="367">
                  <c:v>16.899000000000001</c:v>
                </c:pt>
                <c:pt idx="368">
                  <c:v>17.191000000000003</c:v>
                </c:pt>
                <c:pt idx="369">
                  <c:v>17.481999999999999</c:v>
                </c:pt>
                <c:pt idx="370">
                  <c:v>17.775000000000006</c:v>
                </c:pt>
                <c:pt idx="371">
                  <c:v>18.066000000000003</c:v>
                </c:pt>
                <c:pt idx="372">
                  <c:v>18.356999999999999</c:v>
                </c:pt>
                <c:pt idx="373">
                  <c:v>18.647999999999996</c:v>
                </c:pt>
                <c:pt idx="374">
                  <c:v>18.939000000000007</c:v>
                </c:pt>
                <c:pt idx="375">
                  <c:v>19.231000000000009</c:v>
                </c:pt>
                <c:pt idx="376">
                  <c:v>19.521000000000001</c:v>
                </c:pt>
                <c:pt idx="377">
                  <c:v>19.814000000000007</c:v>
                </c:pt>
                <c:pt idx="378">
                  <c:v>20.105000000000004</c:v>
                </c:pt>
                <c:pt idx="379">
                  <c:v>20.396000000000001</c:v>
                </c:pt>
                <c:pt idx="380">
                  <c:v>20.688000000000002</c:v>
                </c:pt>
                <c:pt idx="381">
                  <c:v>20.978999999999999</c:v>
                </c:pt>
                <c:pt idx="382">
                  <c:v>21.271000000000001</c:v>
                </c:pt>
                <c:pt idx="383">
                  <c:v>21.563000000000002</c:v>
                </c:pt>
                <c:pt idx="384">
                  <c:v>21.853000000000009</c:v>
                </c:pt>
                <c:pt idx="385">
                  <c:v>22.144999999999996</c:v>
                </c:pt>
                <c:pt idx="386">
                  <c:v>22.436000000000007</c:v>
                </c:pt>
                <c:pt idx="387">
                  <c:v>22.727000000000004</c:v>
                </c:pt>
                <c:pt idx="388">
                  <c:v>23.019000000000005</c:v>
                </c:pt>
                <c:pt idx="389">
                  <c:v>23.310000000000002</c:v>
                </c:pt>
                <c:pt idx="390">
                  <c:v>23.602000000000004</c:v>
                </c:pt>
                <c:pt idx="391">
                  <c:v>23.893000000000001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24.766999999999996</c:v>
                </c:pt>
                <c:pt idx="395">
                  <c:v>25.058000000000007</c:v>
                </c:pt>
                <c:pt idx="396">
                  <c:v>25.350000000000009</c:v>
                </c:pt>
                <c:pt idx="397">
                  <c:v>25.641000000000005</c:v>
                </c:pt>
                <c:pt idx="398">
                  <c:v>25.932000000000002</c:v>
                </c:pt>
                <c:pt idx="399">
                  <c:v>26.224000000000004</c:v>
                </c:pt>
                <c:pt idx="400">
                  <c:v>26.515000000000001</c:v>
                </c:pt>
                <c:pt idx="401">
                  <c:v>26.805999999999997</c:v>
                </c:pt>
                <c:pt idx="402">
                  <c:v>27.097999999999999</c:v>
                </c:pt>
                <c:pt idx="403">
                  <c:v>27.39</c:v>
                </c:pt>
                <c:pt idx="404">
                  <c:v>27.680999999999997</c:v>
                </c:pt>
                <c:pt idx="405">
                  <c:v>27.972000000000008</c:v>
                </c:pt>
                <c:pt idx="406">
                  <c:v>28.263999999999996</c:v>
                </c:pt>
                <c:pt idx="407">
                  <c:v>28.555000000000007</c:v>
                </c:pt>
                <c:pt idx="408">
                  <c:v>28.846000000000004</c:v>
                </c:pt>
                <c:pt idx="409">
                  <c:v>29.138000000000005</c:v>
                </c:pt>
                <c:pt idx="410">
                  <c:v>29.429000000000002</c:v>
                </c:pt>
                <c:pt idx="411">
                  <c:v>29.721000000000004</c:v>
                </c:pt>
                <c:pt idx="412">
                  <c:v>30.012</c:v>
                </c:pt>
                <c:pt idx="413">
                  <c:v>30.302999999999997</c:v>
                </c:pt>
                <c:pt idx="414">
                  <c:v>30.594999999999999</c:v>
                </c:pt>
                <c:pt idx="415">
                  <c:v>30.885999999999996</c:v>
                </c:pt>
                <c:pt idx="416">
                  <c:v>31.177999999999997</c:v>
                </c:pt>
                <c:pt idx="417">
                  <c:v>31.469000000000008</c:v>
                </c:pt>
                <c:pt idx="418">
                  <c:v>31.760000000000005</c:v>
                </c:pt>
                <c:pt idx="419">
                  <c:v>32.052000000000007</c:v>
                </c:pt>
                <c:pt idx="420">
                  <c:v>32.343000000000004</c:v>
                </c:pt>
                <c:pt idx="421">
                  <c:v>32.634</c:v>
                </c:pt>
                <c:pt idx="422">
                  <c:v>32.926000000000002</c:v>
                </c:pt>
                <c:pt idx="423">
                  <c:v>33.216999999999999</c:v>
                </c:pt>
                <c:pt idx="424">
                  <c:v>33.509</c:v>
                </c:pt>
                <c:pt idx="425">
                  <c:v>33.799999999999997</c:v>
                </c:pt>
                <c:pt idx="426">
                  <c:v>34.091000000000008</c:v>
                </c:pt>
                <c:pt idx="427">
                  <c:v>34.382999999999996</c:v>
                </c:pt>
                <c:pt idx="428">
                  <c:v>34.674000000000007</c:v>
                </c:pt>
                <c:pt idx="429">
                  <c:v>34.965000000000003</c:v>
                </c:pt>
                <c:pt idx="430">
                  <c:v>35.257000000000005</c:v>
                </c:pt>
                <c:pt idx="431">
                  <c:v>35.548000000000002</c:v>
                </c:pt>
                <c:pt idx="432">
                  <c:v>35.838999999999999</c:v>
                </c:pt>
                <c:pt idx="433">
                  <c:v>36.131</c:v>
                </c:pt>
                <c:pt idx="434">
                  <c:v>36.421999999999997</c:v>
                </c:pt>
                <c:pt idx="435">
                  <c:v>36.713999999999999</c:v>
                </c:pt>
                <c:pt idx="436">
                  <c:v>37.004999999999995</c:v>
                </c:pt>
                <c:pt idx="437">
                  <c:v>37.296999999999997</c:v>
                </c:pt>
                <c:pt idx="438">
                  <c:v>37.588999999999999</c:v>
                </c:pt>
                <c:pt idx="439">
                  <c:v>37.879000000000005</c:v>
                </c:pt>
                <c:pt idx="440">
                  <c:v>38.171000000000006</c:v>
                </c:pt>
                <c:pt idx="441">
                  <c:v>38.462000000000003</c:v>
                </c:pt>
                <c:pt idx="442">
                  <c:v>38.754000000000005</c:v>
                </c:pt>
                <c:pt idx="443">
                  <c:v>39.045000000000002</c:v>
                </c:pt>
                <c:pt idx="444">
                  <c:v>39.335999999999999</c:v>
                </c:pt>
                <c:pt idx="445">
                  <c:v>39.628</c:v>
                </c:pt>
                <c:pt idx="446">
                  <c:v>39.918999999999997</c:v>
                </c:pt>
                <c:pt idx="447">
                  <c:v>40.218000000000004</c:v>
                </c:pt>
                <c:pt idx="448">
                  <c:v>40.501999999999995</c:v>
                </c:pt>
                <c:pt idx="449">
                  <c:v>40.792999999999992</c:v>
                </c:pt>
                <c:pt idx="450">
                  <c:v>41.084999999999994</c:v>
                </c:pt>
                <c:pt idx="451">
                  <c:v>41.375999999999991</c:v>
                </c:pt>
                <c:pt idx="452">
                  <c:v>41.667000000000016</c:v>
                </c:pt>
                <c:pt idx="453">
                  <c:v>41.958999999999989</c:v>
                </c:pt>
                <c:pt idx="454">
                  <c:v>42.250000000000014</c:v>
                </c:pt>
                <c:pt idx="455">
                  <c:v>42.542000000000016</c:v>
                </c:pt>
                <c:pt idx="456">
                  <c:v>42.833000000000013</c:v>
                </c:pt>
                <c:pt idx="457">
                  <c:v>43.124000000000009</c:v>
                </c:pt>
                <c:pt idx="458">
                  <c:v>43.415000000000006</c:v>
                </c:pt>
                <c:pt idx="459">
                  <c:v>43.707000000000008</c:v>
                </c:pt>
                <c:pt idx="460">
                  <c:v>43.998000000000005</c:v>
                </c:pt>
                <c:pt idx="461">
                  <c:v>44.289000000000001</c:v>
                </c:pt>
                <c:pt idx="462">
                  <c:v>44.581000000000003</c:v>
                </c:pt>
                <c:pt idx="463">
                  <c:v>44.873000000000005</c:v>
                </c:pt>
                <c:pt idx="464">
                  <c:v>45.164000000000001</c:v>
                </c:pt>
                <c:pt idx="465">
                  <c:v>45.454999999999998</c:v>
                </c:pt>
                <c:pt idx="466">
                  <c:v>45.747</c:v>
                </c:pt>
                <c:pt idx="467">
                  <c:v>46.037999999999997</c:v>
                </c:pt>
                <c:pt idx="468">
                  <c:v>46.328999999999994</c:v>
                </c:pt>
                <c:pt idx="469">
                  <c:v>46.620999999999995</c:v>
                </c:pt>
                <c:pt idx="470">
                  <c:v>46.911999999999992</c:v>
                </c:pt>
                <c:pt idx="471">
                  <c:v>47.203999999999994</c:v>
                </c:pt>
                <c:pt idx="472">
                  <c:v>47.495999999999995</c:v>
                </c:pt>
                <c:pt idx="473">
                  <c:v>47.786000000000016</c:v>
                </c:pt>
                <c:pt idx="474">
                  <c:v>48.077999999999989</c:v>
                </c:pt>
                <c:pt idx="475">
                  <c:v>48.369000000000014</c:v>
                </c:pt>
                <c:pt idx="476">
                  <c:v>48.661000000000016</c:v>
                </c:pt>
                <c:pt idx="477">
                  <c:v>48.952000000000012</c:v>
                </c:pt>
                <c:pt idx="478">
                  <c:v>49.243000000000009</c:v>
                </c:pt>
                <c:pt idx="479">
                  <c:v>49.534000000000006</c:v>
                </c:pt>
                <c:pt idx="480">
                  <c:v>49.826000000000008</c:v>
                </c:pt>
                <c:pt idx="481">
                  <c:v>50.117000000000004</c:v>
                </c:pt>
                <c:pt idx="482">
                  <c:v>50.409000000000006</c:v>
                </c:pt>
                <c:pt idx="483">
                  <c:v>50.7</c:v>
                </c:pt>
                <c:pt idx="484">
                  <c:v>50.991</c:v>
                </c:pt>
                <c:pt idx="485">
                  <c:v>51.283000000000001</c:v>
                </c:pt>
                <c:pt idx="486">
                  <c:v>51.573999999999998</c:v>
                </c:pt>
                <c:pt idx="487">
                  <c:v>51.866</c:v>
                </c:pt>
                <c:pt idx="488">
                  <c:v>52.158000000000001</c:v>
                </c:pt>
                <c:pt idx="489">
                  <c:v>52.447999999999993</c:v>
                </c:pt>
                <c:pt idx="490">
                  <c:v>52.739999999999995</c:v>
                </c:pt>
                <c:pt idx="491">
                  <c:v>53.030999999999992</c:v>
                </c:pt>
                <c:pt idx="492">
                  <c:v>53.322999999999993</c:v>
                </c:pt>
                <c:pt idx="493">
                  <c:v>53.61399999999999</c:v>
                </c:pt>
                <c:pt idx="494">
                  <c:v>53.905999999999992</c:v>
                </c:pt>
                <c:pt idx="495">
                  <c:v>54.196999999999989</c:v>
                </c:pt>
                <c:pt idx="496">
                  <c:v>54.488000000000014</c:v>
                </c:pt>
                <c:pt idx="497">
                  <c:v>54.780000000000015</c:v>
                </c:pt>
                <c:pt idx="498">
                  <c:v>55.071000000000012</c:v>
                </c:pt>
                <c:pt idx="499">
                  <c:v>55.362000000000009</c:v>
                </c:pt>
                <c:pt idx="500">
                  <c:v>55.654000000000011</c:v>
                </c:pt>
                <c:pt idx="501">
                  <c:v>55.945000000000007</c:v>
                </c:pt>
                <c:pt idx="502">
                  <c:v>56.237000000000009</c:v>
                </c:pt>
                <c:pt idx="503">
                  <c:v>56.528000000000006</c:v>
                </c:pt>
                <c:pt idx="504">
                  <c:v>56.819000000000003</c:v>
                </c:pt>
                <c:pt idx="505">
                  <c:v>57.111000000000004</c:v>
                </c:pt>
                <c:pt idx="506">
                  <c:v>57.402000000000001</c:v>
                </c:pt>
                <c:pt idx="507">
                  <c:v>57.694000000000003</c:v>
                </c:pt>
                <c:pt idx="508">
                  <c:v>57.984999999999999</c:v>
                </c:pt>
                <c:pt idx="509">
                  <c:v>58.277000000000001</c:v>
                </c:pt>
                <c:pt idx="510">
                  <c:v>58.567999999999998</c:v>
                </c:pt>
                <c:pt idx="511">
                  <c:v>58.858999999999995</c:v>
                </c:pt>
                <c:pt idx="512">
                  <c:v>59.149999999999991</c:v>
                </c:pt>
                <c:pt idx="513">
                  <c:v>59.441999999999993</c:v>
                </c:pt>
                <c:pt idx="514">
                  <c:v>59.733999999999995</c:v>
                </c:pt>
                <c:pt idx="515">
                  <c:v>60.024000000000015</c:v>
                </c:pt>
                <c:pt idx="516">
                  <c:v>60.315999999999988</c:v>
                </c:pt>
                <c:pt idx="517">
                  <c:v>60.607000000000014</c:v>
                </c:pt>
                <c:pt idx="518">
                  <c:v>60.899000000000015</c:v>
                </c:pt>
                <c:pt idx="519">
                  <c:v>61.190000000000012</c:v>
                </c:pt>
                <c:pt idx="520">
                  <c:v>61.482000000000014</c:v>
                </c:pt>
                <c:pt idx="521">
                  <c:v>61.77300000000001</c:v>
                </c:pt>
                <c:pt idx="522">
                  <c:v>62.064000000000007</c:v>
                </c:pt>
                <c:pt idx="523">
                  <c:v>62.355000000000004</c:v>
                </c:pt>
                <c:pt idx="524">
                  <c:v>62.647000000000006</c:v>
                </c:pt>
                <c:pt idx="525">
                  <c:v>62.938000000000002</c:v>
                </c:pt>
                <c:pt idx="526">
                  <c:v>63.230000000000004</c:v>
                </c:pt>
                <c:pt idx="527">
                  <c:v>63.522000000000006</c:v>
                </c:pt>
                <c:pt idx="528">
                  <c:v>63.811999999999998</c:v>
                </c:pt>
                <c:pt idx="529">
                  <c:v>64.103999999999999</c:v>
                </c:pt>
                <c:pt idx="530">
                  <c:v>64.394999999999996</c:v>
                </c:pt>
                <c:pt idx="531">
                  <c:v>64.686999999999998</c:v>
                </c:pt>
                <c:pt idx="532">
                  <c:v>64.97699999999999</c:v>
                </c:pt>
                <c:pt idx="533">
                  <c:v>65.268999999999991</c:v>
                </c:pt>
                <c:pt idx="534">
                  <c:v>65.561999999999998</c:v>
                </c:pt>
                <c:pt idx="535">
                  <c:v>65.852999999999994</c:v>
                </c:pt>
                <c:pt idx="536">
                  <c:v>66.143000000000015</c:v>
                </c:pt>
                <c:pt idx="537">
                  <c:v>66.434999999999988</c:v>
                </c:pt>
                <c:pt idx="538">
                  <c:v>66.726000000000013</c:v>
                </c:pt>
                <c:pt idx="539">
                  <c:v>67.018000000000015</c:v>
                </c:pt>
                <c:pt idx="540">
                  <c:v>67.309999999999988</c:v>
                </c:pt>
                <c:pt idx="541">
                  <c:v>67.600000000000009</c:v>
                </c:pt>
                <c:pt idx="542">
                  <c:v>67.89200000000001</c:v>
                </c:pt>
                <c:pt idx="543">
                  <c:v>68.183000000000007</c:v>
                </c:pt>
                <c:pt idx="544">
                  <c:v>68.475000000000009</c:v>
                </c:pt>
                <c:pt idx="545">
                  <c:v>68.76700000000001</c:v>
                </c:pt>
                <c:pt idx="546">
                  <c:v>69.058000000000007</c:v>
                </c:pt>
                <c:pt idx="547">
                  <c:v>69.347999999999999</c:v>
                </c:pt>
                <c:pt idx="548">
                  <c:v>69.64</c:v>
                </c:pt>
                <c:pt idx="549">
                  <c:v>69.930999999999997</c:v>
                </c:pt>
                <c:pt idx="550">
                  <c:v>70.222999999999999</c:v>
                </c:pt>
                <c:pt idx="551">
                  <c:v>70.513999999999996</c:v>
                </c:pt>
                <c:pt idx="552">
                  <c:v>70.805999999999997</c:v>
                </c:pt>
                <c:pt idx="553">
                  <c:v>71.095999999999989</c:v>
                </c:pt>
                <c:pt idx="554">
                  <c:v>71.387999999999991</c:v>
                </c:pt>
                <c:pt idx="555">
                  <c:v>71.679999999999993</c:v>
                </c:pt>
                <c:pt idx="556">
                  <c:v>71.970000000000013</c:v>
                </c:pt>
                <c:pt idx="557">
                  <c:v>72.262000000000015</c:v>
                </c:pt>
                <c:pt idx="558">
                  <c:v>72.553999999999988</c:v>
                </c:pt>
                <c:pt idx="559">
                  <c:v>72.845000000000013</c:v>
                </c:pt>
                <c:pt idx="560">
                  <c:v>73.13600000000001</c:v>
                </c:pt>
                <c:pt idx="561">
                  <c:v>73.428000000000011</c:v>
                </c:pt>
                <c:pt idx="562">
                  <c:v>73.719000000000008</c:v>
                </c:pt>
                <c:pt idx="563">
                  <c:v>74.01100000000001</c:v>
                </c:pt>
                <c:pt idx="564">
                  <c:v>74.302000000000007</c:v>
                </c:pt>
                <c:pt idx="565">
                  <c:v>74.594000000000008</c:v>
                </c:pt>
                <c:pt idx="566">
                  <c:v>74.885000000000005</c:v>
                </c:pt>
                <c:pt idx="567">
                  <c:v>75.176000000000002</c:v>
                </c:pt>
                <c:pt idx="568">
                  <c:v>75.468000000000004</c:v>
                </c:pt>
                <c:pt idx="569">
                  <c:v>75.759</c:v>
                </c:pt>
                <c:pt idx="570">
                  <c:v>76.048999999999992</c:v>
                </c:pt>
                <c:pt idx="571">
                  <c:v>76.341999999999999</c:v>
                </c:pt>
                <c:pt idx="572">
                  <c:v>76.632999999999996</c:v>
                </c:pt>
                <c:pt idx="573">
                  <c:v>76.924999999999997</c:v>
                </c:pt>
                <c:pt idx="574">
                  <c:v>77.215999999999994</c:v>
                </c:pt>
                <c:pt idx="575">
                  <c:v>77.506999999999991</c:v>
                </c:pt>
                <c:pt idx="576">
                  <c:v>77.798999999999992</c:v>
                </c:pt>
                <c:pt idx="577">
                  <c:v>78.089999999999989</c:v>
                </c:pt>
                <c:pt idx="578">
                  <c:v>78.381999999999991</c:v>
                </c:pt>
                <c:pt idx="579">
                  <c:v>78.672999999999988</c:v>
                </c:pt>
                <c:pt idx="580">
                  <c:v>78.964000000000013</c:v>
                </c:pt>
                <c:pt idx="581">
                  <c:v>79.256000000000014</c:v>
                </c:pt>
                <c:pt idx="582">
                  <c:v>79.547000000000011</c:v>
                </c:pt>
                <c:pt idx="583">
                  <c:v>79.839000000000013</c:v>
                </c:pt>
                <c:pt idx="584">
                  <c:v>80.13000000000001</c:v>
                </c:pt>
                <c:pt idx="585">
                  <c:v>80.421000000000006</c:v>
                </c:pt>
                <c:pt idx="586">
                  <c:v>80.713000000000008</c:v>
                </c:pt>
                <c:pt idx="587">
                  <c:v>81.004000000000005</c:v>
                </c:pt>
                <c:pt idx="588">
                  <c:v>81.296000000000006</c:v>
                </c:pt>
                <c:pt idx="589">
                  <c:v>81.587000000000003</c:v>
                </c:pt>
                <c:pt idx="590">
                  <c:v>81.878</c:v>
                </c:pt>
                <c:pt idx="591">
                  <c:v>82.17</c:v>
                </c:pt>
                <c:pt idx="592">
                  <c:v>82.46</c:v>
                </c:pt>
                <c:pt idx="593">
                  <c:v>82.751999999999995</c:v>
                </c:pt>
                <c:pt idx="594">
                  <c:v>83.043999999999997</c:v>
                </c:pt>
                <c:pt idx="595">
                  <c:v>83.334999999999994</c:v>
                </c:pt>
                <c:pt idx="596">
                  <c:v>83.626999999999995</c:v>
                </c:pt>
                <c:pt idx="597">
                  <c:v>83.917999999999992</c:v>
                </c:pt>
                <c:pt idx="598">
                  <c:v>84.208999999999989</c:v>
                </c:pt>
                <c:pt idx="599">
                  <c:v>84.500999999999991</c:v>
                </c:pt>
                <c:pt idx="600">
                  <c:v>84.792000000000016</c:v>
                </c:pt>
                <c:pt idx="601">
                  <c:v>85.083000000000013</c:v>
                </c:pt>
                <c:pt idx="602">
                  <c:v>85.375000000000014</c:v>
                </c:pt>
                <c:pt idx="603">
                  <c:v>85.667000000000016</c:v>
                </c:pt>
                <c:pt idx="604">
                  <c:v>85.958000000000013</c:v>
                </c:pt>
                <c:pt idx="605">
                  <c:v>86.249000000000009</c:v>
                </c:pt>
                <c:pt idx="606">
                  <c:v>86.541000000000011</c:v>
                </c:pt>
                <c:pt idx="607">
                  <c:v>86.832000000000008</c:v>
                </c:pt>
                <c:pt idx="608">
                  <c:v>87.123000000000005</c:v>
                </c:pt>
                <c:pt idx="609">
                  <c:v>87.415000000000006</c:v>
                </c:pt>
                <c:pt idx="610">
                  <c:v>87.706000000000003</c:v>
                </c:pt>
                <c:pt idx="611">
                  <c:v>87.995999999999995</c:v>
                </c:pt>
                <c:pt idx="612">
                  <c:v>88.289000000000001</c:v>
                </c:pt>
                <c:pt idx="613">
                  <c:v>88.58</c:v>
                </c:pt>
                <c:pt idx="614">
                  <c:v>88.870999999999995</c:v>
                </c:pt>
                <c:pt idx="615">
                  <c:v>89.162999999999997</c:v>
                </c:pt>
                <c:pt idx="616">
                  <c:v>89.453999999999994</c:v>
                </c:pt>
              </c:numCache>
            </c:numRef>
          </c:xVal>
          <c:yVal>
            <c:numRef>
              <c:f>'10% bat, awake, app in backgrnd'!$I$1:$I$1000</c:f>
              <c:numCache>
                <c:formatCode>General</c:formatCode>
                <c:ptCount val="1000"/>
                <c:pt idx="0">
                  <c:v>1.9594728156897153E-3</c:v>
                </c:pt>
                <c:pt idx="1">
                  <c:v>8.6889467784095377E-4</c:v>
                </c:pt>
                <c:pt idx="2">
                  <c:v>-1.7053897886036204E-4</c:v>
                </c:pt>
                <c:pt idx="3">
                  <c:v>-1.3177033067381929E-3</c:v>
                </c:pt>
                <c:pt idx="4">
                  <c:v>4.509769905163796E-4</c:v>
                </c:pt>
                <c:pt idx="5">
                  <c:v>-6.7497640192478055E-4</c:v>
                </c:pt>
                <c:pt idx="6">
                  <c:v>-1.8314423560768754E-3</c:v>
                </c:pt>
                <c:pt idx="7">
                  <c:v>1.6257931160379367E-5</c:v>
                </c:pt>
                <c:pt idx="8">
                  <c:v>-1.0742812565961196E-3</c:v>
                </c:pt>
                <c:pt idx="9">
                  <c:v>-2.2355202590403356E-3</c:v>
                </c:pt>
                <c:pt idx="10">
                  <c:v>-4.6785830324938072E-4</c:v>
                </c:pt>
                <c:pt idx="11">
                  <c:v>-1.6060230633133353E-3</c:v>
                </c:pt>
                <c:pt idx="12">
                  <c:v>-2.6535030546360455E-3</c:v>
                </c:pt>
                <c:pt idx="13">
                  <c:v>-3.7606972797542162E-3</c:v>
                </c:pt>
                <c:pt idx="14">
                  <c:v>-2.0538229184290796E-3</c:v>
                </c:pt>
                <c:pt idx="15">
                  <c:v>-2.2479167892806227E-4</c:v>
                </c:pt>
                <c:pt idx="16">
                  <c:v>-1.3332322346138916E-3</c:v>
                </c:pt>
                <c:pt idx="17">
                  <c:v>5.17171369482841E-4</c:v>
                </c:pt>
                <c:pt idx="18">
                  <c:v>-6.4433222991132225E-4</c:v>
                </c:pt>
                <c:pt idx="19">
                  <c:v>-1.8558478818974083E-3</c:v>
                </c:pt>
                <c:pt idx="20">
                  <c:v>3.2598470710525186E-5</c:v>
                </c:pt>
                <c:pt idx="21">
                  <c:v>-1.1104328787421478E-3</c:v>
                </c:pt>
                <c:pt idx="22">
                  <c:v>-2.2780445852640403E-3</c:v>
                </c:pt>
                <c:pt idx="23">
                  <c:v>-3.9992664188481732E-4</c:v>
                </c:pt>
                <c:pt idx="24">
                  <c:v>-1.6048082480538592E-3</c:v>
                </c:pt>
                <c:pt idx="25">
                  <c:v>-2.7697291735247162E-3</c:v>
                </c:pt>
                <c:pt idx="26">
                  <c:v>-8.6035201068356112E-4</c:v>
                </c:pt>
                <c:pt idx="27">
                  <c:v>-2.0301768290010552E-3</c:v>
                </c:pt>
                <c:pt idx="28">
                  <c:v>-1.8305664355523801E-4</c:v>
                </c:pt>
                <c:pt idx="29">
                  <c:v>-1.3922513817779898E-3</c:v>
                </c:pt>
                <c:pt idx="30">
                  <c:v>-2.5483377780011881E-3</c:v>
                </c:pt>
                <c:pt idx="31">
                  <c:v>-6.3924356727727383E-4</c:v>
                </c:pt>
                <c:pt idx="32">
                  <c:v>-1.8223577720628062E-3</c:v>
                </c:pt>
                <c:pt idx="33">
                  <c:v>1.1891026617579179E-4</c:v>
                </c:pt>
                <c:pt idx="34">
                  <c:v>-1.1507361670347867E-3</c:v>
                </c:pt>
                <c:pt idx="35">
                  <c:v>6.455787532246213E-4</c:v>
                </c:pt>
                <c:pt idx="36">
                  <c:v>-3.6881506734936619E-4</c:v>
                </c:pt>
                <c:pt idx="37">
                  <c:v>-1.5242789937150189E-3</c:v>
                </c:pt>
                <c:pt idx="38">
                  <c:v>2.4681466108374735E-4</c:v>
                </c:pt>
                <c:pt idx="39">
                  <c:v>-9.2667730207737135E-4</c:v>
                </c:pt>
                <c:pt idx="40">
                  <c:v>-2.0153473454264216E-3</c:v>
                </c:pt>
                <c:pt idx="41">
                  <c:v>-1.3892118032330652E-4</c:v>
                </c:pt>
                <c:pt idx="42">
                  <c:v>-1.3986422482828659E-3</c:v>
                </c:pt>
                <c:pt idx="43">
                  <c:v>5.7255012230230946E-4</c:v>
                </c:pt>
                <c:pt idx="44">
                  <c:v>-6.2988618352732145E-4</c:v>
                </c:pt>
                <c:pt idx="45">
                  <c:v>-1.9010740399667894E-3</c:v>
                </c:pt>
                <c:pt idx="46">
                  <c:v>8.4643930754055665E-5</c:v>
                </c:pt>
                <c:pt idx="47">
                  <c:v>-1.1325135149516162E-3</c:v>
                </c:pt>
                <c:pt idx="48">
                  <c:v>-2.371617468121868E-3</c:v>
                </c:pt>
                <c:pt idx="49">
                  <c:v>2.7186255818360278E-3</c:v>
                </c:pt>
                <c:pt idx="50">
                  <c:v>1.558549316924468E-3</c:v>
                </c:pt>
                <c:pt idx="51">
                  <c:v>3.6739604205679991E-4</c:v>
                </c:pt>
                <c:pt idx="52">
                  <c:v>-8.8702913986070722E-4</c:v>
                </c:pt>
                <c:pt idx="53">
                  <c:v>1.075026665572448E-3</c:v>
                </c:pt>
                <c:pt idx="54">
                  <c:v>-1.7888513271883215E-4</c:v>
                </c:pt>
                <c:pt idx="55">
                  <c:v>1.7273572200217813E-3</c:v>
                </c:pt>
                <c:pt idx="56">
                  <c:v>3.773571356463844E-3</c:v>
                </c:pt>
                <c:pt idx="57">
                  <c:v>-6.2247769560353947E-4</c:v>
                </c:pt>
                <c:pt idx="58">
                  <c:v>1.3021121362217162E-3</c:v>
                </c:pt>
                <c:pt idx="59">
                  <c:v>1.3404836221850481E-4</c:v>
                </c:pt>
                <c:pt idx="60">
                  <c:v>-1.1116962679149534E-3</c:v>
                </c:pt>
                <c:pt idx="61">
                  <c:v>-2.4245293975521517E-3</c:v>
                </c:pt>
                <c:pt idx="62">
                  <c:v>-3.6482741875194964E-3</c:v>
                </c:pt>
                <c:pt idx="63">
                  <c:v>-1.6146919039887143E-3</c:v>
                </c:pt>
                <c:pt idx="64">
                  <c:v>-2.8643014040380076E-3</c:v>
                </c:pt>
                <c:pt idx="65">
                  <c:v>-8.9583896846939012E-4</c:v>
                </c:pt>
                <c:pt idx="66">
                  <c:v>4.3411107440718159E-3</c:v>
                </c:pt>
                <c:pt idx="67">
                  <c:v>-1.8475948127398556E-4</c:v>
                </c:pt>
                <c:pt idx="68">
                  <c:v>-1.4049849666025057E-3</c:v>
                </c:pt>
                <c:pt idx="69">
                  <c:v>6.6114680106439086E-4</c:v>
                </c:pt>
                <c:pt idx="70">
                  <c:v>-6.3104648743602765E-4</c:v>
                </c:pt>
                <c:pt idx="71">
                  <c:v>-1.9346911436121433E-3</c:v>
                </c:pt>
                <c:pt idx="72">
                  <c:v>1.2490699624661644E-4</c:v>
                </c:pt>
                <c:pt idx="73">
                  <c:v>-1.1345719276285181E-3</c:v>
                </c:pt>
                <c:pt idx="74">
                  <c:v>-2.4196445771168095E-3</c:v>
                </c:pt>
                <c:pt idx="75">
                  <c:v>-3.4846799961460158E-4</c:v>
                </c:pt>
                <c:pt idx="76">
                  <c:v>-1.6854305095187862E-3</c:v>
                </c:pt>
                <c:pt idx="77">
                  <c:v>3.5181960210195083E-4</c:v>
                </c:pt>
                <c:pt idx="78">
                  <c:v>-8.6704204297915371E-4</c:v>
                </c:pt>
                <c:pt idx="79">
                  <c:v>1.1615420867020479E-3</c:v>
                </c:pt>
                <c:pt idx="80">
                  <c:v>-1.4694580773712897E-4</c:v>
                </c:pt>
                <c:pt idx="81">
                  <c:v>-1.4237736636982545E-3</c:v>
                </c:pt>
                <c:pt idx="82">
                  <c:v>6.8053117485346868E-4</c:v>
                </c:pt>
                <c:pt idx="83">
                  <c:v>-6.5527777692919742E-4</c:v>
                </c:pt>
                <c:pt idx="84">
                  <c:v>-1.9897295154370533E-3</c:v>
                </c:pt>
                <c:pt idx="85">
                  <c:v>-3.2024354991986139E-3</c:v>
                </c:pt>
                <c:pt idx="86">
                  <c:v>-1.127966255119433E-3</c:v>
                </c:pt>
                <c:pt idx="87">
                  <c:v>-2.5642805737132518E-3</c:v>
                </c:pt>
                <c:pt idx="88">
                  <c:v>-4.1122638656402612E-4</c:v>
                </c:pt>
                <c:pt idx="89">
                  <c:v>1.7914987668242672E-3</c:v>
                </c:pt>
                <c:pt idx="90">
                  <c:v>4.0601357689533569E-4</c:v>
                </c:pt>
                <c:pt idx="91">
                  <c:v>-8.8555252842847671E-4</c:v>
                </c:pt>
                <c:pt idx="92">
                  <c:v>1.2686222689359931E-3</c:v>
                </c:pt>
                <c:pt idx="93">
                  <c:v>-1.189141280706524E-4</c:v>
                </c:pt>
                <c:pt idx="94">
                  <c:v>-1.472950522550571E-3</c:v>
                </c:pt>
                <c:pt idx="95">
                  <c:v>-2.7463781960774848E-3</c:v>
                </c:pt>
                <c:pt idx="96">
                  <c:v>-6.3316505908974296E-4</c:v>
                </c:pt>
                <c:pt idx="97">
                  <c:v>-1.9974817140319704E-3</c:v>
                </c:pt>
                <c:pt idx="98">
                  <c:v>2.1941608853225759E-4</c:v>
                </c:pt>
                <c:pt idx="99">
                  <c:v>-1.1563183736571316E-3</c:v>
                </c:pt>
                <c:pt idx="100">
                  <c:v>-2.5865073985553017E-3</c:v>
                </c:pt>
                <c:pt idx="101">
                  <c:v>-3.7168164419334847E-4</c:v>
                </c:pt>
                <c:pt idx="102">
                  <c:v>1.8698341111780226E-3</c:v>
                </c:pt>
                <c:pt idx="103">
                  <c:v>4.2937271940651745E-4</c:v>
                </c:pt>
                <c:pt idx="104">
                  <c:v>-1.0029405354029762E-3</c:v>
                </c:pt>
                <c:pt idx="105">
                  <c:v>-2.2406278140089213E-3</c:v>
                </c:pt>
                <c:pt idx="106">
                  <c:v>-2.2205461692529096E-5</c:v>
                </c:pt>
                <c:pt idx="107">
                  <c:v>-1.4742928851013369E-3</c:v>
                </c:pt>
                <c:pt idx="108">
                  <c:v>-2.7768957450877074E-3</c:v>
                </c:pt>
                <c:pt idx="109">
                  <c:v>-4.2379192774420352E-3</c:v>
                </c:pt>
                <c:pt idx="110">
                  <c:v>-2.0701670861862989E-3</c:v>
                </c:pt>
                <c:pt idx="111">
                  <c:v>2.1928356950099527E-4</c:v>
                </c:pt>
                <c:pt idx="112">
                  <c:v>-1.1486220392170701E-3</c:v>
                </c:pt>
                <c:pt idx="113">
                  <c:v>-2.5347908097863208E-3</c:v>
                </c:pt>
                <c:pt idx="114">
                  <c:v>-3.6488900010949013E-4</c:v>
                </c:pt>
                <c:pt idx="115">
                  <c:v>-1.7437349506454231E-3</c:v>
                </c:pt>
                <c:pt idx="116">
                  <c:v>4.5194584933439609E-4</c:v>
                </c:pt>
                <c:pt idx="117">
                  <c:v>-9.5006231459469263E-4</c:v>
                </c:pt>
                <c:pt idx="118">
                  <c:v>-2.2849220813864883E-3</c:v>
                </c:pt>
                <c:pt idx="119">
                  <c:v>-6.127575567648368E-5</c:v>
                </c:pt>
                <c:pt idx="120">
                  <c:v>-1.5269121523437841E-3</c:v>
                </c:pt>
                <c:pt idx="121">
                  <c:v>8.0521600908615228E-4</c:v>
                </c:pt>
                <c:pt idx="122">
                  <c:v>-6.0665644198129858E-4</c:v>
                </c:pt>
                <c:pt idx="123">
                  <c:v>-2.0762604769924923E-3</c:v>
                </c:pt>
                <c:pt idx="124">
                  <c:v>3.9712809688966771E-3</c:v>
                </c:pt>
                <c:pt idx="125">
                  <c:v>-1.1689731943185272E-3</c:v>
                </c:pt>
                <c:pt idx="126">
                  <c:v>-2.6566463447534275E-3</c:v>
                </c:pt>
                <c:pt idx="127">
                  <c:v>-3.8302606316369326E-4</c:v>
                </c:pt>
                <c:pt idx="128">
                  <c:v>-1.810576122119091E-3</c:v>
                </c:pt>
                <c:pt idx="129">
                  <c:v>5.7032006437512375E-4</c:v>
                </c:pt>
                <c:pt idx="130">
                  <c:v>-9.2268811403816537E-4</c:v>
                </c:pt>
                <c:pt idx="131">
                  <c:v>1.3991052905755756E-3</c:v>
                </c:pt>
                <c:pt idx="132">
                  <c:v>-2.696047711067276E-5</c:v>
                </c:pt>
                <c:pt idx="133">
                  <c:v>-1.4903875777701257E-3</c:v>
                </c:pt>
                <c:pt idx="134">
                  <c:v>8.7021728356298067E-4</c:v>
                </c:pt>
                <c:pt idx="135">
                  <c:v>-6.3079745260203744E-4</c:v>
                </c:pt>
                <c:pt idx="136">
                  <c:v>1.6854699200086966E-3</c:v>
                </c:pt>
                <c:pt idx="137">
                  <c:v>2.3823689411496955E-4</c:v>
                </c:pt>
                <c:pt idx="138">
                  <c:v>2.7322231212125537E-3</c:v>
                </c:pt>
                <c:pt idx="139">
                  <c:v>-2.6839636433207748E-3</c:v>
                </c:pt>
                <c:pt idx="140">
                  <c:v>-4.1298170145219427E-4</c:v>
                </c:pt>
                <c:pt idx="141">
                  <c:v>-1.8898253996542178E-3</c:v>
                </c:pt>
                <c:pt idx="142">
                  <c:v>-3.2888701273509893E-3</c:v>
                </c:pt>
                <c:pt idx="143">
                  <c:v>-8.6643343536666893E-4</c:v>
                </c:pt>
                <c:pt idx="144">
                  <c:v>1.4711167893489458E-3</c:v>
                </c:pt>
                <c:pt idx="145">
                  <c:v>-7.5546074429467307E-5</c:v>
                </c:pt>
                <c:pt idx="146">
                  <c:v>-1.5015524856933514E-3</c:v>
                </c:pt>
                <c:pt idx="147">
                  <c:v>9.9713288249392816E-4</c:v>
                </c:pt>
                <c:pt idx="148">
                  <c:v>-6.2513668197274226E-4</c:v>
                </c:pt>
                <c:pt idx="149">
                  <c:v>-2.2464861032125941E-3</c:v>
                </c:pt>
                <c:pt idx="150">
                  <c:v>2.7809069303259289E-4</c:v>
                </c:pt>
                <c:pt idx="151">
                  <c:v>-1.2333323141666859E-3</c:v>
                </c:pt>
                <c:pt idx="152">
                  <c:v>1.2205208113079719E-3</c:v>
                </c:pt>
                <c:pt idx="153">
                  <c:v>-3.2724109095775194E-4</c:v>
                </c:pt>
                <c:pt idx="154">
                  <c:v>-1.8985135607146142E-3</c:v>
                </c:pt>
                <c:pt idx="155">
                  <c:v>6.0714601244971056E-4</c:v>
                </c:pt>
                <c:pt idx="156">
                  <c:v>3.1902880647044496E-3</c:v>
                </c:pt>
                <c:pt idx="157">
                  <c:v>1.6359753534861505E-3</c:v>
                </c:pt>
                <c:pt idx="158">
                  <c:v>5.7071780800927004E-6</c:v>
                </c:pt>
                <c:pt idx="159">
                  <c:v>-1.6117762282059902E-3</c:v>
                </c:pt>
                <c:pt idx="160">
                  <c:v>9.9652802613056429E-4</c:v>
                </c:pt>
                <c:pt idx="161">
                  <c:v>-5.8731953882631114E-4</c:v>
                </c:pt>
                <c:pt idx="162">
                  <c:v>-2.3354583325086256E-3</c:v>
                </c:pt>
                <c:pt idx="163">
                  <c:v>-3.9127358890188443E-3</c:v>
                </c:pt>
                <c:pt idx="164">
                  <c:v>3.0137728857778114E-3</c:v>
                </c:pt>
                <c:pt idx="165">
                  <c:v>-2.904934357772991E-3</c:v>
                </c:pt>
                <c:pt idx="166">
                  <c:v>-3.0734956700828212E-4</c:v>
                </c:pt>
                <c:pt idx="167">
                  <c:v>-1.9252870308165281E-3</c:v>
                </c:pt>
                <c:pt idx="168">
                  <c:v>6.5554556664009118E-4</c:v>
                </c:pt>
                <c:pt idx="169">
                  <c:v>-9.4489623994958275E-4</c:v>
                </c:pt>
                <c:pt idx="170">
                  <c:v>-2.61516156543431E-3</c:v>
                </c:pt>
                <c:pt idx="171">
                  <c:v>6.2943323388604426E-5</c:v>
                </c:pt>
                <c:pt idx="172">
                  <c:v>-1.6762822301502399E-3</c:v>
                </c:pt>
                <c:pt idx="173">
                  <c:v>9.9103519670561526E-4</c:v>
                </c:pt>
                <c:pt idx="174">
                  <c:v>-5.5748450159368295E-4</c:v>
                </c:pt>
                <c:pt idx="175">
                  <c:v>2.0290890163419664E-3</c:v>
                </c:pt>
                <c:pt idx="176">
                  <c:v>3.6813281256200365E-4</c:v>
                </c:pt>
                <c:pt idx="177">
                  <c:v>-1.2435297269401866E-3</c:v>
                </c:pt>
                <c:pt idx="178">
                  <c:v>-2.9996902242139601E-3</c:v>
                </c:pt>
                <c:pt idx="179">
                  <c:v>-2.9269903800553941E-4</c:v>
                </c:pt>
                <c:pt idx="180">
                  <c:v>2.5070395629447212E-3</c:v>
                </c:pt>
                <c:pt idx="181">
                  <c:v>7.1545292892121761E-4</c:v>
                </c:pt>
                <c:pt idx="182">
                  <c:v>-1.0807555073468033E-3</c:v>
                </c:pt>
                <c:pt idx="183">
                  <c:v>1.8375507557231625E-3</c:v>
                </c:pt>
                <c:pt idx="184">
                  <c:v>8.3325113060095119E-5</c:v>
                </c:pt>
                <c:pt idx="185">
                  <c:v>-1.696342746516277E-3</c:v>
                </c:pt>
                <c:pt idx="186">
                  <c:v>1.1144146151226809E-3</c:v>
                </c:pt>
                <c:pt idx="187">
                  <c:v>-6.2720677081983694E-4</c:v>
                </c:pt>
                <c:pt idx="188">
                  <c:v>2.2540391798224349E-3</c:v>
                </c:pt>
                <c:pt idx="189">
                  <c:v>4.4671557643926701E-4</c:v>
                </c:pt>
                <c:pt idx="190">
                  <c:v>-1.5314516032690514E-2</c:v>
                </c:pt>
                <c:pt idx="191">
                  <c:v>-3.1925640016267371E-3</c:v>
                </c:pt>
                <c:pt idx="192">
                  <c:v>-2.2120857590396541E-4</c:v>
                </c:pt>
                <c:pt idx="193">
                  <c:v>-2.0234860545307824E-3</c:v>
                </c:pt>
                <c:pt idx="194">
                  <c:v>7.2765799574533649E-4</c:v>
                </c:pt>
                <c:pt idx="195">
                  <c:v>-1.059856666049081E-3</c:v>
                </c:pt>
                <c:pt idx="196">
                  <c:v>2.0340987344155954E-3</c:v>
                </c:pt>
                <c:pt idx="197">
                  <c:v>1.7534768298469751E-4</c:v>
                </c:pt>
                <c:pt idx="198">
                  <c:v>2.9877920262055368E-3</c:v>
                </c:pt>
                <c:pt idx="199">
                  <c:v>1.2036476728792072E-3</c:v>
                </c:pt>
                <c:pt idx="200">
                  <c:v>-6.2130177294946983E-4</c:v>
                </c:pt>
                <c:pt idx="201">
                  <c:v>2.3864157914664503E-3</c:v>
                </c:pt>
                <c:pt idx="202">
                  <c:v>4.8191474263528178E-4</c:v>
                </c:pt>
                <c:pt idx="203">
                  <c:v>-1.4531919445476377E-3</c:v>
                </c:pt>
                <c:pt idx="204">
                  <c:v>-3.2654494258272217E-3</c:v>
                </c:pt>
                <c:pt idx="205">
                  <c:v>-2.1797158165700172E-4</c:v>
                </c:pt>
                <c:pt idx="206">
                  <c:v>-2.1845449919526043E-3</c:v>
                </c:pt>
                <c:pt idx="207">
                  <c:v>8.5455896377285682E-4</c:v>
                </c:pt>
                <c:pt idx="208">
                  <c:v>4.0816737471524962E-3</c:v>
                </c:pt>
                <c:pt idx="209">
                  <c:v>-2.9659985768581828E-3</c:v>
                </c:pt>
                <c:pt idx="210">
                  <c:v>9.262301388037337E-5</c:v>
                </c:pt>
                <c:pt idx="211">
                  <c:v>-1.8023151388785093E-3</c:v>
                </c:pt>
                <c:pt idx="212">
                  <c:v>1.3393614135327511E-3</c:v>
                </c:pt>
                <c:pt idx="213">
                  <c:v>-6.7320927789636534E-4</c:v>
                </c:pt>
                <c:pt idx="214">
                  <c:v>-2.7126130704072781E-3</c:v>
                </c:pt>
                <c:pt idx="215">
                  <c:v>5.948806702653661E-4</c:v>
                </c:pt>
                <c:pt idx="216">
                  <c:v>-1.3352018817018002E-3</c:v>
                </c:pt>
                <c:pt idx="217">
                  <c:v>-3.5436765612412305E-3</c:v>
                </c:pt>
                <c:pt idx="218">
                  <c:v>-3.4493997483523505E-4</c:v>
                </c:pt>
                <c:pt idx="219">
                  <c:v>-2.2397634338417677E-3</c:v>
                </c:pt>
                <c:pt idx="220">
                  <c:v>1.0458360113058472E-3</c:v>
                </c:pt>
                <c:pt idx="221">
                  <c:v>-1.1461382331183873E-3</c:v>
                </c:pt>
                <c:pt idx="222">
                  <c:v>2.2798057211856075E-3</c:v>
                </c:pt>
                <c:pt idx="223">
                  <c:v>2.3757089021412631E-4</c:v>
                </c:pt>
                <c:pt idx="224">
                  <c:v>3.6481734883180546E-3</c:v>
                </c:pt>
                <c:pt idx="225">
                  <c:v>1.5091301223321531E-3</c:v>
                </c:pt>
                <c:pt idx="226">
                  <c:v>-8.9881007247254012E-4</c:v>
                </c:pt>
                <c:pt idx="227">
                  <c:v>2.6641405340235235E-3</c:v>
                </c:pt>
                <c:pt idx="228">
                  <c:v>9.4695326729979704E-4</c:v>
                </c:pt>
                <c:pt idx="229">
                  <c:v>-1.4265847592546546E-3</c:v>
                </c:pt>
                <c:pt idx="230">
                  <c:v>1.764027782573003E-3</c:v>
                </c:pt>
                <c:pt idx="231">
                  <c:v>-2.3646681180503092E-4</c:v>
                </c:pt>
                <c:pt idx="232">
                  <c:v>9.0641417185140499E-3</c:v>
                </c:pt>
                <c:pt idx="233">
                  <c:v>1.0899715160696101E-3</c:v>
                </c:pt>
                <c:pt idx="234">
                  <c:v>-1.012805577416591E-3</c:v>
                </c:pt>
                <c:pt idx="235">
                  <c:v>2.4800855685006801E-3</c:v>
                </c:pt>
                <c:pt idx="236">
                  <c:v>1.6161281057394642E-4</c:v>
                </c:pt>
                <c:pt idx="237">
                  <c:v>-1.9898504641698298E-3</c:v>
                </c:pt>
                <c:pt idx="238">
                  <c:v>1.6731669054004753E-3</c:v>
                </c:pt>
                <c:pt idx="239">
                  <c:v>-7.4448145922658652E-4</c:v>
                </c:pt>
                <c:pt idx="240">
                  <c:v>3.0760080474665223E-3</c:v>
                </c:pt>
                <c:pt idx="241">
                  <c:v>8.2720969954976368E-4</c:v>
                </c:pt>
                <c:pt idx="242">
                  <c:v>4.5581356996036168E-3</c:v>
                </c:pt>
                <c:pt idx="243">
                  <c:v>-4.057547104311162E-3</c:v>
                </c:pt>
                <c:pt idx="244">
                  <c:v>-1.2489846570833731E-4</c:v>
                </c:pt>
                <c:pt idx="245">
                  <c:v>3.6722779949242327E-3</c:v>
                </c:pt>
                <c:pt idx="246">
                  <c:v>1.1336766081992383E-3</c:v>
                </c:pt>
                <c:pt idx="247">
                  <c:v>5.2958387300412382E-3</c:v>
                </c:pt>
                <c:pt idx="248">
                  <c:v>2.8146122862497819E-3</c:v>
                </c:pt>
                <c:pt idx="249">
                  <c:v>2.4252847721642249E-4</c:v>
                </c:pt>
                <c:pt idx="250">
                  <c:v>-2.2056361183535812E-3</c:v>
                </c:pt>
                <c:pt idx="251">
                  <c:v>1.8540839404482508E-3</c:v>
                </c:pt>
                <c:pt idx="252">
                  <c:v>6.0620855827563111E-3</c:v>
                </c:pt>
                <c:pt idx="253">
                  <c:v>-3.3285268269014207E-3</c:v>
                </c:pt>
                <c:pt idx="254">
                  <c:v>7.6554620973587383E-3</c:v>
                </c:pt>
                <c:pt idx="255">
                  <c:v>-1.7072036084537067E-3</c:v>
                </c:pt>
                <c:pt idx="256">
                  <c:v>1.6409194424474336E-2</c:v>
                </c:pt>
                <c:pt idx="257">
                  <c:v>-2.3082184650255428E-4</c:v>
                </c:pt>
                <c:pt idx="258">
                  <c:v>4.0563256702804357E-3</c:v>
                </c:pt>
                <c:pt idx="259">
                  <c:v>1.4150492875140096E-3</c:v>
                </c:pt>
                <c:pt idx="260">
                  <c:v>6.0121612374683655E-3</c:v>
                </c:pt>
                <c:pt idx="261">
                  <c:v>3.225281758395271E-3</c:v>
                </c:pt>
                <c:pt idx="262">
                  <c:v>7.6897486285535891E-3</c:v>
                </c:pt>
                <c:pt idx="263">
                  <c:v>4.9968508970598194E-3</c:v>
                </c:pt>
                <c:pt idx="264">
                  <c:v>2.2429587430583121E-3</c:v>
                </c:pt>
                <c:pt idx="265">
                  <c:v>-8.3361099041846364E-4</c:v>
                </c:pt>
                <c:pt idx="266">
                  <c:v>3.993571256418805E-3</c:v>
                </c:pt>
                <c:pt idx="267">
                  <c:v>1.148103229729921E-3</c:v>
                </c:pt>
                <c:pt idx="268">
                  <c:v>6.0002855309062618E-3</c:v>
                </c:pt>
                <c:pt idx="269">
                  <c:v>2.8348745069000317E-3</c:v>
                </c:pt>
                <c:pt idx="270">
                  <c:v>-4.1602553068567465E-4</c:v>
                </c:pt>
                <c:pt idx="271">
                  <c:v>4.9633946089264755E-3</c:v>
                </c:pt>
                <c:pt idx="272">
                  <c:v>1.0248483906212923E-2</c:v>
                </c:pt>
                <c:pt idx="273">
                  <c:v>1.5370307786018219E-2</c:v>
                </c:pt>
                <c:pt idx="274">
                  <c:v>3.8545534823967121E-3</c:v>
                </c:pt>
                <c:pt idx="275">
                  <c:v>-1.678266657614072E-2</c:v>
                </c:pt>
                <c:pt idx="276">
                  <c:v>5.901847532290976E-3</c:v>
                </c:pt>
                <c:pt idx="277">
                  <c:v>2.7014472305747052E-3</c:v>
                </c:pt>
                <c:pt idx="278">
                  <c:v>8.2466961058406275E-3</c:v>
                </c:pt>
                <c:pt idx="279">
                  <c:v>4.633173995260532E-3</c:v>
                </c:pt>
                <c:pt idx="280">
                  <c:v>1.2939059916461304E-3</c:v>
                </c:pt>
                <c:pt idx="281">
                  <c:v>-2.2251030996146286E-3</c:v>
                </c:pt>
                <c:pt idx="282">
                  <c:v>3.7081859869694178E-3</c:v>
                </c:pt>
                <c:pt idx="283">
                  <c:v>-8.9772407329941729E-5</c:v>
                </c:pt>
                <c:pt idx="284">
                  <c:v>6.1104951349738625E-3</c:v>
                </c:pt>
                <c:pt idx="285">
                  <c:v>2.0520994436760277E-3</c:v>
                </c:pt>
                <c:pt idx="286">
                  <c:v>8.6265337332446426E-3</c:v>
                </c:pt>
                <c:pt idx="287">
                  <c:v>5.1443890718762628E-3</c:v>
                </c:pt>
                <c:pt idx="288">
                  <c:v>1.1975512130235738E-2</c:v>
                </c:pt>
                <c:pt idx="289">
                  <c:v>7.5706249243109487E-3</c:v>
                </c:pt>
                <c:pt idx="290">
                  <c:v>3.1789202305756692E-3</c:v>
                </c:pt>
                <c:pt idx="291">
                  <c:v>-1.0190671808624273E-3</c:v>
                </c:pt>
                <c:pt idx="292">
                  <c:v>6.7197298978142082E-3</c:v>
                </c:pt>
                <c:pt idx="293">
                  <c:v>1.8259544586760926E-3</c:v>
                </c:pt>
                <c:pt idx="294">
                  <c:v>9.7644297983179307E-3</c:v>
                </c:pt>
                <c:pt idx="295">
                  <c:v>5.2014575867190332E-3</c:v>
                </c:pt>
                <c:pt idx="296">
                  <c:v>4.9824999489695065E-5</c:v>
                </c:pt>
                <c:pt idx="297">
                  <c:v>8.796509325987769E-3</c:v>
                </c:pt>
                <c:pt idx="298">
                  <c:v>3.6047111253793905E-3</c:v>
                </c:pt>
                <c:pt idx="299">
                  <c:v>1.3692140331167143E-2</c:v>
                </c:pt>
                <c:pt idx="300">
                  <c:v>7.6752256733195892E-3</c:v>
                </c:pt>
                <c:pt idx="301">
                  <c:v>9.3820721953155888E-4</c:v>
                </c:pt>
                <c:pt idx="302">
                  <c:v>1.3031790054335385E-2</c:v>
                </c:pt>
                <c:pt idx="303">
                  <c:v>6.5086429733418093E-3</c:v>
                </c:pt>
                <c:pt idx="304">
                  <c:v>2.1185372181376137E-2</c:v>
                </c:pt>
                <c:pt idx="305">
                  <c:v>1.3848294594018708E-2</c:v>
                </c:pt>
                <c:pt idx="306">
                  <c:v>3.2985342231507765E-2</c:v>
                </c:pt>
                <c:pt idx="307">
                  <c:v>2.7053295946642509E-2</c:v>
                </c:pt>
                <c:pt idx="308">
                  <c:v>2.0377655211625906E-2</c:v>
                </c:pt>
                <c:pt idx="309">
                  <c:v>2.062001235894555E-2</c:v>
                </c:pt>
                <c:pt idx="310">
                  <c:v>-8.9483869815834317E-3</c:v>
                </c:pt>
                <c:pt idx="311">
                  <c:v>2.7918434129941996E-3</c:v>
                </c:pt>
                <c:pt idx="312">
                  <c:v>1.4023543495169908E-2</c:v>
                </c:pt>
                <c:pt idx="313">
                  <c:v>-2.3276163382169052E-2</c:v>
                </c:pt>
                <c:pt idx="314">
                  <c:v>6.5788572632497107E-3</c:v>
                </c:pt>
                <c:pt idx="315">
                  <c:v>1.304988442233313E-2</c:v>
                </c:pt>
                <c:pt idx="316">
                  <c:v>8.6589316611184743E-4</c:v>
                </c:pt>
                <c:pt idx="317">
                  <c:v>7.5258363014353864E-3</c:v>
                </c:pt>
                <c:pt idx="318">
                  <c:v>1.3617208541900712E-2</c:v>
                </c:pt>
                <c:pt idx="319">
                  <c:v>3.5896719061266433E-3</c:v>
                </c:pt>
                <c:pt idx="320">
                  <c:v>8.8441649414382484E-3</c:v>
                </c:pt>
                <c:pt idx="321">
                  <c:v>1.3832401100618567E-2</c:v>
                </c:pt>
                <c:pt idx="322">
                  <c:v>5.0485040150238846E-3</c:v>
                </c:pt>
                <c:pt idx="323">
                  <c:v>-3.0545912232647467E-3</c:v>
                </c:pt>
                <c:pt idx="324">
                  <c:v>2.0230992248810894E-3</c:v>
                </c:pt>
                <c:pt idx="325">
                  <c:v>6.4028462421237961E-3</c:v>
                </c:pt>
                <c:pt idx="326">
                  <c:v>-1.1159260676918304E-3</c:v>
                </c:pt>
                <c:pt idx="327">
                  <c:v>3.5313032377708568E-3</c:v>
                </c:pt>
                <c:pt idx="328">
                  <c:v>7.8025433402616369E-3</c:v>
                </c:pt>
                <c:pt idx="329">
                  <c:v>7.8793374231797162E-4</c:v>
                </c:pt>
                <c:pt idx="330">
                  <c:v>4.8695162282306349E-3</c:v>
                </c:pt>
                <c:pt idx="331">
                  <c:v>-1.8730649538159303E-3</c:v>
                </c:pt>
                <c:pt idx="332">
                  <c:v>-8.1859340112325416E-3</c:v>
                </c:pt>
                <c:pt idx="333">
                  <c:v>6.0879374873792349E-3</c:v>
                </c:pt>
                <c:pt idx="334">
                  <c:v>-1.9599381087910692E-5</c:v>
                </c:pt>
                <c:pt idx="335">
                  <c:v>3.6736363063468724E-3</c:v>
                </c:pt>
                <c:pt idx="336">
                  <c:v>7.1853235310456792E-3</c:v>
                </c:pt>
                <c:pt idx="337">
                  <c:v>1.3090315200851655E-3</c:v>
                </c:pt>
                <c:pt idx="338">
                  <c:v>4.7884460608299644E-3</c:v>
                </c:pt>
                <c:pt idx="339">
                  <c:v>-7.4566071687906705E-4</c:v>
                </c:pt>
                <c:pt idx="340">
                  <c:v>2.6242150552361269E-3</c:v>
                </c:pt>
                <c:pt idx="341">
                  <c:v>5.7962131044600879E-3</c:v>
                </c:pt>
                <c:pt idx="342">
                  <c:v>5.4150192218685846E-4</c:v>
                </c:pt>
                <c:pt idx="343">
                  <c:v>3.8352843331005172E-3</c:v>
                </c:pt>
                <c:pt idx="344">
                  <c:v>-1.3866100623953991E-3</c:v>
                </c:pt>
                <c:pt idx="345">
                  <c:v>1.8354267669041164E-3</c:v>
                </c:pt>
                <c:pt idx="346">
                  <c:v>4.9394338921933565E-3</c:v>
                </c:pt>
                <c:pt idx="347">
                  <c:v>-1.0706900639932968E-4</c:v>
                </c:pt>
                <c:pt idx="348">
                  <c:v>2.8909313645233471E-3</c:v>
                </c:pt>
                <c:pt idx="349">
                  <c:v>-1.9974544928480658E-3</c:v>
                </c:pt>
                <c:pt idx="350">
                  <c:v>1.1160217558795753E-3</c:v>
                </c:pt>
                <c:pt idx="351">
                  <c:v>3.9307957072694183E-3</c:v>
                </c:pt>
                <c:pt idx="352">
                  <c:v>-8.1516197723956933E-4</c:v>
                </c:pt>
                <c:pt idx="353">
                  <c:v>2.1886770878385485E-3</c:v>
                </c:pt>
                <c:pt idx="354">
                  <c:v>-9.9973253763206496E-3</c:v>
                </c:pt>
                <c:pt idx="355">
                  <c:v>3.7556242836965747E-4</c:v>
                </c:pt>
                <c:pt idx="356">
                  <c:v>3.1959257298584073E-3</c:v>
                </c:pt>
                <c:pt idx="357">
                  <c:v>-1.2353593090627902E-3</c:v>
                </c:pt>
                <c:pt idx="358">
                  <c:v>1.5105516539347793E-3</c:v>
                </c:pt>
                <c:pt idx="359">
                  <c:v>4.1525783552708055E-3</c:v>
                </c:pt>
                <c:pt idx="360">
                  <c:v>-9.5272912362965158E-5</c:v>
                </c:pt>
                <c:pt idx="361">
                  <c:v>2.4957996259282462E-3</c:v>
                </c:pt>
                <c:pt idx="362">
                  <c:v>-1.7932825797683325E-3</c:v>
                </c:pt>
                <c:pt idx="363">
                  <c:v>8.532911172562666E-4</c:v>
                </c:pt>
                <c:pt idx="364">
                  <c:v>-3.3203733543481187E-3</c:v>
                </c:pt>
                <c:pt idx="365">
                  <c:v>-6.7335983787061306E-4</c:v>
                </c:pt>
                <c:pt idx="366">
                  <c:v>1.8053842530100094E-3</c:v>
                </c:pt>
                <c:pt idx="367">
                  <c:v>-2.2723145591893867E-3</c:v>
                </c:pt>
                <c:pt idx="368">
                  <c:v>-6.256487769569336E-3</c:v>
                </c:pt>
                <c:pt idx="369">
                  <c:v>2.8690429033254332E-3</c:v>
                </c:pt>
                <c:pt idx="370">
                  <c:v>-1.0813347714954576E-3</c:v>
                </c:pt>
                <c:pt idx="371">
                  <c:v>-5.1277345551646774E-3</c:v>
                </c:pt>
                <c:pt idx="372">
                  <c:v>3.6872415723598778E-3</c:v>
                </c:pt>
                <c:pt idx="373">
                  <c:v>-2.1749885350094217E-4</c:v>
                </c:pt>
                <c:pt idx="374">
                  <c:v>2.1463231176503169E-3</c:v>
                </c:pt>
                <c:pt idx="375">
                  <c:v>-1.6354441064723477E-3</c:v>
                </c:pt>
                <c:pt idx="376">
                  <c:v>6.6917408253598415E-4</c:v>
                </c:pt>
                <c:pt idx="377">
                  <c:v>-2.9982056408268407E-3</c:v>
                </c:pt>
                <c:pt idx="378">
                  <c:v>5.4168159124191543E-3</c:v>
                </c:pt>
                <c:pt idx="379">
                  <c:v>7.6045973866979899E-3</c:v>
                </c:pt>
                <c:pt idx="380">
                  <c:v>3.9604493007864058E-3</c:v>
                </c:pt>
                <c:pt idx="381">
                  <c:v>2.4853023069857619E-4</c:v>
                </c:pt>
                <c:pt idx="382">
                  <c:v>2.5175444743034772E-3</c:v>
                </c:pt>
                <c:pt idx="383">
                  <c:v>-1.1297560223098224E-3</c:v>
                </c:pt>
                <c:pt idx="384">
                  <c:v>6.8810509814193352E-3</c:v>
                </c:pt>
                <c:pt idx="385">
                  <c:v>3.3731908900785823E-3</c:v>
                </c:pt>
                <c:pt idx="386">
                  <c:v>-1.9243045672891294E-4</c:v>
                </c:pt>
                <c:pt idx="387">
                  <c:v>1.9263355860521408E-3</c:v>
                </c:pt>
                <c:pt idx="388">
                  <c:v>-1.5863364280740561E-3</c:v>
                </c:pt>
                <c:pt idx="389">
                  <c:v>6.3061031145806232E-3</c:v>
                </c:pt>
                <c:pt idx="390">
                  <c:v>8.3862018999607806E-3</c:v>
                </c:pt>
                <c:pt idx="391">
                  <c:v>-6.5390034997786343E-4</c:v>
                </c:pt>
                <c:pt idx="392">
                  <c:v>-4.039885477825131E-3</c:v>
                </c:pt>
                <c:pt idx="393">
                  <c:v>3.5668762251537655E-3</c:v>
                </c:pt>
                <c:pt idx="394">
                  <c:v>1.938472235128243E-4</c:v>
                </c:pt>
                <c:pt idx="395">
                  <c:v>2.234361049352884E-3</c:v>
                </c:pt>
                <c:pt idx="396">
                  <c:v>-1.0609074272278484E-3</c:v>
                </c:pt>
                <c:pt idx="397">
                  <c:v>6.3432676473569871E-3</c:v>
                </c:pt>
                <c:pt idx="398">
                  <c:v>3.0713547469790421E-3</c:v>
                </c:pt>
                <c:pt idx="399">
                  <c:v>-1.9755805147374808E-4</c:v>
                </c:pt>
                <c:pt idx="400">
                  <c:v>1.7102522470414856E-3</c:v>
                </c:pt>
                <c:pt idx="401">
                  <c:v>-1.5121548012417324E-3</c:v>
                </c:pt>
                <c:pt idx="402">
                  <c:v>6.1028634134390467E-4</c:v>
                </c:pt>
                <c:pt idx="403">
                  <c:v>2.6463966770891969E-3</c:v>
                </c:pt>
                <c:pt idx="404">
                  <c:v>4.5496658126874265E-3</c:v>
                </c:pt>
                <c:pt idx="405">
                  <c:v>1.3175016180469615E-3</c:v>
                </c:pt>
                <c:pt idx="406">
                  <c:v>3.2414911880353698E-3</c:v>
                </c:pt>
                <c:pt idx="407">
                  <c:v>6.2908897207993394E-5</c:v>
                </c:pt>
                <c:pt idx="408">
                  <c:v>2.0846034273714824E-3</c:v>
                </c:pt>
                <c:pt idx="409">
                  <c:v>-1.0329024574800673E-3</c:v>
                </c:pt>
                <c:pt idx="410">
                  <c:v>5.9060285804933711E-3</c:v>
                </c:pt>
                <c:pt idx="411">
                  <c:v>2.8356191914650215E-3</c:v>
                </c:pt>
                <c:pt idx="412">
                  <c:v>-2.1557410074828017E-4</c:v>
                </c:pt>
                <c:pt idx="413">
                  <c:v>1.6180885399049191E-3</c:v>
                </c:pt>
                <c:pt idx="414">
                  <c:v>3.5166968569184634E-3</c:v>
                </c:pt>
                <c:pt idx="415">
                  <c:v>5.4760924743027361E-3</c:v>
                </c:pt>
                <c:pt idx="416">
                  <c:v>2.3429097088885297E-3</c:v>
                </c:pt>
                <c:pt idx="417">
                  <c:v>4.1700365872972328E-3</c:v>
                </c:pt>
                <c:pt idx="418">
                  <c:v>1.2167069398192501E-3</c:v>
                </c:pt>
                <c:pt idx="419">
                  <c:v>3.0607363265765818E-3</c:v>
                </c:pt>
                <c:pt idx="420">
                  <c:v>8.2049655827260445E-5</c:v>
                </c:pt>
                <c:pt idx="421">
                  <c:v>1.9331463175102689E-3</c:v>
                </c:pt>
                <c:pt idx="422">
                  <c:v>3.7861314178472033E-3</c:v>
                </c:pt>
                <c:pt idx="423">
                  <c:v>8.1510878103963568E-4</c:v>
                </c:pt>
                <c:pt idx="424">
                  <c:v>2.6187969537080319E-3</c:v>
                </c:pt>
                <c:pt idx="425">
                  <c:v>-2.9303717477867987E-4</c:v>
                </c:pt>
                <c:pt idx="426">
                  <c:v>1.4944514415593311E-3</c:v>
                </c:pt>
                <c:pt idx="427">
                  <c:v>3.2791196045277122E-3</c:v>
                </c:pt>
                <c:pt idx="428">
                  <c:v>4.4889121573846185E-4</c:v>
                </c:pt>
                <c:pt idx="429">
                  <c:v>2.2210202071577239E-3</c:v>
                </c:pt>
                <c:pt idx="430">
                  <c:v>3.9457523505624231E-3</c:v>
                </c:pt>
                <c:pt idx="431">
                  <c:v>1.1400766676237148E-3</c:v>
                </c:pt>
                <c:pt idx="432">
                  <c:v>2.8589061642841848E-3</c:v>
                </c:pt>
                <c:pt idx="433">
                  <c:v>7.4095976393079711E-5</c:v>
                </c:pt>
                <c:pt idx="434">
                  <c:v>1.8012189786360149E-3</c:v>
                </c:pt>
                <c:pt idx="435">
                  <c:v>-1.0081260773015422E-3</c:v>
                </c:pt>
                <c:pt idx="436">
                  <c:v>5.2078946344886962E-3</c:v>
                </c:pt>
                <c:pt idx="437">
                  <c:v>2.5019803358129933E-3</c:v>
                </c:pt>
                <c:pt idx="438">
                  <c:v>-3.0766248051964642E-4</c:v>
                </c:pt>
                <c:pt idx="439">
                  <c:v>1.3805758005215182E-3</c:v>
                </c:pt>
                <c:pt idx="440">
                  <c:v>-1.3068198655165728E-3</c:v>
                </c:pt>
                <c:pt idx="441">
                  <c:v>4.0323988858355386E-4</c:v>
                </c:pt>
                <c:pt idx="442">
                  <c:v>2.1055955305119339E-3</c:v>
                </c:pt>
                <c:pt idx="443">
                  <c:v>-5.9495623162478229E-4</c:v>
                </c:pt>
                <c:pt idx="444">
                  <c:v>1.0486827639039475E-3</c:v>
                </c:pt>
                <c:pt idx="445">
                  <c:v>-1.6570927711097923E-3</c:v>
                </c:pt>
                <c:pt idx="446">
                  <c:v>1.2444352938831416E-5</c:v>
                </c:pt>
                <c:pt idx="447">
                  <c:v>1.6703623604073501E-3</c:v>
                </c:pt>
                <c:pt idx="448">
                  <c:v>3.3253658887392405E-3</c:v>
                </c:pt>
                <c:pt idx="449">
                  <c:v>7.0587596281909801E-4</c:v>
                </c:pt>
                <c:pt idx="450">
                  <c:v>2.3354948870286255E-3</c:v>
                </c:pt>
                <c:pt idx="451">
                  <c:v>-3.1715686920844472E-4</c:v>
                </c:pt>
                <c:pt idx="452">
                  <c:v>5.5121676005902252E-3</c:v>
                </c:pt>
                <c:pt idx="453">
                  <c:v>2.9210511168521235E-3</c:v>
                </c:pt>
                <c:pt idx="454">
                  <c:v>3.6012859121537649E-4</c:v>
                </c:pt>
                <c:pt idx="455">
                  <c:v>1.9707542092580847E-3</c:v>
                </c:pt>
                <c:pt idx="456">
                  <c:v>-6.3306446016762993E-4</c:v>
                </c:pt>
                <c:pt idx="457">
                  <c:v>9.4529392247194176E-4</c:v>
                </c:pt>
                <c:pt idx="458">
                  <c:v>2.5610861012803324E-3</c:v>
                </c:pt>
                <c:pt idx="459">
                  <c:v>-3.75049274975595E-6</c:v>
                </c:pt>
                <c:pt idx="460">
                  <c:v>1.5531278322531154E-3</c:v>
                </c:pt>
                <c:pt idx="461">
                  <c:v>3.1830726599897095E-3</c:v>
                </c:pt>
                <c:pt idx="462">
                  <c:v>6.5186554920603043E-4</c:v>
                </c:pt>
                <c:pt idx="463">
                  <c:v>-1.8877355517812398E-3</c:v>
                </c:pt>
                <c:pt idx="464">
                  <c:v>-3.0996232098088824E-4</c:v>
                </c:pt>
                <c:pt idx="465">
                  <c:v>1.2128859565130074E-3</c:v>
                </c:pt>
                <c:pt idx="466">
                  <c:v>-1.2586640895489217E-3</c:v>
                </c:pt>
                <c:pt idx="467">
                  <c:v>3.1199306429352102E-4</c:v>
                </c:pt>
                <c:pt idx="468">
                  <c:v>1.8341523222140232E-3</c:v>
                </c:pt>
                <c:pt idx="469">
                  <c:v>3.3458651807420905E-3</c:v>
                </c:pt>
                <c:pt idx="470">
                  <c:v>9.0703067196787118E-4</c:v>
                </c:pt>
                <c:pt idx="471">
                  <c:v>2.4452361099469512E-3</c:v>
                </c:pt>
                <c:pt idx="472">
                  <c:v>-2.0801969195636842E-5</c:v>
                </c:pt>
                <c:pt idx="473">
                  <c:v>1.4928054514018669E-3</c:v>
                </c:pt>
                <c:pt idx="474">
                  <c:v>3.0004387941611412E-3</c:v>
                </c:pt>
                <c:pt idx="475">
                  <c:v>5.878487619199981E-4</c:v>
                </c:pt>
                <c:pt idx="476">
                  <c:v>2.0304343783822012E-3</c:v>
                </c:pt>
                <c:pt idx="477">
                  <c:v>3.0813005924898228E-2</c:v>
                </c:pt>
                <c:pt idx="478">
                  <c:v>1.1980951492870607E-3</c:v>
                </c:pt>
                <c:pt idx="479">
                  <c:v>2.6470962435125038E-3</c:v>
                </c:pt>
                <c:pt idx="480">
                  <c:v>2.8788613249155224E-4</c:v>
                </c:pt>
                <c:pt idx="481">
                  <c:v>1.765148538267422E-3</c:v>
                </c:pt>
                <c:pt idx="482">
                  <c:v>3.2062597669112467E-3</c:v>
                </c:pt>
                <c:pt idx="483">
                  <c:v>8.320713599199107E-4</c:v>
                </c:pt>
                <c:pt idx="484">
                  <c:v>2.2897301593714412E-3</c:v>
                </c:pt>
                <c:pt idx="485">
                  <c:v>-4.9874335722787519E-5</c:v>
                </c:pt>
                <c:pt idx="486">
                  <c:v>5.2040596103948619E-3</c:v>
                </c:pt>
                <c:pt idx="487">
                  <c:v>2.8843344530884861E-3</c:v>
                </c:pt>
                <c:pt idx="488">
                  <c:v>5.4743400925473214E-4</c:v>
                </c:pt>
                <c:pt idx="489">
                  <c:v>1.9538705156524343E-3</c:v>
                </c:pt>
                <c:pt idx="490">
                  <c:v>-3.3879165408943156E-4</c:v>
                </c:pt>
                <c:pt idx="491">
                  <c:v>1.101287588714521E-3</c:v>
                </c:pt>
                <c:pt idx="492">
                  <c:v>-1.2439063952500264E-3</c:v>
                </c:pt>
                <c:pt idx="493">
                  <c:v>2.497233754418274E-4</c:v>
                </c:pt>
                <c:pt idx="494">
                  <c:v>1.6816310453367368E-3</c:v>
                </c:pt>
                <c:pt idx="495">
                  <c:v>-6.4192062987431723E-4</c:v>
                </c:pt>
                <c:pt idx="496">
                  <c:v>7.8089733436175412E-4</c:v>
                </c:pt>
                <c:pt idx="497">
                  <c:v>2.1963924731562804E-3</c:v>
                </c:pt>
                <c:pt idx="498">
                  <c:v>-3.2920008820677678E-5</c:v>
                </c:pt>
                <c:pt idx="499">
                  <c:v>1.336972638051939E-3</c:v>
                </c:pt>
                <c:pt idx="500">
                  <c:v>2.7365777011383059E-3</c:v>
                </c:pt>
                <c:pt idx="501">
                  <c:v>4.7671822300798924E-4</c:v>
                </c:pt>
                <c:pt idx="502">
                  <c:v>1.883435216059566E-3</c:v>
                </c:pt>
                <c:pt idx="503">
                  <c:v>-3.1971385075851995E-4</c:v>
                </c:pt>
                <c:pt idx="504">
                  <c:v>1.0023552829091782E-3</c:v>
                </c:pt>
                <c:pt idx="505">
                  <c:v>2.4019778965275263E-3</c:v>
                </c:pt>
                <c:pt idx="506">
                  <c:v>2.3179908083074789E-4</c:v>
                </c:pt>
                <c:pt idx="507">
                  <c:v>1.6017859689812725E-3</c:v>
                </c:pt>
                <c:pt idx="508">
                  <c:v>2.9259243659602364E-3</c:v>
                </c:pt>
                <c:pt idx="509">
                  <c:v>7.2120245654242777E-4</c:v>
                </c:pt>
                <c:pt idx="510">
                  <c:v>2.1377405081325347E-3</c:v>
                </c:pt>
                <c:pt idx="511">
                  <c:v>-1.0105739617810869E-4</c:v>
                </c:pt>
                <c:pt idx="512">
                  <c:v>1.2472474529146085E-3</c:v>
                </c:pt>
                <c:pt idx="513">
                  <c:v>2.6592799132979274E-3</c:v>
                </c:pt>
                <c:pt idx="514">
                  <c:v>4.624227628225711E-4</c:v>
                </c:pt>
                <c:pt idx="515">
                  <c:v>1.7914562299663225E-3</c:v>
                </c:pt>
                <c:pt idx="516">
                  <c:v>-3.68240354962078E-4</c:v>
                </c:pt>
                <c:pt idx="517">
                  <c:v>9.7892072978939112E-4</c:v>
                </c:pt>
                <c:pt idx="518">
                  <c:v>2.315349712534651E-3</c:v>
                </c:pt>
                <c:pt idx="519">
                  <c:v>1.9006135282308137E-4</c:v>
                </c:pt>
                <c:pt idx="520">
                  <c:v>1.5282768525769447E-3</c:v>
                </c:pt>
                <c:pt idx="521">
                  <c:v>2.8224777962847793E-3</c:v>
                </c:pt>
                <c:pt idx="522">
                  <c:v>6.9698477985728085E-4</c:v>
                </c:pt>
                <c:pt idx="523">
                  <c:v>-1.4658362765662273E-3</c:v>
                </c:pt>
                <c:pt idx="524">
                  <c:v>-1.3218595359855586E-4</c:v>
                </c:pt>
                <c:pt idx="525">
                  <c:v>1.2312552841863219E-3</c:v>
                </c:pt>
                <c:pt idx="526">
                  <c:v>-8.7397759508006624E-4</c:v>
                </c:pt>
                <c:pt idx="527">
                  <c:v>4.2529620534159174E-4</c:v>
                </c:pt>
                <c:pt idx="528">
                  <c:v>1.7117726845958061E-3</c:v>
                </c:pt>
                <c:pt idx="529">
                  <c:v>-3.5876827092137028E-4</c:v>
                </c:pt>
                <c:pt idx="530">
                  <c:v>9.3657348201298888E-4</c:v>
                </c:pt>
                <c:pt idx="531">
                  <c:v>2.2149686424471297E-3</c:v>
                </c:pt>
                <c:pt idx="532">
                  <c:v>1.2632059238960327E-4</c:v>
                </c:pt>
                <c:pt idx="533">
                  <c:v>1.4326788331441387E-3</c:v>
                </c:pt>
                <c:pt idx="534">
                  <c:v>2.7609163040835049E-3</c:v>
                </c:pt>
                <c:pt idx="535">
                  <c:v>6.6470882890811681E-4</c:v>
                </c:pt>
                <c:pt idx="536">
                  <c:v>1.9537361602020337E-3</c:v>
                </c:pt>
                <c:pt idx="537">
                  <c:v>-1.0515228447802326E-4</c:v>
                </c:pt>
                <c:pt idx="538">
                  <c:v>1.1400832277037531E-3</c:v>
                </c:pt>
                <c:pt idx="539">
                  <c:v>2.4306333408815064E-3</c:v>
                </c:pt>
                <c:pt idx="540">
                  <c:v>3.7813674766995535E-4</c:v>
                </c:pt>
                <c:pt idx="541">
                  <c:v>4.961091327536013E-3</c:v>
                </c:pt>
                <c:pt idx="542">
                  <c:v>2.92463355615975E-3</c:v>
                </c:pt>
                <c:pt idx="543">
                  <c:v>8.7456028645928959E-4</c:v>
                </c:pt>
                <c:pt idx="544">
                  <c:v>2.1279415604525849E-3</c:v>
                </c:pt>
                <c:pt idx="545">
                  <c:v>1.1500779172729568E-4</c:v>
                </c:pt>
                <c:pt idx="546">
                  <c:v>1.3858903064925777E-3</c:v>
                </c:pt>
                <c:pt idx="547">
                  <c:v>2.6441537217606033E-3</c:v>
                </c:pt>
                <c:pt idx="548">
                  <c:v>-2.6281583482027616E-3</c:v>
                </c:pt>
                <c:pt idx="549">
                  <c:v>1.8767625874172695E-3</c:v>
                </c:pt>
                <c:pt idx="550">
                  <c:v>-1.6200659375228185E-4</c:v>
                </c:pt>
                <c:pt idx="551">
                  <c:v>1.0945514873967196E-3</c:v>
                </c:pt>
                <c:pt idx="552">
                  <c:v>2.3648282579680387E-3</c:v>
                </c:pt>
                <c:pt idx="553">
                  <c:v>3.6089499744901749E-3</c:v>
                </c:pt>
                <c:pt idx="554">
                  <c:v>4.8166578202988161E-3</c:v>
                </c:pt>
                <c:pt idx="555">
                  <c:v>-4.141376577613298E-4</c:v>
                </c:pt>
                <c:pt idx="556">
                  <c:v>8.2697043268325848E-4</c:v>
                </c:pt>
                <c:pt idx="557">
                  <c:v>-1.1446119891024671E-3</c:v>
                </c:pt>
                <c:pt idx="558">
                  <c:v>1.0385270342245412E-4</c:v>
                </c:pt>
                <c:pt idx="559">
                  <c:v>1.3114003457276231E-3</c:v>
                </c:pt>
                <c:pt idx="560">
                  <c:v>2.5455107062272507E-3</c:v>
                </c:pt>
                <c:pt idx="561">
                  <c:v>5.8771732620123592E-4</c:v>
                </c:pt>
                <c:pt idx="562">
                  <c:v>1.7973763870898409E-3</c:v>
                </c:pt>
                <c:pt idx="563">
                  <c:v>3.0239753028649661E-3</c:v>
                </c:pt>
                <c:pt idx="564">
                  <c:v>1.044335654861087E-3</c:v>
                </c:pt>
                <c:pt idx="565">
                  <c:v>5.4225738930873098E-3</c:v>
                </c:pt>
                <c:pt idx="566">
                  <c:v>3.4831201857084848E-3</c:v>
                </c:pt>
                <c:pt idx="567">
                  <c:v>1.5203185486944114E-3</c:v>
                </c:pt>
                <c:pt idx="568">
                  <c:v>-3.9136957995119809E-4</c:v>
                </c:pt>
                <c:pt idx="569">
                  <c:v>7.9931425010234093E-4</c:v>
                </c:pt>
                <c:pt idx="570">
                  <c:v>1.9829881969619066E-3</c:v>
                </c:pt>
                <c:pt idx="571">
                  <c:v>3.2124267135739664E-3</c:v>
                </c:pt>
                <c:pt idx="572">
                  <c:v>7.5004064159243516E-3</c:v>
                </c:pt>
                <c:pt idx="573">
                  <c:v>2.4419161078361022E-3</c:v>
                </c:pt>
                <c:pt idx="574">
                  <c:v>5.5498383308219361E-4</c:v>
                </c:pt>
                <c:pt idx="575">
                  <c:v>1.7496906964350753E-3</c:v>
                </c:pt>
                <c:pt idx="576">
                  <c:v>-1.8514732549585359E-4</c:v>
                </c:pt>
                <c:pt idx="577">
                  <c:v>9.8945588772098676E-4</c:v>
                </c:pt>
                <c:pt idx="578">
                  <c:v>-3.9792874098797098E-3</c:v>
                </c:pt>
                <c:pt idx="579">
                  <c:v>2.9102968376392606E-4</c:v>
                </c:pt>
                <c:pt idx="580">
                  <c:v>1.4665812654422541E-3</c:v>
                </c:pt>
                <c:pt idx="581">
                  <c:v>-4.0442623769369247E-4</c:v>
                </c:pt>
                <c:pt idx="582">
                  <c:v>7.4760847291572793E-4</c:v>
                </c:pt>
                <c:pt idx="583">
                  <c:v>-1.1286610567596553E-3</c:v>
                </c:pt>
                <c:pt idx="584">
                  <c:v>7.2370842310334708E-5</c:v>
                </c:pt>
                <c:pt idx="585">
                  <c:v>1.2138856451085628E-3</c:v>
                </c:pt>
                <c:pt idx="586">
                  <c:v>2.3873726020734042E-3</c:v>
                </c:pt>
                <c:pt idx="587">
                  <c:v>5.1757719878412075E-4</c:v>
                </c:pt>
                <c:pt idx="588">
                  <c:v>-1.3460028145677533E-3</c:v>
                </c:pt>
                <c:pt idx="589">
                  <c:v>-1.8800754253016946E-4</c:v>
                </c:pt>
                <c:pt idx="590">
                  <c:v>9.6103811870390196E-4</c:v>
                </c:pt>
                <c:pt idx="591">
                  <c:v>2.1281689657603486E-3</c:v>
                </c:pt>
                <c:pt idx="592">
                  <c:v>2.6198725440631544E-4</c:v>
                </c:pt>
                <c:pt idx="593">
                  <c:v>1.4136101242378765E-3</c:v>
                </c:pt>
                <c:pt idx="594">
                  <c:v>2.5751041253155057E-3</c:v>
                </c:pt>
                <c:pt idx="595">
                  <c:v>3.7042042588795532E-3</c:v>
                </c:pt>
                <c:pt idx="596">
                  <c:v>1.8584342961523183E-3</c:v>
                </c:pt>
                <c:pt idx="597">
                  <c:v>3.5986733913504341E-5</c:v>
                </c:pt>
                <c:pt idx="598">
                  <c:v>1.1681747179295096E-3</c:v>
                </c:pt>
                <c:pt idx="599">
                  <c:v>2.3171879863829107E-3</c:v>
                </c:pt>
                <c:pt idx="600">
                  <c:v>4.7527414855810942E-4</c:v>
                </c:pt>
                <c:pt idx="601">
                  <c:v>1.632217851874412E-3</c:v>
                </c:pt>
                <c:pt idx="602">
                  <c:v>-1.8655768095652374E-4</c:v>
                </c:pt>
                <c:pt idx="603">
                  <c:v>9.0969618861941857E-4</c:v>
                </c:pt>
                <c:pt idx="604">
                  <c:v>2.0661249628333564E-3</c:v>
                </c:pt>
                <c:pt idx="605">
                  <c:v>3.1752297050226261E-3</c:v>
                </c:pt>
                <c:pt idx="606">
                  <c:v>1.3714291874175847E-3</c:v>
                </c:pt>
                <c:pt idx="607">
                  <c:v>-4.2927516025691235E-4</c:v>
                </c:pt>
                <c:pt idx="608">
                  <c:v>6.6911337325768229E-4</c:v>
                </c:pt>
                <c:pt idx="609">
                  <c:v>1.7988126165483552E-3</c:v>
                </c:pt>
                <c:pt idx="610">
                  <c:v>-1.6880316505630492E-5</c:v>
                </c:pt>
                <c:pt idx="611">
                  <c:v>1.1254770795385506E-3</c:v>
                </c:pt>
                <c:pt idx="612">
                  <c:v>-6.4884041064162197E-4</c:v>
                </c:pt>
                <c:pt idx="613">
                  <c:v>-2.4451713198783451E-3</c:v>
                </c:pt>
                <c:pt idx="614">
                  <c:v>1.5822124485149153E-3</c:v>
                </c:pt>
                <c:pt idx="615">
                  <c:v>2.6723593570323165E-3</c:v>
                </c:pt>
                <c:pt idx="616">
                  <c:v>-2.0061554908361759E-3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BA-5C40-A475-1786646F3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awake, app in backgrnd'!$X$1:$X$1000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6.7009999999999996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7.5750000000000002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9.6159999999999997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10.489000000000001</c:v>
                </c:pt>
                <c:pt idx="36">
                  <c:v>10.78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13.695</c:v>
                </c:pt>
                <c:pt idx="47">
                  <c:v>13.984999999999999</c:v>
                </c:pt>
                <c:pt idx="48">
                  <c:v>14.278</c:v>
                </c:pt>
                <c:pt idx="49">
                  <c:v>14.569000000000001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15.443</c:v>
                </c:pt>
                <c:pt idx="53">
                  <c:v>15.733000000000001</c:v>
                </c:pt>
                <c:pt idx="54">
                  <c:v>16.024999999999999</c:v>
                </c:pt>
                <c:pt idx="55">
                  <c:v>16.317999999999998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17.483000000000001</c:v>
                </c:pt>
                <c:pt idx="60">
                  <c:v>17.774000000000001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19.231999999999999</c:v>
                </c:pt>
                <c:pt idx="66">
                  <c:v>19.521999999999998</c:v>
                </c:pt>
                <c:pt idx="67">
                  <c:v>19.815000000000001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20.689</c:v>
                </c:pt>
                <c:pt idx="71">
                  <c:v>20.98</c:v>
                </c:pt>
                <c:pt idx="72">
                  <c:v>21.271999999999998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22.728000000000002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23.893000000000001</c:v>
                </c:pt>
                <c:pt idx="82">
                  <c:v>24.184999999999999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27.1</c:v>
                </c:pt>
                <c:pt idx="93">
                  <c:v>27.390999999999998</c:v>
                </c:pt>
                <c:pt idx="94">
                  <c:v>27.681999999999999</c:v>
                </c:pt>
                <c:pt idx="95">
                  <c:v>27.972999999999999</c:v>
                </c:pt>
                <c:pt idx="96">
                  <c:v>28.265000000000001</c:v>
                </c:pt>
                <c:pt idx="97">
                  <c:v>28.556999999999999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</c:v>
                </c:pt>
                <c:pt idx="101">
                  <c:v>29.721</c:v>
                </c:pt>
                <c:pt idx="102">
                  <c:v>30.013000000000002</c:v>
                </c:pt>
                <c:pt idx="103">
                  <c:v>30.305</c:v>
                </c:pt>
                <c:pt idx="104">
                  <c:v>30.596</c:v>
                </c:pt>
                <c:pt idx="105">
                  <c:v>30.887</c:v>
                </c:pt>
                <c:pt idx="106">
                  <c:v>31.178999999999998</c:v>
                </c:pt>
                <c:pt idx="107">
                  <c:v>31.47</c:v>
                </c:pt>
                <c:pt idx="108">
                  <c:v>31.760999999999999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32.634999999999998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33.51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34.674999999999997</c:v>
                </c:pt>
                <c:pt idx="119">
                  <c:v>34.966999999999999</c:v>
                </c:pt>
                <c:pt idx="120">
                  <c:v>35.258000000000003</c:v>
                </c:pt>
                <c:pt idx="121">
                  <c:v>35.548999999999999</c:v>
                </c:pt>
                <c:pt idx="122">
                  <c:v>35.841000000000001</c:v>
                </c:pt>
                <c:pt idx="123">
                  <c:v>36.131999999999998</c:v>
                </c:pt>
                <c:pt idx="124">
                  <c:v>36.423999999999999</c:v>
                </c:pt>
                <c:pt idx="125">
                  <c:v>36.716000000000001</c:v>
                </c:pt>
                <c:pt idx="126">
                  <c:v>37.006</c:v>
                </c:pt>
                <c:pt idx="127">
                  <c:v>37.298000000000002</c:v>
                </c:pt>
                <c:pt idx="128">
                  <c:v>37.588999999999999</c:v>
                </c:pt>
                <c:pt idx="129">
                  <c:v>37.881</c:v>
                </c:pt>
                <c:pt idx="130">
                  <c:v>38.171999999999997</c:v>
                </c:pt>
                <c:pt idx="131">
                  <c:v>38.463000000000001</c:v>
                </c:pt>
                <c:pt idx="132">
                  <c:v>38.755000000000003</c:v>
                </c:pt>
                <c:pt idx="133">
                  <c:v>39.045999999999999</c:v>
                </c:pt>
                <c:pt idx="134">
                  <c:v>39.337000000000003</c:v>
                </c:pt>
                <c:pt idx="135">
                  <c:v>39.628999999999998</c:v>
                </c:pt>
                <c:pt idx="136">
                  <c:v>39.92</c:v>
                </c:pt>
                <c:pt idx="137">
                  <c:v>40.212000000000003</c:v>
                </c:pt>
                <c:pt idx="138">
                  <c:v>40.503</c:v>
                </c:pt>
                <c:pt idx="139">
                  <c:v>40.793999999999997</c:v>
                </c:pt>
                <c:pt idx="140">
                  <c:v>41.085999999999999</c:v>
                </c:pt>
                <c:pt idx="141">
                  <c:v>41.377000000000002</c:v>
                </c:pt>
                <c:pt idx="142">
                  <c:v>41.668999999999997</c:v>
                </c:pt>
                <c:pt idx="143">
                  <c:v>41.96</c:v>
                </c:pt>
                <c:pt idx="144">
                  <c:v>42.250999999999998</c:v>
                </c:pt>
                <c:pt idx="145">
                  <c:v>42.542999999999999</c:v>
                </c:pt>
                <c:pt idx="146">
                  <c:v>42.832000000000001</c:v>
                </c:pt>
                <c:pt idx="147">
                  <c:v>43.125999999999998</c:v>
                </c:pt>
                <c:pt idx="148">
                  <c:v>43.417000000000002</c:v>
                </c:pt>
                <c:pt idx="149">
                  <c:v>43.707999999999998</c:v>
                </c:pt>
                <c:pt idx="150">
                  <c:v>44</c:v>
                </c:pt>
                <c:pt idx="151">
                  <c:v>44.290999999999997</c:v>
                </c:pt>
                <c:pt idx="152">
                  <c:v>44.582000000000001</c:v>
                </c:pt>
                <c:pt idx="153">
                  <c:v>44.874000000000002</c:v>
                </c:pt>
                <c:pt idx="154">
                  <c:v>45.164999999999999</c:v>
                </c:pt>
                <c:pt idx="155">
                  <c:v>45.457000000000001</c:v>
                </c:pt>
                <c:pt idx="156">
                  <c:v>45.747999999999998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</c:v>
                </c:pt>
                <c:pt idx="160">
                  <c:v>46.914000000000001</c:v>
                </c:pt>
                <c:pt idx="161">
                  <c:v>47.204999999999998</c:v>
                </c:pt>
                <c:pt idx="162">
                  <c:v>47.496000000000002</c:v>
                </c:pt>
                <c:pt idx="163">
                  <c:v>47.786999999999999</c:v>
                </c:pt>
                <c:pt idx="164">
                  <c:v>48.079000000000001</c:v>
                </c:pt>
                <c:pt idx="165">
                  <c:v>48.37</c:v>
                </c:pt>
                <c:pt idx="166">
                  <c:v>48.661999999999999</c:v>
                </c:pt>
                <c:pt idx="167">
                  <c:v>48.954000000000001</c:v>
                </c:pt>
                <c:pt idx="168">
                  <c:v>49.244</c:v>
                </c:pt>
                <c:pt idx="169">
                  <c:v>49.536000000000001</c:v>
                </c:pt>
                <c:pt idx="170">
                  <c:v>49.826999999999998</c:v>
                </c:pt>
                <c:pt idx="171">
                  <c:v>50.119</c:v>
                </c:pt>
                <c:pt idx="172">
                  <c:v>50.41</c:v>
                </c:pt>
                <c:pt idx="173">
                  <c:v>50.701999999999998</c:v>
                </c:pt>
                <c:pt idx="174">
                  <c:v>50.993000000000002</c:v>
                </c:pt>
                <c:pt idx="175">
                  <c:v>51.284999999999997</c:v>
                </c:pt>
                <c:pt idx="176">
                  <c:v>51.576000000000001</c:v>
                </c:pt>
                <c:pt idx="177">
                  <c:v>51.866999999999997</c:v>
                </c:pt>
                <c:pt idx="178">
                  <c:v>52.158999999999999</c:v>
                </c:pt>
                <c:pt idx="179">
                  <c:v>52.451000000000001</c:v>
                </c:pt>
                <c:pt idx="180">
                  <c:v>52.741999999999997</c:v>
                </c:pt>
                <c:pt idx="181">
                  <c:v>53.033000000000001</c:v>
                </c:pt>
                <c:pt idx="182">
                  <c:v>53.323</c:v>
                </c:pt>
                <c:pt idx="183">
                  <c:v>53.615000000000002</c:v>
                </c:pt>
                <c:pt idx="184">
                  <c:v>53.906999999999996</c:v>
                </c:pt>
                <c:pt idx="185">
                  <c:v>54.198</c:v>
                </c:pt>
                <c:pt idx="186">
                  <c:v>54.49</c:v>
                </c:pt>
                <c:pt idx="187">
                  <c:v>54.780999999999999</c:v>
                </c:pt>
                <c:pt idx="188">
                  <c:v>55.073</c:v>
                </c:pt>
                <c:pt idx="189">
                  <c:v>55.363999999999997</c:v>
                </c:pt>
                <c:pt idx="190">
                  <c:v>55.655000000000001</c:v>
                </c:pt>
                <c:pt idx="191">
                  <c:v>55.945999999999998</c:v>
                </c:pt>
                <c:pt idx="192">
                  <c:v>56.238</c:v>
                </c:pt>
                <c:pt idx="193">
                  <c:v>56.529000000000003</c:v>
                </c:pt>
                <c:pt idx="194">
                  <c:v>56.820999999999998</c:v>
                </c:pt>
                <c:pt idx="195">
                  <c:v>57.112000000000002</c:v>
                </c:pt>
                <c:pt idx="196">
                  <c:v>57.402999999999999</c:v>
                </c:pt>
                <c:pt idx="197">
                  <c:v>57.695</c:v>
                </c:pt>
                <c:pt idx="198">
                  <c:v>57.985999999999997</c:v>
                </c:pt>
                <c:pt idx="199">
                  <c:v>58.277999999999999</c:v>
                </c:pt>
                <c:pt idx="200">
                  <c:v>58.57</c:v>
                </c:pt>
                <c:pt idx="201">
                  <c:v>58.860999999999997</c:v>
                </c:pt>
                <c:pt idx="202">
                  <c:v>59.151000000000003</c:v>
                </c:pt>
                <c:pt idx="203">
                  <c:v>59.442999999999998</c:v>
                </c:pt>
                <c:pt idx="204">
                  <c:v>59.734000000000002</c:v>
                </c:pt>
                <c:pt idx="205">
                  <c:v>60.026000000000003</c:v>
                </c:pt>
                <c:pt idx="206">
                  <c:v>60.317</c:v>
                </c:pt>
                <c:pt idx="207">
                  <c:v>60.609000000000002</c:v>
                </c:pt>
                <c:pt idx="208">
                  <c:v>60.9</c:v>
                </c:pt>
                <c:pt idx="209">
                  <c:v>61.191000000000003</c:v>
                </c:pt>
                <c:pt idx="210">
                  <c:v>61.482999999999997</c:v>
                </c:pt>
                <c:pt idx="211">
                  <c:v>61.774000000000001</c:v>
                </c:pt>
                <c:pt idx="212">
                  <c:v>62.064999999999998</c:v>
                </c:pt>
                <c:pt idx="213">
                  <c:v>62.356999999999999</c:v>
                </c:pt>
                <c:pt idx="214">
                  <c:v>62.649000000000001</c:v>
                </c:pt>
                <c:pt idx="215">
                  <c:v>62.94</c:v>
                </c:pt>
                <c:pt idx="216">
                  <c:v>63.231000000000002</c:v>
                </c:pt>
                <c:pt idx="217">
                  <c:v>63.523000000000003</c:v>
                </c:pt>
                <c:pt idx="218">
                  <c:v>63.814</c:v>
                </c:pt>
                <c:pt idx="219">
                  <c:v>64.105000000000004</c:v>
                </c:pt>
                <c:pt idx="220">
                  <c:v>64.397000000000006</c:v>
                </c:pt>
                <c:pt idx="221">
                  <c:v>64.689000000000007</c:v>
                </c:pt>
                <c:pt idx="222">
                  <c:v>64.979000000000013</c:v>
                </c:pt>
                <c:pt idx="223">
                  <c:v>65.271000000000015</c:v>
                </c:pt>
                <c:pt idx="224">
                  <c:v>65.563000000000017</c:v>
                </c:pt>
                <c:pt idx="225">
                  <c:v>65.854000000000013</c:v>
                </c:pt>
                <c:pt idx="226">
                  <c:v>66.14500000000001</c:v>
                </c:pt>
                <c:pt idx="227">
                  <c:v>66.436000000000021</c:v>
                </c:pt>
                <c:pt idx="228">
                  <c:v>66.728000000000009</c:v>
                </c:pt>
                <c:pt idx="229">
                  <c:v>67.01900000000002</c:v>
                </c:pt>
                <c:pt idx="230">
                  <c:v>67.311000000000021</c:v>
                </c:pt>
                <c:pt idx="231">
                  <c:v>67.602000000000018</c:v>
                </c:pt>
                <c:pt idx="232">
                  <c:v>67.893000000000015</c:v>
                </c:pt>
                <c:pt idx="233">
                  <c:v>68.185000000000016</c:v>
                </c:pt>
                <c:pt idx="234">
                  <c:v>68.476000000000013</c:v>
                </c:pt>
                <c:pt idx="235">
                  <c:v>68.76700000000001</c:v>
                </c:pt>
                <c:pt idx="236">
                  <c:v>69.060000000000016</c:v>
                </c:pt>
                <c:pt idx="237">
                  <c:v>69.350000000000009</c:v>
                </c:pt>
                <c:pt idx="238">
                  <c:v>69.64100000000002</c:v>
                </c:pt>
                <c:pt idx="239">
                  <c:v>69.933000000000021</c:v>
                </c:pt>
                <c:pt idx="240">
                  <c:v>70.225000000000009</c:v>
                </c:pt>
                <c:pt idx="241">
                  <c:v>70.51600000000002</c:v>
                </c:pt>
                <c:pt idx="242">
                  <c:v>70.807000000000016</c:v>
                </c:pt>
                <c:pt idx="243">
                  <c:v>71.098000000000013</c:v>
                </c:pt>
                <c:pt idx="244">
                  <c:v>71.390000000000015</c:v>
                </c:pt>
                <c:pt idx="245">
                  <c:v>71.681000000000012</c:v>
                </c:pt>
                <c:pt idx="246">
                  <c:v>71.974000000000018</c:v>
                </c:pt>
                <c:pt idx="247">
                  <c:v>72.265000000000015</c:v>
                </c:pt>
                <c:pt idx="248">
                  <c:v>72.556000000000012</c:v>
                </c:pt>
                <c:pt idx="249">
                  <c:v>72.847000000000008</c:v>
                </c:pt>
                <c:pt idx="250">
                  <c:v>73.138000000000019</c:v>
                </c:pt>
                <c:pt idx="251">
                  <c:v>73.430000000000021</c:v>
                </c:pt>
                <c:pt idx="252">
                  <c:v>73.721000000000018</c:v>
                </c:pt>
                <c:pt idx="253">
                  <c:v>74.012000000000015</c:v>
                </c:pt>
                <c:pt idx="254">
                  <c:v>74.303000000000011</c:v>
                </c:pt>
                <c:pt idx="255">
                  <c:v>74.595000000000013</c:v>
                </c:pt>
                <c:pt idx="256">
                  <c:v>74.88600000000001</c:v>
                </c:pt>
                <c:pt idx="257">
                  <c:v>75.178000000000011</c:v>
                </c:pt>
                <c:pt idx="258">
                  <c:v>75.469000000000008</c:v>
                </c:pt>
                <c:pt idx="259">
                  <c:v>75.76100000000001</c:v>
                </c:pt>
                <c:pt idx="260">
                  <c:v>76.052000000000021</c:v>
                </c:pt>
                <c:pt idx="261">
                  <c:v>76.343000000000018</c:v>
                </c:pt>
                <c:pt idx="262">
                  <c:v>76.634000000000015</c:v>
                </c:pt>
                <c:pt idx="263">
                  <c:v>76.926000000000016</c:v>
                </c:pt>
                <c:pt idx="264">
                  <c:v>77.217000000000013</c:v>
                </c:pt>
                <c:pt idx="265">
                  <c:v>77.509000000000015</c:v>
                </c:pt>
                <c:pt idx="266">
                  <c:v>77.801000000000016</c:v>
                </c:pt>
                <c:pt idx="267">
                  <c:v>78.092000000000013</c:v>
                </c:pt>
                <c:pt idx="268">
                  <c:v>78.38300000000001</c:v>
                </c:pt>
                <c:pt idx="269">
                  <c:v>78.674000000000021</c:v>
                </c:pt>
                <c:pt idx="270">
                  <c:v>78.966000000000008</c:v>
                </c:pt>
                <c:pt idx="271">
                  <c:v>79.257000000000019</c:v>
                </c:pt>
                <c:pt idx="272">
                  <c:v>79.549000000000021</c:v>
                </c:pt>
                <c:pt idx="273">
                  <c:v>79.838000000000008</c:v>
                </c:pt>
                <c:pt idx="274">
                  <c:v>80.131000000000014</c:v>
                </c:pt>
                <c:pt idx="275">
                  <c:v>80.423000000000016</c:v>
                </c:pt>
                <c:pt idx="276">
                  <c:v>80.714000000000013</c:v>
                </c:pt>
                <c:pt idx="277">
                  <c:v>81.006000000000014</c:v>
                </c:pt>
                <c:pt idx="278">
                  <c:v>81.297000000000011</c:v>
                </c:pt>
                <c:pt idx="279">
                  <c:v>81.589000000000013</c:v>
                </c:pt>
                <c:pt idx="280">
                  <c:v>81.88000000000001</c:v>
                </c:pt>
                <c:pt idx="281">
                  <c:v>82.171000000000021</c:v>
                </c:pt>
                <c:pt idx="282">
                  <c:v>82.462000000000018</c:v>
                </c:pt>
                <c:pt idx="283">
                  <c:v>82.75500000000001</c:v>
                </c:pt>
                <c:pt idx="284">
                  <c:v>83.045000000000016</c:v>
                </c:pt>
                <c:pt idx="285">
                  <c:v>83.337000000000018</c:v>
                </c:pt>
                <c:pt idx="286">
                  <c:v>83.628000000000014</c:v>
                </c:pt>
                <c:pt idx="287">
                  <c:v>83.919000000000011</c:v>
                </c:pt>
                <c:pt idx="288">
                  <c:v>84.211000000000013</c:v>
                </c:pt>
                <c:pt idx="289">
                  <c:v>84.50200000000001</c:v>
                </c:pt>
                <c:pt idx="290">
                  <c:v>84.794000000000011</c:v>
                </c:pt>
                <c:pt idx="291">
                  <c:v>85.085000000000008</c:v>
                </c:pt>
                <c:pt idx="292">
                  <c:v>85.37700000000001</c:v>
                </c:pt>
                <c:pt idx="293">
                  <c:v>85.668000000000021</c:v>
                </c:pt>
                <c:pt idx="294">
                  <c:v>85.960000000000008</c:v>
                </c:pt>
                <c:pt idx="295">
                  <c:v>86.251000000000019</c:v>
                </c:pt>
                <c:pt idx="296">
                  <c:v>86.542000000000016</c:v>
                </c:pt>
                <c:pt idx="297">
                  <c:v>86.834000000000017</c:v>
                </c:pt>
                <c:pt idx="298">
                  <c:v>87.12700000000001</c:v>
                </c:pt>
                <c:pt idx="299">
                  <c:v>87.416000000000011</c:v>
                </c:pt>
                <c:pt idx="300">
                  <c:v>87.708000000000013</c:v>
                </c:pt>
                <c:pt idx="301">
                  <c:v>87.999000000000009</c:v>
                </c:pt>
                <c:pt idx="302">
                  <c:v>88.29000000000002</c:v>
                </c:pt>
                <c:pt idx="303">
                  <c:v>88.581000000000017</c:v>
                </c:pt>
                <c:pt idx="304">
                  <c:v>88.873000000000019</c:v>
                </c:pt>
                <c:pt idx="305">
                  <c:v>89.16500000000002</c:v>
                </c:pt>
                <c:pt idx="306">
                  <c:v>89.456000000000017</c:v>
                </c:pt>
                <c:pt idx="307">
                  <c:v>89.747000000000014</c:v>
                </c:pt>
                <c:pt idx="308">
                  <c:v>90.038000000000011</c:v>
                </c:pt>
                <c:pt idx="309">
                  <c:v>90.330000000000013</c:v>
                </c:pt>
                <c:pt idx="310">
                  <c:v>90.621000000000009</c:v>
                </c:pt>
                <c:pt idx="311">
                  <c:v>90.913000000000011</c:v>
                </c:pt>
                <c:pt idx="312">
                  <c:v>91.204000000000008</c:v>
                </c:pt>
                <c:pt idx="313">
                  <c:v>91.496000000000009</c:v>
                </c:pt>
                <c:pt idx="314">
                  <c:v>91.786000000000016</c:v>
                </c:pt>
                <c:pt idx="315">
                  <c:v>92.078000000000017</c:v>
                </c:pt>
                <c:pt idx="316">
                  <c:v>92.370000000000019</c:v>
                </c:pt>
                <c:pt idx="317">
                  <c:v>92.661000000000016</c:v>
                </c:pt>
                <c:pt idx="318">
                  <c:v>92.953000000000017</c:v>
                </c:pt>
                <c:pt idx="319">
                  <c:v>93.244000000000014</c:v>
                </c:pt>
                <c:pt idx="320">
                  <c:v>93.535000000000011</c:v>
                </c:pt>
                <c:pt idx="321">
                  <c:v>93.826000000000008</c:v>
                </c:pt>
                <c:pt idx="322">
                  <c:v>94.118000000000009</c:v>
                </c:pt>
                <c:pt idx="323">
                  <c:v>94.410000000000011</c:v>
                </c:pt>
                <c:pt idx="324">
                  <c:v>94.700000000000017</c:v>
                </c:pt>
                <c:pt idx="325">
                  <c:v>94.992000000000019</c:v>
                </c:pt>
                <c:pt idx="326">
                  <c:v>95.283000000000015</c:v>
                </c:pt>
                <c:pt idx="327">
                  <c:v>95.575000000000017</c:v>
                </c:pt>
                <c:pt idx="328">
                  <c:v>95.867000000000019</c:v>
                </c:pt>
                <c:pt idx="329">
                  <c:v>96.158000000000015</c:v>
                </c:pt>
                <c:pt idx="330">
                  <c:v>96.450000000000017</c:v>
                </c:pt>
                <c:pt idx="331">
                  <c:v>96.741000000000014</c:v>
                </c:pt>
                <c:pt idx="332">
                  <c:v>97.032000000000011</c:v>
                </c:pt>
                <c:pt idx="333">
                  <c:v>97.323000000000008</c:v>
                </c:pt>
                <c:pt idx="334">
                  <c:v>97.615000000000009</c:v>
                </c:pt>
                <c:pt idx="335">
                  <c:v>97.90600000000002</c:v>
                </c:pt>
                <c:pt idx="336">
                  <c:v>98.197000000000017</c:v>
                </c:pt>
                <c:pt idx="337">
                  <c:v>98.489000000000019</c:v>
                </c:pt>
                <c:pt idx="338">
                  <c:v>98.780000000000015</c:v>
                </c:pt>
                <c:pt idx="339">
                  <c:v>99.072000000000017</c:v>
                </c:pt>
                <c:pt idx="340">
                  <c:v>99.363000000000014</c:v>
                </c:pt>
                <c:pt idx="341">
                  <c:v>99.654000000000011</c:v>
                </c:pt>
                <c:pt idx="342">
                  <c:v>99.946000000000012</c:v>
                </c:pt>
                <c:pt idx="343">
                  <c:v>100.23700000000001</c:v>
                </c:pt>
                <c:pt idx="344">
                  <c:v>100.52900000000001</c:v>
                </c:pt>
                <c:pt idx="345">
                  <c:v>100.82000000000002</c:v>
                </c:pt>
                <c:pt idx="346">
                  <c:v>101.11100000000002</c:v>
                </c:pt>
                <c:pt idx="347">
                  <c:v>101.40300000000002</c:v>
                </c:pt>
                <c:pt idx="348">
                  <c:v>101.69400000000002</c:v>
                </c:pt>
                <c:pt idx="349">
                  <c:v>101.98500000000001</c:v>
                </c:pt>
                <c:pt idx="350">
                  <c:v>102.27700000000002</c:v>
                </c:pt>
                <c:pt idx="351">
                  <c:v>102.56800000000001</c:v>
                </c:pt>
                <c:pt idx="352">
                  <c:v>102.86000000000001</c:v>
                </c:pt>
                <c:pt idx="353">
                  <c:v>103.15100000000001</c:v>
                </c:pt>
                <c:pt idx="354">
                  <c:v>103.44200000000002</c:v>
                </c:pt>
                <c:pt idx="355">
                  <c:v>103.73300000000002</c:v>
                </c:pt>
                <c:pt idx="356">
                  <c:v>104.02500000000002</c:v>
                </c:pt>
                <c:pt idx="357">
                  <c:v>104.31700000000002</c:v>
                </c:pt>
                <c:pt idx="358">
                  <c:v>104.60800000000002</c:v>
                </c:pt>
                <c:pt idx="359">
                  <c:v>104.90000000000002</c:v>
                </c:pt>
                <c:pt idx="360">
                  <c:v>105.19100000000002</c:v>
                </c:pt>
                <c:pt idx="361">
                  <c:v>105.48200000000001</c:v>
                </c:pt>
                <c:pt idx="362">
                  <c:v>105.77400000000002</c:v>
                </c:pt>
                <c:pt idx="363">
                  <c:v>106.06500000000001</c:v>
                </c:pt>
                <c:pt idx="364">
                  <c:v>106.35500000000002</c:v>
                </c:pt>
                <c:pt idx="365">
                  <c:v>106.64700000000002</c:v>
                </c:pt>
                <c:pt idx="366">
                  <c:v>106.93900000000002</c:v>
                </c:pt>
                <c:pt idx="367">
                  <c:v>107.23000000000002</c:v>
                </c:pt>
                <c:pt idx="368">
                  <c:v>107.52100000000002</c:v>
                </c:pt>
                <c:pt idx="369">
                  <c:v>107.81300000000002</c:v>
                </c:pt>
                <c:pt idx="370">
                  <c:v>108.10400000000001</c:v>
                </c:pt>
                <c:pt idx="371">
                  <c:v>108.39600000000002</c:v>
                </c:pt>
                <c:pt idx="372">
                  <c:v>108.68800000000002</c:v>
                </c:pt>
                <c:pt idx="373">
                  <c:v>108.97900000000001</c:v>
                </c:pt>
                <c:pt idx="374">
                  <c:v>109.27000000000001</c:v>
                </c:pt>
                <c:pt idx="375">
                  <c:v>109.56100000000002</c:v>
                </c:pt>
                <c:pt idx="376">
                  <c:v>109.85200000000002</c:v>
                </c:pt>
                <c:pt idx="377">
                  <c:v>110.14400000000002</c:v>
                </c:pt>
                <c:pt idx="378">
                  <c:v>110.43500000000002</c:v>
                </c:pt>
                <c:pt idx="379">
                  <c:v>110.72700000000002</c:v>
                </c:pt>
                <c:pt idx="380">
                  <c:v>111.01800000000001</c:v>
                </c:pt>
                <c:pt idx="381">
                  <c:v>111.31000000000002</c:v>
                </c:pt>
                <c:pt idx="382">
                  <c:v>111.60100000000001</c:v>
                </c:pt>
                <c:pt idx="383">
                  <c:v>111.89300000000001</c:v>
                </c:pt>
                <c:pt idx="384">
                  <c:v>112.18500000000002</c:v>
                </c:pt>
                <c:pt idx="385">
                  <c:v>112.47500000000001</c:v>
                </c:pt>
                <c:pt idx="386">
                  <c:v>112.76700000000001</c:v>
                </c:pt>
                <c:pt idx="387">
                  <c:v>113.05800000000002</c:v>
                </c:pt>
                <c:pt idx="388">
                  <c:v>113.34900000000002</c:v>
                </c:pt>
                <c:pt idx="389">
                  <c:v>113.64000000000001</c:v>
                </c:pt>
                <c:pt idx="390">
                  <c:v>113.93200000000002</c:v>
                </c:pt>
                <c:pt idx="391">
                  <c:v>114.22300000000001</c:v>
                </c:pt>
                <c:pt idx="392">
                  <c:v>114.51400000000001</c:v>
                </c:pt>
                <c:pt idx="393">
                  <c:v>114.80600000000001</c:v>
                </c:pt>
                <c:pt idx="394">
                  <c:v>115.09800000000001</c:v>
                </c:pt>
                <c:pt idx="395">
                  <c:v>115.38900000000001</c:v>
                </c:pt>
                <c:pt idx="396">
                  <c:v>115.68100000000001</c:v>
                </c:pt>
                <c:pt idx="397">
                  <c:v>115.97200000000001</c:v>
                </c:pt>
                <c:pt idx="398">
                  <c:v>116.26300000000002</c:v>
                </c:pt>
                <c:pt idx="399">
                  <c:v>116.55400000000002</c:v>
                </c:pt>
                <c:pt idx="400">
                  <c:v>116.84600000000002</c:v>
                </c:pt>
                <c:pt idx="401">
                  <c:v>117.13700000000001</c:v>
                </c:pt>
                <c:pt idx="402">
                  <c:v>117.42900000000002</c:v>
                </c:pt>
                <c:pt idx="403">
                  <c:v>117.72000000000001</c:v>
                </c:pt>
                <c:pt idx="404">
                  <c:v>118.01200000000001</c:v>
                </c:pt>
                <c:pt idx="405">
                  <c:v>118.30300000000001</c:v>
                </c:pt>
                <c:pt idx="406">
                  <c:v>118.59400000000001</c:v>
                </c:pt>
                <c:pt idx="407">
                  <c:v>118.88600000000001</c:v>
                </c:pt>
                <c:pt idx="408">
                  <c:v>119.17700000000002</c:v>
                </c:pt>
                <c:pt idx="409">
                  <c:v>119.46800000000002</c:v>
                </c:pt>
                <c:pt idx="410">
                  <c:v>119.76000000000002</c:v>
                </c:pt>
                <c:pt idx="411">
                  <c:v>120.05100000000002</c:v>
                </c:pt>
                <c:pt idx="412">
                  <c:v>120.34200000000001</c:v>
                </c:pt>
                <c:pt idx="413">
                  <c:v>120.63400000000001</c:v>
                </c:pt>
                <c:pt idx="414">
                  <c:v>120.92500000000001</c:v>
                </c:pt>
                <c:pt idx="415">
                  <c:v>121.21700000000001</c:v>
                </c:pt>
                <c:pt idx="416">
                  <c:v>121.50900000000001</c:v>
                </c:pt>
                <c:pt idx="417">
                  <c:v>121.79900000000002</c:v>
                </c:pt>
                <c:pt idx="418">
                  <c:v>122.09100000000001</c:v>
                </c:pt>
                <c:pt idx="419">
                  <c:v>122.38100000000001</c:v>
                </c:pt>
                <c:pt idx="420">
                  <c:v>122.67400000000002</c:v>
                </c:pt>
                <c:pt idx="421">
                  <c:v>122.96500000000002</c:v>
                </c:pt>
                <c:pt idx="422">
                  <c:v>123.25700000000002</c:v>
                </c:pt>
                <c:pt idx="423">
                  <c:v>123.54800000000002</c:v>
                </c:pt>
                <c:pt idx="424">
                  <c:v>123.83900000000001</c:v>
                </c:pt>
                <c:pt idx="425">
                  <c:v>124.13100000000001</c:v>
                </c:pt>
                <c:pt idx="426">
                  <c:v>124.42200000000001</c:v>
                </c:pt>
                <c:pt idx="427">
                  <c:v>124.71300000000001</c:v>
                </c:pt>
                <c:pt idx="428">
                  <c:v>125.00500000000001</c:v>
                </c:pt>
                <c:pt idx="429">
                  <c:v>125.29600000000002</c:v>
                </c:pt>
                <c:pt idx="430">
                  <c:v>125.58700000000002</c:v>
                </c:pt>
                <c:pt idx="431">
                  <c:v>125.87900000000002</c:v>
                </c:pt>
                <c:pt idx="432">
                  <c:v>126.17000000000002</c:v>
                </c:pt>
                <c:pt idx="433">
                  <c:v>126.46200000000002</c:v>
                </c:pt>
                <c:pt idx="434">
                  <c:v>126.75300000000001</c:v>
                </c:pt>
                <c:pt idx="435">
                  <c:v>127.04500000000002</c:v>
                </c:pt>
                <c:pt idx="436">
                  <c:v>127.33600000000001</c:v>
                </c:pt>
                <c:pt idx="437">
                  <c:v>127.62700000000001</c:v>
                </c:pt>
                <c:pt idx="438">
                  <c:v>127.91800000000002</c:v>
                </c:pt>
                <c:pt idx="439">
                  <c:v>128.21</c:v>
                </c:pt>
                <c:pt idx="440">
                  <c:v>128.501</c:v>
                </c:pt>
                <c:pt idx="441">
                  <c:v>128.79300000000001</c:v>
                </c:pt>
                <c:pt idx="442">
                  <c:v>129.084</c:v>
                </c:pt>
                <c:pt idx="443">
                  <c:v>129.376</c:v>
                </c:pt>
                <c:pt idx="444">
                  <c:v>129.667</c:v>
                </c:pt>
                <c:pt idx="445">
                  <c:v>129.958</c:v>
                </c:pt>
                <c:pt idx="446">
                  <c:v>130.249</c:v>
                </c:pt>
                <c:pt idx="447">
                  <c:v>130.541</c:v>
                </c:pt>
                <c:pt idx="448">
                  <c:v>130.83199999999999</c:v>
                </c:pt>
                <c:pt idx="449">
                  <c:v>131.124</c:v>
                </c:pt>
                <c:pt idx="450">
                  <c:v>131.41499999999999</c:v>
                </c:pt>
                <c:pt idx="451">
                  <c:v>131.70599999999999</c:v>
                </c:pt>
                <c:pt idx="452">
                  <c:v>131.99799999999999</c:v>
                </c:pt>
                <c:pt idx="453">
                  <c:v>132.28899999999999</c:v>
                </c:pt>
                <c:pt idx="454">
                  <c:v>132.58099999999999</c:v>
                </c:pt>
                <c:pt idx="455">
                  <c:v>132.87200000000001</c:v>
                </c:pt>
                <c:pt idx="456">
                  <c:v>133.16300000000001</c:v>
                </c:pt>
                <c:pt idx="457">
                  <c:v>133.45500000000001</c:v>
                </c:pt>
                <c:pt idx="458">
                  <c:v>133.74600000000001</c:v>
                </c:pt>
                <c:pt idx="459">
                  <c:v>134.03800000000001</c:v>
                </c:pt>
                <c:pt idx="460">
                  <c:v>134.32900000000001</c:v>
                </c:pt>
                <c:pt idx="461">
                  <c:v>134.62</c:v>
                </c:pt>
                <c:pt idx="462">
                  <c:v>134.91200000000001</c:v>
                </c:pt>
                <c:pt idx="463">
                  <c:v>135.203</c:v>
                </c:pt>
                <c:pt idx="464">
                  <c:v>135.494</c:v>
                </c:pt>
                <c:pt idx="465">
                  <c:v>135.786</c:v>
                </c:pt>
                <c:pt idx="466">
                  <c:v>136.077</c:v>
                </c:pt>
                <c:pt idx="467">
                  <c:v>136.369</c:v>
                </c:pt>
                <c:pt idx="468">
                  <c:v>136.661</c:v>
                </c:pt>
                <c:pt idx="469">
                  <c:v>136.95099999999999</c:v>
                </c:pt>
                <c:pt idx="470">
                  <c:v>137.24299999999999</c:v>
                </c:pt>
                <c:pt idx="471">
                  <c:v>137.53399999999999</c:v>
                </c:pt>
                <c:pt idx="472">
                  <c:v>137.82499999999999</c:v>
                </c:pt>
                <c:pt idx="473">
                  <c:v>138.11699999999999</c:v>
                </c:pt>
                <c:pt idx="474">
                  <c:v>138.40799999999999</c:v>
                </c:pt>
                <c:pt idx="475">
                  <c:v>138.69900000000001</c:v>
                </c:pt>
                <c:pt idx="476">
                  <c:v>138.99100000000001</c:v>
                </c:pt>
                <c:pt idx="477">
                  <c:v>139.28299999999999</c:v>
                </c:pt>
                <c:pt idx="478">
                  <c:v>139.57300000000001</c:v>
                </c:pt>
                <c:pt idx="479">
                  <c:v>139.86500000000001</c:v>
                </c:pt>
                <c:pt idx="480">
                  <c:v>140.15600000000001</c:v>
                </c:pt>
                <c:pt idx="481">
                  <c:v>140.44800000000001</c:v>
                </c:pt>
                <c:pt idx="482">
                  <c:v>140.739</c:v>
                </c:pt>
                <c:pt idx="483">
                  <c:v>141.03100000000001</c:v>
                </c:pt>
                <c:pt idx="484">
                  <c:v>141.322</c:v>
                </c:pt>
                <c:pt idx="485">
                  <c:v>141.614</c:v>
                </c:pt>
                <c:pt idx="486">
                  <c:v>141.905</c:v>
                </c:pt>
                <c:pt idx="487">
                  <c:v>142.196</c:v>
                </c:pt>
                <c:pt idx="488">
                  <c:v>142.48699999999999</c:v>
                </c:pt>
                <c:pt idx="489">
                  <c:v>142.779</c:v>
                </c:pt>
                <c:pt idx="490">
                  <c:v>143.07</c:v>
                </c:pt>
                <c:pt idx="491">
                  <c:v>143.36199999999999</c:v>
                </c:pt>
                <c:pt idx="492">
                  <c:v>143.65299999999999</c:v>
                </c:pt>
                <c:pt idx="493">
                  <c:v>143.94499999999999</c:v>
                </c:pt>
                <c:pt idx="494">
                  <c:v>144.23599999999999</c:v>
                </c:pt>
                <c:pt idx="495">
                  <c:v>144.52699999999999</c:v>
                </c:pt>
                <c:pt idx="496">
                  <c:v>144.81899999999999</c:v>
                </c:pt>
                <c:pt idx="497">
                  <c:v>145.11000000000001</c:v>
                </c:pt>
                <c:pt idx="498">
                  <c:v>145.40199999999999</c:v>
                </c:pt>
                <c:pt idx="499">
                  <c:v>145.69300000000001</c:v>
                </c:pt>
                <c:pt idx="500">
                  <c:v>145.98400000000001</c:v>
                </c:pt>
                <c:pt idx="501">
                  <c:v>146.27600000000001</c:v>
                </c:pt>
                <c:pt idx="502">
                  <c:v>146.56700000000001</c:v>
                </c:pt>
                <c:pt idx="503">
                  <c:v>146.85900000000001</c:v>
                </c:pt>
                <c:pt idx="504">
                  <c:v>147.15</c:v>
                </c:pt>
                <c:pt idx="505">
                  <c:v>147.441</c:v>
                </c:pt>
                <c:pt idx="506">
                  <c:v>147.733</c:v>
                </c:pt>
                <c:pt idx="507">
                  <c:v>148.024</c:v>
                </c:pt>
                <c:pt idx="508">
                  <c:v>148.31700000000001</c:v>
                </c:pt>
                <c:pt idx="509">
                  <c:v>148.607</c:v>
                </c:pt>
                <c:pt idx="510">
                  <c:v>148.899</c:v>
                </c:pt>
                <c:pt idx="511">
                  <c:v>149.19</c:v>
                </c:pt>
                <c:pt idx="512">
                  <c:v>149.482</c:v>
                </c:pt>
                <c:pt idx="513">
                  <c:v>149.77199999999999</c:v>
                </c:pt>
                <c:pt idx="514">
                  <c:v>150.06399999999999</c:v>
                </c:pt>
                <c:pt idx="515">
                  <c:v>150.35599999999999</c:v>
                </c:pt>
                <c:pt idx="516">
                  <c:v>150.64699999999999</c:v>
                </c:pt>
                <c:pt idx="517">
                  <c:v>150.93700000000001</c:v>
                </c:pt>
                <c:pt idx="518">
                  <c:v>151.22900000000001</c:v>
                </c:pt>
                <c:pt idx="519">
                  <c:v>151.52099999999999</c:v>
                </c:pt>
                <c:pt idx="520">
                  <c:v>151.81200000000001</c:v>
                </c:pt>
                <c:pt idx="521">
                  <c:v>152.10300000000001</c:v>
                </c:pt>
                <c:pt idx="522">
                  <c:v>152.39500000000001</c:v>
                </c:pt>
                <c:pt idx="523">
                  <c:v>152.68600000000001</c:v>
                </c:pt>
                <c:pt idx="524">
                  <c:v>152.977</c:v>
                </c:pt>
                <c:pt idx="525">
                  <c:v>153.26900000000001</c:v>
                </c:pt>
                <c:pt idx="526">
                  <c:v>153.56100000000001</c:v>
                </c:pt>
                <c:pt idx="527">
                  <c:v>153.851</c:v>
                </c:pt>
                <c:pt idx="528">
                  <c:v>154.143</c:v>
                </c:pt>
                <c:pt idx="529">
                  <c:v>154.434</c:v>
                </c:pt>
                <c:pt idx="530">
                  <c:v>154.726</c:v>
                </c:pt>
                <c:pt idx="531">
                  <c:v>155.017</c:v>
                </c:pt>
                <c:pt idx="532">
                  <c:v>155.30799999999999</c:v>
                </c:pt>
                <c:pt idx="533">
                  <c:v>155.6</c:v>
                </c:pt>
                <c:pt idx="534">
                  <c:v>155.89099999999999</c:v>
                </c:pt>
                <c:pt idx="535">
                  <c:v>156.18199999999999</c:v>
                </c:pt>
                <c:pt idx="536">
                  <c:v>156.47499999999999</c:v>
                </c:pt>
                <c:pt idx="537">
                  <c:v>156.76599999999999</c:v>
                </c:pt>
                <c:pt idx="538">
                  <c:v>157.05699999999999</c:v>
                </c:pt>
                <c:pt idx="539">
                  <c:v>157.34899999999999</c:v>
                </c:pt>
                <c:pt idx="540">
                  <c:v>157.63999999999999</c:v>
                </c:pt>
                <c:pt idx="541">
                  <c:v>157.93199999999999</c:v>
                </c:pt>
                <c:pt idx="542">
                  <c:v>158.22200000000001</c:v>
                </c:pt>
                <c:pt idx="543">
                  <c:v>158.51400000000001</c:v>
                </c:pt>
                <c:pt idx="544">
                  <c:v>158.80500000000001</c:v>
                </c:pt>
                <c:pt idx="545">
                  <c:v>159.101</c:v>
                </c:pt>
                <c:pt idx="546">
                  <c:v>159.38800000000001</c:v>
                </c:pt>
                <c:pt idx="547">
                  <c:v>159.679</c:v>
                </c:pt>
                <c:pt idx="548">
                  <c:v>159.97</c:v>
                </c:pt>
                <c:pt idx="549">
                  <c:v>160.262</c:v>
                </c:pt>
                <c:pt idx="550">
                  <c:v>160.553</c:v>
                </c:pt>
                <c:pt idx="551">
                  <c:v>160.845</c:v>
                </c:pt>
                <c:pt idx="552">
                  <c:v>161.136</c:v>
                </c:pt>
                <c:pt idx="553">
                  <c:v>161.42699999999999</c:v>
                </c:pt>
                <c:pt idx="554">
                  <c:v>161.71799999999999</c:v>
                </c:pt>
                <c:pt idx="555">
                  <c:v>162.01</c:v>
                </c:pt>
                <c:pt idx="556">
                  <c:v>162.30099999999999</c:v>
                </c:pt>
                <c:pt idx="557">
                  <c:v>162.59299999999999</c:v>
                </c:pt>
                <c:pt idx="558">
                  <c:v>162.88399999999999</c:v>
                </c:pt>
                <c:pt idx="559">
                  <c:v>163.17599999999999</c:v>
                </c:pt>
                <c:pt idx="560">
                  <c:v>163.46700000000001</c:v>
                </c:pt>
                <c:pt idx="561">
                  <c:v>163.75899999999999</c:v>
                </c:pt>
                <c:pt idx="562">
                  <c:v>164.05</c:v>
                </c:pt>
                <c:pt idx="563">
                  <c:v>164.34</c:v>
                </c:pt>
                <c:pt idx="564">
                  <c:v>164.63200000000001</c:v>
                </c:pt>
                <c:pt idx="565">
                  <c:v>164.92400000000001</c:v>
                </c:pt>
                <c:pt idx="566">
                  <c:v>165.215</c:v>
                </c:pt>
                <c:pt idx="567">
                  <c:v>165.50700000000001</c:v>
                </c:pt>
                <c:pt idx="568">
                  <c:v>165.798</c:v>
                </c:pt>
                <c:pt idx="569">
                  <c:v>166.08799999999999</c:v>
                </c:pt>
                <c:pt idx="570">
                  <c:v>166.38</c:v>
                </c:pt>
                <c:pt idx="571">
                  <c:v>166.672</c:v>
                </c:pt>
                <c:pt idx="572">
                  <c:v>166.96299999999999</c:v>
                </c:pt>
                <c:pt idx="573">
                  <c:v>167.255</c:v>
                </c:pt>
                <c:pt idx="574">
                  <c:v>167.547</c:v>
                </c:pt>
                <c:pt idx="575">
                  <c:v>167.83799999999999</c:v>
                </c:pt>
                <c:pt idx="576">
                  <c:v>168.13</c:v>
                </c:pt>
                <c:pt idx="577">
                  <c:v>168.42099999999999</c:v>
                </c:pt>
                <c:pt idx="578">
                  <c:v>168.71199999999999</c:v>
                </c:pt>
                <c:pt idx="579">
                  <c:v>169.00399999999999</c:v>
                </c:pt>
                <c:pt idx="580">
                  <c:v>169.29499999999999</c:v>
                </c:pt>
                <c:pt idx="581">
                  <c:v>169.58600000000001</c:v>
                </c:pt>
                <c:pt idx="582">
                  <c:v>169.87799999999999</c:v>
                </c:pt>
                <c:pt idx="583">
                  <c:v>170.16900000000001</c:v>
                </c:pt>
                <c:pt idx="584">
                  <c:v>170.46</c:v>
                </c:pt>
                <c:pt idx="585">
                  <c:v>170.75200000000001</c:v>
                </c:pt>
                <c:pt idx="586">
                  <c:v>171.04300000000001</c:v>
                </c:pt>
                <c:pt idx="587">
                  <c:v>171.33500000000001</c:v>
                </c:pt>
                <c:pt idx="588">
                  <c:v>171.626</c:v>
                </c:pt>
                <c:pt idx="589">
                  <c:v>171.91800000000001</c:v>
                </c:pt>
                <c:pt idx="590">
                  <c:v>172.209</c:v>
                </c:pt>
                <c:pt idx="591">
                  <c:v>172.5</c:v>
                </c:pt>
                <c:pt idx="592">
                  <c:v>172.792</c:v>
                </c:pt>
                <c:pt idx="593">
                  <c:v>173.083</c:v>
                </c:pt>
                <c:pt idx="594">
                  <c:v>173.374</c:v>
                </c:pt>
                <c:pt idx="595">
                  <c:v>173.666</c:v>
                </c:pt>
                <c:pt idx="596">
                  <c:v>173.95699999999999</c:v>
                </c:pt>
                <c:pt idx="597">
                  <c:v>174.24799999999999</c:v>
                </c:pt>
                <c:pt idx="598">
                  <c:v>174.54</c:v>
                </c:pt>
                <c:pt idx="599">
                  <c:v>174.83099999999999</c:v>
                </c:pt>
                <c:pt idx="600">
                  <c:v>175.12200000000001</c:v>
                </c:pt>
                <c:pt idx="601">
                  <c:v>175.41300000000001</c:v>
                </c:pt>
                <c:pt idx="602">
                  <c:v>175.70500000000001</c:v>
                </c:pt>
                <c:pt idx="603">
                  <c:v>175.99700000000001</c:v>
                </c:pt>
                <c:pt idx="604">
                  <c:v>176.29</c:v>
                </c:pt>
                <c:pt idx="605">
                  <c:v>176.58</c:v>
                </c:pt>
                <c:pt idx="606">
                  <c:v>176.87100000000001</c:v>
                </c:pt>
                <c:pt idx="607">
                  <c:v>177.16200000000001</c:v>
                </c:pt>
                <c:pt idx="608">
                  <c:v>177.45400000000001</c:v>
                </c:pt>
                <c:pt idx="609">
                  <c:v>177.745</c:v>
                </c:pt>
                <c:pt idx="610">
                  <c:v>178.03700000000001</c:v>
                </c:pt>
                <c:pt idx="611">
                  <c:v>178.328</c:v>
                </c:pt>
                <c:pt idx="612">
                  <c:v>178.619</c:v>
                </c:pt>
                <c:pt idx="613">
                  <c:v>178.911</c:v>
                </c:pt>
                <c:pt idx="614">
                  <c:v>179.202</c:v>
                </c:pt>
                <c:pt idx="615">
                  <c:v>179.49299999999999</c:v>
                </c:pt>
                <c:pt idx="616">
                  <c:v>179.785</c:v>
                </c:pt>
              </c:numCache>
            </c:numRef>
          </c:xVal>
          <c:yVal>
            <c:numRef>
              <c:f>'10% bat, awake, app in backgrnd'!$W$1:$W$1000</c:f>
              <c:numCache>
                <c:formatCode>General</c:formatCode>
                <c:ptCount val="1000"/>
                <c:pt idx="0">
                  <c:v>8.2240251665697704E-4</c:v>
                </c:pt>
                <c:pt idx="1">
                  <c:v>1.9616765329615064E-3</c:v>
                </c:pt>
                <c:pt idx="2">
                  <c:v>3.8179077200000003E-3</c:v>
                </c:pt>
                <c:pt idx="3">
                  <c:v>3.4352685818750269E-3</c:v>
                </c:pt>
                <c:pt idx="4">
                  <c:v>2.1597347679757392E-4</c:v>
                </c:pt>
                <c:pt idx="5">
                  <c:v>2.270291226528047E-3</c:v>
                </c:pt>
                <c:pt idx="6">
                  <c:v>1.5271630999999999E-4</c:v>
                </c:pt>
                <c:pt idx="7">
                  <c:v>5.7141212542803383E-4</c:v>
                </c:pt>
                <c:pt idx="8">
                  <c:v>1.8641401519254271E-3</c:v>
                </c:pt>
                <c:pt idx="9">
                  <c:v>3.677895822701067E-3</c:v>
                </c:pt>
                <c:pt idx="10">
                  <c:v>2.8076552380752262E-3</c:v>
                </c:pt>
                <c:pt idx="11">
                  <c:v>3.69687048928268E-3</c:v>
                </c:pt>
                <c:pt idx="12">
                  <c:v>1.1428242562012924E-3</c:v>
                </c:pt>
                <c:pt idx="13">
                  <c:v>1.1529828838806621E-3</c:v>
                </c:pt>
                <c:pt idx="14">
                  <c:v>2.2907447200000005E-3</c:v>
                </c:pt>
                <c:pt idx="15">
                  <c:v>5.885029429171758E-3</c:v>
                </c:pt>
                <c:pt idx="16">
                  <c:v>2.7061399399997141E-3</c:v>
                </c:pt>
                <c:pt idx="17">
                  <c:v>3.5815149194007466E-3</c:v>
                </c:pt>
                <c:pt idx="18">
                  <c:v>2.5961772352941183E-3</c:v>
                </c:pt>
                <c:pt idx="19">
                  <c:v>2.4907276920735468E-3</c:v>
                </c:pt>
                <c:pt idx="20">
                  <c:v>1.3487539484244246E-3</c:v>
                </c:pt>
                <c:pt idx="21">
                  <c:v>2.0086694585586579E-3</c:v>
                </c:pt>
                <c:pt idx="22">
                  <c:v>2.5462897943040212E-3</c:v>
                </c:pt>
                <c:pt idx="23">
                  <c:v>6.9983405915805712E-4</c:v>
                </c:pt>
                <c:pt idx="24">
                  <c:v>2.8854897441964035E-3</c:v>
                </c:pt>
                <c:pt idx="25">
                  <c:v>8.970052827575516E-3</c:v>
                </c:pt>
                <c:pt idx="26">
                  <c:v>1.8225141246426664E-2</c:v>
                </c:pt>
                <c:pt idx="27">
                  <c:v>1.536146936519656E-2</c:v>
                </c:pt>
                <c:pt idx="28">
                  <c:v>1.5106569024292834E-2</c:v>
                </c:pt>
                <c:pt idx="29">
                  <c:v>9.2465917731978722E-3</c:v>
                </c:pt>
                <c:pt idx="30">
                  <c:v>2.5838408374603231E-2</c:v>
                </c:pt>
                <c:pt idx="31">
                  <c:v>3.8529631607613017E-2</c:v>
                </c:pt>
                <c:pt idx="32">
                  <c:v>3.2414374069527713E-2</c:v>
                </c:pt>
                <c:pt idx="33">
                  <c:v>3.7946854019405819E-2</c:v>
                </c:pt>
                <c:pt idx="34">
                  <c:v>5.8617803276725049E-2</c:v>
                </c:pt>
                <c:pt idx="35">
                  <c:v>3.6810650570156967E-3</c:v>
                </c:pt>
                <c:pt idx="36">
                  <c:v>3.0726355275833301E-2</c:v>
                </c:pt>
                <c:pt idx="37">
                  <c:v>4.7144837920156786E-2</c:v>
                </c:pt>
                <c:pt idx="38">
                  <c:v>0.14266588328294733</c:v>
                </c:pt>
                <c:pt idx="39">
                  <c:v>0.10408196507387703</c:v>
                </c:pt>
                <c:pt idx="40">
                  <c:v>0.1224794356135462</c:v>
                </c:pt>
                <c:pt idx="41">
                  <c:v>1.4024147441192254E-2</c:v>
                </c:pt>
                <c:pt idx="42">
                  <c:v>1.6534317777017565E-2</c:v>
                </c:pt>
                <c:pt idx="43">
                  <c:v>9.7702633326819267E-3</c:v>
                </c:pt>
                <c:pt idx="44">
                  <c:v>5.4914201522000489E-3</c:v>
                </c:pt>
                <c:pt idx="45">
                  <c:v>5.5104988149909679E-3</c:v>
                </c:pt>
                <c:pt idx="46">
                  <c:v>4.3194695359514788E-3</c:v>
                </c:pt>
                <c:pt idx="47">
                  <c:v>4.5814892999999999E-4</c:v>
                </c:pt>
                <c:pt idx="48">
                  <c:v>7.9353721457081248E-4</c:v>
                </c:pt>
                <c:pt idx="49">
                  <c:v>1.416232806684805E-3</c:v>
                </c:pt>
                <c:pt idx="50">
                  <c:v>2.1812251954723256E-3</c:v>
                </c:pt>
                <c:pt idx="51">
                  <c:v>4.5814892999999999E-4</c:v>
                </c:pt>
                <c:pt idx="52">
                  <c:v>2.6185392151442805E-3</c:v>
                </c:pt>
                <c:pt idx="53">
                  <c:v>1.5797097979056241E-3</c:v>
                </c:pt>
                <c:pt idx="54">
                  <c:v>1.2312382734346208E-3</c:v>
                </c:pt>
                <c:pt idx="55">
                  <c:v>3.9852812830117792E-3</c:v>
                </c:pt>
                <c:pt idx="56">
                  <c:v>1.1630528019775123E-3</c:v>
                </c:pt>
                <c:pt idx="57">
                  <c:v>1.1117915571463874E-3</c:v>
                </c:pt>
                <c:pt idx="58">
                  <c:v>1.6518794626119633E-3</c:v>
                </c:pt>
                <c:pt idx="59">
                  <c:v>2.3903884143626672E-3</c:v>
                </c:pt>
                <c:pt idx="60">
                  <c:v>6.9060875959539468E-3</c:v>
                </c:pt>
                <c:pt idx="61">
                  <c:v>4.8534005152076802E-3</c:v>
                </c:pt>
                <c:pt idx="62">
                  <c:v>7.4815407796635809E-4</c:v>
                </c:pt>
                <c:pt idx="63">
                  <c:v>1.416232806684805E-3</c:v>
                </c:pt>
                <c:pt idx="64">
                  <c:v>5.5062650294565997E-4</c:v>
                </c:pt>
                <c:pt idx="65">
                  <c:v>8.7728842386933454E-4</c:v>
                </c:pt>
                <c:pt idx="66">
                  <c:v>6.4792043982081211E-4</c:v>
                </c:pt>
                <c:pt idx="67">
                  <c:v>1.1730362703376901E-3</c:v>
                </c:pt>
                <c:pt idx="68">
                  <c:v>1.9616765329615064E-3</c:v>
                </c:pt>
                <c:pt idx="69">
                  <c:v>9.4140659877889235E-4</c:v>
                </c:pt>
                <c:pt idx="70">
                  <c:v>2.07154490491568E-3</c:v>
                </c:pt>
                <c:pt idx="71">
                  <c:v>3.0543262800000002E-3</c:v>
                </c:pt>
                <c:pt idx="72">
                  <c:v>2.6006650855379043E-3</c:v>
                </c:pt>
                <c:pt idx="73">
                  <c:v>1.0580496495782642E-3</c:v>
                </c:pt>
                <c:pt idx="74">
                  <c:v>1.0906126271420444E-3</c:v>
                </c:pt>
                <c:pt idx="75">
                  <c:v>1.9196142611026797E-3</c:v>
                </c:pt>
                <c:pt idx="76">
                  <c:v>6.9983405915805712E-4</c:v>
                </c:pt>
                <c:pt idx="77">
                  <c:v>1.3996681226804721E-3</c:v>
                </c:pt>
                <c:pt idx="78">
                  <c:v>9.7786154349401152E-4</c:v>
                </c:pt>
                <c:pt idx="79">
                  <c:v>3.2467933561789175E-3</c:v>
                </c:pt>
                <c:pt idx="80">
                  <c:v>8.7728840123923915E-4</c:v>
                </c:pt>
                <c:pt idx="81">
                  <c:v>4.8293139443001488E-4</c:v>
                </c:pt>
                <c:pt idx="82">
                  <c:v>3.7407703490069611E-4</c:v>
                </c:pt>
                <c:pt idx="83">
                  <c:v>4.5814892999999999E-4</c:v>
                </c:pt>
                <c:pt idx="84">
                  <c:v>1.2024894515600532E-3</c:v>
                </c:pt>
                <c:pt idx="85">
                  <c:v>1.7412338630499579E-3</c:v>
                </c:pt>
                <c:pt idx="86">
                  <c:v>8.2240248880267614E-4</c:v>
                </c:pt>
                <c:pt idx="87">
                  <c:v>2.1050490731614672E-3</c:v>
                </c:pt>
                <c:pt idx="88">
                  <c:v>3.0351765733006662E-3</c:v>
                </c:pt>
                <c:pt idx="89">
                  <c:v>1.0798674136863542E-3</c:v>
                </c:pt>
                <c:pt idx="90">
                  <c:v>3.7407703490069605E-4</c:v>
                </c:pt>
                <c:pt idx="91">
                  <c:v>1.0244521960201523E-3</c:v>
                </c:pt>
                <c:pt idx="92">
                  <c:v>2.1597347679757392E-4</c:v>
                </c:pt>
                <c:pt idx="93">
                  <c:v>6.4792043982081211E-4</c:v>
                </c:pt>
                <c:pt idx="94">
                  <c:v>6.2966549143670823E-4</c:v>
                </c:pt>
                <c:pt idx="95">
                  <c:v>3.4148405043293091E-4</c:v>
                </c:pt>
                <c:pt idx="96">
                  <c:v>1.9557230245185182E-3</c:v>
                </c:pt>
                <c:pt idx="97">
                  <c:v>1.8452781938201148E-3</c:v>
                </c:pt>
                <c:pt idx="98">
                  <c:v>1.3487539484244246E-3</c:v>
                </c:pt>
                <c:pt idx="99">
                  <c:v>2.1651273725449127E-3</c:v>
                </c:pt>
                <c:pt idx="100">
                  <c:v>1.3744468122222223E-3</c:v>
                </c:pt>
                <c:pt idx="101">
                  <c:v>5.7141212542803383E-4</c:v>
                </c:pt>
                <c:pt idx="102">
                  <c:v>1.2024894515600532E-3</c:v>
                </c:pt>
                <c:pt idx="103">
                  <c:v>1.6305640268851468E-3</c:v>
                </c:pt>
                <c:pt idx="104">
                  <c:v>6.4792043982081211E-4</c:v>
                </c:pt>
                <c:pt idx="105">
                  <c:v>1.1117915571463874E-3</c:v>
                </c:pt>
                <c:pt idx="106">
                  <c:v>3.0120365579242841E-3</c:v>
                </c:pt>
                <c:pt idx="107">
                  <c:v>1.440722834797212E-3</c:v>
                </c:pt>
                <c:pt idx="108">
                  <c:v>1.6017021756928084E-3</c:v>
                </c:pt>
                <c:pt idx="109">
                  <c:v>2.6051450645268059E-3</c:v>
                </c:pt>
                <c:pt idx="110">
                  <c:v>2.3757081991327847E-3</c:v>
                </c:pt>
                <c:pt idx="111">
                  <c:v>2.0602556665064329E-3</c:v>
                </c:pt>
                <c:pt idx="112">
                  <c:v>4.3194695359514783E-4</c:v>
                </c:pt>
                <c:pt idx="113">
                  <c:v>9.2893708768916432E-4</c:v>
                </c:pt>
                <c:pt idx="114">
                  <c:v>8.7728842386933443E-4</c:v>
                </c:pt>
                <c:pt idx="115">
                  <c:v>9.0515821839599817E-3</c:v>
                </c:pt>
                <c:pt idx="116">
                  <c:v>5.7141212542803372E-4</c:v>
                </c:pt>
                <c:pt idx="117">
                  <c:v>1.1222311332794684E-3</c:v>
                </c:pt>
                <c:pt idx="118">
                  <c:v>2.7573647251988242E-3</c:v>
                </c:pt>
                <c:pt idx="119">
                  <c:v>1.5574068894677699E-3</c:v>
                </c:pt>
                <c:pt idx="120">
                  <c:v>0</c:v>
                </c:pt>
                <c:pt idx="121">
                  <c:v>2.6451240806443896E-4</c:v>
                </c:pt>
                <c:pt idx="122">
                  <c:v>7.6358157000000005E-4</c:v>
                </c:pt>
                <c:pt idx="123">
                  <c:v>3.4148405043293091E-4</c:v>
                </c:pt>
                <c:pt idx="124">
                  <c:v>1.1222311332794684E-3</c:v>
                </c:pt>
                <c:pt idx="125">
                  <c:v>2.1651273725449127E-3</c:v>
                </c:pt>
                <c:pt idx="126">
                  <c:v>1.2024894515600532E-3</c:v>
                </c:pt>
                <c:pt idx="127">
                  <c:v>3.4148405043293091E-4</c:v>
                </c:pt>
                <c:pt idx="128">
                  <c:v>1.1117915571463874E-3</c:v>
                </c:pt>
                <c:pt idx="129">
                  <c:v>1.7545768268493502E-3</c:v>
                </c:pt>
                <c:pt idx="130">
                  <c:v>3.7407703490069611E-4</c:v>
                </c:pt>
                <c:pt idx="131">
                  <c:v>7.7870346434549852E-4</c:v>
                </c:pt>
                <c:pt idx="132">
                  <c:v>7.4815407796635809E-4</c:v>
                </c:pt>
                <c:pt idx="133">
                  <c:v>6.4792043982081211E-4</c:v>
                </c:pt>
                <c:pt idx="134">
                  <c:v>1.440722834797212E-3</c:v>
                </c:pt>
                <c:pt idx="135">
                  <c:v>1.416232806684805E-3</c:v>
                </c:pt>
                <c:pt idx="136">
                  <c:v>1.2024894515600532E-3</c:v>
                </c:pt>
                <c:pt idx="137">
                  <c:v>1.4727427705540049E-3</c:v>
                </c:pt>
                <c:pt idx="138">
                  <c:v>5.5062650294565997E-4</c:v>
                </c:pt>
                <c:pt idx="139">
                  <c:v>9.1629787333333333E-4</c:v>
                </c:pt>
                <c:pt idx="140">
                  <c:v>3.3037589880899488E-3</c:v>
                </c:pt>
                <c:pt idx="141">
                  <c:v>3.7407703490069611E-4</c:v>
                </c:pt>
                <c:pt idx="142">
                  <c:v>7.4815407796635809E-4</c:v>
                </c:pt>
                <c:pt idx="143">
                  <c:v>2.1434756381492523E-3</c:v>
                </c:pt>
                <c:pt idx="144">
                  <c:v>2.1918913955610722E-3</c:v>
                </c:pt>
                <c:pt idx="145">
                  <c:v>1.4162328455046035E-3</c:v>
                </c:pt>
                <c:pt idx="146">
                  <c:v>1.3225620587974038E-3</c:v>
                </c:pt>
                <c:pt idx="147">
                  <c:v>6.7506826945332461E-3</c:v>
                </c:pt>
                <c:pt idx="148">
                  <c:v>1.3048087807908239E-3</c:v>
                </c:pt>
                <c:pt idx="149">
                  <c:v>1.2024894515600532E-3</c:v>
                </c:pt>
                <c:pt idx="150">
                  <c:v>1.6017021775997337E-3</c:v>
                </c:pt>
                <c:pt idx="151">
                  <c:v>2.6888480644728634E-3</c:v>
                </c:pt>
                <c:pt idx="152">
                  <c:v>1.2406731871489292E-3</c:v>
                </c:pt>
                <c:pt idx="153">
                  <c:v>1.7142363237227234E-3</c:v>
                </c:pt>
                <c:pt idx="154">
                  <c:v>9.6586278886002977E-4</c:v>
                </c:pt>
                <c:pt idx="155">
                  <c:v>2.3361103191660848E-3</c:v>
                </c:pt>
                <c:pt idx="156">
                  <c:v>1.03577245245784E-3</c:v>
                </c:pt>
                <c:pt idx="157">
                  <c:v>1.3829050348460139E-3</c:v>
                </c:pt>
                <c:pt idx="158">
                  <c:v>2.0602556665064329E-3</c:v>
                </c:pt>
                <c:pt idx="159">
                  <c:v>9.0348187583088246E-4</c:v>
                </c:pt>
                <c:pt idx="160">
                  <c:v>9.7786152787663521E-4</c:v>
                </c:pt>
                <c:pt idx="161">
                  <c:v>9.4140656146796554E-4</c:v>
                </c:pt>
                <c:pt idx="162">
                  <c:v>1.511814354755611E-3</c:v>
                </c:pt>
                <c:pt idx="163">
                  <c:v>3.1371959666198308E-3</c:v>
                </c:pt>
                <c:pt idx="164">
                  <c:v>1.5423591685996307E-3</c:v>
                </c:pt>
                <c:pt idx="165">
                  <c:v>7.9353721457081248E-4</c:v>
                </c:pt>
                <c:pt idx="166">
                  <c:v>1.2024894515600532E-3</c:v>
                </c:pt>
                <c:pt idx="167">
                  <c:v>1.4162328455046035E-3</c:v>
                </c:pt>
                <c:pt idx="168">
                  <c:v>1.3744467999999999E-3</c:v>
                </c:pt>
                <c:pt idx="169">
                  <c:v>4.8293139443001488E-4</c:v>
                </c:pt>
                <c:pt idx="170">
                  <c:v>4.8293139443001488E-4</c:v>
                </c:pt>
                <c:pt idx="171">
                  <c:v>9.7786150445057095E-4</c:v>
                </c:pt>
                <c:pt idx="172">
                  <c:v>6.6567498985031814E-4</c:v>
                </c:pt>
                <c:pt idx="173">
                  <c:v>1.9911770786009966E-3</c:v>
                </c:pt>
                <c:pt idx="174">
                  <c:v>5.7141212542803372E-4</c:v>
                </c:pt>
                <c:pt idx="175">
                  <c:v>2.1918913865035436E-3</c:v>
                </c:pt>
                <c:pt idx="176">
                  <c:v>6.9983405915805712E-4</c:v>
                </c:pt>
                <c:pt idx="177">
                  <c:v>1.2406731982271635E-3</c:v>
                </c:pt>
                <c:pt idx="178">
                  <c:v>1.3913118085857937E-3</c:v>
                </c:pt>
                <c:pt idx="179">
                  <c:v>2.2599949930222534E-3</c:v>
                </c:pt>
                <c:pt idx="180">
                  <c:v>3.7407703490069605E-4</c:v>
                </c:pt>
                <c:pt idx="181">
                  <c:v>1.4162328455046035E-3</c:v>
                </c:pt>
                <c:pt idx="182">
                  <c:v>1.2406731982271635E-3</c:v>
                </c:pt>
                <c:pt idx="183">
                  <c:v>6.4792043982081211E-4</c:v>
                </c:pt>
                <c:pt idx="184">
                  <c:v>1.0798673698457339E-3</c:v>
                </c:pt>
                <c:pt idx="185">
                  <c:v>1.5118143800094241E-3</c:v>
                </c:pt>
                <c:pt idx="186">
                  <c:v>8.364616697308084E-4</c:v>
                </c:pt>
                <c:pt idx="187">
                  <c:v>1.3400802066952623E-3</c:v>
                </c:pt>
                <c:pt idx="188">
                  <c:v>1.0244521960201523E-3</c:v>
                </c:pt>
                <c:pt idx="189">
                  <c:v>1.6233966780894588E-3</c:v>
                </c:pt>
                <c:pt idx="190">
                  <c:v>4.5814892999999999E-4</c:v>
                </c:pt>
                <c:pt idx="191">
                  <c:v>1.1730362703376901E-3</c:v>
                </c:pt>
                <c:pt idx="192">
                  <c:v>3.7407703490069611E-4</c:v>
                </c:pt>
                <c:pt idx="193">
                  <c:v>2.2754217639562968E-3</c:v>
                </c:pt>
                <c:pt idx="194">
                  <c:v>8.364616697308084E-4</c:v>
                </c:pt>
                <c:pt idx="195">
                  <c:v>2.5462897943040212E-3</c:v>
                </c:pt>
                <c:pt idx="196">
                  <c:v>7.7870343492807809E-4</c:v>
                </c:pt>
                <c:pt idx="197">
                  <c:v>1.5347799606180283E-3</c:v>
                </c:pt>
                <c:pt idx="198">
                  <c:v>1.7545768477386691E-3</c:v>
                </c:pt>
                <c:pt idx="199">
                  <c:v>9.4140659877889235E-4</c:v>
                </c:pt>
                <c:pt idx="200">
                  <c:v>2.1489089303488025E-3</c:v>
                </c:pt>
                <c:pt idx="201">
                  <c:v>1.0244521960201523E-3</c:v>
                </c:pt>
                <c:pt idx="202">
                  <c:v>3.2718378781588149E-3</c:v>
                </c:pt>
                <c:pt idx="203">
                  <c:v>1.5723106627107458E-3</c:v>
                </c:pt>
                <c:pt idx="204">
                  <c:v>1.5271630999999999E-4</c:v>
                </c:pt>
                <c:pt idx="205">
                  <c:v>3.9054788698521278E-3</c:v>
                </c:pt>
                <c:pt idx="206">
                  <c:v>1.3913118085857937E-3</c:v>
                </c:pt>
                <c:pt idx="207">
                  <c:v>1.440722834797212E-3</c:v>
                </c:pt>
                <c:pt idx="208">
                  <c:v>2.9809035595130596E-3</c:v>
                </c:pt>
                <c:pt idx="209">
                  <c:v>1.8703851916499088E-3</c:v>
                </c:pt>
                <c:pt idx="210">
                  <c:v>2.8118055984389136E-3</c:v>
                </c:pt>
                <c:pt idx="211">
                  <c:v>1.1117915571463874E-3</c:v>
                </c:pt>
                <c:pt idx="212">
                  <c:v>1.2958408796416242E-3</c:v>
                </c:pt>
                <c:pt idx="213">
                  <c:v>2.2077941598228549E-3</c:v>
                </c:pt>
                <c:pt idx="214">
                  <c:v>8.8588628580561768E-3</c:v>
                </c:pt>
                <c:pt idx="215">
                  <c:v>1.3487539484244248E-3</c:v>
                </c:pt>
                <c:pt idx="216">
                  <c:v>2.3757081991327847E-3</c:v>
                </c:pt>
                <c:pt idx="217">
                  <c:v>5.4144343981035199E-3</c:v>
                </c:pt>
                <c:pt idx="218">
                  <c:v>2.7658100277280478E-3</c:v>
                </c:pt>
                <c:pt idx="219">
                  <c:v>1.4806395752432146E-3</c:v>
                </c:pt>
                <c:pt idx="220">
                  <c:v>6.4792043982081211E-4</c:v>
                </c:pt>
                <c:pt idx="221">
                  <c:v>2.9375568862486418E-3</c:v>
                </c:pt>
                <c:pt idx="222">
                  <c:v>9.7786152787663521E-4</c:v>
                </c:pt>
                <c:pt idx="223">
                  <c:v>1.6233966780894588E-3</c:v>
                </c:pt>
                <c:pt idx="224">
                  <c:v>9.0348187583088246E-4</c:v>
                </c:pt>
                <c:pt idx="225">
                  <c:v>2.5093850091924262E-3</c:v>
                </c:pt>
                <c:pt idx="226">
                  <c:v>1.5271630999999999E-4</c:v>
                </c:pt>
                <c:pt idx="227">
                  <c:v>2.6670757428919486E-3</c:v>
                </c:pt>
                <c:pt idx="228">
                  <c:v>1.5271631400000001E-3</c:v>
                </c:pt>
                <c:pt idx="229">
                  <c:v>2.6714444200961127E-3</c:v>
                </c:pt>
                <c:pt idx="230">
                  <c:v>1.2777163496485767E-3</c:v>
                </c:pt>
                <c:pt idx="231">
                  <c:v>2.3952617957852156E-3</c:v>
                </c:pt>
                <c:pt idx="232">
                  <c:v>2.3311132518925993E-3</c:v>
                </c:pt>
                <c:pt idx="233">
                  <c:v>1.1222311332794684E-3</c:v>
                </c:pt>
                <c:pt idx="234">
                  <c:v>2.7190366378095974E-3</c:v>
                </c:pt>
                <c:pt idx="235">
                  <c:v>1.3659362240924034E-3</c:v>
                </c:pt>
                <c:pt idx="236">
                  <c:v>3.0884962547348613E-3</c:v>
                </c:pt>
                <c:pt idx="237">
                  <c:v>1.7612104363852188E-3</c:v>
                </c:pt>
                <c:pt idx="238">
                  <c:v>9.8971480398463781E-4</c:v>
                </c:pt>
                <c:pt idx="239">
                  <c:v>4.8293139443001488E-4</c:v>
                </c:pt>
                <c:pt idx="240">
                  <c:v>7.4815407796635809E-4</c:v>
                </c:pt>
                <c:pt idx="241">
                  <c:v>9.4140659877889235E-4</c:v>
                </c:pt>
                <c:pt idx="242">
                  <c:v>4.5814892999999999E-4</c:v>
                </c:pt>
                <c:pt idx="243">
                  <c:v>6.9983405915805712E-4</c:v>
                </c:pt>
                <c:pt idx="244">
                  <c:v>7.7870343492807809E-4</c:v>
                </c:pt>
                <c:pt idx="245">
                  <c:v>6.829681098101338E-4</c:v>
                </c:pt>
                <c:pt idx="246">
                  <c:v>3.5553722229263681E-3</c:v>
                </c:pt>
                <c:pt idx="247">
                  <c:v>2.077166393284831E-3</c:v>
                </c:pt>
                <c:pt idx="248">
                  <c:v>2.0995021258292707E-3</c:v>
                </c:pt>
                <c:pt idx="249">
                  <c:v>1.448794142180435E-3</c:v>
                </c:pt>
                <c:pt idx="250">
                  <c:v>4.5814892999999999E-4</c:v>
                </c:pt>
                <c:pt idx="251">
                  <c:v>1.0244521498080808E-3</c:v>
                </c:pt>
                <c:pt idx="252">
                  <c:v>1.3400802066952623E-3</c:v>
                </c:pt>
                <c:pt idx="253">
                  <c:v>7.7870346434549852E-4</c:v>
                </c:pt>
                <c:pt idx="254">
                  <c:v>3.4148405043293091E-4</c:v>
                </c:pt>
                <c:pt idx="255">
                  <c:v>1.069014212857143E-3</c:v>
                </c:pt>
                <c:pt idx="256">
                  <c:v>7.9353721457081248E-4</c:v>
                </c:pt>
                <c:pt idx="257">
                  <c:v>2.5325134656247767E-3</c:v>
                </c:pt>
                <c:pt idx="258">
                  <c:v>7.1630301279016655E-4</c:v>
                </c:pt>
                <c:pt idx="259">
                  <c:v>6.9983405915805712E-4</c:v>
                </c:pt>
                <c:pt idx="260">
                  <c:v>1.1927525542156994E-3</c:v>
                </c:pt>
                <c:pt idx="261">
                  <c:v>3.3666934524570744E-3</c:v>
                </c:pt>
                <c:pt idx="262">
                  <c:v>6.6567498985031814E-4</c:v>
                </c:pt>
                <c:pt idx="263">
                  <c:v>6.9983405915805712E-4</c:v>
                </c:pt>
                <c:pt idx="264">
                  <c:v>1.03577245245784E-3</c:v>
                </c:pt>
                <c:pt idx="265">
                  <c:v>1.2958409173539861E-3</c:v>
                </c:pt>
                <c:pt idx="266">
                  <c:v>8.2240251665697704E-4</c:v>
                </c:pt>
                <c:pt idx="267">
                  <c:v>1.1117915571463874E-3</c:v>
                </c:pt>
                <c:pt idx="268">
                  <c:v>2.0489043175047055E-3</c:v>
                </c:pt>
                <c:pt idx="269">
                  <c:v>1.03577245245784E-3</c:v>
                </c:pt>
                <c:pt idx="270">
                  <c:v>1.2685569641645307E-3</c:v>
                </c:pt>
                <c:pt idx="271">
                  <c:v>6.1086525000000002E-4</c:v>
                </c:pt>
                <c:pt idx="272">
                  <c:v>2.4624765691954936E-3</c:v>
                </c:pt>
                <c:pt idx="273">
                  <c:v>9.4140656146796554E-4</c:v>
                </c:pt>
                <c:pt idx="274">
                  <c:v>1.9911771407251609E-3</c:v>
                </c:pt>
                <c:pt idx="275">
                  <c:v>1.440722834797212E-3</c:v>
                </c:pt>
                <c:pt idx="276">
                  <c:v>6.829681098101338E-4</c:v>
                </c:pt>
                <c:pt idx="277">
                  <c:v>9.1629787333333333E-4</c:v>
                </c:pt>
                <c:pt idx="278">
                  <c:v>1.03577245245784E-3</c:v>
                </c:pt>
                <c:pt idx="279">
                  <c:v>1.7345238503953891E-3</c:v>
                </c:pt>
                <c:pt idx="280">
                  <c:v>9.0348187583088246E-4</c:v>
                </c:pt>
                <c:pt idx="281">
                  <c:v>1.9377528199373672E-3</c:v>
                </c:pt>
                <c:pt idx="282">
                  <c:v>8.2240248880267614E-4</c:v>
                </c:pt>
                <c:pt idx="283">
                  <c:v>1.8134057013150663E-3</c:v>
                </c:pt>
                <c:pt idx="284">
                  <c:v>1.03577245245784E-3</c:v>
                </c:pt>
                <c:pt idx="285">
                  <c:v>2.9335845414629907E-3</c:v>
                </c:pt>
                <c:pt idx="286">
                  <c:v>4.5814892999999999E-4</c:v>
                </c:pt>
                <c:pt idx="287">
                  <c:v>5.5062650294565997E-4</c:v>
                </c:pt>
                <c:pt idx="288">
                  <c:v>5.5062650294565997E-4</c:v>
                </c:pt>
                <c:pt idx="289">
                  <c:v>6.9983405915805712E-4</c:v>
                </c:pt>
                <c:pt idx="290">
                  <c:v>6.4792045867699305E-4</c:v>
                </c:pt>
                <c:pt idx="291">
                  <c:v>1.5347799606180283E-3</c:v>
                </c:pt>
                <c:pt idx="292">
                  <c:v>1.0906125837333617E-3</c:v>
                </c:pt>
                <c:pt idx="293">
                  <c:v>2.2754217639562968E-3</c:v>
                </c:pt>
                <c:pt idx="294">
                  <c:v>6.4792043982081211E-4</c:v>
                </c:pt>
                <c:pt idx="295">
                  <c:v>3.4148405043293091E-4</c:v>
                </c:pt>
                <c:pt idx="296">
                  <c:v>1.440722798757284E-3</c:v>
                </c:pt>
                <c:pt idx="297">
                  <c:v>2.5781480780028591E-3</c:v>
                </c:pt>
                <c:pt idx="298">
                  <c:v>4.9438586052453709E-3</c:v>
                </c:pt>
                <c:pt idx="299">
                  <c:v>7.3573768118594127E-3</c:v>
                </c:pt>
                <c:pt idx="300">
                  <c:v>4.7978204172101973E-3</c:v>
                </c:pt>
                <c:pt idx="301">
                  <c:v>4.289670473882126E-3</c:v>
                </c:pt>
                <c:pt idx="302">
                  <c:v>1.7074202476925187E-3</c:v>
                </c:pt>
                <c:pt idx="303">
                  <c:v>4.1233403200000001E-3</c:v>
                </c:pt>
                <c:pt idx="304">
                  <c:v>7.0464967444906742E-3</c:v>
                </c:pt>
                <c:pt idx="305">
                  <c:v>6.1086525000000002E-4</c:v>
                </c:pt>
                <c:pt idx="306">
                  <c:v>4.2377056986643786E-3</c:v>
                </c:pt>
                <c:pt idx="307">
                  <c:v>2.3903883076702805E-3</c:v>
                </c:pt>
                <c:pt idx="308">
                  <c:v>2.7700229928325579E-3</c:v>
                </c:pt>
                <c:pt idx="309">
                  <c:v>1.3268753717040027E-2</c:v>
                </c:pt>
                <c:pt idx="310">
                  <c:v>1.2011310243358008E-2</c:v>
                </c:pt>
                <c:pt idx="311">
                  <c:v>6.437676283642349E-3</c:v>
                </c:pt>
                <c:pt idx="312">
                  <c:v>5.9028359514905482E-3</c:v>
                </c:pt>
                <c:pt idx="313">
                  <c:v>2.7573647251988242E-3</c:v>
                </c:pt>
                <c:pt idx="314">
                  <c:v>1.7479180559369705E-3</c:v>
                </c:pt>
                <c:pt idx="315">
                  <c:v>2.0545879097916609E-3</c:v>
                </c:pt>
                <c:pt idx="316">
                  <c:v>2.2548292969163234E-3</c:v>
                </c:pt>
                <c:pt idx="317">
                  <c:v>2.8242196373596839E-3</c:v>
                </c:pt>
                <c:pt idx="318">
                  <c:v>5.7141212542803372E-4</c:v>
                </c:pt>
                <c:pt idx="319">
                  <c:v>1.1428242562012924E-3</c:v>
                </c:pt>
                <c:pt idx="320">
                  <c:v>1.2406731982271635E-3</c:v>
                </c:pt>
                <c:pt idx="321">
                  <c:v>1.5347799208165404E-3</c:v>
                </c:pt>
                <c:pt idx="322">
                  <c:v>7.6358157000000005E-4</c:v>
                </c:pt>
                <c:pt idx="323">
                  <c:v>1.8452781814060262E-3</c:v>
                </c:pt>
                <c:pt idx="324">
                  <c:v>5.5062650294565997E-4</c:v>
                </c:pt>
                <c:pt idx="325">
                  <c:v>1.8641401519254271E-3</c:v>
                </c:pt>
                <c:pt idx="326">
                  <c:v>1.3225620587974038E-3</c:v>
                </c:pt>
                <c:pt idx="327">
                  <c:v>2.7190366288231027E-3</c:v>
                </c:pt>
                <c:pt idx="328">
                  <c:v>1.1927525542156994E-3</c:v>
                </c:pt>
                <c:pt idx="329">
                  <c:v>1.5797097979056241E-3</c:v>
                </c:pt>
                <c:pt idx="330">
                  <c:v>2.1812252542840888E-3</c:v>
                </c:pt>
                <c:pt idx="331">
                  <c:v>1.9196142611026797E-3</c:v>
                </c:pt>
                <c:pt idx="332">
                  <c:v>1.8452781814060262E-3</c:v>
                </c:pt>
                <c:pt idx="333">
                  <c:v>1.651879489422473E-3</c:v>
                </c:pt>
                <c:pt idx="334">
                  <c:v>3.4148405043293091E-4</c:v>
                </c:pt>
                <c:pt idx="335">
                  <c:v>8.7728842386933454E-4</c:v>
                </c:pt>
                <c:pt idx="336">
                  <c:v>1.2685569749992574E-3</c:v>
                </c:pt>
                <c:pt idx="337">
                  <c:v>3.5520909053432252E-3</c:v>
                </c:pt>
                <c:pt idx="338">
                  <c:v>9.1042492248945422E-3</c:v>
                </c:pt>
                <c:pt idx="339">
                  <c:v>2.1812252542840888E-3</c:v>
                </c:pt>
                <c:pt idx="340">
                  <c:v>4.8988384328107907E-3</c:v>
                </c:pt>
                <c:pt idx="341">
                  <c:v>1.9970248946084815E-3</c:v>
                </c:pt>
                <c:pt idx="342">
                  <c:v>2.61853937319469E-3</c:v>
                </c:pt>
                <c:pt idx="343">
                  <c:v>8.5056265119863896E-3</c:v>
                </c:pt>
                <c:pt idx="344">
                  <c:v>1.0592612480737815E-2</c:v>
                </c:pt>
                <c:pt idx="345">
                  <c:v>4.9178446032256858E-3</c:v>
                </c:pt>
                <c:pt idx="346">
                  <c:v>2.6451240806443896E-4</c:v>
                </c:pt>
                <c:pt idx="347">
                  <c:v>2.2025060228766436E-3</c:v>
                </c:pt>
                <c:pt idx="348">
                  <c:v>4.7978206336565833E-3</c:v>
                </c:pt>
                <c:pt idx="349">
                  <c:v>1.202489461720063E-3</c:v>
                </c:pt>
                <c:pt idx="350">
                  <c:v>1.8452782153378677E-3</c:v>
                </c:pt>
                <c:pt idx="351">
                  <c:v>3.4148405043293091E-4</c:v>
                </c:pt>
                <c:pt idx="352">
                  <c:v>5.0650271772828103E-4</c:v>
                </c:pt>
                <c:pt idx="353">
                  <c:v>1.03577245245784E-3</c:v>
                </c:pt>
                <c:pt idx="354">
                  <c:v>1.0798674136863542E-3</c:v>
                </c:pt>
                <c:pt idx="355">
                  <c:v>9.7786154349401152E-4</c:v>
                </c:pt>
                <c:pt idx="356">
                  <c:v>3.1148138593431554E-3</c:v>
                </c:pt>
                <c:pt idx="357">
                  <c:v>4.8293139443001488E-4</c:v>
                </c:pt>
                <c:pt idx="358">
                  <c:v>1.202489461720063E-3</c:v>
                </c:pt>
                <c:pt idx="359">
                  <c:v>3.3108107150506341E-3</c:v>
                </c:pt>
                <c:pt idx="360">
                  <c:v>6.6567498985031814E-4</c:v>
                </c:pt>
                <c:pt idx="361">
                  <c:v>1.630563997850987E-3</c:v>
                </c:pt>
                <c:pt idx="362">
                  <c:v>6.9983405915805712E-4</c:v>
                </c:pt>
                <c:pt idx="363">
                  <c:v>8.9048145888326845E-4</c:v>
                </c:pt>
                <c:pt idx="364">
                  <c:v>1.2312382845977468E-3</c:v>
                </c:pt>
                <c:pt idx="365">
                  <c:v>6.4792045867699305E-4</c:v>
                </c:pt>
                <c:pt idx="366">
                  <c:v>3.5782576536845172E-3</c:v>
                </c:pt>
                <c:pt idx="367">
                  <c:v>1.416232806684805E-3</c:v>
                </c:pt>
                <c:pt idx="368">
                  <c:v>6.2966548658599563E-4</c:v>
                </c:pt>
                <c:pt idx="369">
                  <c:v>3.0960384626414345E-3</c:v>
                </c:pt>
                <c:pt idx="370">
                  <c:v>8.7728840123923915E-4</c:v>
                </c:pt>
                <c:pt idx="371">
                  <c:v>1.3487539484244246E-3</c:v>
                </c:pt>
                <c:pt idx="372">
                  <c:v>6.2966549143670823E-4</c:v>
                </c:pt>
                <c:pt idx="373">
                  <c:v>1.5944051293698106E-3</c:v>
                </c:pt>
                <c:pt idx="374">
                  <c:v>2.07154490491568E-3</c:v>
                </c:pt>
                <c:pt idx="375">
                  <c:v>1.440722798757284E-3</c:v>
                </c:pt>
                <c:pt idx="376">
                  <c:v>2.5093850128439094E-3</c:v>
                </c:pt>
                <c:pt idx="377">
                  <c:v>1.4727427705540049E-3</c:v>
                </c:pt>
                <c:pt idx="378">
                  <c:v>6.2966548658599563E-4</c:v>
                </c:pt>
                <c:pt idx="379">
                  <c:v>2.1918913955610722E-3</c:v>
                </c:pt>
                <c:pt idx="380">
                  <c:v>5.1062999773741043E-3</c:v>
                </c:pt>
                <c:pt idx="381">
                  <c:v>3.4623182861631772E-3</c:v>
                </c:pt>
                <c:pt idx="382">
                  <c:v>2.1597347679757394E-3</c:v>
                </c:pt>
                <c:pt idx="383">
                  <c:v>1.3400802066952623E-3</c:v>
                </c:pt>
                <c:pt idx="384">
                  <c:v>1.8889964282283555E-3</c:v>
                </c:pt>
                <c:pt idx="385">
                  <c:v>2.3757081991327847E-3</c:v>
                </c:pt>
                <c:pt idx="386">
                  <c:v>1.9853121115384616E-3</c:v>
                </c:pt>
                <c:pt idx="387">
                  <c:v>5.6215370046734563E-3</c:v>
                </c:pt>
                <c:pt idx="388">
                  <c:v>1.4487941379640649E-3</c:v>
                </c:pt>
                <c:pt idx="389">
                  <c:v>1.440722834797212E-3</c:v>
                </c:pt>
                <c:pt idx="390">
                  <c:v>8.2240251665697704E-4</c:v>
                </c:pt>
                <c:pt idx="391">
                  <c:v>5.7507376828486922E-3</c:v>
                </c:pt>
                <c:pt idx="392">
                  <c:v>4.5122436392467302E-3</c:v>
                </c:pt>
                <c:pt idx="393">
                  <c:v>2.5826671455916749E-3</c:v>
                </c:pt>
                <c:pt idx="394">
                  <c:v>7.7870346434549852E-4</c:v>
                </c:pt>
                <c:pt idx="395">
                  <c:v>1.1730362703376901E-3</c:v>
                </c:pt>
                <c:pt idx="396">
                  <c:v>9.7786152787663521E-4</c:v>
                </c:pt>
                <c:pt idx="397">
                  <c:v>1.9853121000000004E-3</c:v>
                </c:pt>
                <c:pt idx="398">
                  <c:v>7.4815407796635809E-4</c:v>
                </c:pt>
                <c:pt idx="399">
                  <c:v>3.7407703490069605E-4</c:v>
                </c:pt>
                <c:pt idx="400">
                  <c:v>6.1086525000000002E-4</c:v>
                </c:pt>
                <c:pt idx="401">
                  <c:v>1.9970248946084815E-3</c:v>
                </c:pt>
                <c:pt idx="402">
                  <c:v>1.5347799606180283E-3</c:v>
                </c:pt>
                <c:pt idx="403">
                  <c:v>6.9983405915805712E-4</c:v>
                </c:pt>
                <c:pt idx="404">
                  <c:v>2.077166393284831E-3</c:v>
                </c:pt>
                <c:pt idx="405">
                  <c:v>8.7728840123923915E-4</c:v>
                </c:pt>
                <c:pt idx="406">
                  <c:v>8.2240251665697704E-4</c:v>
                </c:pt>
                <c:pt idx="407">
                  <c:v>1.8641401486484994E-3</c:v>
                </c:pt>
                <c:pt idx="408">
                  <c:v>1.8452782153378677E-3</c:v>
                </c:pt>
                <c:pt idx="409">
                  <c:v>5.7141212542803372E-4</c:v>
                </c:pt>
                <c:pt idx="410">
                  <c:v>1.4806396123743795E-3</c:v>
                </c:pt>
                <c:pt idx="411">
                  <c:v>5.68547882746247E-3</c:v>
                </c:pt>
                <c:pt idx="412">
                  <c:v>6.2966548658599563E-4</c:v>
                </c:pt>
                <c:pt idx="413">
                  <c:v>1.0906126271420444E-3</c:v>
                </c:pt>
                <c:pt idx="414">
                  <c:v>4.5814892999999999E-4</c:v>
                </c:pt>
                <c:pt idx="415">
                  <c:v>5.5062650294565997E-4</c:v>
                </c:pt>
                <c:pt idx="416">
                  <c:v>1.440722834797212E-3</c:v>
                </c:pt>
                <c:pt idx="417">
                  <c:v>2.0827727875393962E-3</c:v>
                </c:pt>
                <c:pt idx="418">
                  <c:v>2.1597347679757392E-4</c:v>
                </c:pt>
                <c:pt idx="419">
                  <c:v>1.6589237833350471E-3</c:v>
                </c:pt>
                <c:pt idx="420">
                  <c:v>6.9983405915805712E-4</c:v>
                </c:pt>
                <c:pt idx="421">
                  <c:v>2.1597347679757392E-4</c:v>
                </c:pt>
                <c:pt idx="422">
                  <c:v>1.1730362703376901E-3</c:v>
                </c:pt>
                <c:pt idx="423">
                  <c:v>4.5122436392467302E-3</c:v>
                </c:pt>
                <c:pt idx="424">
                  <c:v>8.2240251665697704E-4</c:v>
                </c:pt>
                <c:pt idx="425">
                  <c:v>7.6358153999999995E-4</c:v>
                </c:pt>
                <c:pt idx="426">
                  <c:v>1.651879489422473E-3</c:v>
                </c:pt>
                <c:pt idx="427">
                  <c:v>3.4148405043293091E-4</c:v>
                </c:pt>
                <c:pt idx="428">
                  <c:v>5.2902481612887792E-4</c:v>
                </c:pt>
                <c:pt idx="429">
                  <c:v>8.2240251665697715E-4</c:v>
                </c:pt>
                <c:pt idx="430">
                  <c:v>1.0014278251581472E-3</c:v>
                </c:pt>
                <c:pt idx="431">
                  <c:v>1.3048087807908239E-3</c:v>
                </c:pt>
                <c:pt idx="432">
                  <c:v>1.4727427705540049E-3</c:v>
                </c:pt>
                <c:pt idx="433">
                  <c:v>2.3510377625833431E-3</c:v>
                </c:pt>
                <c:pt idx="434">
                  <c:v>1.5271631400000001E-3</c:v>
                </c:pt>
                <c:pt idx="435">
                  <c:v>2.1597347679757394E-3</c:v>
                </c:pt>
                <c:pt idx="436">
                  <c:v>1.9676120571332882E-3</c:v>
                </c:pt>
                <c:pt idx="437">
                  <c:v>6.4792045867699305E-4</c:v>
                </c:pt>
                <c:pt idx="438">
                  <c:v>1.9557230245185182E-3</c:v>
                </c:pt>
                <c:pt idx="439">
                  <c:v>6.4792043982081211E-4</c:v>
                </c:pt>
                <c:pt idx="440">
                  <c:v>3.7407703490069605E-4</c:v>
                </c:pt>
                <c:pt idx="441">
                  <c:v>1.0130054354565621E-3</c:v>
                </c:pt>
                <c:pt idx="442">
                  <c:v>1.5040812344045125E-3</c:v>
                </c:pt>
                <c:pt idx="443">
                  <c:v>8.9048145888326845E-4</c:v>
                </c:pt>
                <c:pt idx="444">
                  <c:v>2.077166393284831E-3</c:v>
                </c:pt>
                <c:pt idx="445">
                  <c:v>3.5782575154046864E-3</c:v>
                </c:pt>
                <c:pt idx="446">
                  <c:v>2.0602556665064329E-3</c:v>
                </c:pt>
                <c:pt idx="447">
                  <c:v>9.4140656146796554E-4</c:v>
                </c:pt>
                <c:pt idx="448">
                  <c:v>3.7282802972969987E-3</c:v>
                </c:pt>
                <c:pt idx="449">
                  <c:v>1.1730362703376901E-3</c:v>
                </c:pt>
                <c:pt idx="450">
                  <c:v>1.6305640268851468E-3</c:v>
                </c:pt>
                <c:pt idx="451">
                  <c:v>4.5814895000000002E-4</c:v>
                </c:pt>
                <c:pt idx="452">
                  <c:v>6.4792043982081211E-4</c:v>
                </c:pt>
                <c:pt idx="453">
                  <c:v>3.0543261999999997E-4</c:v>
                </c:pt>
                <c:pt idx="454">
                  <c:v>1.3400802066952623E-3</c:v>
                </c:pt>
                <c:pt idx="455">
                  <c:v>2.8076553299991079E-3</c:v>
                </c:pt>
                <c:pt idx="456">
                  <c:v>1.6305640268851468E-3</c:v>
                </c:pt>
                <c:pt idx="457">
                  <c:v>1.1222310910938118E-3</c:v>
                </c:pt>
                <c:pt idx="458">
                  <c:v>1.5347799695733628E-3</c:v>
                </c:pt>
                <c:pt idx="459">
                  <c:v>6.2966548658599563E-4</c:v>
                </c:pt>
                <c:pt idx="460">
                  <c:v>8.7728840123923915E-4</c:v>
                </c:pt>
                <c:pt idx="461">
                  <c:v>2.3903884143626672E-3</c:v>
                </c:pt>
                <c:pt idx="462">
                  <c:v>3.2143065923259805E-3</c:v>
                </c:pt>
                <c:pt idx="463">
                  <c:v>2.6758058785718028E-3</c:v>
                </c:pt>
                <c:pt idx="464">
                  <c:v>1.7479180559369705E-3</c:v>
                </c:pt>
                <c:pt idx="465">
                  <c:v>2.2340470091908346E-3</c:v>
                </c:pt>
                <c:pt idx="466">
                  <c:v>3.2143065785476639E-3</c:v>
                </c:pt>
                <c:pt idx="467">
                  <c:v>4.7929571728843046E-3</c:v>
                </c:pt>
                <c:pt idx="468">
                  <c:v>1.4727427705540049E-3</c:v>
                </c:pt>
                <c:pt idx="469">
                  <c:v>1.6589237833350471E-3</c:v>
                </c:pt>
                <c:pt idx="470">
                  <c:v>1.0906126271420444E-3</c:v>
                </c:pt>
                <c:pt idx="471">
                  <c:v>6.6567498985031814E-4</c:v>
                </c:pt>
                <c:pt idx="472">
                  <c:v>7.7870346434549852E-4</c:v>
                </c:pt>
                <c:pt idx="473">
                  <c:v>2.0995021258292707E-3</c:v>
                </c:pt>
                <c:pt idx="474">
                  <c:v>5.7141212542803372E-4</c:v>
                </c:pt>
                <c:pt idx="475">
                  <c:v>4.5814895000000002E-4</c:v>
                </c:pt>
                <c:pt idx="476">
                  <c:v>4.8293139443001488E-4</c:v>
                </c:pt>
                <c:pt idx="477">
                  <c:v>4.3436985956254396E-3</c:v>
                </c:pt>
                <c:pt idx="478">
                  <c:v>8.2240248880267614E-4</c:v>
                </c:pt>
                <c:pt idx="479">
                  <c:v>9.4140656146796554E-4</c:v>
                </c:pt>
                <c:pt idx="480">
                  <c:v>8.2240251665697704E-4</c:v>
                </c:pt>
                <c:pt idx="481">
                  <c:v>1.4806395752432146E-3</c:v>
                </c:pt>
                <c:pt idx="482">
                  <c:v>2.6845078750654442E-3</c:v>
                </c:pt>
                <c:pt idx="483">
                  <c:v>7.1630301279016655E-4</c:v>
                </c:pt>
                <c:pt idx="484">
                  <c:v>3.7933945550945531E-3</c:v>
                </c:pt>
                <c:pt idx="485">
                  <c:v>8.7728842386933454E-4</c:v>
                </c:pt>
                <c:pt idx="486">
                  <c:v>3.5912694639319647E-3</c:v>
                </c:pt>
                <c:pt idx="487">
                  <c:v>3.9233530659230128E-3</c:v>
                </c:pt>
                <c:pt idx="488">
                  <c:v>7.7870346434549852E-4</c:v>
                </c:pt>
                <c:pt idx="489">
                  <c:v>1.3048087807908239E-3</c:v>
                </c:pt>
                <c:pt idx="490">
                  <c:v>6.2966548658599563E-4</c:v>
                </c:pt>
                <c:pt idx="491">
                  <c:v>9.1629787333333333E-4</c:v>
                </c:pt>
                <c:pt idx="492">
                  <c:v>6.4792043982081211E-4</c:v>
                </c:pt>
                <c:pt idx="493">
                  <c:v>1.6017021775997337E-3</c:v>
                </c:pt>
                <c:pt idx="494">
                  <c:v>2.2288212275111113E-3</c:v>
                </c:pt>
                <c:pt idx="495">
                  <c:v>2.6888480644728634E-3</c:v>
                </c:pt>
                <c:pt idx="496">
                  <c:v>1.8641402100908937E-3</c:v>
                </c:pt>
                <c:pt idx="497">
                  <c:v>5.7141212542803383E-4</c:v>
                </c:pt>
                <c:pt idx="498">
                  <c:v>1.8703851916499088E-3</c:v>
                </c:pt>
                <c:pt idx="499">
                  <c:v>1.9616765329615064E-3</c:v>
                </c:pt>
                <c:pt idx="500">
                  <c:v>1.6017021775997337E-3</c:v>
                </c:pt>
                <c:pt idx="501">
                  <c:v>2.6451240806443896E-4</c:v>
                </c:pt>
                <c:pt idx="502">
                  <c:v>1.5797097979056241E-3</c:v>
                </c:pt>
                <c:pt idx="503">
                  <c:v>1.3137153908021368E-3</c:v>
                </c:pt>
                <c:pt idx="504">
                  <c:v>5.9382888876865448E-3</c:v>
                </c:pt>
                <c:pt idx="505">
                  <c:v>9.0348187583088246E-4</c:v>
                </c:pt>
                <c:pt idx="506">
                  <c:v>2.3952617957852156E-3</c:v>
                </c:pt>
                <c:pt idx="507">
                  <c:v>1.5271630999999999E-4</c:v>
                </c:pt>
                <c:pt idx="508">
                  <c:v>1.651879489422473E-3</c:v>
                </c:pt>
                <c:pt idx="509">
                  <c:v>6.9983405915805712E-4</c:v>
                </c:pt>
                <c:pt idx="510">
                  <c:v>2.1705065778694615E-3</c:v>
                </c:pt>
                <c:pt idx="511">
                  <c:v>3.303758978844946E-3</c:v>
                </c:pt>
                <c:pt idx="512">
                  <c:v>7.7870346434549852E-4</c:v>
                </c:pt>
                <c:pt idx="513">
                  <c:v>5.7141212542803372E-4</c:v>
                </c:pt>
                <c:pt idx="514">
                  <c:v>1.2406731871489292E-3</c:v>
                </c:pt>
                <c:pt idx="515">
                  <c:v>1.5347799606180283E-3</c:v>
                </c:pt>
                <c:pt idx="516">
                  <c:v>8.2240251665697704E-4</c:v>
                </c:pt>
                <c:pt idx="517">
                  <c:v>2.0144664539386305E-3</c:v>
                </c:pt>
                <c:pt idx="518">
                  <c:v>3.7407703490069611E-4</c:v>
                </c:pt>
                <c:pt idx="519">
                  <c:v>1.7479180559369705E-3</c:v>
                </c:pt>
                <c:pt idx="520">
                  <c:v>1.7345238503953891E-3</c:v>
                </c:pt>
                <c:pt idx="521">
                  <c:v>1.202489461720063E-3</c:v>
                </c:pt>
                <c:pt idx="522">
                  <c:v>1.1117915571463874E-3</c:v>
                </c:pt>
                <c:pt idx="523">
                  <c:v>7.6358153999999995E-4</c:v>
                </c:pt>
                <c:pt idx="524">
                  <c:v>6.9983405915805712E-4</c:v>
                </c:pt>
                <c:pt idx="525">
                  <c:v>2.1325671799295766E-3</c:v>
                </c:pt>
                <c:pt idx="526">
                  <c:v>2.2754218243603418E-3</c:v>
                </c:pt>
                <c:pt idx="527">
                  <c:v>1.4963081640976819E-3</c:v>
                </c:pt>
                <c:pt idx="528">
                  <c:v>3.7407703490069611E-4</c:v>
                </c:pt>
                <c:pt idx="529">
                  <c:v>3.4148405043293091E-4</c:v>
                </c:pt>
                <c:pt idx="530">
                  <c:v>1.7142363237227234E-3</c:v>
                </c:pt>
                <c:pt idx="531">
                  <c:v>1.416232806684805E-3</c:v>
                </c:pt>
                <c:pt idx="532">
                  <c:v>2.7190366288231027E-3</c:v>
                </c:pt>
                <c:pt idx="533">
                  <c:v>1.9970248946084815E-3</c:v>
                </c:pt>
                <c:pt idx="534">
                  <c:v>1.202489461720063E-3</c:v>
                </c:pt>
                <c:pt idx="535">
                  <c:v>7.6358157000000005E-4</c:v>
                </c:pt>
                <c:pt idx="536">
                  <c:v>1.7678190926366099E-3</c:v>
                </c:pt>
                <c:pt idx="537">
                  <c:v>1.2685569641645307E-3</c:v>
                </c:pt>
                <c:pt idx="538">
                  <c:v>2.4672075561607753E-3</c:v>
                </c:pt>
                <c:pt idx="539">
                  <c:v>2.2754217592582046E-3</c:v>
                </c:pt>
                <c:pt idx="540">
                  <c:v>5.5062650294565997E-4</c:v>
                </c:pt>
                <c:pt idx="541">
                  <c:v>3.7407703490069611E-4</c:v>
                </c:pt>
                <c:pt idx="542">
                  <c:v>4.6270775137200728E-3</c:v>
                </c:pt>
                <c:pt idx="543">
                  <c:v>1.3682392189243079E-2</c:v>
                </c:pt>
                <c:pt idx="544">
                  <c:v>8.2664531712119647E-3</c:v>
                </c:pt>
                <c:pt idx="545">
                  <c:v>4.7905237700919118E-3</c:v>
                </c:pt>
                <c:pt idx="546">
                  <c:v>2.8034988254948922E-3</c:v>
                </c:pt>
                <c:pt idx="547">
                  <c:v>7.4142157624290045E-3</c:v>
                </c:pt>
                <c:pt idx="548">
                  <c:v>1.1529828838806621E-3</c:v>
                </c:pt>
                <c:pt idx="549">
                  <c:v>1.3829050138640239E-3</c:v>
                </c:pt>
                <c:pt idx="550">
                  <c:v>9.7786154349401152E-4</c:v>
                </c:pt>
                <c:pt idx="551">
                  <c:v>6.9983405915805712E-4</c:v>
                </c:pt>
                <c:pt idx="552">
                  <c:v>6.2985063568783443E-3</c:v>
                </c:pt>
                <c:pt idx="553">
                  <c:v>8.7635747430871696E-3</c:v>
                </c:pt>
                <c:pt idx="554">
                  <c:v>1.5312047343360806E-2</c:v>
                </c:pt>
                <c:pt idx="555">
                  <c:v>3.6968705950353037E-3</c:v>
                </c:pt>
                <c:pt idx="556">
                  <c:v>4.976771296611812E-3</c:v>
                </c:pt>
                <c:pt idx="557">
                  <c:v>4.4050120457532873E-3</c:v>
                </c:pt>
                <c:pt idx="558">
                  <c:v>1.5271630999999999E-4</c:v>
                </c:pt>
                <c:pt idx="559">
                  <c:v>2.8200877202511458E-3</c:v>
                </c:pt>
                <c:pt idx="560">
                  <c:v>3.3805196349707516E-3</c:v>
                </c:pt>
                <c:pt idx="561">
                  <c:v>1.03577245245784E-3</c:v>
                </c:pt>
                <c:pt idx="562">
                  <c:v>1.5648765097290235E-3</c:v>
                </c:pt>
                <c:pt idx="563">
                  <c:v>6.9983405915805712E-4</c:v>
                </c:pt>
                <c:pt idx="564">
                  <c:v>1.1730362299791279E-3</c:v>
                </c:pt>
                <c:pt idx="565">
                  <c:v>6.9983405915805712E-4</c:v>
                </c:pt>
                <c:pt idx="566">
                  <c:v>2.1812252542840888E-3</c:v>
                </c:pt>
                <c:pt idx="567">
                  <c:v>1.5118143507150004E-3</c:v>
                </c:pt>
                <c:pt idx="568">
                  <c:v>2.1216028671688959E-3</c:v>
                </c:pt>
                <c:pt idx="569">
                  <c:v>1.4487941379640649E-3</c:v>
                </c:pt>
                <c:pt idx="570">
                  <c:v>2.2235831142927748E-3</c:v>
                </c:pt>
                <c:pt idx="571">
                  <c:v>1.5723106481414578E-3</c:v>
                </c:pt>
                <c:pt idx="572">
                  <c:v>8.2240251665697704E-4</c:v>
                </c:pt>
                <c:pt idx="573">
                  <c:v>8.2240251665697704E-4</c:v>
                </c:pt>
                <c:pt idx="574">
                  <c:v>8.2240251665697704E-4</c:v>
                </c:pt>
                <c:pt idx="575">
                  <c:v>2.8159497164161507E-3</c:v>
                </c:pt>
                <c:pt idx="576">
                  <c:v>1.069014212857143E-3</c:v>
                </c:pt>
                <c:pt idx="577">
                  <c:v>3.1814879940447838E-3</c:v>
                </c:pt>
                <c:pt idx="578">
                  <c:v>1.5271631400000001E-3</c:v>
                </c:pt>
                <c:pt idx="579">
                  <c:v>4.4419186122733063E-3</c:v>
                </c:pt>
                <c:pt idx="580">
                  <c:v>9.1947388566792736E-3</c:v>
                </c:pt>
                <c:pt idx="581">
                  <c:v>1.0088527538776055E-2</c:v>
                </c:pt>
                <c:pt idx="582">
                  <c:v>6.2929497552687693E-3</c:v>
                </c:pt>
                <c:pt idx="583">
                  <c:v>4.0548983714718224E-3</c:v>
                </c:pt>
                <c:pt idx="584">
                  <c:v>1.0928556331752624E-2</c:v>
                </c:pt>
                <c:pt idx="585">
                  <c:v>5.2437542612972458E-3</c:v>
                </c:pt>
                <c:pt idx="586">
                  <c:v>4.441918689286093E-3</c:v>
                </c:pt>
                <c:pt idx="587">
                  <c:v>2.112459193706984E-2</c:v>
                </c:pt>
                <c:pt idx="588">
                  <c:v>2.270291226528047E-3</c:v>
                </c:pt>
                <c:pt idx="589">
                  <c:v>1.7345238829720726E-3</c:v>
                </c:pt>
                <c:pt idx="590">
                  <c:v>9.7786154349401152E-4</c:v>
                </c:pt>
                <c:pt idx="591">
                  <c:v>1.5271630999999999E-4</c:v>
                </c:pt>
                <c:pt idx="592">
                  <c:v>2.3311132518925993E-3</c:v>
                </c:pt>
                <c:pt idx="593">
                  <c:v>4.3194695359514783E-4</c:v>
                </c:pt>
                <c:pt idx="594">
                  <c:v>3.3528099876635859E-3</c:v>
                </c:pt>
                <c:pt idx="595">
                  <c:v>5.2902481612887792E-4</c:v>
                </c:pt>
                <c:pt idx="596">
                  <c:v>5.7141212542803372E-4</c:v>
                </c:pt>
                <c:pt idx="597">
                  <c:v>1.1222311332794684E-3</c:v>
                </c:pt>
                <c:pt idx="598">
                  <c:v>6.829681098101338E-4</c:v>
                </c:pt>
                <c:pt idx="599">
                  <c:v>9.8971480398463781E-4</c:v>
                </c:pt>
                <c:pt idx="600">
                  <c:v>2.2235831142927748E-3</c:v>
                </c:pt>
                <c:pt idx="601">
                  <c:v>1.8452781814060262E-3</c:v>
                </c:pt>
                <c:pt idx="602">
                  <c:v>5.5062650294565997E-4</c:v>
                </c:pt>
                <c:pt idx="603">
                  <c:v>2.3361103191660848E-3</c:v>
                </c:pt>
                <c:pt idx="604">
                  <c:v>2.1705065778694615E-3</c:v>
                </c:pt>
                <c:pt idx="605">
                  <c:v>6.2966548658599563E-4</c:v>
                </c:pt>
                <c:pt idx="606">
                  <c:v>1.3659362240924034E-3</c:v>
                </c:pt>
                <c:pt idx="607">
                  <c:v>1.1529828838806621E-3</c:v>
                </c:pt>
                <c:pt idx="608">
                  <c:v>1.0798674136863542E-3</c:v>
                </c:pt>
                <c:pt idx="609">
                  <c:v>1.651879489422473E-3</c:v>
                </c:pt>
                <c:pt idx="610">
                  <c:v>1.9377527513717622E-3</c:v>
                </c:pt>
                <c:pt idx="611">
                  <c:v>3.0543261999999997E-4</c:v>
                </c:pt>
                <c:pt idx="612">
                  <c:v>5.0650271772828103E-4</c:v>
                </c:pt>
                <c:pt idx="613">
                  <c:v>1.6798794400000002E-3</c:v>
                </c:pt>
                <c:pt idx="614">
                  <c:v>1.2406731871489292E-3</c:v>
                </c:pt>
                <c:pt idx="615">
                  <c:v>7.4815407796635809E-4</c:v>
                </c:pt>
                <c:pt idx="616">
                  <c:v>9.7786150445057095E-4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EF0-A64B-A05B-E2CCBA06F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awake, app in backgrnd'!$X$1:$X$1000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6.7009999999999996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7.5750000000000002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9.6159999999999997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10.489000000000001</c:v>
                </c:pt>
                <c:pt idx="36">
                  <c:v>10.78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13.695</c:v>
                </c:pt>
                <c:pt idx="47">
                  <c:v>13.984999999999999</c:v>
                </c:pt>
                <c:pt idx="48">
                  <c:v>14.278</c:v>
                </c:pt>
                <c:pt idx="49">
                  <c:v>14.569000000000001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15.443</c:v>
                </c:pt>
                <c:pt idx="53">
                  <c:v>15.733000000000001</c:v>
                </c:pt>
                <c:pt idx="54">
                  <c:v>16.024999999999999</c:v>
                </c:pt>
                <c:pt idx="55">
                  <c:v>16.317999999999998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17.190999999999999</c:v>
                </c:pt>
                <c:pt idx="59">
                  <c:v>17.483000000000001</c:v>
                </c:pt>
                <c:pt idx="60">
                  <c:v>17.774000000000001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19.231999999999999</c:v>
                </c:pt>
                <c:pt idx="66">
                  <c:v>19.521999999999998</c:v>
                </c:pt>
                <c:pt idx="67">
                  <c:v>19.815000000000001</c:v>
                </c:pt>
                <c:pt idx="68">
                  <c:v>20.105</c:v>
                </c:pt>
                <c:pt idx="69">
                  <c:v>20.396999999999998</c:v>
                </c:pt>
                <c:pt idx="70">
                  <c:v>20.689</c:v>
                </c:pt>
                <c:pt idx="71">
                  <c:v>20.98</c:v>
                </c:pt>
                <c:pt idx="72">
                  <c:v>21.271999999999998</c:v>
                </c:pt>
                <c:pt idx="73">
                  <c:v>21.562000000000001</c:v>
                </c:pt>
                <c:pt idx="74">
                  <c:v>21.855</c:v>
                </c:pt>
                <c:pt idx="75">
                  <c:v>22.146000000000001</c:v>
                </c:pt>
                <c:pt idx="76">
                  <c:v>22.437000000000001</c:v>
                </c:pt>
                <c:pt idx="77">
                  <c:v>22.728000000000002</c:v>
                </c:pt>
                <c:pt idx="78">
                  <c:v>23.02</c:v>
                </c:pt>
                <c:pt idx="79">
                  <c:v>23.311</c:v>
                </c:pt>
                <c:pt idx="80">
                  <c:v>23.603000000000002</c:v>
                </c:pt>
                <c:pt idx="81">
                  <c:v>23.893000000000001</c:v>
                </c:pt>
                <c:pt idx="82">
                  <c:v>24.184999999999999</c:v>
                </c:pt>
                <c:pt idx="83">
                  <c:v>24.477</c:v>
                </c:pt>
                <c:pt idx="84">
                  <c:v>24.768000000000001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25.934000000000001</c:v>
                </c:pt>
                <c:pt idx="89">
                  <c:v>26.225000000000001</c:v>
                </c:pt>
                <c:pt idx="90">
                  <c:v>26.516999999999999</c:v>
                </c:pt>
                <c:pt idx="91">
                  <c:v>26.808</c:v>
                </c:pt>
                <c:pt idx="92">
                  <c:v>27.1</c:v>
                </c:pt>
                <c:pt idx="93">
                  <c:v>27.390999999999998</c:v>
                </c:pt>
                <c:pt idx="94">
                  <c:v>27.681999999999999</c:v>
                </c:pt>
                <c:pt idx="95">
                  <c:v>27.972999999999999</c:v>
                </c:pt>
                <c:pt idx="96">
                  <c:v>28.265000000000001</c:v>
                </c:pt>
                <c:pt idx="97">
                  <c:v>28.556999999999999</c:v>
                </c:pt>
                <c:pt idx="98">
                  <c:v>28.847999999999999</c:v>
                </c:pt>
                <c:pt idx="99">
                  <c:v>29.138999999999999</c:v>
                </c:pt>
                <c:pt idx="100">
                  <c:v>29.43</c:v>
                </c:pt>
                <c:pt idx="101">
                  <c:v>29.721</c:v>
                </c:pt>
                <c:pt idx="102">
                  <c:v>30.013000000000002</c:v>
                </c:pt>
                <c:pt idx="103">
                  <c:v>30.305</c:v>
                </c:pt>
                <c:pt idx="104">
                  <c:v>30.596</c:v>
                </c:pt>
                <c:pt idx="105">
                  <c:v>30.887</c:v>
                </c:pt>
                <c:pt idx="106">
                  <c:v>31.178999999999998</c:v>
                </c:pt>
                <c:pt idx="107">
                  <c:v>31.47</c:v>
                </c:pt>
                <c:pt idx="108">
                  <c:v>31.760999999999999</c:v>
                </c:pt>
                <c:pt idx="109">
                  <c:v>32.052999999999997</c:v>
                </c:pt>
                <c:pt idx="110">
                  <c:v>32.344999999999999</c:v>
                </c:pt>
                <c:pt idx="111">
                  <c:v>32.634999999999998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33.51</c:v>
                </c:pt>
                <c:pt idx="115">
                  <c:v>33.801000000000002</c:v>
                </c:pt>
                <c:pt idx="116">
                  <c:v>34.091999999999999</c:v>
                </c:pt>
                <c:pt idx="117">
                  <c:v>34.384</c:v>
                </c:pt>
                <c:pt idx="118">
                  <c:v>34.674999999999997</c:v>
                </c:pt>
                <c:pt idx="119">
                  <c:v>34.966999999999999</c:v>
                </c:pt>
                <c:pt idx="120">
                  <c:v>35.258000000000003</c:v>
                </c:pt>
                <c:pt idx="121">
                  <c:v>35.548999999999999</c:v>
                </c:pt>
                <c:pt idx="122">
                  <c:v>35.841000000000001</c:v>
                </c:pt>
                <c:pt idx="123">
                  <c:v>36.131999999999998</c:v>
                </c:pt>
                <c:pt idx="124">
                  <c:v>36.423999999999999</c:v>
                </c:pt>
                <c:pt idx="125">
                  <c:v>36.716000000000001</c:v>
                </c:pt>
                <c:pt idx="126">
                  <c:v>37.006</c:v>
                </c:pt>
                <c:pt idx="127">
                  <c:v>37.298000000000002</c:v>
                </c:pt>
                <c:pt idx="128">
                  <c:v>37.588999999999999</c:v>
                </c:pt>
                <c:pt idx="129">
                  <c:v>37.881</c:v>
                </c:pt>
                <c:pt idx="130">
                  <c:v>38.171999999999997</c:v>
                </c:pt>
                <c:pt idx="131">
                  <c:v>38.463000000000001</c:v>
                </c:pt>
                <c:pt idx="132">
                  <c:v>38.755000000000003</c:v>
                </c:pt>
                <c:pt idx="133">
                  <c:v>39.045999999999999</c:v>
                </c:pt>
                <c:pt idx="134">
                  <c:v>39.337000000000003</c:v>
                </c:pt>
                <c:pt idx="135">
                  <c:v>39.628999999999998</c:v>
                </c:pt>
                <c:pt idx="136">
                  <c:v>39.92</c:v>
                </c:pt>
                <c:pt idx="137">
                  <c:v>40.212000000000003</c:v>
                </c:pt>
                <c:pt idx="138">
                  <c:v>40.503</c:v>
                </c:pt>
                <c:pt idx="139">
                  <c:v>40.793999999999997</c:v>
                </c:pt>
                <c:pt idx="140">
                  <c:v>41.085999999999999</c:v>
                </c:pt>
                <c:pt idx="141">
                  <c:v>41.377000000000002</c:v>
                </c:pt>
                <c:pt idx="142">
                  <c:v>41.668999999999997</c:v>
                </c:pt>
                <c:pt idx="143">
                  <c:v>41.96</c:v>
                </c:pt>
                <c:pt idx="144">
                  <c:v>42.250999999999998</c:v>
                </c:pt>
                <c:pt idx="145">
                  <c:v>42.542999999999999</c:v>
                </c:pt>
                <c:pt idx="146">
                  <c:v>42.832000000000001</c:v>
                </c:pt>
                <c:pt idx="147">
                  <c:v>43.125999999999998</c:v>
                </c:pt>
                <c:pt idx="148">
                  <c:v>43.417000000000002</c:v>
                </c:pt>
                <c:pt idx="149">
                  <c:v>43.707999999999998</c:v>
                </c:pt>
                <c:pt idx="150">
                  <c:v>44</c:v>
                </c:pt>
                <c:pt idx="151">
                  <c:v>44.290999999999997</c:v>
                </c:pt>
                <c:pt idx="152">
                  <c:v>44.582000000000001</c:v>
                </c:pt>
                <c:pt idx="153">
                  <c:v>44.874000000000002</c:v>
                </c:pt>
                <c:pt idx="154">
                  <c:v>45.164999999999999</c:v>
                </c:pt>
                <c:pt idx="155">
                  <c:v>45.457000000000001</c:v>
                </c:pt>
                <c:pt idx="156">
                  <c:v>45.747999999999998</c:v>
                </c:pt>
                <c:pt idx="157">
                  <c:v>46.04</c:v>
                </c:pt>
                <c:pt idx="158">
                  <c:v>46.331000000000003</c:v>
                </c:pt>
                <c:pt idx="159">
                  <c:v>46.622</c:v>
                </c:pt>
                <c:pt idx="160">
                  <c:v>46.914000000000001</c:v>
                </c:pt>
                <c:pt idx="161">
                  <c:v>47.204999999999998</c:v>
                </c:pt>
                <c:pt idx="162">
                  <c:v>47.496000000000002</c:v>
                </c:pt>
                <c:pt idx="163">
                  <c:v>47.786999999999999</c:v>
                </c:pt>
                <c:pt idx="164">
                  <c:v>48.079000000000001</c:v>
                </c:pt>
                <c:pt idx="165">
                  <c:v>48.37</c:v>
                </c:pt>
                <c:pt idx="166">
                  <c:v>48.661999999999999</c:v>
                </c:pt>
                <c:pt idx="167">
                  <c:v>48.954000000000001</c:v>
                </c:pt>
                <c:pt idx="168">
                  <c:v>49.244</c:v>
                </c:pt>
                <c:pt idx="169">
                  <c:v>49.536000000000001</c:v>
                </c:pt>
                <c:pt idx="170">
                  <c:v>49.826999999999998</c:v>
                </c:pt>
                <c:pt idx="171">
                  <c:v>50.119</c:v>
                </c:pt>
                <c:pt idx="172">
                  <c:v>50.41</c:v>
                </c:pt>
                <c:pt idx="173">
                  <c:v>50.701999999999998</c:v>
                </c:pt>
                <c:pt idx="174">
                  <c:v>50.993000000000002</c:v>
                </c:pt>
                <c:pt idx="175">
                  <c:v>51.284999999999997</c:v>
                </c:pt>
                <c:pt idx="176">
                  <c:v>51.576000000000001</c:v>
                </c:pt>
                <c:pt idx="177">
                  <c:v>51.866999999999997</c:v>
                </c:pt>
                <c:pt idx="178">
                  <c:v>52.158999999999999</c:v>
                </c:pt>
                <c:pt idx="179">
                  <c:v>52.451000000000001</c:v>
                </c:pt>
                <c:pt idx="180">
                  <c:v>52.741999999999997</c:v>
                </c:pt>
                <c:pt idx="181">
                  <c:v>53.033000000000001</c:v>
                </c:pt>
                <c:pt idx="182">
                  <c:v>53.323</c:v>
                </c:pt>
                <c:pt idx="183">
                  <c:v>53.615000000000002</c:v>
                </c:pt>
                <c:pt idx="184">
                  <c:v>53.906999999999996</c:v>
                </c:pt>
                <c:pt idx="185">
                  <c:v>54.198</c:v>
                </c:pt>
                <c:pt idx="186">
                  <c:v>54.49</c:v>
                </c:pt>
                <c:pt idx="187">
                  <c:v>54.780999999999999</c:v>
                </c:pt>
                <c:pt idx="188">
                  <c:v>55.073</c:v>
                </c:pt>
                <c:pt idx="189">
                  <c:v>55.363999999999997</c:v>
                </c:pt>
                <c:pt idx="190">
                  <c:v>55.655000000000001</c:v>
                </c:pt>
                <c:pt idx="191">
                  <c:v>55.945999999999998</c:v>
                </c:pt>
                <c:pt idx="192">
                  <c:v>56.238</c:v>
                </c:pt>
                <c:pt idx="193">
                  <c:v>56.529000000000003</c:v>
                </c:pt>
                <c:pt idx="194">
                  <c:v>56.820999999999998</c:v>
                </c:pt>
                <c:pt idx="195">
                  <c:v>57.112000000000002</c:v>
                </c:pt>
                <c:pt idx="196">
                  <c:v>57.402999999999999</c:v>
                </c:pt>
                <c:pt idx="197">
                  <c:v>57.695</c:v>
                </c:pt>
                <c:pt idx="198">
                  <c:v>57.985999999999997</c:v>
                </c:pt>
                <c:pt idx="199">
                  <c:v>58.277999999999999</c:v>
                </c:pt>
                <c:pt idx="200">
                  <c:v>58.57</c:v>
                </c:pt>
                <c:pt idx="201">
                  <c:v>58.860999999999997</c:v>
                </c:pt>
                <c:pt idx="202">
                  <c:v>59.151000000000003</c:v>
                </c:pt>
                <c:pt idx="203">
                  <c:v>59.442999999999998</c:v>
                </c:pt>
                <c:pt idx="204">
                  <c:v>59.734000000000002</c:v>
                </c:pt>
                <c:pt idx="205">
                  <c:v>60.026000000000003</c:v>
                </c:pt>
                <c:pt idx="206">
                  <c:v>60.317</c:v>
                </c:pt>
                <c:pt idx="207">
                  <c:v>60.609000000000002</c:v>
                </c:pt>
                <c:pt idx="208">
                  <c:v>60.9</c:v>
                </c:pt>
                <c:pt idx="209">
                  <c:v>61.191000000000003</c:v>
                </c:pt>
                <c:pt idx="210">
                  <c:v>61.482999999999997</c:v>
                </c:pt>
                <c:pt idx="211">
                  <c:v>61.774000000000001</c:v>
                </c:pt>
                <c:pt idx="212">
                  <c:v>62.064999999999998</c:v>
                </c:pt>
                <c:pt idx="213">
                  <c:v>62.356999999999999</c:v>
                </c:pt>
                <c:pt idx="214">
                  <c:v>62.649000000000001</c:v>
                </c:pt>
                <c:pt idx="215">
                  <c:v>62.94</c:v>
                </c:pt>
                <c:pt idx="216">
                  <c:v>63.231000000000002</c:v>
                </c:pt>
                <c:pt idx="217">
                  <c:v>63.523000000000003</c:v>
                </c:pt>
                <c:pt idx="218">
                  <c:v>63.814</c:v>
                </c:pt>
                <c:pt idx="219">
                  <c:v>64.105000000000004</c:v>
                </c:pt>
                <c:pt idx="220">
                  <c:v>64.397000000000006</c:v>
                </c:pt>
                <c:pt idx="221">
                  <c:v>64.689000000000007</c:v>
                </c:pt>
                <c:pt idx="222">
                  <c:v>64.979000000000013</c:v>
                </c:pt>
                <c:pt idx="223">
                  <c:v>65.271000000000015</c:v>
                </c:pt>
                <c:pt idx="224">
                  <c:v>65.563000000000017</c:v>
                </c:pt>
                <c:pt idx="225">
                  <c:v>65.854000000000013</c:v>
                </c:pt>
                <c:pt idx="226">
                  <c:v>66.14500000000001</c:v>
                </c:pt>
                <c:pt idx="227">
                  <c:v>66.436000000000021</c:v>
                </c:pt>
                <c:pt idx="228">
                  <c:v>66.728000000000009</c:v>
                </c:pt>
                <c:pt idx="229">
                  <c:v>67.01900000000002</c:v>
                </c:pt>
                <c:pt idx="230">
                  <c:v>67.311000000000021</c:v>
                </c:pt>
                <c:pt idx="231">
                  <c:v>67.602000000000018</c:v>
                </c:pt>
                <c:pt idx="232">
                  <c:v>67.893000000000015</c:v>
                </c:pt>
                <c:pt idx="233">
                  <c:v>68.185000000000016</c:v>
                </c:pt>
                <c:pt idx="234">
                  <c:v>68.476000000000013</c:v>
                </c:pt>
                <c:pt idx="235">
                  <c:v>68.76700000000001</c:v>
                </c:pt>
                <c:pt idx="236">
                  <c:v>69.060000000000016</c:v>
                </c:pt>
                <c:pt idx="237">
                  <c:v>69.350000000000009</c:v>
                </c:pt>
                <c:pt idx="238">
                  <c:v>69.64100000000002</c:v>
                </c:pt>
                <c:pt idx="239">
                  <c:v>69.933000000000021</c:v>
                </c:pt>
                <c:pt idx="240">
                  <c:v>70.225000000000009</c:v>
                </c:pt>
                <c:pt idx="241">
                  <c:v>70.51600000000002</c:v>
                </c:pt>
                <c:pt idx="242">
                  <c:v>70.807000000000016</c:v>
                </c:pt>
                <c:pt idx="243">
                  <c:v>71.098000000000013</c:v>
                </c:pt>
                <c:pt idx="244">
                  <c:v>71.390000000000015</c:v>
                </c:pt>
                <c:pt idx="245">
                  <c:v>71.681000000000012</c:v>
                </c:pt>
                <c:pt idx="246">
                  <c:v>71.974000000000018</c:v>
                </c:pt>
                <c:pt idx="247">
                  <c:v>72.265000000000015</c:v>
                </c:pt>
                <c:pt idx="248">
                  <c:v>72.556000000000012</c:v>
                </c:pt>
                <c:pt idx="249">
                  <c:v>72.847000000000008</c:v>
                </c:pt>
                <c:pt idx="250">
                  <c:v>73.138000000000019</c:v>
                </c:pt>
                <c:pt idx="251">
                  <c:v>73.430000000000021</c:v>
                </c:pt>
                <c:pt idx="252">
                  <c:v>73.721000000000018</c:v>
                </c:pt>
                <c:pt idx="253">
                  <c:v>74.012000000000015</c:v>
                </c:pt>
                <c:pt idx="254">
                  <c:v>74.303000000000011</c:v>
                </c:pt>
                <c:pt idx="255">
                  <c:v>74.595000000000013</c:v>
                </c:pt>
                <c:pt idx="256">
                  <c:v>74.88600000000001</c:v>
                </c:pt>
                <c:pt idx="257">
                  <c:v>75.178000000000011</c:v>
                </c:pt>
                <c:pt idx="258">
                  <c:v>75.469000000000008</c:v>
                </c:pt>
                <c:pt idx="259">
                  <c:v>75.76100000000001</c:v>
                </c:pt>
                <c:pt idx="260">
                  <c:v>76.052000000000021</c:v>
                </c:pt>
                <c:pt idx="261">
                  <c:v>76.343000000000018</c:v>
                </c:pt>
                <c:pt idx="262">
                  <c:v>76.634000000000015</c:v>
                </c:pt>
                <c:pt idx="263">
                  <c:v>76.926000000000016</c:v>
                </c:pt>
                <c:pt idx="264">
                  <c:v>77.217000000000013</c:v>
                </c:pt>
                <c:pt idx="265">
                  <c:v>77.509000000000015</c:v>
                </c:pt>
                <c:pt idx="266">
                  <c:v>77.801000000000016</c:v>
                </c:pt>
                <c:pt idx="267">
                  <c:v>78.092000000000013</c:v>
                </c:pt>
                <c:pt idx="268">
                  <c:v>78.38300000000001</c:v>
                </c:pt>
                <c:pt idx="269">
                  <c:v>78.674000000000021</c:v>
                </c:pt>
                <c:pt idx="270">
                  <c:v>78.966000000000008</c:v>
                </c:pt>
                <c:pt idx="271">
                  <c:v>79.257000000000019</c:v>
                </c:pt>
                <c:pt idx="272">
                  <c:v>79.549000000000021</c:v>
                </c:pt>
                <c:pt idx="273">
                  <c:v>79.838000000000008</c:v>
                </c:pt>
                <c:pt idx="274">
                  <c:v>80.131000000000014</c:v>
                </c:pt>
                <c:pt idx="275">
                  <c:v>80.423000000000016</c:v>
                </c:pt>
                <c:pt idx="276">
                  <c:v>80.714000000000013</c:v>
                </c:pt>
                <c:pt idx="277">
                  <c:v>81.006000000000014</c:v>
                </c:pt>
                <c:pt idx="278">
                  <c:v>81.297000000000011</c:v>
                </c:pt>
                <c:pt idx="279">
                  <c:v>81.589000000000013</c:v>
                </c:pt>
                <c:pt idx="280">
                  <c:v>81.88000000000001</c:v>
                </c:pt>
                <c:pt idx="281">
                  <c:v>82.171000000000021</c:v>
                </c:pt>
                <c:pt idx="282">
                  <c:v>82.462000000000018</c:v>
                </c:pt>
                <c:pt idx="283">
                  <c:v>82.75500000000001</c:v>
                </c:pt>
                <c:pt idx="284">
                  <c:v>83.045000000000016</c:v>
                </c:pt>
                <c:pt idx="285">
                  <c:v>83.337000000000018</c:v>
                </c:pt>
                <c:pt idx="286">
                  <c:v>83.628000000000014</c:v>
                </c:pt>
                <c:pt idx="287">
                  <c:v>83.919000000000011</c:v>
                </c:pt>
                <c:pt idx="288">
                  <c:v>84.211000000000013</c:v>
                </c:pt>
                <c:pt idx="289">
                  <c:v>84.50200000000001</c:v>
                </c:pt>
                <c:pt idx="290">
                  <c:v>84.794000000000011</c:v>
                </c:pt>
                <c:pt idx="291">
                  <c:v>85.085000000000008</c:v>
                </c:pt>
                <c:pt idx="292">
                  <c:v>85.37700000000001</c:v>
                </c:pt>
                <c:pt idx="293">
                  <c:v>85.668000000000021</c:v>
                </c:pt>
                <c:pt idx="294">
                  <c:v>85.960000000000008</c:v>
                </c:pt>
                <c:pt idx="295">
                  <c:v>86.251000000000019</c:v>
                </c:pt>
                <c:pt idx="296">
                  <c:v>86.542000000000016</c:v>
                </c:pt>
                <c:pt idx="297">
                  <c:v>86.834000000000017</c:v>
                </c:pt>
                <c:pt idx="298">
                  <c:v>87.12700000000001</c:v>
                </c:pt>
                <c:pt idx="299">
                  <c:v>87.416000000000011</c:v>
                </c:pt>
                <c:pt idx="300">
                  <c:v>87.708000000000013</c:v>
                </c:pt>
                <c:pt idx="301">
                  <c:v>87.999000000000009</c:v>
                </c:pt>
                <c:pt idx="302">
                  <c:v>88.29000000000002</c:v>
                </c:pt>
                <c:pt idx="303">
                  <c:v>88.581000000000017</c:v>
                </c:pt>
                <c:pt idx="304">
                  <c:v>88.873000000000019</c:v>
                </c:pt>
                <c:pt idx="305">
                  <c:v>89.16500000000002</c:v>
                </c:pt>
                <c:pt idx="306">
                  <c:v>89.456000000000017</c:v>
                </c:pt>
                <c:pt idx="307">
                  <c:v>89.747000000000014</c:v>
                </c:pt>
                <c:pt idx="308">
                  <c:v>90.038000000000011</c:v>
                </c:pt>
                <c:pt idx="309">
                  <c:v>90.330000000000013</c:v>
                </c:pt>
                <c:pt idx="310">
                  <c:v>90.621000000000009</c:v>
                </c:pt>
                <c:pt idx="311">
                  <c:v>90.913000000000011</c:v>
                </c:pt>
                <c:pt idx="312">
                  <c:v>91.204000000000008</c:v>
                </c:pt>
                <c:pt idx="313">
                  <c:v>91.496000000000009</c:v>
                </c:pt>
                <c:pt idx="314">
                  <c:v>91.786000000000016</c:v>
                </c:pt>
                <c:pt idx="315">
                  <c:v>92.078000000000017</c:v>
                </c:pt>
                <c:pt idx="316">
                  <c:v>92.370000000000019</c:v>
                </c:pt>
                <c:pt idx="317">
                  <c:v>92.661000000000016</c:v>
                </c:pt>
                <c:pt idx="318">
                  <c:v>92.953000000000017</c:v>
                </c:pt>
                <c:pt idx="319">
                  <c:v>93.244000000000014</c:v>
                </c:pt>
                <c:pt idx="320">
                  <c:v>93.535000000000011</c:v>
                </c:pt>
                <c:pt idx="321">
                  <c:v>93.826000000000008</c:v>
                </c:pt>
                <c:pt idx="322">
                  <c:v>94.118000000000009</c:v>
                </c:pt>
                <c:pt idx="323">
                  <c:v>94.410000000000011</c:v>
                </c:pt>
                <c:pt idx="324">
                  <c:v>94.700000000000017</c:v>
                </c:pt>
                <c:pt idx="325">
                  <c:v>94.992000000000019</c:v>
                </c:pt>
                <c:pt idx="326">
                  <c:v>95.283000000000015</c:v>
                </c:pt>
                <c:pt idx="327">
                  <c:v>95.575000000000017</c:v>
                </c:pt>
                <c:pt idx="328">
                  <c:v>95.867000000000019</c:v>
                </c:pt>
                <c:pt idx="329">
                  <c:v>96.158000000000015</c:v>
                </c:pt>
                <c:pt idx="330">
                  <c:v>96.450000000000017</c:v>
                </c:pt>
                <c:pt idx="331">
                  <c:v>96.741000000000014</c:v>
                </c:pt>
                <c:pt idx="332">
                  <c:v>97.032000000000011</c:v>
                </c:pt>
                <c:pt idx="333">
                  <c:v>97.323000000000008</c:v>
                </c:pt>
                <c:pt idx="334">
                  <c:v>97.615000000000009</c:v>
                </c:pt>
                <c:pt idx="335">
                  <c:v>97.90600000000002</c:v>
                </c:pt>
                <c:pt idx="336">
                  <c:v>98.197000000000017</c:v>
                </c:pt>
                <c:pt idx="337">
                  <c:v>98.489000000000019</c:v>
                </c:pt>
                <c:pt idx="338">
                  <c:v>98.780000000000015</c:v>
                </c:pt>
                <c:pt idx="339">
                  <c:v>99.072000000000017</c:v>
                </c:pt>
                <c:pt idx="340">
                  <c:v>99.363000000000014</c:v>
                </c:pt>
                <c:pt idx="341">
                  <c:v>99.654000000000011</c:v>
                </c:pt>
                <c:pt idx="342">
                  <c:v>99.946000000000012</c:v>
                </c:pt>
                <c:pt idx="343">
                  <c:v>100.23700000000001</c:v>
                </c:pt>
                <c:pt idx="344">
                  <c:v>100.52900000000001</c:v>
                </c:pt>
                <c:pt idx="345">
                  <c:v>100.82000000000002</c:v>
                </c:pt>
                <c:pt idx="346">
                  <c:v>101.11100000000002</c:v>
                </c:pt>
                <c:pt idx="347">
                  <c:v>101.40300000000002</c:v>
                </c:pt>
                <c:pt idx="348">
                  <c:v>101.69400000000002</c:v>
                </c:pt>
                <c:pt idx="349">
                  <c:v>101.98500000000001</c:v>
                </c:pt>
                <c:pt idx="350">
                  <c:v>102.27700000000002</c:v>
                </c:pt>
                <c:pt idx="351">
                  <c:v>102.56800000000001</c:v>
                </c:pt>
                <c:pt idx="352">
                  <c:v>102.86000000000001</c:v>
                </c:pt>
                <c:pt idx="353">
                  <c:v>103.15100000000001</c:v>
                </c:pt>
                <c:pt idx="354">
                  <c:v>103.44200000000002</c:v>
                </c:pt>
                <c:pt idx="355">
                  <c:v>103.73300000000002</c:v>
                </c:pt>
                <c:pt idx="356">
                  <c:v>104.02500000000002</c:v>
                </c:pt>
                <c:pt idx="357">
                  <c:v>104.31700000000002</c:v>
                </c:pt>
                <c:pt idx="358">
                  <c:v>104.60800000000002</c:v>
                </c:pt>
                <c:pt idx="359">
                  <c:v>104.90000000000002</c:v>
                </c:pt>
                <c:pt idx="360">
                  <c:v>105.19100000000002</c:v>
                </c:pt>
                <c:pt idx="361">
                  <c:v>105.48200000000001</c:v>
                </c:pt>
                <c:pt idx="362">
                  <c:v>105.77400000000002</c:v>
                </c:pt>
                <c:pt idx="363">
                  <c:v>106.06500000000001</c:v>
                </c:pt>
                <c:pt idx="364">
                  <c:v>106.35500000000002</c:v>
                </c:pt>
                <c:pt idx="365">
                  <c:v>106.64700000000002</c:v>
                </c:pt>
                <c:pt idx="366">
                  <c:v>106.93900000000002</c:v>
                </c:pt>
                <c:pt idx="367">
                  <c:v>107.23000000000002</c:v>
                </c:pt>
                <c:pt idx="368">
                  <c:v>107.52100000000002</c:v>
                </c:pt>
                <c:pt idx="369">
                  <c:v>107.81300000000002</c:v>
                </c:pt>
                <c:pt idx="370">
                  <c:v>108.10400000000001</c:v>
                </c:pt>
                <c:pt idx="371">
                  <c:v>108.39600000000002</c:v>
                </c:pt>
                <c:pt idx="372">
                  <c:v>108.68800000000002</c:v>
                </c:pt>
                <c:pt idx="373">
                  <c:v>108.97900000000001</c:v>
                </c:pt>
                <c:pt idx="374">
                  <c:v>109.27000000000001</c:v>
                </c:pt>
                <c:pt idx="375">
                  <c:v>109.56100000000002</c:v>
                </c:pt>
                <c:pt idx="376">
                  <c:v>109.85200000000002</c:v>
                </c:pt>
                <c:pt idx="377">
                  <c:v>110.14400000000002</c:v>
                </c:pt>
                <c:pt idx="378">
                  <c:v>110.43500000000002</c:v>
                </c:pt>
                <c:pt idx="379">
                  <c:v>110.72700000000002</c:v>
                </c:pt>
                <c:pt idx="380">
                  <c:v>111.01800000000001</c:v>
                </c:pt>
                <c:pt idx="381">
                  <c:v>111.31000000000002</c:v>
                </c:pt>
                <c:pt idx="382">
                  <c:v>111.60100000000001</c:v>
                </c:pt>
                <c:pt idx="383">
                  <c:v>111.89300000000001</c:v>
                </c:pt>
                <c:pt idx="384">
                  <c:v>112.18500000000002</c:v>
                </c:pt>
                <c:pt idx="385">
                  <c:v>112.47500000000001</c:v>
                </c:pt>
                <c:pt idx="386">
                  <c:v>112.76700000000001</c:v>
                </c:pt>
                <c:pt idx="387">
                  <c:v>113.05800000000002</c:v>
                </c:pt>
                <c:pt idx="388">
                  <c:v>113.34900000000002</c:v>
                </c:pt>
                <c:pt idx="389">
                  <c:v>113.64000000000001</c:v>
                </c:pt>
                <c:pt idx="390">
                  <c:v>113.93200000000002</c:v>
                </c:pt>
                <c:pt idx="391">
                  <c:v>114.22300000000001</c:v>
                </c:pt>
                <c:pt idx="392">
                  <c:v>114.51400000000001</c:v>
                </c:pt>
                <c:pt idx="393">
                  <c:v>114.80600000000001</c:v>
                </c:pt>
                <c:pt idx="394">
                  <c:v>115.09800000000001</c:v>
                </c:pt>
                <c:pt idx="395">
                  <c:v>115.38900000000001</c:v>
                </c:pt>
                <c:pt idx="396">
                  <c:v>115.68100000000001</c:v>
                </c:pt>
                <c:pt idx="397">
                  <c:v>115.97200000000001</c:v>
                </c:pt>
                <c:pt idx="398">
                  <c:v>116.26300000000002</c:v>
                </c:pt>
                <c:pt idx="399">
                  <c:v>116.55400000000002</c:v>
                </c:pt>
                <c:pt idx="400">
                  <c:v>116.84600000000002</c:v>
                </c:pt>
                <c:pt idx="401">
                  <c:v>117.13700000000001</c:v>
                </c:pt>
                <c:pt idx="402">
                  <c:v>117.42900000000002</c:v>
                </c:pt>
                <c:pt idx="403">
                  <c:v>117.72000000000001</c:v>
                </c:pt>
                <c:pt idx="404">
                  <c:v>118.01200000000001</c:v>
                </c:pt>
                <c:pt idx="405">
                  <c:v>118.30300000000001</c:v>
                </c:pt>
                <c:pt idx="406">
                  <c:v>118.59400000000001</c:v>
                </c:pt>
                <c:pt idx="407">
                  <c:v>118.88600000000001</c:v>
                </c:pt>
                <c:pt idx="408">
                  <c:v>119.17700000000002</c:v>
                </c:pt>
                <c:pt idx="409">
                  <c:v>119.46800000000002</c:v>
                </c:pt>
                <c:pt idx="410">
                  <c:v>119.76000000000002</c:v>
                </c:pt>
                <c:pt idx="411">
                  <c:v>120.05100000000002</c:v>
                </c:pt>
                <c:pt idx="412">
                  <c:v>120.34200000000001</c:v>
                </c:pt>
                <c:pt idx="413">
                  <c:v>120.63400000000001</c:v>
                </c:pt>
                <c:pt idx="414">
                  <c:v>120.92500000000001</c:v>
                </c:pt>
                <c:pt idx="415">
                  <c:v>121.21700000000001</c:v>
                </c:pt>
                <c:pt idx="416">
                  <c:v>121.50900000000001</c:v>
                </c:pt>
                <c:pt idx="417">
                  <c:v>121.79900000000002</c:v>
                </c:pt>
                <c:pt idx="418">
                  <c:v>122.09100000000001</c:v>
                </c:pt>
                <c:pt idx="419">
                  <c:v>122.38100000000001</c:v>
                </c:pt>
                <c:pt idx="420">
                  <c:v>122.67400000000002</c:v>
                </c:pt>
                <c:pt idx="421">
                  <c:v>122.96500000000002</c:v>
                </c:pt>
                <c:pt idx="422">
                  <c:v>123.25700000000002</c:v>
                </c:pt>
                <c:pt idx="423">
                  <c:v>123.54800000000002</c:v>
                </c:pt>
                <c:pt idx="424">
                  <c:v>123.83900000000001</c:v>
                </c:pt>
                <c:pt idx="425">
                  <c:v>124.13100000000001</c:v>
                </c:pt>
                <c:pt idx="426">
                  <c:v>124.42200000000001</c:v>
                </c:pt>
                <c:pt idx="427">
                  <c:v>124.71300000000001</c:v>
                </c:pt>
                <c:pt idx="428">
                  <c:v>125.00500000000001</c:v>
                </c:pt>
                <c:pt idx="429">
                  <c:v>125.29600000000002</c:v>
                </c:pt>
                <c:pt idx="430">
                  <c:v>125.58700000000002</c:v>
                </c:pt>
                <c:pt idx="431">
                  <c:v>125.87900000000002</c:v>
                </c:pt>
                <c:pt idx="432">
                  <c:v>126.17000000000002</c:v>
                </c:pt>
                <c:pt idx="433">
                  <c:v>126.46200000000002</c:v>
                </c:pt>
                <c:pt idx="434">
                  <c:v>126.75300000000001</c:v>
                </c:pt>
                <c:pt idx="435">
                  <c:v>127.04500000000002</c:v>
                </c:pt>
                <c:pt idx="436">
                  <c:v>127.33600000000001</c:v>
                </c:pt>
                <c:pt idx="437">
                  <c:v>127.62700000000001</c:v>
                </c:pt>
                <c:pt idx="438">
                  <c:v>127.91800000000002</c:v>
                </c:pt>
                <c:pt idx="439">
                  <c:v>128.21</c:v>
                </c:pt>
                <c:pt idx="440">
                  <c:v>128.501</c:v>
                </c:pt>
                <c:pt idx="441">
                  <c:v>128.79300000000001</c:v>
                </c:pt>
                <c:pt idx="442">
                  <c:v>129.084</c:v>
                </c:pt>
                <c:pt idx="443">
                  <c:v>129.376</c:v>
                </c:pt>
                <c:pt idx="444">
                  <c:v>129.667</c:v>
                </c:pt>
                <c:pt idx="445">
                  <c:v>129.958</c:v>
                </c:pt>
                <c:pt idx="446">
                  <c:v>130.249</c:v>
                </c:pt>
                <c:pt idx="447">
                  <c:v>130.541</c:v>
                </c:pt>
                <c:pt idx="448">
                  <c:v>130.83199999999999</c:v>
                </c:pt>
                <c:pt idx="449">
                  <c:v>131.124</c:v>
                </c:pt>
                <c:pt idx="450">
                  <c:v>131.41499999999999</c:v>
                </c:pt>
                <c:pt idx="451">
                  <c:v>131.70599999999999</c:v>
                </c:pt>
                <c:pt idx="452">
                  <c:v>131.99799999999999</c:v>
                </c:pt>
                <c:pt idx="453">
                  <c:v>132.28899999999999</c:v>
                </c:pt>
                <c:pt idx="454">
                  <c:v>132.58099999999999</c:v>
                </c:pt>
                <c:pt idx="455">
                  <c:v>132.87200000000001</c:v>
                </c:pt>
                <c:pt idx="456">
                  <c:v>133.16300000000001</c:v>
                </c:pt>
                <c:pt idx="457">
                  <c:v>133.45500000000001</c:v>
                </c:pt>
                <c:pt idx="458">
                  <c:v>133.74600000000001</c:v>
                </c:pt>
                <c:pt idx="459">
                  <c:v>134.03800000000001</c:v>
                </c:pt>
                <c:pt idx="460">
                  <c:v>134.32900000000001</c:v>
                </c:pt>
                <c:pt idx="461">
                  <c:v>134.62</c:v>
                </c:pt>
                <c:pt idx="462">
                  <c:v>134.91200000000001</c:v>
                </c:pt>
                <c:pt idx="463">
                  <c:v>135.203</c:v>
                </c:pt>
                <c:pt idx="464">
                  <c:v>135.494</c:v>
                </c:pt>
                <c:pt idx="465">
                  <c:v>135.786</c:v>
                </c:pt>
                <c:pt idx="466">
                  <c:v>136.077</c:v>
                </c:pt>
                <c:pt idx="467">
                  <c:v>136.369</c:v>
                </c:pt>
                <c:pt idx="468">
                  <c:v>136.661</c:v>
                </c:pt>
                <c:pt idx="469">
                  <c:v>136.95099999999999</c:v>
                </c:pt>
                <c:pt idx="470">
                  <c:v>137.24299999999999</c:v>
                </c:pt>
                <c:pt idx="471">
                  <c:v>137.53399999999999</c:v>
                </c:pt>
                <c:pt idx="472">
                  <c:v>137.82499999999999</c:v>
                </c:pt>
                <c:pt idx="473">
                  <c:v>138.11699999999999</c:v>
                </c:pt>
                <c:pt idx="474">
                  <c:v>138.40799999999999</c:v>
                </c:pt>
                <c:pt idx="475">
                  <c:v>138.69900000000001</c:v>
                </c:pt>
                <c:pt idx="476">
                  <c:v>138.99100000000001</c:v>
                </c:pt>
                <c:pt idx="477">
                  <c:v>139.28299999999999</c:v>
                </c:pt>
                <c:pt idx="478">
                  <c:v>139.57300000000001</c:v>
                </c:pt>
                <c:pt idx="479">
                  <c:v>139.86500000000001</c:v>
                </c:pt>
                <c:pt idx="480">
                  <c:v>140.15600000000001</c:v>
                </c:pt>
                <c:pt idx="481">
                  <c:v>140.44800000000001</c:v>
                </c:pt>
                <c:pt idx="482">
                  <c:v>140.739</c:v>
                </c:pt>
                <c:pt idx="483">
                  <c:v>141.03100000000001</c:v>
                </c:pt>
                <c:pt idx="484">
                  <c:v>141.322</c:v>
                </c:pt>
                <c:pt idx="485">
                  <c:v>141.614</c:v>
                </c:pt>
                <c:pt idx="486">
                  <c:v>141.905</c:v>
                </c:pt>
                <c:pt idx="487">
                  <c:v>142.196</c:v>
                </c:pt>
                <c:pt idx="488">
                  <c:v>142.48699999999999</c:v>
                </c:pt>
                <c:pt idx="489">
                  <c:v>142.779</c:v>
                </c:pt>
                <c:pt idx="490">
                  <c:v>143.07</c:v>
                </c:pt>
                <c:pt idx="491">
                  <c:v>143.36199999999999</c:v>
                </c:pt>
                <c:pt idx="492">
                  <c:v>143.65299999999999</c:v>
                </c:pt>
                <c:pt idx="493">
                  <c:v>143.94499999999999</c:v>
                </c:pt>
                <c:pt idx="494">
                  <c:v>144.23599999999999</c:v>
                </c:pt>
                <c:pt idx="495">
                  <c:v>144.52699999999999</c:v>
                </c:pt>
                <c:pt idx="496">
                  <c:v>144.81899999999999</c:v>
                </c:pt>
                <c:pt idx="497">
                  <c:v>145.11000000000001</c:v>
                </c:pt>
                <c:pt idx="498">
                  <c:v>145.40199999999999</c:v>
                </c:pt>
                <c:pt idx="499">
                  <c:v>145.69300000000001</c:v>
                </c:pt>
                <c:pt idx="500">
                  <c:v>145.98400000000001</c:v>
                </c:pt>
                <c:pt idx="501">
                  <c:v>146.27600000000001</c:v>
                </c:pt>
                <c:pt idx="502">
                  <c:v>146.56700000000001</c:v>
                </c:pt>
                <c:pt idx="503">
                  <c:v>146.85900000000001</c:v>
                </c:pt>
                <c:pt idx="504">
                  <c:v>147.15</c:v>
                </c:pt>
                <c:pt idx="505">
                  <c:v>147.441</c:v>
                </c:pt>
                <c:pt idx="506">
                  <c:v>147.733</c:v>
                </c:pt>
                <c:pt idx="507">
                  <c:v>148.024</c:v>
                </c:pt>
                <c:pt idx="508">
                  <c:v>148.31700000000001</c:v>
                </c:pt>
                <c:pt idx="509">
                  <c:v>148.607</c:v>
                </c:pt>
                <c:pt idx="510">
                  <c:v>148.899</c:v>
                </c:pt>
                <c:pt idx="511">
                  <c:v>149.19</c:v>
                </c:pt>
                <c:pt idx="512">
                  <c:v>149.482</c:v>
                </c:pt>
                <c:pt idx="513">
                  <c:v>149.77199999999999</c:v>
                </c:pt>
                <c:pt idx="514">
                  <c:v>150.06399999999999</c:v>
                </c:pt>
                <c:pt idx="515">
                  <c:v>150.35599999999999</c:v>
                </c:pt>
                <c:pt idx="516">
                  <c:v>150.64699999999999</c:v>
                </c:pt>
                <c:pt idx="517">
                  <c:v>150.93700000000001</c:v>
                </c:pt>
                <c:pt idx="518">
                  <c:v>151.22900000000001</c:v>
                </c:pt>
                <c:pt idx="519">
                  <c:v>151.52099999999999</c:v>
                </c:pt>
                <c:pt idx="520">
                  <c:v>151.81200000000001</c:v>
                </c:pt>
                <c:pt idx="521">
                  <c:v>152.10300000000001</c:v>
                </c:pt>
                <c:pt idx="522">
                  <c:v>152.39500000000001</c:v>
                </c:pt>
                <c:pt idx="523">
                  <c:v>152.68600000000001</c:v>
                </c:pt>
                <c:pt idx="524">
                  <c:v>152.977</c:v>
                </c:pt>
                <c:pt idx="525">
                  <c:v>153.26900000000001</c:v>
                </c:pt>
                <c:pt idx="526">
                  <c:v>153.56100000000001</c:v>
                </c:pt>
                <c:pt idx="527">
                  <c:v>153.851</c:v>
                </c:pt>
                <c:pt idx="528">
                  <c:v>154.143</c:v>
                </c:pt>
                <c:pt idx="529">
                  <c:v>154.434</c:v>
                </c:pt>
                <c:pt idx="530">
                  <c:v>154.726</c:v>
                </c:pt>
                <c:pt idx="531">
                  <c:v>155.017</c:v>
                </c:pt>
                <c:pt idx="532">
                  <c:v>155.30799999999999</c:v>
                </c:pt>
                <c:pt idx="533">
                  <c:v>155.6</c:v>
                </c:pt>
                <c:pt idx="534">
                  <c:v>155.89099999999999</c:v>
                </c:pt>
                <c:pt idx="535">
                  <c:v>156.18199999999999</c:v>
                </c:pt>
                <c:pt idx="536">
                  <c:v>156.47499999999999</c:v>
                </c:pt>
                <c:pt idx="537">
                  <c:v>156.76599999999999</c:v>
                </c:pt>
                <c:pt idx="538">
                  <c:v>157.05699999999999</c:v>
                </c:pt>
                <c:pt idx="539">
                  <c:v>157.34899999999999</c:v>
                </c:pt>
                <c:pt idx="540">
                  <c:v>157.63999999999999</c:v>
                </c:pt>
                <c:pt idx="541">
                  <c:v>157.93199999999999</c:v>
                </c:pt>
                <c:pt idx="542">
                  <c:v>158.22200000000001</c:v>
                </c:pt>
                <c:pt idx="543">
                  <c:v>158.51400000000001</c:v>
                </c:pt>
                <c:pt idx="544">
                  <c:v>158.80500000000001</c:v>
                </c:pt>
                <c:pt idx="545">
                  <c:v>159.101</c:v>
                </c:pt>
                <c:pt idx="546">
                  <c:v>159.38800000000001</c:v>
                </c:pt>
                <c:pt idx="547">
                  <c:v>159.679</c:v>
                </c:pt>
                <c:pt idx="548">
                  <c:v>159.97</c:v>
                </c:pt>
                <c:pt idx="549">
                  <c:v>160.262</c:v>
                </c:pt>
                <c:pt idx="550">
                  <c:v>160.553</c:v>
                </c:pt>
                <c:pt idx="551">
                  <c:v>160.845</c:v>
                </c:pt>
                <c:pt idx="552">
                  <c:v>161.136</c:v>
                </c:pt>
                <c:pt idx="553">
                  <c:v>161.42699999999999</c:v>
                </c:pt>
                <c:pt idx="554">
                  <c:v>161.71799999999999</c:v>
                </c:pt>
                <c:pt idx="555">
                  <c:v>162.01</c:v>
                </c:pt>
                <c:pt idx="556">
                  <c:v>162.30099999999999</c:v>
                </c:pt>
                <c:pt idx="557">
                  <c:v>162.59299999999999</c:v>
                </c:pt>
                <c:pt idx="558">
                  <c:v>162.88399999999999</c:v>
                </c:pt>
                <c:pt idx="559">
                  <c:v>163.17599999999999</c:v>
                </c:pt>
                <c:pt idx="560">
                  <c:v>163.46700000000001</c:v>
                </c:pt>
                <c:pt idx="561">
                  <c:v>163.75899999999999</c:v>
                </c:pt>
                <c:pt idx="562">
                  <c:v>164.05</c:v>
                </c:pt>
                <c:pt idx="563">
                  <c:v>164.34</c:v>
                </c:pt>
                <c:pt idx="564">
                  <c:v>164.63200000000001</c:v>
                </c:pt>
                <c:pt idx="565">
                  <c:v>164.92400000000001</c:v>
                </c:pt>
                <c:pt idx="566">
                  <c:v>165.215</c:v>
                </c:pt>
                <c:pt idx="567">
                  <c:v>165.50700000000001</c:v>
                </c:pt>
                <c:pt idx="568">
                  <c:v>165.798</c:v>
                </c:pt>
                <c:pt idx="569">
                  <c:v>166.08799999999999</c:v>
                </c:pt>
                <c:pt idx="570">
                  <c:v>166.38</c:v>
                </c:pt>
                <c:pt idx="571">
                  <c:v>166.672</c:v>
                </c:pt>
                <c:pt idx="572">
                  <c:v>166.96299999999999</c:v>
                </c:pt>
                <c:pt idx="573">
                  <c:v>167.255</c:v>
                </c:pt>
                <c:pt idx="574">
                  <c:v>167.547</c:v>
                </c:pt>
                <c:pt idx="575">
                  <c:v>167.83799999999999</c:v>
                </c:pt>
                <c:pt idx="576">
                  <c:v>168.13</c:v>
                </c:pt>
                <c:pt idx="577">
                  <c:v>168.42099999999999</c:v>
                </c:pt>
                <c:pt idx="578">
                  <c:v>168.71199999999999</c:v>
                </c:pt>
                <c:pt idx="579">
                  <c:v>169.00399999999999</c:v>
                </c:pt>
                <c:pt idx="580">
                  <c:v>169.29499999999999</c:v>
                </c:pt>
                <c:pt idx="581">
                  <c:v>169.58600000000001</c:v>
                </c:pt>
                <c:pt idx="582">
                  <c:v>169.87799999999999</c:v>
                </c:pt>
                <c:pt idx="583">
                  <c:v>170.16900000000001</c:v>
                </c:pt>
                <c:pt idx="584">
                  <c:v>170.46</c:v>
                </c:pt>
                <c:pt idx="585">
                  <c:v>170.75200000000001</c:v>
                </c:pt>
                <c:pt idx="586">
                  <c:v>171.04300000000001</c:v>
                </c:pt>
                <c:pt idx="587">
                  <c:v>171.33500000000001</c:v>
                </c:pt>
                <c:pt idx="588">
                  <c:v>171.626</c:v>
                </c:pt>
                <c:pt idx="589">
                  <c:v>171.91800000000001</c:v>
                </c:pt>
                <c:pt idx="590">
                  <c:v>172.209</c:v>
                </c:pt>
                <c:pt idx="591">
                  <c:v>172.5</c:v>
                </c:pt>
                <c:pt idx="592">
                  <c:v>172.792</c:v>
                </c:pt>
                <c:pt idx="593">
                  <c:v>173.083</c:v>
                </c:pt>
                <c:pt idx="594">
                  <c:v>173.374</c:v>
                </c:pt>
                <c:pt idx="595">
                  <c:v>173.666</c:v>
                </c:pt>
                <c:pt idx="596">
                  <c:v>173.95699999999999</c:v>
                </c:pt>
                <c:pt idx="597">
                  <c:v>174.24799999999999</c:v>
                </c:pt>
                <c:pt idx="598">
                  <c:v>174.54</c:v>
                </c:pt>
                <c:pt idx="599">
                  <c:v>174.83099999999999</c:v>
                </c:pt>
                <c:pt idx="600">
                  <c:v>175.12200000000001</c:v>
                </c:pt>
                <c:pt idx="601">
                  <c:v>175.41300000000001</c:v>
                </c:pt>
                <c:pt idx="602">
                  <c:v>175.70500000000001</c:v>
                </c:pt>
                <c:pt idx="603">
                  <c:v>175.99700000000001</c:v>
                </c:pt>
                <c:pt idx="604">
                  <c:v>176.29</c:v>
                </c:pt>
                <c:pt idx="605">
                  <c:v>176.58</c:v>
                </c:pt>
                <c:pt idx="606">
                  <c:v>176.87100000000001</c:v>
                </c:pt>
                <c:pt idx="607">
                  <c:v>177.16200000000001</c:v>
                </c:pt>
                <c:pt idx="608">
                  <c:v>177.45400000000001</c:v>
                </c:pt>
                <c:pt idx="609">
                  <c:v>177.745</c:v>
                </c:pt>
                <c:pt idx="610">
                  <c:v>178.03700000000001</c:v>
                </c:pt>
                <c:pt idx="611">
                  <c:v>178.328</c:v>
                </c:pt>
                <c:pt idx="612">
                  <c:v>178.619</c:v>
                </c:pt>
                <c:pt idx="613">
                  <c:v>178.911</c:v>
                </c:pt>
                <c:pt idx="614">
                  <c:v>179.202</c:v>
                </c:pt>
                <c:pt idx="615">
                  <c:v>179.49299999999999</c:v>
                </c:pt>
                <c:pt idx="616">
                  <c:v>179.785</c:v>
                </c:pt>
              </c:numCache>
            </c:numRef>
          </c:xVal>
          <c:yVal>
            <c:numRef>
              <c:f>'10% bat, awake, app in backgrnd'!$S$1:$S$1000</c:f>
              <c:numCache>
                <c:formatCode>General</c:formatCode>
                <c:ptCount val="1000"/>
                <c:pt idx="0">
                  <c:v>291</c:v>
                </c:pt>
                <c:pt idx="1">
                  <c:v>292</c:v>
                </c:pt>
                <c:pt idx="2">
                  <c:v>291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292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290</c:v>
                </c:pt>
                <c:pt idx="23">
                  <c:v>293</c:v>
                </c:pt>
                <c:pt idx="24">
                  <c:v>291</c:v>
                </c:pt>
                <c:pt idx="25">
                  <c:v>290</c:v>
                </c:pt>
                <c:pt idx="26">
                  <c:v>292</c:v>
                </c:pt>
                <c:pt idx="27">
                  <c:v>292</c:v>
                </c:pt>
                <c:pt idx="28">
                  <c:v>291</c:v>
                </c:pt>
                <c:pt idx="29">
                  <c:v>292</c:v>
                </c:pt>
                <c:pt idx="30">
                  <c:v>292</c:v>
                </c:pt>
                <c:pt idx="31">
                  <c:v>291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290</c:v>
                </c:pt>
                <c:pt idx="36">
                  <c:v>291</c:v>
                </c:pt>
                <c:pt idx="37">
                  <c:v>293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291</c:v>
                </c:pt>
                <c:pt idx="47">
                  <c:v>290</c:v>
                </c:pt>
                <c:pt idx="48">
                  <c:v>293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291</c:v>
                </c:pt>
                <c:pt idx="53">
                  <c:v>290</c:v>
                </c:pt>
                <c:pt idx="54">
                  <c:v>292</c:v>
                </c:pt>
                <c:pt idx="55">
                  <c:v>293</c:v>
                </c:pt>
                <c:pt idx="56">
                  <c:v>291</c:v>
                </c:pt>
                <c:pt idx="57">
                  <c:v>292</c:v>
                </c:pt>
                <c:pt idx="58">
                  <c:v>290</c:v>
                </c:pt>
                <c:pt idx="59">
                  <c:v>292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292</c:v>
                </c:pt>
                <c:pt idx="66">
                  <c:v>290</c:v>
                </c:pt>
                <c:pt idx="67">
                  <c:v>293</c:v>
                </c:pt>
                <c:pt idx="68">
                  <c:v>290</c:v>
                </c:pt>
                <c:pt idx="69">
                  <c:v>292</c:v>
                </c:pt>
                <c:pt idx="70">
                  <c:v>292</c:v>
                </c:pt>
                <c:pt idx="71">
                  <c:v>291</c:v>
                </c:pt>
                <c:pt idx="72">
                  <c:v>292</c:v>
                </c:pt>
                <c:pt idx="73">
                  <c:v>290</c:v>
                </c:pt>
                <c:pt idx="74">
                  <c:v>293</c:v>
                </c:pt>
                <c:pt idx="75">
                  <c:v>291</c:v>
                </c:pt>
                <c:pt idx="76">
                  <c:v>291</c:v>
                </c:pt>
                <c:pt idx="77">
                  <c:v>291</c:v>
                </c:pt>
                <c:pt idx="78">
                  <c:v>292</c:v>
                </c:pt>
                <c:pt idx="79">
                  <c:v>291</c:v>
                </c:pt>
                <c:pt idx="80">
                  <c:v>292</c:v>
                </c:pt>
                <c:pt idx="81">
                  <c:v>290</c:v>
                </c:pt>
                <c:pt idx="82">
                  <c:v>292</c:v>
                </c:pt>
                <c:pt idx="83">
                  <c:v>292</c:v>
                </c:pt>
                <c:pt idx="84">
                  <c:v>291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292</c:v>
                </c:pt>
                <c:pt idx="89">
                  <c:v>291</c:v>
                </c:pt>
                <c:pt idx="90">
                  <c:v>292</c:v>
                </c:pt>
                <c:pt idx="91">
                  <c:v>291</c:v>
                </c:pt>
                <c:pt idx="92">
                  <c:v>292</c:v>
                </c:pt>
                <c:pt idx="93">
                  <c:v>291</c:v>
                </c:pt>
                <c:pt idx="94">
                  <c:v>291</c:v>
                </c:pt>
                <c:pt idx="95">
                  <c:v>291</c:v>
                </c:pt>
                <c:pt idx="96">
                  <c:v>292</c:v>
                </c:pt>
                <c:pt idx="97">
                  <c:v>292</c:v>
                </c:pt>
                <c:pt idx="98">
                  <c:v>291</c:v>
                </c:pt>
                <c:pt idx="99">
                  <c:v>291</c:v>
                </c:pt>
                <c:pt idx="100">
                  <c:v>291</c:v>
                </c:pt>
                <c:pt idx="101">
                  <c:v>291</c:v>
                </c:pt>
                <c:pt idx="102">
                  <c:v>292</c:v>
                </c:pt>
                <c:pt idx="103">
                  <c:v>292</c:v>
                </c:pt>
                <c:pt idx="104">
                  <c:v>291</c:v>
                </c:pt>
                <c:pt idx="105">
                  <c:v>291</c:v>
                </c:pt>
                <c:pt idx="106">
                  <c:v>292</c:v>
                </c:pt>
                <c:pt idx="107">
                  <c:v>291</c:v>
                </c:pt>
                <c:pt idx="108">
                  <c:v>291</c:v>
                </c:pt>
                <c:pt idx="109">
                  <c:v>292</c:v>
                </c:pt>
                <c:pt idx="110">
                  <c:v>292</c:v>
                </c:pt>
                <c:pt idx="111">
                  <c:v>290</c:v>
                </c:pt>
                <c:pt idx="112">
                  <c:v>291</c:v>
                </c:pt>
                <c:pt idx="113">
                  <c:v>292</c:v>
                </c:pt>
                <c:pt idx="114">
                  <c:v>292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292</c:v>
                </c:pt>
                <c:pt idx="125">
                  <c:v>292</c:v>
                </c:pt>
                <c:pt idx="126">
                  <c:v>290</c:v>
                </c:pt>
                <c:pt idx="127">
                  <c:v>292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292</c:v>
                </c:pt>
                <c:pt idx="138">
                  <c:v>291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291</c:v>
                </c:pt>
                <c:pt idx="145">
                  <c:v>292</c:v>
                </c:pt>
                <c:pt idx="146">
                  <c:v>289</c:v>
                </c:pt>
                <c:pt idx="147">
                  <c:v>294</c:v>
                </c:pt>
                <c:pt idx="148">
                  <c:v>291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291</c:v>
                </c:pt>
                <c:pt idx="160">
                  <c:v>292</c:v>
                </c:pt>
                <c:pt idx="161">
                  <c:v>291</c:v>
                </c:pt>
                <c:pt idx="162">
                  <c:v>291</c:v>
                </c:pt>
                <c:pt idx="163">
                  <c:v>291</c:v>
                </c:pt>
                <c:pt idx="164">
                  <c:v>292</c:v>
                </c:pt>
                <c:pt idx="165">
                  <c:v>291</c:v>
                </c:pt>
                <c:pt idx="166">
                  <c:v>292</c:v>
                </c:pt>
                <c:pt idx="167">
                  <c:v>292</c:v>
                </c:pt>
                <c:pt idx="168">
                  <c:v>290</c:v>
                </c:pt>
                <c:pt idx="169">
                  <c:v>292</c:v>
                </c:pt>
                <c:pt idx="170">
                  <c:v>291</c:v>
                </c:pt>
                <c:pt idx="171">
                  <c:v>292</c:v>
                </c:pt>
                <c:pt idx="172">
                  <c:v>291</c:v>
                </c:pt>
                <c:pt idx="173">
                  <c:v>292</c:v>
                </c:pt>
                <c:pt idx="174">
                  <c:v>291</c:v>
                </c:pt>
                <c:pt idx="175">
                  <c:v>292</c:v>
                </c:pt>
                <c:pt idx="176">
                  <c:v>291</c:v>
                </c:pt>
                <c:pt idx="177">
                  <c:v>291</c:v>
                </c:pt>
                <c:pt idx="178">
                  <c:v>292</c:v>
                </c:pt>
                <c:pt idx="179">
                  <c:v>292</c:v>
                </c:pt>
                <c:pt idx="180">
                  <c:v>291</c:v>
                </c:pt>
                <c:pt idx="181">
                  <c:v>291</c:v>
                </c:pt>
                <c:pt idx="182">
                  <c:v>290</c:v>
                </c:pt>
                <c:pt idx="183">
                  <c:v>292</c:v>
                </c:pt>
                <c:pt idx="184">
                  <c:v>292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292</c:v>
                </c:pt>
                <c:pt idx="189">
                  <c:v>291</c:v>
                </c:pt>
                <c:pt idx="190">
                  <c:v>291</c:v>
                </c:pt>
                <c:pt idx="191">
                  <c:v>291</c:v>
                </c:pt>
                <c:pt idx="192">
                  <c:v>292</c:v>
                </c:pt>
                <c:pt idx="193">
                  <c:v>291</c:v>
                </c:pt>
                <c:pt idx="194">
                  <c:v>292</c:v>
                </c:pt>
                <c:pt idx="195">
                  <c:v>291</c:v>
                </c:pt>
                <c:pt idx="196">
                  <c:v>291</c:v>
                </c:pt>
                <c:pt idx="197">
                  <c:v>292</c:v>
                </c:pt>
                <c:pt idx="198">
                  <c:v>291</c:v>
                </c:pt>
                <c:pt idx="199">
                  <c:v>292</c:v>
                </c:pt>
                <c:pt idx="200">
                  <c:v>292</c:v>
                </c:pt>
                <c:pt idx="201">
                  <c:v>291</c:v>
                </c:pt>
                <c:pt idx="202">
                  <c:v>290</c:v>
                </c:pt>
                <c:pt idx="203">
                  <c:v>292</c:v>
                </c:pt>
                <c:pt idx="204">
                  <c:v>291</c:v>
                </c:pt>
                <c:pt idx="205">
                  <c:v>292</c:v>
                </c:pt>
                <c:pt idx="206">
                  <c:v>291</c:v>
                </c:pt>
                <c:pt idx="207">
                  <c:v>292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291</c:v>
                </c:pt>
                <c:pt idx="213">
                  <c:v>292</c:v>
                </c:pt>
                <c:pt idx="214">
                  <c:v>292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291</c:v>
                </c:pt>
                <c:pt idx="220">
                  <c:v>292</c:v>
                </c:pt>
                <c:pt idx="221">
                  <c:v>292</c:v>
                </c:pt>
                <c:pt idx="222">
                  <c:v>290</c:v>
                </c:pt>
                <c:pt idx="223">
                  <c:v>292</c:v>
                </c:pt>
                <c:pt idx="224">
                  <c:v>292</c:v>
                </c:pt>
                <c:pt idx="225">
                  <c:v>291</c:v>
                </c:pt>
                <c:pt idx="226">
                  <c:v>291</c:v>
                </c:pt>
                <c:pt idx="227">
                  <c:v>291</c:v>
                </c:pt>
                <c:pt idx="228">
                  <c:v>292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291</c:v>
                </c:pt>
                <c:pt idx="233">
                  <c:v>292</c:v>
                </c:pt>
                <c:pt idx="234">
                  <c:v>291</c:v>
                </c:pt>
                <c:pt idx="235">
                  <c:v>291</c:v>
                </c:pt>
                <c:pt idx="236">
                  <c:v>293</c:v>
                </c:pt>
                <c:pt idx="237">
                  <c:v>290</c:v>
                </c:pt>
                <c:pt idx="238">
                  <c:v>291</c:v>
                </c:pt>
                <c:pt idx="239">
                  <c:v>292</c:v>
                </c:pt>
                <c:pt idx="240">
                  <c:v>292</c:v>
                </c:pt>
                <c:pt idx="241">
                  <c:v>291</c:v>
                </c:pt>
                <c:pt idx="242">
                  <c:v>291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293</c:v>
                </c:pt>
                <c:pt idx="247">
                  <c:v>291</c:v>
                </c:pt>
                <c:pt idx="248">
                  <c:v>291</c:v>
                </c:pt>
                <c:pt idx="249">
                  <c:v>291</c:v>
                </c:pt>
                <c:pt idx="250">
                  <c:v>291</c:v>
                </c:pt>
                <c:pt idx="251">
                  <c:v>292</c:v>
                </c:pt>
                <c:pt idx="252">
                  <c:v>291</c:v>
                </c:pt>
                <c:pt idx="253">
                  <c:v>291</c:v>
                </c:pt>
                <c:pt idx="254">
                  <c:v>291</c:v>
                </c:pt>
                <c:pt idx="255">
                  <c:v>292</c:v>
                </c:pt>
                <c:pt idx="256">
                  <c:v>291</c:v>
                </c:pt>
                <c:pt idx="257">
                  <c:v>292</c:v>
                </c:pt>
                <c:pt idx="258">
                  <c:v>291</c:v>
                </c:pt>
                <c:pt idx="259">
                  <c:v>292</c:v>
                </c:pt>
                <c:pt idx="260">
                  <c:v>291</c:v>
                </c:pt>
                <c:pt idx="261">
                  <c:v>291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292</c:v>
                </c:pt>
                <c:pt idx="266">
                  <c:v>292</c:v>
                </c:pt>
                <c:pt idx="267">
                  <c:v>291</c:v>
                </c:pt>
                <c:pt idx="268">
                  <c:v>291</c:v>
                </c:pt>
                <c:pt idx="269">
                  <c:v>291</c:v>
                </c:pt>
                <c:pt idx="270">
                  <c:v>292</c:v>
                </c:pt>
                <c:pt idx="271">
                  <c:v>291</c:v>
                </c:pt>
                <c:pt idx="272">
                  <c:v>292</c:v>
                </c:pt>
                <c:pt idx="273">
                  <c:v>289</c:v>
                </c:pt>
                <c:pt idx="274">
                  <c:v>293</c:v>
                </c:pt>
                <c:pt idx="275">
                  <c:v>292</c:v>
                </c:pt>
                <c:pt idx="276">
                  <c:v>291</c:v>
                </c:pt>
                <c:pt idx="277">
                  <c:v>292</c:v>
                </c:pt>
                <c:pt idx="278">
                  <c:v>291</c:v>
                </c:pt>
                <c:pt idx="279">
                  <c:v>292</c:v>
                </c:pt>
                <c:pt idx="280">
                  <c:v>291</c:v>
                </c:pt>
                <c:pt idx="281">
                  <c:v>291</c:v>
                </c:pt>
                <c:pt idx="282">
                  <c:v>291</c:v>
                </c:pt>
                <c:pt idx="283">
                  <c:v>293</c:v>
                </c:pt>
                <c:pt idx="284">
                  <c:v>290</c:v>
                </c:pt>
                <c:pt idx="285">
                  <c:v>292</c:v>
                </c:pt>
                <c:pt idx="286">
                  <c:v>291</c:v>
                </c:pt>
                <c:pt idx="287">
                  <c:v>291</c:v>
                </c:pt>
                <c:pt idx="288">
                  <c:v>292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291</c:v>
                </c:pt>
                <c:pt idx="296">
                  <c:v>291</c:v>
                </c:pt>
                <c:pt idx="297">
                  <c:v>292</c:v>
                </c:pt>
                <c:pt idx="298">
                  <c:v>293</c:v>
                </c:pt>
                <c:pt idx="299">
                  <c:v>289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291</c:v>
                </c:pt>
                <c:pt idx="304">
                  <c:v>292</c:v>
                </c:pt>
                <c:pt idx="305">
                  <c:v>292</c:v>
                </c:pt>
                <c:pt idx="306">
                  <c:v>291</c:v>
                </c:pt>
                <c:pt idx="307">
                  <c:v>291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290</c:v>
                </c:pt>
                <c:pt idx="315">
                  <c:v>292</c:v>
                </c:pt>
                <c:pt idx="316">
                  <c:v>292</c:v>
                </c:pt>
                <c:pt idx="317">
                  <c:v>291</c:v>
                </c:pt>
                <c:pt idx="318">
                  <c:v>292</c:v>
                </c:pt>
                <c:pt idx="319">
                  <c:v>291</c:v>
                </c:pt>
                <c:pt idx="320">
                  <c:v>291</c:v>
                </c:pt>
                <c:pt idx="321">
                  <c:v>291</c:v>
                </c:pt>
                <c:pt idx="322">
                  <c:v>292</c:v>
                </c:pt>
                <c:pt idx="323">
                  <c:v>292</c:v>
                </c:pt>
                <c:pt idx="324">
                  <c:v>290</c:v>
                </c:pt>
                <c:pt idx="325">
                  <c:v>292</c:v>
                </c:pt>
                <c:pt idx="326">
                  <c:v>291</c:v>
                </c:pt>
                <c:pt idx="327">
                  <c:v>292</c:v>
                </c:pt>
                <c:pt idx="328">
                  <c:v>292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291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291</c:v>
                </c:pt>
                <c:pt idx="337">
                  <c:v>292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291</c:v>
                </c:pt>
                <c:pt idx="342">
                  <c:v>292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291</c:v>
                </c:pt>
                <c:pt idx="347">
                  <c:v>292</c:v>
                </c:pt>
                <c:pt idx="348">
                  <c:v>291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291</c:v>
                </c:pt>
                <c:pt idx="355">
                  <c:v>291</c:v>
                </c:pt>
                <c:pt idx="356">
                  <c:v>292</c:v>
                </c:pt>
                <c:pt idx="357">
                  <c:v>292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291</c:v>
                </c:pt>
                <c:pt idx="362">
                  <c:v>292</c:v>
                </c:pt>
                <c:pt idx="363">
                  <c:v>291</c:v>
                </c:pt>
                <c:pt idx="364">
                  <c:v>290</c:v>
                </c:pt>
                <c:pt idx="365">
                  <c:v>292</c:v>
                </c:pt>
                <c:pt idx="366">
                  <c:v>292</c:v>
                </c:pt>
                <c:pt idx="367">
                  <c:v>291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292</c:v>
                </c:pt>
                <c:pt idx="372">
                  <c:v>292</c:v>
                </c:pt>
                <c:pt idx="373">
                  <c:v>291</c:v>
                </c:pt>
                <c:pt idx="374">
                  <c:v>291</c:v>
                </c:pt>
                <c:pt idx="375">
                  <c:v>291</c:v>
                </c:pt>
                <c:pt idx="376">
                  <c:v>291</c:v>
                </c:pt>
                <c:pt idx="377">
                  <c:v>292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292</c:v>
                </c:pt>
                <c:pt idx="384">
                  <c:v>292</c:v>
                </c:pt>
                <c:pt idx="385">
                  <c:v>290</c:v>
                </c:pt>
                <c:pt idx="386">
                  <c:v>292</c:v>
                </c:pt>
                <c:pt idx="387">
                  <c:v>291</c:v>
                </c:pt>
                <c:pt idx="388">
                  <c:v>291</c:v>
                </c:pt>
                <c:pt idx="389">
                  <c:v>291</c:v>
                </c:pt>
                <c:pt idx="390">
                  <c:v>292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292</c:v>
                </c:pt>
                <c:pt idx="395">
                  <c:v>291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291</c:v>
                </c:pt>
                <c:pt idx="400">
                  <c:v>292</c:v>
                </c:pt>
                <c:pt idx="401">
                  <c:v>291</c:v>
                </c:pt>
                <c:pt idx="402">
                  <c:v>292</c:v>
                </c:pt>
                <c:pt idx="403">
                  <c:v>291</c:v>
                </c:pt>
                <c:pt idx="404">
                  <c:v>292</c:v>
                </c:pt>
                <c:pt idx="405">
                  <c:v>291</c:v>
                </c:pt>
                <c:pt idx="406">
                  <c:v>291</c:v>
                </c:pt>
                <c:pt idx="407">
                  <c:v>292</c:v>
                </c:pt>
                <c:pt idx="408">
                  <c:v>291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292</c:v>
                </c:pt>
                <c:pt idx="416">
                  <c:v>292</c:v>
                </c:pt>
                <c:pt idx="417">
                  <c:v>290</c:v>
                </c:pt>
                <c:pt idx="418">
                  <c:v>292</c:v>
                </c:pt>
                <c:pt idx="419">
                  <c:v>290</c:v>
                </c:pt>
                <c:pt idx="420">
                  <c:v>293</c:v>
                </c:pt>
                <c:pt idx="421">
                  <c:v>291</c:v>
                </c:pt>
                <c:pt idx="422">
                  <c:v>292</c:v>
                </c:pt>
                <c:pt idx="423">
                  <c:v>291</c:v>
                </c:pt>
                <c:pt idx="424">
                  <c:v>291</c:v>
                </c:pt>
                <c:pt idx="425">
                  <c:v>292</c:v>
                </c:pt>
                <c:pt idx="426">
                  <c:v>291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291</c:v>
                </c:pt>
                <c:pt idx="431">
                  <c:v>292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292</c:v>
                </c:pt>
                <c:pt idx="436">
                  <c:v>291</c:v>
                </c:pt>
                <c:pt idx="437">
                  <c:v>291</c:v>
                </c:pt>
                <c:pt idx="438">
                  <c:v>291</c:v>
                </c:pt>
                <c:pt idx="439">
                  <c:v>292</c:v>
                </c:pt>
                <c:pt idx="440">
                  <c:v>291</c:v>
                </c:pt>
                <c:pt idx="441">
                  <c:v>292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291</c:v>
                </c:pt>
                <c:pt idx="446">
                  <c:v>291</c:v>
                </c:pt>
                <c:pt idx="447">
                  <c:v>292</c:v>
                </c:pt>
                <c:pt idx="448">
                  <c:v>291</c:v>
                </c:pt>
                <c:pt idx="449">
                  <c:v>292</c:v>
                </c:pt>
                <c:pt idx="450">
                  <c:v>291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291</c:v>
                </c:pt>
                <c:pt idx="462">
                  <c:v>292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292</c:v>
                </c:pt>
                <c:pt idx="469">
                  <c:v>290</c:v>
                </c:pt>
                <c:pt idx="470">
                  <c:v>292</c:v>
                </c:pt>
                <c:pt idx="471">
                  <c:v>291</c:v>
                </c:pt>
                <c:pt idx="472">
                  <c:v>291</c:v>
                </c:pt>
                <c:pt idx="473">
                  <c:v>292</c:v>
                </c:pt>
                <c:pt idx="474">
                  <c:v>291</c:v>
                </c:pt>
                <c:pt idx="475">
                  <c:v>291</c:v>
                </c:pt>
                <c:pt idx="476">
                  <c:v>292</c:v>
                </c:pt>
                <c:pt idx="477">
                  <c:v>292</c:v>
                </c:pt>
                <c:pt idx="478">
                  <c:v>290</c:v>
                </c:pt>
                <c:pt idx="479">
                  <c:v>292</c:v>
                </c:pt>
                <c:pt idx="480">
                  <c:v>291</c:v>
                </c:pt>
                <c:pt idx="481">
                  <c:v>292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292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291</c:v>
                </c:pt>
                <c:pt idx="496">
                  <c:v>292</c:v>
                </c:pt>
                <c:pt idx="497">
                  <c:v>291</c:v>
                </c:pt>
                <c:pt idx="498">
                  <c:v>292</c:v>
                </c:pt>
                <c:pt idx="499">
                  <c:v>291</c:v>
                </c:pt>
                <c:pt idx="500">
                  <c:v>291</c:v>
                </c:pt>
                <c:pt idx="501">
                  <c:v>292</c:v>
                </c:pt>
                <c:pt idx="502">
                  <c:v>291</c:v>
                </c:pt>
                <c:pt idx="503">
                  <c:v>292</c:v>
                </c:pt>
                <c:pt idx="504">
                  <c:v>291</c:v>
                </c:pt>
                <c:pt idx="505">
                  <c:v>291</c:v>
                </c:pt>
                <c:pt idx="506">
                  <c:v>292</c:v>
                </c:pt>
                <c:pt idx="507">
                  <c:v>291</c:v>
                </c:pt>
                <c:pt idx="508">
                  <c:v>293</c:v>
                </c:pt>
                <c:pt idx="509">
                  <c:v>290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290</c:v>
                </c:pt>
                <c:pt idx="514">
                  <c:v>292</c:v>
                </c:pt>
                <c:pt idx="515">
                  <c:v>292</c:v>
                </c:pt>
                <c:pt idx="516">
                  <c:v>291</c:v>
                </c:pt>
                <c:pt idx="517">
                  <c:v>290</c:v>
                </c:pt>
                <c:pt idx="518">
                  <c:v>292</c:v>
                </c:pt>
                <c:pt idx="519">
                  <c:v>292</c:v>
                </c:pt>
                <c:pt idx="520">
                  <c:v>291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291</c:v>
                </c:pt>
                <c:pt idx="525">
                  <c:v>292</c:v>
                </c:pt>
                <c:pt idx="526">
                  <c:v>292</c:v>
                </c:pt>
                <c:pt idx="527">
                  <c:v>290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291</c:v>
                </c:pt>
                <c:pt idx="535">
                  <c:v>291</c:v>
                </c:pt>
                <c:pt idx="536">
                  <c:v>293</c:v>
                </c:pt>
                <c:pt idx="537">
                  <c:v>291</c:v>
                </c:pt>
                <c:pt idx="538">
                  <c:v>291</c:v>
                </c:pt>
                <c:pt idx="539">
                  <c:v>292</c:v>
                </c:pt>
                <c:pt idx="540">
                  <c:v>291</c:v>
                </c:pt>
                <c:pt idx="541">
                  <c:v>292</c:v>
                </c:pt>
                <c:pt idx="542">
                  <c:v>290</c:v>
                </c:pt>
                <c:pt idx="543">
                  <c:v>292</c:v>
                </c:pt>
                <c:pt idx="544">
                  <c:v>291</c:v>
                </c:pt>
                <c:pt idx="545">
                  <c:v>296</c:v>
                </c:pt>
                <c:pt idx="546">
                  <c:v>287</c:v>
                </c:pt>
                <c:pt idx="547">
                  <c:v>291</c:v>
                </c:pt>
                <c:pt idx="548">
                  <c:v>291</c:v>
                </c:pt>
                <c:pt idx="549">
                  <c:v>292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291</c:v>
                </c:pt>
                <c:pt idx="554">
                  <c:v>291</c:v>
                </c:pt>
                <c:pt idx="555">
                  <c:v>292</c:v>
                </c:pt>
                <c:pt idx="556">
                  <c:v>291</c:v>
                </c:pt>
                <c:pt idx="557">
                  <c:v>292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292</c:v>
                </c:pt>
                <c:pt idx="562">
                  <c:v>291</c:v>
                </c:pt>
                <c:pt idx="563">
                  <c:v>290</c:v>
                </c:pt>
                <c:pt idx="564">
                  <c:v>292</c:v>
                </c:pt>
                <c:pt idx="565">
                  <c:v>292</c:v>
                </c:pt>
                <c:pt idx="566">
                  <c:v>291</c:v>
                </c:pt>
                <c:pt idx="567">
                  <c:v>292</c:v>
                </c:pt>
                <c:pt idx="568">
                  <c:v>291</c:v>
                </c:pt>
                <c:pt idx="569">
                  <c:v>290</c:v>
                </c:pt>
                <c:pt idx="570">
                  <c:v>292</c:v>
                </c:pt>
                <c:pt idx="571">
                  <c:v>292</c:v>
                </c:pt>
                <c:pt idx="572">
                  <c:v>291</c:v>
                </c:pt>
                <c:pt idx="573">
                  <c:v>292</c:v>
                </c:pt>
                <c:pt idx="574">
                  <c:v>292</c:v>
                </c:pt>
                <c:pt idx="575">
                  <c:v>291</c:v>
                </c:pt>
                <c:pt idx="576">
                  <c:v>292</c:v>
                </c:pt>
                <c:pt idx="577">
                  <c:v>291</c:v>
                </c:pt>
                <c:pt idx="578">
                  <c:v>291</c:v>
                </c:pt>
                <c:pt idx="579">
                  <c:v>292</c:v>
                </c:pt>
                <c:pt idx="580">
                  <c:v>291</c:v>
                </c:pt>
                <c:pt idx="581">
                  <c:v>291</c:v>
                </c:pt>
                <c:pt idx="582">
                  <c:v>292</c:v>
                </c:pt>
                <c:pt idx="583">
                  <c:v>291</c:v>
                </c:pt>
                <c:pt idx="584">
                  <c:v>291</c:v>
                </c:pt>
                <c:pt idx="585">
                  <c:v>292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291</c:v>
                </c:pt>
                <c:pt idx="598">
                  <c:v>292</c:v>
                </c:pt>
                <c:pt idx="599">
                  <c:v>291</c:v>
                </c:pt>
                <c:pt idx="600">
                  <c:v>291</c:v>
                </c:pt>
                <c:pt idx="601">
                  <c:v>291</c:v>
                </c:pt>
                <c:pt idx="602">
                  <c:v>292</c:v>
                </c:pt>
                <c:pt idx="603">
                  <c:v>292</c:v>
                </c:pt>
                <c:pt idx="604">
                  <c:v>293</c:v>
                </c:pt>
                <c:pt idx="605">
                  <c:v>290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291</c:v>
                </c:pt>
                <c:pt idx="613">
                  <c:v>292</c:v>
                </c:pt>
                <c:pt idx="614">
                  <c:v>291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EF0-A64B-A05B-E2CCBA06F2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awake, app in backgrnd'!$Y$1:$Y$1000</c:f>
              <c:numCache>
                <c:formatCode>General</c:formatCode>
                <c:ptCount val="1000"/>
                <c:pt idx="0">
                  <c:v>-90.039000000000016</c:v>
                </c:pt>
                <c:pt idx="1">
                  <c:v>-89.747000000000014</c:v>
                </c:pt>
                <c:pt idx="2">
                  <c:v>-89.456000000000017</c:v>
                </c:pt>
                <c:pt idx="3">
                  <c:v>-89.165000000000006</c:v>
                </c:pt>
                <c:pt idx="4">
                  <c:v>-88.873000000000019</c:v>
                </c:pt>
                <c:pt idx="5">
                  <c:v>-88.582000000000008</c:v>
                </c:pt>
                <c:pt idx="6">
                  <c:v>-88.29</c:v>
                </c:pt>
                <c:pt idx="7">
                  <c:v>-87.999000000000009</c:v>
                </c:pt>
                <c:pt idx="8">
                  <c:v>-87.708000000000013</c:v>
                </c:pt>
                <c:pt idx="9">
                  <c:v>-87.416000000000011</c:v>
                </c:pt>
                <c:pt idx="10">
                  <c:v>-87.125000000000014</c:v>
                </c:pt>
                <c:pt idx="11">
                  <c:v>-86.833000000000013</c:v>
                </c:pt>
                <c:pt idx="12">
                  <c:v>-86.542000000000016</c:v>
                </c:pt>
                <c:pt idx="13">
                  <c:v>-86.251000000000019</c:v>
                </c:pt>
                <c:pt idx="14">
                  <c:v>-85.959000000000017</c:v>
                </c:pt>
                <c:pt idx="15">
                  <c:v>-85.668000000000006</c:v>
                </c:pt>
                <c:pt idx="16">
                  <c:v>-85.376000000000019</c:v>
                </c:pt>
                <c:pt idx="17">
                  <c:v>-85.085000000000008</c:v>
                </c:pt>
                <c:pt idx="18">
                  <c:v>-84.793000000000006</c:v>
                </c:pt>
                <c:pt idx="19">
                  <c:v>-84.50200000000001</c:v>
                </c:pt>
                <c:pt idx="20">
                  <c:v>-84.210000000000008</c:v>
                </c:pt>
                <c:pt idx="21">
                  <c:v>-83.919000000000011</c:v>
                </c:pt>
                <c:pt idx="22">
                  <c:v>-83.629000000000019</c:v>
                </c:pt>
                <c:pt idx="23">
                  <c:v>-83.336000000000013</c:v>
                </c:pt>
                <c:pt idx="24">
                  <c:v>-83.045000000000016</c:v>
                </c:pt>
                <c:pt idx="25">
                  <c:v>-82.75500000000001</c:v>
                </c:pt>
                <c:pt idx="26">
                  <c:v>-82.463000000000008</c:v>
                </c:pt>
                <c:pt idx="27">
                  <c:v>-82.171000000000006</c:v>
                </c:pt>
                <c:pt idx="28">
                  <c:v>-81.88000000000001</c:v>
                </c:pt>
                <c:pt idx="29">
                  <c:v>-81.588000000000008</c:v>
                </c:pt>
                <c:pt idx="30">
                  <c:v>-81.296000000000006</c:v>
                </c:pt>
                <c:pt idx="31">
                  <c:v>-81.00500000000001</c:v>
                </c:pt>
                <c:pt idx="32">
                  <c:v>-80.714000000000013</c:v>
                </c:pt>
                <c:pt idx="33">
                  <c:v>-80.422000000000011</c:v>
                </c:pt>
                <c:pt idx="34">
                  <c:v>-80.131000000000014</c:v>
                </c:pt>
                <c:pt idx="35">
                  <c:v>-79.841000000000008</c:v>
                </c:pt>
                <c:pt idx="36">
                  <c:v>-79.550000000000011</c:v>
                </c:pt>
                <c:pt idx="37">
                  <c:v>-79.257000000000005</c:v>
                </c:pt>
                <c:pt idx="38">
                  <c:v>-78.965000000000018</c:v>
                </c:pt>
                <c:pt idx="39">
                  <c:v>-78.674000000000007</c:v>
                </c:pt>
                <c:pt idx="40">
                  <c:v>-78.38300000000001</c:v>
                </c:pt>
                <c:pt idx="41">
                  <c:v>-78.092000000000013</c:v>
                </c:pt>
                <c:pt idx="42">
                  <c:v>-77.800000000000011</c:v>
                </c:pt>
                <c:pt idx="43">
                  <c:v>-77.509000000000015</c:v>
                </c:pt>
                <c:pt idx="44">
                  <c:v>-77.217000000000013</c:v>
                </c:pt>
                <c:pt idx="45">
                  <c:v>-76.926000000000016</c:v>
                </c:pt>
                <c:pt idx="46">
                  <c:v>-76.635000000000019</c:v>
                </c:pt>
                <c:pt idx="47">
                  <c:v>-76.345000000000013</c:v>
                </c:pt>
                <c:pt idx="48">
                  <c:v>-76.052000000000007</c:v>
                </c:pt>
                <c:pt idx="49">
                  <c:v>-75.76100000000001</c:v>
                </c:pt>
                <c:pt idx="50">
                  <c:v>-75.469000000000008</c:v>
                </c:pt>
                <c:pt idx="51">
                  <c:v>-75.178000000000011</c:v>
                </c:pt>
                <c:pt idx="52">
                  <c:v>-74.887000000000015</c:v>
                </c:pt>
                <c:pt idx="53">
                  <c:v>-74.597000000000008</c:v>
                </c:pt>
                <c:pt idx="54">
                  <c:v>-74.305000000000007</c:v>
                </c:pt>
                <c:pt idx="55">
                  <c:v>-74.012000000000015</c:v>
                </c:pt>
                <c:pt idx="56">
                  <c:v>-73.721000000000004</c:v>
                </c:pt>
                <c:pt idx="57">
                  <c:v>-73.429000000000016</c:v>
                </c:pt>
                <c:pt idx="58">
                  <c:v>-73.13900000000001</c:v>
                </c:pt>
                <c:pt idx="59">
                  <c:v>-72.847000000000008</c:v>
                </c:pt>
                <c:pt idx="60">
                  <c:v>-72.556000000000012</c:v>
                </c:pt>
                <c:pt idx="61">
                  <c:v>-72.26400000000001</c:v>
                </c:pt>
                <c:pt idx="62">
                  <c:v>-71.973000000000013</c:v>
                </c:pt>
                <c:pt idx="63">
                  <c:v>-71.681000000000012</c:v>
                </c:pt>
                <c:pt idx="64">
                  <c:v>-71.390000000000015</c:v>
                </c:pt>
                <c:pt idx="65">
                  <c:v>-71.098000000000013</c:v>
                </c:pt>
                <c:pt idx="66">
                  <c:v>-70.808000000000021</c:v>
                </c:pt>
                <c:pt idx="67">
                  <c:v>-70.515000000000015</c:v>
                </c:pt>
                <c:pt idx="68">
                  <c:v>-70.225000000000009</c:v>
                </c:pt>
                <c:pt idx="69">
                  <c:v>-69.933000000000021</c:v>
                </c:pt>
                <c:pt idx="70">
                  <c:v>-69.64100000000002</c:v>
                </c:pt>
                <c:pt idx="71">
                  <c:v>-69.350000000000009</c:v>
                </c:pt>
                <c:pt idx="72">
                  <c:v>-69.058000000000021</c:v>
                </c:pt>
                <c:pt idx="73">
                  <c:v>-68.768000000000015</c:v>
                </c:pt>
                <c:pt idx="74">
                  <c:v>-68.475000000000009</c:v>
                </c:pt>
                <c:pt idx="75">
                  <c:v>-68.184000000000012</c:v>
                </c:pt>
                <c:pt idx="76">
                  <c:v>-67.893000000000015</c:v>
                </c:pt>
                <c:pt idx="77">
                  <c:v>-67.602000000000004</c:v>
                </c:pt>
                <c:pt idx="78">
                  <c:v>-67.310000000000016</c:v>
                </c:pt>
                <c:pt idx="79">
                  <c:v>-67.019000000000005</c:v>
                </c:pt>
                <c:pt idx="80">
                  <c:v>-66.727000000000004</c:v>
                </c:pt>
                <c:pt idx="81">
                  <c:v>-66.437000000000012</c:v>
                </c:pt>
                <c:pt idx="82">
                  <c:v>-66.14500000000001</c:v>
                </c:pt>
                <c:pt idx="83">
                  <c:v>-65.853000000000009</c:v>
                </c:pt>
                <c:pt idx="84">
                  <c:v>-65.562000000000012</c:v>
                </c:pt>
                <c:pt idx="85">
                  <c:v>-65.271000000000015</c:v>
                </c:pt>
                <c:pt idx="86">
                  <c:v>-64.979000000000013</c:v>
                </c:pt>
                <c:pt idx="87">
                  <c:v>-64.688000000000017</c:v>
                </c:pt>
                <c:pt idx="88">
                  <c:v>-64.396000000000015</c:v>
                </c:pt>
                <c:pt idx="89">
                  <c:v>-64.105000000000018</c:v>
                </c:pt>
                <c:pt idx="90">
                  <c:v>-63.813000000000017</c:v>
                </c:pt>
                <c:pt idx="91">
                  <c:v>-63.522000000000013</c:v>
                </c:pt>
                <c:pt idx="92">
                  <c:v>-63.230000000000011</c:v>
                </c:pt>
                <c:pt idx="93">
                  <c:v>-62.939000000000014</c:v>
                </c:pt>
                <c:pt idx="94">
                  <c:v>-62.64800000000001</c:v>
                </c:pt>
                <c:pt idx="95">
                  <c:v>-62.357000000000014</c:v>
                </c:pt>
                <c:pt idx="96">
                  <c:v>-62.065000000000012</c:v>
                </c:pt>
                <c:pt idx="97">
                  <c:v>-61.77300000000001</c:v>
                </c:pt>
                <c:pt idx="98">
                  <c:v>-61.482000000000014</c:v>
                </c:pt>
                <c:pt idx="99">
                  <c:v>-61.191000000000017</c:v>
                </c:pt>
                <c:pt idx="100">
                  <c:v>-60.900000000000013</c:v>
                </c:pt>
                <c:pt idx="101">
                  <c:v>-60.609000000000009</c:v>
                </c:pt>
                <c:pt idx="102">
                  <c:v>-60.317000000000007</c:v>
                </c:pt>
                <c:pt idx="103">
                  <c:v>-60.025000000000013</c:v>
                </c:pt>
                <c:pt idx="104">
                  <c:v>-59.734000000000009</c:v>
                </c:pt>
                <c:pt idx="105">
                  <c:v>-59.443000000000012</c:v>
                </c:pt>
                <c:pt idx="106">
                  <c:v>-59.15100000000001</c:v>
                </c:pt>
                <c:pt idx="107">
                  <c:v>-58.860000000000014</c:v>
                </c:pt>
                <c:pt idx="108">
                  <c:v>-58.569000000000017</c:v>
                </c:pt>
                <c:pt idx="109">
                  <c:v>-58.277000000000015</c:v>
                </c:pt>
                <c:pt idx="110">
                  <c:v>-57.985000000000014</c:v>
                </c:pt>
                <c:pt idx="111">
                  <c:v>-57.695000000000014</c:v>
                </c:pt>
                <c:pt idx="112">
                  <c:v>-57.404000000000011</c:v>
                </c:pt>
                <c:pt idx="113">
                  <c:v>-57.112000000000009</c:v>
                </c:pt>
                <c:pt idx="114">
                  <c:v>-56.820000000000014</c:v>
                </c:pt>
                <c:pt idx="115">
                  <c:v>-56.529000000000011</c:v>
                </c:pt>
                <c:pt idx="116">
                  <c:v>-56.238000000000014</c:v>
                </c:pt>
                <c:pt idx="117">
                  <c:v>-55.946000000000012</c:v>
                </c:pt>
                <c:pt idx="118">
                  <c:v>-55.655000000000015</c:v>
                </c:pt>
                <c:pt idx="119">
                  <c:v>-55.363000000000014</c:v>
                </c:pt>
                <c:pt idx="120">
                  <c:v>-55.07200000000001</c:v>
                </c:pt>
                <c:pt idx="121">
                  <c:v>-54.781000000000013</c:v>
                </c:pt>
                <c:pt idx="122">
                  <c:v>-54.489000000000011</c:v>
                </c:pt>
                <c:pt idx="123">
                  <c:v>-54.198000000000015</c:v>
                </c:pt>
                <c:pt idx="124">
                  <c:v>-53.906000000000013</c:v>
                </c:pt>
                <c:pt idx="125">
                  <c:v>-53.614000000000011</c:v>
                </c:pt>
                <c:pt idx="126">
                  <c:v>-53.324000000000012</c:v>
                </c:pt>
                <c:pt idx="127">
                  <c:v>-53.032000000000011</c:v>
                </c:pt>
                <c:pt idx="128">
                  <c:v>-52.741000000000014</c:v>
                </c:pt>
                <c:pt idx="129">
                  <c:v>-52.449000000000012</c:v>
                </c:pt>
                <c:pt idx="130">
                  <c:v>-52.158000000000015</c:v>
                </c:pt>
                <c:pt idx="131">
                  <c:v>-51.867000000000012</c:v>
                </c:pt>
                <c:pt idx="132">
                  <c:v>-51.57500000000001</c:v>
                </c:pt>
                <c:pt idx="133">
                  <c:v>-51.284000000000013</c:v>
                </c:pt>
                <c:pt idx="134">
                  <c:v>-50.993000000000009</c:v>
                </c:pt>
                <c:pt idx="135">
                  <c:v>-50.701000000000015</c:v>
                </c:pt>
                <c:pt idx="136">
                  <c:v>-50.410000000000011</c:v>
                </c:pt>
                <c:pt idx="137">
                  <c:v>-50.118000000000009</c:v>
                </c:pt>
                <c:pt idx="138">
                  <c:v>-49.827000000000012</c:v>
                </c:pt>
                <c:pt idx="139">
                  <c:v>-49.536000000000016</c:v>
                </c:pt>
                <c:pt idx="140">
                  <c:v>-49.244000000000014</c:v>
                </c:pt>
                <c:pt idx="141">
                  <c:v>-48.95300000000001</c:v>
                </c:pt>
                <c:pt idx="142">
                  <c:v>-48.661000000000016</c:v>
                </c:pt>
                <c:pt idx="143">
                  <c:v>-48.370000000000012</c:v>
                </c:pt>
                <c:pt idx="144">
                  <c:v>-48.079000000000015</c:v>
                </c:pt>
                <c:pt idx="145">
                  <c:v>-47.787000000000013</c:v>
                </c:pt>
                <c:pt idx="146">
                  <c:v>-47.498000000000012</c:v>
                </c:pt>
                <c:pt idx="147">
                  <c:v>-47.204000000000015</c:v>
                </c:pt>
                <c:pt idx="148">
                  <c:v>-46.913000000000011</c:v>
                </c:pt>
                <c:pt idx="149">
                  <c:v>-46.622000000000014</c:v>
                </c:pt>
                <c:pt idx="150">
                  <c:v>-46.330000000000013</c:v>
                </c:pt>
                <c:pt idx="151">
                  <c:v>-46.039000000000016</c:v>
                </c:pt>
                <c:pt idx="152">
                  <c:v>-45.748000000000012</c:v>
                </c:pt>
                <c:pt idx="153">
                  <c:v>-45.45600000000001</c:v>
                </c:pt>
                <c:pt idx="154">
                  <c:v>-45.165000000000013</c:v>
                </c:pt>
                <c:pt idx="155">
                  <c:v>-44.873000000000012</c:v>
                </c:pt>
                <c:pt idx="156">
                  <c:v>-44.582000000000015</c:v>
                </c:pt>
                <c:pt idx="157">
                  <c:v>-44.290000000000013</c:v>
                </c:pt>
                <c:pt idx="158">
                  <c:v>-43.999000000000009</c:v>
                </c:pt>
                <c:pt idx="159">
                  <c:v>-43.708000000000013</c:v>
                </c:pt>
                <c:pt idx="160">
                  <c:v>-43.416000000000011</c:v>
                </c:pt>
                <c:pt idx="161">
                  <c:v>-43.125000000000014</c:v>
                </c:pt>
                <c:pt idx="162">
                  <c:v>-42.83400000000001</c:v>
                </c:pt>
                <c:pt idx="163">
                  <c:v>-42.543000000000013</c:v>
                </c:pt>
                <c:pt idx="164">
                  <c:v>-42.251000000000012</c:v>
                </c:pt>
                <c:pt idx="165">
                  <c:v>-41.960000000000015</c:v>
                </c:pt>
                <c:pt idx="166">
                  <c:v>-41.668000000000013</c:v>
                </c:pt>
                <c:pt idx="167">
                  <c:v>-41.376000000000012</c:v>
                </c:pt>
                <c:pt idx="168">
                  <c:v>-41.086000000000013</c:v>
                </c:pt>
                <c:pt idx="169">
                  <c:v>-40.794000000000011</c:v>
                </c:pt>
                <c:pt idx="170">
                  <c:v>-40.503000000000014</c:v>
                </c:pt>
                <c:pt idx="171">
                  <c:v>-40.211000000000013</c:v>
                </c:pt>
                <c:pt idx="172">
                  <c:v>-39.920000000000016</c:v>
                </c:pt>
                <c:pt idx="173">
                  <c:v>-39.628000000000014</c:v>
                </c:pt>
                <c:pt idx="174">
                  <c:v>-39.33700000000001</c:v>
                </c:pt>
                <c:pt idx="175">
                  <c:v>-39.045000000000016</c:v>
                </c:pt>
                <c:pt idx="176">
                  <c:v>-38.754000000000012</c:v>
                </c:pt>
                <c:pt idx="177">
                  <c:v>-38.463000000000015</c:v>
                </c:pt>
                <c:pt idx="178">
                  <c:v>-38.171000000000014</c:v>
                </c:pt>
                <c:pt idx="179">
                  <c:v>-37.879000000000012</c:v>
                </c:pt>
                <c:pt idx="180">
                  <c:v>-37.588000000000015</c:v>
                </c:pt>
                <c:pt idx="181">
                  <c:v>-37.297000000000011</c:v>
                </c:pt>
                <c:pt idx="182">
                  <c:v>-37.007000000000012</c:v>
                </c:pt>
                <c:pt idx="183">
                  <c:v>-36.715000000000011</c:v>
                </c:pt>
                <c:pt idx="184">
                  <c:v>-36.423000000000016</c:v>
                </c:pt>
                <c:pt idx="185">
                  <c:v>-36.132000000000012</c:v>
                </c:pt>
                <c:pt idx="186">
                  <c:v>-35.840000000000011</c:v>
                </c:pt>
                <c:pt idx="187">
                  <c:v>-35.549000000000014</c:v>
                </c:pt>
                <c:pt idx="188">
                  <c:v>-35.257000000000012</c:v>
                </c:pt>
                <c:pt idx="189">
                  <c:v>-34.966000000000015</c:v>
                </c:pt>
                <c:pt idx="190">
                  <c:v>-34.675000000000011</c:v>
                </c:pt>
                <c:pt idx="191">
                  <c:v>-34.384000000000015</c:v>
                </c:pt>
                <c:pt idx="192">
                  <c:v>-34.092000000000013</c:v>
                </c:pt>
                <c:pt idx="193">
                  <c:v>-33.801000000000009</c:v>
                </c:pt>
                <c:pt idx="194">
                  <c:v>-33.509000000000015</c:v>
                </c:pt>
                <c:pt idx="195">
                  <c:v>-33.218000000000011</c:v>
                </c:pt>
                <c:pt idx="196">
                  <c:v>-32.927000000000014</c:v>
                </c:pt>
                <c:pt idx="197">
                  <c:v>-32.635000000000012</c:v>
                </c:pt>
                <c:pt idx="198">
                  <c:v>-32.344000000000015</c:v>
                </c:pt>
                <c:pt idx="199">
                  <c:v>-32.052000000000014</c:v>
                </c:pt>
                <c:pt idx="200">
                  <c:v>-31.760000000000012</c:v>
                </c:pt>
                <c:pt idx="201">
                  <c:v>-31.469000000000015</c:v>
                </c:pt>
                <c:pt idx="202">
                  <c:v>-31.179000000000009</c:v>
                </c:pt>
                <c:pt idx="203">
                  <c:v>-30.887000000000015</c:v>
                </c:pt>
                <c:pt idx="204">
                  <c:v>-30.596000000000011</c:v>
                </c:pt>
                <c:pt idx="205">
                  <c:v>-30.304000000000009</c:v>
                </c:pt>
                <c:pt idx="206">
                  <c:v>-30.013000000000012</c:v>
                </c:pt>
                <c:pt idx="207">
                  <c:v>-29.721000000000011</c:v>
                </c:pt>
                <c:pt idx="208">
                  <c:v>-29.430000000000014</c:v>
                </c:pt>
                <c:pt idx="209">
                  <c:v>-29.13900000000001</c:v>
                </c:pt>
                <c:pt idx="210">
                  <c:v>-28.847000000000016</c:v>
                </c:pt>
                <c:pt idx="211">
                  <c:v>-28.556000000000012</c:v>
                </c:pt>
                <c:pt idx="212">
                  <c:v>-28.265000000000015</c:v>
                </c:pt>
                <c:pt idx="213">
                  <c:v>-27.973000000000013</c:v>
                </c:pt>
                <c:pt idx="214">
                  <c:v>-27.681000000000012</c:v>
                </c:pt>
                <c:pt idx="215">
                  <c:v>-27.390000000000015</c:v>
                </c:pt>
                <c:pt idx="216">
                  <c:v>-27.099000000000011</c:v>
                </c:pt>
                <c:pt idx="217">
                  <c:v>-26.807000000000009</c:v>
                </c:pt>
                <c:pt idx="218">
                  <c:v>-26.516000000000012</c:v>
                </c:pt>
                <c:pt idx="219">
                  <c:v>-26.225000000000009</c:v>
                </c:pt>
                <c:pt idx="220">
                  <c:v>-25.933000000000007</c:v>
                </c:pt>
                <c:pt idx="221">
                  <c:v>-25.641000000000005</c:v>
                </c:pt>
                <c:pt idx="222">
                  <c:v>-25.350999999999999</c:v>
                </c:pt>
                <c:pt idx="223">
                  <c:v>-25.058999999999997</c:v>
                </c:pt>
                <c:pt idx="224">
                  <c:v>-24.766999999999996</c:v>
                </c:pt>
                <c:pt idx="225">
                  <c:v>-24.475999999999999</c:v>
                </c:pt>
                <c:pt idx="226">
                  <c:v>-24.185000000000002</c:v>
                </c:pt>
                <c:pt idx="227">
                  <c:v>-23.893999999999991</c:v>
                </c:pt>
                <c:pt idx="228">
                  <c:v>-23.602000000000004</c:v>
                </c:pt>
                <c:pt idx="229">
                  <c:v>-23.310999999999993</c:v>
                </c:pt>
                <c:pt idx="230">
                  <c:v>-23.018999999999991</c:v>
                </c:pt>
                <c:pt idx="231">
                  <c:v>-22.727999999999994</c:v>
                </c:pt>
                <c:pt idx="232">
                  <c:v>-22.436999999999998</c:v>
                </c:pt>
                <c:pt idx="233">
                  <c:v>-22.144999999999996</c:v>
                </c:pt>
                <c:pt idx="234">
                  <c:v>-21.853999999999999</c:v>
                </c:pt>
                <c:pt idx="235">
                  <c:v>-21.563000000000002</c:v>
                </c:pt>
                <c:pt idx="236">
                  <c:v>-21.269999999999996</c:v>
                </c:pt>
                <c:pt idx="237">
                  <c:v>-20.980000000000004</c:v>
                </c:pt>
                <c:pt idx="238">
                  <c:v>-20.688999999999993</c:v>
                </c:pt>
                <c:pt idx="239">
                  <c:v>-20.396999999999991</c:v>
                </c:pt>
                <c:pt idx="240">
                  <c:v>-20.105000000000004</c:v>
                </c:pt>
                <c:pt idx="241">
                  <c:v>-19.813999999999993</c:v>
                </c:pt>
                <c:pt idx="242">
                  <c:v>-19.522999999999996</c:v>
                </c:pt>
                <c:pt idx="243">
                  <c:v>-19.231999999999999</c:v>
                </c:pt>
                <c:pt idx="244">
                  <c:v>-18.939999999999998</c:v>
                </c:pt>
                <c:pt idx="245">
                  <c:v>-18.649000000000001</c:v>
                </c:pt>
                <c:pt idx="246">
                  <c:v>-18.355999999999995</c:v>
                </c:pt>
                <c:pt idx="247">
                  <c:v>-18.064999999999998</c:v>
                </c:pt>
                <c:pt idx="248">
                  <c:v>-17.774000000000001</c:v>
                </c:pt>
                <c:pt idx="249">
                  <c:v>-17.483000000000004</c:v>
                </c:pt>
                <c:pt idx="250">
                  <c:v>-17.191999999999993</c:v>
                </c:pt>
                <c:pt idx="251">
                  <c:v>-16.899999999999991</c:v>
                </c:pt>
                <c:pt idx="252">
                  <c:v>-16.608999999999995</c:v>
                </c:pt>
                <c:pt idx="253">
                  <c:v>-16.317999999999998</c:v>
                </c:pt>
                <c:pt idx="254">
                  <c:v>-16.027000000000001</c:v>
                </c:pt>
                <c:pt idx="255">
                  <c:v>-15.734999999999999</c:v>
                </c:pt>
                <c:pt idx="256">
                  <c:v>-15.444000000000003</c:v>
                </c:pt>
                <c:pt idx="257">
                  <c:v>-15.152000000000001</c:v>
                </c:pt>
                <c:pt idx="258">
                  <c:v>-14.861000000000004</c:v>
                </c:pt>
                <c:pt idx="259">
                  <c:v>-14.569000000000003</c:v>
                </c:pt>
                <c:pt idx="260">
                  <c:v>-14.277999999999992</c:v>
                </c:pt>
                <c:pt idx="261">
                  <c:v>-13.986999999999995</c:v>
                </c:pt>
                <c:pt idx="262">
                  <c:v>-13.695999999999998</c:v>
                </c:pt>
                <c:pt idx="263">
                  <c:v>-13.403999999999996</c:v>
                </c:pt>
                <c:pt idx="264">
                  <c:v>-13.113</c:v>
                </c:pt>
                <c:pt idx="265">
                  <c:v>-12.820999999999998</c:v>
                </c:pt>
                <c:pt idx="266">
                  <c:v>-12.528999999999996</c:v>
                </c:pt>
                <c:pt idx="267">
                  <c:v>-12.238</c:v>
                </c:pt>
                <c:pt idx="268">
                  <c:v>-11.947000000000003</c:v>
                </c:pt>
                <c:pt idx="269">
                  <c:v>-11.655999999999992</c:v>
                </c:pt>
                <c:pt idx="270">
                  <c:v>-11.364000000000004</c:v>
                </c:pt>
                <c:pt idx="271">
                  <c:v>-11.072999999999993</c:v>
                </c:pt>
                <c:pt idx="272">
                  <c:v>-10.780999999999992</c:v>
                </c:pt>
                <c:pt idx="273">
                  <c:v>-10.492000000000004</c:v>
                </c:pt>
                <c:pt idx="274">
                  <c:v>-10.198999999999998</c:v>
                </c:pt>
                <c:pt idx="275">
                  <c:v>-9.9069999999999965</c:v>
                </c:pt>
                <c:pt idx="276">
                  <c:v>-9.6159999999999997</c:v>
                </c:pt>
                <c:pt idx="277">
                  <c:v>-9.3239999999999981</c:v>
                </c:pt>
                <c:pt idx="278">
                  <c:v>-9.0330000000000013</c:v>
                </c:pt>
                <c:pt idx="279">
                  <c:v>-8.7409999999999997</c:v>
                </c:pt>
                <c:pt idx="280">
                  <c:v>-8.4500000000000028</c:v>
                </c:pt>
                <c:pt idx="281">
                  <c:v>-8.1589999999999918</c:v>
                </c:pt>
                <c:pt idx="282">
                  <c:v>-7.867999999999995</c:v>
                </c:pt>
                <c:pt idx="283">
                  <c:v>-7.5750000000000028</c:v>
                </c:pt>
                <c:pt idx="284">
                  <c:v>-7.2849999999999966</c:v>
                </c:pt>
                <c:pt idx="285">
                  <c:v>-6.992999999999995</c:v>
                </c:pt>
                <c:pt idx="286">
                  <c:v>-6.7019999999999982</c:v>
                </c:pt>
                <c:pt idx="287">
                  <c:v>-6.4110000000000014</c:v>
                </c:pt>
                <c:pt idx="288">
                  <c:v>-6.1189999999999998</c:v>
                </c:pt>
                <c:pt idx="289">
                  <c:v>-5.828000000000003</c:v>
                </c:pt>
                <c:pt idx="290">
                  <c:v>-5.5360000000000014</c:v>
                </c:pt>
                <c:pt idx="291">
                  <c:v>-5.2450000000000045</c:v>
                </c:pt>
                <c:pt idx="292">
                  <c:v>-4.953000000000003</c:v>
                </c:pt>
                <c:pt idx="293">
                  <c:v>-4.6619999999999919</c:v>
                </c:pt>
                <c:pt idx="294">
                  <c:v>-4.3700000000000045</c:v>
                </c:pt>
                <c:pt idx="295">
                  <c:v>-4.0789999999999935</c:v>
                </c:pt>
                <c:pt idx="296">
                  <c:v>-3.7879999999999967</c:v>
                </c:pt>
                <c:pt idx="297">
                  <c:v>-3.4959999999999951</c:v>
                </c:pt>
                <c:pt idx="298">
                  <c:v>-3.203000000000003</c:v>
                </c:pt>
                <c:pt idx="299">
                  <c:v>-2.9140000000000015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-2.039999999999992</c:v>
                </c:pt>
                <c:pt idx="303">
                  <c:v>-1.7489999999999952</c:v>
                </c:pt>
                <c:pt idx="304">
                  <c:v>-1.4569999999999936</c:v>
                </c:pt>
                <c:pt idx="305">
                  <c:v>-1.164999999999992</c:v>
                </c:pt>
                <c:pt idx="306">
                  <c:v>-0.87399999999999523</c:v>
                </c:pt>
                <c:pt idx="307">
                  <c:v>-0.58299999999999841</c:v>
                </c:pt>
                <c:pt idx="308">
                  <c:v>-0.29200000000000159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1.1659999999999968</c:v>
                </c:pt>
                <c:pt idx="314">
                  <c:v>1.4560000000000031</c:v>
                </c:pt>
                <c:pt idx="315">
                  <c:v>1.7480000000000047</c:v>
                </c:pt>
                <c:pt idx="316">
                  <c:v>2.0400000000000063</c:v>
                </c:pt>
                <c:pt idx="317">
                  <c:v>2.3310000000000031</c:v>
                </c:pt>
                <c:pt idx="318">
                  <c:v>2.6230000000000047</c:v>
                </c:pt>
                <c:pt idx="319">
                  <c:v>2.9140000000000015</c:v>
                </c:pt>
                <c:pt idx="320">
                  <c:v>3.2049999999999983</c:v>
                </c:pt>
                <c:pt idx="321">
                  <c:v>3.4959999999999951</c:v>
                </c:pt>
                <c:pt idx="322">
                  <c:v>3.7879999999999967</c:v>
                </c:pt>
                <c:pt idx="323">
                  <c:v>4.0799999999999983</c:v>
                </c:pt>
                <c:pt idx="324">
                  <c:v>4.3700000000000045</c:v>
                </c:pt>
                <c:pt idx="325">
                  <c:v>4.6620000000000061</c:v>
                </c:pt>
                <c:pt idx="326">
                  <c:v>4.953000000000003</c:v>
                </c:pt>
                <c:pt idx="327">
                  <c:v>5.2450000000000045</c:v>
                </c:pt>
                <c:pt idx="328">
                  <c:v>5.5370000000000061</c:v>
                </c:pt>
                <c:pt idx="329">
                  <c:v>5.828000000000003</c:v>
                </c:pt>
                <c:pt idx="330">
                  <c:v>6.1200000000000045</c:v>
                </c:pt>
                <c:pt idx="331">
                  <c:v>6.4110000000000014</c:v>
                </c:pt>
                <c:pt idx="332">
                  <c:v>6.7019999999999982</c:v>
                </c:pt>
                <c:pt idx="333">
                  <c:v>6.992999999999995</c:v>
                </c:pt>
                <c:pt idx="334">
                  <c:v>7.2849999999999966</c:v>
                </c:pt>
                <c:pt idx="335">
                  <c:v>7.5760000000000076</c:v>
                </c:pt>
                <c:pt idx="336">
                  <c:v>7.8670000000000044</c:v>
                </c:pt>
                <c:pt idx="337">
                  <c:v>8.159000000000006</c:v>
                </c:pt>
                <c:pt idx="338">
                  <c:v>8.4500000000000028</c:v>
                </c:pt>
                <c:pt idx="339">
                  <c:v>8.7420000000000044</c:v>
                </c:pt>
                <c:pt idx="340">
                  <c:v>9.0330000000000013</c:v>
                </c:pt>
                <c:pt idx="341">
                  <c:v>9.3239999999999981</c:v>
                </c:pt>
                <c:pt idx="342">
                  <c:v>9.6159999999999997</c:v>
                </c:pt>
                <c:pt idx="343">
                  <c:v>9.9069999999999965</c:v>
                </c:pt>
                <c:pt idx="344">
                  <c:v>10.198999999999998</c:v>
                </c:pt>
                <c:pt idx="345">
                  <c:v>10.490000000000009</c:v>
                </c:pt>
                <c:pt idx="346">
                  <c:v>10.781000000000006</c:v>
                </c:pt>
                <c:pt idx="347">
                  <c:v>11.073000000000008</c:v>
                </c:pt>
                <c:pt idx="348">
                  <c:v>11.364000000000004</c:v>
                </c:pt>
                <c:pt idx="349">
                  <c:v>11.655000000000001</c:v>
                </c:pt>
                <c:pt idx="350">
                  <c:v>11.947000000000003</c:v>
                </c:pt>
                <c:pt idx="351">
                  <c:v>12.238</c:v>
                </c:pt>
                <c:pt idx="352">
                  <c:v>12.530000000000001</c:v>
                </c:pt>
                <c:pt idx="353">
                  <c:v>12.820999999999998</c:v>
                </c:pt>
                <c:pt idx="354">
                  <c:v>13.112000000000009</c:v>
                </c:pt>
                <c:pt idx="355">
                  <c:v>13.403000000000006</c:v>
                </c:pt>
                <c:pt idx="356">
                  <c:v>13.695000000000007</c:v>
                </c:pt>
                <c:pt idx="357">
                  <c:v>13.987000000000009</c:v>
                </c:pt>
                <c:pt idx="358">
                  <c:v>14.278000000000006</c:v>
                </c:pt>
                <c:pt idx="359">
                  <c:v>14.570000000000007</c:v>
                </c:pt>
                <c:pt idx="360">
                  <c:v>14.861000000000004</c:v>
                </c:pt>
                <c:pt idx="361">
                  <c:v>15.152000000000001</c:v>
                </c:pt>
                <c:pt idx="362">
                  <c:v>15.444000000000003</c:v>
                </c:pt>
                <c:pt idx="363">
                  <c:v>15.734999999999999</c:v>
                </c:pt>
                <c:pt idx="364">
                  <c:v>16.025000000000006</c:v>
                </c:pt>
                <c:pt idx="365">
                  <c:v>16.317000000000007</c:v>
                </c:pt>
                <c:pt idx="366">
                  <c:v>16.609000000000009</c:v>
                </c:pt>
                <c:pt idx="367">
                  <c:v>16.900000000000006</c:v>
                </c:pt>
                <c:pt idx="368">
                  <c:v>17.191000000000003</c:v>
                </c:pt>
                <c:pt idx="369">
                  <c:v>17.483000000000004</c:v>
                </c:pt>
                <c:pt idx="370">
                  <c:v>17.774000000000001</c:v>
                </c:pt>
                <c:pt idx="371">
                  <c:v>18.066000000000003</c:v>
                </c:pt>
                <c:pt idx="372">
                  <c:v>18.358000000000004</c:v>
                </c:pt>
                <c:pt idx="373">
                  <c:v>18.649000000000001</c:v>
                </c:pt>
                <c:pt idx="374">
                  <c:v>18.939999999999998</c:v>
                </c:pt>
                <c:pt idx="375">
                  <c:v>19.231000000000009</c:v>
                </c:pt>
                <c:pt idx="376">
                  <c:v>19.522000000000006</c:v>
                </c:pt>
                <c:pt idx="377">
                  <c:v>19.814000000000007</c:v>
                </c:pt>
                <c:pt idx="378">
                  <c:v>20.105000000000004</c:v>
                </c:pt>
                <c:pt idx="379">
                  <c:v>20.397000000000006</c:v>
                </c:pt>
                <c:pt idx="380">
                  <c:v>20.688000000000002</c:v>
                </c:pt>
                <c:pt idx="381">
                  <c:v>20.980000000000004</c:v>
                </c:pt>
                <c:pt idx="382">
                  <c:v>21.271000000000001</c:v>
                </c:pt>
                <c:pt idx="383">
                  <c:v>21.563000000000002</c:v>
                </c:pt>
                <c:pt idx="384">
                  <c:v>21.855000000000004</c:v>
                </c:pt>
                <c:pt idx="385">
                  <c:v>22.144999999999996</c:v>
                </c:pt>
                <c:pt idx="386">
                  <c:v>22.436999999999998</c:v>
                </c:pt>
                <c:pt idx="387">
                  <c:v>22.728000000000009</c:v>
                </c:pt>
                <c:pt idx="388">
                  <c:v>23.019000000000005</c:v>
                </c:pt>
                <c:pt idx="389">
                  <c:v>23.310000000000002</c:v>
                </c:pt>
                <c:pt idx="390">
                  <c:v>23.602000000000004</c:v>
                </c:pt>
                <c:pt idx="391">
                  <c:v>23.893000000000001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24.768000000000001</c:v>
                </c:pt>
                <c:pt idx="395">
                  <c:v>25.058999999999997</c:v>
                </c:pt>
                <c:pt idx="396">
                  <c:v>25.350999999999999</c:v>
                </c:pt>
                <c:pt idx="397">
                  <c:v>25.641999999999996</c:v>
                </c:pt>
                <c:pt idx="398">
                  <c:v>25.933000000000007</c:v>
                </c:pt>
                <c:pt idx="399">
                  <c:v>26.224000000000004</c:v>
                </c:pt>
                <c:pt idx="400">
                  <c:v>26.516000000000005</c:v>
                </c:pt>
                <c:pt idx="401">
                  <c:v>26.807000000000002</c:v>
                </c:pt>
                <c:pt idx="402">
                  <c:v>27.099000000000004</c:v>
                </c:pt>
                <c:pt idx="403">
                  <c:v>27.39</c:v>
                </c:pt>
                <c:pt idx="404">
                  <c:v>27.682000000000002</c:v>
                </c:pt>
                <c:pt idx="405">
                  <c:v>27.972999999999999</c:v>
                </c:pt>
                <c:pt idx="406">
                  <c:v>28.263999999999996</c:v>
                </c:pt>
                <c:pt idx="407">
                  <c:v>28.555999999999997</c:v>
                </c:pt>
                <c:pt idx="408">
                  <c:v>28.847000000000008</c:v>
                </c:pt>
                <c:pt idx="409">
                  <c:v>29.138000000000005</c:v>
                </c:pt>
                <c:pt idx="410">
                  <c:v>29.430000000000007</c:v>
                </c:pt>
                <c:pt idx="411">
                  <c:v>29.721000000000004</c:v>
                </c:pt>
                <c:pt idx="412">
                  <c:v>30.012</c:v>
                </c:pt>
                <c:pt idx="413">
                  <c:v>30.304000000000002</c:v>
                </c:pt>
                <c:pt idx="414">
                  <c:v>30.594999999999999</c:v>
                </c:pt>
                <c:pt idx="415">
                  <c:v>30.887</c:v>
                </c:pt>
                <c:pt idx="416">
                  <c:v>31.179000000000002</c:v>
                </c:pt>
                <c:pt idx="417">
                  <c:v>31.469000000000008</c:v>
                </c:pt>
                <c:pt idx="418">
                  <c:v>31.760999999999996</c:v>
                </c:pt>
                <c:pt idx="419">
                  <c:v>32.051000000000002</c:v>
                </c:pt>
                <c:pt idx="420">
                  <c:v>32.344000000000008</c:v>
                </c:pt>
                <c:pt idx="421">
                  <c:v>32.635000000000005</c:v>
                </c:pt>
                <c:pt idx="422">
                  <c:v>32.927000000000007</c:v>
                </c:pt>
                <c:pt idx="423">
                  <c:v>33.218000000000004</c:v>
                </c:pt>
                <c:pt idx="424">
                  <c:v>33.509</c:v>
                </c:pt>
                <c:pt idx="425">
                  <c:v>33.801000000000002</c:v>
                </c:pt>
                <c:pt idx="426">
                  <c:v>34.091999999999999</c:v>
                </c:pt>
                <c:pt idx="427">
                  <c:v>34.382999999999996</c:v>
                </c:pt>
                <c:pt idx="428">
                  <c:v>34.674999999999997</c:v>
                </c:pt>
                <c:pt idx="429">
                  <c:v>34.966000000000008</c:v>
                </c:pt>
                <c:pt idx="430">
                  <c:v>35.257000000000005</c:v>
                </c:pt>
                <c:pt idx="431">
                  <c:v>35.549000000000007</c:v>
                </c:pt>
                <c:pt idx="432">
                  <c:v>35.840000000000003</c:v>
                </c:pt>
                <c:pt idx="433">
                  <c:v>36.132000000000005</c:v>
                </c:pt>
                <c:pt idx="434">
                  <c:v>36.423000000000002</c:v>
                </c:pt>
                <c:pt idx="435">
                  <c:v>36.715000000000003</c:v>
                </c:pt>
                <c:pt idx="436">
                  <c:v>37.006</c:v>
                </c:pt>
                <c:pt idx="437">
                  <c:v>37.296999999999997</c:v>
                </c:pt>
                <c:pt idx="438">
                  <c:v>37.588000000000008</c:v>
                </c:pt>
                <c:pt idx="439">
                  <c:v>37.879999999999995</c:v>
                </c:pt>
                <c:pt idx="440">
                  <c:v>38.170999999999992</c:v>
                </c:pt>
                <c:pt idx="441">
                  <c:v>38.462999999999994</c:v>
                </c:pt>
                <c:pt idx="442">
                  <c:v>38.753999999999991</c:v>
                </c:pt>
                <c:pt idx="443">
                  <c:v>39.045999999999992</c:v>
                </c:pt>
                <c:pt idx="444">
                  <c:v>39.336999999999989</c:v>
                </c:pt>
                <c:pt idx="445">
                  <c:v>39.627999999999986</c:v>
                </c:pt>
                <c:pt idx="446">
                  <c:v>39.918999999999983</c:v>
                </c:pt>
                <c:pt idx="447">
                  <c:v>40.210999999999984</c:v>
                </c:pt>
                <c:pt idx="448">
                  <c:v>40.501999999999981</c:v>
                </c:pt>
                <c:pt idx="449">
                  <c:v>40.793999999999983</c:v>
                </c:pt>
                <c:pt idx="450">
                  <c:v>41.08499999999998</c:v>
                </c:pt>
                <c:pt idx="451">
                  <c:v>41.375999999999976</c:v>
                </c:pt>
                <c:pt idx="452">
                  <c:v>41.667999999999978</c:v>
                </c:pt>
                <c:pt idx="453">
                  <c:v>41.958999999999975</c:v>
                </c:pt>
                <c:pt idx="454">
                  <c:v>42.250999999999976</c:v>
                </c:pt>
                <c:pt idx="455">
                  <c:v>42.542000000000002</c:v>
                </c:pt>
                <c:pt idx="456">
                  <c:v>42.832999999999998</c:v>
                </c:pt>
                <c:pt idx="457">
                  <c:v>43.125</c:v>
                </c:pt>
                <c:pt idx="458">
                  <c:v>43.415999999999997</c:v>
                </c:pt>
                <c:pt idx="459">
                  <c:v>43.707999999999998</c:v>
                </c:pt>
                <c:pt idx="460">
                  <c:v>43.998999999999995</c:v>
                </c:pt>
                <c:pt idx="461">
                  <c:v>44.289999999999992</c:v>
                </c:pt>
                <c:pt idx="462">
                  <c:v>44.581999999999994</c:v>
                </c:pt>
                <c:pt idx="463">
                  <c:v>44.87299999999999</c:v>
                </c:pt>
                <c:pt idx="464">
                  <c:v>45.163999999999987</c:v>
                </c:pt>
                <c:pt idx="465">
                  <c:v>45.455999999999989</c:v>
                </c:pt>
                <c:pt idx="466">
                  <c:v>45.746999999999986</c:v>
                </c:pt>
                <c:pt idx="467">
                  <c:v>46.038999999999987</c:v>
                </c:pt>
                <c:pt idx="468">
                  <c:v>46.330999999999989</c:v>
                </c:pt>
                <c:pt idx="469">
                  <c:v>46.620999999999981</c:v>
                </c:pt>
                <c:pt idx="470">
                  <c:v>46.912999999999982</c:v>
                </c:pt>
                <c:pt idx="471">
                  <c:v>47.203999999999979</c:v>
                </c:pt>
                <c:pt idx="472">
                  <c:v>47.494999999999976</c:v>
                </c:pt>
                <c:pt idx="473">
                  <c:v>47.786999999999978</c:v>
                </c:pt>
                <c:pt idx="474">
                  <c:v>48.077999999999975</c:v>
                </c:pt>
                <c:pt idx="475">
                  <c:v>48.369</c:v>
                </c:pt>
                <c:pt idx="476">
                  <c:v>48.661000000000001</c:v>
                </c:pt>
                <c:pt idx="477">
                  <c:v>48.952999999999975</c:v>
                </c:pt>
                <c:pt idx="478">
                  <c:v>49.242999999999995</c:v>
                </c:pt>
                <c:pt idx="479">
                  <c:v>49.534999999999997</c:v>
                </c:pt>
                <c:pt idx="480">
                  <c:v>49.825999999999993</c:v>
                </c:pt>
                <c:pt idx="481">
                  <c:v>50.117999999999995</c:v>
                </c:pt>
                <c:pt idx="482">
                  <c:v>50.408999999999992</c:v>
                </c:pt>
                <c:pt idx="483">
                  <c:v>50.700999999999993</c:v>
                </c:pt>
                <c:pt idx="484">
                  <c:v>50.99199999999999</c:v>
                </c:pt>
                <c:pt idx="485">
                  <c:v>51.283999999999992</c:v>
                </c:pt>
                <c:pt idx="486">
                  <c:v>51.574999999999989</c:v>
                </c:pt>
                <c:pt idx="487">
                  <c:v>51.865999999999985</c:v>
                </c:pt>
                <c:pt idx="488">
                  <c:v>52.156999999999982</c:v>
                </c:pt>
                <c:pt idx="489">
                  <c:v>52.448999999999984</c:v>
                </c:pt>
                <c:pt idx="490">
                  <c:v>52.739999999999981</c:v>
                </c:pt>
                <c:pt idx="491">
                  <c:v>53.031999999999982</c:v>
                </c:pt>
                <c:pt idx="492">
                  <c:v>53.322999999999979</c:v>
                </c:pt>
                <c:pt idx="493">
                  <c:v>53.614999999999981</c:v>
                </c:pt>
                <c:pt idx="494">
                  <c:v>53.905999999999977</c:v>
                </c:pt>
                <c:pt idx="495">
                  <c:v>54.196999999999974</c:v>
                </c:pt>
                <c:pt idx="496">
                  <c:v>54.488999999999976</c:v>
                </c:pt>
                <c:pt idx="497">
                  <c:v>54.78</c:v>
                </c:pt>
                <c:pt idx="498">
                  <c:v>55.071999999999974</c:v>
                </c:pt>
                <c:pt idx="499">
                  <c:v>55.363</c:v>
                </c:pt>
                <c:pt idx="500">
                  <c:v>55.653999999999996</c:v>
                </c:pt>
                <c:pt idx="501">
                  <c:v>55.945999999999998</c:v>
                </c:pt>
                <c:pt idx="502">
                  <c:v>56.236999999999995</c:v>
                </c:pt>
                <c:pt idx="503">
                  <c:v>56.528999999999996</c:v>
                </c:pt>
                <c:pt idx="504">
                  <c:v>56.819999999999993</c:v>
                </c:pt>
                <c:pt idx="505">
                  <c:v>57.11099999999999</c:v>
                </c:pt>
                <c:pt idx="506">
                  <c:v>57.402999999999992</c:v>
                </c:pt>
                <c:pt idx="507">
                  <c:v>57.693999999999988</c:v>
                </c:pt>
                <c:pt idx="508">
                  <c:v>57.986999999999995</c:v>
                </c:pt>
                <c:pt idx="509">
                  <c:v>58.276999999999987</c:v>
                </c:pt>
                <c:pt idx="510">
                  <c:v>58.568999999999988</c:v>
                </c:pt>
                <c:pt idx="511">
                  <c:v>58.859999999999985</c:v>
                </c:pt>
                <c:pt idx="512">
                  <c:v>59.151999999999987</c:v>
                </c:pt>
                <c:pt idx="513">
                  <c:v>59.441999999999979</c:v>
                </c:pt>
                <c:pt idx="514">
                  <c:v>59.73399999999998</c:v>
                </c:pt>
                <c:pt idx="515">
                  <c:v>60.025999999999982</c:v>
                </c:pt>
                <c:pt idx="516">
                  <c:v>60.316999999999979</c:v>
                </c:pt>
                <c:pt idx="517">
                  <c:v>60.606999999999999</c:v>
                </c:pt>
                <c:pt idx="518">
                  <c:v>60.899000000000001</c:v>
                </c:pt>
                <c:pt idx="519">
                  <c:v>61.190999999999974</c:v>
                </c:pt>
                <c:pt idx="520">
                  <c:v>61.481999999999999</c:v>
                </c:pt>
                <c:pt idx="521">
                  <c:v>61.772999999999996</c:v>
                </c:pt>
                <c:pt idx="522">
                  <c:v>62.064999999999998</c:v>
                </c:pt>
                <c:pt idx="523">
                  <c:v>62.355999999999995</c:v>
                </c:pt>
                <c:pt idx="524">
                  <c:v>62.646999999999991</c:v>
                </c:pt>
                <c:pt idx="525">
                  <c:v>62.938999999999993</c:v>
                </c:pt>
                <c:pt idx="526">
                  <c:v>63.230999999999995</c:v>
                </c:pt>
                <c:pt idx="527">
                  <c:v>63.520999999999987</c:v>
                </c:pt>
                <c:pt idx="528">
                  <c:v>63.812999999999988</c:v>
                </c:pt>
                <c:pt idx="529">
                  <c:v>64.103999999999985</c:v>
                </c:pt>
                <c:pt idx="530">
                  <c:v>64.395999999999987</c:v>
                </c:pt>
                <c:pt idx="531">
                  <c:v>64.686999999999983</c:v>
                </c:pt>
                <c:pt idx="532">
                  <c:v>64.97799999999998</c:v>
                </c:pt>
                <c:pt idx="533">
                  <c:v>65.269999999999982</c:v>
                </c:pt>
                <c:pt idx="534">
                  <c:v>65.560999999999979</c:v>
                </c:pt>
                <c:pt idx="535">
                  <c:v>65.851999999999975</c:v>
                </c:pt>
                <c:pt idx="536">
                  <c:v>66.144999999999982</c:v>
                </c:pt>
                <c:pt idx="537">
                  <c:v>66.435999999999979</c:v>
                </c:pt>
                <c:pt idx="538">
                  <c:v>66.726999999999975</c:v>
                </c:pt>
                <c:pt idx="539">
                  <c:v>67.018999999999977</c:v>
                </c:pt>
                <c:pt idx="540">
                  <c:v>67.309999999999974</c:v>
                </c:pt>
                <c:pt idx="541">
                  <c:v>67.601999999999975</c:v>
                </c:pt>
                <c:pt idx="542">
                  <c:v>67.891999999999996</c:v>
                </c:pt>
                <c:pt idx="543">
                  <c:v>68.183999999999997</c:v>
                </c:pt>
                <c:pt idx="544">
                  <c:v>68.474999999999994</c:v>
                </c:pt>
                <c:pt idx="545">
                  <c:v>68.770999999999987</c:v>
                </c:pt>
                <c:pt idx="546">
                  <c:v>69.057999999999993</c:v>
                </c:pt>
                <c:pt idx="547">
                  <c:v>69.34899999999999</c:v>
                </c:pt>
                <c:pt idx="548">
                  <c:v>69.639999999999986</c:v>
                </c:pt>
                <c:pt idx="549">
                  <c:v>69.931999999999988</c:v>
                </c:pt>
                <c:pt idx="550">
                  <c:v>70.222999999999985</c:v>
                </c:pt>
                <c:pt idx="551">
                  <c:v>70.514999999999986</c:v>
                </c:pt>
                <c:pt idx="552">
                  <c:v>70.805999999999983</c:v>
                </c:pt>
                <c:pt idx="553">
                  <c:v>71.09699999999998</c:v>
                </c:pt>
                <c:pt idx="554">
                  <c:v>71.387999999999977</c:v>
                </c:pt>
                <c:pt idx="555">
                  <c:v>71.679999999999978</c:v>
                </c:pt>
                <c:pt idx="556">
                  <c:v>71.970999999999975</c:v>
                </c:pt>
                <c:pt idx="557">
                  <c:v>72.262999999999977</c:v>
                </c:pt>
                <c:pt idx="558">
                  <c:v>72.553999999999974</c:v>
                </c:pt>
                <c:pt idx="559">
                  <c:v>72.845999999999975</c:v>
                </c:pt>
                <c:pt idx="560">
                  <c:v>73.137</c:v>
                </c:pt>
                <c:pt idx="561">
                  <c:v>73.428999999999974</c:v>
                </c:pt>
                <c:pt idx="562">
                  <c:v>73.72</c:v>
                </c:pt>
                <c:pt idx="563">
                  <c:v>74.009999999999991</c:v>
                </c:pt>
                <c:pt idx="564">
                  <c:v>74.301999999999992</c:v>
                </c:pt>
                <c:pt idx="565">
                  <c:v>74.593999999999994</c:v>
                </c:pt>
                <c:pt idx="566">
                  <c:v>74.884999999999991</c:v>
                </c:pt>
                <c:pt idx="567">
                  <c:v>75.176999999999992</c:v>
                </c:pt>
                <c:pt idx="568">
                  <c:v>75.467999999999989</c:v>
                </c:pt>
                <c:pt idx="569">
                  <c:v>75.757999999999981</c:v>
                </c:pt>
                <c:pt idx="570">
                  <c:v>76.049999999999983</c:v>
                </c:pt>
                <c:pt idx="571">
                  <c:v>76.341999999999985</c:v>
                </c:pt>
                <c:pt idx="572">
                  <c:v>76.632999999999981</c:v>
                </c:pt>
                <c:pt idx="573">
                  <c:v>76.924999999999983</c:v>
                </c:pt>
                <c:pt idx="574">
                  <c:v>77.216999999999985</c:v>
                </c:pt>
                <c:pt idx="575">
                  <c:v>77.507999999999981</c:v>
                </c:pt>
                <c:pt idx="576">
                  <c:v>77.799999999999983</c:v>
                </c:pt>
                <c:pt idx="577">
                  <c:v>78.09099999999998</c:v>
                </c:pt>
                <c:pt idx="578">
                  <c:v>78.381999999999977</c:v>
                </c:pt>
                <c:pt idx="579">
                  <c:v>78.673999999999978</c:v>
                </c:pt>
                <c:pt idx="580">
                  <c:v>78.964999999999975</c:v>
                </c:pt>
                <c:pt idx="581">
                  <c:v>79.256</c:v>
                </c:pt>
                <c:pt idx="582">
                  <c:v>79.547999999999973</c:v>
                </c:pt>
                <c:pt idx="583">
                  <c:v>79.838999999999999</c:v>
                </c:pt>
                <c:pt idx="584">
                  <c:v>80.13</c:v>
                </c:pt>
                <c:pt idx="585">
                  <c:v>80.421999999999997</c:v>
                </c:pt>
                <c:pt idx="586">
                  <c:v>80.712999999999994</c:v>
                </c:pt>
                <c:pt idx="587">
                  <c:v>81.004999999999995</c:v>
                </c:pt>
                <c:pt idx="588">
                  <c:v>81.295999999999992</c:v>
                </c:pt>
                <c:pt idx="589">
                  <c:v>81.587999999999994</c:v>
                </c:pt>
                <c:pt idx="590">
                  <c:v>81.878999999999991</c:v>
                </c:pt>
                <c:pt idx="591">
                  <c:v>82.169999999999987</c:v>
                </c:pt>
                <c:pt idx="592">
                  <c:v>82.461999999999989</c:v>
                </c:pt>
                <c:pt idx="593">
                  <c:v>82.752999999999986</c:v>
                </c:pt>
                <c:pt idx="594">
                  <c:v>83.043999999999983</c:v>
                </c:pt>
                <c:pt idx="595">
                  <c:v>83.335999999999984</c:v>
                </c:pt>
                <c:pt idx="596">
                  <c:v>83.626999999999981</c:v>
                </c:pt>
                <c:pt idx="597">
                  <c:v>83.917999999999978</c:v>
                </c:pt>
                <c:pt idx="598">
                  <c:v>84.20999999999998</c:v>
                </c:pt>
                <c:pt idx="599">
                  <c:v>84.500999999999976</c:v>
                </c:pt>
                <c:pt idx="600">
                  <c:v>84.792000000000002</c:v>
                </c:pt>
                <c:pt idx="601">
                  <c:v>85.082999999999998</c:v>
                </c:pt>
                <c:pt idx="602">
                  <c:v>85.375</c:v>
                </c:pt>
                <c:pt idx="603">
                  <c:v>85.667000000000002</c:v>
                </c:pt>
                <c:pt idx="604">
                  <c:v>85.95999999999998</c:v>
                </c:pt>
                <c:pt idx="605">
                  <c:v>86.25</c:v>
                </c:pt>
                <c:pt idx="606">
                  <c:v>86.540999999999997</c:v>
                </c:pt>
                <c:pt idx="607">
                  <c:v>86.831999999999994</c:v>
                </c:pt>
                <c:pt idx="608">
                  <c:v>87.123999999999995</c:v>
                </c:pt>
                <c:pt idx="609">
                  <c:v>87.414999999999992</c:v>
                </c:pt>
                <c:pt idx="610">
                  <c:v>87.706999999999994</c:v>
                </c:pt>
                <c:pt idx="611">
                  <c:v>87.99799999999999</c:v>
                </c:pt>
                <c:pt idx="612">
                  <c:v>88.288999999999987</c:v>
                </c:pt>
                <c:pt idx="613">
                  <c:v>88.580999999999989</c:v>
                </c:pt>
                <c:pt idx="614">
                  <c:v>88.871999999999986</c:v>
                </c:pt>
                <c:pt idx="615">
                  <c:v>89.162999999999982</c:v>
                </c:pt>
                <c:pt idx="616">
                  <c:v>89.454999999999984</c:v>
                </c:pt>
              </c:numCache>
            </c:numRef>
          </c:xVal>
          <c:yVal>
            <c:numRef>
              <c:f>'10% bat, awake, app in backgrnd'!$Z$1:$Z$1000</c:f>
              <c:numCache>
                <c:formatCode>General</c:formatCode>
                <c:ptCount val="1000"/>
                <c:pt idx="0">
                  <c:v>-7.1098149899309279E-3</c:v>
                </c:pt>
                <c:pt idx="1">
                  <c:v>6.2289888813252736E-3</c:v>
                </c:pt>
                <c:pt idx="2">
                  <c:v>-1.6467437332948687E-2</c:v>
                </c:pt>
                <c:pt idx="3">
                  <c:v>1.0745346557003372E-2</c:v>
                </c:pt>
                <c:pt idx="4">
                  <c:v>6.2791220799449038E-3</c:v>
                </c:pt>
                <c:pt idx="5">
                  <c:v>1.4069342663264412E-3</c:v>
                </c:pt>
                <c:pt idx="6">
                  <c:v>-2.4344405032365241E-4</c:v>
                </c:pt>
                <c:pt idx="7">
                  <c:v>-2.0090377775246422E-2</c:v>
                </c:pt>
                <c:pt idx="8">
                  <c:v>1.5372844308553272E-2</c:v>
                </c:pt>
                <c:pt idx="9">
                  <c:v>-4.1530870129877087E-3</c:v>
                </c:pt>
                <c:pt idx="10">
                  <c:v>-8.2136222881938354E-3</c:v>
                </c:pt>
                <c:pt idx="11">
                  <c:v>1.1077129042943628E-2</c:v>
                </c:pt>
                <c:pt idx="12">
                  <c:v>-1.4214036210804819E-2</c:v>
                </c:pt>
                <c:pt idx="13">
                  <c:v>6.2063898431937064E-3</c:v>
                </c:pt>
                <c:pt idx="14">
                  <c:v>1.6246895397592082E-2</c:v>
                </c:pt>
                <c:pt idx="15">
                  <c:v>-2.2457805632299772E-2</c:v>
                </c:pt>
                <c:pt idx="16">
                  <c:v>-3.0527802889647383E-2</c:v>
                </c:pt>
                <c:pt idx="17">
                  <c:v>1.3185320599630243E-2</c:v>
                </c:pt>
                <c:pt idx="18">
                  <c:v>1.1830063918999972E-2</c:v>
                </c:pt>
                <c:pt idx="19">
                  <c:v>1.1243863002279265E-2</c:v>
                </c:pt>
                <c:pt idx="20">
                  <c:v>4.152616970346544E-2</c:v>
                </c:pt>
                <c:pt idx="21">
                  <c:v>-1.2639447664012886E-2</c:v>
                </c:pt>
                <c:pt idx="22">
                  <c:v>-6.1181434350979051E-4</c:v>
                </c:pt>
                <c:pt idx="23">
                  <c:v>-1.3743597380572908E-3</c:v>
                </c:pt>
                <c:pt idx="24">
                  <c:v>-7.232823604692711E-3</c:v>
                </c:pt>
                <c:pt idx="25">
                  <c:v>2.3070413622851883E-2</c:v>
                </c:pt>
                <c:pt idx="26">
                  <c:v>-2.8142740904546965E-3</c:v>
                </c:pt>
                <c:pt idx="27">
                  <c:v>-2.8490464924026578E-2</c:v>
                </c:pt>
                <c:pt idx="28">
                  <c:v>-2.7373213544949503E-2</c:v>
                </c:pt>
                <c:pt idx="29">
                  <c:v>1.5495143383230051E-2</c:v>
                </c:pt>
                <c:pt idx="30">
                  <c:v>3.085476064939835E-2</c:v>
                </c:pt>
                <c:pt idx="31">
                  <c:v>4.9157047135175748E-3</c:v>
                </c:pt>
                <c:pt idx="32">
                  <c:v>1.9577301153704919E-2</c:v>
                </c:pt>
                <c:pt idx="33">
                  <c:v>-2.2984195954646618E-2</c:v>
                </c:pt>
                <c:pt idx="34">
                  <c:v>-2.8708373150506224E-2</c:v>
                </c:pt>
                <c:pt idx="35">
                  <c:v>1.5652901932245958E-2</c:v>
                </c:pt>
                <c:pt idx="36">
                  <c:v>1.5022473930821767E-2</c:v>
                </c:pt>
                <c:pt idx="37">
                  <c:v>1.2782593699419443E-2</c:v>
                </c:pt>
                <c:pt idx="38">
                  <c:v>-9.1154923586933764E-3</c:v>
                </c:pt>
                <c:pt idx="39">
                  <c:v>-1.9770341908877408E-2</c:v>
                </c:pt>
                <c:pt idx="40">
                  <c:v>-4.5103961897965145E-2</c:v>
                </c:pt>
                <c:pt idx="41">
                  <c:v>-4.2277153977807727E-3</c:v>
                </c:pt>
                <c:pt idx="42">
                  <c:v>1.1599251992267235E-2</c:v>
                </c:pt>
                <c:pt idx="43">
                  <c:v>2.4361449646105589E-2</c:v>
                </c:pt>
                <c:pt idx="44">
                  <c:v>1.760006452293671E-2</c:v>
                </c:pt>
                <c:pt idx="45">
                  <c:v>-1.269184958366743E-2</c:v>
                </c:pt>
                <c:pt idx="46">
                  <c:v>-5.164421625471198E-2</c:v>
                </c:pt>
                <c:pt idx="47">
                  <c:v>2.4017936451442377E-3</c:v>
                </c:pt>
                <c:pt idx="48">
                  <c:v>-1.9930813331365798E-2</c:v>
                </c:pt>
                <c:pt idx="49">
                  <c:v>-1.9123722299776998E-2</c:v>
                </c:pt>
                <c:pt idx="50">
                  <c:v>5.7674031734804711E-2</c:v>
                </c:pt>
                <c:pt idx="51">
                  <c:v>1.181220146882834E-2</c:v>
                </c:pt>
                <c:pt idx="52">
                  <c:v>-9.8625588371769272E-3</c:v>
                </c:pt>
                <c:pt idx="53">
                  <c:v>7.2817474777630998E-3</c:v>
                </c:pt>
                <c:pt idx="54">
                  <c:v>1.5516470931973621E-2</c:v>
                </c:pt>
                <c:pt idx="55">
                  <c:v>-1.456760684204943E-2</c:v>
                </c:pt>
                <c:pt idx="56">
                  <c:v>1.0904935951619713E-2</c:v>
                </c:pt>
                <c:pt idx="57">
                  <c:v>1.4664383151922101E-2</c:v>
                </c:pt>
                <c:pt idx="58">
                  <c:v>1.0191473229542279E-2</c:v>
                </c:pt>
                <c:pt idx="59">
                  <c:v>7.7763855706434156E-3</c:v>
                </c:pt>
                <c:pt idx="60">
                  <c:v>3.2234732188432336E-3</c:v>
                </c:pt>
                <c:pt idx="61">
                  <c:v>-3.7384235727422409E-2</c:v>
                </c:pt>
                <c:pt idx="62">
                  <c:v>1.4953442516855932E-2</c:v>
                </c:pt>
                <c:pt idx="63">
                  <c:v>-5.5980511955906666E-3</c:v>
                </c:pt>
                <c:pt idx="64">
                  <c:v>-7.8540715539945558E-4</c:v>
                </c:pt>
                <c:pt idx="65">
                  <c:v>4.5464156681185169E-2</c:v>
                </c:pt>
                <c:pt idx="66">
                  <c:v>-2.2587021717027884E-2</c:v>
                </c:pt>
                <c:pt idx="67">
                  <c:v>-1.177219613981665E-2</c:v>
                </c:pt>
                <c:pt idx="68">
                  <c:v>9.3020345617042066E-4</c:v>
                </c:pt>
                <c:pt idx="69">
                  <c:v>-7.568065658025743E-3</c:v>
                </c:pt>
                <c:pt idx="70">
                  <c:v>4.4191673608125429E-3</c:v>
                </c:pt>
                <c:pt idx="71">
                  <c:v>1.7103771568453344E-2</c:v>
                </c:pt>
                <c:pt idx="72">
                  <c:v>1.4825753728085883E-3</c:v>
                </c:pt>
                <c:pt idx="73">
                  <c:v>4.8980760355113326E-2</c:v>
                </c:pt>
                <c:pt idx="74">
                  <c:v>-1.6408926752862905E-2</c:v>
                </c:pt>
                <c:pt idx="75">
                  <c:v>-3.8055477900874379E-2</c:v>
                </c:pt>
                <c:pt idx="76">
                  <c:v>1.9559362125803916E-2</c:v>
                </c:pt>
                <c:pt idx="77">
                  <c:v>-8.9850221254095773E-4</c:v>
                </c:pt>
                <c:pt idx="78">
                  <c:v>-4.6975374314849215E-3</c:v>
                </c:pt>
                <c:pt idx="79">
                  <c:v>-2.1208673810175101E-2</c:v>
                </c:pt>
                <c:pt idx="80">
                  <c:v>-1.563139673442418E-2</c:v>
                </c:pt>
                <c:pt idx="81">
                  <c:v>7.3689085637152129E-3</c:v>
                </c:pt>
                <c:pt idx="82">
                  <c:v>4.6355843996141517E-2</c:v>
                </c:pt>
                <c:pt idx="83">
                  <c:v>7.0757341104457075E-3</c:v>
                </c:pt>
                <c:pt idx="84">
                  <c:v>2.800938634487458E-3</c:v>
                </c:pt>
                <c:pt idx="85">
                  <c:v>-4.8496546681105757E-3</c:v>
                </c:pt>
                <c:pt idx="86">
                  <c:v>-2.7184956906583988E-2</c:v>
                </c:pt>
                <c:pt idx="87">
                  <c:v>-2.0941205205877868E-2</c:v>
                </c:pt>
                <c:pt idx="88">
                  <c:v>-7.461015164518873E-3</c:v>
                </c:pt>
                <c:pt idx="89">
                  <c:v>5.2001706205401423E-3</c:v>
                </c:pt>
                <c:pt idx="90">
                  <c:v>9.1921673508113151E-3</c:v>
                </c:pt>
                <c:pt idx="91">
                  <c:v>-1.673164803055928E-3</c:v>
                </c:pt>
                <c:pt idx="92">
                  <c:v>-2.0021996661026224E-2</c:v>
                </c:pt>
                <c:pt idx="93">
                  <c:v>5.3695869961065384E-3</c:v>
                </c:pt>
                <c:pt idx="94">
                  <c:v>-1.73277611026392E-2</c:v>
                </c:pt>
                <c:pt idx="95">
                  <c:v>-6.5820920994586829E-3</c:v>
                </c:pt>
                <c:pt idx="96">
                  <c:v>1.2723595192857193E-2</c:v>
                </c:pt>
                <c:pt idx="97">
                  <c:v>-6.1184970408797975E-3</c:v>
                </c:pt>
                <c:pt idx="98">
                  <c:v>-4.4459513512572893E-2</c:v>
                </c:pt>
                <c:pt idx="99">
                  <c:v>-2.0941780764530564E-2</c:v>
                </c:pt>
                <c:pt idx="100">
                  <c:v>-4.6766926372837896E-3</c:v>
                </c:pt>
                <c:pt idx="101">
                  <c:v>3.9779766863801094E-2</c:v>
                </c:pt>
                <c:pt idx="102">
                  <c:v>3.1401262413147689E-2</c:v>
                </c:pt>
                <c:pt idx="103">
                  <c:v>7.2049558899588981E-3</c:v>
                </c:pt>
                <c:pt idx="104">
                  <c:v>-8.9897014383458103E-3</c:v>
                </c:pt>
                <c:pt idx="105">
                  <c:v>-3.2511786092187071E-2</c:v>
                </c:pt>
                <c:pt idx="106">
                  <c:v>1.1733977384393832E-2</c:v>
                </c:pt>
                <c:pt idx="107">
                  <c:v>8.1213812197908127E-3</c:v>
                </c:pt>
                <c:pt idx="108">
                  <c:v>1.3937576748975654E-3</c:v>
                </c:pt>
                <c:pt idx="109">
                  <c:v>1.0581226172144097E-2</c:v>
                </c:pt>
                <c:pt idx="110">
                  <c:v>-3.8313754025843631E-2</c:v>
                </c:pt>
                <c:pt idx="111">
                  <c:v>5.0316679262344313E-3</c:v>
                </c:pt>
                <c:pt idx="112">
                  <c:v>4.7557626553910201E-2</c:v>
                </c:pt>
                <c:pt idx="113">
                  <c:v>-2.3288683072034924E-2</c:v>
                </c:pt>
                <c:pt idx="114">
                  <c:v>-1.0126283869172333E-2</c:v>
                </c:pt>
                <c:pt idx="115">
                  <c:v>1.2982897088130005E-3</c:v>
                </c:pt>
                <c:pt idx="116">
                  <c:v>-1.2238990545457263E-2</c:v>
                </c:pt>
                <c:pt idx="117">
                  <c:v>7.8871109574028316E-3</c:v>
                </c:pt>
                <c:pt idx="118">
                  <c:v>1.6901953388164748E-2</c:v>
                </c:pt>
                <c:pt idx="119">
                  <c:v>3.1952419533011647E-3</c:v>
                </c:pt>
                <c:pt idx="120">
                  <c:v>-1.5303637705958637E-2</c:v>
                </c:pt>
                <c:pt idx="121">
                  <c:v>-1.9925746150564999E-2</c:v>
                </c:pt>
                <c:pt idx="122">
                  <c:v>-1.5263706351388517E-3</c:v>
                </c:pt>
                <c:pt idx="123">
                  <c:v>-5.7515651196996705E-3</c:v>
                </c:pt>
                <c:pt idx="124">
                  <c:v>1.8579545393822988E-2</c:v>
                </c:pt>
                <c:pt idx="125">
                  <c:v>-3.0687268800219073E-3</c:v>
                </c:pt>
                <c:pt idx="126">
                  <c:v>-8.2351222916764513E-3</c:v>
                </c:pt>
                <c:pt idx="127">
                  <c:v>2.4505172897396992E-2</c:v>
                </c:pt>
                <c:pt idx="128">
                  <c:v>2.0307697891498298E-2</c:v>
                </c:pt>
                <c:pt idx="129">
                  <c:v>-1.0887876632372926E-2</c:v>
                </c:pt>
                <c:pt idx="130">
                  <c:v>-7.1678914336802584E-3</c:v>
                </c:pt>
                <c:pt idx="131">
                  <c:v>-1.3547971255073793E-3</c:v>
                </c:pt>
                <c:pt idx="132">
                  <c:v>-8.8143241930491167E-3</c:v>
                </c:pt>
                <c:pt idx="133">
                  <c:v>7.6796992896704611E-3</c:v>
                </c:pt>
                <c:pt idx="134">
                  <c:v>3.1269707210729754E-2</c:v>
                </c:pt>
                <c:pt idx="135">
                  <c:v>1.3154586721686328E-2</c:v>
                </c:pt>
                <c:pt idx="136">
                  <c:v>-1.4150067917940457E-2</c:v>
                </c:pt>
                <c:pt idx="137">
                  <c:v>-8.2059665937934297E-3</c:v>
                </c:pt>
                <c:pt idx="138">
                  <c:v>-1.3186497896735653E-2</c:v>
                </c:pt>
                <c:pt idx="139">
                  <c:v>-2.939385683054432E-2</c:v>
                </c:pt>
                <c:pt idx="140">
                  <c:v>9.0947867969892893E-3</c:v>
                </c:pt>
                <c:pt idx="141">
                  <c:v>1.8064328272679529E-2</c:v>
                </c:pt>
                <c:pt idx="142">
                  <c:v>2.2623457162218041E-2</c:v>
                </c:pt>
                <c:pt idx="143">
                  <c:v>-4.5844722410736099E-3</c:v>
                </c:pt>
                <c:pt idx="144">
                  <c:v>-1.6031921859634427E-2</c:v>
                </c:pt>
                <c:pt idx="145">
                  <c:v>-8.4760225054324664E-3</c:v>
                </c:pt>
                <c:pt idx="146">
                  <c:v>-4.6111342560426566E-2</c:v>
                </c:pt>
                <c:pt idx="147">
                  <c:v>7.325732074725309E-3</c:v>
                </c:pt>
                <c:pt idx="148">
                  <c:v>3.4802563374588195E-2</c:v>
                </c:pt>
                <c:pt idx="149">
                  <c:v>7.5870050370924367E-3</c:v>
                </c:pt>
                <c:pt idx="150">
                  <c:v>-1.3015442650211912E-3</c:v>
                </c:pt>
                <c:pt idx="151">
                  <c:v>3.1221610991304552E-3</c:v>
                </c:pt>
                <c:pt idx="152">
                  <c:v>-2.64879316490787E-2</c:v>
                </c:pt>
                <c:pt idx="153">
                  <c:v>7.9685594814224124E-3</c:v>
                </c:pt>
                <c:pt idx="154">
                  <c:v>1.1315384948243501E-2</c:v>
                </c:pt>
                <c:pt idx="155">
                  <c:v>9.2087063614138716E-3</c:v>
                </c:pt>
                <c:pt idx="156">
                  <c:v>7.0210655813573953E-3</c:v>
                </c:pt>
                <c:pt idx="157">
                  <c:v>-3.2978247405640121E-2</c:v>
                </c:pt>
                <c:pt idx="158">
                  <c:v>-2.3384110790035623E-2</c:v>
                </c:pt>
                <c:pt idx="159">
                  <c:v>-2.5188849239777033E-3</c:v>
                </c:pt>
                <c:pt idx="160">
                  <c:v>1.0243778823094715E-3</c:v>
                </c:pt>
                <c:pt idx="161">
                  <c:v>1.4833434684557082E-2</c:v>
                </c:pt>
                <c:pt idx="162">
                  <c:v>2.340722143866707E-2</c:v>
                </c:pt>
                <c:pt idx="163">
                  <c:v>1.8361553500424984E-3</c:v>
                </c:pt>
                <c:pt idx="164">
                  <c:v>2.062244846631103E-2</c:v>
                </c:pt>
                <c:pt idx="165">
                  <c:v>-4.0933905922598844E-2</c:v>
                </c:pt>
                <c:pt idx="166">
                  <c:v>-3.937702424010802E-2</c:v>
                </c:pt>
                <c:pt idx="167">
                  <c:v>-3.9560256519152685E-3</c:v>
                </c:pt>
                <c:pt idx="168">
                  <c:v>7.9481864251182265E-3</c:v>
                </c:pt>
                <c:pt idx="169">
                  <c:v>3.4726619192607035E-2</c:v>
                </c:pt>
                <c:pt idx="170">
                  <c:v>1.5944604705095327E-2</c:v>
                </c:pt>
                <c:pt idx="171">
                  <c:v>-2.3404772644337039E-2</c:v>
                </c:pt>
                <c:pt idx="172">
                  <c:v>1.4603530144967276E-3</c:v>
                </c:pt>
                <c:pt idx="173">
                  <c:v>2.0482421061966821E-3</c:v>
                </c:pt>
                <c:pt idx="174">
                  <c:v>3.340429908229053E-3</c:v>
                </c:pt>
                <c:pt idx="175">
                  <c:v>2.6203681330846405E-2</c:v>
                </c:pt>
                <c:pt idx="176">
                  <c:v>1.65651379177548E-2</c:v>
                </c:pt>
                <c:pt idx="177">
                  <c:v>-2.422832473579402E-3</c:v>
                </c:pt>
                <c:pt idx="178">
                  <c:v>-5.5754223845085969E-3</c:v>
                </c:pt>
                <c:pt idx="179">
                  <c:v>-1.4086071268859994E-2</c:v>
                </c:pt>
                <c:pt idx="180">
                  <c:v>-2.8836500821566743E-2</c:v>
                </c:pt>
                <c:pt idx="181">
                  <c:v>3.4728102503165569E-2</c:v>
                </c:pt>
                <c:pt idx="182">
                  <c:v>4.2027106643430625E-3</c:v>
                </c:pt>
                <c:pt idx="183">
                  <c:v>-4.0646978367504059E-3</c:v>
                </c:pt>
                <c:pt idx="184">
                  <c:v>4.9169240249859305E-3</c:v>
                </c:pt>
                <c:pt idx="185">
                  <c:v>-2.4316011062952472E-2</c:v>
                </c:pt>
                <c:pt idx="186">
                  <c:v>-1.1206737419597953E-2</c:v>
                </c:pt>
                <c:pt idx="187">
                  <c:v>1.2072525540635157E-2</c:v>
                </c:pt>
                <c:pt idx="188">
                  <c:v>9.4806960621276332E-3</c:v>
                </c:pt>
                <c:pt idx="189">
                  <c:v>-1.9967691043040709E-2</c:v>
                </c:pt>
                <c:pt idx="190">
                  <c:v>-4.1524595854971289E-3</c:v>
                </c:pt>
                <c:pt idx="191">
                  <c:v>-1.9358389673217397E-4</c:v>
                </c:pt>
                <c:pt idx="192">
                  <c:v>3.5236257469249875E-2</c:v>
                </c:pt>
                <c:pt idx="193">
                  <c:v>4.7389559610093246E-3</c:v>
                </c:pt>
                <c:pt idx="194">
                  <c:v>3.9784425516730818E-3</c:v>
                </c:pt>
                <c:pt idx="195">
                  <c:v>1.4284091498808053E-2</c:v>
                </c:pt>
                <c:pt idx="196">
                  <c:v>-4.6469951553193826E-2</c:v>
                </c:pt>
                <c:pt idx="197">
                  <c:v>9.0143950669657729E-3</c:v>
                </c:pt>
                <c:pt idx="198">
                  <c:v>3.4772386804652597E-2</c:v>
                </c:pt>
                <c:pt idx="199">
                  <c:v>-1.33021673680801E-2</c:v>
                </c:pt>
                <c:pt idx="200">
                  <c:v>5.3522435226163068E-2</c:v>
                </c:pt>
                <c:pt idx="201">
                  <c:v>-2.047004982102473E-4</c:v>
                </c:pt>
                <c:pt idx="202">
                  <c:v>-6.4455636285715018E-2</c:v>
                </c:pt>
                <c:pt idx="203">
                  <c:v>2.376720483164018E-3</c:v>
                </c:pt>
                <c:pt idx="204">
                  <c:v>-8.3429621650972664E-3</c:v>
                </c:pt>
                <c:pt idx="205">
                  <c:v>1.4962548398253537E-2</c:v>
                </c:pt>
                <c:pt idx="206">
                  <c:v>-5.7506284720478E-3</c:v>
                </c:pt>
                <c:pt idx="207">
                  <c:v>-5.3052248345048618E-3</c:v>
                </c:pt>
                <c:pt idx="208">
                  <c:v>-2.3775658468695809E-3</c:v>
                </c:pt>
                <c:pt idx="209">
                  <c:v>-2.1658981625579325E-2</c:v>
                </c:pt>
                <c:pt idx="210">
                  <c:v>2.5048488359539149E-2</c:v>
                </c:pt>
                <c:pt idx="211">
                  <c:v>4.6177585509305048E-3</c:v>
                </c:pt>
                <c:pt idx="212">
                  <c:v>-6.2960087820406688E-3</c:v>
                </c:pt>
                <c:pt idx="213">
                  <c:v>1.0712656516021017E-2</c:v>
                </c:pt>
                <c:pt idx="214">
                  <c:v>-2.4474140600940629E-2</c:v>
                </c:pt>
                <c:pt idx="215">
                  <c:v>-3.7857487365607735E-3</c:v>
                </c:pt>
                <c:pt idx="216">
                  <c:v>1.2388937469076152E-2</c:v>
                </c:pt>
                <c:pt idx="217">
                  <c:v>-2.1962548181418779E-3</c:v>
                </c:pt>
                <c:pt idx="218">
                  <c:v>8.0162124606775152E-3</c:v>
                </c:pt>
                <c:pt idx="219">
                  <c:v>-1.2418165105036906E-2</c:v>
                </c:pt>
                <c:pt idx="220">
                  <c:v>3.3538518899126047E-3</c:v>
                </c:pt>
                <c:pt idx="221">
                  <c:v>-9.3780814766451347E-3</c:v>
                </c:pt>
                <c:pt idx="222">
                  <c:v>-2.1988050047467057E-2</c:v>
                </c:pt>
                <c:pt idx="223">
                  <c:v>4.1947531201555567E-2</c:v>
                </c:pt>
                <c:pt idx="224">
                  <c:v>6.5438285242274937E-3</c:v>
                </c:pt>
                <c:pt idx="225">
                  <c:v>3.107623230422196E-3</c:v>
                </c:pt>
                <c:pt idx="226">
                  <c:v>8.3334035902067789E-3</c:v>
                </c:pt>
                <c:pt idx="227">
                  <c:v>-1.3796925951266501E-2</c:v>
                </c:pt>
                <c:pt idx="228">
                  <c:v>9.5633705544860663E-3</c:v>
                </c:pt>
                <c:pt idx="229">
                  <c:v>-1.8781193065441283E-3</c:v>
                </c:pt>
                <c:pt idx="230">
                  <c:v>-1.3380062431006163E-2</c:v>
                </c:pt>
                <c:pt idx="231">
                  <c:v>1.3815776868202727E-2</c:v>
                </c:pt>
                <c:pt idx="232">
                  <c:v>-1.0542894131603704E-3</c:v>
                </c:pt>
                <c:pt idx="233">
                  <c:v>7.6209765733099982E-3</c:v>
                </c:pt>
                <c:pt idx="234">
                  <c:v>6.9631344527995673E-4</c:v>
                </c:pt>
                <c:pt idx="235">
                  <c:v>-6.4877980410745183E-3</c:v>
                </c:pt>
                <c:pt idx="236">
                  <c:v>-2.604903998988245E-2</c:v>
                </c:pt>
                <c:pt idx="237">
                  <c:v>-1.8794707387562861E-2</c:v>
                </c:pt>
                <c:pt idx="238">
                  <c:v>3.5509367242050539E-2</c:v>
                </c:pt>
                <c:pt idx="239">
                  <c:v>1.760750699848624E-2</c:v>
                </c:pt>
                <c:pt idx="240">
                  <c:v>-2.23398728301476E-2</c:v>
                </c:pt>
                <c:pt idx="241">
                  <c:v>-2.0974909176021038E-2</c:v>
                </c:pt>
                <c:pt idx="242">
                  <c:v>-3.1561904984870061E-3</c:v>
                </c:pt>
                <c:pt idx="243">
                  <c:v>-3.6620038461947584E-3</c:v>
                </c:pt>
                <c:pt idx="244">
                  <c:v>3.1400934749090158E-3</c:v>
                </c:pt>
                <c:pt idx="245">
                  <c:v>3.3044053383072612E-2</c:v>
                </c:pt>
                <c:pt idx="246">
                  <c:v>-6.0714565051680968E-3</c:v>
                </c:pt>
                <c:pt idx="247">
                  <c:v>-3.6069048699492103E-2</c:v>
                </c:pt>
                <c:pt idx="248">
                  <c:v>-1.1882992676417287E-2</c:v>
                </c:pt>
                <c:pt idx="249">
                  <c:v>-1.349884272911224E-3</c:v>
                </c:pt>
                <c:pt idx="250">
                  <c:v>1.5115093405165696E-2</c:v>
                </c:pt>
                <c:pt idx="251">
                  <c:v>3.5898001059113921E-2</c:v>
                </c:pt>
                <c:pt idx="252">
                  <c:v>1.0774898189240311E-2</c:v>
                </c:pt>
                <c:pt idx="253">
                  <c:v>-1.7566579194583893E-2</c:v>
                </c:pt>
                <c:pt idx="254">
                  <c:v>-2.7486822950179592E-2</c:v>
                </c:pt>
                <c:pt idx="255">
                  <c:v>3.0567656438154258E-3</c:v>
                </c:pt>
                <c:pt idx="256">
                  <c:v>5.4282639898329899E-3</c:v>
                </c:pt>
                <c:pt idx="257">
                  <c:v>1.2697447003480695E-2</c:v>
                </c:pt>
                <c:pt idx="258">
                  <c:v>7.0015692704444169E-3</c:v>
                </c:pt>
                <c:pt idx="259">
                  <c:v>1.6981091929549306E-2</c:v>
                </c:pt>
                <c:pt idx="260">
                  <c:v>1.0149236898313839E-2</c:v>
                </c:pt>
                <c:pt idx="261">
                  <c:v>-5.8901320325556276E-3</c:v>
                </c:pt>
                <c:pt idx="262">
                  <c:v>1.145216095771736E-2</c:v>
                </c:pt>
                <c:pt idx="263">
                  <c:v>-4.5289921519117374E-3</c:v>
                </c:pt>
                <c:pt idx="264">
                  <c:v>-5.9542207388608628E-3</c:v>
                </c:pt>
                <c:pt idx="265">
                  <c:v>2.026072150296571E-2</c:v>
                </c:pt>
                <c:pt idx="266">
                  <c:v>-2.3118034830297771E-2</c:v>
                </c:pt>
                <c:pt idx="267">
                  <c:v>-9.630248484070434E-3</c:v>
                </c:pt>
                <c:pt idx="268">
                  <c:v>2.2608417622235394E-2</c:v>
                </c:pt>
                <c:pt idx="269">
                  <c:v>-1.2546967415027114E-2</c:v>
                </c:pt>
                <c:pt idx="270">
                  <c:v>1.1275497887121951E-2</c:v>
                </c:pt>
                <c:pt idx="271">
                  <c:v>-1.5244739704432889E-2</c:v>
                </c:pt>
                <c:pt idx="272">
                  <c:v>-1.3529473170807495E-2</c:v>
                </c:pt>
                <c:pt idx="273">
                  <c:v>2.058173195931353E-2</c:v>
                </c:pt>
                <c:pt idx="274">
                  <c:v>9.8453255349006293E-3</c:v>
                </c:pt>
                <c:pt idx="275">
                  <c:v>-1.0193255387191869E-2</c:v>
                </c:pt>
                <c:pt idx="276">
                  <c:v>1.5857439724789413E-2</c:v>
                </c:pt>
                <c:pt idx="277">
                  <c:v>-4.4001934367436197E-3</c:v>
                </c:pt>
                <c:pt idx="278">
                  <c:v>4.4029910586108514E-2</c:v>
                </c:pt>
                <c:pt idx="279">
                  <c:v>-1.0152577125085294E-2</c:v>
                </c:pt>
                <c:pt idx="280">
                  <c:v>2.3275994618025549E-2</c:v>
                </c:pt>
                <c:pt idx="281">
                  <c:v>1.3352698036971549E-2</c:v>
                </c:pt>
                <c:pt idx="282">
                  <c:v>-2.8896842859047069E-2</c:v>
                </c:pt>
                <c:pt idx="283">
                  <c:v>-1.5004841287643074E-3</c:v>
                </c:pt>
                <c:pt idx="284">
                  <c:v>2.9014651804030421E-3</c:v>
                </c:pt>
                <c:pt idx="285">
                  <c:v>3.8009049590611292E-2</c:v>
                </c:pt>
                <c:pt idx="286">
                  <c:v>2.2547540460158742E-2</c:v>
                </c:pt>
                <c:pt idx="287">
                  <c:v>6.8562902286928747E-3</c:v>
                </c:pt>
                <c:pt idx="288">
                  <c:v>-3.0568864886011279E-2</c:v>
                </c:pt>
                <c:pt idx="289">
                  <c:v>-4.2793145427545955E-2</c:v>
                </c:pt>
                <c:pt idx="290">
                  <c:v>-1.5818510724594011E-2</c:v>
                </c:pt>
                <c:pt idx="291">
                  <c:v>5.625332763823384E-2</c:v>
                </c:pt>
                <c:pt idx="292">
                  <c:v>4.4300851645041404E-2</c:v>
                </c:pt>
                <c:pt idx="293">
                  <c:v>3.2611212217465171E-2</c:v>
                </c:pt>
                <c:pt idx="294">
                  <c:v>-3.8017291017763473E-2</c:v>
                </c:pt>
                <c:pt idx="295">
                  <c:v>-6.1590160679134524E-2</c:v>
                </c:pt>
                <c:pt idx="296">
                  <c:v>-2.1595831503479955E-2</c:v>
                </c:pt>
                <c:pt idx="297">
                  <c:v>3.4518645498831921E-2</c:v>
                </c:pt>
                <c:pt idx="298">
                  <c:v>5.5038712184905785E-3</c:v>
                </c:pt>
                <c:pt idx="299">
                  <c:v>1.19877294162536E-3</c:v>
                </c:pt>
                <c:pt idx="300">
                  <c:v>-7.8234128140456903E-3</c:v>
                </c:pt>
                <c:pt idx="301">
                  <c:v>-5.929943268461333E-2</c:v>
                </c:pt>
                <c:pt idx="302">
                  <c:v>-1.1384709755765077E-2</c:v>
                </c:pt>
                <c:pt idx="303">
                  <c:v>1.4833349981299234E-2</c:v>
                </c:pt>
                <c:pt idx="304">
                  <c:v>1.1664274018464574E-2</c:v>
                </c:pt>
                <c:pt idx="305">
                  <c:v>-2.698453207639313E-2</c:v>
                </c:pt>
                <c:pt idx="306">
                  <c:v>-1.2176102510984657E-2</c:v>
                </c:pt>
                <c:pt idx="307">
                  <c:v>-2.5361945874791344E-2</c:v>
                </c:pt>
                <c:pt idx="308">
                  <c:v>-8.0438003450697632E-4</c:v>
                </c:pt>
                <c:pt idx="309">
                  <c:v>2.8632426643541743E-2</c:v>
                </c:pt>
                <c:pt idx="310">
                  <c:v>5.0617356819437513E-2</c:v>
                </c:pt>
                <c:pt idx="311">
                  <c:v>1.9043465643742357E-2</c:v>
                </c:pt>
                <c:pt idx="312">
                  <c:v>-4.0626746484218164E-2</c:v>
                </c:pt>
                <c:pt idx="313">
                  <c:v>-3.0221297990597407E-2</c:v>
                </c:pt>
                <c:pt idx="314">
                  <c:v>-1.5471715638386169E-2</c:v>
                </c:pt>
                <c:pt idx="315">
                  <c:v>-4.3238697524190508E-3</c:v>
                </c:pt>
                <c:pt idx="316">
                  <c:v>-1.1243885162103625E-3</c:v>
                </c:pt>
                <c:pt idx="317">
                  <c:v>-3.3711935496610222E-3</c:v>
                </c:pt>
                <c:pt idx="318">
                  <c:v>2.5660939914148247E-2</c:v>
                </c:pt>
                <c:pt idx="319">
                  <c:v>3.8086748761817689E-2</c:v>
                </c:pt>
                <c:pt idx="320">
                  <c:v>-1.1412580104754246E-2</c:v>
                </c:pt>
                <c:pt idx="321">
                  <c:v>1.7530292703382834E-2</c:v>
                </c:pt>
                <c:pt idx="322">
                  <c:v>9.3017885597954982E-3</c:v>
                </c:pt>
                <c:pt idx="323">
                  <c:v>-4.1110369873788348E-2</c:v>
                </c:pt>
                <c:pt idx="324">
                  <c:v>1.8031397146030071E-2</c:v>
                </c:pt>
                <c:pt idx="325">
                  <c:v>2.0184333619453293E-2</c:v>
                </c:pt>
                <c:pt idx="326">
                  <c:v>-4.3128627226618893E-2</c:v>
                </c:pt>
                <c:pt idx="327">
                  <c:v>-7.5792068703127652E-3</c:v>
                </c:pt>
                <c:pt idx="328">
                  <c:v>1.1110107083220836E-2</c:v>
                </c:pt>
                <c:pt idx="329">
                  <c:v>7.4265389059384995E-3</c:v>
                </c:pt>
                <c:pt idx="330">
                  <c:v>1.641268387033621E-2</c:v>
                </c:pt>
                <c:pt idx="331">
                  <c:v>2.3811338656085985E-2</c:v>
                </c:pt>
                <c:pt idx="332">
                  <c:v>-1.6754823251751449E-3</c:v>
                </c:pt>
                <c:pt idx="333">
                  <c:v>-1.3241496923366762E-3</c:v>
                </c:pt>
                <c:pt idx="334">
                  <c:v>4.3602256473815647E-3</c:v>
                </c:pt>
                <c:pt idx="335">
                  <c:v>-2.6631048013701041E-2</c:v>
                </c:pt>
                <c:pt idx="336">
                  <c:v>1.8570582371293366E-2</c:v>
                </c:pt>
                <c:pt idx="337">
                  <c:v>7.6044739097307825E-3</c:v>
                </c:pt>
                <c:pt idx="338">
                  <c:v>2.1558677012894676E-3</c:v>
                </c:pt>
                <c:pt idx="339">
                  <c:v>-4.5611056895787979E-3</c:v>
                </c:pt>
                <c:pt idx="340">
                  <c:v>-2.0336496118467117E-2</c:v>
                </c:pt>
                <c:pt idx="341">
                  <c:v>1.847711762180982E-2</c:v>
                </c:pt>
                <c:pt idx="342">
                  <c:v>-6.9365975715852436E-4</c:v>
                </c:pt>
                <c:pt idx="343">
                  <c:v>-1.5108605313457521E-3</c:v>
                </c:pt>
                <c:pt idx="344">
                  <c:v>2.3513819135634103E-3</c:v>
                </c:pt>
                <c:pt idx="345">
                  <c:v>-2.5106849058768508E-2</c:v>
                </c:pt>
                <c:pt idx="346">
                  <c:v>4.9680776364124475E-3</c:v>
                </c:pt>
                <c:pt idx="347">
                  <c:v>3.7310841472195742E-3</c:v>
                </c:pt>
                <c:pt idx="348">
                  <c:v>-2.7103440226523619E-2</c:v>
                </c:pt>
                <c:pt idx="349">
                  <c:v>-7.7389672792608402E-2</c:v>
                </c:pt>
                <c:pt idx="350">
                  <c:v>2.1075529847358613E-2</c:v>
                </c:pt>
                <c:pt idx="351">
                  <c:v>7.4561194078130097E-2</c:v>
                </c:pt>
                <c:pt idx="352">
                  <c:v>-2.7323213394210143E-2</c:v>
                </c:pt>
                <c:pt idx="353">
                  <c:v>1.4132038203414554E-2</c:v>
                </c:pt>
                <c:pt idx="354">
                  <c:v>2.9805663354003965E-2</c:v>
                </c:pt>
                <c:pt idx="355">
                  <c:v>-1.1829543587016428E-2</c:v>
                </c:pt>
                <c:pt idx="356">
                  <c:v>-8.414889766128841E-3</c:v>
                </c:pt>
                <c:pt idx="357">
                  <c:v>-3.7319791512791627E-3</c:v>
                </c:pt>
                <c:pt idx="358">
                  <c:v>-2.3823439864048678E-2</c:v>
                </c:pt>
                <c:pt idx="359">
                  <c:v>2.1170140185441309E-2</c:v>
                </c:pt>
                <c:pt idx="360">
                  <c:v>5.4029156409351173E-2</c:v>
                </c:pt>
                <c:pt idx="361">
                  <c:v>-2.3424328672039603E-3</c:v>
                </c:pt>
                <c:pt idx="362">
                  <c:v>6.5677195650402304E-3</c:v>
                </c:pt>
                <c:pt idx="363">
                  <c:v>2.4598523552996292E-2</c:v>
                </c:pt>
                <c:pt idx="364">
                  <c:v>-3.2629622847697631E-2</c:v>
                </c:pt>
                <c:pt idx="365">
                  <c:v>-1.9443170171641249E-2</c:v>
                </c:pt>
                <c:pt idx="366">
                  <c:v>7.082104897311722E-3</c:v>
                </c:pt>
                <c:pt idx="367">
                  <c:v>-1.9517689455171783E-2</c:v>
                </c:pt>
                <c:pt idx="368">
                  <c:v>-2.248685955067601E-2</c:v>
                </c:pt>
                <c:pt idx="369">
                  <c:v>5.4182029246351354E-3</c:v>
                </c:pt>
                <c:pt idx="370">
                  <c:v>1.2747204732600938E-2</c:v>
                </c:pt>
                <c:pt idx="371">
                  <c:v>7.9277364201918634E-3</c:v>
                </c:pt>
                <c:pt idx="372">
                  <c:v>7.7473726832761431E-4</c:v>
                </c:pt>
                <c:pt idx="373">
                  <c:v>1.4693728048332402E-2</c:v>
                </c:pt>
                <c:pt idx="374">
                  <c:v>-6.1859061868428352E-3</c:v>
                </c:pt>
                <c:pt idx="375">
                  <c:v>-6.6886741392447888E-3</c:v>
                </c:pt>
                <c:pt idx="376">
                  <c:v>-5.4448673416785257E-3</c:v>
                </c:pt>
                <c:pt idx="377">
                  <c:v>7.5543339046857784E-3</c:v>
                </c:pt>
                <c:pt idx="378">
                  <c:v>-1.5113852346324662E-2</c:v>
                </c:pt>
                <c:pt idx="379">
                  <c:v>-1.3873318932917718E-2</c:v>
                </c:pt>
                <c:pt idx="380">
                  <c:v>-2.4177371235222758E-2</c:v>
                </c:pt>
                <c:pt idx="381">
                  <c:v>2.7955448119963752E-2</c:v>
                </c:pt>
                <c:pt idx="382">
                  <c:v>1.1200128026131576E-2</c:v>
                </c:pt>
                <c:pt idx="383">
                  <c:v>-5.390028662723173E-2</c:v>
                </c:pt>
                <c:pt idx="384">
                  <c:v>8.8124161120084615E-3</c:v>
                </c:pt>
                <c:pt idx="385">
                  <c:v>1.316142619988043E-2</c:v>
                </c:pt>
                <c:pt idx="386">
                  <c:v>1.6091073481171756E-2</c:v>
                </c:pt>
                <c:pt idx="387">
                  <c:v>1.2698051007454315E-3</c:v>
                </c:pt>
                <c:pt idx="388">
                  <c:v>6.9056578512399864E-3</c:v>
                </c:pt>
                <c:pt idx="389">
                  <c:v>1.0464627677971381E-2</c:v>
                </c:pt>
                <c:pt idx="390">
                  <c:v>-9.9275878122737655E-3</c:v>
                </c:pt>
                <c:pt idx="391">
                  <c:v>-1.8117391167625591E-2</c:v>
                </c:pt>
                <c:pt idx="392">
                  <c:v>3.5363515523419982E-3</c:v>
                </c:pt>
                <c:pt idx="393">
                  <c:v>-4.0067675861295013E-3</c:v>
                </c:pt>
                <c:pt idx="394">
                  <c:v>3.3211555463021951E-2</c:v>
                </c:pt>
                <c:pt idx="395">
                  <c:v>-5.262557047307978E-4</c:v>
                </c:pt>
                <c:pt idx="396">
                  <c:v>-2.8403411559782831E-2</c:v>
                </c:pt>
                <c:pt idx="397">
                  <c:v>3.4599923854324956E-2</c:v>
                </c:pt>
                <c:pt idx="398">
                  <c:v>-2.9212348713603263E-3</c:v>
                </c:pt>
                <c:pt idx="399">
                  <c:v>-1.7450211745275317E-2</c:v>
                </c:pt>
                <c:pt idx="400">
                  <c:v>5.0234189586600879E-3</c:v>
                </c:pt>
                <c:pt idx="401">
                  <c:v>-5.314361658259238E-3</c:v>
                </c:pt>
                <c:pt idx="402">
                  <c:v>-6.475064043021052E-3</c:v>
                </c:pt>
                <c:pt idx="403">
                  <c:v>-8.082174504028504E-3</c:v>
                </c:pt>
                <c:pt idx="404">
                  <c:v>3.4802480839520679E-2</c:v>
                </c:pt>
                <c:pt idx="405">
                  <c:v>1.7073249018533194E-2</c:v>
                </c:pt>
                <c:pt idx="406">
                  <c:v>-1.5403207684916828E-2</c:v>
                </c:pt>
                <c:pt idx="407">
                  <c:v>1.4378399382955039E-2</c:v>
                </c:pt>
                <c:pt idx="408">
                  <c:v>-4.2550581516939004E-3</c:v>
                </c:pt>
                <c:pt idx="409">
                  <c:v>-2.2087324784820065E-2</c:v>
                </c:pt>
                <c:pt idx="410">
                  <c:v>5.0356366037959928E-3</c:v>
                </c:pt>
                <c:pt idx="411">
                  <c:v>-1.2746449419207984E-2</c:v>
                </c:pt>
                <c:pt idx="412">
                  <c:v>1.6835113711851899E-2</c:v>
                </c:pt>
                <c:pt idx="413">
                  <c:v>2.5918535993460747E-2</c:v>
                </c:pt>
                <c:pt idx="414">
                  <c:v>-5.1523957995289697E-3</c:v>
                </c:pt>
                <c:pt idx="415">
                  <c:v>-8.0189188519295268E-3</c:v>
                </c:pt>
                <c:pt idx="416">
                  <c:v>-1.4902219177905107E-4</c:v>
                </c:pt>
                <c:pt idx="417">
                  <c:v>-2.1925522733820934E-2</c:v>
                </c:pt>
                <c:pt idx="418">
                  <c:v>-1.1881841962663073E-2</c:v>
                </c:pt>
                <c:pt idx="419">
                  <c:v>3.0153871212615632E-2</c:v>
                </c:pt>
                <c:pt idx="420">
                  <c:v>-1.4259477972782417E-2</c:v>
                </c:pt>
                <c:pt idx="421">
                  <c:v>-1.7611066430212364E-2</c:v>
                </c:pt>
                <c:pt idx="422">
                  <c:v>7.0555231028170224E-3</c:v>
                </c:pt>
                <c:pt idx="423">
                  <c:v>2.6999140868794406E-2</c:v>
                </c:pt>
                <c:pt idx="424">
                  <c:v>-1.6624415460505224E-2</c:v>
                </c:pt>
                <c:pt idx="425">
                  <c:v>-1.4003747868621925E-2</c:v>
                </c:pt>
                <c:pt idx="426">
                  <c:v>-8.2604885862001681E-3</c:v>
                </c:pt>
                <c:pt idx="427">
                  <c:v>-1.6966416134007862E-2</c:v>
                </c:pt>
                <c:pt idx="428">
                  <c:v>1.5881738845786003E-2</c:v>
                </c:pt>
                <c:pt idx="429">
                  <c:v>-1.7457512201819435E-3</c:v>
                </c:pt>
                <c:pt idx="430">
                  <c:v>-2.579420027175048E-3</c:v>
                </c:pt>
                <c:pt idx="431">
                  <c:v>1.9223943201611294E-2</c:v>
                </c:pt>
                <c:pt idx="432">
                  <c:v>-1.4248443192583091E-2</c:v>
                </c:pt>
                <c:pt idx="433">
                  <c:v>1.2488092759763229E-2</c:v>
                </c:pt>
                <c:pt idx="434">
                  <c:v>1.5140455406910388E-2</c:v>
                </c:pt>
                <c:pt idx="435">
                  <c:v>-3.3175577648646544E-2</c:v>
                </c:pt>
                <c:pt idx="436">
                  <c:v>8.0502514565933166E-3</c:v>
                </c:pt>
                <c:pt idx="437">
                  <c:v>-2.4713759310104745E-3</c:v>
                </c:pt>
                <c:pt idx="438">
                  <c:v>2.8287866060591011E-3</c:v>
                </c:pt>
                <c:pt idx="439">
                  <c:v>1.0553151988431028E-2</c:v>
                </c:pt>
                <c:pt idx="440">
                  <c:v>-2.6323269835024244E-2</c:v>
                </c:pt>
                <c:pt idx="441">
                  <c:v>2.1380329550172498E-2</c:v>
                </c:pt>
                <c:pt idx="442">
                  <c:v>2.1832197124637531E-2</c:v>
                </c:pt>
                <c:pt idx="443">
                  <c:v>-1.1746424676251374E-2</c:v>
                </c:pt>
                <c:pt idx="444">
                  <c:v>-2.456688615779982E-3</c:v>
                </c:pt>
                <c:pt idx="445">
                  <c:v>-1.0243126665548392E-2</c:v>
                </c:pt>
                <c:pt idx="446">
                  <c:v>8.3640932194450259E-3</c:v>
                </c:pt>
                <c:pt idx="447">
                  <c:v>5.8253325885233918E-4</c:v>
                </c:pt>
                <c:pt idx="448">
                  <c:v>1.6498174954924869E-2</c:v>
                </c:pt>
                <c:pt idx="449">
                  <c:v>-1.3821907734652744E-3</c:v>
                </c:pt>
                <c:pt idx="450">
                  <c:v>-4.1045135680160542E-2</c:v>
                </c:pt>
                <c:pt idx="451">
                  <c:v>6.8041405599326239E-3</c:v>
                </c:pt>
                <c:pt idx="452">
                  <c:v>5.3839161817092421E-3</c:v>
                </c:pt>
                <c:pt idx="453">
                  <c:v>-2.7027749657930356E-3</c:v>
                </c:pt>
                <c:pt idx="454">
                  <c:v>2.0400014757434717E-2</c:v>
                </c:pt>
                <c:pt idx="455">
                  <c:v>5.6127369506462216E-3</c:v>
                </c:pt>
                <c:pt idx="456">
                  <c:v>-6.5593634138614515E-3</c:v>
                </c:pt>
                <c:pt idx="457">
                  <c:v>1.0730137101046403E-2</c:v>
                </c:pt>
                <c:pt idx="458">
                  <c:v>-1.2829459866585692E-2</c:v>
                </c:pt>
                <c:pt idx="459">
                  <c:v>-1.6520892449755981E-2</c:v>
                </c:pt>
                <c:pt idx="460">
                  <c:v>2.6713004526303253E-2</c:v>
                </c:pt>
                <c:pt idx="461">
                  <c:v>2.4054436732580698E-4</c:v>
                </c:pt>
                <c:pt idx="462">
                  <c:v>8.9166675814912741E-4</c:v>
                </c:pt>
                <c:pt idx="463">
                  <c:v>-1.0314250501377699E-3</c:v>
                </c:pt>
                <c:pt idx="464">
                  <c:v>-1.2901510625565936E-2</c:v>
                </c:pt>
                <c:pt idx="465">
                  <c:v>1.6204754926279701E-2</c:v>
                </c:pt>
                <c:pt idx="466">
                  <c:v>-3.5495248011244186E-2</c:v>
                </c:pt>
                <c:pt idx="467">
                  <c:v>-2.0757755911034628E-3</c:v>
                </c:pt>
                <c:pt idx="468">
                  <c:v>2.2905049580025347E-2</c:v>
                </c:pt>
                <c:pt idx="469">
                  <c:v>-1.2379091184145374E-2</c:v>
                </c:pt>
                <c:pt idx="470">
                  <c:v>3.3165678901079472E-2</c:v>
                </c:pt>
                <c:pt idx="471">
                  <c:v>-1.161924736416646E-2</c:v>
                </c:pt>
                <c:pt idx="472">
                  <c:v>-2.6500751232964293E-2</c:v>
                </c:pt>
                <c:pt idx="473">
                  <c:v>7.923899085716361E-3</c:v>
                </c:pt>
                <c:pt idx="474">
                  <c:v>-3.7834870182652976E-3</c:v>
                </c:pt>
                <c:pt idx="475">
                  <c:v>3.9659444363271089E-2</c:v>
                </c:pt>
                <c:pt idx="476">
                  <c:v>1.4649208233480137E-3</c:v>
                </c:pt>
                <c:pt idx="477">
                  <c:v>-2.7081749128881383E-2</c:v>
                </c:pt>
                <c:pt idx="478">
                  <c:v>-2.0892228045599589E-2</c:v>
                </c:pt>
                <c:pt idx="479">
                  <c:v>-2.2824279718325506E-2</c:v>
                </c:pt>
                <c:pt idx="480">
                  <c:v>3.8603201240936948E-2</c:v>
                </c:pt>
                <c:pt idx="481">
                  <c:v>6.7402020644231177E-3</c:v>
                </c:pt>
                <c:pt idx="482">
                  <c:v>1.9975025369504138E-3</c:v>
                </c:pt>
                <c:pt idx="483">
                  <c:v>1.5536890774405749E-2</c:v>
                </c:pt>
                <c:pt idx="484">
                  <c:v>-2.0391832714741036E-2</c:v>
                </c:pt>
                <c:pt idx="485">
                  <c:v>2.4570530059646493E-2</c:v>
                </c:pt>
                <c:pt idx="486">
                  <c:v>1.8680784625843379E-2</c:v>
                </c:pt>
                <c:pt idx="487">
                  <c:v>-3.2263354130107079E-2</c:v>
                </c:pt>
                <c:pt idx="488">
                  <c:v>-1.2318897107209495E-2</c:v>
                </c:pt>
                <c:pt idx="489">
                  <c:v>7.9801505954418296E-3</c:v>
                </c:pt>
                <c:pt idx="490">
                  <c:v>-1.4953792866092304E-2</c:v>
                </c:pt>
                <c:pt idx="491">
                  <c:v>-1.9084442051868891E-2</c:v>
                </c:pt>
                <c:pt idx="492">
                  <c:v>6.092676745810802E-3</c:v>
                </c:pt>
                <c:pt idx="493">
                  <c:v>2.7071068216331542E-3</c:v>
                </c:pt>
                <c:pt idx="494">
                  <c:v>-1.9991525923413127E-2</c:v>
                </c:pt>
                <c:pt idx="495">
                  <c:v>3.4062549592656692E-2</c:v>
                </c:pt>
                <c:pt idx="496">
                  <c:v>4.0278181702255625E-2</c:v>
                </c:pt>
                <c:pt idx="497">
                  <c:v>-2.7746222542568082E-2</c:v>
                </c:pt>
                <c:pt idx="498">
                  <c:v>-1.0215483682428753E-2</c:v>
                </c:pt>
                <c:pt idx="499">
                  <c:v>2.171573618284486E-2</c:v>
                </c:pt>
                <c:pt idx="500">
                  <c:v>-1.3843541435255239E-2</c:v>
                </c:pt>
                <c:pt idx="501">
                  <c:v>-8.4200827260956165E-3</c:v>
                </c:pt>
                <c:pt idx="502">
                  <c:v>1.8451873932936701E-2</c:v>
                </c:pt>
                <c:pt idx="503">
                  <c:v>2.943366309915678E-3</c:v>
                </c:pt>
                <c:pt idx="504">
                  <c:v>-5.6090788296575293E-3</c:v>
                </c:pt>
                <c:pt idx="505">
                  <c:v>-6.024469497811349E-4</c:v>
                </c:pt>
                <c:pt idx="506">
                  <c:v>-1.0316555179633185E-3</c:v>
                </c:pt>
                <c:pt idx="507">
                  <c:v>-1.0855517849191625E-2</c:v>
                </c:pt>
                <c:pt idx="508">
                  <c:v>-1.3832466592921124E-2</c:v>
                </c:pt>
                <c:pt idx="509">
                  <c:v>2.1852012602279983E-3</c:v>
                </c:pt>
                <c:pt idx="510">
                  <c:v>-8.5512900452333375E-3</c:v>
                </c:pt>
                <c:pt idx="511">
                  <c:v>5.4084534139844107E-3</c:v>
                </c:pt>
                <c:pt idx="512">
                  <c:v>2.3682506686402711E-2</c:v>
                </c:pt>
                <c:pt idx="513">
                  <c:v>-2.0638616012802782E-2</c:v>
                </c:pt>
                <c:pt idx="514">
                  <c:v>1.0411797581708179E-2</c:v>
                </c:pt>
                <c:pt idx="515">
                  <c:v>1.276195042736338E-2</c:v>
                </c:pt>
                <c:pt idx="516">
                  <c:v>-4.799856983299094E-3</c:v>
                </c:pt>
                <c:pt idx="517">
                  <c:v>4.5815793811032719E-3</c:v>
                </c:pt>
                <c:pt idx="518">
                  <c:v>-2.8294906728479948E-3</c:v>
                </c:pt>
                <c:pt idx="519">
                  <c:v>-7.3770251778872351E-3</c:v>
                </c:pt>
                <c:pt idx="520">
                  <c:v>-1.5421809639857264E-2</c:v>
                </c:pt>
                <c:pt idx="521">
                  <c:v>2.8873848971063495E-3</c:v>
                </c:pt>
                <c:pt idx="522">
                  <c:v>-3.639282448388766E-3</c:v>
                </c:pt>
                <c:pt idx="523">
                  <c:v>-9.7053813163135369E-3</c:v>
                </c:pt>
                <c:pt idx="524">
                  <c:v>2.2621051529347666E-2</c:v>
                </c:pt>
                <c:pt idx="525">
                  <c:v>4.5968236280127459E-3</c:v>
                </c:pt>
                <c:pt idx="526">
                  <c:v>-9.1054206190470301E-3</c:v>
                </c:pt>
                <c:pt idx="527">
                  <c:v>5.0303670221892019E-3</c:v>
                </c:pt>
                <c:pt idx="528">
                  <c:v>-2.7622116885150216E-3</c:v>
                </c:pt>
                <c:pt idx="529">
                  <c:v>2.4308865694400224E-2</c:v>
                </c:pt>
                <c:pt idx="530">
                  <c:v>1.9168165556817652E-2</c:v>
                </c:pt>
                <c:pt idx="531">
                  <c:v>-2.619056303659564E-2</c:v>
                </c:pt>
                <c:pt idx="532">
                  <c:v>-2.7417299939101806E-2</c:v>
                </c:pt>
                <c:pt idx="533">
                  <c:v>1.9956606861038752E-2</c:v>
                </c:pt>
                <c:pt idx="534">
                  <c:v>-1.381495953624625E-3</c:v>
                </c:pt>
                <c:pt idx="535">
                  <c:v>-1.1567949140073726E-2</c:v>
                </c:pt>
                <c:pt idx="536">
                  <c:v>1.910591706949823E-2</c:v>
                </c:pt>
                <c:pt idx="537">
                  <c:v>-5.8934519151967587E-3</c:v>
                </c:pt>
                <c:pt idx="538">
                  <c:v>-3.3957379976928444E-3</c:v>
                </c:pt>
                <c:pt idx="539">
                  <c:v>3.1395774227912072E-2</c:v>
                </c:pt>
                <c:pt idx="540">
                  <c:v>2.6219720972009065E-2</c:v>
                </c:pt>
                <c:pt idx="541">
                  <c:v>-4.1183771219040897E-2</c:v>
                </c:pt>
                <c:pt idx="542">
                  <c:v>-2.095508197431431E-2</c:v>
                </c:pt>
                <c:pt idx="543">
                  <c:v>2.3754345231681361E-2</c:v>
                </c:pt>
                <c:pt idx="544">
                  <c:v>-2.1103984884731107E-2</c:v>
                </c:pt>
                <c:pt idx="545">
                  <c:v>7.6963950906893501E-3</c:v>
                </c:pt>
                <c:pt idx="546">
                  <c:v>2.7929036719596814E-2</c:v>
                </c:pt>
                <c:pt idx="547">
                  <c:v>-1.8698156648017546E-2</c:v>
                </c:pt>
                <c:pt idx="548">
                  <c:v>9.2044650379625812E-3</c:v>
                </c:pt>
                <c:pt idx="549">
                  <c:v>-4.8817124903097779E-3</c:v>
                </c:pt>
                <c:pt idx="550">
                  <c:v>-2.888387410114502E-4</c:v>
                </c:pt>
                <c:pt idx="551">
                  <c:v>1.9539493816429481E-3</c:v>
                </c:pt>
                <c:pt idx="552">
                  <c:v>-1.9525850071067313E-2</c:v>
                </c:pt>
                <c:pt idx="553">
                  <c:v>1.0258932555275125E-2</c:v>
                </c:pt>
                <c:pt idx="554">
                  <c:v>1.042936459755339E-3</c:v>
                </c:pt>
                <c:pt idx="555">
                  <c:v>-5.2537995037110225E-3</c:v>
                </c:pt>
                <c:pt idx="556">
                  <c:v>1.2673298850236049E-3</c:v>
                </c:pt>
                <c:pt idx="557">
                  <c:v>7.4057875216419098E-3</c:v>
                </c:pt>
                <c:pt idx="558">
                  <c:v>2.9996847749728579E-3</c:v>
                </c:pt>
                <c:pt idx="559">
                  <c:v>1.2056194989270709E-3</c:v>
                </c:pt>
                <c:pt idx="560">
                  <c:v>-2.0896242761342207E-2</c:v>
                </c:pt>
                <c:pt idx="561">
                  <c:v>7.0558701125303597E-3</c:v>
                </c:pt>
                <c:pt idx="562">
                  <c:v>1.8429800836396708E-2</c:v>
                </c:pt>
                <c:pt idx="563">
                  <c:v>2.9522215667699527E-3</c:v>
                </c:pt>
                <c:pt idx="564">
                  <c:v>2.5396127680629805E-3</c:v>
                </c:pt>
                <c:pt idx="565">
                  <c:v>5.8312331894576248E-3</c:v>
                </c:pt>
                <c:pt idx="566">
                  <c:v>-1.2280420487986428E-2</c:v>
                </c:pt>
                <c:pt idx="567">
                  <c:v>-1.3394678917156143E-2</c:v>
                </c:pt>
                <c:pt idx="568">
                  <c:v>3.8441017698553653E-2</c:v>
                </c:pt>
                <c:pt idx="569">
                  <c:v>1.0635606067625657E-2</c:v>
                </c:pt>
                <c:pt idx="570">
                  <c:v>-8.3825437518162925E-3</c:v>
                </c:pt>
                <c:pt idx="571">
                  <c:v>-1.3724389572212375E-2</c:v>
                </c:pt>
                <c:pt idx="572">
                  <c:v>-4.3686469394292084E-3</c:v>
                </c:pt>
                <c:pt idx="573">
                  <c:v>9.1646885983630456E-3</c:v>
                </c:pt>
                <c:pt idx="574">
                  <c:v>-5.4847483870325755E-3</c:v>
                </c:pt>
                <c:pt idx="575">
                  <c:v>-7.1577057436422497E-3</c:v>
                </c:pt>
                <c:pt idx="576">
                  <c:v>-1.3878785246970704E-2</c:v>
                </c:pt>
                <c:pt idx="577">
                  <c:v>1.2953413431849501E-2</c:v>
                </c:pt>
                <c:pt idx="578">
                  <c:v>1.4662870383194625E-2</c:v>
                </c:pt>
                <c:pt idx="579">
                  <c:v>2.9274583422003197E-3</c:v>
                </c:pt>
                <c:pt idx="580">
                  <c:v>3.1982246669481552E-2</c:v>
                </c:pt>
                <c:pt idx="581">
                  <c:v>1.1593354765942207E-2</c:v>
                </c:pt>
                <c:pt idx="582">
                  <c:v>-1.2395486621581743E-2</c:v>
                </c:pt>
                <c:pt idx="583">
                  <c:v>-3.4594964933753872E-2</c:v>
                </c:pt>
                <c:pt idx="584">
                  <c:v>3.4112534671936514E-4</c:v>
                </c:pt>
                <c:pt idx="585">
                  <c:v>5.5434534652402043E-3</c:v>
                </c:pt>
                <c:pt idx="586">
                  <c:v>-6.8804006299557951E-3</c:v>
                </c:pt>
                <c:pt idx="587">
                  <c:v>2.2041185605333476E-2</c:v>
                </c:pt>
                <c:pt idx="588">
                  <c:v>-1.826884903770196E-2</c:v>
                </c:pt>
                <c:pt idx="589">
                  <c:v>-8.6455903034640402E-3</c:v>
                </c:pt>
                <c:pt idx="590">
                  <c:v>6.4132545947761443E-3</c:v>
                </c:pt>
                <c:pt idx="591">
                  <c:v>2.7839957319107322E-2</c:v>
                </c:pt>
                <c:pt idx="592">
                  <c:v>1.4093285188122842E-2</c:v>
                </c:pt>
                <c:pt idx="593">
                  <c:v>-2.8822672185190117E-2</c:v>
                </c:pt>
                <c:pt idx="594">
                  <c:v>-2.5034117763980308E-2</c:v>
                </c:pt>
                <c:pt idx="595">
                  <c:v>-1.5601345626067558E-2</c:v>
                </c:pt>
                <c:pt idx="596">
                  <c:v>-8.3407158648575088E-3</c:v>
                </c:pt>
                <c:pt idx="597">
                  <c:v>2.1785117670962674E-2</c:v>
                </c:pt>
                <c:pt idx="598">
                  <c:v>2.967117743934497E-2</c:v>
                </c:pt>
                <c:pt idx="599">
                  <c:v>-1.9864677839921477E-3</c:v>
                </c:pt>
                <c:pt idx="600">
                  <c:v>-1.276413212137212E-2</c:v>
                </c:pt>
                <c:pt idx="601">
                  <c:v>-1.3090254064183876E-3</c:v>
                </c:pt>
                <c:pt idx="602">
                  <c:v>-4.1490165980459666E-4</c:v>
                </c:pt>
                <c:pt idx="603">
                  <c:v>1.3337731056688271E-2</c:v>
                </c:pt>
                <c:pt idx="604">
                  <c:v>-5.8653603996325623E-3</c:v>
                </c:pt>
                <c:pt idx="605">
                  <c:v>-1.7658835499806159E-2</c:v>
                </c:pt>
                <c:pt idx="606">
                  <c:v>2.6300735703641907E-2</c:v>
                </c:pt>
                <c:pt idx="607">
                  <c:v>1.9695663168626323E-2</c:v>
                </c:pt>
                <c:pt idx="608">
                  <c:v>-5.3725246732208758E-3</c:v>
                </c:pt>
                <c:pt idx="609">
                  <c:v>-1.3246051546371221E-2</c:v>
                </c:pt>
                <c:pt idx="610">
                  <c:v>-2.3126496974682715E-3</c:v>
                </c:pt>
                <c:pt idx="611">
                  <c:v>-1.2535200181627845E-2</c:v>
                </c:pt>
                <c:pt idx="612">
                  <c:v>1.3427947814891428E-2</c:v>
                </c:pt>
                <c:pt idx="613">
                  <c:v>2.7992733225820382E-2</c:v>
                </c:pt>
                <c:pt idx="614">
                  <c:v>-2.9791903343728436E-2</c:v>
                </c:pt>
                <c:pt idx="615">
                  <c:v>-2.3576011514823153E-4</c:v>
                </c:pt>
                <c:pt idx="616">
                  <c:v>1.8897775486982668E-2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26-B54F-83B2-C81BBCE77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speeping, app in backg'!$G$1:$G$1000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'10% bat, speeping, app in backg'!$F$1:$F$1000</c:f>
              <c:numCache>
                <c:formatCode>General</c:formatCode>
                <c:ptCount val="1000"/>
                <c:pt idx="0">
                  <c:v>9.6980151443280675</c:v>
                </c:pt>
                <c:pt idx="1">
                  <c:v>9.7170850823358492</c:v>
                </c:pt>
                <c:pt idx="2">
                  <c:v>9.6980809527445651</c:v>
                </c:pt>
                <c:pt idx="3">
                  <c:v>9.7138933261809157</c:v>
                </c:pt>
                <c:pt idx="4">
                  <c:v>9.7050761628660798</c:v>
                </c:pt>
                <c:pt idx="5">
                  <c:v>9.7020753937498547</c:v>
                </c:pt>
                <c:pt idx="6">
                  <c:v>9.7054569162308422</c:v>
                </c:pt>
                <c:pt idx="7">
                  <c:v>9.696201742935429</c:v>
                </c:pt>
                <c:pt idx="8">
                  <c:v>9.7092524776872242</c:v>
                </c:pt>
                <c:pt idx="9">
                  <c:v>9.7039972706117315</c:v>
                </c:pt>
                <c:pt idx="10">
                  <c:v>9.7102406044646532</c:v>
                </c:pt>
                <c:pt idx="11">
                  <c:v>9.7035999947526186</c:v>
                </c:pt>
                <c:pt idx="12">
                  <c:v>9.7107692255144453</c:v>
                </c:pt>
                <c:pt idx="13">
                  <c:v>9.7040663234656375</c:v>
                </c:pt>
                <c:pt idx="14">
                  <c:v>9.7002724638035129</c:v>
                </c:pt>
                <c:pt idx="15">
                  <c:v>9.7099658262700519</c:v>
                </c:pt>
                <c:pt idx="16">
                  <c:v>9.7054434951864224</c:v>
                </c:pt>
                <c:pt idx="17">
                  <c:v>9.7090478665488948</c:v>
                </c:pt>
                <c:pt idx="18">
                  <c:v>9.7034571264872405</c:v>
                </c:pt>
                <c:pt idx="19">
                  <c:v>9.7037878468301759</c:v>
                </c:pt>
                <c:pt idx="20">
                  <c:v>9.7075889456842468</c:v>
                </c:pt>
                <c:pt idx="21">
                  <c:v>9.6936316341808606</c:v>
                </c:pt>
                <c:pt idx="22">
                  <c:v>9.7107574688052356</c:v>
                </c:pt>
                <c:pt idx="23">
                  <c:v>9.7047257941076968</c:v>
                </c:pt>
                <c:pt idx="24">
                  <c:v>9.7103100550654062</c:v>
                </c:pt>
                <c:pt idx="25">
                  <c:v>9.702598429918055</c:v>
                </c:pt>
                <c:pt idx="26">
                  <c:v>9.706749669720244</c:v>
                </c:pt>
                <c:pt idx="27">
                  <c:v>9.7101997503959794</c:v>
                </c:pt>
                <c:pt idx="28">
                  <c:v>9.7010493311101058</c:v>
                </c:pt>
                <c:pt idx="29">
                  <c:v>9.696268526142287</c:v>
                </c:pt>
                <c:pt idx="30">
                  <c:v>9.7117476353467556</c:v>
                </c:pt>
                <c:pt idx="31">
                  <c:v>9.6989326488134431</c:v>
                </c:pt>
                <c:pt idx="32">
                  <c:v>9.6946160332483942</c:v>
                </c:pt>
                <c:pt idx="33">
                  <c:v>9.6949320523436171</c:v>
                </c:pt>
                <c:pt idx="34">
                  <c:v>9.6955894102606717</c:v>
                </c:pt>
                <c:pt idx="35">
                  <c:v>9.6998722235611616</c:v>
                </c:pt>
                <c:pt idx="36">
                  <c:v>9.6971474315997419</c:v>
                </c:pt>
                <c:pt idx="37">
                  <c:v>9.7075790250658009</c:v>
                </c:pt>
                <c:pt idx="38">
                  <c:v>9.6998820950134572</c:v>
                </c:pt>
                <c:pt idx="39">
                  <c:v>9.7096482867229454</c:v>
                </c:pt>
                <c:pt idx="40">
                  <c:v>9.6967269754214609</c:v>
                </c:pt>
                <c:pt idx="41">
                  <c:v>9.7090265960002959</c:v>
                </c:pt>
                <c:pt idx="42">
                  <c:v>9.6997979444190054</c:v>
                </c:pt>
                <c:pt idx="43">
                  <c:v>9.7055380439976631</c:v>
                </c:pt>
                <c:pt idx="44">
                  <c:v>9.7022083361670859</c:v>
                </c:pt>
                <c:pt idx="45">
                  <c:v>9.7046595813247585</c:v>
                </c:pt>
                <c:pt idx="46">
                  <c:v>9.7117018281726697</c:v>
                </c:pt>
                <c:pt idx="47">
                  <c:v>9.707810635334722</c:v>
                </c:pt>
                <c:pt idx="48">
                  <c:v>9.7009731736157523</c:v>
                </c:pt>
                <c:pt idx="49">
                  <c:v>9.6953767436060971</c:v>
                </c:pt>
                <c:pt idx="50">
                  <c:v>9.7229302619775755</c:v>
                </c:pt>
                <c:pt idx="51">
                  <c:v>9.7119048865284139</c:v>
                </c:pt>
                <c:pt idx="52">
                  <c:v>9.6957491491611076</c:v>
                </c:pt>
                <c:pt idx="53">
                  <c:v>9.7029423583180368</c:v>
                </c:pt>
                <c:pt idx="54">
                  <c:v>9.7054026368710584</c:v>
                </c:pt>
                <c:pt idx="55">
                  <c:v>9.7111002822509054</c:v>
                </c:pt>
                <c:pt idx="56">
                  <c:v>9.7086745459396404</c:v>
                </c:pt>
                <c:pt idx="57">
                  <c:v>9.7050553418401631</c:v>
                </c:pt>
                <c:pt idx="58">
                  <c:v>9.708269905406361</c:v>
                </c:pt>
                <c:pt idx="59">
                  <c:v>9.710573247444712</c:v>
                </c:pt>
                <c:pt idx="60">
                  <c:v>9.706265477533119</c:v>
                </c:pt>
                <c:pt idx="61">
                  <c:v>9.7007184366084651</c:v>
                </c:pt>
                <c:pt idx="62">
                  <c:v>9.7121209713471384</c:v>
                </c:pt>
                <c:pt idx="63">
                  <c:v>9.707452548666728</c:v>
                </c:pt>
                <c:pt idx="64">
                  <c:v>9.7067175734693976</c:v>
                </c:pt>
                <c:pt idx="65">
                  <c:v>9.7070204439764307</c:v>
                </c:pt>
                <c:pt idx="66">
                  <c:v>9.7110809174469583</c:v>
                </c:pt>
                <c:pt idx="67">
                  <c:v>9.7170723660196856</c:v>
                </c:pt>
                <c:pt idx="68">
                  <c:v>9.7070237269679271</c:v>
                </c:pt>
                <c:pt idx="69">
                  <c:v>9.7079951443755519</c:v>
                </c:pt>
                <c:pt idx="70">
                  <c:v>9.7074263362540982</c:v>
                </c:pt>
                <c:pt idx="71">
                  <c:v>9.706289146447844</c:v>
                </c:pt>
                <c:pt idx="72">
                  <c:v>9.7068035877303487</c:v>
                </c:pt>
                <c:pt idx="73">
                  <c:v>9.7072502962333225</c:v>
                </c:pt>
                <c:pt idx="74">
                  <c:v>9.7178837975657331</c:v>
                </c:pt>
                <c:pt idx="75">
                  <c:v>9.7210944147568554</c:v>
                </c:pt>
                <c:pt idx="76">
                  <c:v>9.7034648510837904</c:v>
                </c:pt>
                <c:pt idx="77">
                  <c:v>9.7012642316139583</c:v>
                </c:pt>
                <c:pt idx="78">
                  <c:v>9.7019099877843082</c:v>
                </c:pt>
                <c:pt idx="79">
                  <c:v>9.7037430583705468</c:v>
                </c:pt>
                <c:pt idx="80">
                  <c:v>9.7068283615952105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0B5-924F-98F2-5C41841AA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speeping, app in backg'!$G$1:$G$1000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'10% bat, speeping, app in backg'!$B$1:$B$1000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289</c:v>
                </c:pt>
                <c:pt idx="10">
                  <c:v>294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291</c:v>
                </c:pt>
                <c:pt idx="27">
                  <c:v>4320</c:v>
                </c:pt>
                <c:pt idx="28">
                  <c:v>16755</c:v>
                </c:pt>
                <c:pt idx="29">
                  <c:v>342</c:v>
                </c:pt>
                <c:pt idx="30">
                  <c:v>6999</c:v>
                </c:pt>
                <c:pt idx="31">
                  <c:v>286</c:v>
                </c:pt>
                <c:pt idx="32">
                  <c:v>5614</c:v>
                </c:pt>
                <c:pt idx="33">
                  <c:v>30181</c:v>
                </c:pt>
                <c:pt idx="34">
                  <c:v>225</c:v>
                </c:pt>
                <c:pt idx="35">
                  <c:v>293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289</c:v>
                </c:pt>
                <c:pt idx="47">
                  <c:v>294</c:v>
                </c:pt>
                <c:pt idx="48">
                  <c:v>291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290</c:v>
                </c:pt>
                <c:pt idx="54">
                  <c:v>293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289</c:v>
                </c:pt>
                <c:pt idx="65">
                  <c:v>294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12102</c:v>
                </c:pt>
                <c:pt idx="72">
                  <c:v>282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30848</c:v>
                </c:pt>
                <c:pt idx="77">
                  <c:v>220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0B5-924F-98F2-5C41841AA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intervals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'10% bat, speeping, app in backg'!$G$1:$G$1000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'10% bat, speeping, app in backg'!$B$1:$B$1000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289</c:v>
                </c:pt>
                <c:pt idx="10">
                  <c:v>294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291</c:v>
                </c:pt>
                <c:pt idx="27">
                  <c:v>4320</c:v>
                </c:pt>
                <c:pt idx="28">
                  <c:v>16755</c:v>
                </c:pt>
                <c:pt idx="29">
                  <c:v>342</c:v>
                </c:pt>
                <c:pt idx="30">
                  <c:v>6999</c:v>
                </c:pt>
                <c:pt idx="31">
                  <c:v>286</c:v>
                </c:pt>
                <c:pt idx="32">
                  <c:v>5614</c:v>
                </c:pt>
                <c:pt idx="33">
                  <c:v>30181</c:v>
                </c:pt>
                <c:pt idx="34">
                  <c:v>225</c:v>
                </c:pt>
                <c:pt idx="35">
                  <c:v>293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289</c:v>
                </c:pt>
                <c:pt idx="47">
                  <c:v>294</c:v>
                </c:pt>
                <c:pt idx="48">
                  <c:v>291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290</c:v>
                </c:pt>
                <c:pt idx="54">
                  <c:v>293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289</c:v>
                </c:pt>
                <c:pt idx="65">
                  <c:v>294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12102</c:v>
                </c:pt>
                <c:pt idx="72">
                  <c:v>282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30848</c:v>
                </c:pt>
                <c:pt idx="77">
                  <c:v>220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D-654C-9CBD-39A6C764E5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0204511"/>
        <c:axId val="860206239"/>
      </c:scatterChart>
      <c:valAx>
        <c:axId val="860204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06239"/>
        <c:crosses val="autoZero"/>
        <c:crossBetween val="midCat"/>
      </c:valAx>
      <c:valAx>
        <c:axId val="860206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60204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speeping, app in backg'!$H$1:$H$1000</c:f>
              <c:numCache>
                <c:formatCode>General</c:formatCode>
                <c:ptCount val="1000"/>
                <c:pt idx="0">
                  <c:v>-74.339999999999989</c:v>
                </c:pt>
                <c:pt idx="1">
                  <c:v>-74.046999999999997</c:v>
                </c:pt>
                <c:pt idx="2">
                  <c:v>-73.757999999999996</c:v>
                </c:pt>
                <c:pt idx="3">
                  <c:v>-73.463999999999999</c:v>
                </c:pt>
                <c:pt idx="4">
                  <c:v>-73.173000000000002</c:v>
                </c:pt>
                <c:pt idx="5">
                  <c:v>-72.881</c:v>
                </c:pt>
                <c:pt idx="6">
                  <c:v>-72.589999999999989</c:v>
                </c:pt>
                <c:pt idx="7">
                  <c:v>-72.298999999999992</c:v>
                </c:pt>
                <c:pt idx="8">
                  <c:v>-72.006999999999991</c:v>
                </c:pt>
                <c:pt idx="9">
                  <c:v>-71.717999999999989</c:v>
                </c:pt>
                <c:pt idx="10">
                  <c:v>-71.423999999999992</c:v>
                </c:pt>
                <c:pt idx="11">
                  <c:v>-71.132999999999996</c:v>
                </c:pt>
                <c:pt idx="12">
                  <c:v>-70.841999999999999</c:v>
                </c:pt>
                <c:pt idx="13">
                  <c:v>-70.55</c:v>
                </c:pt>
                <c:pt idx="14">
                  <c:v>-70.259</c:v>
                </c:pt>
                <c:pt idx="15">
                  <c:v>-69.966999999999999</c:v>
                </c:pt>
                <c:pt idx="16">
                  <c:v>-69.676000000000002</c:v>
                </c:pt>
                <c:pt idx="17">
                  <c:v>-69.384999999999991</c:v>
                </c:pt>
                <c:pt idx="18">
                  <c:v>-69.092999999999989</c:v>
                </c:pt>
                <c:pt idx="19">
                  <c:v>-68.801999999999992</c:v>
                </c:pt>
                <c:pt idx="20">
                  <c:v>-68.510999999999996</c:v>
                </c:pt>
                <c:pt idx="21">
                  <c:v>-68.218999999999994</c:v>
                </c:pt>
                <c:pt idx="22">
                  <c:v>-67.927999999999997</c:v>
                </c:pt>
                <c:pt idx="23">
                  <c:v>-67.635999999999996</c:v>
                </c:pt>
                <c:pt idx="24">
                  <c:v>-67.344999999999999</c:v>
                </c:pt>
                <c:pt idx="25">
                  <c:v>-67.054000000000002</c:v>
                </c:pt>
                <c:pt idx="26">
                  <c:v>-66.762999999999991</c:v>
                </c:pt>
                <c:pt idx="27">
                  <c:v>-62.442999999999998</c:v>
                </c:pt>
                <c:pt idx="28">
                  <c:v>-45.687999999999995</c:v>
                </c:pt>
                <c:pt idx="29">
                  <c:v>-45.345999999999997</c:v>
                </c:pt>
                <c:pt idx="30">
                  <c:v>-38.346999999999994</c:v>
                </c:pt>
                <c:pt idx="31">
                  <c:v>-38.060999999999993</c:v>
                </c:pt>
                <c:pt idx="32">
                  <c:v>-32.446999999999996</c:v>
                </c:pt>
                <c:pt idx="33">
                  <c:v>-2.2659999999999911</c:v>
                </c:pt>
                <c:pt idx="34">
                  <c:v>-2.0409999999999968</c:v>
                </c:pt>
                <c:pt idx="35">
                  <c:v>-1.7479999999999905</c:v>
                </c:pt>
                <c:pt idx="36">
                  <c:v>-1.4569999999999936</c:v>
                </c:pt>
                <c:pt idx="37">
                  <c:v>-1.1659999999999968</c:v>
                </c:pt>
                <c:pt idx="38">
                  <c:v>-0.87399999999999523</c:v>
                </c:pt>
                <c:pt idx="39">
                  <c:v>-0.58299999999999841</c:v>
                </c:pt>
                <c:pt idx="40">
                  <c:v>-0.29099999999999682</c:v>
                </c:pt>
                <c:pt idx="41">
                  <c:v>0</c:v>
                </c:pt>
                <c:pt idx="42">
                  <c:v>0.29100000000001103</c:v>
                </c:pt>
                <c:pt idx="43">
                  <c:v>0.58299999999999841</c:v>
                </c:pt>
                <c:pt idx="44">
                  <c:v>0.87400000000000944</c:v>
                </c:pt>
                <c:pt idx="45">
                  <c:v>1.166000000000011</c:v>
                </c:pt>
                <c:pt idx="46">
                  <c:v>1.4549999999999983</c:v>
                </c:pt>
                <c:pt idx="47">
                  <c:v>1.7490000000000094</c:v>
                </c:pt>
                <c:pt idx="48">
                  <c:v>2.0400000000000063</c:v>
                </c:pt>
                <c:pt idx="49">
                  <c:v>2.3310000000000031</c:v>
                </c:pt>
                <c:pt idx="50">
                  <c:v>2.6219999999999999</c:v>
                </c:pt>
                <c:pt idx="51">
                  <c:v>2.9140000000000015</c:v>
                </c:pt>
                <c:pt idx="52">
                  <c:v>3.2049999999999983</c:v>
                </c:pt>
                <c:pt idx="53">
                  <c:v>3.4950000000000045</c:v>
                </c:pt>
                <c:pt idx="54">
                  <c:v>3.7880000000000109</c:v>
                </c:pt>
                <c:pt idx="55">
                  <c:v>4.0799999999999983</c:v>
                </c:pt>
                <c:pt idx="56">
                  <c:v>4.3710000000000093</c:v>
                </c:pt>
                <c:pt idx="57">
                  <c:v>4.6620000000000061</c:v>
                </c:pt>
                <c:pt idx="58">
                  <c:v>4.9540000000000077</c:v>
                </c:pt>
                <c:pt idx="59">
                  <c:v>5.2450000000000045</c:v>
                </c:pt>
                <c:pt idx="60">
                  <c:v>5.5370000000000061</c:v>
                </c:pt>
                <c:pt idx="61">
                  <c:v>5.828000000000003</c:v>
                </c:pt>
                <c:pt idx="62">
                  <c:v>6.1189999999999998</c:v>
                </c:pt>
                <c:pt idx="63">
                  <c:v>6.4110000000000014</c:v>
                </c:pt>
                <c:pt idx="64">
                  <c:v>6.7000000000000028</c:v>
                </c:pt>
                <c:pt idx="65">
                  <c:v>6.9939999999999998</c:v>
                </c:pt>
                <c:pt idx="66">
                  <c:v>7.2850000000000108</c:v>
                </c:pt>
                <c:pt idx="67">
                  <c:v>7.5760000000000076</c:v>
                </c:pt>
                <c:pt idx="68">
                  <c:v>7.8680000000000092</c:v>
                </c:pt>
                <c:pt idx="69">
                  <c:v>8.159000000000006</c:v>
                </c:pt>
                <c:pt idx="70">
                  <c:v>8.4500000000000028</c:v>
                </c:pt>
                <c:pt idx="71">
                  <c:v>20.552000000000007</c:v>
                </c:pt>
                <c:pt idx="72">
                  <c:v>20.834000000000003</c:v>
                </c:pt>
                <c:pt idx="73">
                  <c:v>21.125</c:v>
                </c:pt>
                <c:pt idx="74">
                  <c:v>21.416000000000011</c:v>
                </c:pt>
                <c:pt idx="75">
                  <c:v>21.707999999999998</c:v>
                </c:pt>
                <c:pt idx="76">
                  <c:v>52.556000000000012</c:v>
                </c:pt>
                <c:pt idx="77">
                  <c:v>52.77600000000001</c:v>
                </c:pt>
                <c:pt idx="78">
                  <c:v>53.067999999999998</c:v>
                </c:pt>
                <c:pt idx="79">
                  <c:v>53.359000000000009</c:v>
                </c:pt>
                <c:pt idx="80">
                  <c:v>53.650000000000006</c:v>
                </c:pt>
              </c:numCache>
            </c:numRef>
          </c:xVal>
          <c:yVal>
            <c:numRef>
              <c:f>'10% bat, speeping, app in backg'!$I$1:$I$1000</c:f>
              <c:numCache>
                <c:formatCode>General</c:formatCode>
                <c:ptCount val="1000"/>
                <c:pt idx="0">
                  <c:v>-3.14409578396165E-2</c:v>
                </c:pt>
                <c:pt idx="1">
                  <c:v>-3.6113502427992474E-2</c:v>
                </c:pt>
                <c:pt idx="2">
                  <c:v>-4.1013193145693086E-2</c:v>
                </c:pt>
                <c:pt idx="3">
                  <c:v>-4.6002463811592328E-2</c:v>
                </c:pt>
                <c:pt idx="4">
                  <c:v>-5.1138126861721034E-2</c:v>
                </c:pt>
                <c:pt idx="5">
                  <c:v>-5.645197049211588E-2</c:v>
                </c:pt>
                <c:pt idx="6">
                  <c:v>-6.1878304230682808E-2</c:v>
                </c:pt>
                <c:pt idx="7">
                  <c:v>-6.7800395987108866E-2</c:v>
                </c:pt>
                <c:pt idx="8">
                  <c:v>3.7650463515085268E-2</c:v>
                </c:pt>
                <c:pt idx="9">
                  <c:v>5.3470622777753302E-2</c:v>
                </c:pt>
                <c:pt idx="10">
                  <c:v>4.9312346614008337E-2</c:v>
                </c:pt>
                <c:pt idx="11">
                  <c:v>7.1305303382465532E-2</c:v>
                </c:pt>
                <c:pt idx="12">
                  <c:v>6.7435340998988777E-2</c:v>
                </c:pt>
                <c:pt idx="13">
                  <c:v>0.12975599135477087</c:v>
                </c:pt>
                <c:pt idx="14">
                  <c:v>0.14332668119119621</c:v>
                </c:pt>
                <c:pt idx="15">
                  <c:v>0.14078618194971967</c:v>
                </c:pt>
                <c:pt idx="16">
                  <c:v>0.13816220441320134</c:v>
                </c:pt>
                <c:pt idx="17">
                  <c:v>0.13516593077789957</c:v>
                </c:pt>
                <c:pt idx="18">
                  <c:v>0.13222531822472347</c:v>
                </c:pt>
                <c:pt idx="19">
                  <c:v>0.12940229143323484</c:v>
                </c:pt>
                <c:pt idx="20">
                  <c:v>0.12651323074212875</c:v>
                </c:pt>
                <c:pt idx="21">
                  <c:v>0.12343848236615088</c:v>
                </c:pt>
                <c:pt idx="22">
                  <c:v>0.12036509522947796</c:v>
                </c:pt>
                <c:pt idx="23">
                  <c:v>0.1172610856348847</c:v>
                </c:pt>
                <c:pt idx="24">
                  <c:v>0.11399888720433474</c:v>
                </c:pt>
                <c:pt idx="25">
                  <c:v>0.11046134748681892</c:v>
                </c:pt>
                <c:pt idx="26">
                  <c:v>0.10683027160502925</c:v>
                </c:pt>
                <c:pt idx="27">
                  <c:v>0.1033500524643249</c:v>
                </c:pt>
                <c:pt idx="28">
                  <c:v>9.9459270641770375E-2</c:v>
                </c:pt>
                <c:pt idx="29">
                  <c:v>9.5472607237987617E-2</c:v>
                </c:pt>
                <c:pt idx="30">
                  <c:v>9.1530402227799901E-2</c:v>
                </c:pt>
                <c:pt idx="31">
                  <c:v>8.7433255456980774E-2</c:v>
                </c:pt>
                <c:pt idx="32">
                  <c:v>8.2940231494756905E-2</c:v>
                </c:pt>
                <c:pt idx="33">
                  <c:v>7.791795419474408E-2</c:v>
                </c:pt>
                <c:pt idx="34">
                  <c:v>7.3011133432385231E-2</c:v>
                </c:pt>
                <c:pt idx="35">
                  <c:v>6.7712176389453219E-2</c:v>
                </c:pt>
                <c:pt idx="36">
                  <c:v>6.1567411171054486E-2</c:v>
                </c:pt>
                <c:pt idx="37">
                  <c:v>5.5003140158398189E-2</c:v>
                </c:pt>
                <c:pt idx="38">
                  <c:v>4.7568159576608773E-2</c:v>
                </c:pt>
                <c:pt idx="39">
                  <c:v>3.9438202109530585E-2</c:v>
                </c:pt>
                <c:pt idx="40">
                  <c:v>2.7972101142565351E-2</c:v>
                </c:pt>
                <c:pt idx="41">
                  <c:v>2.6104185172825291E-2</c:v>
                </c:pt>
                <c:pt idx="42">
                  <c:v>3.8165786770373765E-2</c:v>
                </c:pt>
                <c:pt idx="43">
                  <c:v>4.7260755211753082E-2</c:v>
                </c:pt>
                <c:pt idx="44">
                  <c:v>5.5949642294380098E-2</c:v>
                </c:pt>
                <c:pt idx="45">
                  <c:v>-0.22942150493048663</c:v>
                </c:pt>
                <c:pt idx="46">
                  <c:v>-0.19834204127467911</c:v>
                </c:pt>
                <c:pt idx="47">
                  <c:v>-0.17307691274815545</c:v>
                </c:pt>
                <c:pt idx="48">
                  <c:v>-0.1521218644880408</c:v>
                </c:pt>
                <c:pt idx="49">
                  <c:v>-0.13406196844271587</c:v>
                </c:pt>
                <c:pt idx="50">
                  <c:v>-0.1982647289498882</c:v>
                </c:pt>
                <c:pt idx="51">
                  <c:v>-0.1807067261027146</c:v>
                </c:pt>
                <c:pt idx="52">
                  <c:v>-0.16505580675204803</c:v>
                </c:pt>
                <c:pt idx="53">
                  <c:v>-0.15095343529843488</c:v>
                </c:pt>
                <c:pt idx="54">
                  <c:v>-0.13803031205997807</c:v>
                </c:pt>
                <c:pt idx="55">
                  <c:v>-0.12624782192617193</c:v>
                </c:pt>
                <c:pt idx="56">
                  <c:v>-0.11556120052765981</c:v>
                </c:pt>
                <c:pt idx="57">
                  <c:v>-0.10543304298946664</c:v>
                </c:pt>
                <c:pt idx="58">
                  <c:v>-9.5702641573299788E-2</c:v>
                </c:pt>
                <c:pt idx="59">
                  <c:v>-8.6784569471965986E-2</c:v>
                </c:pt>
                <c:pt idx="60">
                  <c:v>-7.8540065550184932E-2</c:v>
                </c:pt>
                <c:pt idx="61">
                  <c:v>-7.0695969262706035E-2</c:v>
                </c:pt>
                <c:pt idx="62">
                  <c:v>-6.3099733253913257E-2</c:v>
                </c:pt>
                <c:pt idx="63">
                  <c:v>-5.5849550469444127E-2</c:v>
                </c:pt>
                <c:pt idx="64">
                  <c:v>-4.9089426902896749E-2</c:v>
                </c:pt>
                <c:pt idx="65">
                  <c:v>-4.2631005044717514E-2</c:v>
                </c:pt>
                <c:pt idx="66">
                  <c:v>-3.6338197758017408E-2</c:v>
                </c:pt>
                <c:pt idx="67">
                  <c:v>-3.0302503817515165E-2</c:v>
                </c:pt>
                <c:pt idx="68">
                  <c:v>-2.4640853534099037E-2</c:v>
                </c:pt>
                <c:pt idx="69">
                  <c:v>-1.9129699438832602E-2</c:v>
                </c:pt>
                <c:pt idx="70">
                  <c:v>-1.3704571681116494E-2</c:v>
                </c:pt>
                <c:pt idx="71">
                  <c:v>-8.5033531383715971E-3</c:v>
                </c:pt>
                <c:pt idx="72">
                  <c:v>-3.4882921827797649E-3</c:v>
                </c:pt>
                <c:pt idx="73">
                  <c:v>1.3222151427266298E-3</c:v>
                </c:pt>
                <c:pt idx="74">
                  <c:v>6.1203035709384282E-3</c:v>
                </c:pt>
                <c:pt idx="75">
                  <c:v>1.0761800701774727E-2</c:v>
                </c:pt>
                <c:pt idx="76">
                  <c:v>1.5117333033033691E-2</c:v>
                </c:pt>
                <c:pt idx="77">
                  <c:v>1.9452644917182463E-2</c:v>
                </c:pt>
                <c:pt idx="78">
                  <c:v>2.3652975923449959E-2</c:v>
                </c:pt>
                <c:pt idx="79">
                  <c:v>2.7803658525109999E-2</c:v>
                </c:pt>
                <c:pt idx="80">
                  <c:v>3.1845434502787845E-2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73-5A4C-B23A-7C90B09CBD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'10% bat, speeping, app in backg'!$X$1:$X$1000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'10% bat, speeping, app in backg'!$W$1:$W$1000</c:f>
              <c:numCache>
                <c:formatCode>General</c:formatCode>
                <c:ptCount val="1000"/>
                <c:pt idx="0">
                  <c:v>1.2024894515600532E-3</c:v>
                </c:pt>
                <c:pt idx="1">
                  <c:v>3.0960384626414345E-3</c:v>
                </c:pt>
                <c:pt idx="2">
                  <c:v>7.4815407796635809E-4</c:v>
                </c:pt>
                <c:pt idx="3">
                  <c:v>1.5648765097290235E-3</c:v>
                </c:pt>
                <c:pt idx="4">
                  <c:v>1.9557230245185182E-3</c:v>
                </c:pt>
                <c:pt idx="5">
                  <c:v>7.7870346434549852E-4</c:v>
                </c:pt>
                <c:pt idx="6">
                  <c:v>1.2024894515600532E-3</c:v>
                </c:pt>
                <c:pt idx="7">
                  <c:v>1.3400802066952623E-3</c:v>
                </c:pt>
                <c:pt idx="8">
                  <c:v>3.4045805684144157E-3</c:v>
                </c:pt>
                <c:pt idx="9">
                  <c:v>1.5347799606180283E-3</c:v>
                </c:pt>
                <c:pt idx="10">
                  <c:v>2.8733403519668578E-3</c:v>
                </c:pt>
                <c:pt idx="11">
                  <c:v>9.4140656146796554E-4</c:v>
                </c:pt>
                <c:pt idx="12">
                  <c:v>2.7573647251988242E-3</c:v>
                </c:pt>
                <c:pt idx="13">
                  <c:v>9.6586278886002977E-4</c:v>
                </c:pt>
                <c:pt idx="14">
                  <c:v>1.7874986005270148E-3</c:v>
                </c:pt>
                <c:pt idx="15">
                  <c:v>1.1012530114383218E-3</c:v>
                </c:pt>
                <c:pt idx="16">
                  <c:v>1.5648765097290235E-3</c:v>
                </c:pt>
                <c:pt idx="17">
                  <c:v>1.3744468499999999E-3</c:v>
                </c:pt>
                <c:pt idx="18">
                  <c:v>2.2958296198864357E-3</c:v>
                </c:pt>
                <c:pt idx="19">
                  <c:v>2.9652144032203407E-3</c:v>
                </c:pt>
                <c:pt idx="20">
                  <c:v>3.2789583294243938E-3</c:v>
                </c:pt>
                <c:pt idx="21">
                  <c:v>8.364616697308084E-4</c:v>
                </c:pt>
                <c:pt idx="22">
                  <c:v>8.2240251665697704E-4</c:v>
                </c:pt>
                <c:pt idx="23">
                  <c:v>3.0543261999999997E-4</c:v>
                </c:pt>
                <c:pt idx="24">
                  <c:v>1.4568207637716999E-3</c:v>
                </c:pt>
                <c:pt idx="25">
                  <c:v>2.4291016776918487E-3</c:v>
                </c:pt>
                <c:pt idx="26">
                  <c:v>1.1117915571463874E-3</c:v>
                </c:pt>
                <c:pt idx="27">
                  <c:v>2.2235831142927748E-3</c:v>
                </c:pt>
                <c:pt idx="28">
                  <c:v>6.2966548658599563E-4</c:v>
                </c:pt>
                <c:pt idx="29">
                  <c:v>1.511814354755611E-3</c:v>
                </c:pt>
                <c:pt idx="30">
                  <c:v>2.8406876148104254E-3</c:v>
                </c:pt>
                <c:pt idx="31">
                  <c:v>9.7786154349401152E-4</c:v>
                </c:pt>
                <c:pt idx="32">
                  <c:v>6.4792043982081211E-4</c:v>
                </c:pt>
                <c:pt idx="33">
                  <c:v>3.3108108049974276E-3</c:v>
                </c:pt>
                <c:pt idx="34">
                  <c:v>5.0650271772828103E-4</c:v>
                </c:pt>
                <c:pt idx="35">
                  <c:v>1.3400802066952623E-3</c:v>
                </c:pt>
                <c:pt idx="36">
                  <c:v>1.9676120291918691E-3</c:v>
                </c:pt>
                <c:pt idx="37">
                  <c:v>1.9911770786009966E-3</c:v>
                </c:pt>
                <c:pt idx="38">
                  <c:v>3.5619258698327901E-3</c:v>
                </c:pt>
                <c:pt idx="39">
                  <c:v>4.0086214215838628E-3</c:v>
                </c:pt>
                <c:pt idx="40">
                  <c:v>7.6358157000000005E-4</c:v>
                </c:pt>
                <c:pt idx="41">
                  <c:v>9.4140659877889235E-4</c:v>
                </c:pt>
                <c:pt idx="42">
                  <c:v>4.8293139443001488E-4</c:v>
                </c:pt>
                <c:pt idx="43">
                  <c:v>7.6358157000000005E-4</c:v>
                </c:pt>
                <c:pt idx="44">
                  <c:v>3.0003994596472421E-3</c:v>
                </c:pt>
                <c:pt idx="45">
                  <c:v>1.644804999888793E-3</c:v>
                </c:pt>
                <c:pt idx="46">
                  <c:v>4.1571388546643483E-3</c:v>
                </c:pt>
                <c:pt idx="47">
                  <c:v>2.6714445001287859E-3</c:v>
                </c:pt>
                <c:pt idx="48">
                  <c:v>3.9647459840747986E-3</c:v>
                </c:pt>
                <c:pt idx="49">
                  <c:v>5.0465750602799913E-3</c:v>
                </c:pt>
                <c:pt idx="50">
                  <c:v>5.7689583741498589E-3</c:v>
                </c:pt>
                <c:pt idx="51">
                  <c:v>6.9263202000894829E-3</c:v>
                </c:pt>
                <c:pt idx="52">
                  <c:v>3.617152902030356E-3</c:v>
                </c:pt>
                <c:pt idx="53">
                  <c:v>2.5232875295347684E-3</c:v>
                </c:pt>
                <c:pt idx="54">
                  <c:v>2.481346396454327E-3</c:v>
                </c:pt>
                <c:pt idx="55">
                  <c:v>2.757364902430432E-3</c:v>
                </c:pt>
                <c:pt idx="56">
                  <c:v>2.7784296997923437E-3</c:v>
                </c:pt>
                <c:pt idx="57">
                  <c:v>1.3313499797006363E-3</c:v>
                </c:pt>
                <c:pt idx="58">
                  <c:v>2.6318652785711099E-3</c:v>
                </c:pt>
                <c:pt idx="59">
                  <c:v>1.2685569641645307E-3</c:v>
                </c:pt>
                <c:pt idx="60">
                  <c:v>5.7141212542803372E-4</c:v>
                </c:pt>
                <c:pt idx="61">
                  <c:v>9.8971480398463781E-4</c:v>
                </c:pt>
                <c:pt idx="62">
                  <c:v>8.364616697308084E-4</c:v>
                </c:pt>
                <c:pt idx="63">
                  <c:v>2.9176410294192395E-3</c:v>
                </c:pt>
                <c:pt idx="64">
                  <c:v>1.2024894515600532E-3</c:v>
                </c:pt>
                <c:pt idx="65">
                  <c:v>1.80696376856485E-3</c:v>
                </c:pt>
                <c:pt idx="66">
                  <c:v>3.0543262800000002E-3</c:v>
                </c:pt>
                <c:pt idx="67">
                  <c:v>3.0733564762570578E-3</c:v>
                </c:pt>
                <c:pt idx="68">
                  <c:v>4.5814892999999999E-4</c:v>
                </c:pt>
                <c:pt idx="69">
                  <c:v>1.5271630999999999E-4</c:v>
                </c:pt>
                <c:pt idx="70">
                  <c:v>1.2685569749992574E-3</c:v>
                </c:pt>
                <c:pt idx="71">
                  <c:v>9.6586278886002977E-4</c:v>
                </c:pt>
                <c:pt idx="72">
                  <c:v>3.8301055901495845E-3</c:v>
                </c:pt>
                <c:pt idx="73">
                  <c:v>1.7678191228720048E-3</c:v>
                </c:pt>
                <c:pt idx="74">
                  <c:v>5.0650271772828103E-4</c:v>
                </c:pt>
                <c:pt idx="75">
                  <c:v>1.9377528199373672E-3</c:v>
                </c:pt>
                <c:pt idx="76">
                  <c:v>7.7510110913910817E-3</c:v>
                </c:pt>
                <c:pt idx="77">
                  <c:v>3.6074684063268771E-3</c:v>
                </c:pt>
                <c:pt idx="78">
                  <c:v>3.8301056495597743E-3</c:v>
                </c:pt>
                <c:pt idx="79">
                  <c:v>5.3993369298388433E-3</c:v>
                </c:pt>
                <c:pt idx="80">
                  <c:v>8.364616697308084E-4</c:v>
                </c:pt>
                <c:pt idx="81">
                  <c:v>1.4162328455046035E-3</c:v>
                </c:pt>
                <c:pt idx="82">
                  <c:v>2.1434756146377254E-3</c:v>
                </c:pt>
                <c:pt idx="83">
                  <c:v>9.0348187583088246E-4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14-F743-9CA1-E01ED1A43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'10% bat, speeping, app in backg'!$X$1:$X$1000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'10% bat, speeping, app in backg'!$S$1:$S$1000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292</c:v>
                </c:pt>
                <c:pt idx="9">
                  <c:v>290</c:v>
                </c:pt>
                <c:pt idx="10">
                  <c:v>292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291</c:v>
                </c:pt>
                <c:pt idx="24">
                  <c:v>290</c:v>
                </c:pt>
                <c:pt idx="25">
                  <c:v>293</c:v>
                </c:pt>
                <c:pt idx="26">
                  <c:v>291</c:v>
                </c:pt>
                <c:pt idx="27">
                  <c:v>290</c:v>
                </c:pt>
                <c:pt idx="28">
                  <c:v>4048</c:v>
                </c:pt>
                <c:pt idx="29">
                  <c:v>16754</c:v>
                </c:pt>
                <c:pt idx="30">
                  <c:v>325</c:v>
                </c:pt>
                <c:pt idx="31">
                  <c:v>7016</c:v>
                </c:pt>
                <c:pt idx="32">
                  <c:v>268</c:v>
                </c:pt>
                <c:pt idx="33">
                  <c:v>292</c:v>
                </c:pt>
                <c:pt idx="34">
                  <c:v>5341</c:v>
                </c:pt>
                <c:pt idx="35">
                  <c:v>30181</c:v>
                </c:pt>
                <c:pt idx="36">
                  <c:v>207</c:v>
                </c:pt>
                <c:pt idx="37">
                  <c:v>292</c:v>
                </c:pt>
                <c:pt idx="38">
                  <c:v>292</c:v>
                </c:pt>
                <c:pt idx="39">
                  <c:v>290</c:v>
                </c:pt>
                <c:pt idx="40">
                  <c:v>292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291</c:v>
                </c:pt>
                <c:pt idx="72">
                  <c:v>294</c:v>
                </c:pt>
                <c:pt idx="73">
                  <c:v>12118</c:v>
                </c:pt>
                <c:pt idx="74">
                  <c:v>263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30576</c:v>
                </c:pt>
                <c:pt idx="80">
                  <c:v>219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14-F743-9CA1-E01ED1A43A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'10% bat, speeping, app in backg'!$Y$1:$Y$1000</c:f>
              <c:numCache>
                <c:formatCode>General</c:formatCode>
                <c:ptCount val="1000"/>
                <c:pt idx="0">
                  <c:v>-74.047999999999988</c:v>
                </c:pt>
                <c:pt idx="1">
                  <c:v>-73.754999999999995</c:v>
                </c:pt>
                <c:pt idx="2">
                  <c:v>-73.465999999999994</c:v>
                </c:pt>
                <c:pt idx="3">
                  <c:v>-73.171999999999997</c:v>
                </c:pt>
                <c:pt idx="4">
                  <c:v>-72.881</c:v>
                </c:pt>
                <c:pt idx="5">
                  <c:v>-72.589999999999989</c:v>
                </c:pt>
                <c:pt idx="6">
                  <c:v>-72.297999999999988</c:v>
                </c:pt>
                <c:pt idx="7">
                  <c:v>-72.006999999999991</c:v>
                </c:pt>
                <c:pt idx="8">
                  <c:v>-71.714999999999989</c:v>
                </c:pt>
                <c:pt idx="9">
                  <c:v>-71.424999999999997</c:v>
                </c:pt>
                <c:pt idx="10">
                  <c:v>-71.132999999999996</c:v>
                </c:pt>
                <c:pt idx="11">
                  <c:v>-70.840999999999994</c:v>
                </c:pt>
                <c:pt idx="12">
                  <c:v>-70.55</c:v>
                </c:pt>
                <c:pt idx="13">
                  <c:v>-70.257999999999996</c:v>
                </c:pt>
                <c:pt idx="14">
                  <c:v>-69.966999999999999</c:v>
                </c:pt>
                <c:pt idx="15">
                  <c:v>-69.675999999999988</c:v>
                </c:pt>
                <c:pt idx="16">
                  <c:v>-69.384999999999991</c:v>
                </c:pt>
                <c:pt idx="17">
                  <c:v>-69.092999999999989</c:v>
                </c:pt>
                <c:pt idx="18">
                  <c:v>-68.800999999999988</c:v>
                </c:pt>
                <c:pt idx="19">
                  <c:v>-68.509999999999991</c:v>
                </c:pt>
                <c:pt idx="20">
                  <c:v>-68.218999999999994</c:v>
                </c:pt>
                <c:pt idx="21">
                  <c:v>-67.926999999999992</c:v>
                </c:pt>
                <c:pt idx="22">
                  <c:v>-67.635999999999996</c:v>
                </c:pt>
                <c:pt idx="23">
                  <c:v>-67.344999999999999</c:v>
                </c:pt>
                <c:pt idx="24">
                  <c:v>-67.054999999999993</c:v>
                </c:pt>
                <c:pt idx="25">
                  <c:v>-66.762</c:v>
                </c:pt>
                <c:pt idx="26">
                  <c:v>-66.470999999999989</c:v>
                </c:pt>
                <c:pt idx="27">
                  <c:v>-66.180999999999997</c:v>
                </c:pt>
                <c:pt idx="28">
                  <c:v>-62.132999999999996</c:v>
                </c:pt>
                <c:pt idx="29">
                  <c:v>-45.378999999999991</c:v>
                </c:pt>
                <c:pt idx="30">
                  <c:v>-45.053999999999995</c:v>
                </c:pt>
                <c:pt idx="31">
                  <c:v>-38.037999999999997</c:v>
                </c:pt>
                <c:pt idx="32">
                  <c:v>-37.769999999999996</c:v>
                </c:pt>
                <c:pt idx="33">
                  <c:v>-37.477999999999994</c:v>
                </c:pt>
                <c:pt idx="34">
                  <c:v>-32.136999999999993</c:v>
                </c:pt>
                <c:pt idx="35">
                  <c:v>-1.9559999999999889</c:v>
                </c:pt>
                <c:pt idx="36">
                  <c:v>-1.7489999999999952</c:v>
                </c:pt>
                <c:pt idx="37">
                  <c:v>-1.4569999999999936</c:v>
                </c:pt>
                <c:pt idx="38">
                  <c:v>-1.164999999999992</c:v>
                </c:pt>
                <c:pt idx="39">
                  <c:v>-0.875</c:v>
                </c:pt>
                <c:pt idx="40">
                  <c:v>-0.58299999999999841</c:v>
                </c:pt>
                <c:pt idx="41">
                  <c:v>-0.29099999999999682</c:v>
                </c:pt>
                <c:pt idx="42">
                  <c:v>0</c:v>
                </c:pt>
                <c:pt idx="43">
                  <c:v>0.29200000000000159</c:v>
                </c:pt>
                <c:pt idx="44">
                  <c:v>0.58300000000001262</c:v>
                </c:pt>
                <c:pt idx="45">
                  <c:v>0.875</c:v>
                </c:pt>
                <c:pt idx="46">
                  <c:v>1.166000000000011</c:v>
                </c:pt>
                <c:pt idx="47">
                  <c:v>1.4570000000000078</c:v>
                </c:pt>
                <c:pt idx="48">
                  <c:v>1.7480000000000047</c:v>
                </c:pt>
                <c:pt idx="49">
                  <c:v>2.0400000000000063</c:v>
                </c:pt>
                <c:pt idx="50">
                  <c:v>2.3320000000000078</c:v>
                </c:pt>
                <c:pt idx="51">
                  <c:v>2.6230000000000047</c:v>
                </c:pt>
                <c:pt idx="52">
                  <c:v>2.9150000000000063</c:v>
                </c:pt>
                <c:pt idx="53">
                  <c:v>3.2060000000000031</c:v>
                </c:pt>
                <c:pt idx="54">
                  <c:v>3.4969999999999999</c:v>
                </c:pt>
                <c:pt idx="55">
                  <c:v>3.7890000000000015</c:v>
                </c:pt>
                <c:pt idx="56">
                  <c:v>4.0800000000000125</c:v>
                </c:pt>
                <c:pt idx="57">
                  <c:v>4.3710000000000093</c:v>
                </c:pt>
                <c:pt idx="58">
                  <c:v>4.6630000000000109</c:v>
                </c:pt>
                <c:pt idx="59">
                  <c:v>4.9540000000000077</c:v>
                </c:pt>
                <c:pt idx="60">
                  <c:v>5.2450000000000045</c:v>
                </c:pt>
                <c:pt idx="61">
                  <c:v>5.5370000000000061</c:v>
                </c:pt>
                <c:pt idx="62">
                  <c:v>5.828000000000003</c:v>
                </c:pt>
                <c:pt idx="63">
                  <c:v>6.1189999999999998</c:v>
                </c:pt>
                <c:pt idx="64">
                  <c:v>6.4110000000000014</c:v>
                </c:pt>
                <c:pt idx="65">
                  <c:v>6.7020000000000124</c:v>
                </c:pt>
                <c:pt idx="66">
                  <c:v>6.9930000000000092</c:v>
                </c:pt>
                <c:pt idx="67">
                  <c:v>7.2850000000000108</c:v>
                </c:pt>
                <c:pt idx="68">
                  <c:v>7.5760000000000076</c:v>
                </c:pt>
                <c:pt idx="69">
                  <c:v>7.8680000000000092</c:v>
                </c:pt>
                <c:pt idx="70">
                  <c:v>8.159000000000006</c:v>
                </c:pt>
                <c:pt idx="71">
                  <c:v>8.4500000000000028</c:v>
                </c:pt>
                <c:pt idx="72">
                  <c:v>8.7439999999999998</c:v>
                </c:pt>
                <c:pt idx="73">
                  <c:v>20.862000000000009</c:v>
                </c:pt>
                <c:pt idx="74">
                  <c:v>21.125</c:v>
                </c:pt>
                <c:pt idx="75">
                  <c:v>21.416000000000011</c:v>
                </c:pt>
                <c:pt idx="76">
                  <c:v>21.708000000000013</c:v>
                </c:pt>
                <c:pt idx="77">
                  <c:v>21.999000000000009</c:v>
                </c:pt>
                <c:pt idx="78">
                  <c:v>22.291000000000011</c:v>
                </c:pt>
                <c:pt idx="79">
                  <c:v>52.867000000000004</c:v>
                </c:pt>
                <c:pt idx="80">
                  <c:v>53.086000000000013</c:v>
                </c:pt>
                <c:pt idx="81">
                  <c:v>53.37700000000001</c:v>
                </c:pt>
                <c:pt idx="82">
                  <c:v>53.669000000000011</c:v>
                </c:pt>
                <c:pt idx="83">
                  <c:v>53.960000000000008</c:v>
                </c:pt>
              </c:numCache>
            </c:numRef>
          </c:xVal>
          <c:yVal>
            <c:numRef>
              <c:f>'10% bat, speeping, app in backg'!$Z$1:$Z$1000</c:f>
              <c:numCache>
                <c:formatCode>General</c:formatCode>
                <c:ptCount val="1000"/>
                <c:pt idx="0">
                  <c:v>-2.5959680834121781E-2</c:v>
                </c:pt>
                <c:pt idx="1">
                  <c:v>3.4364745275220245E-2</c:v>
                </c:pt>
                <c:pt idx="2">
                  <c:v>9.737626399236482E-2</c:v>
                </c:pt>
                <c:pt idx="3">
                  <c:v>-9.4652482132633706E-2</c:v>
                </c:pt>
                <c:pt idx="4">
                  <c:v>-7.6531684827987723E-2</c:v>
                </c:pt>
                <c:pt idx="5">
                  <c:v>-9.3323872148376688E-2</c:v>
                </c:pt>
                <c:pt idx="6">
                  <c:v>-8.670215532843116E-2</c:v>
                </c:pt>
                <c:pt idx="7">
                  <c:v>8.4154641797046986E-2</c:v>
                </c:pt>
                <c:pt idx="8">
                  <c:v>0.1133969501386894</c:v>
                </c:pt>
                <c:pt idx="9">
                  <c:v>6.8672105344508058E-2</c:v>
                </c:pt>
                <c:pt idx="10">
                  <c:v>1.2836617338953013E-2</c:v>
                </c:pt>
                <c:pt idx="11">
                  <c:v>8.5628356330202451E-2</c:v>
                </c:pt>
                <c:pt idx="12">
                  <c:v>0.1035605180034942</c:v>
                </c:pt>
                <c:pt idx="13">
                  <c:v>0.18252139889006574</c:v>
                </c:pt>
                <c:pt idx="14">
                  <c:v>0.2726303273586938</c:v>
                </c:pt>
                <c:pt idx="15">
                  <c:v>0.21812861095129127</c:v>
                </c:pt>
                <c:pt idx="16">
                  <c:v>7.5201587616745405E-2</c:v>
                </c:pt>
                <c:pt idx="17">
                  <c:v>0.15356757800470588</c:v>
                </c:pt>
                <c:pt idx="18">
                  <c:v>8.4107455519932886E-2</c:v>
                </c:pt>
                <c:pt idx="19">
                  <c:v>0.1865473846422627</c:v>
                </c:pt>
                <c:pt idx="20">
                  <c:v>6.3375437219601233E-2</c:v>
                </c:pt>
                <c:pt idx="21">
                  <c:v>0.15052047215847741</c:v>
                </c:pt>
                <c:pt idx="22">
                  <c:v>-1.3229727897844844E-2</c:v>
                </c:pt>
                <c:pt idx="23">
                  <c:v>8.533866896290385E-3</c:v>
                </c:pt>
                <c:pt idx="24">
                  <c:v>-3.494440564238778E-2</c:v>
                </c:pt>
                <c:pt idx="25">
                  <c:v>3.6291146678461443E-2</c:v>
                </c:pt>
                <c:pt idx="26">
                  <c:v>9.8267833935494917E-2</c:v>
                </c:pt>
                <c:pt idx="27">
                  <c:v>7.6368996495522715E-2</c:v>
                </c:pt>
                <c:pt idx="28">
                  <c:v>-4.7336252274590651E-2</c:v>
                </c:pt>
                <c:pt idx="29">
                  <c:v>-5.8871067670897758E-3</c:v>
                </c:pt>
                <c:pt idx="30">
                  <c:v>-1.8684133485972546E-2</c:v>
                </c:pt>
                <c:pt idx="31">
                  <c:v>-7.8791540677492819E-2</c:v>
                </c:pt>
                <c:pt idx="32">
                  <c:v>-4.7241996071117403E-3</c:v>
                </c:pt>
                <c:pt idx="33">
                  <c:v>-2.7875811433407869E-2</c:v>
                </c:pt>
                <c:pt idx="34">
                  <c:v>-6.2146035666646803E-2</c:v>
                </c:pt>
                <c:pt idx="35">
                  <c:v>1.6443122611318417E-2</c:v>
                </c:pt>
                <c:pt idx="36">
                  <c:v>-6.1063403999150265E-2</c:v>
                </c:pt>
                <c:pt idx="37">
                  <c:v>-9.4594966010880077E-2</c:v>
                </c:pt>
                <c:pt idx="38">
                  <c:v>-7.5599262993313279E-2</c:v>
                </c:pt>
                <c:pt idx="39">
                  <c:v>0.13942757141418313</c:v>
                </c:pt>
                <c:pt idx="40">
                  <c:v>8.8802061052091763E-2</c:v>
                </c:pt>
                <c:pt idx="41">
                  <c:v>1.823133292638662E-2</c:v>
                </c:pt>
                <c:pt idx="42">
                  <c:v>6.4578972472152107E-2</c:v>
                </c:pt>
                <c:pt idx="43">
                  <c:v>-0.10216157082223259</c:v>
                </c:pt>
                <c:pt idx="44">
                  <c:v>-4.8194072878660205E-2</c:v>
                </c:pt>
                <c:pt idx="45">
                  <c:v>0.11838229432411147</c:v>
                </c:pt>
                <c:pt idx="46">
                  <c:v>9.4367252825278317E-2</c:v>
                </c:pt>
                <c:pt idx="47">
                  <c:v>-0.13168799494314948</c:v>
                </c:pt>
                <c:pt idx="48">
                  <c:v>-0.11290169605408581</c:v>
                </c:pt>
                <c:pt idx="49">
                  <c:v>-0.17329925079133277</c:v>
                </c:pt>
                <c:pt idx="50">
                  <c:v>-0.1418890714725381</c:v>
                </c:pt>
                <c:pt idx="51">
                  <c:v>-1.6026956282539577E-2</c:v>
                </c:pt>
                <c:pt idx="52">
                  <c:v>-5.622719931454611E-2</c:v>
                </c:pt>
                <c:pt idx="53">
                  <c:v>-4.6508177189167818E-2</c:v>
                </c:pt>
                <c:pt idx="54">
                  <c:v>-0.10055434049438833</c:v>
                </c:pt>
                <c:pt idx="55">
                  <c:v>-3.9317773086770508E-2</c:v>
                </c:pt>
                <c:pt idx="56">
                  <c:v>8.4068010715445882E-3</c:v>
                </c:pt>
                <c:pt idx="57">
                  <c:v>0.12508223363586343</c:v>
                </c:pt>
                <c:pt idx="58">
                  <c:v>0.14630730711242612</c:v>
                </c:pt>
                <c:pt idx="59">
                  <c:v>8.1869883273087293E-2</c:v>
                </c:pt>
                <c:pt idx="60">
                  <c:v>5.9406401657424819E-3</c:v>
                </c:pt>
                <c:pt idx="61">
                  <c:v>2.8238865254570474E-2</c:v>
                </c:pt>
                <c:pt idx="62">
                  <c:v>8.4500366730746859E-2</c:v>
                </c:pt>
                <c:pt idx="63">
                  <c:v>8.3965908460476774E-2</c:v>
                </c:pt>
                <c:pt idx="64">
                  <c:v>4.6603979966794787E-2</c:v>
                </c:pt>
                <c:pt idx="65">
                  <c:v>2.3017712090292148E-2</c:v>
                </c:pt>
                <c:pt idx="66">
                  <c:v>-5.8762381968199939E-2</c:v>
                </c:pt>
                <c:pt idx="67">
                  <c:v>-9.8110720909888594E-2</c:v>
                </c:pt>
                <c:pt idx="68">
                  <c:v>-8.8752629486574391E-2</c:v>
                </c:pt>
                <c:pt idx="69">
                  <c:v>-7.685837657311409E-2</c:v>
                </c:pt>
                <c:pt idx="70">
                  <c:v>-3.6210369798435095E-2</c:v>
                </c:pt>
                <c:pt idx="71">
                  <c:v>-7.2559143732595088E-2</c:v>
                </c:pt>
                <c:pt idx="72">
                  <c:v>-7.6561666102742787E-2</c:v>
                </c:pt>
                <c:pt idx="73">
                  <c:v>-4.3328048322770395E-2</c:v>
                </c:pt>
                <c:pt idx="74">
                  <c:v>-1.0016759278482475E-2</c:v>
                </c:pt>
                <c:pt idx="75">
                  <c:v>-0.12103404262981962</c:v>
                </c:pt>
                <c:pt idx="76">
                  <c:v>-9.661132150650216E-2</c:v>
                </c:pt>
                <c:pt idx="77">
                  <c:v>-7.1183304020523724E-2</c:v>
                </c:pt>
                <c:pt idx="78">
                  <c:v>-6.8609168024963155E-2</c:v>
                </c:pt>
                <c:pt idx="79">
                  <c:v>4.3249200175920342E-2</c:v>
                </c:pt>
                <c:pt idx="80">
                  <c:v>-7.2917578039306931E-3</c:v>
                </c:pt>
                <c:pt idx="81">
                  <c:v>-0.10236912111658505</c:v>
                </c:pt>
                <c:pt idx="82">
                  <c:v>-7.3541093348379702E-2</c:v>
                </c:pt>
                <c:pt idx="83">
                  <c:v>0.18761186014456849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66B-D541-A72E-5C55906CA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foregr'!$G$1:$G$1000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0.41799999999999998</c:v>
                </c:pt>
                <c:pt idx="2">
                  <c:v>0.621</c:v>
                </c:pt>
                <c:pt idx="3">
                  <c:v>0.83799999999999997</c:v>
                </c:pt>
                <c:pt idx="4">
                  <c:v>1.038</c:v>
                </c:pt>
                <c:pt idx="5">
                  <c:v>1.238</c:v>
                </c:pt>
                <c:pt idx="6">
                  <c:v>1.4390000000000001</c:v>
                </c:pt>
                <c:pt idx="7">
                  <c:v>1.64</c:v>
                </c:pt>
                <c:pt idx="8">
                  <c:v>1.84</c:v>
                </c:pt>
                <c:pt idx="9">
                  <c:v>2.04</c:v>
                </c:pt>
                <c:pt idx="10">
                  <c:v>2.2400000000000002</c:v>
                </c:pt>
                <c:pt idx="11">
                  <c:v>2.4409999999999998</c:v>
                </c:pt>
                <c:pt idx="12">
                  <c:v>2.641</c:v>
                </c:pt>
                <c:pt idx="13">
                  <c:v>2.8420000000000001</c:v>
                </c:pt>
                <c:pt idx="14">
                  <c:v>3.0419999999999998</c:v>
                </c:pt>
                <c:pt idx="15">
                  <c:v>3.2429999999999999</c:v>
                </c:pt>
                <c:pt idx="16">
                  <c:v>3.4430000000000001</c:v>
                </c:pt>
                <c:pt idx="17">
                  <c:v>3.66</c:v>
                </c:pt>
                <c:pt idx="18">
                  <c:v>3.8610000000000002</c:v>
                </c:pt>
                <c:pt idx="19">
                  <c:v>4.0620000000000003</c:v>
                </c:pt>
                <c:pt idx="20">
                  <c:v>4.2619999999999996</c:v>
                </c:pt>
                <c:pt idx="21">
                  <c:v>4.4619999999999997</c:v>
                </c:pt>
                <c:pt idx="22">
                  <c:v>4.6619999999999999</c:v>
                </c:pt>
                <c:pt idx="23">
                  <c:v>4.8630000000000004</c:v>
                </c:pt>
                <c:pt idx="24">
                  <c:v>5.0629999999999997</c:v>
                </c:pt>
                <c:pt idx="25">
                  <c:v>5.2629999999999999</c:v>
                </c:pt>
                <c:pt idx="26">
                  <c:v>5.4640000000000004</c:v>
                </c:pt>
                <c:pt idx="27">
                  <c:v>5.6639999999999997</c:v>
                </c:pt>
                <c:pt idx="28">
                  <c:v>5.8650000000000002</c:v>
                </c:pt>
                <c:pt idx="29">
                  <c:v>6.0650000000000004</c:v>
                </c:pt>
                <c:pt idx="30">
                  <c:v>6.2649999999999997</c:v>
                </c:pt>
                <c:pt idx="31">
                  <c:v>6.4649999999999999</c:v>
                </c:pt>
                <c:pt idx="32">
                  <c:v>6.6660000000000004</c:v>
                </c:pt>
                <c:pt idx="33">
                  <c:v>6.8659999999999997</c:v>
                </c:pt>
                <c:pt idx="34">
                  <c:v>7.0659999999999998</c:v>
                </c:pt>
                <c:pt idx="35">
                  <c:v>7.266</c:v>
                </c:pt>
                <c:pt idx="36">
                  <c:v>7.4669999999999996</c:v>
                </c:pt>
                <c:pt idx="37">
                  <c:v>7.6859999999999999</c:v>
                </c:pt>
                <c:pt idx="38">
                  <c:v>7.9050000000000002</c:v>
                </c:pt>
                <c:pt idx="39">
                  <c:v>8.1050000000000004</c:v>
                </c:pt>
                <c:pt idx="40">
                  <c:v>8.3049999999999997</c:v>
                </c:pt>
                <c:pt idx="41">
                  <c:v>8.5050000000000008</c:v>
                </c:pt>
                <c:pt idx="42">
                  <c:v>8.7050000000000001</c:v>
                </c:pt>
                <c:pt idx="43">
                  <c:v>8.9060000000000006</c:v>
                </c:pt>
                <c:pt idx="44">
                  <c:v>9.1059999999999999</c:v>
                </c:pt>
                <c:pt idx="45">
                  <c:v>9.3059999999999992</c:v>
                </c:pt>
                <c:pt idx="46">
                  <c:v>9.5060000000000002</c:v>
                </c:pt>
                <c:pt idx="47">
                  <c:v>9.7070000000000007</c:v>
                </c:pt>
                <c:pt idx="48">
                  <c:v>9.907</c:v>
                </c:pt>
                <c:pt idx="49">
                  <c:v>10.106999999999999</c:v>
                </c:pt>
                <c:pt idx="50">
                  <c:v>10.308</c:v>
                </c:pt>
                <c:pt idx="51">
                  <c:v>10.507999999999999</c:v>
                </c:pt>
                <c:pt idx="52">
                  <c:v>10.709</c:v>
                </c:pt>
                <c:pt idx="53">
                  <c:v>10.909000000000001</c:v>
                </c:pt>
                <c:pt idx="54">
                  <c:v>11.127000000000001</c:v>
                </c:pt>
                <c:pt idx="55">
                  <c:v>11.327</c:v>
                </c:pt>
                <c:pt idx="56">
                  <c:v>11.526999999999999</c:v>
                </c:pt>
                <c:pt idx="57">
                  <c:v>11.727</c:v>
                </c:pt>
                <c:pt idx="58">
                  <c:v>11.929</c:v>
                </c:pt>
                <c:pt idx="59">
                  <c:v>12.129</c:v>
                </c:pt>
                <c:pt idx="60">
                  <c:v>12.347</c:v>
                </c:pt>
                <c:pt idx="61">
                  <c:v>12.548</c:v>
                </c:pt>
                <c:pt idx="62">
                  <c:v>12.749000000000001</c:v>
                </c:pt>
                <c:pt idx="63">
                  <c:v>12.949</c:v>
                </c:pt>
                <c:pt idx="64">
                  <c:v>13.167</c:v>
                </c:pt>
                <c:pt idx="65">
                  <c:v>13.367000000000001</c:v>
                </c:pt>
                <c:pt idx="66">
                  <c:v>13.568</c:v>
                </c:pt>
                <c:pt idx="67">
                  <c:v>13.786</c:v>
                </c:pt>
                <c:pt idx="68">
                  <c:v>13.986000000000001</c:v>
                </c:pt>
                <c:pt idx="69">
                  <c:v>14.186999999999999</c:v>
                </c:pt>
                <c:pt idx="70">
                  <c:v>14.387</c:v>
                </c:pt>
                <c:pt idx="71">
                  <c:v>14.59</c:v>
                </c:pt>
                <c:pt idx="72">
                  <c:v>14.805999999999999</c:v>
                </c:pt>
                <c:pt idx="73">
                  <c:v>15.006</c:v>
                </c:pt>
                <c:pt idx="74">
                  <c:v>15.207000000000001</c:v>
                </c:pt>
                <c:pt idx="75">
                  <c:v>15.407</c:v>
                </c:pt>
                <c:pt idx="76">
                  <c:v>15.606999999999999</c:v>
                </c:pt>
                <c:pt idx="77">
                  <c:v>15.807</c:v>
                </c:pt>
                <c:pt idx="78">
                  <c:v>16.007999999999999</c:v>
                </c:pt>
                <c:pt idx="79">
                  <c:v>16.207999999999998</c:v>
                </c:pt>
                <c:pt idx="80">
                  <c:v>16.408000000000001</c:v>
                </c:pt>
                <c:pt idx="81">
                  <c:v>16.625</c:v>
                </c:pt>
                <c:pt idx="82">
                  <c:v>16.827999999999999</c:v>
                </c:pt>
                <c:pt idx="83">
                  <c:v>17.027999999999999</c:v>
                </c:pt>
                <c:pt idx="84">
                  <c:v>17.245999999999999</c:v>
                </c:pt>
                <c:pt idx="85">
                  <c:v>17.446000000000002</c:v>
                </c:pt>
                <c:pt idx="86">
                  <c:v>17.646999999999998</c:v>
                </c:pt>
                <c:pt idx="87">
                  <c:v>17.847000000000001</c:v>
                </c:pt>
                <c:pt idx="88">
                  <c:v>18.047000000000001</c:v>
                </c:pt>
                <c:pt idx="89">
                  <c:v>18.248000000000001</c:v>
                </c:pt>
                <c:pt idx="90">
                  <c:v>18.448</c:v>
                </c:pt>
                <c:pt idx="91">
                  <c:v>18.649000000000001</c:v>
                </c:pt>
                <c:pt idx="92">
                  <c:v>18.849</c:v>
                </c:pt>
                <c:pt idx="93">
                  <c:v>19.048999999999999</c:v>
                </c:pt>
                <c:pt idx="94">
                  <c:v>19.248999999999999</c:v>
                </c:pt>
                <c:pt idx="95">
                  <c:v>19.45</c:v>
                </c:pt>
                <c:pt idx="96">
                  <c:v>19.649999999999999</c:v>
                </c:pt>
                <c:pt idx="97">
                  <c:v>19.850000000000001</c:v>
                </c:pt>
                <c:pt idx="98">
                  <c:v>20.050999999999998</c:v>
                </c:pt>
                <c:pt idx="99">
                  <c:v>20.251000000000001</c:v>
                </c:pt>
                <c:pt idx="100">
                  <c:v>20.451000000000001</c:v>
                </c:pt>
                <c:pt idx="101">
                  <c:v>20.652000000000001</c:v>
                </c:pt>
                <c:pt idx="102">
                  <c:v>20.852</c:v>
                </c:pt>
                <c:pt idx="103">
                  <c:v>21.052</c:v>
                </c:pt>
                <c:pt idx="104">
                  <c:v>21.251999999999999</c:v>
                </c:pt>
                <c:pt idx="105">
                  <c:v>21.452999999999999</c:v>
                </c:pt>
                <c:pt idx="106">
                  <c:v>21.652999999999999</c:v>
                </c:pt>
                <c:pt idx="107">
                  <c:v>21.853000000000002</c:v>
                </c:pt>
                <c:pt idx="108">
                  <c:v>22.053999999999998</c:v>
                </c:pt>
                <c:pt idx="109">
                  <c:v>22.254000000000001</c:v>
                </c:pt>
                <c:pt idx="110">
                  <c:v>22.454000000000001</c:v>
                </c:pt>
                <c:pt idx="111">
                  <c:v>22.655000000000001</c:v>
                </c:pt>
                <c:pt idx="112">
                  <c:v>22.855</c:v>
                </c:pt>
                <c:pt idx="113">
                  <c:v>23.056000000000001</c:v>
                </c:pt>
                <c:pt idx="114">
                  <c:v>23.257000000000001</c:v>
                </c:pt>
                <c:pt idx="115">
                  <c:v>23.474</c:v>
                </c:pt>
                <c:pt idx="116">
                  <c:v>23.673999999999999</c:v>
                </c:pt>
                <c:pt idx="117">
                  <c:v>23.875</c:v>
                </c:pt>
                <c:pt idx="118">
                  <c:v>24.076000000000001</c:v>
                </c:pt>
                <c:pt idx="119">
                  <c:v>24.276</c:v>
                </c:pt>
                <c:pt idx="120">
                  <c:v>24.475999999999999</c:v>
                </c:pt>
                <c:pt idx="121">
                  <c:v>24.675999999999998</c:v>
                </c:pt>
                <c:pt idx="122">
                  <c:v>24.876000000000001</c:v>
                </c:pt>
                <c:pt idx="123">
                  <c:v>25.077000000000002</c:v>
                </c:pt>
                <c:pt idx="124">
                  <c:v>25.277999999999999</c:v>
                </c:pt>
                <c:pt idx="125">
                  <c:v>25.494</c:v>
                </c:pt>
                <c:pt idx="126">
                  <c:v>25.695</c:v>
                </c:pt>
                <c:pt idx="127">
                  <c:v>25.895</c:v>
                </c:pt>
                <c:pt idx="128">
                  <c:v>26.097000000000001</c:v>
                </c:pt>
                <c:pt idx="129">
                  <c:v>26.297000000000001</c:v>
                </c:pt>
                <c:pt idx="130">
                  <c:v>26.497</c:v>
                </c:pt>
                <c:pt idx="131">
                  <c:v>26.698</c:v>
                </c:pt>
                <c:pt idx="132">
                  <c:v>26.898</c:v>
                </c:pt>
                <c:pt idx="133">
                  <c:v>27.097999999999999</c:v>
                </c:pt>
                <c:pt idx="134">
                  <c:v>27.297999999999998</c:v>
                </c:pt>
                <c:pt idx="135">
                  <c:v>27.498000000000001</c:v>
                </c:pt>
                <c:pt idx="136">
                  <c:v>27.699000000000002</c:v>
                </c:pt>
                <c:pt idx="137">
                  <c:v>27.899000000000001</c:v>
                </c:pt>
                <c:pt idx="138">
                  <c:v>28.1</c:v>
                </c:pt>
                <c:pt idx="139">
                  <c:v>28.3</c:v>
                </c:pt>
                <c:pt idx="140">
                  <c:v>28.5</c:v>
                </c:pt>
                <c:pt idx="141">
                  <c:v>28.719000000000001</c:v>
                </c:pt>
                <c:pt idx="142">
                  <c:v>28.919</c:v>
                </c:pt>
                <c:pt idx="143">
                  <c:v>29.119</c:v>
                </c:pt>
                <c:pt idx="144">
                  <c:v>29.32</c:v>
                </c:pt>
                <c:pt idx="145">
                  <c:v>29.52</c:v>
                </c:pt>
                <c:pt idx="146">
                  <c:v>29.72</c:v>
                </c:pt>
                <c:pt idx="147">
                  <c:v>29.920999999999999</c:v>
                </c:pt>
                <c:pt idx="148">
                  <c:v>30.120999999999999</c:v>
                </c:pt>
                <c:pt idx="149">
                  <c:v>30.321000000000002</c:v>
                </c:pt>
                <c:pt idx="150">
                  <c:v>30.521999999999998</c:v>
                </c:pt>
                <c:pt idx="151">
                  <c:v>30.722000000000001</c:v>
                </c:pt>
                <c:pt idx="152">
                  <c:v>30.922000000000001</c:v>
                </c:pt>
                <c:pt idx="153">
                  <c:v>31.123000000000001</c:v>
                </c:pt>
                <c:pt idx="154">
                  <c:v>31.323</c:v>
                </c:pt>
                <c:pt idx="155">
                  <c:v>31.523</c:v>
                </c:pt>
                <c:pt idx="156">
                  <c:v>31.722999999999999</c:v>
                </c:pt>
                <c:pt idx="157">
                  <c:v>31.922999999999998</c:v>
                </c:pt>
                <c:pt idx="158">
                  <c:v>32.124000000000002</c:v>
                </c:pt>
                <c:pt idx="159">
                  <c:v>32.324000000000005</c:v>
                </c:pt>
                <c:pt idx="160">
                  <c:v>32.525000000000006</c:v>
                </c:pt>
                <c:pt idx="161">
                  <c:v>32.725000000000009</c:v>
                </c:pt>
                <c:pt idx="162">
                  <c:v>32.926000000000009</c:v>
                </c:pt>
                <c:pt idx="163">
                  <c:v>33.126000000000005</c:v>
                </c:pt>
                <c:pt idx="164">
                  <c:v>33.326000000000008</c:v>
                </c:pt>
                <c:pt idx="165">
                  <c:v>33.52600000000001</c:v>
                </c:pt>
                <c:pt idx="166">
                  <c:v>33.727000000000004</c:v>
                </c:pt>
                <c:pt idx="167">
                  <c:v>33.927000000000007</c:v>
                </c:pt>
                <c:pt idx="168">
                  <c:v>34.128000000000007</c:v>
                </c:pt>
                <c:pt idx="169">
                  <c:v>34.32800000000001</c:v>
                </c:pt>
                <c:pt idx="170">
                  <c:v>34.528000000000006</c:v>
                </c:pt>
                <c:pt idx="171">
                  <c:v>34.729000000000006</c:v>
                </c:pt>
                <c:pt idx="172">
                  <c:v>34.929000000000009</c:v>
                </c:pt>
                <c:pt idx="173">
                  <c:v>35.13000000000001</c:v>
                </c:pt>
                <c:pt idx="174">
                  <c:v>35.346000000000011</c:v>
                </c:pt>
                <c:pt idx="175">
                  <c:v>35.548000000000009</c:v>
                </c:pt>
                <c:pt idx="176">
                  <c:v>35.749000000000009</c:v>
                </c:pt>
                <c:pt idx="177">
                  <c:v>35.949000000000005</c:v>
                </c:pt>
                <c:pt idx="178">
                  <c:v>36.149000000000008</c:v>
                </c:pt>
                <c:pt idx="179">
                  <c:v>36.350000000000009</c:v>
                </c:pt>
                <c:pt idx="180">
                  <c:v>36.550000000000004</c:v>
                </c:pt>
                <c:pt idx="181">
                  <c:v>36.750000000000007</c:v>
                </c:pt>
                <c:pt idx="182">
                  <c:v>36.95000000000001</c:v>
                </c:pt>
                <c:pt idx="183">
                  <c:v>37.150000000000006</c:v>
                </c:pt>
                <c:pt idx="184">
                  <c:v>37.350000000000009</c:v>
                </c:pt>
                <c:pt idx="185">
                  <c:v>37.551000000000009</c:v>
                </c:pt>
                <c:pt idx="186">
                  <c:v>37.77000000000001</c:v>
                </c:pt>
                <c:pt idx="187">
                  <c:v>37.970000000000006</c:v>
                </c:pt>
                <c:pt idx="188">
                  <c:v>38.170000000000009</c:v>
                </c:pt>
                <c:pt idx="189">
                  <c:v>38.370000000000005</c:v>
                </c:pt>
                <c:pt idx="190">
                  <c:v>38.571000000000005</c:v>
                </c:pt>
                <c:pt idx="191">
                  <c:v>38.771000000000008</c:v>
                </c:pt>
                <c:pt idx="192">
                  <c:v>38.971000000000011</c:v>
                </c:pt>
                <c:pt idx="193">
                  <c:v>39.172000000000004</c:v>
                </c:pt>
                <c:pt idx="194">
                  <c:v>39.373000000000005</c:v>
                </c:pt>
                <c:pt idx="195">
                  <c:v>39.591000000000008</c:v>
                </c:pt>
                <c:pt idx="196">
                  <c:v>39.791000000000004</c:v>
                </c:pt>
                <c:pt idx="197">
                  <c:v>39.991000000000007</c:v>
                </c:pt>
                <c:pt idx="198">
                  <c:v>40.193000000000005</c:v>
                </c:pt>
                <c:pt idx="199">
                  <c:v>40.393000000000008</c:v>
                </c:pt>
                <c:pt idx="200">
                  <c:v>40.593000000000011</c:v>
                </c:pt>
                <c:pt idx="201">
                  <c:v>40.810000000000009</c:v>
                </c:pt>
                <c:pt idx="202">
                  <c:v>41.01100000000001</c:v>
                </c:pt>
                <c:pt idx="203">
                  <c:v>41.229000000000006</c:v>
                </c:pt>
                <c:pt idx="204">
                  <c:v>41.430000000000007</c:v>
                </c:pt>
                <c:pt idx="205">
                  <c:v>41.63000000000001</c:v>
                </c:pt>
                <c:pt idx="206">
                  <c:v>41.830000000000005</c:v>
                </c:pt>
                <c:pt idx="207">
                  <c:v>42.031000000000006</c:v>
                </c:pt>
                <c:pt idx="208">
                  <c:v>42.231000000000009</c:v>
                </c:pt>
                <c:pt idx="209">
                  <c:v>42.432000000000009</c:v>
                </c:pt>
                <c:pt idx="210">
                  <c:v>42.632000000000005</c:v>
                </c:pt>
                <c:pt idx="211">
                  <c:v>42.832000000000008</c:v>
                </c:pt>
                <c:pt idx="212">
                  <c:v>43.033000000000008</c:v>
                </c:pt>
                <c:pt idx="213">
                  <c:v>43.233000000000004</c:v>
                </c:pt>
                <c:pt idx="214">
                  <c:v>43.433000000000007</c:v>
                </c:pt>
                <c:pt idx="215">
                  <c:v>43.634000000000007</c:v>
                </c:pt>
                <c:pt idx="216">
                  <c:v>43.852000000000004</c:v>
                </c:pt>
                <c:pt idx="217">
                  <c:v>44.052000000000007</c:v>
                </c:pt>
                <c:pt idx="218">
                  <c:v>44.253000000000007</c:v>
                </c:pt>
                <c:pt idx="219">
                  <c:v>44.471000000000011</c:v>
                </c:pt>
                <c:pt idx="220">
                  <c:v>44.671000000000006</c:v>
                </c:pt>
                <c:pt idx="221">
                  <c:v>44.872000000000007</c:v>
                </c:pt>
                <c:pt idx="222">
                  <c:v>45.07200000000001</c:v>
                </c:pt>
                <c:pt idx="223">
                  <c:v>45.272000000000006</c:v>
                </c:pt>
                <c:pt idx="224">
                  <c:v>45.473000000000006</c:v>
                </c:pt>
                <c:pt idx="225">
                  <c:v>45.674000000000007</c:v>
                </c:pt>
                <c:pt idx="226">
                  <c:v>45.891000000000005</c:v>
                </c:pt>
                <c:pt idx="227">
                  <c:v>46.092000000000006</c:v>
                </c:pt>
                <c:pt idx="228">
                  <c:v>46.293000000000006</c:v>
                </c:pt>
                <c:pt idx="229">
                  <c:v>46.51100000000001</c:v>
                </c:pt>
                <c:pt idx="230">
                  <c:v>46.711000000000006</c:v>
                </c:pt>
                <c:pt idx="231">
                  <c:v>46.928000000000004</c:v>
                </c:pt>
                <c:pt idx="232">
                  <c:v>47.129000000000005</c:v>
                </c:pt>
                <c:pt idx="233">
                  <c:v>47.330000000000005</c:v>
                </c:pt>
                <c:pt idx="234">
                  <c:v>47.530000000000008</c:v>
                </c:pt>
                <c:pt idx="235">
                  <c:v>47.731000000000009</c:v>
                </c:pt>
                <c:pt idx="236">
                  <c:v>47.931000000000004</c:v>
                </c:pt>
                <c:pt idx="237">
                  <c:v>48.150000000000006</c:v>
                </c:pt>
                <c:pt idx="238">
                  <c:v>48.350000000000009</c:v>
                </c:pt>
                <c:pt idx="239">
                  <c:v>48.550000000000004</c:v>
                </c:pt>
                <c:pt idx="240">
                  <c:v>48.751000000000005</c:v>
                </c:pt>
                <c:pt idx="241">
                  <c:v>48.951000000000008</c:v>
                </c:pt>
                <c:pt idx="242">
                  <c:v>49.15100000000001</c:v>
                </c:pt>
                <c:pt idx="243">
                  <c:v>49.352000000000004</c:v>
                </c:pt>
                <c:pt idx="244">
                  <c:v>49.552000000000007</c:v>
                </c:pt>
                <c:pt idx="245">
                  <c:v>49.753000000000007</c:v>
                </c:pt>
                <c:pt idx="246">
                  <c:v>49.95300000000001</c:v>
                </c:pt>
                <c:pt idx="247">
                  <c:v>50.153000000000006</c:v>
                </c:pt>
                <c:pt idx="248">
                  <c:v>50.353000000000009</c:v>
                </c:pt>
                <c:pt idx="249">
                  <c:v>50.554000000000009</c:v>
                </c:pt>
                <c:pt idx="250">
                  <c:v>50.754000000000005</c:v>
                </c:pt>
                <c:pt idx="251">
                  <c:v>50.954000000000008</c:v>
                </c:pt>
                <c:pt idx="252">
                  <c:v>51.154000000000011</c:v>
                </c:pt>
                <c:pt idx="253">
                  <c:v>51.354000000000006</c:v>
                </c:pt>
                <c:pt idx="254">
                  <c:v>51.555000000000007</c:v>
                </c:pt>
                <c:pt idx="255">
                  <c:v>51.75500000000001</c:v>
                </c:pt>
                <c:pt idx="256">
                  <c:v>51.95600000000001</c:v>
                </c:pt>
                <c:pt idx="257">
                  <c:v>52.156000000000006</c:v>
                </c:pt>
                <c:pt idx="258">
                  <c:v>52.357000000000006</c:v>
                </c:pt>
                <c:pt idx="259">
                  <c:v>52.557000000000009</c:v>
                </c:pt>
                <c:pt idx="260">
                  <c:v>52.757000000000005</c:v>
                </c:pt>
                <c:pt idx="261">
                  <c:v>52.957000000000008</c:v>
                </c:pt>
                <c:pt idx="262">
                  <c:v>53.158000000000008</c:v>
                </c:pt>
                <c:pt idx="263">
                  <c:v>53.358000000000004</c:v>
                </c:pt>
                <c:pt idx="264">
                  <c:v>53.577000000000005</c:v>
                </c:pt>
                <c:pt idx="265">
                  <c:v>53.777000000000008</c:v>
                </c:pt>
                <c:pt idx="266">
                  <c:v>53.977000000000004</c:v>
                </c:pt>
                <c:pt idx="267">
                  <c:v>54.177000000000007</c:v>
                </c:pt>
                <c:pt idx="268">
                  <c:v>54.378000000000007</c:v>
                </c:pt>
                <c:pt idx="269">
                  <c:v>54.57800000000001</c:v>
                </c:pt>
                <c:pt idx="270">
                  <c:v>54.778000000000006</c:v>
                </c:pt>
                <c:pt idx="271">
                  <c:v>54.979000000000006</c:v>
                </c:pt>
                <c:pt idx="272">
                  <c:v>55.179000000000009</c:v>
                </c:pt>
                <c:pt idx="273">
                  <c:v>55.379000000000005</c:v>
                </c:pt>
                <c:pt idx="274">
                  <c:v>55.596000000000011</c:v>
                </c:pt>
                <c:pt idx="275">
                  <c:v>55.798000000000009</c:v>
                </c:pt>
                <c:pt idx="276">
                  <c:v>55.998000000000005</c:v>
                </c:pt>
                <c:pt idx="277">
                  <c:v>56.198000000000008</c:v>
                </c:pt>
                <c:pt idx="278">
                  <c:v>56.399000000000008</c:v>
                </c:pt>
                <c:pt idx="279">
                  <c:v>56.617000000000004</c:v>
                </c:pt>
                <c:pt idx="280">
                  <c:v>56.818000000000005</c:v>
                </c:pt>
                <c:pt idx="281">
                  <c:v>57.018000000000008</c:v>
                </c:pt>
                <c:pt idx="282">
                  <c:v>57.218000000000011</c:v>
                </c:pt>
                <c:pt idx="283">
                  <c:v>57.418000000000006</c:v>
                </c:pt>
                <c:pt idx="284">
                  <c:v>57.619000000000007</c:v>
                </c:pt>
                <c:pt idx="285">
                  <c:v>57.81900000000001</c:v>
                </c:pt>
                <c:pt idx="286">
                  <c:v>58.02000000000001</c:v>
                </c:pt>
                <c:pt idx="287">
                  <c:v>58.220000000000006</c:v>
                </c:pt>
                <c:pt idx="288">
                  <c:v>58.420000000000009</c:v>
                </c:pt>
                <c:pt idx="289">
                  <c:v>58.621000000000009</c:v>
                </c:pt>
                <c:pt idx="290">
                  <c:v>58.821000000000005</c:v>
                </c:pt>
                <c:pt idx="291">
                  <c:v>59.021000000000008</c:v>
                </c:pt>
                <c:pt idx="292">
                  <c:v>59.221000000000011</c:v>
                </c:pt>
                <c:pt idx="293">
                  <c:v>59.422000000000004</c:v>
                </c:pt>
                <c:pt idx="294">
                  <c:v>59.622000000000007</c:v>
                </c:pt>
                <c:pt idx="295">
                  <c:v>59.823000000000008</c:v>
                </c:pt>
                <c:pt idx="296">
                  <c:v>60.040000000000006</c:v>
                </c:pt>
                <c:pt idx="297">
                  <c:v>60.242000000000004</c:v>
                </c:pt>
                <c:pt idx="298">
                  <c:v>60.442000000000007</c:v>
                </c:pt>
                <c:pt idx="299">
                  <c:v>60.64200000000001</c:v>
                </c:pt>
                <c:pt idx="300">
                  <c:v>60.842000000000006</c:v>
                </c:pt>
                <c:pt idx="301">
                  <c:v>61.042000000000009</c:v>
                </c:pt>
                <c:pt idx="302">
                  <c:v>61.243000000000009</c:v>
                </c:pt>
                <c:pt idx="303">
                  <c:v>61.443000000000005</c:v>
                </c:pt>
                <c:pt idx="304">
                  <c:v>61.644000000000005</c:v>
                </c:pt>
                <c:pt idx="305">
                  <c:v>61.844000000000008</c:v>
                </c:pt>
                <c:pt idx="306">
                  <c:v>62.044000000000004</c:v>
                </c:pt>
                <c:pt idx="307">
                  <c:v>62.245000000000005</c:v>
                </c:pt>
                <c:pt idx="308">
                  <c:v>62.445000000000007</c:v>
                </c:pt>
                <c:pt idx="309">
                  <c:v>62.64500000000001</c:v>
                </c:pt>
                <c:pt idx="310">
                  <c:v>62.846000000000011</c:v>
                </c:pt>
                <c:pt idx="311">
                  <c:v>63.063000000000009</c:v>
                </c:pt>
                <c:pt idx="312">
                  <c:v>63.26400000000001</c:v>
                </c:pt>
                <c:pt idx="313">
                  <c:v>63.465000000000011</c:v>
                </c:pt>
                <c:pt idx="314">
                  <c:v>63.665000000000006</c:v>
                </c:pt>
                <c:pt idx="315">
                  <c:v>63.865000000000009</c:v>
                </c:pt>
                <c:pt idx="316">
                  <c:v>64.066000000000003</c:v>
                </c:pt>
                <c:pt idx="317">
                  <c:v>64.266000000000005</c:v>
                </c:pt>
                <c:pt idx="318">
                  <c:v>64.466000000000008</c:v>
                </c:pt>
                <c:pt idx="319">
                  <c:v>64.666000000000011</c:v>
                </c:pt>
                <c:pt idx="320">
                  <c:v>64.867000000000019</c:v>
                </c:pt>
                <c:pt idx="321">
                  <c:v>65.067000000000021</c:v>
                </c:pt>
                <c:pt idx="322">
                  <c:v>65.267000000000024</c:v>
                </c:pt>
                <c:pt idx="323">
                  <c:v>65.468000000000018</c:v>
                </c:pt>
                <c:pt idx="324">
                  <c:v>65.669000000000011</c:v>
                </c:pt>
                <c:pt idx="325">
                  <c:v>65.887000000000015</c:v>
                </c:pt>
                <c:pt idx="326">
                  <c:v>66.105000000000018</c:v>
                </c:pt>
                <c:pt idx="327">
                  <c:v>66.305000000000021</c:v>
                </c:pt>
                <c:pt idx="328">
                  <c:v>66.506000000000014</c:v>
                </c:pt>
                <c:pt idx="329">
                  <c:v>66.706000000000017</c:v>
                </c:pt>
                <c:pt idx="330">
                  <c:v>66.907000000000011</c:v>
                </c:pt>
                <c:pt idx="331">
                  <c:v>67.107000000000014</c:v>
                </c:pt>
                <c:pt idx="332">
                  <c:v>67.307000000000016</c:v>
                </c:pt>
                <c:pt idx="333">
                  <c:v>67.507000000000019</c:v>
                </c:pt>
                <c:pt idx="334">
                  <c:v>67.708000000000013</c:v>
                </c:pt>
                <c:pt idx="335">
                  <c:v>67.908000000000015</c:v>
                </c:pt>
                <c:pt idx="336">
                  <c:v>68.109000000000009</c:v>
                </c:pt>
                <c:pt idx="337">
                  <c:v>68.327000000000012</c:v>
                </c:pt>
                <c:pt idx="338">
                  <c:v>68.527000000000015</c:v>
                </c:pt>
                <c:pt idx="339">
                  <c:v>68.727000000000018</c:v>
                </c:pt>
                <c:pt idx="340">
                  <c:v>68.927000000000021</c:v>
                </c:pt>
                <c:pt idx="341">
                  <c:v>69.12700000000001</c:v>
                </c:pt>
                <c:pt idx="342">
                  <c:v>69.329000000000008</c:v>
                </c:pt>
                <c:pt idx="343">
                  <c:v>69.529000000000011</c:v>
                </c:pt>
                <c:pt idx="344">
                  <c:v>69.729000000000013</c:v>
                </c:pt>
                <c:pt idx="345">
                  <c:v>69.930000000000021</c:v>
                </c:pt>
                <c:pt idx="346">
                  <c:v>70.13000000000001</c:v>
                </c:pt>
                <c:pt idx="347">
                  <c:v>70.330000000000013</c:v>
                </c:pt>
                <c:pt idx="348">
                  <c:v>70.530000000000015</c:v>
                </c:pt>
                <c:pt idx="349">
                  <c:v>70.731000000000009</c:v>
                </c:pt>
                <c:pt idx="350">
                  <c:v>70.931000000000012</c:v>
                </c:pt>
                <c:pt idx="351">
                  <c:v>71.131000000000014</c:v>
                </c:pt>
                <c:pt idx="352">
                  <c:v>71.331000000000017</c:v>
                </c:pt>
                <c:pt idx="353">
                  <c:v>71.53100000000002</c:v>
                </c:pt>
                <c:pt idx="354">
                  <c:v>71.732000000000014</c:v>
                </c:pt>
                <c:pt idx="355">
                  <c:v>71.933000000000021</c:v>
                </c:pt>
                <c:pt idx="356">
                  <c:v>72.13300000000001</c:v>
                </c:pt>
                <c:pt idx="357">
                  <c:v>72.333000000000013</c:v>
                </c:pt>
                <c:pt idx="358">
                  <c:v>72.53400000000002</c:v>
                </c:pt>
                <c:pt idx="359">
                  <c:v>72.734000000000009</c:v>
                </c:pt>
                <c:pt idx="360">
                  <c:v>72.934000000000012</c:v>
                </c:pt>
                <c:pt idx="361">
                  <c:v>73.134000000000015</c:v>
                </c:pt>
                <c:pt idx="362">
                  <c:v>73.335000000000008</c:v>
                </c:pt>
                <c:pt idx="363">
                  <c:v>73.535000000000011</c:v>
                </c:pt>
                <c:pt idx="364">
                  <c:v>73.735000000000014</c:v>
                </c:pt>
                <c:pt idx="365">
                  <c:v>73.936000000000021</c:v>
                </c:pt>
                <c:pt idx="366">
                  <c:v>74.13600000000001</c:v>
                </c:pt>
                <c:pt idx="367">
                  <c:v>74.336000000000013</c:v>
                </c:pt>
                <c:pt idx="368">
                  <c:v>74.536000000000016</c:v>
                </c:pt>
                <c:pt idx="369">
                  <c:v>74.737000000000009</c:v>
                </c:pt>
                <c:pt idx="370">
                  <c:v>74.937000000000012</c:v>
                </c:pt>
                <c:pt idx="371">
                  <c:v>75.138000000000019</c:v>
                </c:pt>
                <c:pt idx="372">
                  <c:v>75.338000000000008</c:v>
                </c:pt>
                <c:pt idx="373">
                  <c:v>75.538000000000011</c:v>
                </c:pt>
                <c:pt idx="374">
                  <c:v>75.739000000000019</c:v>
                </c:pt>
                <c:pt idx="375">
                  <c:v>75.939000000000021</c:v>
                </c:pt>
                <c:pt idx="376">
                  <c:v>76.13900000000001</c:v>
                </c:pt>
                <c:pt idx="377">
                  <c:v>76.339000000000013</c:v>
                </c:pt>
                <c:pt idx="378">
                  <c:v>76.539000000000016</c:v>
                </c:pt>
                <c:pt idx="379">
                  <c:v>76.741000000000014</c:v>
                </c:pt>
                <c:pt idx="380">
                  <c:v>76.941000000000017</c:v>
                </c:pt>
                <c:pt idx="381">
                  <c:v>77.14200000000001</c:v>
                </c:pt>
                <c:pt idx="382">
                  <c:v>77.359000000000009</c:v>
                </c:pt>
                <c:pt idx="383">
                  <c:v>77.560000000000016</c:v>
                </c:pt>
                <c:pt idx="384">
                  <c:v>77.760000000000019</c:v>
                </c:pt>
                <c:pt idx="385">
                  <c:v>77.978000000000009</c:v>
                </c:pt>
                <c:pt idx="386">
                  <c:v>78.179000000000016</c:v>
                </c:pt>
                <c:pt idx="387">
                  <c:v>78.379000000000019</c:v>
                </c:pt>
                <c:pt idx="388">
                  <c:v>78.579000000000008</c:v>
                </c:pt>
                <c:pt idx="389">
                  <c:v>78.780000000000015</c:v>
                </c:pt>
                <c:pt idx="390">
                  <c:v>78.980000000000018</c:v>
                </c:pt>
                <c:pt idx="391">
                  <c:v>79.181000000000012</c:v>
                </c:pt>
                <c:pt idx="392">
                  <c:v>79.381000000000014</c:v>
                </c:pt>
                <c:pt idx="393">
                  <c:v>79.581000000000017</c:v>
                </c:pt>
                <c:pt idx="394">
                  <c:v>79.799000000000021</c:v>
                </c:pt>
                <c:pt idx="395">
                  <c:v>80.000000000000014</c:v>
                </c:pt>
                <c:pt idx="396">
                  <c:v>80.201000000000008</c:v>
                </c:pt>
                <c:pt idx="397">
                  <c:v>80.40100000000001</c:v>
                </c:pt>
                <c:pt idx="398">
                  <c:v>80.601000000000013</c:v>
                </c:pt>
                <c:pt idx="399">
                  <c:v>80.802000000000021</c:v>
                </c:pt>
                <c:pt idx="400">
                  <c:v>81.00200000000001</c:v>
                </c:pt>
                <c:pt idx="401">
                  <c:v>81.202000000000012</c:v>
                </c:pt>
                <c:pt idx="402">
                  <c:v>81.40300000000002</c:v>
                </c:pt>
                <c:pt idx="403">
                  <c:v>81.603000000000009</c:v>
                </c:pt>
                <c:pt idx="404">
                  <c:v>81.803000000000011</c:v>
                </c:pt>
                <c:pt idx="405">
                  <c:v>82.003000000000014</c:v>
                </c:pt>
                <c:pt idx="406">
                  <c:v>82.204000000000008</c:v>
                </c:pt>
                <c:pt idx="407">
                  <c:v>82.404000000000011</c:v>
                </c:pt>
                <c:pt idx="408">
                  <c:v>82.604000000000013</c:v>
                </c:pt>
                <c:pt idx="409">
                  <c:v>82.805000000000021</c:v>
                </c:pt>
                <c:pt idx="410">
                  <c:v>83.00500000000001</c:v>
                </c:pt>
                <c:pt idx="411">
                  <c:v>83.205000000000013</c:v>
                </c:pt>
                <c:pt idx="412">
                  <c:v>83.40600000000002</c:v>
                </c:pt>
                <c:pt idx="413">
                  <c:v>83.606000000000009</c:v>
                </c:pt>
                <c:pt idx="414">
                  <c:v>83.806000000000012</c:v>
                </c:pt>
                <c:pt idx="415">
                  <c:v>84.006000000000014</c:v>
                </c:pt>
                <c:pt idx="416">
                  <c:v>84.207000000000008</c:v>
                </c:pt>
                <c:pt idx="417">
                  <c:v>84.407000000000011</c:v>
                </c:pt>
                <c:pt idx="418">
                  <c:v>84.607000000000014</c:v>
                </c:pt>
                <c:pt idx="419">
                  <c:v>84.808000000000021</c:v>
                </c:pt>
                <c:pt idx="420">
                  <c:v>85.00800000000001</c:v>
                </c:pt>
                <c:pt idx="421">
                  <c:v>85.208000000000013</c:v>
                </c:pt>
                <c:pt idx="422">
                  <c:v>85.40900000000002</c:v>
                </c:pt>
                <c:pt idx="423">
                  <c:v>85.62700000000001</c:v>
                </c:pt>
                <c:pt idx="424">
                  <c:v>85.827000000000012</c:v>
                </c:pt>
                <c:pt idx="425">
                  <c:v>86.027000000000015</c:v>
                </c:pt>
                <c:pt idx="426">
                  <c:v>86.227000000000018</c:v>
                </c:pt>
                <c:pt idx="427">
                  <c:v>86.429000000000016</c:v>
                </c:pt>
                <c:pt idx="428">
                  <c:v>86.629000000000019</c:v>
                </c:pt>
                <c:pt idx="429">
                  <c:v>86.829000000000008</c:v>
                </c:pt>
                <c:pt idx="430">
                  <c:v>87.029000000000011</c:v>
                </c:pt>
                <c:pt idx="431">
                  <c:v>87.230000000000018</c:v>
                </c:pt>
                <c:pt idx="432">
                  <c:v>87.430000000000021</c:v>
                </c:pt>
                <c:pt idx="433">
                  <c:v>87.63000000000001</c:v>
                </c:pt>
                <c:pt idx="434">
                  <c:v>87.831000000000017</c:v>
                </c:pt>
                <c:pt idx="435">
                  <c:v>88.03100000000002</c:v>
                </c:pt>
                <c:pt idx="436">
                  <c:v>88.232000000000014</c:v>
                </c:pt>
                <c:pt idx="437">
                  <c:v>88.432000000000016</c:v>
                </c:pt>
                <c:pt idx="438">
                  <c:v>88.63300000000001</c:v>
                </c:pt>
                <c:pt idx="439">
                  <c:v>88.833000000000013</c:v>
                </c:pt>
                <c:pt idx="440">
                  <c:v>89.033000000000015</c:v>
                </c:pt>
                <c:pt idx="441">
                  <c:v>89.233000000000018</c:v>
                </c:pt>
                <c:pt idx="442">
                  <c:v>89.433000000000021</c:v>
                </c:pt>
                <c:pt idx="443">
                  <c:v>89.634000000000015</c:v>
                </c:pt>
                <c:pt idx="444">
                  <c:v>89.834000000000017</c:v>
                </c:pt>
                <c:pt idx="445">
                  <c:v>90.03400000000002</c:v>
                </c:pt>
                <c:pt idx="446">
                  <c:v>90.235000000000014</c:v>
                </c:pt>
                <c:pt idx="447">
                  <c:v>90.435000000000016</c:v>
                </c:pt>
                <c:pt idx="448">
                  <c:v>90.635000000000019</c:v>
                </c:pt>
                <c:pt idx="449">
                  <c:v>90.835000000000008</c:v>
                </c:pt>
                <c:pt idx="450">
                  <c:v>91.036000000000016</c:v>
                </c:pt>
                <c:pt idx="451">
                  <c:v>91.237000000000009</c:v>
                </c:pt>
                <c:pt idx="452">
                  <c:v>91.455000000000013</c:v>
                </c:pt>
                <c:pt idx="453">
                  <c:v>91.65600000000002</c:v>
                </c:pt>
                <c:pt idx="454">
                  <c:v>91.874000000000009</c:v>
                </c:pt>
                <c:pt idx="455">
                  <c:v>92.074000000000012</c:v>
                </c:pt>
                <c:pt idx="456">
                  <c:v>92.274000000000015</c:v>
                </c:pt>
                <c:pt idx="457">
                  <c:v>92.475000000000009</c:v>
                </c:pt>
                <c:pt idx="458">
                  <c:v>92.675000000000011</c:v>
                </c:pt>
                <c:pt idx="459">
                  <c:v>92.875000000000014</c:v>
                </c:pt>
                <c:pt idx="460">
                  <c:v>93.076000000000008</c:v>
                </c:pt>
                <c:pt idx="461">
                  <c:v>93.277000000000015</c:v>
                </c:pt>
                <c:pt idx="462">
                  <c:v>93.477000000000018</c:v>
                </c:pt>
                <c:pt idx="463">
                  <c:v>93.694000000000017</c:v>
                </c:pt>
                <c:pt idx="464">
                  <c:v>93.89400000000002</c:v>
                </c:pt>
                <c:pt idx="465">
                  <c:v>94.094000000000008</c:v>
                </c:pt>
                <c:pt idx="466">
                  <c:v>94.296000000000021</c:v>
                </c:pt>
                <c:pt idx="467">
                  <c:v>94.51400000000001</c:v>
                </c:pt>
                <c:pt idx="468">
                  <c:v>94.714000000000013</c:v>
                </c:pt>
                <c:pt idx="469">
                  <c:v>94.91500000000002</c:v>
                </c:pt>
                <c:pt idx="470">
                  <c:v>95.115000000000009</c:v>
                </c:pt>
                <c:pt idx="471">
                  <c:v>95.315000000000012</c:v>
                </c:pt>
                <c:pt idx="472">
                  <c:v>95.51600000000002</c:v>
                </c:pt>
                <c:pt idx="473">
                  <c:v>95.716000000000008</c:v>
                </c:pt>
                <c:pt idx="474">
                  <c:v>95.916000000000011</c:v>
                </c:pt>
                <c:pt idx="475">
                  <c:v>96.117000000000019</c:v>
                </c:pt>
                <c:pt idx="476">
                  <c:v>96.317000000000021</c:v>
                </c:pt>
                <c:pt idx="477">
                  <c:v>96.518000000000015</c:v>
                </c:pt>
                <c:pt idx="478">
                  <c:v>96.736000000000018</c:v>
                </c:pt>
                <c:pt idx="479">
                  <c:v>96.936000000000021</c:v>
                </c:pt>
                <c:pt idx="480">
                  <c:v>97.137000000000015</c:v>
                </c:pt>
                <c:pt idx="481">
                  <c:v>97.337000000000018</c:v>
                </c:pt>
                <c:pt idx="482">
                  <c:v>97.538000000000011</c:v>
                </c:pt>
                <c:pt idx="483">
                  <c:v>97.738000000000014</c:v>
                </c:pt>
                <c:pt idx="484">
                  <c:v>97.938000000000017</c:v>
                </c:pt>
                <c:pt idx="485">
                  <c:v>98.138000000000019</c:v>
                </c:pt>
                <c:pt idx="486">
                  <c:v>98.338000000000008</c:v>
                </c:pt>
                <c:pt idx="487">
                  <c:v>98.539000000000016</c:v>
                </c:pt>
                <c:pt idx="488">
                  <c:v>98.739000000000019</c:v>
                </c:pt>
                <c:pt idx="489">
                  <c:v>98.939000000000021</c:v>
                </c:pt>
                <c:pt idx="490">
                  <c:v>99.140000000000015</c:v>
                </c:pt>
                <c:pt idx="491">
                  <c:v>99.342000000000013</c:v>
                </c:pt>
                <c:pt idx="492">
                  <c:v>99.559000000000012</c:v>
                </c:pt>
                <c:pt idx="493">
                  <c:v>99.759000000000015</c:v>
                </c:pt>
                <c:pt idx="494">
                  <c:v>99.959000000000017</c:v>
                </c:pt>
                <c:pt idx="495">
                  <c:v>100.16000000000001</c:v>
                </c:pt>
                <c:pt idx="496">
                  <c:v>100.36000000000001</c:v>
                </c:pt>
                <c:pt idx="497">
                  <c:v>100.56100000000002</c:v>
                </c:pt>
                <c:pt idx="498">
                  <c:v>100.76100000000001</c:v>
                </c:pt>
                <c:pt idx="499">
                  <c:v>100.97900000000001</c:v>
                </c:pt>
                <c:pt idx="500">
                  <c:v>101.18000000000002</c:v>
                </c:pt>
                <c:pt idx="501">
                  <c:v>101.38000000000001</c:v>
                </c:pt>
                <c:pt idx="502">
                  <c:v>101.58100000000002</c:v>
                </c:pt>
                <c:pt idx="503">
                  <c:v>101.78100000000002</c:v>
                </c:pt>
                <c:pt idx="504">
                  <c:v>101.98100000000001</c:v>
                </c:pt>
                <c:pt idx="505">
                  <c:v>102.18100000000001</c:v>
                </c:pt>
                <c:pt idx="506">
                  <c:v>102.38100000000001</c:v>
                </c:pt>
                <c:pt idx="507">
                  <c:v>102.58200000000001</c:v>
                </c:pt>
                <c:pt idx="508">
                  <c:v>102.78200000000001</c:v>
                </c:pt>
                <c:pt idx="509">
                  <c:v>102.98300000000002</c:v>
                </c:pt>
                <c:pt idx="510">
                  <c:v>103.18400000000001</c:v>
                </c:pt>
                <c:pt idx="511">
                  <c:v>103.40100000000001</c:v>
                </c:pt>
                <c:pt idx="512">
                  <c:v>103.60100000000001</c:v>
                </c:pt>
                <c:pt idx="513">
                  <c:v>103.80200000000002</c:v>
                </c:pt>
                <c:pt idx="514">
                  <c:v>104.00200000000001</c:v>
                </c:pt>
                <c:pt idx="515">
                  <c:v>104.20300000000002</c:v>
                </c:pt>
                <c:pt idx="516">
                  <c:v>104.40300000000002</c:v>
                </c:pt>
                <c:pt idx="517">
                  <c:v>104.60300000000001</c:v>
                </c:pt>
                <c:pt idx="518">
                  <c:v>104.80400000000002</c:v>
                </c:pt>
                <c:pt idx="519">
                  <c:v>105.00500000000001</c:v>
                </c:pt>
                <c:pt idx="520">
                  <c:v>105.20500000000001</c:v>
                </c:pt>
                <c:pt idx="521">
                  <c:v>105.42300000000002</c:v>
                </c:pt>
                <c:pt idx="522">
                  <c:v>105.62300000000002</c:v>
                </c:pt>
                <c:pt idx="523">
                  <c:v>105.82300000000001</c:v>
                </c:pt>
                <c:pt idx="524">
                  <c:v>106.02300000000001</c:v>
                </c:pt>
                <c:pt idx="525">
                  <c:v>106.22400000000002</c:v>
                </c:pt>
                <c:pt idx="526">
                  <c:v>106.42500000000001</c:v>
                </c:pt>
                <c:pt idx="527">
                  <c:v>106.64200000000001</c:v>
                </c:pt>
                <c:pt idx="528">
                  <c:v>106.84300000000002</c:v>
                </c:pt>
                <c:pt idx="529">
                  <c:v>107.04300000000002</c:v>
                </c:pt>
                <c:pt idx="530">
                  <c:v>107.24300000000001</c:v>
                </c:pt>
                <c:pt idx="531">
                  <c:v>107.44400000000002</c:v>
                </c:pt>
                <c:pt idx="532">
                  <c:v>107.66200000000002</c:v>
                </c:pt>
                <c:pt idx="533">
                  <c:v>107.86300000000001</c:v>
                </c:pt>
                <c:pt idx="534">
                  <c:v>108.06300000000002</c:v>
                </c:pt>
                <c:pt idx="535">
                  <c:v>108.26300000000002</c:v>
                </c:pt>
                <c:pt idx="536">
                  <c:v>108.46400000000001</c:v>
                </c:pt>
                <c:pt idx="537">
                  <c:v>108.66400000000002</c:v>
                </c:pt>
                <c:pt idx="538">
                  <c:v>108.86500000000001</c:v>
                </c:pt>
                <c:pt idx="539">
                  <c:v>109.08300000000001</c:v>
                </c:pt>
                <c:pt idx="540">
                  <c:v>109.28300000000002</c:v>
                </c:pt>
                <c:pt idx="541">
                  <c:v>109.48400000000001</c:v>
                </c:pt>
                <c:pt idx="542">
                  <c:v>109.68400000000001</c:v>
                </c:pt>
                <c:pt idx="543">
                  <c:v>109.88400000000001</c:v>
                </c:pt>
                <c:pt idx="544">
                  <c:v>110.08400000000002</c:v>
                </c:pt>
                <c:pt idx="545">
                  <c:v>110.28500000000001</c:v>
                </c:pt>
                <c:pt idx="546">
                  <c:v>110.48500000000001</c:v>
                </c:pt>
                <c:pt idx="547">
                  <c:v>110.68600000000002</c:v>
                </c:pt>
                <c:pt idx="548">
                  <c:v>110.90400000000001</c:v>
                </c:pt>
                <c:pt idx="549">
                  <c:v>111.10400000000001</c:v>
                </c:pt>
                <c:pt idx="550">
                  <c:v>111.30500000000002</c:v>
                </c:pt>
                <c:pt idx="551">
                  <c:v>111.50500000000001</c:v>
                </c:pt>
                <c:pt idx="552">
                  <c:v>111.70500000000001</c:v>
                </c:pt>
                <c:pt idx="553">
                  <c:v>111.90500000000002</c:v>
                </c:pt>
                <c:pt idx="554">
                  <c:v>112.10600000000001</c:v>
                </c:pt>
                <c:pt idx="555">
                  <c:v>112.30600000000001</c:v>
                </c:pt>
                <c:pt idx="556">
                  <c:v>112.50700000000002</c:v>
                </c:pt>
                <c:pt idx="557">
                  <c:v>112.70700000000001</c:v>
                </c:pt>
                <c:pt idx="558">
                  <c:v>112.90700000000001</c:v>
                </c:pt>
                <c:pt idx="559">
                  <c:v>113.10700000000001</c:v>
                </c:pt>
                <c:pt idx="560">
                  <c:v>113.30800000000002</c:v>
                </c:pt>
                <c:pt idx="561">
                  <c:v>113.50800000000001</c:v>
                </c:pt>
                <c:pt idx="562">
                  <c:v>113.70800000000001</c:v>
                </c:pt>
                <c:pt idx="563">
                  <c:v>113.90900000000002</c:v>
                </c:pt>
                <c:pt idx="564">
                  <c:v>114.10900000000001</c:v>
                </c:pt>
                <c:pt idx="565">
                  <c:v>114.30900000000001</c:v>
                </c:pt>
                <c:pt idx="566">
                  <c:v>114.50900000000001</c:v>
                </c:pt>
                <c:pt idx="567">
                  <c:v>114.71000000000001</c:v>
                </c:pt>
                <c:pt idx="568">
                  <c:v>114.91000000000001</c:v>
                </c:pt>
                <c:pt idx="569">
                  <c:v>115.11000000000001</c:v>
                </c:pt>
                <c:pt idx="570">
                  <c:v>115.31100000000002</c:v>
                </c:pt>
                <c:pt idx="571">
                  <c:v>115.53000000000002</c:v>
                </c:pt>
                <c:pt idx="572">
                  <c:v>115.74700000000001</c:v>
                </c:pt>
                <c:pt idx="573">
                  <c:v>115.94900000000001</c:v>
                </c:pt>
                <c:pt idx="574">
                  <c:v>116.14900000000002</c:v>
                </c:pt>
                <c:pt idx="575">
                  <c:v>116.34900000000002</c:v>
                </c:pt>
                <c:pt idx="576">
                  <c:v>116.54900000000002</c:v>
                </c:pt>
                <c:pt idx="577">
                  <c:v>116.75000000000001</c:v>
                </c:pt>
                <c:pt idx="578">
                  <c:v>116.95000000000002</c:v>
                </c:pt>
                <c:pt idx="579">
                  <c:v>117.15100000000001</c:v>
                </c:pt>
                <c:pt idx="580">
                  <c:v>117.36900000000001</c:v>
                </c:pt>
                <c:pt idx="581">
                  <c:v>117.56900000000002</c:v>
                </c:pt>
                <c:pt idx="582">
                  <c:v>117.76900000000002</c:v>
                </c:pt>
                <c:pt idx="583">
                  <c:v>117.97000000000001</c:v>
                </c:pt>
                <c:pt idx="584">
                  <c:v>118.17000000000002</c:v>
                </c:pt>
                <c:pt idx="585">
                  <c:v>118.37000000000002</c:v>
                </c:pt>
                <c:pt idx="586">
                  <c:v>118.57100000000001</c:v>
                </c:pt>
                <c:pt idx="587">
                  <c:v>118.77100000000002</c:v>
                </c:pt>
                <c:pt idx="588">
                  <c:v>118.97100000000002</c:v>
                </c:pt>
                <c:pt idx="589">
                  <c:v>119.17200000000001</c:v>
                </c:pt>
                <c:pt idx="590">
                  <c:v>119.37200000000001</c:v>
                </c:pt>
                <c:pt idx="591">
                  <c:v>119.57300000000001</c:v>
                </c:pt>
                <c:pt idx="592">
                  <c:v>119.77300000000001</c:v>
                </c:pt>
                <c:pt idx="593">
                  <c:v>119.97300000000001</c:v>
                </c:pt>
                <c:pt idx="594">
                  <c:v>120.17300000000002</c:v>
                </c:pt>
                <c:pt idx="595">
                  <c:v>120.37400000000001</c:v>
                </c:pt>
                <c:pt idx="596">
                  <c:v>120.57400000000001</c:v>
                </c:pt>
                <c:pt idx="597">
                  <c:v>120.77400000000002</c:v>
                </c:pt>
                <c:pt idx="598">
                  <c:v>120.97400000000002</c:v>
                </c:pt>
                <c:pt idx="599">
                  <c:v>121.17500000000001</c:v>
                </c:pt>
                <c:pt idx="600">
                  <c:v>121.37500000000001</c:v>
                </c:pt>
                <c:pt idx="601">
                  <c:v>121.57500000000002</c:v>
                </c:pt>
                <c:pt idx="602">
                  <c:v>121.77600000000001</c:v>
                </c:pt>
                <c:pt idx="603">
                  <c:v>121.97600000000001</c:v>
                </c:pt>
                <c:pt idx="604">
                  <c:v>122.17700000000002</c:v>
                </c:pt>
                <c:pt idx="605">
                  <c:v>122.37700000000001</c:v>
                </c:pt>
                <c:pt idx="606">
                  <c:v>122.57700000000001</c:v>
                </c:pt>
                <c:pt idx="607">
                  <c:v>122.77800000000002</c:v>
                </c:pt>
                <c:pt idx="608">
                  <c:v>122.99600000000001</c:v>
                </c:pt>
                <c:pt idx="609">
                  <c:v>123.19600000000001</c:v>
                </c:pt>
                <c:pt idx="610">
                  <c:v>123.39600000000002</c:v>
                </c:pt>
                <c:pt idx="611">
                  <c:v>123.59700000000001</c:v>
                </c:pt>
                <c:pt idx="612">
                  <c:v>123.79700000000001</c:v>
                </c:pt>
                <c:pt idx="613">
                  <c:v>123.99800000000002</c:v>
                </c:pt>
                <c:pt idx="614">
                  <c:v>124.21600000000001</c:v>
                </c:pt>
                <c:pt idx="615">
                  <c:v>124.41600000000001</c:v>
                </c:pt>
                <c:pt idx="616">
                  <c:v>124.61700000000002</c:v>
                </c:pt>
                <c:pt idx="617">
                  <c:v>124.81700000000002</c:v>
                </c:pt>
                <c:pt idx="618">
                  <c:v>125.01800000000001</c:v>
                </c:pt>
                <c:pt idx="619">
                  <c:v>125.21800000000002</c:v>
                </c:pt>
                <c:pt idx="620">
                  <c:v>125.41800000000002</c:v>
                </c:pt>
                <c:pt idx="621">
                  <c:v>125.61800000000001</c:v>
                </c:pt>
                <c:pt idx="622">
                  <c:v>125.81800000000001</c:v>
                </c:pt>
                <c:pt idx="623">
                  <c:v>126.01900000000002</c:v>
                </c:pt>
                <c:pt idx="624">
                  <c:v>126.21900000000001</c:v>
                </c:pt>
                <c:pt idx="625">
                  <c:v>126.41900000000001</c:v>
                </c:pt>
                <c:pt idx="626">
                  <c:v>126.62000000000002</c:v>
                </c:pt>
                <c:pt idx="627">
                  <c:v>126.82000000000002</c:v>
                </c:pt>
                <c:pt idx="628">
                  <c:v>127.02000000000001</c:v>
                </c:pt>
                <c:pt idx="629">
                  <c:v>127.22100000000002</c:v>
                </c:pt>
                <c:pt idx="630">
                  <c:v>127.42100000000002</c:v>
                </c:pt>
                <c:pt idx="631">
                  <c:v>127.62100000000001</c:v>
                </c:pt>
                <c:pt idx="632">
                  <c:v>127.82200000000002</c:v>
                </c:pt>
                <c:pt idx="633">
                  <c:v>128.02200000000002</c:v>
                </c:pt>
                <c:pt idx="634">
                  <c:v>128.22200000000001</c:v>
                </c:pt>
                <c:pt idx="635">
                  <c:v>128.423</c:v>
                </c:pt>
                <c:pt idx="636">
                  <c:v>128.62299999999999</c:v>
                </c:pt>
                <c:pt idx="637">
                  <c:v>128.82399999999998</c:v>
                </c:pt>
                <c:pt idx="638">
                  <c:v>129.02399999999997</c:v>
                </c:pt>
                <c:pt idx="639">
                  <c:v>129.22399999999996</c:v>
                </c:pt>
                <c:pt idx="640">
                  <c:v>129.44199999999995</c:v>
                </c:pt>
                <c:pt idx="641">
                  <c:v>129.64299999999994</c:v>
                </c:pt>
                <c:pt idx="642">
                  <c:v>129.86099999999993</c:v>
                </c:pt>
                <c:pt idx="643">
                  <c:v>130.06199999999993</c:v>
                </c:pt>
                <c:pt idx="644">
                  <c:v>130.27999999999992</c:v>
                </c:pt>
                <c:pt idx="645">
                  <c:v>130.4799999999999</c:v>
                </c:pt>
                <c:pt idx="646">
                  <c:v>130.6809999999999</c:v>
                </c:pt>
                <c:pt idx="647">
                  <c:v>130.88099999999989</c:v>
                </c:pt>
                <c:pt idx="648">
                  <c:v>131.08099999999988</c:v>
                </c:pt>
                <c:pt idx="649">
                  <c:v>131.28099999999989</c:v>
                </c:pt>
                <c:pt idx="650">
                  <c:v>131.48099999999988</c:v>
                </c:pt>
                <c:pt idx="651">
                  <c:v>131.68199999999987</c:v>
                </c:pt>
                <c:pt idx="652">
                  <c:v>131.8829999999999</c:v>
                </c:pt>
                <c:pt idx="653">
                  <c:v>132.08299999999988</c:v>
                </c:pt>
                <c:pt idx="654">
                  <c:v>132.28299999999987</c:v>
                </c:pt>
                <c:pt idx="655">
                  <c:v>132.48299999999989</c:v>
                </c:pt>
                <c:pt idx="656">
                  <c:v>132.68499999999989</c:v>
                </c:pt>
                <c:pt idx="657">
                  <c:v>132.88499999999988</c:v>
                </c:pt>
                <c:pt idx="658">
                  <c:v>133.08599999999987</c:v>
                </c:pt>
                <c:pt idx="659">
                  <c:v>133.30099999999987</c:v>
                </c:pt>
                <c:pt idx="660">
                  <c:v>133.50299999999987</c:v>
                </c:pt>
                <c:pt idx="661">
                  <c:v>133.70399999999989</c:v>
                </c:pt>
                <c:pt idx="662">
                  <c:v>133.90399999999988</c:v>
                </c:pt>
                <c:pt idx="663">
                  <c:v>134.12299999999988</c:v>
                </c:pt>
                <c:pt idx="664">
                  <c:v>134.32299999999989</c:v>
                </c:pt>
                <c:pt idx="665">
                  <c:v>134.52299999999988</c:v>
                </c:pt>
                <c:pt idx="666">
                  <c:v>134.72399999999988</c:v>
                </c:pt>
                <c:pt idx="667">
                  <c:v>134.92599999999987</c:v>
                </c:pt>
                <c:pt idx="668">
                  <c:v>135.14199999999988</c:v>
                </c:pt>
                <c:pt idx="669">
                  <c:v>135.34299999999988</c:v>
                </c:pt>
                <c:pt idx="670">
                  <c:v>135.54599999999988</c:v>
                </c:pt>
                <c:pt idx="671">
                  <c:v>135.76099999999988</c:v>
                </c:pt>
                <c:pt idx="672">
                  <c:v>135.96199999999988</c:v>
                </c:pt>
                <c:pt idx="673">
                  <c:v>136.16199999999989</c:v>
                </c:pt>
                <c:pt idx="674">
                  <c:v>136.36199999999988</c:v>
                </c:pt>
                <c:pt idx="675">
                  <c:v>136.56299999999987</c:v>
                </c:pt>
                <c:pt idx="676">
                  <c:v>136.76299999999989</c:v>
                </c:pt>
                <c:pt idx="677">
                  <c:v>136.96299999999988</c:v>
                </c:pt>
                <c:pt idx="678">
                  <c:v>137.16499999999988</c:v>
                </c:pt>
                <c:pt idx="679">
                  <c:v>137.38199999999989</c:v>
                </c:pt>
                <c:pt idx="680">
                  <c:v>137.58299999999988</c:v>
                </c:pt>
                <c:pt idx="681">
                  <c:v>137.78299999999987</c:v>
                </c:pt>
                <c:pt idx="682">
                  <c:v>137.98299999999989</c:v>
                </c:pt>
                <c:pt idx="683">
                  <c:v>138.18399999999988</c:v>
                </c:pt>
                <c:pt idx="684">
                  <c:v>138.38399999999987</c:v>
                </c:pt>
                <c:pt idx="685">
                  <c:v>138.58499999999989</c:v>
                </c:pt>
                <c:pt idx="686">
                  <c:v>138.78499999999988</c:v>
                </c:pt>
                <c:pt idx="687">
                  <c:v>138.98499999999987</c:v>
                </c:pt>
                <c:pt idx="688">
                  <c:v>139.18499999999989</c:v>
                </c:pt>
                <c:pt idx="689">
                  <c:v>139.38599999999988</c:v>
                </c:pt>
                <c:pt idx="690">
                  <c:v>139.60399999999987</c:v>
                </c:pt>
                <c:pt idx="691">
                  <c:v>139.80399999999989</c:v>
                </c:pt>
                <c:pt idx="692">
                  <c:v>140.00499999999988</c:v>
                </c:pt>
                <c:pt idx="693">
                  <c:v>140.20499999999987</c:v>
                </c:pt>
                <c:pt idx="694">
                  <c:v>140.40499999999989</c:v>
                </c:pt>
                <c:pt idx="695">
                  <c:v>140.60599999999988</c:v>
                </c:pt>
                <c:pt idx="696">
                  <c:v>140.80599999999987</c:v>
                </c:pt>
                <c:pt idx="697">
                  <c:v>141.00599999999989</c:v>
                </c:pt>
                <c:pt idx="698">
                  <c:v>141.20699999999988</c:v>
                </c:pt>
                <c:pt idx="699">
                  <c:v>141.4069999999999</c:v>
                </c:pt>
                <c:pt idx="700">
                  <c:v>141.60699999999989</c:v>
                </c:pt>
                <c:pt idx="701">
                  <c:v>141.82499999999987</c:v>
                </c:pt>
                <c:pt idx="702">
                  <c:v>142.0259999999999</c:v>
                </c:pt>
                <c:pt idx="703">
                  <c:v>142.22599999999989</c:v>
                </c:pt>
                <c:pt idx="704">
                  <c:v>142.42599999999987</c:v>
                </c:pt>
                <c:pt idx="705">
                  <c:v>142.6269999999999</c:v>
                </c:pt>
                <c:pt idx="706">
                  <c:v>142.82699999999988</c:v>
                </c:pt>
                <c:pt idx="707">
                  <c:v>143.02699999999987</c:v>
                </c:pt>
                <c:pt idx="708">
                  <c:v>143.22799999999989</c:v>
                </c:pt>
                <c:pt idx="709">
                  <c:v>143.42899999999989</c:v>
                </c:pt>
                <c:pt idx="710">
                  <c:v>143.64799999999988</c:v>
                </c:pt>
                <c:pt idx="711">
                  <c:v>143.84799999999987</c:v>
                </c:pt>
                <c:pt idx="712">
                  <c:v>144.06599999999989</c:v>
                </c:pt>
                <c:pt idx="713">
                  <c:v>144.26599999999988</c:v>
                </c:pt>
                <c:pt idx="714">
                  <c:v>144.46599999999989</c:v>
                </c:pt>
                <c:pt idx="715">
                  <c:v>144.66699999999989</c:v>
                </c:pt>
                <c:pt idx="716">
                  <c:v>144.88399999999987</c:v>
                </c:pt>
                <c:pt idx="717">
                  <c:v>145.08599999999987</c:v>
                </c:pt>
                <c:pt idx="718">
                  <c:v>145.30499999999989</c:v>
                </c:pt>
                <c:pt idx="719">
                  <c:v>145.50399999999988</c:v>
                </c:pt>
                <c:pt idx="720">
                  <c:v>145.70499999999987</c:v>
                </c:pt>
                <c:pt idx="721">
                  <c:v>145.90499999999989</c:v>
                </c:pt>
                <c:pt idx="722">
                  <c:v>146.10599999999988</c:v>
                </c:pt>
                <c:pt idx="723">
                  <c:v>146.30599999999987</c:v>
                </c:pt>
                <c:pt idx="724">
                  <c:v>146.52399999999989</c:v>
                </c:pt>
                <c:pt idx="725">
                  <c:v>146.72399999999988</c:v>
                </c:pt>
                <c:pt idx="726">
                  <c:v>146.9249999999999</c:v>
                </c:pt>
                <c:pt idx="727">
                  <c:v>147.12499999999989</c:v>
                </c:pt>
                <c:pt idx="728">
                  <c:v>147.32499999999987</c:v>
                </c:pt>
                <c:pt idx="729">
                  <c:v>147.5259999999999</c:v>
                </c:pt>
                <c:pt idx="730">
                  <c:v>147.72599999999989</c:v>
                </c:pt>
                <c:pt idx="731">
                  <c:v>147.92599999999987</c:v>
                </c:pt>
                <c:pt idx="732">
                  <c:v>148.1269999999999</c:v>
                </c:pt>
                <c:pt idx="733">
                  <c:v>148.32699999999988</c:v>
                </c:pt>
                <c:pt idx="734">
                  <c:v>148.52699999999987</c:v>
                </c:pt>
                <c:pt idx="735">
                  <c:v>148.72699999999989</c:v>
                </c:pt>
                <c:pt idx="736">
                  <c:v>148.92799999999988</c:v>
                </c:pt>
                <c:pt idx="737">
                  <c:v>149.12899999999988</c:v>
                </c:pt>
                <c:pt idx="738">
                  <c:v>149.32899999999989</c:v>
                </c:pt>
                <c:pt idx="739">
                  <c:v>149.52899999999988</c:v>
                </c:pt>
                <c:pt idx="740">
                  <c:v>149.72999999999988</c:v>
                </c:pt>
                <c:pt idx="741">
                  <c:v>149.92899999999989</c:v>
                </c:pt>
                <c:pt idx="742">
                  <c:v>150.12999999999988</c:v>
                </c:pt>
                <c:pt idx="743">
                  <c:v>150.32999999999987</c:v>
                </c:pt>
                <c:pt idx="744">
                  <c:v>150.53099999999989</c:v>
                </c:pt>
                <c:pt idx="745">
                  <c:v>150.73099999999988</c:v>
                </c:pt>
                <c:pt idx="746">
                  <c:v>150.93199999999987</c:v>
                </c:pt>
                <c:pt idx="747">
                  <c:v>151.14999999999989</c:v>
                </c:pt>
                <c:pt idx="748">
                  <c:v>151.34999999999988</c:v>
                </c:pt>
                <c:pt idx="749">
                  <c:v>151.5499999999999</c:v>
                </c:pt>
                <c:pt idx="750">
                  <c:v>151.75099999999989</c:v>
                </c:pt>
                <c:pt idx="751">
                  <c:v>151.95099999999988</c:v>
                </c:pt>
                <c:pt idx="752">
                  <c:v>152.1509999999999</c:v>
                </c:pt>
                <c:pt idx="753">
                  <c:v>152.35199999999989</c:v>
                </c:pt>
                <c:pt idx="754">
                  <c:v>152.55399999999989</c:v>
                </c:pt>
                <c:pt idx="755">
                  <c:v>152.7699999999999</c:v>
                </c:pt>
                <c:pt idx="756">
                  <c:v>152.96999999999989</c:v>
                </c:pt>
                <c:pt idx="757">
                  <c:v>153.17099999999988</c:v>
                </c:pt>
                <c:pt idx="758">
                  <c:v>153.3709999999999</c:v>
                </c:pt>
                <c:pt idx="759">
                  <c:v>153.57099999999988</c:v>
                </c:pt>
                <c:pt idx="760">
                  <c:v>153.77299999999988</c:v>
                </c:pt>
                <c:pt idx="761">
                  <c:v>153.99099999999987</c:v>
                </c:pt>
                <c:pt idx="762">
                  <c:v>154.19099999999989</c:v>
                </c:pt>
                <c:pt idx="763">
                  <c:v>154.39099999999988</c:v>
                </c:pt>
                <c:pt idx="764">
                  <c:v>154.59199999999987</c:v>
                </c:pt>
                <c:pt idx="765">
                  <c:v>154.79199999999989</c:v>
                </c:pt>
                <c:pt idx="766">
                  <c:v>155.00999999999988</c:v>
                </c:pt>
                <c:pt idx="767">
                  <c:v>155.21099999999987</c:v>
                </c:pt>
                <c:pt idx="768">
                  <c:v>155.41099999999989</c:v>
                </c:pt>
                <c:pt idx="769">
                  <c:v>155.61099999999988</c:v>
                </c:pt>
                <c:pt idx="770">
                  <c:v>155.81199999999987</c:v>
                </c:pt>
                <c:pt idx="771">
                  <c:v>156.01199999999989</c:v>
                </c:pt>
                <c:pt idx="772">
                  <c:v>156.21199999999988</c:v>
                </c:pt>
                <c:pt idx="773">
                  <c:v>156.41199999999989</c:v>
                </c:pt>
                <c:pt idx="774">
                  <c:v>156.61299999999989</c:v>
                </c:pt>
                <c:pt idx="775">
                  <c:v>156.83199999999988</c:v>
                </c:pt>
                <c:pt idx="776">
                  <c:v>157.03099999999989</c:v>
                </c:pt>
                <c:pt idx="777">
                  <c:v>157.23199999999989</c:v>
                </c:pt>
                <c:pt idx="778">
                  <c:v>157.43299999999988</c:v>
                </c:pt>
                <c:pt idx="779">
                  <c:v>157.6329999999999</c:v>
                </c:pt>
                <c:pt idx="780">
                  <c:v>157.83399999999989</c:v>
                </c:pt>
                <c:pt idx="781">
                  <c:v>158.03399999999988</c:v>
                </c:pt>
                <c:pt idx="782">
                  <c:v>158.2339999999999</c:v>
                </c:pt>
                <c:pt idx="783">
                  <c:v>158.43399999999988</c:v>
                </c:pt>
                <c:pt idx="784">
                  <c:v>158.63499999999988</c:v>
                </c:pt>
                <c:pt idx="785">
                  <c:v>158.83499999999989</c:v>
                </c:pt>
                <c:pt idx="786">
                  <c:v>159.03499999999988</c:v>
                </c:pt>
                <c:pt idx="787">
                  <c:v>159.23499999999987</c:v>
                </c:pt>
                <c:pt idx="788">
                  <c:v>159.43599999999989</c:v>
                </c:pt>
                <c:pt idx="789">
                  <c:v>159.63599999999988</c:v>
                </c:pt>
                <c:pt idx="790">
                  <c:v>159.83699999999988</c:v>
                </c:pt>
                <c:pt idx="791">
                  <c:v>160.03599999999989</c:v>
                </c:pt>
                <c:pt idx="792">
                  <c:v>160.23699999999988</c:v>
                </c:pt>
                <c:pt idx="793">
                  <c:v>160.43699999999987</c:v>
                </c:pt>
                <c:pt idx="794">
                  <c:v>160.63699999999989</c:v>
                </c:pt>
                <c:pt idx="795">
                  <c:v>160.83799999999988</c:v>
                </c:pt>
                <c:pt idx="796">
                  <c:v>161.03899999999987</c:v>
                </c:pt>
                <c:pt idx="797">
                  <c:v>161.25499999999988</c:v>
                </c:pt>
                <c:pt idx="798">
                  <c:v>161.45699999999988</c:v>
                </c:pt>
                <c:pt idx="799">
                  <c:v>161.67399999999989</c:v>
                </c:pt>
                <c:pt idx="800">
                  <c:v>161.87499999999989</c:v>
                </c:pt>
                <c:pt idx="801">
                  <c:v>162.07599999999988</c:v>
                </c:pt>
                <c:pt idx="802">
                  <c:v>162.2939999999999</c:v>
                </c:pt>
                <c:pt idx="803">
                  <c:v>162.49499999999989</c:v>
                </c:pt>
                <c:pt idx="804">
                  <c:v>162.69499999999988</c:v>
                </c:pt>
                <c:pt idx="805">
                  <c:v>162.8949999999999</c:v>
                </c:pt>
                <c:pt idx="806">
                  <c:v>163.09599999999989</c:v>
                </c:pt>
                <c:pt idx="807">
                  <c:v>163.29599999999988</c:v>
                </c:pt>
                <c:pt idx="808">
                  <c:v>163.49699999999987</c:v>
                </c:pt>
                <c:pt idx="809">
                  <c:v>163.69699999999989</c:v>
                </c:pt>
                <c:pt idx="810">
                  <c:v>163.89699999999988</c:v>
                </c:pt>
                <c:pt idx="811">
                  <c:v>164.09799999999987</c:v>
                </c:pt>
                <c:pt idx="812">
                  <c:v>164.29799999999989</c:v>
                </c:pt>
                <c:pt idx="813">
                  <c:v>164.49799999999988</c:v>
                </c:pt>
                <c:pt idx="814">
                  <c:v>164.69799999999989</c:v>
                </c:pt>
                <c:pt idx="815">
                  <c:v>164.89799999999988</c:v>
                </c:pt>
                <c:pt idx="816">
                  <c:v>165.09899999999988</c:v>
                </c:pt>
                <c:pt idx="817">
                  <c:v>165.29899999999989</c:v>
                </c:pt>
                <c:pt idx="818">
                  <c:v>165.49999999999989</c:v>
                </c:pt>
                <c:pt idx="819">
                  <c:v>165.69999999999987</c:v>
                </c:pt>
                <c:pt idx="820">
                  <c:v>165.89999999999989</c:v>
                </c:pt>
                <c:pt idx="821">
                  <c:v>166.10099999999989</c:v>
                </c:pt>
                <c:pt idx="822">
                  <c:v>166.30099999999987</c:v>
                </c:pt>
                <c:pt idx="823">
                  <c:v>166.50099999999989</c:v>
                </c:pt>
                <c:pt idx="824">
                  <c:v>166.70099999999988</c:v>
                </c:pt>
                <c:pt idx="825">
                  <c:v>166.9009999999999</c:v>
                </c:pt>
                <c:pt idx="826">
                  <c:v>167.10199999999989</c:v>
                </c:pt>
                <c:pt idx="827">
                  <c:v>167.30199999999988</c:v>
                </c:pt>
                <c:pt idx="828">
                  <c:v>167.50299999999987</c:v>
                </c:pt>
                <c:pt idx="829">
                  <c:v>167.70299999999989</c:v>
                </c:pt>
                <c:pt idx="830">
                  <c:v>167.90299999999988</c:v>
                </c:pt>
                <c:pt idx="831">
                  <c:v>168.10399999999987</c:v>
                </c:pt>
                <c:pt idx="832">
                  <c:v>168.30399999999989</c:v>
                </c:pt>
                <c:pt idx="833">
                  <c:v>168.50399999999988</c:v>
                </c:pt>
                <c:pt idx="834">
                  <c:v>168.70499999999987</c:v>
                </c:pt>
                <c:pt idx="835">
                  <c:v>168.90499999999989</c:v>
                </c:pt>
                <c:pt idx="836">
                  <c:v>169.10599999999988</c:v>
                </c:pt>
                <c:pt idx="837">
                  <c:v>169.32399999999987</c:v>
                </c:pt>
                <c:pt idx="838">
                  <c:v>169.52499999999989</c:v>
                </c:pt>
                <c:pt idx="839">
                  <c:v>169.72499999999988</c:v>
                </c:pt>
                <c:pt idx="840">
                  <c:v>169.9249999999999</c:v>
                </c:pt>
                <c:pt idx="841">
                  <c:v>170.12599999999989</c:v>
                </c:pt>
                <c:pt idx="842">
                  <c:v>170.32499999999987</c:v>
                </c:pt>
                <c:pt idx="843">
                  <c:v>170.5259999999999</c:v>
                </c:pt>
                <c:pt idx="844">
                  <c:v>170.72599999999989</c:v>
                </c:pt>
                <c:pt idx="845">
                  <c:v>170.92699999999988</c:v>
                </c:pt>
                <c:pt idx="846">
                  <c:v>171.1269999999999</c:v>
                </c:pt>
                <c:pt idx="847">
                  <c:v>171.32999999999987</c:v>
                </c:pt>
                <c:pt idx="848">
                  <c:v>171.54599999999988</c:v>
                </c:pt>
                <c:pt idx="849">
                  <c:v>171.7459999999999</c:v>
                </c:pt>
                <c:pt idx="850">
                  <c:v>171.94599999999988</c:v>
                </c:pt>
                <c:pt idx="851">
                  <c:v>172.14599999999987</c:v>
                </c:pt>
                <c:pt idx="852">
                  <c:v>172.34699999999989</c:v>
                </c:pt>
                <c:pt idx="853">
                  <c:v>172.54699999999988</c:v>
                </c:pt>
                <c:pt idx="854">
                  <c:v>172.74799999999988</c:v>
                </c:pt>
                <c:pt idx="855">
                  <c:v>172.94799999999989</c:v>
                </c:pt>
                <c:pt idx="856">
                  <c:v>173.14799999999988</c:v>
                </c:pt>
                <c:pt idx="857">
                  <c:v>173.36599999999987</c:v>
                </c:pt>
                <c:pt idx="858">
                  <c:v>173.56699999999989</c:v>
                </c:pt>
                <c:pt idx="859">
                  <c:v>173.76699999999988</c:v>
                </c:pt>
                <c:pt idx="860">
                  <c:v>173.96699999999987</c:v>
                </c:pt>
                <c:pt idx="861">
                  <c:v>174.1689999999999</c:v>
                </c:pt>
                <c:pt idx="862">
                  <c:v>174.38599999999988</c:v>
                </c:pt>
                <c:pt idx="863">
                  <c:v>174.58699999999988</c:v>
                </c:pt>
                <c:pt idx="864">
                  <c:v>174.78699999999989</c:v>
                </c:pt>
                <c:pt idx="865">
                  <c:v>174.98799999999989</c:v>
                </c:pt>
                <c:pt idx="866">
                  <c:v>175.18799999999987</c:v>
                </c:pt>
                <c:pt idx="867">
                  <c:v>175.38799999999989</c:v>
                </c:pt>
                <c:pt idx="868">
                  <c:v>175.58799999999988</c:v>
                </c:pt>
                <c:pt idx="869">
                  <c:v>175.78899999999987</c:v>
                </c:pt>
                <c:pt idx="870">
                  <c:v>175.98899999999989</c:v>
                </c:pt>
                <c:pt idx="871">
                  <c:v>176.18899999999988</c:v>
                </c:pt>
                <c:pt idx="872">
                  <c:v>176.38999999999987</c:v>
                </c:pt>
                <c:pt idx="873">
                  <c:v>176.58999999999989</c:v>
                </c:pt>
                <c:pt idx="874">
                  <c:v>176.78999999999988</c:v>
                </c:pt>
                <c:pt idx="875">
                  <c:v>176.99099999999987</c:v>
                </c:pt>
                <c:pt idx="876">
                  <c:v>177.20899999999989</c:v>
                </c:pt>
                <c:pt idx="877">
                  <c:v>177.40999999999988</c:v>
                </c:pt>
                <c:pt idx="878">
                  <c:v>177.61099999999988</c:v>
                </c:pt>
                <c:pt idx="879">
                  <c:v>177.82799999999989</c:v>
                </c:pt>
                <c:pt idx="880">
                  <c:v>178.02799999999988</c:v>
                </c:pt>
                <c:pt idx="881">
                  <c:v>178.22799999999989</c:v>
                </c:pt>
                <c:pt idx="882">
                  <c:v>178.42799999999988</c:v>
                </c:pt>
                <c:pt idx="883">
                  <c:v>178.62899999999988</c:v>
                </c:pt>
                <c:pt idx="884">
                  <c:v>178.82999999999987</c:v>
                </c:pt>
                <c:pt idx="885">
                  <c:v>179.04799999999989</c:v>
                </c:pt>
                <c:pt idx="886">
                  <c:v>179.24899999999988</c:v>
                </c:pt>
                <c:pt idx="887">
                  <c:v>179.44899999999987</c:v>
                </c:pt>
                <c:pt idx="888">
                  <c:v>179.64999999999989</c:v>
                </c:pt>
                <c:pt idx="889">
                  <c:v>179.84999999999988</c:v>
                </c:pt>
              </c:numCache>
            </c:numRef>
          </c:xVal>
          <c:yVal>
            <c:numRef>
              <c:f>'100%, plugged in, awake, foregr'!$F$1:$F$1000</c:f>
              <c:numCache>
                <c:formatCode>General</c:formatCode>
                <c:ptCount val="1000"/>
                <c:pt idx="0">
                  <c:v>9.6856560398285581</c:v>
                </c:pt>
                <c:pt idx="1">
                  <c:v>9.7009540192984751</c:v>
                </c:pt>
                <c:pt idx="2">
                  <c:v>9.7001689992718916</c:v>
                </c:pt>
                <c:pt idx="3">
                  <c:v>9.7044017724653688</c:v>
                </c:pt>
                <c:pt idx="4">
                  <c:v>9.6769476736012159</c:v>
                </c:pt>
                <c:pt idx="5">
                  <c:v>9.6908682213542221</c:v>
                </c:pt>
                <c:pt idx="6">
                  <c:v>9.691520894967006</c:v>
                </c:pt>
                <c:pt idx="7">
                  <c:v>9.6957506305694245</c:v>
                </c:pt>
                <c:pt idx="8">
                  <c:v>9.6861118617333322</c:v>
                </c:pt>
                <c:pt idx="9">
                  <c:v>9.6960131120231292</c:v>
                </c:pt>
                <c:pt idx="10">
                  <c:v>9.7001689992718916</c:v>
                </c:pt>
                <c:pt idx="11">
                  <c:v>9.6911889805438278</c:v>
                </c:pt>
                <c:pt idx="12">
                  <c:v>9.6954949406970439</c:v>
                </c:pt>
                <c:pt idx="13">
                  <c:v>9.6811034660334556</c:v>
                </c:pt>
                <c:pt idx="14">
                  <c:v>9.6907442832943431</c:v>
                </c:pt>
                <c:pt idx="15">
                  <c:v>9.6909331557994243</c:v>
                </c:pt>
                <c:pt idx="16">
                  <c:v>9.6956776334714281</c:v>
                </c:pt>
                <c:pt idx="17">
                  <c:v>9.6946388432205648</c:v>
                </c:pt>
                <c:pt idx="18">
                  <c:v>9.7062264602027444</c:v>
                </c:pt>
                <c:pt idx="19">
                  <c:v>9.6956776334714281</c:v>
                </c:pt>
                <c:pt idx="20">
                  <c:v>9.6916465990435281</c:v>
                </c:pt>
                <c:pt idx="21">
                  <c:v>9.6856560398285581</c:v>
                </c:pt>
                <c:pt idx="22">
                  <c:v>9.6901452668198242</c:v>
                </c:pt>
                <c:pt idx="23">
                  <c:v>9.7006893034830313</c:v>
                </c:pt>
                <c:pt idx="24">
                  <c:v>9.6814991391996408</c:v>
                </c:pt>
                <c:pt idx="25">
                  <c:v>9.7141575340956567</c:v>
                </c:pt>
                <c:pt idx="26">
                  <c:v>9.6865133328292821</c:v>
                </c:pt>
                <c:pt idx="27">
                  <c:v>9.7101892709402104</c:v>
                </c:pt>
                <c:pt idx="28">
                  <c:v>9.6816244991586089</c:v>
                </c:pt>
                <c:pt idx="29">
                  <c:v>9.7043973367027103</c:v>
                </c:pt>
                <c:pt idx="30">
                  <c:v>9.7054395177728097</c:v>
                </c:pt>
                <c:pt idx="31">
                  <c:v>9.6949013547749949</c:v>
                </c:pt>
                <c:pt idx="32">
                  <c:v>9.7249600906314662</c:v>
                </c:pt>
                <c:pt idx="33">
                  <c:v>9.6917121190414424</c:v>
                </c:pt>
                <c:pt idx="34">
                  <c:v>9.7012119296751145</c:v>
                </c:pt>
                <c:pt idx="35">
                  <c:v>9.704919468232152</c:v>
                </c:pt>
                <c:pt idx="36">
                  <c:v>9.6959401169012569</c:v>
                </c:pt>
                <c:pt idx="37">
                  <c:v>9.6946388432205648</c:v>
                </c:pt>
                <c:pt idx="38">
                  <c:v>9.7004337292859528</c:v>
                </c:pt>
                <c:pt idx="39">
                  <c:v>9.6996466120249263</c:v>
                </c:pt>
                <c:pt idx="40">
                  <c:v>9.689887346397283</c:v>
                </c:pt>
                <c:pt idx="41">
                  <c:v>9.6855910700043477</c:v>
                </c:pt>
                <c:pt idx="42">
                  <c:v>9.704139517911516</c:v>
                </c:pt>
                <c:pt idx="43">
                  <c:v>9.7051772912610446</c:v>
                </c:pt>
                <c:pt idx="44">
                  <c:v>9.6988730156737777</c:v>
                </c:pt>
                <c:pt idx="45">
                  <c:v>9.6901497091065121</c:v>
                </c:pt>
                <c:pt idx="46">
                  <c:v>9.7001689992718916</c:v>
                </c:pt>
                <c:pt idx="47">
                  <c:v>9.6811034660334556</c:v>
                </c:pt>
                <c:pt idx="48">
                  <c:v>9.6911889805438278</c:v>
                </c:pt>
                <c:pt idx="49">
                  <c:v>9.6913887295018935</c:v>
                </c:pt>
                <c:pt idx="50">
                  <c:v>9.7001689992718916</c:v>
                </c:pt>
                <c:pt idx="51">
                  <c:v>9.6904055400175277</c:v>
                </c:pt>
                <c:pt idx="52">
                  <c:v>9.6906032300275307</c:v>
                </c:pt>
                <c:pt idx="53">
                  <c:v>9.6943854648103933</c:v>
                </c:pt>
                <c:pt idx="54">
                  <c:v>9.6962049623741073</c:v>
                </c:pt>
                <c:pt idx="55">
                  <c:v>9.6909263684271743</c:v>
                </c:pt>
                <c:pt idx="56">
                  <c:v>9.6956776334714281</c:v>
                </c:pt>
                <c:pt idx="57">
                  <c:v>9.7051840686668367</c:v>
                </c:pt>
                <c:pt idx="58">
                  <c:v>9.704139517911516</c:v>
                </c:pt>
                <c:pt idx="59">
                  <c:v>9.6951662286239912</c:v>
                </c:pt>
                <c:pt idx="60">
                  <c:v>9.6811034660334556</c:v>
                </c:pt>
                <c:pt idx="61">
                  <c:v>9.681737228528128</c:v>
                </c:pt>
                <c:pt idx="62">
                  <c:v>9.6853306674277366</c:v>
                </c:pt>
                <c:pt idx="63">
                  <c:v>9.6908682213542221</c:v>
                </c:pt>
                <c:pt idx="64">
                  <c:v>9.6906681662483649</c:v>
                </c:pt>
                <c:pt idx="65">
                  <c:v>9.7001689992718916</c:v>
                </c:pt>
                <c:pt idx="66">
                  <c:v>9.6867784360391234</c:v>
                </c:pt>
                <c:pt idx="67">
                  <c:v>9.6911237524078295</c:v>
                </c:pt>
                <c:pt idx="68">
                  <c:v>9.6996466120249263</c:v>
                </c:pt>
                <c:pt idx="69">
                  <c:v>9.6956776334714281</c:v>
                </c:pt>
                <c:pt idx="70">
                  <c:v>9.6861771236201371</c:v>
                </c:pt>
                <c:pt idx="71">
                  <c:v>9.7051772912610446</c:v>
                </c:pt>
                <c:pt idx="72">
                  <c:v>9.7004269485612369</c:v>
                </c:pt>
                <c:pt idx="73">
                  <c:v>9.7096674227912452</c:v>
                </c:pt>
                <c:pt idx="74">
                  <c:v>9.6903406020368017</c:v>
                </c:pt>
                <c:pt idx="75">
                  <c:v>9.6948320067689799</c:v>
                </c:pt>
                <c:pt idx="76">
                  <c:v>9.7178766420928593</c:v>
                </c:pt>
                <c:pt idx="77">
                  <c:v>9.6811034660334556</c:v>
                </c:pt>
                <c:pt idx="78">
                  <c:v>9.6855910700043477</c:v>
                </c:pt>
                <c:pt idx="79">
                  <c:v>9.6813687173807264</c:v>
                </c:pt>
                <c:pt idx="80">
                  <c:v>9.6811176677522983</c:v>
                </c:pt>
                <c:pt idx="81">
                  <c:v>9.6998417559040089</c:v>
                </c:pt>
                <c:pt idx="82">
                  <c:v>9.6956776334714281</c:v>
                </c:pt>
                <c:pt idx="83">
                  <c:v>9.6956844175175991</c:v>
                </c:pt>
                <c:pt idx="84">
                  <c:v>9.6956776334714281</c:v>
                </c:pt>
                <c:pt idx="85">
                  <c:v>9.6858538267767091</c:v>
                </c:pt>
                <c:pt idx="86">
                  <c:v>9.7006893034830313</c:v>
                </c:pt>
                <c:pt idx="87">
                  <c:v>9.6855910700043477</c:v>
                </c:pt>
                <c:pt idx="88">
                  <c:v>9.6949013547749949</c:v>
                </c:pt>
                <c:pt idx="89">
                  <c:v>9.6903500595288552</c:v>
                </c:pt>
                <c:pt idx="90">
                  <c:v>9.7144174661978742</c:v>
                </c:pt>
                <c:pt idx="91">
                  <c:v>9.7149390591932754</c:v>
                </c:pt>
                <c:pt idx="92">
                  <c:v>9.6755721650246986</c:v>
                </c:pt>
                <c:pt idx="93">
                  <c:v>9.6919115618429537</c:v>
                </c:pt>
                <c:pt idx="94">
                  <c:v>9.7001689992718916</c:v>
                </c:pt>
                <c:pt idx="95">
                  <c:v>9.6859465188208809</c:v>
                </c:pt>
                <c:pt idx="96">
                  <c:v>9.6806013390152241</c:v>
                </c:pt>
                <c:pt idx="97">
                  <c:v>9.7020015865448794</c:v>
                </c:pt>
                <c:pt idx="98">
                  <c:v>9.6492378461650823</c:v>
                </c:pt>
                <c:pt idx="99">
                  <c:v>9.7280747170104167</c:v>
                </c:pt>
                <c:pt idx="100">
                  <c:v>9.7247028100835688</c:v>
                </c:pt>
                <c:pt idx="101">
                  <c:v>9.6906661092179469</c:v>
                </c:pt>
                <c:pt idx="102">
                  <c:v>9.6536548777796689</c:v>
                </c:pt>
                <c:pt idx="103">
                  <c:v>9.7286703502375609</c:v>
                </c:pt>
                <c:pt idx="104">
                  <c:v>9.6962049623741073</c:v>
                </c:pt>
                <c:pt idx="105">
                  <c:v>9.6758304599714435</c:v>
                </c:pt>
                <c:pt idx="106">
                  <c:v>9.6996466120249263</c:v>
                </c:pt>
                <c:pt idx="107">
                  <c:v>9.7049174142224057</c:v>
                </c:pt>
                <c:pt idx="108">
                  <c:v>9.6813616276002801</c:v>
                </c:pt>
                <c:pt idx="109">
                  <c:v>9.6951570603019857</c:v>
                </c:pt>
                <c:pt idx="110">
                  <c:v>9.6808405803271</c:v>
                </c:pt>
                <c:pt idx="111">
                  <c:v>9.71890823564393</c:v>
                </c:pt>
                <c:pt idx="112">
                  <c:v>9.6908611385235606</c:v>
                </c:pt>
                <c:pt idx="113">
                  <c:v>9.6863746043784715</c:v>
                </c:pt>
                <c:pt idx="114">
                  <c:v>9.6993886669550449</c:v>
                </c:pt>
                <c:pt idx="115">
                  <c:v>9.7109737719716591</c:v>
                </c:pt>
                <c:pt idx="116">
                  <c:v>9.6913839993271829</c:v>
                </c:pt>
                <c:pt idx="117">
                  <c:v>9.6951570603019857</c:v>
                </c:pt>
                <c:pt idx="118">
                  <c:v>9.6959401169012569</c:v>
                </c:pt>
                <c:pt idx="119">
                  <c:v>9.7054395177728097</c:v>
                </c:pt>
                <c:pt idx="120">
                  <c:v>9.6948969146655539</c:v>
                </c:pt>
                <c:pt idx="121">
                  <c:v>9.6858538267767091</c:v>
                </c:pt>
                <c:pt idx="122">
                  <c:v>9.7104537277778906</c:v>
                </c:pt>
                <c:pt idx="123">
                  <c:v>9.6951570603019857</c:v>
                </c:pt>
                <c:pt idx="124">
                  <c:v>9.6953523021154542</c:v>
                </c:pt>
                <c:pt idx="125">
                  <c:v>9.7006893034830313</c:v>
                </c:pt>
                <c:pt idx="126">
                  <c:v>9.7001669442562335</c:v>
                </c:pt>
                <c:pt idx="127">
                  <c:v>9.6953523021154542</c:v>
                </c:pt>
                <c:pt idx="128">
                  <c:v>9.6954175018029183</c:v>
                </c:pt>
                <c:pt idx="129">
                  <c:v>9.6950921541470656</c:v>
                </c:pt>
                <c:pt idx="130">
                  <c:v>9.6946388432205648</c:v>
                </c:pt>
                <c:pt idx="131">
                  <c:v>9.7006893034830313</c:v>
                </c:pt>
                <c:pt idx="132">
                  <c:v>9.6861118617333322</c:v>
                </c:pt>
                <c:pt idx="133">
                  <c:v>9.7046572276682905</c:v>
                </c:pt>
                <c:pt idx="134">
                  <c:v>9.7001689992718916</c:v>
                </c:pt>
                <c:pt idx="135">
                  <c:v>9.7236579791764797</c:v>
                </c:pt>
                <c:pt idx="136">
                  <c:v>9.6954195578252556</c:v>
                </c:pt>
                <c:pt idx="137">
                  <c:v>9.6956776334714281</c:v>
                </c:pt>
                <c:pt idx="138">
                  <c:v>9.6850726258457005</c:v>
                </c:pt>
                <c:pt idx="139">
                  <c:v>9.6995817359124921</c:v>
                </c:pt>
                <c:pt idx="140">
                  <c:v>9.7144174661978742</c:v>
                </c:pt>
                <c:pt idx="141">
                  <c:v>9.7046572276682905</c:v>
                </c:pt>
                <c:pt idx="142">
                  <c:v>9.7004269485612369</c:v>
                </c:pt>
                <c:pt idx="143">
                  <c:v>9.6951570603019857</c:v>
                </c:pt>
                <c:pt idx="144">
                  <c:v>9.7152033867373184</c:v>
                </c:pt>
                <c:pt idx="145">
                  <c:v>9.714677089100908</c:v>
                </c:pt>
                <c:pt idx="146">
                  <c:v>9.6861118617333322</c:v>
                </c:pt>
                <c:pt idx="147">
                  <c:v>9.6906032300275307</c:v>
                </c:pt>
                <c:pt idx="148">
                  <c:v>9.6951570603019857</c:v>
                </c:pt>
                <c:pt idx="149">
                  <c:v>9.6906032300275307</c:v>
                </c:pt>
                <c:pt idx="150">
                  <c:v>9.7128684275608226</c:v>
                </c:pt>
                <c:pt idx="151">
                  <c:v>9.7011559246742429</c:v>
                </c:pt>
                <c:pt idx="152">
                  <c:v>9.7146838598792069</c:v>
                </c:pt>
                <c:pt idx="153">
                  <c:v>9.6906008775624652</c:v>
                </c:pt>
                <c:pt idx="154">
                  <c:v>9.705961888185362</c:v>
                </c:pt>
                <c:pt idx="155">
                  <c:v>9.6921765173248158</c:v>
                </c:pt>
                <c:pt idx="156">
                  <c:v>9.7104493017010292</c:v>
                </c:pt>
                <c:pt idx="157">
                  <c:v>9.6953523021154542</c:v>
                </c:pt>
                <c:pt idx="158">
                  <c:v>9.6993889442565493</c:v>
                </c:pt>
                <c:pt idx="159">
                  <c:v>9.6996466120249263</c:v>
                </c:pt>
                <c:pt idx="160">
                  <c:v>9.6971872648675888</c:v>
                </c:pt>
                <c:pt idx="161">
                  <c:v>9.7109104384425962</c:v>
                </c:pt>
                <c:pt idx="162">
                  <c:v>9.7001669442562335</c:v>
                </c:pt>
                <c:pt idx="163">
                  <c:v>9.6903406020368017</c:v>
                </c:pt>
                <c:pt idx="164">
                  <c:v>9.6998091232323063</c:v>
                </c:pt>
                <c:pt idx="165">
                  <c:v>9.7212611872556156</c:v>
                </c:pt>
                <c:pt idx="166">
                  <c:v>9.6964629990680518</c:v>
                </c:pt>
                <c:pt idx="167">
                  <c:v>9.7046572276682905</c:v>
                </c:pt>
                <c:pt idx="168">
                  <c:v>9.7006893034830313</c:v>
                </c:pt>
                <c:pt idx="169">
                  <c:v>9.7051121571405936</c:v>
                </c:pt>
                <c:pt idx="170">
                  <c:v>9.7056342502150237</c:v>
                </c:pt>
                <c:pt idx="171">
                  <c:v>9.6866023017279748</c:v>
                </c:pt>
                <c:pt idx="172">
                  <c:v>9.7041397950772623</c:v>
                </c:pt>
                <c:pt idx="173">
                  <c:v>9.6906032300275307</c:v>
                </c:pt>
                <c:pt idx="174">
                  <c:v>9.6945742180851742</c:v>
                </c:pt>
                <c:pt idx="175">
                  <c:v>9.7143458145385662</c:v>
                </c:pt>
                <c:pt idx="176">
                  <c:v>9.6908611385235606</c:v>
                </c:pt>
                <c:pt idx="177">
                  <c:v>9.6956124355332598</c:v>
                </c:pt>
                <c:pt idx="178">
                  <c:v>9.7091475997091994</c:v>
                </c:pt>
                <c:pt idx="179">
                  <c:v>9.6950921541470656</c:v>
                </c:pt>
                <c:pt idx="180">
                  <c:v>9.6845541468760192</c:v>
                </c:pt>
                <c:pt idx="181">
                  <c:v>9.7053743854121972</c:v>
                </c:pt>
                <c:pt idx="182">
                  <c:v>9.701146473837408</c:v>
                </c:pt>
                <c:pt idx="183">
                  <c:v>9.7001041266532795</c:v>
                </c:pt>
                <c:pt idx="184">
                  <c:v>9.7001041266532795</c:v>
                </c:pt>
                <c:pt idx="185">
                  <c:v>9.6855910700043477</c:v>
                </c:pt>
                <c:pt idx="186">
                  <c:v>9.701146473837408</c:v>
                </c:pt>
                <c:pt idx="187">
                  <c:v>9.6998417559040089</c:v>
                </c:pt>
                <c:pt idx="188">
                  <c:v>9.7003617825440998</c:v>
                </c:pt>
                <c:pt idx="189">
                  <c:v>9.6961065339888091</c:v>
                </c:pt>
                <c:pt idx="190">
                  <c:v>9.6992914390535994</c:v>
                </c:pt>
                <c:pt idx="191">
                  <c:v>9.6948320067689799</c:v>
                </c:pt>
                <c:pt idx="192">
                  <c:v>9.6945742110353539</c:v>
                </c:pt>
                <c:pt idx="193">
                  <c:v>9.6863746043784715</c:v>
                </c:pt>
                <c:pt idx="194">
                  <c:v>9.7006893034830313</c:v>
                </c:pt>
                <c:pt idx="195">
                  <c:v>9.6995817359124921</c:v>
                </c:pt>
                <c:pt idx="196">
                  <c:v>9.6862742167268063</c:v>
                </c:pt>
                <c:pt idx="197">
                  <c:v>9.7058988349569777</c:v>
                </c:pt>
                <c:pt idx="198">
                  <c:v>9.6956124355332598</c:v>
                </c:pt>
                <c:pt idx="199">
                  <c:v>9.6957700872425061</c:v>
                </c:pt>
                <c:pt idx="200">
                  <c:v>9.6850726258457005</c:v>
                </c:pt>
                <c:pt idx="201">
                  <c:v>9.7001017764923674</c:v>
                </c:pt>
                <c:pt idx="202">
                  <c:v>9.6950921541470656</c:v>
                </c:pt>
                <c:pt idx="203">
                  <c:v>9.6860856796613799</c:v>
                </c:pt>
                <c:pt idx="204">
                  <c:v>9.7100200938930374</c:v>
                </c:pt>
                <c:pt idx="205">
                  <c:v>9.7105442925312158</c:v>
                </c:pt>
                <c:pt idx="206">
                  <c:v>9.6898224119970706</c:v>
                </c:pt>
                <c:pt idx="207">
                  <c:v>9.6900479586207151</c:v>
                </c:pt>
                <c:pt idx="208">
                  <c:v>9.7048522783577909</c:v>
                </c:pt>
                <c:pt idx="209">
                  <c:v>9.7044859895961455</c:v>
                </c:pt>
                <c:pt idx="210">
                  <c:v>9.6764442625673386</c:v>
                </c:pt>
                <c:pt idx="211">
                  <c:v>9.7006241392283208</c:v>
                </c:pt>
                <c:pt idx="212">
                  <c:v>9.7085655973978575</c:v>
                </c:pt>
                <c:pt idx="213">
                  <c:v>9.6805800499647852</c:v>
                </c:pt>
                <c:pt idx="214">
                  <c:v>9.6852982830801082</c:v>
                </c:pt>
                <c:pt idx="215">
                  <c:v>9.6858190905517993</c:v>
                </c:pt>
                <c:pt idx="216">
                  <c:v>9.6906008775624652</c:v>
                </c:pt>
                <c:pt idx="217">
                  <c:v>9.6900803270948792</c:v>
                </c:pt>
                <c:pt idx="218">
                  <c:v>9.6995493991455852</c:v>
                </c:pt>
                <c:pt idx="219">
                  <c:v>9.6994753810549437</c:v>
                </c:pt>
                <c:pt idx="220">
                  <c:v>9.6986973309955768</c:v>
                </c:pt>
                <c:pt idx="221">
                  <c:v>9.6911237524078295</c:v>
                </c:pt>
                <c:pt idx="222">
                  <c:v>9.7000712035757015</c:v>
                </c:pt>
                <c:pt idx="223">
                  <c:v>9.6989553068888679</c:v>
                </c:pt>
                <c:pt idx="224">
                  <c:v>9.6992180038960836</c:v>
                </c:pt>
                <c:pt idx="225">
                  <c:v>9.6759934081608243</c:v>
                </c:pt>
                <c:pt idx="226">
                  <c:v>9.6763193626291955</c:v>
                </c:pt>
                <c:pt idx="227">
                  <c:v>9.7039661839685269</c:v>
                </c:pt>
                <c:pt idx="228">
                  <c:v>9.6858190905517993</c:v>
                </c:pt>
                <c:pt idx="229">
                  <c:v>9.6806701403673721</c:v>
                </c:pt>
                <c:pt idx="230">
                  <c:v>9.6850399434110468</c:v>
                </c:pt>
                <c:pt idx="231">
                  <c:v>9.6802897693202077</c:v>
                </c:pt>
                <c:pt idx="232">
                  <c:v>9.6956124355332598</c:v>
                </c:pt>
                <c:pt idx="233">
                  <c:v>9.6854856477426505</c:v>
                </c:pt>
                <c:pt idx="234">
                  <c:v>9.6904972754344119</c:v>
                </c:pt>
                <c:pt idx="235">
                  <c:v>9.696032873849628</c:v>
                </c:pt>
                <c:pt idx="236">
                  <c:v>9.69531995124213</c:v>
                </c:pt>
                <c:pt idx="237">
                  <c:v>9.6947253989179423</c:v>
                </c:pt>
                <c:pt idx="238">
                  <c:v>9.6961065339888091</c:v>
                </c:pt>
                <c:pt idx="239">
                  <c:v>9.6897897455828446</c:v>
                </c:pt>
                <c:pt idx="240">
                  <c:v>9.6902349361562887</c:v>
                </c:pt>
                <c:pt idx="241">
                  <c:v>9.6997351071236029</c:v>
                </c:pt>
                <c:pt idx="242">
                  <c:v>9.7002574896048479</c:v>
                </c:pt>
                <c:pt idx="243">
                  <c:v>9.69999718946681</c:v>
                </c:pt>
                <c:pt idx="244">
                  <c:v>9.6903108970994154</c:v>
                </c:pt>
                <c:pt idx="245">
                  <c:v>9.6908611385235606</c:v>
                </c:pt>
                <c:pt idx="246">
                  <c:v>9.6958749207281034</c:v>
                </c:pt>
                <c:pt idx="247">
                  <c:v>9.6901697385267429</c:v>
                </c:pt>
                <c:pt idx="248">
                  <c:v>9.6947253989179423</c:v>
                </c:pt>
                <c:pt idx="249">
                  <c:v>9.6813289326379603</c:v>
                </c:pt>
                <c:pt idx="250">
                  <c:v>9.7090827870823855</c:v>
                </c:pt>
                <c:pt idx="251">
                  <c:v>9.7000712035757015</c:v>
                </c:pt>
                <c:pt idx="252">
                  <c:v>9.70105075717162</c:v>
                </c:pt>
                <c:pt idx="253">
                  <c:v>9.6949852522373572</c:v>
                </c:pt>
                <c:pt idx="254">
                  <c:v>9.6912848381937611</c:v>
                </c:pt>
                <c:pt idx="255">
                  <c:v>9.6957700872425061</c:v>
                </c:pt>
                <c:pt idx="256">
                  <c:v>9.6944678956524317</c:v>
                </c:pt>
                <c:pt idx="257">
                  <c:v>9.6908611385235606</c:v>
                </c:pt>
                <c:pt idx="258">
                  <c:v>9.6908284756107346</c:v>
                </c:pt>
                <c:pt idx="259">
                  <c:v>9.7142804471983517</c:v>
                </c:pt>
                <c:pt idx="260">
                  <c:v>9.6913839993271829</c:v>
                </c:pt>
                <c:pt idx="261">
                  <c:v>9.69531995124213</c:v>
                </c:pt>
                <c:pt idx="262">
                  <c:v>9.6902349361562887</c:v>
                </c:pt>
                <c:pt idx="263">
                  <c:v>9.6958419832898866</c:v>
                </c:pt>
                <c:pt idx="264">
                  <c:v>9.691090798821655</c:v>
                </c:pt>
                <c:pt idx="265">
                  <c:v>9.705270056306242</c:v>
                </c:pt>
                <c:pt idx="266">
                  <c:v>9.7051121571405936</c:v>
                </c:pt>
                <c:pt idx="267">
                  <c:v>9.6953217142219472</c:v>
                </c:pt>
                <c:pt idx="268">
                  <c:v>9.6957700872425061</c:v>
                </c:pt>
                <c:pt idx="269">
                  <c:v>9.6908682213542221</c:v>
                </c:pt>
                <c:pt idx="270">
                  <c:v>9.69639751117254</c:v>
                </c:pt>
                <c:pt idx="271">
                  <c:v>9.6958419832898866</c:v>
                </c:pt>
                <c:pt idx="272">
                  <c:v>9.6958419832898866</c:v>
                </c:pt>
                <c:pt idx="273">
                  <c:v>9.7002616268427371</c:v>
                </c:pt>
                <c:pt idx="274">
                  <c:v>9.6947271620058793</c:v>
                </c:pt>
                <c:pt idx="275">
                  <c:v>9.6855583893191053</c:v>
                </c:pt>
                <c:pt idx="276">
                  <c:v>9.6905702746712787</c:v>
                </c:pt>
                <c:pt idx="277">
                  <c:v>9.7005912179156244</c:v>
                </c:pt>
                <c:pt idx="278">
                  <c:v>9.6863416346353777</c:v>
                </c:pt>
                <c:pt idx="279">
                  <c:v>9.689196728004676</c:v>
                </c:pt>
                <c:pt idx="280">
                  <c:v>9.6994753810549437</c:v>
                </c:pt>
                <c:pt idx="281">
                  <c:v>9.6957700872425061</c:v>
                </c:pt>
                <c:pt idx="282">
                  <c:v>9.6916136472351475</c:v>
                </c:pt>
                <c:pt idx="283">
                  <c:v>9.6916136472351475</c:v>
                </c:pt>
                <c:pt idx="284">
                  <c:v>9.6766124212301765</c:v>
                </c:pt>
                <c:pt idx="285">
                  <c:v>9.6906008775624652</c:v>
                </c:pt>
                <c:pt idx="286">
                  <c:v>9.6962950562609507</c:v>
                </c:pt>
                <c:pt idx="287">
                  <c:v>9.6949852522373572</c:v>
                </c:pt>
                <c:pt idx="288">
                  <c:v>9.6958419832898866</c:v>
                </c:pt>
                <c:pt idx="289">
                  <c:v>9.6813289326379603</c:v>
                </c:pt>
                <c:pt idx="290">
                  <c:v>9.6951822990572651</c:v>
                </c:pt>
                <c:pt idx="291">
                  <c:v>9.6904320795698951</c:v>
                </c:pt>
                <c:pt idx="292">
                  <c:v>9.6913554792164884</c:v>
                </c:pt>
                <c:pt idx="293">
                  <c:v>9.6863416346353777</c:v>
                </c:pt>
                <c:pt idx="294">
                  <c:v>9.6899749554489922</c:v>
                </c:pt>
                <c:pt idx="295">
                  <c:v>9.694464937191567</c:v>
                </c:pt>
                <c:pt idx="296">
                  <c:v>9.6907578307464011</c:v>
                </c:pt>
                <c:pt idx="297">
                  <c:v>9.6962950562609507</c:v>
                </c:pt>
                <c:pt idx="298">
                  <c:v>9.6859477159964076</c:v>
                </c:pt>
                <c:pt idx="299">
                  <c:v>9.6956124355332598</c:v>
                </c:pt>
                <c:pt idx="300">
                  <c:v>9.6998091232323063</c:v>
                </c:pt>
                <c:pt idx="301">
                  <c:v>9.6903079373694148</c:v>
                </c:pt>
                <c:pt idx="302">
                  <c:v>9.7005912179156244</c:v>
                </c:pt>
                <c:pt idx="303">
                  <c:v>9.6855583893191053</c:v>
                </c:pt>
                <c:pt idx="304">
                  <c:v>9.6952474629788465</c:v>
                </c:pt>
                <c:pt idx="305">
                  <c:v>9.6994753810549437</c:v>
                </c:pt>
                <c:pt idx="306">
                  <c:v>9.6947253989179423</c:v>
                </c:pt>
                <c:pt idx="307">
                  <c:v>9.6957700872425061</c:v>
                </c:pt>
                <c:pt idx="308">
                  <c:v>9.6910201558695857</c:v>
                </c:pt>
                <c:pt idx="309">
                  <c:v>9.6817911992729933</c:v>
                </c:pt>
                <c:pt idx="310">
                  <c:v>9.6994753810549437</c:v>
                </c:pt>
                <c:pt idx="311">
                  <c:v>9.696032873849628</c:v>
                </c:pt>
                <c:pt idx="312">
                  <c:v>9.6947996541594659</c:v>
                </c:pt>
                <c:pt idx="313">
                  <c:v>9.6992180038960836</c:v>
                </c:pt>
                <c:pt idx="314">
                  <c:v>9.7145400737632421</c:v>
                </c:pt>
                <c:pt idx="315">
                  <c:v>9.6962950562609507</c:v>
                </c:pt>
                <c:pt idx="316">
                  <c:v>9.6997351071236029</c:v>
                </c:pt>
                <c:pt idx="317">
                  <c:v>9.6806701403673721</c:v>
                </c:pt>
                <c:pt idx="318">
                  <c:v>9.6954424331967637</c:v>
                </c:pt>
                <c:pt idx="319">
                  <c:v>9.6994753810549437</c:v>
                </c:pt>
                <c:pt idx="320">
                  <c:v>9.6940241874187265</c:v>
                </c:pt>
                <c:pt idx="321">
                  <c:v>9.7050081163560442</c:v>
                </c:pt>
                <c:pt idx="322">
                  <c:v>9.6912830712747571</c:v>
                </c:pt>
                <c:pt idx="323">
                  <c:v>9.7152984184809181</c:v>
                </c:pt>
                <c:pt idx="324">
                  <c:v>9.7040011665587684</c:v>
                </c:pt>
                <c:pt idx="325">
                  <c:v>9.6992180038960836</c:v>
                </c:pt>
                <c:pt idx="326">
                  <c:v>9.6904978640675363</c:v>
                </c:pt>
                <c:pt idx="327">
                  <c:v>9.6953523021154542</c:v>
                </c:pt>
                <c:pt idx="328">
                  <c:v>9.6861165835513123</c:v>
                </c:pt>
                <c:pt idx="329">
                  <c:v>9.6953523021154542</c:v>
                </c:pt>
                <c:pt idx="330">
                  <c:v>9.6998441208150314</c:v>
                </c:pt>
                <c:pt idx="331">
                  <c:v>9.7001017764923674</c:v>
                </c:pt>
                <c:pt idx="332">
                  <c:v>9.7043001714137791</c:v>
                </c:pt>
                <c:pt idx="333">
                  <c:v>9.6911237524078295</c:v>
                </c:pt>
                <c:pt idx="334">
                  <c:v>9.7157231767006511</c:v>
                </c:pt>
                <c:pt idx="335">
                  <c:v>9.6998091232323063</c:v>
                </c:pt>
                <c:pt idx="336">
                  <c:v>9.7044924741295091</c:v>
                </c:pt>
                <c:pt idx="337">
                  <c:v>9.6949852522373572</c:v>
                </c:pt>
                <c:pt idx="338">
                  <c:v>9.7050081163560442</c:v>
                </c:pt>
                <c:pt idx="339">
                  <c:v>9.6911237524078295</c:v>
                </c:pt>
                <c:pt idx="340">
                  <c:v>9.6998091232323063</c:v>
                </c:pt>
                <c:pt idx="341">
                  <c:v>9.6953523021154542</c:v>
                </c:pt>
                <c:pt idx="342">
                  <c:v>9.7008888568219511</c:v>
                </c:pt>
                <c:pt idx="343">
                  <c:v>9.7051121571405936</c:v>
                </c:pt>
                <c:pt idx="344">
                  <c:v>9.6861165835513123</c:v>
                </c:pt>
                <c:pt idx="345">
                  <c:v>9.6999977775234427</c:v>
                </c:pt>
                <c:pt idx="346">
                  <c:v>9.6997724552146583</c:v>
                </c:pt>
                <c:pt idx="347">
                  <c:v>9.6948320067689799</c:v>
                </c:pt>
                <c:pt idx="348">
                  <c:v>9.6863746043784715</c:v>
                </c:pt>
                <c:pt idx="349">
                  <c:v>9.7000694414591013</c:v>
                </c:pt>
                <c:pt idx="350">
                  <c:v>9.7048522783577909</c:v>
                </c:pt>
                <c:pt idx="351">
                  <c:v>9.6958749207281034</c:v>
                </c:pt>
                <c:pt idx="352">
                  <c:v>9.7044859895961455</c:v>
                </c:pt>
                <c:pt idx="353">
                  <c:v>9.6913839993271829</c:v>
                </c:pt>
                <c:pt idx="354">
                  <c:v>9.7094982366514575</c:v>
                </c:pt>
                <c:pt idx="355">
                  <c:v>9.6905685108270454</c:v>
                </c:pt>
                <c:pt idx="356">
                  <c:v>9.6994753810549437</c:v>
                </c:pt>
                <c:pt idx="357">
                  <c:v>9.6961065339888091</c:v>
                </c:pt>
                <c:pt idx="358">
                  <c:v>9.7160863358122693</c:v>
                </c:pt>
                <c:pt idx="359">
                  <c:v>9.6955155731662099</c:v>
                </c:pt>
                <c:pt idx="360">
                  <c:v>9.6968495216759152</c:v>
                </c:pt>
                <c:pt idx="361">
                  <c:v>9.6920806205964709</c:v>
                </c:pt>
                <c:pt idx="362">
                  <c:v>9.6955350555246316</c:v>
                </c:pt>
                <c:pt idx="363">
                  <c:v>9.7141339239214783</c:v>
                </c:pt>
                <c:pt idx="364">
                  <c:v>9.7063801579649578</c:v>
                </c:pt>
                <c:pt idx="365">
                  <c:v>9.7047851073872007</c:v>
                </c:pt>
                <c:pt idx="366">
                  <c:v>9.7008140877102758</c:v>
                </c:pt>
                <c:pt idx="367">
                  <c:v>9.6960962240232949</c:v>
                </c:pt>
                <c:pt idx="368">
                  <c:v>9.7060717687392302</c:v>
                </c:pt>
                <c:pt idx="369">
                  <c:v>9.6859698887325916</c:v>
                </c:pt>
                <c:pt idx="370">
                  <c:v>9.6950076940563417</c:v>
                </c:pt>
                <c:pt idx="371">
                  <c:v>9.7005949871268786</c:v>
                </c:pt>
                <c:pt idx="372">
                  <c:v>9.6907850089510834</c:v>
                </c:pt>
                <c:pt idx="373">
                  <c:v>9.7047926537202152</c:v>
                </c:pt>
                <c:pt idx="374">
                  <c:v>9.7005372665205538</c:v>
                </c:pt>
                <c:pt idx="375">
                  <c:v>9.6871302678885041</c:v>
                </c:pt>
                <c:pt idx="376">
                  <c:v>9.6947909485755339</c:v>
                </c:pt>
                <c:pt idx="377">
                  <c:v>9.6817500628938866</c:v>
                </c:pt>
                <c:pt idx="378">
                  <c:v>9.7053053324687948</c:v>
                </c:pt>
                <c:pt idx="379">
                  <c:v>9.6871066201342053</c:v>
                </c:pt>
                <c:pt idx="380">
                  <c:v>9.6952846631440579</c:v>
                </c:pt>
                <c:pt idx="381">
                  <c:v>9.6950076940563417</c:v>
                </c:pt>
                <c:pt idx="382">
                  <c:v>9.7010984402303784</c:v>
                </c:pt>
                <c:pt idx="383">
                  <c:v>9.6717209631519783</c:v>
                </c:pt>
                <c:pt idx="384">
                  <c:v>9.6856076204514707</c:v>
                </c:pt>
                <c:pt idx="385">
                  <c:v>9.7108534185960664</c:v>
                </c:pt>
                <c:pt idx="386">
                  <c:v>9.6905102757076964</c:v>
                </c:pt>
                <c:pt idx="387">
                  <c:v>9.6764709003357936</c:v>
                </c:pt>
                <c:pt idx="388">
                  <c:v>9.6995384135035483</c:v>
                </c:pt>
                <c:pt idx="389">
                  <c:v>9.7058486553697119</c:v>
                </c:pt>
                <c:pt idx="390">
                  <c:v>9.6921001193152385</c:v>
                </c:pt>
                <c:pt idx="391">
                  <c:v>9.7042893922704447</c:v>
                </c:pt>
                <c:pt idx="392">
                  <c:v>9.6814730033622034</c:v>
                </c:pt>
                <c:pt idx="393">
                  <c:v>9.686566215567872</c:v>
                </c:pt>
                <c:pt idx="394">
                  <c:v>9.6963464353092821</c:v>
                </c:pt>
                <c:pt idx="395">
                  <c:v>9.6910956590990729</c:v>
                </c:pt>
                <c:pt idx="396">
                  <c:v>9.6963174966598853</c:v>
                </c:pt>
                <c:pt idx="397">
                  <c:v>9.6818480089011825</c:v>
                </c:pt>
                <c:pt idx="398">
                  <c:v>9.7008140877102758</c:v>
                </c:pt>
                <c:pt idx="399">
                  <c:v>9.6955665198777314</c:v>
                </c:pt>
                <c:pt idx="400">
                  <c:v>9.6915996056676867</c:v>
                </c:pt>
                <c:pt idx="401">
                  <c:v>9.6913251782704162</c:v>
                </c:pt>
                <c:pt idx="402">
                  <c:v>9.7005372665205538</c:v>
                </c:pt>
                <c:pt idx="403">
                  <c:v>9.6960749602183913</c:v>
                </c:pt>
                <c:pt idx="404">
                  <c:v>9.6860674854609066</c:v>
                </c:pt>
                <c:pt idx="405">
                  <c:v>9.6955665198777314</c:v>
                </c:pt>
                <c:pt idx="406">
                  <c:v>9.6808831701425184</c:v>
                </c:pt>
                <c:pt idx="407">
                  <c:v>9.6966282611798942</c:v>
                </c:pt>
                <c:pt idx="408">
                  <c:v>9.6818480089011825</c:v>
                </c:pt>
                <c:pt idx="409">
                  <c:v>9.6813175251780148</c:v>
                </c:pt>
                <c:pt idx="410">
                  <c:v>9.6953158356424911</c:v>
                </c:pt>
                <c:pt idx="411">
                  <c:v>9.6918472740675039</c:v>
                </c:pt>
                <c:pt idx="412">
                  <c:v>9.7000343714165602</c:v>
                </c:pt>
                <c:pt idx="413">
                  <c:v>9.6910378819139797</c:v>
                </c:pt>
                <c:pt idx="414">
                  <c:v>9.6913464524968251</c:v>
                </c:pt>
                <c:pt idx="415">
                  <c:v>9.6950076940563417</c:v>
                </c:pt>
                <c:pt idx="416">
                  <c:v>9.6900874208372887</c:v>
                </c:pt>
                <c:pt idx="417">
                  <c:v>9.6960647613891204</c:v>
                </c:pt>
                <c:pt idx="418">
                  <c:v>9.6955665198777314</c:v>
                </c:pt>
                <c:pt idx="419">
                  <c:v>9.7005690092331935</c:v>
                </c:pt>
                <c:pt idx="420">
                  <c:v>9.6913149744426264</c:v>
                </c:pt>
                <c:pt idx="421">
                  <c:v>9.686566215567872</c:v>
                </c:pt>
                <c:pt idx="422">
                  <c:v>9.6961610206257927</c:v>
                </c:pt>
                <c:pt idx="423">
                  <c:v>9.6958143826880896</c:v>
                </c:pt>
                <c:pt idx="424">
                  <c:v>9.6918787503928581</c:v>
                </c:pt>
                <c:pt idx="425">
                  <c:v>9.686566215567872</c:v>
                </c:pt>
                <c:pt idx="426">
                  <c:v>9.7050973742422517</c:v>
                </c:pt>
                <c:pt idx="427">
                  <c:v>9.6815969694544641</c:v>
                </c:pt>
                <c:pt idx="428">
                  <c:v>9.6989824594213641</c:v>
                </c:pt>
                <c:pt idx="429">
                  <c:v>9.6907850089510834</c:v>
                </c:pt>
                <c:pt idx="430">
                  <c:v>9.691064473025925</c:v>
                </c:pt>
                <c:pt idx="431">
                  <c:v>9.7003160901405803</c:v>
                </c:pt>
                <c:pt idx="432">
                  <c:v>9.6997404142260812</c:v>
                </c:pt>
                <c:pt idx="433">
                  <c:v>9.6906008775624652</c:v>
                </c:pt>
                <c:pt idx="434">
                  <c:v>9.6955155731662099</c:v>
                </c:pt>
                <c:pt idx="435">
                  <c:v>9.6717692353213334</c:v>
                </c:pt>
                <c:pt idx="436">
                  <c:v>9.6866420757428493</c:v>
                </c:pt>
                <c:pt idx="437">
                  <c:v>9.6910913874187301</c:v>
                </c:pt>
                <c:pt idx="438">
                  <c:v>9.691351338176565</c:v>
                </c:pt>
                <c:pt idx="439">
                  <c:v>9.6911237524078295</c:v>
                </c:pt>
                <c:pt idx="440">
                  <c:v>9.7063212868899988</c:v>
                </c:pt>
                <c:pt idx="441">
                  <c:v>9.6905685108270454</c:v>
                </c:pt>
                <c:pt idx="442">
                  <c:v>9.7006241392283208</c:v>
                </c:pt>
                <c:pt idx="443">
                  <c:v>9.7051772912610446</c:v>
                </c:pt>
                <c:pt idx="444">
                  <c:v>9.6913839993271829</c:v>
                </c:pt>
                <c:pt idx="445">
                  <c:v>9.7008841312795262</c:v>
                </c:pt>
                <c:pt idx="446">
                  <c:v>9.6907578307464011</c:v>
                </c:pt>
                <c:pt idx="447">
                  <c:v>9.6866023017279748</c:v>
                </c:pt>
                <c:pt idx="448">
                  <c:v>9.6947253989179423</c:v>
                </c:pt>
                <c:pt idx="449">
                  <c:v>9.7000694414591013</c:v>
                </c:pt>
                <c:pt idx="450">
                  <c:v>9.6911237524078295</c:v>
                </c:pt>
                <c:pt idx="451">
                  <c:v>9.6821502351550084</c:v>
                </c:pt>
                <c:pt idx="452">
                  <c:v>9.695094520216653</c:v>
                </c:pt>
                <c:pt idx="453">
                  <c:v>9.7006241392283208</c:v>
                </c:pt>
                <c:pt idx="454">
                  <c:v>9.7042263906811588</c:v>
                </c:pt>
                <c:pt idx="455">
                  <c:v>9.7047808508509448</c:v>
                </c:pt>
                <c:pt idx="456">
                  <c:v>9.6718669864103664</c:v>
                </c:pt>
                <c:pt idx="457">
                  <c:v>9.6866420757428493</c:v>
                </c:pt>
                <c:pt idx="458">
                  <c:v>9.69531995124213</c:v>
                </c:pt>
                <c:pt idx="459">
                  <c:v>9.6961421300230413</c:v>
                </c:pt>
                <c:pt idx="460">
                  <c:v>9.6955078906351613</c:v>
                </c:pt>
                <c:pt idx="461">
                  <c:v>9.6816244991586089</c:v>
                </c:pt>
                <c:pt idx="462">
                  <c:v>9.6919092059211422</c:v>
                </c:pt>
                <c:pt idx="463">
                  <c:v>9.7000301127956021</c:v>
                </c:pt>
                <c:pt idx="464">
                  <c:v>9.695094520216653</c:v>
                </c:pt>
                <c:pt idx="465">
                  <c:v>9.7037459778185173</c:v>
                </c:pt>
                <c:pt idx="466">
                  <c:v>9.7006241392283208</c:v>
                </c:pt>
                <c:pt idx="467">
                  <c:v>9.6865764243979982</c:v>
                </c:pt>
                <c:pt idx="468">
                  <c:v>9.6956171527244077</c:v>
                </c:pt>
                <c:pt idx="469">
                  <c:v>9.6955078906351613</c:v>
                </c:pt>
                <c:pt idx="470">
                  <c:v>9.7001669442562335</c:v>
                </c:pt>
                <c:pt idx="471">
                  <c:v>9.6911237524078295</c:v>
                </c:pt>
                <c:pt idx="472">
                  <c:v>9.6910554839028364</c:v>
                </c:pt>
                <c:pt idx="473">
                  <c:v>9.7047808508509448</c:v>
                </c:pt>
                <c:pt idx="474">
                  <c:v>9.7003664974256889</c:v>
                </c:pt>
                <c:pt idx="475">
                  <c:v>9.690765517043145</c:v>
                </c:pt>
                <c:pt idx="476">
                  <c:v>9.6963645755095023</c:v>
                </c:pt>
                <c:pt idx="477">
                  <c:v>9.6918432950141291</c:v>
                </c:pt>
                <c:pt idx="478">
                  <c:v>9.7015713031669346</c:v>
                </c:pt>
                <c:pt idx="479">
                  <c:v>9.6997404142260812</c:v>
                </c:pt>
                <c:pt idx="480">
                  <c:v>9.6911237524078295</c:v>
                </c:pt>
                <c:pt idx="481">
                  <c:v>9.6955476281166675</c:v>
                </c:pt>
                <c:pt idx="482">
                  <c:v>9.7097979612460907</c:v>
                </c:pt>
                <c:pt idx="483">
                  <c:v>9.6908658580274825</c:v>
                </c:pt>
                <c:pt idx="484">
                  <c:v>9.6997404142260812</c:v>
                </c:pt>
                <c:pt idx="485">
                  <c:v>9.6958749207281034</c:v>
                </c:pt>
                <c:pt idx="486">
                  <c:v>9.6852255395501086</c:v>
                </c:pt>
                <c:pt idx="487">
                  <c:v>9.7140231675974356</c:v>
                </c:pt>
                <c:pt idx="488">
                  <c:v>9.6949905619399388</c:v>
                </c:pt>
                <c:pt idx="489">
                  <c:v>9.6903108970994154</c:v>
                </c:pt>
                <c:pt idx="490">
                  <c:v>9.6997351071236029</c:v>
                </c:pt>
                <c:pt idx="491">
                  <c:v>9.7013418909742892</c:v>
                </c:pt>
                <c:pt idx="492">
                  <c:v>9.7013418909742892</c:v>
                </c:pt>
                <c:pt idx="493">
                  <c:v>9.7005225177494303</c:v>
                </c:pt>
                <c:pt idx="494">
                  <c:v>9.7044912941005048</c:v>
                </c:pt>
                <c:pt idx="495">
                  <c:v>9.6961350401248012</c:v>
                </c:pt>
                <c:pt idx="496">
                  <c:v>9.6997351071236029</c:v>
                </c:pt>
                <c:pt idx="497">
                  <c:v>9.7005225177494303</c:v>
                </c:pt>
                <c:pt idx="498">
                  <c:v>9.6958749207281034</c:v>
                </c:pt>
                <c:pt idx="499">
                  <c:v>9.6857487045773851</c:v>
                </c:pt>
                <c:pt idx="500">
                  <c:v>9.6953617433110182</c:v>
                </c:pt>
                <c:pt idx="501">
                  <c:v>9.6862742167268063</c:v>
                </c:pt>
                <c:pt idx="502">
                  <c:v>9.6958053979687122</c:v>
                </c:pt>
                <c:pt idx="503">
                  <c:v>9.6866420757428493</c:v>
                </c:pt>
                <c:pt idx="504">
                  <c:v>9.695094520216653</c:v>
                </c:pt>
                <c:pt idx="505">
                  <c:v>9.705047814938716</c:v>
                </c:pt>
                <c:pt idx="506">
                  <c:v>9.6815921024140685</c:v>
                </c:pt>
                <c:pt idx="507">
                  <c:v>9.6813663517350541</c:v>
                </c:pt>
                <c:pt idx="508">
                  <c:v>9.6945860284560279</c:v>
                </c:pt>
                <c:pt idx="509">
                  <c:v>9.7089769388728424</c:v>
                </c:pt>
                <c:pt idx="510">
                  <c:v>9.7105955961864172</c:v>
                </c:pt>
                <c:pt idx="511">
                  <c:v>9.6683216487836336</c:v>
                </c:pt>
                <c:pt idx="512">
                  <c:v>9.7571036899660726</c:v>
                </c:pt>
                <c:pt idx="513">
                  <c:v>9.6718253219756853</c:v>
                </c:pt>
                <c:pt idx="514">
                  <c:v>9.7000703857236612</c:v>
                </c:pt>
                <c:pt idx="515">
                  <c:v>9.6607799181021008</c:v>
                </c:pt>
                <c:pt idx="516">
                  <c:v>9.7000343714165602</c:v>
                </c:pt>
                <c:pt idx="517">
                  <c:v>9.6862149008149494</c:v>
                </c:pt>
                <c:pt idx="518">
                  <c:v>9.7048217204065406</c:v>
                </c:pt>
                <c:pt idx="519">
                  <c:v>9.7095853445477189</c:v>
                </c:pt>
                <c:pt idx="520">
                  <c:v>9.6858344572913584</c:v>
                </c:pt>
                <c:pt idx="521">
                  <c:v>9.7042417282726205</c:v>
                </c:pt>
                <c:pt idx="522">
                  <c:v>9.6821444402964385</c:v>
                </c:pt>
                <c:pt idx="523">
                  <c:v>9.7182173218633938</c:v>
                </c:pt>
                <c:pt idx="524">
                  <c:v>9.6866897820811655</c:v>
                </c:pt>
                <c:pt idx="525">
                  <c:v>9.7006024274642755</c:v>
                </c:pt>
                <c:pt idx="526">
                  <c:v>9.6903168056794726</c:v>
                </c:pt>
                <c:pt idx="527">
                  <c:v>9.6677289674427538</c:v>
                </c:pt>
                <c:pt idx="528">
                  <c:v>9.7093099518922017</c:v>
                </c:pt>
                <c:pt idx="529">
                  <c:v>9.6765862134554581</c:v>
                </c:pt>
                <c:pt idx="530">
                  <c:v>9.6955862791167657</c:v>
                </c:pt>
                <c:pt idx="531">
                  <c:v>9.7006241392283208</c:v>
                </c:pt>
                <c:pt idx="532">
                  <c:v>9.7001920642170099</c:v>
                </c:pt>
                <c:pt idx="533">
                  <c:v>9.6899097560701897</c:v>
                </c:pt>
                <c:pt idx="534">
                  <c:v>9.7005912179156244</c:v>
                </c:pt>
                <c:pt idx="535">
                  <c:v>9.6895297529305964</c:v>
                </c:pt>
                <c:pt idx="536">
                  <c:v>9.6898224049437935</c:v>
                </c:pt>
                <c:pt idx="537">
                  <c:v>9.6907578307464011</c:v>
                </c:pt>
                <c:pt idx="538">
                  <c:v>9.6952474629788465</c:v>
                </c:pt>
                <c:pt idx="539">
                  <c:v>9.6950595054886435</c:v>
                </c:pt>
                <c:pt idx="540">
                  <c:v>9.6907578307464011</c:v>
                </c:pt>
                <c:pt idx="541">
                  <c:v>9.6910913874187301</c:v>
                </c:pt>
                <c:pt idx="542">
                  <c:v>9.7002574896048479</c:v>
                </c:pt>
                <c:pt idx="543">
                  <c:v>9.7039661839685269</c:v>
                </c:pt>
                <c:pt idx="544">
                  <c:v>9.7089769388728424</c:v>
                </c:pt>
                <c:pt idx="545">
                  <c:v>9.6908611385235606</c:v>
                </c:pt>
                <c:pt idx="546">
                  <c:v>9.7145074904656745</c:v>
                </c:pt>
                <c:pt idx="547">
                  <c:v>9.6958419832898866</c:v>
                </c:pt>
                <c:pt idx="548">
                  <c:v>9.6995535333847354</c:v>
                </c:pt>
                <c:pt idx="549">
                  <c:v>9.6855583893191053</c:v>
                </c:pt>
                <c:pt idx="550">
                  <c:v>9.6899118154762185</c:v>
                </c:pt>
                <c:pt idx="551">
                  <c:v>9.7044924741295091</c:v>
                </c:pt>
                <c:pt idx="552">
                  <c:v>9.6956124355332598</c:v>
                </c:pt>
                <c:pt idx="553">
                  <c:v>9.6897897455828446</c:v>
                </c:pt>
                <c:pt idx="554">
                  <c:v>9.6903079373694148</c:v>
                </c:pt>
                <c:pt idx="555">
                  <c:v>9.7051121571405936</c:v>
                </c:pt>
                <c:pt idx="556">
                  <c:v>9.6810687127639827</c:v>
                </c:pt>
                <c:pt idx="557">
                  <c:v>9.6905702746712787</c:v>
                </c:pt>
                <c:pt idx="558">
                  <c:v>9.6995817359124921</c:v>
                </c:pt>
                <c:pt idx="559">
                  <c:v>9.6808078836050484</c:v>
                </c:pt>
                <c:pt idx="560">
                  <c:v>9.7098620704423197</c:v>
                </c:pt>
                <c:pt idx="561">
                  <c:v>9.6891315288036708</c:v>
                </c:pt>
                <c:pt idx="562">
                  <c:v>9.6997351071236029</c:v>
                </c:pt>
                <c:pt idx="563">
                  <c:v>9.6863416346353777</c:v>
                </c:pt>
                <c:pt idx="564">
                  <c:v>9.686622398655798</c:v>
                </c:pt>
                <c:pt idx="565">
                  <c:v>9.7043043036289998</c:v>
                </c:pt>
                <c:pt idx="566">
                  <c:v>9.6851623686147157</c:v>
                </c:pt>
                <c:pt idx="567">
                  <c:v>9.7003356389339572</c:v>
                </c:pt>
                <c:pt idx="568">
                  <c:v>9.6916136472351475</c:v>
                </c:pt>
                <c:pt idx="569">
                  <c:v>9.7056342502150237</c:v>
                </c:pt>
                <c:pt idx="570">
                  <c:v>9.6855583893191053</c:v>
                </c:pt>
                <c:pt idx="571">
                  <c:v>9.7002574896048479</c:v>
                </c:pt>
                <c:pt idx="572">
                  <c:v>9.6943140568082473</c:v>
                </c:pt>
                <c:pt idx="573">
                  <c:v>9.7084650442930283</c:v>
                </c:pt>
                <c:pt idx="574">
                  <c:v>9.6995493991455852</c:v>
                </c:pt>
                <c:pt idx="575">
                  <c:v>9.7182173218633938</c:v>
                </c:pt>
                <c:pt idx="576">
                  <c:v>9.6908284756107346</c:v>
                </c:pt>
                <c:pt idx="577">
                  <c:v>9.6986979159286513</c:v>
                </c:pt>
                <c:pt idx="578">
                  <c:v>9.6939475528379297</c:v>
                </c:pt>
                <c:pt idx="579">
                  <c:v>9.6903079373694148</c:v>
                </c:pt>
                <c:pt idx="580">
                  <c:v>9.6860791828052317</c:v>
                </c:pt>
                <c:pt idx="581">
                  <c:v>9.6957700872425061</c:v>
                </c:pt>
                <c:pt idx="582">
                  <c:v>9.7042263906811588</c:v>
                </c:pt>
                <c:pt idx="583">
                  <c:v>9.6852982830801082</c:v>
                </c:pt>
                <c:pt idx="584">
                  <c:v>9.6767069757159767</c:v>
                </c:pt>
                <c:pt idx="585">
                  <c:v>9.7010442698369754</c:v>
                </c:pt>
                <c:pt idx="586">
                  <c:v>9.6860791828052317</c:v>
                </c:pt>
                <c:pt idx="587">
                  <c:v>9.7187363652703791</c:v>
                </c:pt>
                <c:pt idx="588">
                  <c:v>9.6855583893191053</c:v>
                </c:pt>
                <c:pt idx="589">
                  <c:v>9.6949905619399388</c:v>
                </c:pt>
                <c:pt idx="590">
                  <c:v>9.69531995124213</c:v>
                </c:pt>
                <c:pt idx="591">
                  <c:v>9.6897173259409222</c:v>
                </c:pt>
                <c:pt idx="592">
                  <c:v>9.7005548512724502</c:v>
                </c:pt>
                <c:pt idx="593">
                  <c:v>9.6942127517978278</c:v>
                </c:pt>
                <c:pt idx="594">
                  <c:v>9.7056342502150237</c:v>
                </c:pt>
                <c:pt idx="595">
                  <c:v>9.6913251782704162</c:v>
                </c:pt>
                <c:pt idx="596">
                  <c:v>9.7082002346630905</c:v>
                </c:pt>
                <c:pt idx="597">
                  <c:v>9.6944678956524317</c:v>
                </c:pt>
                <c:pt idx="598">
                  <c:v>9.6919092059211422</c:v>
                </c:pt>
                <c:pt idx="599">
                  <c:v>9.7000419214455</c:v>
                </c:pt>
                <c:pt idx="600">
                  <c:v>9.7184771470099012</c:v>
                </c:pt>
                <c:pt idx="601">
                  <c:v>9.6902402484617749</c:v>
                </c:pt>
                <c:pt idx="602">
                  <c:v>9.7045233194033145</c:v>
                </c:pt>
                <c:pt idx="603">
                  <c:v>9.690797587705708</c:v>
                </c:pt>
                <c:pt idx="604">
                  <c:v>9.6952480513235688</c:v>
                </c:pt>
                <c:pt idx="605">
                  <c:v>9.6963327160517014</c:v>
                </c:pt>
                <c:pt idx="606">
                  <c:v>9.6863422235210379</c:v>
                </c:pt>
                <c:pt idx="607">
                  <c:v>9.7044859895961455</c:v>
                </c:pt>
                <c:pt idx="608">
                  <c:v>9.6955078906351613</c:v>
                </c:pt>
                <c:pt idx="609">
                  <c:v>9.6857487045773851</c:v>
                </c:pt>
                <c:pt idx="610">
                  <c:v>9.7002972076295162</c:v>
                </c:pt>
                <c:pt idx="611">
                  <c:v>9.6862742167268063</c:v>
                </c:pt>
                <c:pt idx="612">
                  <c:v>9.6994753810549437</c:v>
                </c:pt>
                <c:pt idx="613">
                  <c:v>9.7005548512724502</c:v>
                </c:pt>
                <c:pt idx="614">
                  <c:v>9.7037459778185173</c:v>
                </c:pt>
                <c:pt idx="615">
                  <c:v>9.6807407194929809</c:v>
                </c:pt>
                <c:pt idx="616">
                  <c:v>9.7000101770079965</c:v>
                </c:pt>
                <c:pt idx="617">
                  <c:v>9.6908658580274825</c:v>
                </c:pt>
                <c:pt idx="618">
                  <c:v>9.6902402484617749</c:v>
                </c:pt>
                <c:pt idx="619">
                  <c:v>9.6796312020801967</c:v>
                </c:pt>
                <c:pt idx="620">
                  <c:v>9.6955078906351613</c:v>
                </c:pt>
                <c:pt idx="621">
                  <c:v>9.6947253989179423</c:v>
                </c:pt>
                <c:pt idx="622">
                  <c:v>9.6813289326379603</c:v>
                </c:pt>
                <c:pt idx="623">
                  <c:v>9.6755400368320785</c:v>
                </c:pt>
                <c:pt idx="624">
                  <c:v>9.7044859895961455</c:v>
                </c:pt>
                <c:pt idx="625">
                  <c:v>9.6780911760131971</c:v>
                </c:pt>
                <c:pt idx="626">
                  <c:v>9.6957730486071849</c:v>
                </c:pt>
                <c:pt idx="627">
                  <c:v>9.6842666496481407</c:v>
                </c:pt>
                <c:pt idx="628">
                  <c:v>9.7007822157823416</c:v>
                </c:pt>
                <c:pt idx="629">
                  <c:v>9.6997404142260812</c:v>
                </c:pt>
                <c:pt idx="630">
                  <c:v>9.6949905619399388</c:v>
                </c:pt>
                <c:pt idx="631">
                  <c:v>9.6944678956524317</c:v>
                </c:pt>
                <c:pt idx="632">
                  <c:v>9.7052730147722013</c:v>
                </c:pt>
                <c:pt idx="633">
                  <c:v>9.6954498205065622</c:v>
                </c:pt>
                <c:pt idx="634">
                  <c:v>9.6992180038960836</c:v>
                </c:pt>
                <c:pt idx="635">
                  <c:v>9.6947354318407495</c:v>
                </c:pt>
                <c:pt idx="636">
                  <c:v>9.6949905619399388</c:v>
                </c:pt>
                <c:pt idx="637">
                  <c:v>9.6997575379530971</c:v>
                </c:pt>
                <c:pt idx="638">
                  <c:v>9.6994854090644775</c:v>
                </c:pt>
                <c:pt idx="639">
                  <c:v>9.7037142454983503</c:v>
                </c:pt>
                <c:pt idx="640">
                  <c:v>9.7039691395327345</c:v>
                </c:pt>
                <c:pt idx="641">
                  <c:v>9.6903079373694148</c:v>
                </c:pt>
                <c:pt idx="642">
                  <c:v>9.7089769388728424</c:v>
                </c:pt>
                <c:pt idx="643">
                  <c:v>9.6860164887861675</c:v>
                </c:pt>
                <c:pt idx="644">
                  <c:v>9.691351338176565</c:v>
                </c:pt>
                <c:pt idx="645">
                  <c:v>9.69531995124213</c:v>
                </c:pt>
                <c:pt idx="646">
                  <c:v>9.705287756324168</c:v>
                </c:pt>
                <c:pt idx="647">
                  <c:v>9.6854254375167859</c:v>
                </c:pt>
                <c:pt idx="648">
                  <c:v>9.6818921017491064</c:v>
                </c:pt>
                <c:pt idx="649">
                  <c:v>9.6997404142260812</c:v>
                </c:pt>
                <c:pt idx="650">
                  <c:v>9.7002972076295162</c:v>
                </c:pt>
                <c:pt idx="651">
                  <c:v>9.704508409444534</c:v>
                </c:pt>
                <c:pt idx="652">
                  <c:v>9.690765517043145</c:v>
                </c:pt>
                <c:pt idx="653">
                  <c:v>9.6812006540462594</c:v>
                </c:pt>
                <c:pt idx="654">
                  <c:v>9.696032873849628</c:v>
                </c:pt>
                <c:pt idx="655">
                  <c:v>9.6904978640675363</c:v>
                </c:pt>
                <c:pt idx="656">
                  <c:v>9.6947354318407495</c:v>
                </c:pt>
                <c:pt idx="657">
                  <c:v>9.6899849932903646</c:v>
                </c:pt>
                <c:pt idx="658">
                  <c:v>9.6906008775624652</c:v>
                </c:pt>
                <c:pt idx="659">
                  <c:v>9.6910231186857398</c:v>
                </c:pt>
                <c:pt idx="660">
                  <c:v>9.6949251010086819</c:v>
                </c:pt>
                <c:pt idx="661">
                  <c:v>9.7082126252610923</c:v>
                </c:pt>
                <c:pt idx="662">
                  <c:v>9.6902402484617749</c:v>
                </c:pt>
                <c:pt idx="663">
                  <c:v>9.6804852138378585</c:v>
                </c:pt>
                <c:pt idx="664">
                  <c:v>9.6899749554489922</c:v>
                </c:pt>
                <c:pt idx="665">
                  <c:v>9.6957730486071849</c:v>
                </c:pt>
                <c:pt idx="666">
                  <c:v>9.6992920239508447</c:v>
                </c:pt>
                <c:pt idx="667">
                  <c:v>9.6997404142260812</c:v>
                </c:pt>
                <c:pt idx="668">
                  <c:v>9.698962984999266</c:v>
                </c:pt>
                <c:pt idx="669">
                  <c:v>9.6994199784687343</c:v>
                </c:pt>
                <c:pt idx="670">
                  <c:v>9.6855613505004801</c:v>
                </c:pt>
                <c:pt idx="671">
                  <c:v>9.7000101770079965</c:v>
                </c:pt>
                <c:pt idx="672">
                  <c:v>9.6902402484617749</c:v>
                </c:pt>
                <c:pt idx="673">
                  <c:v>9.6953523021154542</c:v>
                </c:pt>
                <c:pt idx="674">
                  <c:v>9.6992327563407787</c:v>
                </c:pt>
                <c:pt idx="675">
                  <c:v>9.6947354318407495</c:v>
                </c:pt>
                <c:pt idx="676">
                  <c:v>9.6994854090644775</c:v>
                </c:pt>
                <c:pt idx="677">
                  <c:v>9.6813342498303143</c:v>
                </c:pt>
                <c:pt idx="678">
                  <c:v>9.6998441208150314</c:v>
                </c:pt>
                <c:pt idx="679">
                  <c:v>9.7047485314077804</c:v>
                </c:pt>
                <c:pt idx="680">
                  <c:v>9.6910913874187301</c:v>
                </c:pt>
                <c:pt idx="681">
                  <c:v>9.6904978640675363</c:v>
                </c:pt>
                <c:pt idx="682">
                  <c:v>9.7037142454983503</c:v>
                </c:pt>
                <c:pt idx="683">
                  <c:v>9.6911237524078295</c:v>
                </c:pt>
                <c:pt idx="684">
                  <c:v>9.6908658580274825</c:v>
                </c:pt>
                <c:pt idx="685">
                  <c:v>9.6949905619399388</c:v>
                </c:pt>
                <c:pt idx="686">
                  <c:v>9.690342969266565</c:v>
                </c:pt>
                <c:pt idx="687">
                  <c:v>9.6953617433110182</c:v>
                </c:pt>
                <c:pt idx="688">
                  <c:v>9.696032873849628</c:v>
                </c:pt>
                <c:pt idx="689">
                  <c:v>9.6904978640675363</c:v>
                </c:pt>
                <c:pt idx="690">
                  <c:v>9.6904978640675363</c:v>
                </c:pt>
                <c:pt idx="691">
                  <c:v>9.6858514731581238</c:v>
                </c:pt>
                <c:pt idx="692">
                  <c:v>9.7008515021142685</c:v>
                </c:pt>
                <c:pt idx="693">
                  <c:v>9.6956171527244077</c:v>
                </c:pt>
                <c:pt idx="694">
                  <c:v>9.6958053979687122</c:v>
                </c:pt>
                <c:pt idx="695">
                  <c:v>9.6806751622039862</c:v>
                </c:pt>
                <c:pt idx="696">
                  <c:v>9.6994854090644775</c:v>
                </c:pt>
                <c:pt idx="697">
                  <c:v>9.6997404142260812</c:v>
                </c:pt>
                <c:pt idx="698">
                  <c:v>9.7005225177494303</c:v>
                </c:pt>
                <c:pt idx="699">
                  <c:v>9.6909573355450149</c:v>
                </c:pt>
                <c:pt idx="700">
                  <c:v>9.6960749602183913</c:v>
                </c:pt>
                <c:pt idx="701">
                  <c:v>9.7150414605162059</c:v>
                </c:pt>
                <c:pt idx="702">
                  <c:v>9.690765517043145</c:v>
                </c:pt>
                <c:pt idx="703">
                  <c:v>9.6947354318407495</c:v>
                </c:pt>
                <c:pt idx="704">
                  <c:v>9.6992180038960836</c:v>
                </c:pt>
                <c:pt idx="705">
                  <c:v>9.6942127517978278</c:v>
                </c:pt>
                <c:pt idx="706">
                  <c:v>9.7013216628465084</c:v>
                </c:pt>
                <c:pt idx="707">
                  <c:v>9.7052730147722013</c:v>
                </c:pt>
                <c:pt idx="708">
                  <c:v>9.6952480513235688</c:v>
                </c:pt>
                <c:pt idx="709">
                  <c:v>9.698962984999266</c:v>
                </c:pt>
                <c:pt idx="710">
                  <c:v>9.6901747554402871</c:v>
                </c:pt>
                <c:pt idx="711">
                  <c:v>9.7089769388728424</c:v>
                </c:pt>
                <c:pt idx="712">
                  <c:v>9.6904978640675363</c:v>
                </c:pt>
                <c:pt idx="713">
                  <c:v>9.6852355823138065</c:v>
                </c:pt>
                <c:pt idx="714">
                  <c:v>9.6944678956524317</c:v>
                </c:pt>
                <c:pt idx="715">
                  <c:v>9.6947671935498185</c:v>
                </c:pt>
                <c:pt idx="716">
                  <c:v>9.6854254375167859</c:v>
                </c:pt>
                <c:pt idx="717">
                  <c:v>9.695094520216653</c:v>
                </c:pt>
                <c:pt idx="718">
                  <c:v>9.6994753810549437</c:v>
                </c:pt>
                <c:pt idx="719">
                  <c:v>9.690765517043145</c:v>
                </c:pt>
                <c:pt idx="720">
                  <c:v>9.6997724552146583</c:v>
                </c:pt>
                <c:pt idx="721">
                  <c:v>9.6945860284560279</c:v>
                </c:pt>
                <c:pt idx="722">
                  <c:v>9.690765517043145</c:v>
                </c:pt>
                <c:pt idx="723">
                  <c:v>9.6963998840708001</c:v>
                </c:pt>
                <c:pt idx="724">
                  <c:v>9.6902402484617749</c:v>
                </c:pt>
                <c:pt idx="725">
                  <c:v>9.7108090268014244</c:v>
                </c:pt>
                <c:pt idx="726">
                  <c:v>9.6952480513235688</c:v>
                </c:pt>
                <c:pt idx="727">
                  <c:v>9.7053743854121972</c:v>
                </c:pt>
                <c:pt idx="728">
                  <c:v>9.6919092059211422</c:v>
                </c:pt>
                <c:pt idx="729">
                  <c:v>9.6904978640675363</c:v>
                </c:pt>
                <c:pt idx="730">
                  <c:v>9.6821644200283128</c:v>
                </c:pt>
                <c:pt idx="731">
                  <c:v>9.705015791366673</c:v>
                </c:pt>
                <c:pt idx="732">
                  <c:v>9.6953617433110182</c:v>
                </c:pt>
                <c:pt idx="733">
                  <c:v>9.695094520216653</c:v>
                </c:pt>
                <c:pt idx="734">
                  <c:v>9.6905685108270454</c:v>
                </c:pt>
                <c:pt idx="735">
                  <c:v>9.7084967610851596</c:v>
                </c:pt>
                <c:pt idx="736">
                  <c:v>9.685490962653029</c:v>
                </c:pt>
                <c:pt idx="737">
                  <c:v>9.6944678956524317</c:v>
                </c:pt>
                <c:pt idx="738">
                  <c:v>9.6994854090644775</c:v>
                </c:pt>
                <c:pt idx="739">
                  <c:v>9.6908658580274825</c:v>
                </c:pt>
                <c:pt idx="740">
                  <c:v>9.6855583893191053</c:v>
                </c:pt>
                <c:pt idx="741">
                  <c:v>9.7001017764923674</c:v>
                </c:pt>
                <c:pt idx="742">
                  <c:v>9.6947253989179423</c:v>
                </c:pt>
                <c:pt idx="743">
                  <c:v>9.6896521248285925</c:v>
                </c:pt>
                <c:pt idx="744">
                  <c:v>9.6997404142260812</c:v>
                </c:pt>
                <c:pt idx="745">
                  <c:v>9.6947253989179423</c:v>
                </c:pt>
                <c:pt idx="746">
                  <c:v>9.690765517043145</c:v>
                </c:pt>
                <c:pt idx="747">
                  <c:v>9.6913251782704162</c:v>
                </c:pt>
                <c:pt idx="748">
                  <c:v>9.6897173259409222</c:v>
                </c:pt>
                <c:pt idx="749">
                  <c:v>9.6810687127639827</c:v>
                </c:pt>
                <c:pt idx="750">
                  <c:v>9.6759960764026367</c:v>
                </c:pt>
                <c:pt idx="751">
                  <c:v>9.6856953034242039</c:v>
                </c:pt>
                <c:pt idx="752">
                  <c:v>9.6863422235210379</c:v>
                </c:pt>
                <c:pt idx="753">
                  <c:v>9.6997404142260812</c:v>
                </c:pt>
                <c:pt idx="754">
                  <c:v>9.6860164887861675</c:v>
                </c:pt>
                <c:pt idx="755">
                  <c:v>9.6998441208150314</c:v>
                </c:pt>
                <c:pt idx="756">
                  <c:v>9.6992327563407787</c:v>
                </c:pt>
                <c:pt idx="757">
                  <c:v>9.6952480513235688</c:v>
                </c:pt>
                <c:pt idx="758">
                  <c:v>9.691351338176565</c:v>
                </c:pt>
                <c:pt idx="759">
                  <c:v>9.6855934383949318</c:v>
                </c:pt>
                <c:pt idx="760">
                  <c:v>9.7037459778185173</c:v>
                </c:pt>
                <c:pt idx="761">
                  <c:v>9.6999977775234427</c:v>
                </c:pt>
                <c:pt idx="762">
                  <c:v>9.6995171552194339</c:v>
                </c:pt>
                <c:pt idx="763">
                  <c:v>9.6947671935498185</c:v>
                </c:pt>
                <c:pt idx="764">
                  <c:v>9.7000101770079965</c:v>
                </c:pt>
                <c:pt idx="765">
                  <c:v>9.690765517043145</c:v>
                </c:pt>
                <c:pt idx="766">
                  <c:v>9.7042681443938807</c:v>
                </c:pt>
                <c:pt idx="767">
                  <c:v>9.7000419214455</c:v>
                </c:pt>
                <c:pt idx="768">
                  <c:v>9.6900874208372887</c:v>
                </c:pt>
                <c:pt idx="769">
                  <c:v>9.7095112114839459</c:v>
                </c:pt>
                <c:pt idx="770">
                  <c:v>9.6999977775234427</c:v>
                </c:pt>
                <c:pt idx="771">
                  <c:v>9.7084967610851596</c:v>
                </c:pt>
                <c:pt idx="772">
                  <c:v>9.6953617433110182</c:v>
                </c:pt>
                <c:pt idx="773">
                  <c:v>9.6994854090644775</c:v>
                </c:pt>
                <c:pt idx="774">
                  <c:v>9.6999977775234427</c:v>
                </c:pt>
                <c:pt idx="775">
                  <c:v>9.6952480513235688</c:v>
                </c:pt>
                <c:pt idx="776">
                  <c:v>9.6955476281166675</c:v>
                </c:pt>
                <c:pt idx="777">
                  <c:v>9.6904978640675363</c:v>
                </c:pt>
                <c:pt idx="778">
                  <c:v>9.6908658580274825</c:v>
                </c:pt>
                <c:pt idx="779">
                  <c:v>9.705287756324168</c:v>
                </c:pt>
                <c:pt idx="780">
                  <c:v>9.6952922168717457</c:v>
                </c:pt>
                <c:pt idx="781">
                  <c:v>9.7000101770079965</c:v>
                </c:pt>
                <c:pt idx="782">
                  <c:v>9.7001766758887733</c:v>
                </c:pt>
                <c:pt idx="783">
                  <c:v>9.6950226186262576</c:v>
                </c:pt>
                <c:pt idx="784">
                  <c:v>9.6861165835513123</c:v>
                </c:pt>
                <c:pt idx="785">
                  <c:v>9.701081911191185</c:v>
                </c:pt>
                <c:pt idx="786">
                  <c:v>9.6905420512651332</c:v>
                </c:pt>
                <c:pt idx="787">
                  <c:v>9.7002972076295162</c:v>
                </c:pt>
                <c:pt idx="788">
                  <c:v>9.6961350401248012</c:v>
                </c:pt>
                <c:pt idx="789">
                  <c:v>9.6908284756107346</c:v>
                </c:pt>
                <c:pt idx="790">
                  <c:v>9.6906008775624652</c:v>
                </c:pt>
                <c:pt idx="791">
                  <c:v>9.6812665034825631</c:v>
                </c:pt>
                <c:pt idx="792">
                  <c:v>9.6811932558635245</c:v>
                </c:pt>
                <c:pt idx="793">
                  <c:v>9.6958749207281034</c:v>
                </c:pt>
                <c:pt idx="794">
                  <c:v>9.6910913874187301</c:v>
                </c:pt>
                <c:pt idx="795">
                  <c:v>9.6861165835513123</c:v>
                </c:pt>
                <c:pt idx="796">
                  <c:v>9.6947671935498185</c:v>
                </c:pt>
                <c:pt idx="797">
                  <c:v>9.7010495794248524</c:v>
                </c:pt>
                <c:pt idx="798">
                  <c:v>9.6955476281166675</c:v>
                </c:pt>
                <c:pt idx="799">
                  <c:v>9.6997404142260812</c:v>
                </c:pt>
                <c:pt idx="800">
                  <c:v>9.7000419214455</c:v>
                </c:pt>
                <c:pt idx="801">
                  <c:v>9.6855396084992407</c:v>
                </c:pt>
                <c:pt idx="802">
                  <c:v>9.6859506716423933</c:v>
                </c:pt>
                <c:pt idx="803">
                  <c:v>9.6947671935498185</c:v>
                </c:pt>
                <c:pt idx="804">
                  <c:v>9.6949905619399388</c:v>
                </c:pt>
                <c:pt idx="805">
                  <c:v>9.691391092701128</c:v>
                </c:pt>
                <c:pt idx="806">
                  <c:v>9.6809330323426046</c:v>
                </c:pt>
                <c:pt idx="807">
                  <c:v>9.6958749207281034</c:v>
                </c:pt>
                <c:pt idx="808">
                  <c:v>9.6949905619399388</c:v>
                </c:pt>
                <c:pt idx="809">
                  <c:v>9.6910231186857398</c:v>
                </c:pt>
                <c:pt idx="810">
                  <c:v>9.6855934383949318</c:v>
                </c:pt>
                <c:pt idx="811">
                  <c:v>9.6947253989179423</c:v>
                </c:pt>
                <c:pt idx="812">
                  <c:v>9.6860485751728369</c:v>
                </c:pt>
                <c:pt idx="813">
                  <c:v>9.6902402484617749</c:v>
                </c:pt>
                <c:pt idx="814">
                  <c:v>9.6860164887861675</c:v>
                </c:pt>
                <c:pt idx="815">
                  <c:v>9.685490962653029</c:v>
                </c:pt>
                <c:pt idx="816">
                  <c:v>9.6949905619399388</c:v>
                </c:pt>
                <c:pt idx="817">
                  <c:v>9.6900874208372887</c:v>
                </c:pt>
                <c:pt idx="818">
                  <c:v>9.6953617433110182</c:v>
                </c:pt>
                <c:pt idx="819">
                  <c:v>9.709531127763853</c:v>
                </c:pt>
                <c:pt idx="820">
                  <c:v>9.685860923614527</c:v>
                </c:pt>
                <c:pt idx="821">
                  <c:v>9.6805871506688081</c:v>
                </c:pt>
                <c:pt idx="822">
                  <c:v>9.6947354318407495</c:v>
                </c:pt>
                <c:pt idx="823">
                  <c:v>9.7005548512724502</c:v>
                </c:pt>
                <c:pt idx="824">
                  <c:v>9.6942127517978278</c:v>
                </c:pt>
                <c:pt idx="825">
                  <c:v>9.7082002346630905</c:v>
                </c:pt>
                <c:pt idx="826">
                  <c:v>9.685683181184805</c:v>
                </c:pt>
                <c:pt idx="827">
                  <c:v>9.685490962653029</c:v>
                </c:pt>
                <c:pt idx="828">
                  <c:v>9.6905685108270454</c:v>
                </c:pt>
                <c:pt idx="829">
                  <c:v>9.6902402484617749</c:v>
                </c:pt>
                <c:pt idx="830">
                  <c:v>9.6997724552146583</c:v>
                </c:pt>
                <c:pt idx="831">
                  <c:v>9.6910913874187301</c:v>
                </c:pt>
                <c:pt idx="832">
                  <c:v>9.695094520216653</c:v>
                </c:pt>
                <c:pt idx="833">
                  <c:v>9.6952922168717457</c:v>
                </c:pt>
                <c:pt idx="834">
                  <c:v>9.6949043001734161</c:v>
                </c:pt>
                <c:pt idx="835">
                  <c:v>9.6955476281166675</c:v>
                </c:pt>
                <c:pt idx="836">
                  <c:v>9.6955155731662099</c:v>
                </c:pt>
                <c:pt idx="837">
                  <c:v>9.7003664974256889</c:v>
                </c:pt>
                <c:pt idx="838">
                  <c:v>9.7097659533404048</c:v>
                </c:pt>
                <c:pt idx="839">
                  <c:v>9.6958419832898866</c:v>
                </c:pt>
                <c:pt idx="840">
                  <c:v>9.6895350640298759</c:v>
                </c:pt>
                <c:pt idx="841">
                  <c:v>9.6999977775234427</c:v>
                </c:pt>
                <c:pt idx="842">
                  <c:v>9.7007822157823416</c:v>
                </c:pt>
                <c:pt idx="843">
                  <c:v>9.6910231186857398</c:v>
                </c:pt>
                <c:pt idx="844">
                  <c:v>9.6957730486071849</c:v>
                </c:pt>
                <c:pt idx="845">
                  <c:v>9.6857487045773851</c:v>
                </c:pt>
                <c:pt idx="846">
                  <c:v>9.690342969266565</c:v>
                </c:pt>
                <c:pt idx="847">
                  <c:v>9.6998441208150314</c:v>
                </c:pt>
                <c:pt idx="848">
                  <c:v>9.6955476281166675</c:v>
                </c:pt>
                <c:pt idx="849">
                  <c:v>9.7002972076295162</c:v>
                </c:pt>
                <c:pt idx="850">
                  <c:v>9.7087345516059749</c:v>
                </c:pt>
                <c:pt idx="851">
                  <c:v>9.6902402484617749</c:v>
                </c:pt>
                <c:pt idx="852">
                  <c:v>9.6947253989179423</c:v>
                </c:pt>
                <c:pt idx="853">
                  <c:v>9.6949905619399388</c:v>
                </c:pt>
                <c:pt idx="854">
                  <c:v>9.6952480513235688</c:v>
                </c:pt>
                <c:pt idx="855">
                  <c:v>9.6908658580274825</c:v>
                </c:pt>
                <c:pt idx="856">
                  <c:v>9.7088253697457656</c:v>
                </c:pt>
                <c:pt idx="857">
                  <c:v>9.7001017764923674</c:v>
                </c:pt>
                <c:pt idx="858">
                  <c:v>9.6908284756107346</c:v>
                </c:pt>
                <c:pt idx="859">
                  <c:v>9.6953617433110182</c:v>
                </c:pt>
                <c:pt idx="860">
                  <c:v>9.6911355719101291</c:v>
                </c:pt>
                <c:pt idx="861">
                  <c:v>9.7042263906811588</c:v>
                </c:pt>
                <c:pt idx="862">
                  <c:v>9.7034931415327854</c:v>
                </c:pt>
                <c:pt idx="863">
                  <c:v>9.694263411645089</c:v>
                </c:pt>
                <c:pt idx="864">
                  <c:v>9.6906103233871619</c:v>
                </c:pt>
                <c:pt idx="865">
                  <c:v>9.6906103233871619</c:v>
                </c:pt>
                <c:pt idx="866">
                  <c:v>9.6919186509577191</c:v>
                </c:pt>
                <c:pt idx="867">
                  <c:v>9.6955155731662099</c:v>
                </c:pt>
                <c:pt idx="868">
                  <c:v>9.6995171552194339</c:v>
                </c:pt>
                <c:pt idx="869">
                  <c:v>9.695094520216653</c:v>
                </c:pt>
                <c:pt idx="870">
                  <c:v>9.6956826458907219</c:v>
                </c:pt>
                <c:pt idx="871">
                  <c:v>9.7153307028283695</c:v>
                </c:pt>
                <c:pt idx="872">
                  <c:v>9.6998441208150314</c:v>
                </c:pt>
                <c:pt idx="873">
                  <c:v>9.6958053979687122</c:v>
                </c:pt>
                <c:pt idx="874">
                  <c:v>9.6953617433110182</c:v>
                </c:pt>
                <c:pt idx="875">
                  <c:v>9.6902402484617749</c:v>
                </c:pt>
                <c:pt idx="876">
                  <c:v>9.7045233194033145</c:v>
                </c:pt>
                <c:pt idx="877">
                  <c:v>9.7108534185960664</c:v>
                </c:pt>
                <c:pt idx="878">
                  <c:v>9.6953617433110182</c:v>
                </c:pt>
                <c:pt idx="879">
                  <c:v>9.6952922168717457</c:v>
                </c:pt>
                <c:pt idx="880">
                  <c:v>9.7005548512724502</c:v>
                </c:pt>
                <c:pt idx="881">
                  <c:v>9.6955476281166675</c:v>
                </c:pt>
                <c:pt idx="882">
                  <c:v>9.7095429248587113</c:v>
                </c:pt>
                <c:pt idx="883">
                  <c:v>9.7099321777638465</c:v>
                </c:pt>
                <c:pt idx="884">
                  <c:v>9.684917029278072</c:v>
                </c:pt>
                <c:pt idx="885">
                  <c:v>9.6906103233871619</c:v>
                </c:pt>
                <c:pt idx="886">
                  <c:v>9.7002972076295162</c:v>
                </c:pt>
                <c:pt idx="887">
                  <c:v>9.7002972076295162</c:v>
                </c:pt>
                <c:pt idx="888">
                  <c:v>9.690342969266565</c:v>
                </c:pt>
                <c:pt idx="889">
                  <c:v>9.690342969266565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50-B841-A801-E723E2754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foregr'!$G$1:$G$1000</c:f>
              <c:numCache>
                <c:formatCode>General</c:formatCode>
                <c:ptCount val="1000"/>
                <c:pt idx="0">
                  <c:v>0.20100000000000001</c:v>
                </c:pt>
                <c:pt idx="1">
                  <c:v>0.41799999999999998</c:v>
                </c:pt>
                <c:pt idx="2">
                  <c:v>0.621</c:v>
                </c:pt>
                <c:pt idx="3">
                  <c:v>0.83799999999999997</c:v>
                </c:pt>
                <c:pt idx="4">
                  <c:v>1.038</c:v>
                </c:pt>
                <c:pt idx="5">
                  <c:v>1.238</c:v>
                </c:pt>
                <c:pt idx="6">
                  <c:v>1.4390000000000001</c:v>
                </c:pt>
                <c:pt idx="7">
                  <c:v>1.64</c:v>
                </c:pt>
                <c:pt idx="8">
                  <c:v>1.84</c:v>
                </c:pt>
                <c:pt idx="9">
                  <c:v>2.04</c:v>
                </c:pt>
                <c:pt idx="10">
                  <c:v>2.2400000000000002</c:v>
                </c:pt>
                <c:pt idx="11">
                  <c:v>2.4409999999999998</c:v>
                </c:pt>
                <c:pt idx="12">
                  <c:v>2.641</c:v>
                </c:pt>
                <c:pt idx="13">
                  <c:v>2.8420000000000001</c:v>
                </c:pt>
                <c:pt idx="14">
                  <c:v>3.0419999999999998</c:v>
                </c:pt>
                <c:pt idx="15">
                  <c:v>3.2429999999999999</c:v>
                </c:pt>
                <c:pt idx="16">
                  <c:v>3.4430000000000001</c:v>
                </c:pt>
                <c:pt idx="17">
                  <c:v>3.66</c:v>
                </c:pt>
                <c:pt idx="18">
                  <c:v>3.8610000000000002</c:v>
                </c:pt>
                <c:pt idx="19">
                  <c:v>4.0620000000000003</c:v>
                </c:pt>
                <c:pt idx="20">
                  <c:v>4.2619999999999996</c:v>
                </c:pt>
                <c:pt idx="21">
                  <c:v>4.4619999999999997</c:v>
                </c:pt>
                <c:pt idx="22">
                  <c:v>4.6619999999999999</c:v>
                </c:pt>
                <c:pt idx="23">
                  <c:v>4.8630000000000004</c:v>
                </c:pt>
                <c:pt idx="24">
                  <c:v>5.0629999999999997</c:v>
                </c:pt>
                <c:pt idx="25">
                  <c:v>5.2629999999999999</c:v>
                </c:pt>
                <c:pt idx="26">
                  <c:v>5.4640000000000004</c:v>
                </c:pt>
                <c:pt idx="27">
                  <c:v>5.6639999999999997</c:v>
                </c:pt>
                <c:pt idx="28">
                  <c:v>5.8650000000000002</c:v>
                </c:pt>
                <c:pt idx="29">
                  <c:v>6.0650000000000004</c:v>
                </c:pt>
                <c:pt idx="30">
                  <c:v>6.2649999999999997</c:v>
                </c:pt>
                <c:pt idx="31">
                  <c:v>6.4649999999999999</c:v>
                </c:pt>
                <c:pt idx="32">
                  <c:v>6.6660000000000004</c:v>
                </c:pt>
                <c:pt idx="33">
                  <c:v>6.8659999999999997</c:v>
                </c:pt>
                <c:pt idx="34">
                  <c:v>7.0659999999999998</c:v>
                </c:pt>
                <c:pt idx="35">
                  <c:v>7.266</c:v>
                </c:pt>
                <c:pt idx="36">
                  <c:v>7.4669999999999996</c:v>
                </c:pt>
                <c:pt idx="37">
                  <c:v>7.6859999999999999</c:v>
                </c:pt>
                <c:pt idx="38">
                  <c:v>7.9050000000000002</c:v>
                </c:pt>
                <c:pt idx="39">
                  <c:v>8.1050000000000004</c:v>
                </c:pt>
                <c:pt idx="40">
                  <c:v>8.3049999999999997</c:v>
                </c:pt>
                <c:pt idx="41">
                  <c:v>8.5050000000000008</c:v>
                </c:pt>
                <c:pt idx="42">
                  <c:v>8.7050000000000001</c:v>
                </c:pt>
                <c:pt idx="43">
                  <c:v>8.9060000000000006</c:v>
                </c:pt>
                <c:pt idx="44">
                  <c:v>9.1059999999999999</c:v>
                </c:pt>
                <c:pt idx="45">
                  <c:v>9.3059999999999992</c:v>
                </c:pt>
                <c:pt idx="46">
                  <c:v>9.5060000000000002</c:v>
                </c:pt>
                <c:pt idx="47">
                  <c:v>9.7070000000000007</c:v>
                </c:pt>
                <c:pt idx="48">
                  <c:v>9.907</c:v>
                </c:pt>
                <c:pt idx="49">
                  <c:v>10.106999999999999</c:v>
                </c:pt>
                <c:pt idx="50">
                  <c:v>10.308</c:v>
                </c:pt>
                <c:pt idx="51">
                  <c:v>10.507999999999999</c:v>
                </c:pt>
                <c:pt idx="52">
                  <c:v>10.709</c:v>
                </c:pt>
                <c:pt idx="53">
                  <c:v>10.909000000000001</c:v>
                </c:pt>
                <c:pt idx="54">
                  <c:v>11.127000000000001</c:v>
                </c:pt>
                <c:pt idx="55">
                  <c:v>11.327</c:v>
                </c:pt>
                <c:pt idx="56">
                  <c:v>11.526999999999999</c:v>
                </c:pt>
                <c:pt idx="57">
                  <c:v>11.727</c:v>
                </c:pt>
                <c:pt idx="58">
                  <c:v>11.929</c:v>
                </c:pt>
                <c:pt idx="59">
                  <c:v>12.129</c:v>
                </c:pt>
                <c:pt idx="60">
                  <c:v>12.347</c:v>
                </c:pt>
                <c:pt idx="61">
                  <c:v>12.548</c:v>
                </c:pt>
                <c:pt idx="62">
                  <c:v>12.749000000000001</c:v>
                </c:pt>
                <c:pt idx="63">
                  <c:v>12.949</c:v>
                </c:pt>
                <c:pt idx="64">
                  <c:v>13.167</c:v>
                </c:pt>
                <c:pt idx="65">
                  <c:v>13.367000000000001</c:v>
                </c:pt>
                <c:pt idx="66">
                  <c:v>13.568</c:v>
                </c:pt>
                <c:pt idx="67">
                  <c:v>13.786</c:v>
                </c:pt>
                <c:pt idx="68">
                  <c:v>13.986000000000001</c:v>
                </c:pt>
                <c:pt idx="69">
                  <c:v>14.186999999999999</c:v>
                </c:pt>
                <c:pt idx="70">
                  <c:v>14.387</c:v>
                </c:pt>
                <c:pt idx="71">
                  <c:v>14.59</c:v>
                </c:pt>
                <c:pt idx="72">
                  <c:v>14.805999999999999</c:v>
                </c:pt>
                <c:pt idx="73">
                  <c:v>15.006</c:v>
                </c:pt>
                <c:pt idx="74">
                  <c:v>15.207000000000001</c:v>
                </c:pt>
                <c:pt idx="75">
                  <c:v>15.407</c:v>
                </c:pt>
                <c:pt idx="76">
                  <c:v>15.606999999999999</c:v>
                </c:pt>
                <c:pt idx="77">
                  <c:v>15.807</c:v>
                </c:pt>
                <c:pt idx="78">
                  <c:v>16.007999999999999</c:v>
                </c:pt>
                <c:pt idx="79">
                  <c:v>16.207999999999998</c:v>
                </c:pt>
                <c:pt idx="80">
                  <c:v>16.408000000000001</c:v>
                </c:pt>
                <c:pt idx="81">
                  <c:v>16.625</c:v>
                </c:pt>
                <c:pt idx="82">
                  <c:v>16.827999999999999</c:v>
                </c:pt>
                <c:pt idx="83">
                  <c:v>17.027999999999999</c:v>
                </c:pt>
                <c:pt idx="84">
                  <c:v>17.245999999999999</c:v>
                </c:pt>
                <c:pt idx="85">
                  <c:v>17.446000000000002</c:v>
                </c:pt>
                <c:pt idx="86">
                  <c:v>17.646999999999998</c:v>
                </c:pt>
                <c:pt idx="87">
                  <c:v>17.847000000000001</c:v>
                </c:pt>
                <c:pt idx="88">
                  <c:v>18.047000000000001</c:v>
                </c:pt>
                <c:pt idx="89">
                  <c:v>18.248000000000001</c:v>
                </c:pt>
                <c:pt idx="90">
                  <c:v>18.448</c:v>
                </c:pt>
                <c:pt idx="91">
                  <c:v>18.649000000000001</c:v>
                </c:pt>
                <c:pt idx="92">
                  <c:v>18.849</c:v>
                </c:pt>
                <c:pt idx="93">
                  <c:v>19.048999999999999</c:v>
                </c:pt>
                <c:pt idx="94">
                  <c:v>19.248999999999999</c:v>
                </c:pt>
                <c:pt idx="95">
                  <c:v>19.45</c:v>
                </c:pt>
                <c:pt idx="96">
                  <c:v>19.649999999999999</c:v>
                </c:pt>
                <c:pt idx="97">
                  <c:v>19.850000000000001</c:v>
                </c:pt>
                <c:pt idx="98">
                  <c:v>20.050999999999998</c:v>
                </c:pt>
                <c:pt idx="99">
                  <c:v>20.251000000000001</c:v>
                </c:pt>
                <c:pt idx="100">
                  <c:v>20.451000000000001</c:v>
                </c:pt>
                <c:pt idx="101">
                  <c:v>20.652000000000001</c:v>
                </c:pt>
                <c:pt idx="102">
                  <c:v>20.852</c:v>
                </c:pt>
                <c:pt idx="103">
                  <c:v>21.052</c:v>
                </c:pt>
                <c:pt idx="104">
                  <c:v>21.251999999999999</c:v>
                </c:pt>
                <c:pt idx="105">
                  <c:v>21.452999999999999</c:v>
                </c:pt>
                <c:pt idx="106">
                  <c:v>21.652999999999999</c:v>
                </c:pt>
                <c:pt idx="107">
                  <c:v>21.853000000000002</c:v>
                </c:pt>
                <c:pt idx="108">
                  <c:v>22.053999999999998</c:v>
                </c:pt>
                <c:pt idx="109">
                  <c:v>22.254000000000001</c:v>
                </c:pt>
                <c:pt idx="110">
                  <c:v>22.454000000000001</c:v>
                </c:pt>
                <c:pt idx="111">
                  <c:v>22.655000000000001</c:v>
                </c:pt>
                <c:pt idx="112">
                  <c:v>22.855</c:v>
                </c:pt>
                <c:pt idx="113">
                  <c:v>23.056000000000001</c:v>
                </c:pt>
                <c:pt idx="114">
                  <c:v>23.257000000000001</c:v>
                </c:pt>
                <c:pt idx="115">
                  <c:v>23.474</c:v>
                </c:pt>
                <c:pt idx="116">
                  <c:v>23.673999999999999</c:v>
                </c:pt>
                <c:pt idx="117">
                  <c:v>23.875</c:v>
                </c:pt>
                <c:pt idx="118">
                  <c:v>24.076000000000001</c:v>
                </c:pt>
                <c:pt idx="119">
                  <c:v>24.276</c:v>
                </c:pt>
                <c:pt idx="120">
                  <c:v>24.475999999999999</c:v>
                </c:pt>
                <c:pt idx="121">
                  <c:v>24.675999999999998</c:v>
                </c:pt>
                <c:pt idx="122">
                  <c:v>24.876000000000001</c:v>
                </c:pt>
                <c:pt idx="123">
                  <c:v>25.077000000000002</c:v>
                </c:pt>
                <c:pt idx="124">
                  <c:v>25.277999999999999</c:v>
                </c:pt>
                <c:pt idx="125">
                  <c:v>25.494</c:v>
                </c:pt>
                <c:pt idx="126">
                  <c:v>25.695</c:v>
                </c:pt>
                <c:pt idx="127">
                  <c:v>25.895</c:v>
                </c:pt>
                <c:pt idx="128">
                  <c:v>26.097000000000001</c:v>
                </c:pt>
                <c:pt idx="129">
                  <c:v>26.297000000000001</c:v>
                </c:pt>
                <c:pt idx="130">
                  <c:v>26.497</c:v>
                </c:pt>
                <c:pt idx="131">
                  <c:v>26.698</c:v>
                </c:pt>
                <c:pt idx="132">
                  <c:v>26.898</c:v>
                </c:pt>
                <c:pt idx="133">
                  <c:v>27.097999999999999</c:v>
                </c:pt>
                <c:pt idx="134">
                  <c:v>27.297999999999998</c:v>
                </c:pt>
                <c:pt idx="135">
                  <c:v>27.498000000000001</c:v>
                </c:pt>
                <c:pt idx="136">
                  <c:v>27.699000000000002</c:v>
                </c:pt>
                <c:pt idx="137">
                  <c:v>27.899000000000001</c:v>
                </c:pt>
                <c:pt idx="138">
                  <c:v>28.1</c:v>
                </c:pt>
                <c:pt idx="139">
                  <c:v>28.3</c:v>
                </c:pt>
                <c:pt idx="140">
                  <c:v>28.5</c:v>
                </c:pt>
                <c:pt idx="141">
                  <c:v>28.719000000000001</c:v>
                </c:pt>
                <c:pt idx="142">
                  <c:v>28.919</c:v>
                </c:pt>
                <c:pt idx="143">
                  <c:v>29.119</c:v>
                </c:pt>
                <c:pt idx="144">
                  <c:v>29.32</c:v>
                </c:pt>
                <c:pt idx="145">
                  <c:v>29.52</c:v>
                </c:pt>
                <c:pt idx="146">
                  <c:v>29.72</c:v>
                </c:pt>
                <c:pt idx="147">
                  <c:v>29.920999999999999</c:v>
                </c:pt>
                <c:pt idx="148">
                  <c:v>30.120999999999999</c:v>
                </c:pt>
                <c:pt idx="149">
                  <c:v>30.321000000000002</c:v>
                </c:pt>
                <c:pt idx="150">
                  <c:v>30.521999999999998</c:v>
                </c:pt>
                <c:pt idx="151">
                  <c:v>30.722000000000001</c:v>
                </c:pt>
                <c:pt idx="152">
                  <c:v>30.922000000000001</c:v>
                </c:pt>
                <c:pt idx="153">
                  <c:v>31.123000000000001</c:v>
                </c:pt>
                <c:pt idx="154">
                  <c:v>31.323</c:v>
                </c:pt>
                <c:pt idx="155">
                  <c:v>31.523</c:v>
                </c:pt>
                <c:pt idx="156">
                  <c:v>31.722999999999999</c:v>
                </c:pt>
                <c:pt idx="157">
                  <c:v>31.922999999999998</c:v>
                </c:pt>
                <c:pt idx="158">
                  <c:v>32.124000000000002</c:v>
                </c:pt>
                <c:pt idx="159">
                  <c:v>32.324000000000005</c:v>
                </c:pt>
                <c:pt idx="160">
                  <c:v>32.525000000000006</c:v>
                </c:pt>
                <c:pt idx="161">
                  <c:v>32.725000000000009</c:v>
                </c:pt>
                <c:pt idx="162">
                  <c:v>32.926000000000009</c:v>
                </c:pt>
                <c:pt idx="163">
                  <c:v>33.126000000000005</c:v>
                </c:pt>
                <c:pt idx="164">
                  <c:v>33.326000000000008</c:v>
                </c:pt>
                <c:pt idx="165">
                  <c:v>33.52600000000001</c:v>
                </c:pt>
                <c:pt idx="166">
                  <c:v>33.727000000000004</c:v>
                </c:pt>
                <c:pt idx="167">
                  <c:v>33.927000000000007</c:v>
                </c:pt>
                <c:pt idx="168">
                  <c:v>34.128000000000007</c:v>
                </c:pt>
                <c:pt idx="169">
                  <c:v>34.32800000000001</c:v>
                </c:pt>
                <c:pt idx="170">
                  <c:v>34.528000000000006</c:v>
                </c:pt>
                <c:pt idx="171">
                  <c:v>34.729000000000006</c:v>
                </c:pt>
                <c:pt idx="172">
                  <c:v>34.929000000000009</c:v>
                </c:pt>
                <c:pt idx="173">
                  <c:v>35.13000000000001</c:v>
                </c:pt>
                <c:pt idx="174">
                  <c:v>35.346000000000011</c:v>
                </c:pt>
                <c:pt idx="175">
                  <c:v>35.548000000000009</c:v>
                </c:pt>
                <c:pt idx="176">
                  <c:v>35.749000000000009</c:v>
                </c:pt>
                <c:pt idx="177">
                  <c:v>35.949000000000005</c:v>
                </c:pt>
                <c:pt idx="178">
                  <c:v>36.149000000000008</c:v>
                </c:pt>
                <c:pt idx="179">
                  <c:v>36.350000000000009</c:v>
                </c:pt>
                <c:pt idx="180">
                  <c:v>36.550000000000004</c:v>
                </c:pt>
                <c:pt idx="181">
                  <c:v>36.750000000000007</c:v>
                </c:pt>
                <c:pt idx="182">
                  <c:v>36.95000000000001</c:v>
                </c:pt>
                <c:pt idx="183">
                  <c:v>37.150000000000006</c:v>
                </c:pt>
                <c:pt idx="184">
                  <c:v>37.350000000000009</c:v>
                </c:pt>
                <c:pt idx="185">
                  <c:v>37.551000000000009</c:v>
                </c:pt>
                <c:pt idx="186">
                  <c:v>37.77000000000001</c:v>
                </c:pt>
                <c:pt idx="187">
                  <c:v>37.970000000000006</c:v>
                </c:pt>
                <c:pt idx="188">
                  <c:v>38.170000000000009</c:v>
                </c:pt>
                <c:pt idx="189">
                  <c:v>38.370000000000005</c:v>
                </c:pt>
                <c:pt idx="190">
                  <c:v>38.571000000000005</c:v>
                </c:pt>
                <c:pt idx="191">
                  <c:v>38.771000000000008</c:v>
                </c:pt>
                <c:pt idx="192">
                  <c:v>38.971000000000011</c:v>
                </c:pt>
                <c:pt idx="193">
                  <c:v>39.172000000000004</c:v>
                </c:pt>
                <c:pt idx="194">
                  <c:v>39.373000000000005</c:v>
                </c:pt>
                <c:pt idx="195">
                  <c:v>39.591000000000008</c:v>
                </c:pt>
                <c:pt idx="196">
                  <c:v>39.791000000000004</c:v>
                </c:pt>
                <c:pt idx="197">
                  <c:v>39.991000000000007</c:v>
                </c:pt>
                <c:pt idx="198">
                  <c:v>40.193000000000005</c:v>
                </c:pt>
                <c:pt idx="199">
                  <c:v>40.393000000000008</c:v>
                </c:pt>
                <c:pt idx="200">
                  <c:v>40.593000000000011</c:v>
                </c:pt>
                <c:pt idx="201">
                  <c:v>40.810000000000009</c:v>
                </c:pt>
                <c:pt idx="202">
                  <c:v>41.01100000000001</c:v>
                </c:pt>
                <c:pt idx="203">
                  <c:v>41.229000000000006</c:v>
                </c:pt>
                <c:pt idx="204">
                  <c:v>41.430000000000007</c:v>
                </c:pt>
                <c:pt idx="205">
                  <c:v>41.63000000000001</c:v>
                </c:pt>
                <c:pt idx="206">
                  <c:v>41.830000000000005</c:v>
                </c:pt>
                <c:pt idx="207">
                  <c:v>42.031000000000006</c:v>
                </c:pt>
                <c:pt idx="208">
                  <c:v>42.231000000000009</c:v>
                </c:pt>
                <c:pt idx="209">
                  <c:v>42.432000000000009</c:v>
                </c:pt>
                <c:pt idx="210">
                  <c:v>42.632000000000005</c:v>
                </c:pt>
                <c:pt idx="211">
                  <c:v>42.832000000000008</c:v>
                </c:pt>
                <c:pt idx="212">
                  <c:v>43.033000000000008</c:v>
                </c:pt>
                <c:pt idx="213">
                  <c:v>43.233000000000004</c:v>
                </c:pt>
                <c:pt idx="214">
                  <c:v>43.433000000000007</c:v>
                </c:pt>
                <c:pt idx="215">
                  <c:v>43.634000000000007</c:v>
                </c:pt>
                <c:pt idx="216">
                  <c:v>43.852000000000004</c:v>
                </c:pt>
                <c:pt idx="217">
                  <c:v>44.052000000000007</c:v>
                </c:pt>
                <c:pt idx="218">
                  <c:v>44.253000000000007</c:v>
                </c:pt>
                <c:pt idx="219">
                  <c:v>44.471000000000011</c:v>
                </c:pt>
                <c:pt idx="220">
                  <c:v>44.671000000000006</c:v>
                </c:pt>
                <c:pt idx="221">
                  <c:v>44.872000000000007</c:v>
                </c:pt>
                <c:pt idx="222">
                  <c:v>45.07200000000001</c:v>
                </c:pt>
                <c:pt idx="223">
                  <c:v>45.272000000000006</c:v>
                </c:pt>
                <c:pt idx="224">
                  <c:v>45.473000000000006</c:v>
                </c:pt>
                <c:pt idx="225">
                  <c:v>45.674000000000007</c:v>
                </c:pt>
                <c:pt idx="226">
                  <c:v>45.891000000000005</c:v>
                </c:pt>
                <c:pt idx="227">
                  <c:v>46.092000000000006</c:v>
                </c:pt>
                <c:pt idx="228">
                  <c:v>46.293000000000006</c:v>
                </c:pt>
                <c:pt idx="229">
                  <c:v>46.51100000000001</c:v>
                </c:pt>
                <c:pt idx="230">
                  <c:v>46.711000000000006</c:v>
                </c:pt>
                <c:pt idx="231">
                  <c:v>46.928000000000004</c:v>
                </c:pt>
                <c:pt idx="232">
                  <c:v>47.129000000000005</c:v>
                </c:pt>
                <c:pt idx="233">
                  <c:v>47.330000000000005</c:v>
                </c:pt>
                <c:pt idx="234">
                  <c:v>47.530000000000008</c:v>
                </c:pt>
                <c:pt idx="235">
                  <c:v>47.731000000000009</c:v>
                </c:pt>
                <c:pt idx="236">
                  <c:v>47.931000000000004</c:v>
                </c:pt>
                <c:pt idx="237">
                  <c:v>48.150000000000006</c:v>
                </c:pt>
                <c:pt idx="238">
                  <c:v>48.350000000000009</c:v>
                </c:pt>
                <c:pt idx="239">
                  <c:v>48.550000000000004</c:v>
                </c:pt>
                <c:pt idx="240">
                  <c:v>48.751000000000005</c:v>
                </c:pt>
                <c:pt idx="241">
                  <c:v>48.951000000000008</c:v>
                </c:pt>
                <c:pt idx="242">
                  <c:v>49.15100000000001</c:v>
                </c:pt>
                <c:pt idx="243">
                  <c:v>49.352000000000004</c:v>
                </c:pt>
                <c:pt idx="244">
                  <c:v>49.552000000000007</c:v>
                </c:pt>
                <c:pt idx="245">
                  <c:v>49.753000000000007</c:v>
                </c:pt>
                <c:pt idx="246">
                  <c:v>49.95300000000001</c:v>
                </c:pt>
                <c:pt idx="247">
                  <c:v>50.153000000000006</c:v>
                </c:pt>
                <c:pt idx="248">
                  <c:v>50.353000000000009</c:v>
                </c:pt>
                <c:pt idx="249">
                  <c:v>50.554000000000009</c:v>
                </c:pt>
                <c:pt idx="250">
                  <c:v>50.754000000000005</c:v>
                </c:pt>
                <c:pt idx="251">
                  <c:v>50.954000000000008</c:v>
                </c:pt>
                <c:pt idx="252">
                  <c:v>51.154000000000011</c:v>
                </c:pt>
                <c:pt idx="253">
                  <c:v>51.354000000000006</c:v>
                </c:pt>
                <c:pt idx="254">
                  <c:v>51.555000000000007</c:v>
                </c:pt>
                <c:pt idx="255">
                  <c:v>51.75500000000001</c:v>
                </c:pt>
                <c:pt idx="256">
                  <c:v>51.95600000000001</c:v>
                </c:pt>
                <c:pt idx="257">
                  <c:v>52.156000000000006</c:v>
                </c:pt>
                <c:pt idx="258">
                  <c:v>52.357000000000006</c:v>
                </c:pt>
                <c:pt idx="259">
                  <c:v>52.557000000000009</c:v>
                </c:pt>
                <c:pt idx="260">
                  <c:v>52.757000000000005</c:v>
                </c:pt>
                <c:pt idx="261">
                  <c:v>52.957000000000008</c:v>
                </c:pt>
                <c:pt idx="262">
                  <c:v>53.158000000000008</c:v>
                </c:pt>
                <c:pt idx="263">
                  <c:v>53.358000000000004</c:v>
                </c:pt>
                <c:pt idx="264">
                  <c:v>53.577000000000005</c:v>
                </c:pt>
                <c:pt idx="265">
                  <c:v>53.777000000000008</c:v>
                </c:pt>
                <c:pt idx="266">
                  <c:v>53.977000000000004</c:v>
                </c:pt>
                <c:pt idx="267">
                  <c:v>54.177000000000007</c:v>
                </c:pt>
                <c:pt idx="268">
                  <c:v>54.378000000000007</c:v>
                </c:pt>
                <c:pt idx="269">
                  <c:v>54.57800000000001</c:v>
                </c:pt>
                <c:pt idx="270">
                  <c:v>54.778000000000006</c:v>
                </c:pt>
                <c:pt idx="271">
                  <c:v>54.979000000000006</c:v>
                </c:pt>
                <c:pt idx="272">
                  <c:v>55.179000000000009</c:v>
                </c:pt>
                <c:pt idx="273">
                  <c:v>55.379000000000005</c:v>
                </c:pt>
                <c:pt idx="274">
                  <c:v>55.596000000000011</c:v>
                </c:pt>
                <c:pt idx="275">
                  <c:v>55.798000000000009</c:v>
                </c:pt>
                <c:pt idx="276">
                  <c:v>55.998000000000005</c:v>
                </c:pt>
                <c:pt idx="277">
                  <c:v>56.198000000000008</c:v>
                </c:pt>
                <c:pt idx="278">
                  <c:v>56.399000000000008</c:v>
                </c:pt>
                <c:pt idx="279">
                  <c:v>56.617000000000004</c:v>
                </c:pt>
                <c:pt idx="280">
                  <c:v>56.818000000000005</c:v>
                </c:pt>
                <c:pt idx="281">
                  <c:v>57.018000000000008</c:v>
                </c:pt>
                <c:pt idx="282">
                  <c:v>57.218000000000011</c:v>
                </c:pt>
                <c:pt idx="283">
                  <c:v>57.418000000000006</c:v>
                </c:pt>
                <c:pt idx="284">
                  <c:v>57.619000000000007</c:v>
                </c:pt>
                <c:pt idx="285">
                  <c:v>57.81900000000001</c:v>
                </c:pt>
                <c:pt idx="286">
                  <c:v>58.02000000000001</c:v>
                </c:pt>
                <c:pt idx="287">
                  <c:v>58.220000000000006</c:v>
                </c:pt>
                <c:pt idx="288">
                  <c:v>58.420000000000009</c:v>
                </c:pt>
                <c:pt idx="289">
                  <c:v>58.621000000000009</c:v>
                </c:pt>
                <c:pt idx="290">
                  <c:v>58.821000000000005</c:v>
                </c:pt>
                <c:pt idx="291">
                  <c:v>59.021000000000008</c:v>
                </c:pt>
                <c:pt idx="292">
                  <c:v>59.221000000000011</c:v>
                </c:pt>
                <c:pt idx="293">
                  <c:v>59.422000000000004</c:v>
                </c:pt>
                <c:pt idx="294">
                  <c:v>59.622000000000007</c:v>
                </c:pt>
                <c:pt idx="295">
                  <c:v>59.823000000000008</c:v>
                </c:pt>
                <c:pt idx="296">
                  <c:v>60.040000000000006</c:v>
                </c:pt>
                <c:pt idx="297">
                  <c:v>60.242000000000004</c:v>
                </c:pt>
                <c:pt idx="298">
                  <c:v>60.442000000000007</c:v>
                </c:pt>
                <c:pt idx="299">
                  <c:v>60.64200000000001</c:v>
                </c:pt>
                <c:pt idx="300">
                  <c:v>60.842000000000006</c:v>
                </c:pt>
                <c:pt idx="301">
                  <c:v>61.042000000000009</c:v>
                </c:pt>
                <c:pt idx="302">
                  <c:v>61.243000000000009</c:v>
                </c:pt>
                <c:pt idx="303">
                  <c:v>61.443000000000005</c:v>
                </c:pt>
                <c:pt idx="304">
                  <c:v>61.644000000000005</c:v>
                </c:pt>
                <c:pt idx="305">
                  <c:v>61.844000000000008</c:v>
                </c:pt>
                <c:pt idx="306">
                  <c:v>62.044000000000004</c:v>
                </c:pt>
                <c:pt idx="307">
                  <c:v>62.245000000000005</c:v>
                </c:pt>
                <c:pt idx="308">
                  <c:v>62.445000000000007</c:v>
                </c:pt>
                <c:pt idx="309">
                  <c:v>62.64500000000001</c:v>
                </c:pt>
                <c:pt idx="310">
                  <c:v>62.846000000000011</c:v>
                </c:pt>
                <c:pt idx="311">
                  <c:v>63.063000000000009</c:v>
                </c:pt>
                <c:pt idx="312">
                  <c:v>63.26400000000001</c:v>
                </c:pt>
                <c:pt idx="313">
                  <c:v>63.465000000000011</c:v>
                </c:pt>
                <c:pt idx="314">
                  <c:v>63.665000000000006</c:v>
                </c:pt>
                <c:pt idx="315">
                  <c:v>63.865000000000009</c:v>
                </c:pt>
                <c:pt idx="316">
                  <c:v>64.066000000000003</c:v>
                </c:pt>
                <c:pt idx="317">
                  <c:v>64.266000000000005</c:v>
                </c:pt>
                <c:pt idx="318">
                  <c:v>64.466000000000008</c:v>
                </c:pt>
                <c:pt idx="319">
                  <c:v>64.666000000000011</c:v>
                </c:pt>
                <c:pt idx="320">
                  <c:v>64.867000000000019</c:v>
                </c:pt>
                <c:pt idx="321">
                  <c:v>65.067000000000021</c:v>
                </c:pt>
                <c:pt idx="322">
                  <c:v>65.267000000000024</c:v>
                </c:pt>
                <c:pt idx="323">
                  <c:v>65.468000000000018</c:v>
                </c:pt>
                <c:pt idx="324">
                  <c:v>65.669000000000011</c:v>
                </c:pt>
                <c:pt idx="325">
                  <c:v>65.887000000000015</c:v>
                </c:pt>
                <c:pt idx="326">
                  <c:v>66.105000000000018</c:v>
                </c:pt>
                <c:pt idx="327">
                  <c:v>66.305000000000021</c:v>
                </c:pt>
                <c:pt idx="328">
                  <c:v>66.506000000000014</c:v>
                </c:pt>
                <c:pt idx="329">
                  <c:v>66.706000000000017</c:v>
                </c:pt>
                <c:pt idx="330">
                  <c:v>66.907000000000011</c:v>
                </c:pt>
                <c:pt idx="331">
                  <c:v>67.107000000000014</c:v>
                </c:pt>
                <c:pt idx="332">
                  <c:v>67.307000000000016</c:v>
                </c:pt>
                <c:pt idx="333">
                  <c:v>67.507000000000019</c:v>
                </c:pt>
                <c:pt idx="334">
                  <c:v>67.708000000000013</c:v>
                </c:pt>
                <c:pt idx="335">
                  <c:v>67.908000000000015</c:v>
                </c:pt>
                <c:pt idx="336">
                  <c:v>68.109000000000009</c:v>
                </c:pt>
                <c:pt idx="337">
                  <c:v>68.327000000000012</c:v>
                </c:pt>
                <c:pt idx="338">
                  <c:v>68.527000000000015</c:v>
                </c:pt>
                <c:pt idx="339">
                  <c:v>68.727000000000018</c:v>
                </c:pt>
                <c:pt idx="340">
                  <c:v>68.927000000000021</c:v>
                </c:pt>
                <c:pt idx="341">
                  <c:v>69.12700000000001</c:v>
                </c:pt>
                <c:pt idx="342">
                  <c:v>69.329000000000008</c:v>
                </c:pt>
                <c:pt idx="343">
                  <c:v>69.529000000000011</c:v>
                </c:pt>
                <c:pt idx="344">
                  <c:v>69.729000000000013</c:v>
                </c:pt>
                <c:pt idx="345">
                  <c:v>69.930000000000021</c:v>
                </c:pt>
                <c:pt idx="346">
                  <c:v>70.13000000000001</c:v>
                </c:pt>
                <c:pt idx="347">
                  <c:v>70.330000000000013</c:v>
                </c:pt>
                <c:pt idx="348">
                  <c:v>70.530000000000015</c:v>
                </c:pt>
                <c:pt idx="349">
                  <c:v>70.731000000000009</c:v>
                </c:pt>
                <c:pt idx="350">
                  <c:v>70.931000000000012</c:v>
                </c:pt>
                <c:pt idx="351">
                  <c:v>71.131000000000014</c:v>
                </c:pt>
                <c:pt idx="352">
                  <c:v>71.331000000000017</c:v>
                </c:pt>
                <c:pt idx="353">
                  <c:v>71.53100000000002</c:v>
                </c:pt>
                <c:pt idx="354">
                  <c:v>71.732000000000014</c:v>
                </c:pt>
                <c:pt idx="355">
                  <c:v>71.933000000000021</c:v>
                </c:pt>
                <c:pt idx="356">
                  <c:v>72.13300000000001</c:v>
                </c:pt>
                <c:pt idx="357">
                  <c:v>72.333000000000013</c:v>
                </c:pt>
                <c:pt idx="358">
                  <c:v>72.53400000000002</c:v>
                </c:pt>
                <c:pt idx="359">
                  <c:v>72.734000000000009</c:v>
                </c:pt>
                <c:pt idx="360">
                  <c:v>72.934000000000012</c:v>
                </c:pt>
                <c:pt idx="361">
                  <c:v>73.134000000000015</c:v>
                </c:pt>
                <c:pt idx="362">
                  <c:v>73.335000000000008</c:v>
                </c:pt>
                <c:pt idx="363">
                  <c:v>73.535000000000011</c:v>
                </c:pt>
                <c:pt idx="364">
                  <c:v>73.735000000000014</c:v>
                </c:pt>
                <c:pt idx="365">
                  <c:v>73.936000000000021</c:v>
                </c:pt>
                <c:pt idx="366">
                  <c:v>74.13600000000001</c:v>
                </c:pt>
                <c:pt idx="367">
                  <c:v>74.336000000000013</c:v>
                </c:pt>
                <c:pt idx="368">
                  <c:v>74.536000000000016</c:v>
                </c:pt>
                <c:pt idx="369">
                  <c:v>74.737000000000009</c:v>
                </c:pt>
                <c:pt idx="370">
                  <c:v>74.937000000000012</c:v>
                </c:pt>
                <c:pt idx="371">
                  <c:v>75.138000000000019</c:v>
                </c:pt>
                <c:pt idx="372">
                  <c:v>75.338000000000008</c:v>
                </c:pt>
                <c:pt idx="373">
                  <c:v>75.538000000000011</c:v>
                </c:pt>
                <c:pt idx="374">
                  <c:v>75.739000000000019</c:v>
                </c:pt>
                <c:pt idx="375">
                  <c:v>75.939000000000021</c:v>
                </c:pt>
                <c:pt idx="376">
                  <c:v>76.13900000000001</c:v>
                </c:pt>
                <c:pt idx="377">
                  <c:v>76.339000000000013</c:v>
                </c:pt>
                <c:pt idx="378">
                  <c:v>76.539000000000016</c:v>
                </c:pt>
                <c:pt idx="379">
                  <c:v>76.741000000000014</c:v>
                </c:pt>
                <c:pt idx="380">
                  <c:v>76.941000000000017</c:v>
                </c:pt>
                <c:pt idx="381">
                  <c:v>77.14200000000001</c:v>
                </c:pt>
                <c:pt idx="382">
                  <c:v>77.359000000000009</c:v>
                </c:pt>
                <c:pt idx="383">
                  <c:v>77.560000000000016</c:v>
                </c:pt>
                <c:pt idx="384">
                  <c:v>77.760000000000019</c:v>
                </c:pt>
                <c:pt idx="385">
                  <c:v>77.978000000000009</c:v>
                </c:pt>
                <c:pt idx="386">
                  <c:v>78.179000000000016</c:v>
                </c:pt>
                <c:pt idx="387">
                  <c:v>78.379000000000019</c:v>
                </c:pt>
                <c:pt idx="388">
                  <c:v>78.579000000000008</c:v>
                </c:pt>
                <c:pt idx="389">
                  <c:v>78.780000000000015</c:v>
                </c:pt>
                <c:pt idx="390">
                  <c:v>78.980000000000018</c:v>
                </c:pt>
                <c:pt idx="391">
                  <c:v>79.181000000000012</c:v>
                </c:pt>
                <c:pt idx="392">
                  <c:v>79.381000000000014</c:v>
                </c:pt>
                <c:pt idx="393">
                  <c:v>79.581000000000017</c:v>
                </c:pt>
                <c:pt idx="394">
                  <c:v>79.799000000000021</c:v>
                </c:pt>
                <c:pt idx="395">
                  <c:v>80.000000000000014</c:v>
                </c:pt>
                <c:pt idx="396">
                  <c:v>80.201000000000008</c:v>
                </c:pt>
                <c:pt idx="397">
                  <c:v>80.40100000000001</c:v>
                </c:pt>
                <c:pt idx="398">
                  <c:v>80.601000000000013</c:v>
                </c:pt>
                <c:pt idx="399">
                  <c:v>80.802000000000021</c:v>
                </c:pt>
                <c:pt idx="400">
                  <c:v>81.00200000000001</c:v>
                </c:pt>
                <c:pt idx="401">
                  <c:v>81.202000000000012</c:v>
                </c:pt>
                <c:pt idx="402">
                  <c:v>81.40300000000002</c:v>
                </c:pt>
                <c:pt idx="403">
                  <c:v>81.603000000000009</c:v>
                </c:pt>
                <c:pt idx="404">
                  <c:v>81.803000000000011</c:v>
                </c:pt>
                <c:pt idx="405">
                  <c:v>82.003000000000014</c:v>
                </c:pt>
                <c:pt idx="406">
                  <c:v>82.204000000000008</c:v>
                </c:pt>
                <c:pt idx="407">
                  <c:v>82.404000000000011</c:v>
                </c:pt>
                <c:pt idx="408">
                  <c:v>82.604000000000013</c:v>
                </c:pt>
                <c:pt idx="409">
                  <c:v>82.805000000000021</c:v>
                </c:pt>
                <c:pt idx="410">
                  <c:v>83.00500000000001</c:v>
                </c:pt>
                <c:pt idx="411">
                  <c:v>83.205000000000013</c:v>
                </c:pt>
                <c:pt idx="412">
                  <c:v>83.40600000000002</c:v>
                </c:pt>
                <c:pt idx="413">
                  <c:v>83.606000000000009</c:v>
                </c:pt>
                <c:pt idx="414">
                  <c:v>83.806000000000012</c:v>
                </c:pt>
                <c:pt idx="415">
                  <c:v>84.006000000000014</c:v>
                </c:pt>
                <c:pt idx="416">
                  <c:v>84.207000000000008</c:v>
                </c:pt>
                <c:pt idx="417">
                  <c:v>84.407000000000011</c:v>
                </c:pt>
                <c:pt idx="418">
                  <c:v>84.607000000000014</c:v>
                </c:pt>
                <c:pt idx="419">
                  <c:v>84.808000000000021</c:v>
                </c:pt>
                <c:pt idx="420">
                  <c:v>85.00800000000001</c:v>
                </c:pt>
                <c:pt idx="421">
                  <c:v>85.208000000000013</c:v>
                </c:pt>
                <c:pt idx="422">
                  <c:v>85.40900000000002</c:v>
                </c:pt>
                <c:pt idx="423">
                  <c:v>85.62700000000001</c:v>
                </c:pt>
                <c:pt idx="424">
                  <c:v>85.827000000000012</c:v>
                </c:pt>
                <c:pt idx="425">
                  <c:v>86.027000000000015</c:v>
                </c:pt>
                <c:pt idx="426">
                  <c:v>86.227000000000018</c:v>
                </c:pt>
                <c:pt idx="427">
                  <c:v>86.429000000000016</c:v>
                </c:pt>
                <c:pt idx="428">
                  <c:v>86.629000000000019</c:v>
                </c:pt>
                <c:pt idx="429">
                  <c:v>86.829000000000008</c:v>
                </c:pt>
                <c:pt idx="430">
                  <c:v>87.029000000000011</c:v>
                </c:pt>
                <c:pt idx="431">
                  <c:v>87.230000000000018</c:v>
                </c:pt>
                <c:pt idx="432">
                  <c:v>87.430000000000021</c:v>
                </c:pt>
                <c:pt idx="433">
                  <c:v>87.63000000000001</c:v>
                </c:pt>
                <c:pt idx="434">
                  <c:v>87.831000000000017</c:v>
                </c:pt>
                <c:pt idx="435">
                  <c:v>88.03100000000002</c:v>
                </c:pt>
                <c:pt idx="436">
                  <c:v>88.232000000000014</c:v>
                </c:pt>
                <c:pt idx="437">
                  <c:v>88.432000000000016</c:v>
                </c:pt>
                <c:pt idx="438">
                  <c:v>88.63300000000001</c:v>
                </c:pt>
                <c:pt idx="439">
                  <c:v>88.833000000000013</c:v>
                </c:pt>
                <c:pt idx="440">
                  <c:v>89.033000000000015</c:v>
                </c:pt>
                <c:pt idx="441">
                  <c:v>89.233000000000018</c:v>
                </c:pt>
                <c:pt idx="442">
                  <c:v>89.433000000000021</c:v>
                </c:pt>
                <c:pt idx="443">
                  <c:v>89.634000000000015</c:v>
                </c:pt>
                <c:pt idx="444">
                  <c:v>89.834000000000017</c:v>
                </c:pt>
                <c:pt idx="445">
                  <c:v>90.03400000000002</c:v>
                </c:pt>
                <c:pt idx="446">
                  <c:v>90.235000000000014</c:v>
                </c:pt>
                <c:pt idx="447">
                  <c:v>90.435000000000016</c:v>
                </c:pt>
                <c:pt idx="448">
                  <c:v>90.635000000000019</c:v>
                </c:pt>
                <c:pt idx="449">
                  <c:v>90.835000000000008</c:v>
                </c:pt>
                <c:pt idx="450">
                  <c:v>91.036000000000016</c:v>
                </c:pt>
                <c:pt idx="451">
                  <c:v>91.237000000000009</c:v>
                </c:pt>
                <c:pt idx="452">
                  <c:v>91.455000000000013</c:v>
                </c:pt>
                <c:pt idx="453">
                  <c:v>91.65600000000002</c:v>
                </c:pt>
                <c:pt idx="454">
                  <c:v>91.874000000000009</c:v>
                </c:pt>
                <c:pt idx="455">
                  <c:v>92.074000000000012</c:v>
                </c:pt>
                <c:pt idx="456">
                  <c:v>92.274000000000015</c:v>
                </c:pt>
                <c:pt idx="457">
                  <c:v>92.475000000000009</c:v>
                </c:pt>
                <c:pt idx="458">
                  <c:v>92.675000000000011</c:v>
                </c:pt>
                <c:pt idx="459">
                  <c:v>92.875000000000014</c:v>
                </c:pt>
                <c:pt idx="460">
                  <c:v>93.076000000000008</c:v>
                </c:pt>
                <c:pt idx="461">
                  <c:v>93.277000000000015</c:v>
                </c:pt>
                <c:pt idx="462">
                  <c:v>93.477000000000018</c:v>
                </c:pt>
                <c:pt idx="463">
                  <c:v>93.694000000000017</c:v>
                </c:pt>
                <c:pt idx="464">
                  <c:v>93.89400000000002</c:v>
                </c:pt>
                <c:pt idx="465">
                  <c:v>94.094000000000008</c:v>
                </c:pt>
                <c:pt idx="466">
                  <c:v>94.296000000000021</c:v>
                </c:pt>
                <c:pt idx="467">
                  <c:v>94.51400000000001</c:v>
                </c:pt>
                <c:pt idx="468">
                  <c:v>94.714000000000013</c:v>
                </c:pt>
                <c:pt idx="469">
                  <c:v>94.91500000000002</c:v>
                </c:pt>
                <c:pt idx="470">
                  <c:v>95.115000000000009</c:v>
                </c:pt>
                <c:pt idx="471">
                  <c:v>95.315000000000012</c:v>
                </c:pt>
                <c:pt idx="472">
                  <c:v>95.51600000000002</c:v>
                </c:pt>
                <c:pt idx="473">
                  <c:v>95.716000000000008</c:v>
                </c:pt>
                <c:pt idx="474">
                  <c:v>95.916000000000011</c:v>
                </c:pt>
                <c:pt idx="475">
                  <c:v>96.117000000000019</c:v>
                </c:pt>
                <c:pt idx="476">
                  <c:v>96.317000000000021</c:v>
                </c:pt>
                <c:pt idx="477">
                  <c:v>96.518000000000015</c:v>
                </c:pt>
                <c:pt idx="478">
                  <c:v>96.736000000000018</c:v>
                </c:pt>
                <c:pt idx="479">
                  <c:v>96.936000000000021</c:v>
                </c:pt>
                <c:pt idx="480">
                  <c:v>97.137000000000015</c:v>
                </c:pt>
                <c:pt idx="481">
                  <c:v>97.337000000000018</c:v>
                </c:pt>
                <c:pt idx="482">
                  <c:v>97.538000000000011</c:v>
                </c:pt>
                <c:pt idx="483">
                  <c:v>97.738000000000014</c:v>
                </c:pt>
                <c:pt idx="484">
                  <c:v>97.938000000000017</c:v>
                </c:pt>
                <c:pt idx="485">
                  <c:v>98.138000000000019</c:v>
                </c:pt>
                <c:pt idx="486">
                  <c:v>98.338000000000008</c:v>
                </c:pt>
                <c:pt idx="487">
                  <c:v>98.539000000000016</c:v>
                </c:pt>
                <c:pt idx="488">
                  <c:v>98.739000000000019</c:v>
                </c:pt>
                <c:pt idx="489">
                  <c:v>98.939000000000021</c:v>
                </c:pt>
                <c:pt idx="490">
                  <c:v>99.140000000000015</c:v>
                </c:pt>
                <c:pt idx="491">
                  <c:v>99.342000000000013</c:v>
                </c:pt>
                <c:pt idx="492">
                  <c:v>99.559000000000012</c:v>
                </c:pt>
                <c:pt idx="493">
                  <c:v>99.759000000000015</c:v>
                </c:pt>
                <c:pt idx="494">
                  <c:v>99.959000000000017</c:v>
                </c:pt>
                <c:pt idx="495">
                  <c:v>100.16000000000001</c:v>
                </c:pt>
                <c:pt idx="496">
                  <c:v>100.36000000000001</c:v>
                </c:pt>
                <c:pt idx="497">
                  <c:v>100.56100000000002</c:v>
                </c:pt>
                <c:pt idx="498">
                  <c:v>100.76100000000001</c:v>
                </c:pt>
                <c:pt idx="499">
                  <c:v>100.97900000000001</c:v>
                </c:pt>
                <c:pt idx="500">
                  <c:v>101.18000000000002</c:v>
                </c:pt>
                <c:pt idx="501">
                  <c:v>101.38000000000001</c:v>
                </c:pt>
                <c:pt idx="502">
                  <c:v>101.58100000000002</c:v>
                </c:pt>
                <c:pt idx="503">
                  <c:v>101.78100000000002</c:v>
                </c:pt>
                <c:pt idx="504">
                  <c:v>101.98100000000001</c:v>
                </c:pt>
                <c:pt idx="505">
                  <c:v>102.18100000000001</c:v>
                </c:pt>
                <c:pt idx="506">
                  <c:v>102.38100000000001</c:v>
                </c:pt>
                <c:pt idx="507">
                  <c:v>102.58200000000001</c:v>
                </c:pt>
                <c:pt idx="508">
                  <c:v>102.78200000000001</c:v>
                </c:pt>
                <c:pt idx="509">
                  <c:v>102.98300000000002</c:v>
                </c:pt>
                <c:pt idx="510">
                  <c:v>103.18400000000001</c:v>
                </c:pt>
                <c:pt idx="511">
                  <c:v>103.40100000000001</c:v>
                </c:pt>
                <c:pt idx="512">
                  <c:v>103.60100000000001</c:v>
                </c:pt>
                <c:pt idx="513">
                  <c:v>103.80200000000002</c:v>
                </c:pt>
                <c:pt idx="514">
                  <c:v>104.00200000000001</c:v>
                </c:pt>
                <c:pt idx="515">
                  <c:v>104.20300000000002</c:v>
                </c:pt>
                <c:pt idx="516">
                  <c:v>104.40300000000002</c:v>
                </c:pt>
                <c:pt idx="517">
                  <c:v>104.60300000000001</c:v>
                </c:pt>
                <c:pt idx="518">
                  <c:v>104.80400000000002</c:v>
                </c:pt>
                <c:pt idx="519">
                  <c:v>105.00500000000001</c:v>
                </c:pt>
                <c:pt idx="520">
                  <c:v>105.20500000000001</c:v>
                </c:pt>
                <c:pt idx="521">
                  <c:v>105.42300000000002</c:v>
                </c:pt>
                <c:pt idx="522">
                  <c:v>105.62300000000002</c:v>
                </c:pt>
                <c:pt idx="523">
                  <c:v>105.82300000000001</c:v>
                </c:pt>
                <c:pt idx="524">
                  <c:v>106.02300000000001</c:v>
                </c:pt>
                <c:pt idx="525">
                  <c:v>106.22400000000002</c:v>
                </c:pt>
                <c:pt idx="526">
                  <c:v>106.42500000000001</c:v>
                </c:pt>
                <c:pt idx="527">
                  <c:v>106.64200000000001</c:v>
                </c:pt>
                <c:pt idx="528">
                  <c:v>106.84300000000002</c:v>
                </c:pt>
                <c:pt idx="529">
                  <c:v>107.04300000000002</c:v>
                </c:pt>
                <c:pt idx="530">
                  <c:v>107.24300000000001</c:v>
                </c:pt>
                <c:pt idx="531">
                  <c:v>107.44400000000002</c:v>
                </c:pt>
                <c:pt idx="532">
                  <c:v>107.66200000000002</c:v>
                </c:pt>
                <c:pt idx="533">
                  <c:v>107.86300000000001</c:v>
                </c:pt>
                <c:pt idx="534">
                  <c:v>108.06300000000002</c:v>
                </c:pt>
                <c:pt idx="535">
                  <c:v>108.26300000000002</c:v>
                </c:pt>
                <c:pt idx="536">
                  <c:v>108.46400000000001</c:v>
                </c:pt>
                <c:pt idx="537">
                  <c:v>108.66400000000002</c:v>
                </c:pt>
                <c:pt idx="538">
                  <c:v>108.86500000000001</c:v>
                </c:pt>
                <c:pt idx="539">
                  <c:v>109.08300000000001</c:v>
                </c:pt>
                <c:pt idx="540">
                  <c:v>109.28300000000002</c:v>
                </c:pt>
                <c:pt idx="541">
                  <c:v>109.48400000000001</c:v>
                </c:pt>
                <c:pt idx="542">
                  <c:v>109.68400000000001</c:v>
                </c:pt>
                <c:pt idx="543">
                  <c:v>109.88400000000001</c:v>
                </c:pt>
                <c:pt idx="544">
                  <c:v>110.08400000000002</c:v>
                </c:pt>
                <c:pt idx="545">
                  <c:v>110.28500000000001</c:v>
                </c:pt>
                <c:pt idx="546">
                  <c:v>110.48500000000001</c:v>
                </c:pt>
                <c:pt idx="547">
                  <c:v>110.68600000000002</c:v>
                </c:pt>
                <c:pt idx="548">
                  <c:v>110.90400000000001</c:v>
                </c:pt>
                <c:pt idx="549">
                  <c:v>111.10400000000001</c:v>
                </c:pt>
                <c:pt idx="550">
                  <c:v>111.30500000000002</c:v>
                </c:pt>
                <c:pt idx="551">
                  <c:v>111.50500000000001</c:v>
                </c:pt>
                <c:pt idx="552">
                  <c:v>111.70500000000001</c:v>
                </c:pt>
                <c:pt idx="553">
                  <c:v>111.90500000000002</c:v>
                </c:pt>
                <c:pt idx="554">
                  <c:v>112.10600000000001</c:v>
                </c:pt>
                <c:pt idx="555">
                  <c:v>112.30600000000001</c:v>
                </c:pt>
                <c:pt idx="556">
                  <c:v>112.50700000000002</c:v>
                </c:pt>
                <c:pt idx="557">
                  <c:v>112.70700000000001</c:v>
                </c:pt>
                <c:pt idx="558">
                  <c:v>112.90700000000001</c:v>
                </c:pt>
                <c:pt idx="559">
                  <c:v>113.10700000000001</c:v>
                </c:pt>
                <c:pt idx="560">
                  <c:v>113.30800000000002</c:v>
                </c:pt>
                <c:pt idx="561">
                  <c:v>113.50800000000001</c:v>
                </c:pt>
                <c:pt idx="562">
                  <c:v>113.70800000000001</c:v>
                </c:pt>
                <c:pt idx="563">
                  <c:v>113.90900000000002</c:v>
                </c:pt>
                <c:pt idx="564">
                  <c:v>114.10900000000001</c:v>
                </c:pt>
                <c:pt idx="565">
                  <c:v>114.30900000000001</c:v>
                </c:pt>
                <c:pt idx="566">
                  <c:v>114.50900000000001</c:v>
                </c:pt>
                <c:pt idx="567">
                  <c:v>114.71000000000001</c:v>
                </c:pt>
                <c:pt idx="568">
                  <c:v>114.91000000000001</c:v>
                </c:pt>
                <c:pt idx="569">
                  <c:v>115.11000000000001</c:v>
                </c:pt>
                <c:pt idx="570">
                  <c:v>115.31100000000002</c:v>
                </c:pt>
                <c:pt idx="571">
                  <c:v>115.53000000000002</c:v>
                </c:pt>
                <c:pt idx="572">
                  <c:v>115.74700000000001</c:v>
                </c:pt>
                <c:pt idx="573">
                  <c:v>115.94900000000001</c:v>
                </c:pt>
                <c:pt idx="574">
                  <c:v>116.14900000000002</c:v>
                </c:pt>
                <c:pt idx="575">
                  <c:v>116.34900000000002</c:v>
                </c:pt>
                <c:pt idx="576">
                  <c:v>116.54900000000002</c:v>
                </c:pt>
                <c:pt idx="577">
                  <c:v>116.75000000000001</c:v>
                </c:pt>
                <c:pt idx="578">
                  <c:v>116.95000000000002</c:v>
                </c:pt>
                <c:pt idx="579">
                  <c:v>117.15100000000001</c:v>
                </c:pt>
                <c:pt idx="580">
                  <c:v>117.36900000000001</c:v>
                </c:pt>
                <c:pt idx="581">
                  <c:v>117.56900000000002</c:v>
                </c:pt>
                <c:pt idx="582">
                  <c:v>117.76900000000002</c:v>
                </c:pt>
                <c:pt idx="583">
                  <c:v>117.97000000000001</c:v>
                </c:pt>
                <c:pt idx="584">
                  <c:v>118.17000000000002</c:v>
                </c:pt>
                <c:pt idx="585">
                  <c:v>118.37000000000002</c:v>
                </c:pt>
                <c:pt idx="586">
                  <c:v>118.57100000000001</c:v>
                </c:pt>
                <c:pt idx="587">
                  <c:v>118.77100000000002</c:v>
                </c:pt>
                <c:pt idx="588">
                  <c:v>118.97100000000002</c:v>
                </c:pt>
                <c:pt idx="589">
                  <c:v>119.17200000000001</c:v>
                </c:pt>
                <c:pt idx="590">
                  <c:v>119.37200000000001</c:v>
                </c:pt>
                <c:pt idx="591">
                  <c:v>119.57300000000001</c:v>
                </c:pt>
                <c:pt idx="592">
                  <c:v>119.77300000000001</c:v>
                </c:pt>
                <c:pt idx="593">
                  <c:v>119.97300000000001</c:v>
                </c:pt>
                <c:pt idx="594">
                  <c:v>120.17300000000002</c:v>
                </c:pt>
                <c:pt idx="595">
                  <c:v>120.37400000000001</c:v>
                </c:pt>
                <c:pt idx="596">
                  <c:v>120.57400000000001</c:v>
                </c:pt>
                <c:pt idx="597">
                  <c:v>120.77400000000002</c:v>
                </c:pt>
                <c:pt idx="598">
                  <c:v>120.97400000000002</c:v>
                </c:pt>
                <c:pt idx="599">
                  <c:v>121.17500000000001</c:v>
                </c:pt>
                <c:pt idx="600">
                  <c:v>121.37500000000001</c:v>
                </c:pt>
                <c:pt idx="601">
                  <c:v>121.57500000000002</c:v>
                </c:pt>
                <c:pt idx="602">
                  <c:v>121.77600000000001</c:v>
                </c:pt>
                <c:pt idx="603">
                  <c:v>121.97600000000001</c:v>
                </c:pt>
                <c:pt idx="604">
                  <c:v>122.17700000000002</c:v>
                </c:pt>
                <c:pt idx="605">
                  <c:v>122.37700000000001</c:v>
                </c:pt>
                <c:pt idx="606">
                  <c:v>122.57700000000001</c:v>
                </c:pt>
                <c:pt idx="607">
                  <c:v>122.77800000000002</c:v>
                </c:pt>
                <c:pt idx="608">
                  <c:v>122.99600000000001</c:v>
                </c:pt>
                <c:pt idx="609">
                  <c:v>123.19600000000001</c:v>
                </c:pt>
                <c:pt idx="610">
                  <c:v>123.39600000000002</c:v>
                </c:pt>
                <c:pt idx="611">
                  <c:v>123.59700000000001</c:v>
                </c:pt>
                <c:pt idx="612">
                  <c:v>123.79700000000001</c:v>
                </c:pt>
                <c:pt idx="613">
                  <c:v>123.99800000000002</c:v>
                </c:pt>
                <c:pt idx="614">
                  <c:v>124.21600000000001</c:v>
                </c:pt>
                <c:pt idx="615">
                  <c:v>124.41600000000001</c:v>
                </c:pt>
                <c:pt idx="616">
                  <c:v>124.61700000000002</c:v>
                </c:pt>
                <c:pt idx="617">
                  <c:v>124.81700000000002</c:v>
                </c:pt>
                <c:pt idx="618">
                  <c:v>125.01800000000001</c:v>
                </c:pt>
                <c:pt idx="619">
                  <c:v>125.21800000000002</c:v>
                </c:pt>
                <c:pt idx="620">
                  <c:v>125.41800000000002</c:v>
                </c:pt>
                <c:pt idx="621">
                  <c:v>125.61800000000001</c:v>
                </c:pt>
                <c:pt idx="622">
                  <c:v>125.81800000000001</c:v>
                </c:pt>
                <c:pt idx="623">
                  <c:v>126.01900000000002</c:v>
                </c:pt>
                <c:pt idx="624">
                  <c:v>126.21900000000001</c:v>
                </c:pt>
                <c:pt idx="625">
                  <c:v>126.41900000000001</c:v>
                </c:pt>
                <c:pt idx="626">
                  <c:v>126.62000000000002</c:v>
                </c:pt>
                <c:pt idx="627">
                  <c:v>126.82000000000002</c:v>
                </c:pt>
                <c:pt idx="628">
                  <c:v>127.02000000000001</c:v>
                </c:pt>
                <c:pt idx="629">
                  <c:v>127.22100000000002</c:v>
                </c:pt>
                <c:pt idx="630">
                  <c:v>127.42100000000002</c:v>
                </c:pt>
                <c:pt idx="631">
                  <c:v>127.62100000000001</c:v>
                </c:pt>
                <c:pt idx="632">
                  <c:v>127.82200000000002</c:v>
                </c:pt>
                <c:pt idx="633">
                  <c:v>128.02200000000002</c:v>
                </c:pt>
                <c:pt idx="634">
                  <c:v>128.22200000000001</c:v>
                </c:pt>
                <c:pt idx="635">
                  <c:v>128.423</c:v>
                </c:pt>
                <c:pt idx="636">
                  <c:v>128.62299999999999</c:v>
                </c:pt>
                <c:pt idx="637">
                  <c:v>128.82399999999998</c:v>
                </c:pt>
                <c:pt idx="638">
                  <c:v>129.02399999999997</c:v>
                </c:pt>
                <c:pt idx="639">
                  <c:v>129.22399999999996</c:v>
                </c:pt>
                <c:pt idx="640">
                  <c:v>129.44199999999995</c:v>
                </c:pt>
                <c:pt idx="641">
                  <c:v>129.64299999999994</c:v>
                </c:pt>
                <c:pt idx="642">
                  <c:v>129.86099999999993</c:v>
                </c:pt>
                <c:pt idx="643">
                  <c:v>130.06199999999993</c:v>
                </c:pt>
                <c:pt idx="644">
                  <c:v>130.27999999999992</c:v>
                </c:pt>
                <c:pt idx="645">
                  <c:v>130.4799999999999</c:v>
                </c:pt>
                <c:pt idx="646">
                  <c:v>130.6809999999999</c:v>
                </c:pt>
                <c:pt idx="647">
                  <c:v>130.88099999999989</c:v>
                </c:pt>
                <c:pt idx="648">
                  <c:v>131.08099999999988</c:v>
                </c:pt>
                <c:pt idx="649">
                  <c:v>131.28099999999989</c:v>
                </c:pt>
                <c:pt idx="650">
                  <c:v>131.48099999999988</c:v>
                </c:pt>
                <c:pt idx="651">
                  <c:v>131.68199999999987</c:v>
                </c:pt>
                <c:pt idx="652">
                  <c:v>131.8829999999999</c:v>
                </c:pt>
                <c:pt idx="653">
                  <c:v>132.08299999999988</c:v>
                </c:pt>
                <c:pt idx="654">
                  <c:v>132.28299999999987</c:v>
                </c:pt>
                <c:pt idx="655">
                  <c:v>132.48299999999989</c:v>
                </c:pt>
                <c:pt idx="656">
                  <c:v>132.68499999999989</c:v>
                </c:pt>
                <c:pt idx="657">
                  <c:v>132.88499999999988</c:v>
                </c:pt>
                <c:pt idx="658">
                  <c:v>133.08599999999987</c:v>
                </c:pt>
                <c:pt idx="659">
                  <c:v>133.30099999999987</c:v>
                </c:pt>
                <c:pt idx="660">
                  <c:v>133.50299999999987</c:v>
                </c:pt>
                <c:pt idx="661">
                  <c:v>133.70399999999989</c:v>
                </c:pt>
                <c:pt idx="662">
                  <c:v>133.90399999999988</c:v>
                </c:pt>
                <c:pt idx="663">
                  <c:v>134.12299999999988</c:v>
                </c:pt>
                <c:pt idx="664">
                  <c:v>134.32299999999989</c:v>
                </c:pt>
                <c:pt idx="665">
                  <c:v>134.52299999999988</c:v>
                </c:pt>
                <c:pt idx="666">
                  <c:v>134.72399999999988</c:v>
                </c:pt>
                <c:pt idx="667">
                  <c:v>134.92599999999987</c:v>
                </c:pt>
                <c:pt idx="668">
                  <c:v>135.14199999999988</c:v>
                </c:pt>
                <c:pt idx="669">
                  <c:v>135.34299999999988</c:v>
                </c:pt>
                <c:pt idx="670">
                  <c:v>135.54599999999988</c:v>
                </c:pt>
                <c:pt idx="671">
                  <c:v>135.76099999999988</c:v>
                </c:pt>
                <c:pt idx="672">
                  <c:v>135.96199999999988</c:v>
                </c:pt>
                <c:pt idx="673">
                  <c:v>136.16199999999989</c:v>
                </c:pt>
                <c:pt idx="674">
                  <c:v>136.36199999999988</c:v>
                </c:pt>
                <c:pt idx="675">
                  <c:v>136.56299999999987</c:v>
                </c:pt>
                <c:pt idx="676">
                  <c:v>136.76299999999989</c:v>
                </c:pt>
                <c:pt idx="677">
                  <c:v>136.96299999999988</c:v>
                </c:pt>
                <c:pt idx="678">
                  <c:v>137.16499999999988</c:v>
                </c:pt>
                <c:pt idx="679">
                  <c:v>137.38199999999989</c:v>
                </c:pt>
                <c:pt idx="680">
                  <c:v>137.58299999999988</c:v>
                </c:pt>
                <c:pt idx="681">
                  <c:v>137.78299999999987</c:v>
                </c:pt>
                <c:pt idx="682">
                  <c:v>137.98299999999989</c:v>
                </c:pt>
                <c:pt idx="683">
                  <c:v>138.18399999999988</c:v>
                </c:pt>
                <c:pt idx="684">
                  <c:v>138.38399999999987</c:v>
                </c:pt>
                <c:pt idx="685">
                  <c:v>138.58499999999989</c:v>
                </c:pt>
                <c:pt idx="686">
                  <c:v>138.78499999999988</c:v>
                </c:pt>
                <c:pt idx="687">
                  <c:v>138.98499999999987</c:v>
                </c:pt>
                <c:pt idx="688">
                  <c:v>139.18499999999989</c:v>
                </c:pt>
                <c:pt idx="689">
                  <c:v>139.38599999999988</c:v>
                </c:pt>
                <c:pt idx="690">
                  <c:v>139.60399999999987</c:v>
                </c:pt>
                <c:pt idx="691">
                  <c:v>139.80399999999989</c:v>
                </c:pt>
                <c:pt idx="692">
                  <c:v>140.00499999999988</c:v>
                </c:pt>
                <c:pt idx="693">
                  <c:v>140.20499999999987</c:v>
                </c:pt>
                <c:pt idx="694">
                  <c:v>140.40499999999989</c:v>
                </c:pt>
                <c:pt idx="695">
                  <c:v>140.60599999999988</c:v>
                </c:pt>
                <c:pt idx="696">
                  <c:v>140.80599999999987</c:v>
                </c:pt>
                <c:pt idx="697">
                  <c:v>141.00599999999989</c:v>
                </c:pt>
                <c:pt idx="698">
                  <c:v>141.20699999999988</c:v>
                </c:pt>
                <c:pt idx="699">
                  <c:v>141.4069999999999</c:v>
                </c:pt>
                <c:pt idx="700">
                  <c:v>141.60699999999989</c:v>
                </c:pt>
                <c:pt idx="701">
                  <c:v>141.82499999999987</c:v>
                </c:pt>
                <c:pt idx="702">
                  <c:v>142.0259999999999</c:v>
                </c:pt>
                <c:pt idx="703">
                  <c:v>142.22599999999989</c:v>
                </c:pt>
                <c:pt idx="704">
                  <c:v>142.42599999999987</c:v>
                </c:pt>
                <c:pt idx="705">
                  <c:v>142.6269999999999</c:v>
                </c:pt>
                <c:pt idx="706">
                  <c:v>142.82699999999988</c:v>
                </c:pt>
                <c:pt idx="707">
                  <c:v>143.02699999999987</c:v>
                </c:pt>
                <c:pt idx="708">
                  <c:v>143.22799999999989</c:v>
                </c:pt>
                <c:pt idx="709">
                  <c:v>143.42899999999989</c:v>
                </c:pt>
                <c:pt idx="710">
                  <c:v>143.64799999999988</c:v>
                </c:pt>
                <c:pt idx="711">
                  <c:v>143.84799999999987</c:v>
                </c:pt>
                <c:pt idx="712">
                  <c:v>144.06599999999989</c:v>
                </c:pt>
                <c:pt idx="713">
                  <c:v>144.26599999999988</c:v>
                </c:pt>
                <c:pt idx="714">
                  <c:v>144.46599999999989</c:v>
                </c:pt>
                <c:pt idx="715">
                  <c:v>144.66699999999989</c:v>
                </c:pt>
                <c:pt idx="716">
                  <c:v>144.88399999999987</c:v>
                </c:pt>
                <c:pt idx="717">
                  <c:v>145.08599999999987</c:v>
                </c:pt>
                <c:pt idx="718">
                  <c:v>145.30499999999989</c:v>
                </c:pt>
                <c:pt idx="719">
                  <c:v>145.50399999999988</c:v>
                </c:pt>
                <c:pt idx="720">
                  <c:v>145.70499999999987</c:v>
                </c:pt>
                <c:pt idx="721">
                  <c:v>145.90499999999989</c:v>
                </c:pt>
                <c:pt idx="722">
                  <c:v>146.10599999999988</c:v>
                </c:pt>
                <c:pt idx="723">
                  <c:v>146.30599999999987</c:v>
                </c:pt>
                <c:pt idx="724">
                  <c:v>146.52399999999989</c:v>
                </c:pt>
                <c:pt idx="725">
                  <c:v>146.72399999999988</c:v>
                </c:pt>
                <c:pt idx="726">
                  <c:v>146.9249999999999</c:v>
                </c:pt>
                <c:pt idx="727">
                  <c:v>147.12499999999989</c:v>
                </c:pt>
                <c:pt idx="728">
                  <c:v>147.32499999999987</c:v>
                </c:pt>
                <c:pt idx="729">
                  <c:v>147.5259999999999</c:v>
                </c:pt>
                <c:pt idx="730">
                  <c:v>147.72599999999989</c:v>
                </c:pt>
                <c:pt idx="731">
                  <c:v>147.92599999999987</c:v>
                </c:pt>
                <c:pt idx="732">
                  <c:v>148.1269999999999</c:v>
                </c:pt>
                <c:pt idx="733">
                  <c:v>148.32699999999988</c:v>
                </c:pt>
                <c:pt idx="734">
                  <c:v>148.52699999999987</c:v>
                </c:pt>
                <c:pt idx="735">
                  <c:v>148.72699999999989</c:v>
                </c:pt>
                <c:pt idx="736">
                  <c:v>148.92799999999988</c:v>
                </c:pt>
                <c:pt idx="737">
                  <c:v>149.12899999999988</c:v>
                </c:pt>
                <c:pt idx="738">
                  <c:v>149.32899999999989</c:v>
                </c:pt>
                <c:pt idx="739">
                  <c:v>149.52899999999988</c:v>
                </c:pt>
                <c:pt idx="740">
                  <c:v>149.72999999999988</c:v>
                </c:pt>
                <c:pt idx="741">
                  <c:v>149.92899999999989</c:v>
                </c:pt>
                <c:pt idx="742">
                  <c:v>150.12999999999988</c:v>
                </c:pt>
                <c:pt idx="743">
                  <c:v>150.32999999999987</c:v>
                </c:pt>
                <c:pt idx="744">
                  <c:v>150.53099999999989</c:v>
                </c:pt>
                <c:pt idx="745">
                  <c:v>150.73099999999988</c:v>
                </c:pt>
                <c:pt idx="746">
                  <c:v>150.93199999999987</c:v>
                </c:pt>
                <c:pt idx="747">
                  <c:v>151.14999999999989</c:v>
                </c:pt>
                <c:pt idx="748">
                  <c:v>151.34999999999988</c:v>
                </c:pt>
                <c:pt idx="749">
                  <c:v>151.5499999999999</c:v>
                </c:pt>
                <c:pt idx="750">
                  <c:v>151.75099999999989</c:v>
                </c:pt>
                <c:pt idx="751">
                  <c:v>151.95099999999988</c:v>
                </c:pt>
                <c:pt idx="752">
                  <c:v>152.1509999999999</c:v>
                </c:pt>
                <c:pt idx="753">
                  <c:v>152.35199999999989</c:v>
                </c:pt>
                <c:pt idx="754">
                  <c:v>152.55399999999989</c:v>
                </c:pt>
                <c:pt idx="755">
                  <c:v>152.7699999999999</c:v>
                </c:pt>
                <c:pt idx="756">
                  <c:v>152.96999999999989</c:v>
                </c:pt>
                <c:pt idx="757">
                  <c:v>153.17099999999988</c:v>
                </c:pt>
                <c:pt idx="758">
                  <c:v>153.3709999999999</c:v>
                </c:pt>
                <c:pt idx="759">
                  <c:v>153.57099999999988</c:v>
                </c:pt>
                <c:pt idx="760">
                  <c:v>153.77299999999988</c:v>
                </c:pt>
                <c:pt idx="761">
                  <c:v>153.99099999999987</c:v>
                </c:pt>
                <c:pt idx="762">
                  <c:v>154.19099999999989</c:v>
                </c:pt>
                <c:pt idx="763">
                  <c:v>154.39099999999988</c:v>
                </c:pt>
                <c:pt idx="764">
                  <c:v>154.59199999999987</c:v>
                </c:pt>
                <c:pt idx="765">
                  <c:v>154.79199999999989</c:v>
                </c:pt>
                <c:pt idx="766">
                  <c:v>155.00999999999988</c:v>
                </c:pt>
                <c:pt idx="767">
                  <c:v>155.21099999999987</c:v>
                </c:pt>
                <c:pt idx="768">
                  <c:v>155.41099999999989</c:v>
                </c:pt>
                <c:pt idx="769">
                  <c:v>155.61099999999988</c:v>
                </c:pt>
                <c:pt idx="770">
                  <c:v>155.81199999999987</c:v>
                </c:pt>
                <c:pt idx="771">
                  <c:v>156.01199999999989</c:v>
                </c:pt>
                <c:pt idx="772">
                  <c:v>156.21199999999988</c:v>
                </c:pt>
                <c:pt idx="773">
                  <c:v>156.41199999999989</c:v>
                </c:pt>
                <c:pt idx="774">
                  <c:v>156.61299999999989</c:v>
                </c:pt>
                <c:pt idx="775">
                  <c:v>156.83199999999988</c:v>
                </c:pt>
                <c:pt idx="776">
                  <c:v>157.03099999999989</c:v>
                </c:pt>
                <c:pt idx="777">
                  <c:v>157.23199999999989</c:v>
                </c:pt>
                <c:pt idx="778">
                  <c:v>157.43299999999988</c:v>
                </c:pt>
                <c:pt idx="779">
                  <c:v>157.6329999999999</c:v>
                </c:pt>
                <c:pt idx="780">
                  <c:v>157.83399999999989</c:v>
                </c:pt>
                <c:pt idx="781">
                  <c:v>158.03399999999988</c:v>
                </c:pt>
                <c:pt idx="782">
                  <c:v>158.2339999999999</c:v>
                </c:pt>
                <c:pt idx="783">
                  <c:v>158.43399999999988</c:v>
                </c:pt>
                <c:pt idx="784">
                  <c:v>158.63499999999988</c:v>
                </c:pt>
                <c:pt idx="785">
                  <c:v>158.83499999999989</c:v>
                </c:pt>
                <c:pt idx="786">
                  <c:v>159.03499999999988</c:v>
                </c:pt>
                <c:pt idx="787">
                  <c:v>159.23499999999987</c:v>
                </c:pt>
                <c:pt idx="788">
                  <c:v>159.43599999999989</c:v>
                </c:pt>
                <c:pt idx="789">
                  <c:v>159.63599999999988</c:v>
                </c:pt>
                <c:pt idx="790">
                  <c:v>159.83699999999988</c:v>
                </c:pt>
                <c:pt idx="791">
                  <c:v>160.03599999999989</c:v>
                </c:pt>
                <c:pt idx="792">
                  <c:v>160.23699999999988</c:v>
                </c:pt>
                <c:pt idx="793">
                  <c:v>160.43699999999987</c:v>
                </c:pt>
                <c:pt idx="794">
                  <c:v>160.63699999999989</c:v>
                </c:pt>
                <c:pt idx="795">
                  <c:v>160.83799999999988</c:v>
                </c:pt>
                <c:pt idx="796">
                  <c:v>161.03899999999987</c:v>
                </c:pt>
                <c:pt idx="797">
                  <c:v>161.25499999999988</c:v>
                </c:pt>
                <c:pt idx="798">
                  <c:v>161.45699999999988</c:v>
                </c:pt>
                <c:pt idx="799">
                  <c:v>161.67399999999989</c:v>
                </c:pt>
                <c:pt idx="800">
                  <c:v>161.87499999999989</c:v>
                </c:pt>
                <c:pt idx="801">
                  <c:v>162.07599999999988</c:v>
                </c:pt>
                <c:pt idx="802">
                  <c:v>162.2939999999999</c:v>
                </c:pt>
                <c:pt idx="803">
                  <c:v>162.49499999999989</c:v>
                </c:pt>
                <c:pt idx="804">
                  <c:v>162.69499999999988</c:v>
                </c:pt>
                <c:pt idx="805">
                  <c:v>162.8949999999999</c:v>
                </c:pt>
                <c:pt idx="806">
                  <c:v>163.09599999999989</c:v>
                </c:pt>
                <c:pt idx="807">
                  <c:v>163.29599999999988</c:v>
                </c:pt>
                <c:pt idx="808">
                  <c:v>163.49699999999987</c:v>
                </c:pt>
                <c:pt idx="809">
                  <c:v>163.69699999999989</c:v>
                </c:pt>
                <c:pt idx="810">
                  <c:v>163.89699999999988</c:v>
                </c:pt>
                <c:pt idx="811">
                  <c:v>164.09799999999987</c:v>
                </c:pt>
                <c:pt idx="812">
                  <c:v>164.29799999999989</c:v>
                </c:pt>
                <c:pt idx="813">
                  <c:v>164.49799999999988</c:v>
                </c:pt>
                <c:pt idx="814">
                  <c:v>164.69799999999989</c:v>
                </c:pt>
                <c:pt idx="815">
                  <c:v>164.89799999999988</c:v>
                </c:pt>
                <c:pt idx="816">
                  <c:v>165.09899999999988</c:v>
                </c:pt>
                <c:pt idx="817">
                  <c:v>165.29899999999989</c:v>
                </c:pt>
                <c:pt idx="818">
                  <c:v>165.49999999999989</c:v>
                </c:pt>
                <c:pt idx="819">
                  <c:v>165.69999999999987</c:v>
                </c:pt>
                <c:pt idx="820">
                  <c:v>165.89999999999989</c:v>
                </c:pt>
                <c:pt idx="821">
                  <c:v>166.10099999999989</c:v>
                </c:pt>
                <c:pt idx="822">
                  <c:v>166.30099999999987</c:v>
                </c:pt>
                <c:pt idx="823">
                  <c:v>166.50099999999989</c:v>
                </c:pt>
                <c:pt idx="824">
                  <c:v>166.70099999999988</c:v>
                </c:pt>
                <c:pt idx="825">
                  <c:v>166.9009999999999</c:v>
                </c:pt>
                <c:pt idx="826">
                  <c:v>167.10199999999989</c:v>
                </c:pt>
                <c:pt idx="827">
                  <c:v>167.30199999999988</c:v>
                </c:pt>
                <c:pt idx="828">
                  <c:v>167.50299999999987</c:v>
                </c:pt>
                <c:pt idx="829">
                  <c:v>167.70299999999989</c:v>
                </c:pt>
                <c:pt idx="830">
                  <c:v>167.90299999999988</c:v>
                </c:pt>
                <c:pt idx="831">
                  <c:v>168.10399999999987</c:v>
                </c:pt>
                <c:pt idx="832">
                  <c:v>168.30399999999989</c:v>
                </c:pt>
                <c:pt idx="833">
                  <c:v>168.50399999999988</c:v>
                </c:pt>
                <c:pt idx="834">
                  <c:v>168.70499999999987</c:v>
                </c:pt>
                <c:pt idx="835">
                  <c:v>168.90499999999989</c:v>
                </c:pt>
                <c:pt idx="836">
                  <c:v>169.10599999999988</c:v>
                </c:pt>
                <c:pt idx="837">
                  <c:v>169.32399999999987</c:v>
                </c:pt>
                <c:pt idx="838">
                  <c:v>169.52499999999989</c:v>
                </c:pt>
                <c:pt idx="839">
                  <c:v>169.72499999999988</c:v>
                </c:pt>
                <c:pt idx="840">
                  <c:v>169.9249999999999</c:v>
                </c:pt>
                <c:pt idx="841">
                  <c:v>170.12599999999989</c:v>
                </c:pt>
                <c:pt idx="842">
                  <c:v>170.32499999999987</c:v>
                </c:pt>
                <c:pt idx="843">
                  <c:v>170.5259999999999</c:v>
                </c:pt>
                <c:pt idx="844">
                  <c:v>170.72599999999989</c:v>
                </c:pt>
                <c:pt idx="845">
                  <c:v>170.92699999999988</c:v>
                </c:pt>
                <c:pt idx="846">
                  <c:v>171.1269999999999</c:v>
                </c:pt>
                <c:pt idx="847">
                  <c:v>171.32999999999987</c:v>
                </c:pt>
                <c:pt idx="848">
                  <c:v>171.54599999999988</c:v>
                </c:pt>
                <c:pt idx="849">
                  <c:v>171.7459999999999</c:v>
                </c:pt>
                <c:pt idx="850">
                  <c:v>171.94599999999988</c:v>
                </c:pt>
                <c:pt idx="851">
                  <c:v>172.14599999999987</c:v>
                </c:pt>
                <c:pt idx="852">
                  <c:v>172.34699999999989</c:v>
                </c:pt>
                <c:pt idx="853">
                  <c:v>172.54699999999988</c:v>
                </c:pt>
                <c:pt idx="854">
                  <c:v>172.74799999999988</c:v>
                </c:pt>
                <c:pt idx="855">
                  <c:v>172.94799999999989</c:v>
                </c:pt>
                <c:pt idx="856">
                  <c:v>173.14799999999988</c:v>
                </c:pt>
                <c:pt idx="857">
                  <c:v>173.36599999999987</c:v>
                </c:pt>
                <c:pt idx="858">
                  <c:v>173.56699999999989</c:v>
                </c:pt>
                <c:pt idx="859">
                  <c:v>173.76699999999988</c:v>
                </c:pt>
                <c:pt idx="860">
                  <c:v>173.96699999999987</c:v>
                </c:pt>
                <c:pt idx="861">
                  <c:v>174.1689999999999</c:v>
                </c:pt>
                <c:pt idx="862">
                  <c:v>174.38599999999988</c:v>
                </c:pt>
                <c:pt idx="863">
                  <c:v>174.58699999999988</c:v>
                </c:pt>
                <c:pt idx="864">
                  <c:v>174.78699999999989</c:v>
                </c:pt>
                <c:pt idx="865">
                  <c:v>174.98799999999989</c:v>
                </c:pt>
                <c:pt idx="866">
                  <c:v>175.18799999999987</c:v>
                </c:pt>
                <c:pt idx="867">
                  <c:v>175.38799999999989</c:v>
                </c:pt>
                <c:pt idx="868">
                  <c:v>175.58799999999988</c:v>
                </c:pt>
                <c:pt idx="869">
                  <c:v>175.78899999999987</c:v>
                </c:pt>
                <c:pt idx="870">
                  <c:v>175.98899999999989</c:v>
                </c:pt>
                <c:pt idx="871">
                  <c:v>176.18899999999988</c:v>
                </c:pt>
                <c:pt idx="872">
                  <c:v>176.38999999999987</c:v>
                </c:pt>
                <c:pt idx="873">
                  <c:v>176.58999999999989</c:v>
                </c:pt>
                <c:pt idx="874">
                  <c:v>176.78999999999988</c:v>
                </c:pt>
                <c:pt idx="875">
                  <c:v>176.99099999999987</c:v>
                </c:pt>
                <c:pt idx="876">
                  <c:v>177.20899999999989</c:v>
                </c:pt>
                <c:pt idx="877">
                  <c:v>177.40999999999988</c:v>
                </c:pt>
                <c:pt idx="878">
                  <c:v>177.61099999999988</c:v>
                </c:pt>
                <c:pt idx="879">
                  <c:v>177.82799999999989</c:v>
                </c:pt>
                <c:pt idx="880">
                  <c:v>178.02799999999988</c:v>
                </c:pt>
                <c:pt idx="881">
                  <c:v>178.22799999999989</c:v>
                </c:pt>
                <c:pt idx="882">
                  <c:v>178.42799999999988</c:v>
                </c:pt>
                <c:pt idx="883">
                  <c:v>178.62899999999988</c:v>
                </c:pt>
                <c:pt idx="884">
                  <c:v>178.82999999999987</c:v>
                </c:pt>
                <c:pt idx="885">
                  <c:v>179.04799999999989</c:v>
                </c:pt>
                <c:pt idx="886">
                  <c:v>179.24899999999988</c:v>
                </c:pt>
                <c:pt idx="887">
                  <c:v>179.44899999999987</c:v>
                </c:pt>
                <c:pt idx="888">
                  <c:v>179.64999999999989</c:v>
                </c:pt>
                <c:pt idx="889">
                  <c:v>179.84999999999988</c:v>
                </c:pt>
              </c:numCache>
            </c:numRef>
          </c:xVal>
          <c:yVal>
            <c:numRef>
              <c:f>'100%, plugged in, awake, foregr'!$B$1:$B$1000</c:f>
              <c:numCache>
                <c:formatCode>General</c:formatCode>
                <c:ptCount val="1000"/>
                <c:pt idx="0">
                  <c:v>201</c:v>
                </c:pt>
                <c:pt idx="1">
                  <c:v>217</c:v>
                </c:pt>
                <c:pt idx="2">
                  <c:v>203</c:v>
                </c:pt>
                <c:pt idx="3">
                  <c:v>217</c:v>
                </c:pt>
                <c:pt idx="4">
                  <c:v>200</c:v>
                </c:pt>
                <c:pt idx="5">
                  <c:v>200</c:v>
                </c:pt>
                <c:pt idx="6">
                  <c:v>201</c:v>
                </c:pt>
                <c:pt idx="7">
                  <c:v>201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201</c:v>
                </c:pt>
                <c:pt idx="12">
                  <c:v>200</c:v>
                </c:pt>
                <c:pt idx="13">
                  <c:v>201</c:v>
                </c:pt>
                <c:pt idx="14">
                  <c:v>200</c:v>
                </c:pt>
                <c:pt idx="15">
                  <c:v>201</c:v>
                </c:pt>
                <c:pt idx="16">
                  <c:v>200</c:v>
                </c:pt>
                <c:pt idx="17">
                  <c:v>217</c:v>
                </c:pt>
                <c:pt idx="18">
                  <c:v>201</c:v>
                </c:pt>
                <c:pt idx="19">
                  <c:v>201</c:v>
                </c:pt>
                <c:pt idx="20">
                  <c:v>200</c:v>
                </c:pt>
                <c:pt idx="21">
                  <c:v>200</c:v>
                </c:pt>
                <c:pt idx="22">
                  <c:v>200</c:v>
                </c:pt>
                <c:pt idx="23">
                  <c:v>201</c:v>
                </c:pt>
                <c:pt idx="24">
                  <c:v>200</c:v>
                </c:pt>
                <c:pt idx="25">
                  <c:v>200</c:v>
                </c:pt>
                <c:pt idx="26">
                  <c:v>201</c:v>
                </c:pt>
                <c:pt idx="27">
                  <c:v>200</c:v>
                </c:pt>
                <c:pt idx="28">
                  <c:v>201</c:v>
                </c:pt>
                <c:pt idx="29">
                  <c:v>200</c:v>
                </c:pt>
                <c:pt idx="30">
                  <c:v>200</c:v>
                </c:pt>
                <c:pt idx="31">
                  <c:v>200</c:v>
                </c:pt>
                <c:pt idx="32">
                  <c:v>201</c:v>
                </c:pt>
                <c:pt idx="33">
                  <c:v>200</c:v>
                </c:pt>
                <c:pt idx="34">
                  <c:v>200</c:v>
                </c:pt>
                <c:pt idx="35">
                  <c:v>200</c:v>
                </c:pt>
                <c:pt idx="36">
                  <c:v>201</c:v>
                </c:pt>
                <c:pt idx="37">
                  <c:v>219</c:v>
                </c:pt>
                <c:pt idx="38">
                  <c:v>219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200</c:v>
                </c:pt>
                <c:pt idx="43">
                  <c:v>201</c:v>
                </c:pt>
                <c:pt idx="44">
                  <c:v>200</c:v>
                </c:pt>
                <c:pt idx="45">
                  <c:v>200</c:v>
                </c:pt>
                <c:pt idx="46">
                  <c:v>200</c:v>
                </c:pt>
                <c:pt idx="47">
                  <c:v>201</c:v>
                </c:pt>
                <c:pt idx="48">
                  <c:v>200</c:v>
                </c:pt>
                <c:pt idx="49">
                  <c:v>200</c:v>
                </c:pt>
                <c:pt idx="50">
                  <c:v>201</c:v>
                </c:pt>
                <c:pt idx="51">
                  <c:v>200</c:v>
                </c:pt>
                <c:pt idx="52">
                  <c:v>201</c:v>
                </c:pt>
                <c:pt idx="53">
                  <c:v>200</c:v>
                </c:pt>
                <c:pt idx="54">
                  <c:v>218</c:v>
                </c:pt>
                <c:pt idx="55">
                  <c:v>200</c:v>
                </c:pt>
                <c:pt idx="56">
                  <c:v>200</c:v>
                </c:pt>
                <c:pt idx="57">
                  <c:v>200</c:v>
                </c:pt>
                <c:pt idx="58">
                  <c:v>202</c:v>
                </c:pt>
                <c:pt idx="59">
                  <c:v>200</c:v>
                </c:pt>
                <c:pt idx="60">
                  <c:v>218</c:v>
                </c:pt>
                <c:pt idx="61">
                  <c:v>201</c:v>
                </c:pt>
                <c:pt idx="62">
                  <c:v>201</c:v>
                </c:pt>
                <c:pt idx="63">
                  <c:v>200</c:v>
                </c:pt>
                <c:pt idx="64">
                  <c:v>218</c:v>
                </c:pt>
                <c:pt idx="65">
                  <c:v>200</c:v>
                </c:pt>
                <c:pt idx="66">
                  <c:v>201</c:v>
                </c:pt>
                <c:pt idx="67">
                  <c:v>218</c:v>
                </c:pt>
                <c:pt idx="68">
                  <c:v>200</c:v>
                </c:pt>
                <c:pt idx="69">
                  <c:v>201</c:v>
                </c:pt>
                <c:pt idx="70">
                  <c:v>200</c:v>
                </c:pt>
                <c:pt idx="71">
                  <c:v>203</c:v>
                </c:pt>
                <c:pt idx="72">
                  <c:v>216</c:v>
                </c:pt>
                <c:pt idx="73">
                  <c:v>200</c:v>
                </c:pt>
                <c:pt idx="74">
                  <c:v>201</c:v>
                </c:pt>
                <c:pt idx="75">
                  <c:v>200</c:v>
                </c:pt>
                <c:pt idx="76">
                  <c:v>200</c:v>
                </c:pt>
                <c:pt idx="77">
                  <c:v>200</c:v>
                </c:pt>
                <c:pt idx="78">
                  <c:v>201</c:v>
                </c:pt>
                <c:pt idx="79">
                  <c:v>200</c:v>
                </c:pt>
                <c:pt idx="80">
                  <c:v>200</c:v>
                </c:pt>
                <c:pt idx="81">
                  <c:v>217</c:v>
                </c:pt>
                <c:pt idx="82">
                  <c:v>203</c:v>
                </c:pt>
                <c:pt idx="83">
                  <c:v>200</c:v>
                </c:pt>
                <c:pt idx="84">
                  <c:v>218</c:v>
                </c:pt>
                <c:pt idx="85">
                  <c:v>200</c:v>
                </c:pt>
                <c:pt idx="86">
                  <c:v>201</c:v>
                </c:pt>
                <c:pt idx="87">
                  <c:v>200</c:v>
                </c:pt>
                <c:pt idx="88">
                  <c:v>200</c:v>
                </c:pt>
                <c:pt idx="89">
                  <c:v>201</c:v>
                </c:pt>
                <c:pt idx="90">
                  <c:v>200</c:v>
                </c:pt>
                <c:pt idx="91">
                  <c:v>201</c:v>
                </c:pt>
                <c:pt idx="92">
                  <c:v>200</c:v>
                </c:pt>
                <c:pt idx="93">
                  <c:v>200</c:v>
                </c:pt>
                <c:pt idx="94">
                  <c:v>200</c:v>
                </c:pt>
                <c:pt idx="95">
                  <c:v>201</c:v>
                </c:pt>
                <c:pt idx="96">
                  <c:v>200</c:v>
                </c:pt>
                <c:pt idx="97">
                  <c:v>200</c:v>
                </c:pt>
                <c:pt idx="98">
                  <c:v>201</c:v>
                </c:pt>
                <c:pt idx="99">
                  <c:v>200</c:v>
                </c:pt>
                <c:pt idx="100">
                  <c:v>200</c:v>
                </c:pt>
                <c:pt idx="101">
                  <c:v>201</c:v>
                </c:pt>
                <c:pt idx="102">
                  <c:v>200</c:v>
                </c:pt>
                <c:pt idx="103">
                  <c:v>200</c:v>
                </c:pt>
                <c:pt idx="104">
                  <c:v>200</c:v>
                </c:pt>
                <c:pt idx="105">
                  <c:v>201</c:v>
                </c:pt>
                <c:pt idx="106">
                  <c:v>200</c:v>
                </c:pt>
                <c:pt idx="107">
                  <c:v>200</c:v>
                </c:pt>
                <c:pt idx="108">
                  <c:v>201</c:v>
                </c:pt>
                <c:pt idx="109">
                  <c:v>200</c:v>
                </c:pt>
                <c:pt idx="110">
                  <c:v>200</c:v>
                </c:pt>
                <c:pt idx="111">
                  <c:v>201</c:v>
                </c:pt>
                <c:pt idx="112">
                  <c:v>200</c:v>
                </c:pt>
                <c:pt idx="113">
                  <c:v>201</c:v>
                </c:pt>
                <c:pt idx="114">
                  <c:v>201</c:v>
                </c:pt>
                <c:pt idx="115">
                  <c:v>217</c:v>
                </c:pt>
                <c:pt idx="116">
                  <c:v>200</c:v>
                </c:pt>
                <c:pt idx="117">
                  <c:v>201</c:v>
                </c:pt>
                <c:pt idx="118">
                  <c:v>201</c:v>
                </c:pt>
                <c:pt idx="119">
                  <c:v>200</c:v>
                </c:pt>
                <c:pt idx="120">
                  <c:v>200</c:v>
                </c:pt>
                <c:pt idx="121">
                  <c:v>200</c:v>
                </c:pt>
                <c:pt idx="122">
                  <c:v>200</c:v>
                </c:pt>
                <c:pt idx="123">
                  <c:v>201</c:v>
                </c:pt>
                <c:pt idx="124">
                  <c:v>201</c:v>
                </c:pt>
                <c:pt idx="125">
                  <c:v>216</c:v>
                </c:pt>
                <c:pt idx="126">
                  <c:v>201</c:v>
                </c:pt>
                <c:pt idx="127">
                  <c:v>200</c:v>
                </c:pt>
                <c:pt idx="128">
                  <c:v>202</c:v>
                </c:pt>
                <c:pt idx="129">
                  <c:v>200</c:v>
                </c:pt>
                <c:pt idx="130">
                  <c:v>200</c:v>
                </c:pt>
                <c:pt idx="131">
                  <c:v>201</c:v>
                </c:pt>
                <c:pt idx="132">
                  <c:v>200</c:v>
                </c:pt>
                <c:pt idx="133">
                  <c:v>200</c:v>
                </c:pt>
                <c:pt idx="134">
                  <c:v>200</c:v>
                </c:pt>
                <c:pt idx="135">
                  <c:v>200</c:v>
                </c:pt>
                <c:pt idx="136">
                  <c:v>201</c:v>
                </c:pt>
                <c:pt idx="137">
                  <c:v>200</c:v>
                </c:pt>
                <c:pt idx="138">
                  <c:v>201</c:v>
                </c:pt>
                <c:pt idx="139">
                  <c:v>200</c:v>
                </c:pt>
                <c:pt idx="140">
                  <c:v>200</c:v>
                </c:pt>
                <c:pt idx="141">
                  <c:v>219</c:v>
                </c:pt>
                <c:pt idx="142">
                  <c:v>200</c:v>
                </c:pt>
                <c:pt idx="143">
                  <c:v>200</c:v>
                </c:pt>
                <c:pt idx="144">
                  <c:v>201</c:v>
                </c:pt>
                <c:pt idx="145">
                  <c:v>200</c:v>
                </c:pt>
                <c:pt idx="146">
                  <c:v>200</c:v>
                </c:pt>
                <c:pt idx="147">
                  <c:v>201</c:v>
                </c:pt>
                <c:pt idx="148">
                  <c:v>200</c:v>
                </c:pt>
                <c:pt idx="149">
                  <c:v>200</c:v>
                </c:pt>
                <c:pt idx="150">
                  <c:v>201</c:v>
                </c:pt>
                <c:pt idx="151">
                  <c:v>200</c:v>
                </c:pt>
                <c:pt idx="152">
                  <c:v>200</c:v>
                </c:pt>
                <c:pt idx="153">
                  <c:v>201</c:v>
                </c:pt>
                <c:pt idx="154">
                  <c:v>200</c:v>
                </c:pt>
                <c:pt idx="155">
                  <c:v>200</c:v>
                </c:pt>
                <c:pt idx="156">
                  <c:v>200</c:v>
                </c:pt>
                <c:pt idx="157">
                  <c:v>200</c:v>
                </c:pt>
                <c:pt idx="158">
                  <c:v>201</c:v>
                </c:pt>
                <c:pt idx="159">
                  <c:v>200</c:v>
                </c:pt>
                <c:pt idx="160">
                  <c:v>201</c:v>
                </c:pt>
                <c:pt idx="161">
                  <c:v>200</c:v>
                </c:pt>
                <c:pt idx="162">
                  <c:v>201</c:v>
                </c:pt>
                <c:pt idx="163">
                  <c:v>200</c:v>
                </c:pt>
                <c:pt idx="164">
                  <c:v>200</c:v>
                </c:pt>
                <c:pt idx="165">
                  <c:v>200</c:v>
                </c:pt>
                <c:pt idx="166">
                  <c:v>201</c:v>
                </c:pt>
                <c:pt idx="167">
                  <c:v>200</c:v>
                </c:pt>
                <c:pt idx="168">
                  <c:v>201</c:v>
                </c:pt>
                <c:pt idx="169">
                  <c:v>200</c:v>
                </c:pt>
                <c:pt idx="170">
                  <c:v>200</c:v>
                </c:pt>
                <c:pt idx="171">
                  <c:v>201</c:v>
                </c:pt>
                <c:pt idx="172">
                  <c:v>200</c:v>
                </c:pt>
                <c:pt idx="173">
                  <c:v>201</c:v>
                </c:pt>
                <c:pt idx="174">
                  <c:v>216</c:v>
                </c:pt>
                <c:pt idx="175">
                  <c:v>202</c:v>
                </c:pt>
                <c:pt idx="176">
                  <c:v>201</c:v>
                </c:pt>
                <c:pt idx="177">
                  <c:v>200</c:v>
                </c:pt>
                <c:pt idx="178">
                  <c:v>200</c:v>
                </c:pt>
                <c:pt idx="179">
                  <c:v>201</c:v>
                </c:pt>
                <c:pt idx="180">
                  <c:v>200</c:v>
                </c:pt>
                <c:pt idx="181">
                  <c:v>200</c:v>
                </c:pt>
                <c:pt idx="182">
                  <c:v>200</c:v>
                </c:pt>
                <c:pt idx="183">
                  <c:v>200</c:v>
                </c:pt>
                <c:pt idx="184">
                  <c:v>200</c:v>
                </c:pt>
                <c:pt idx="185">
                  <c:v>201</c:v>
                </c:pt>
                <c:pt idx="186">
                  <c:v>219</c:v>
                </c:pt>
                <c:pt idx="187">
                  <c:v>200</c:v>
                </c:pt>
                <c:pt idx="188">
                  <c:v>200</c:v>
                </c:pt>
                <c:pt idx="189">
                  <c:v>200</c:v>
                </c:pt>
                <c:pt idx="190">
                  <c:v>201</c:v>
                </c:pt>
                <c:pt idx="191">
                  <c:v>200</c:v>
                </c:pt>
                <c:pt idx="192">
                  <c:v>200</c:v>
                </c:pt>
                <c:pt idx="193">
                  <c:v>201</c:v>
                </c:pt>
                <c:pt idx="194">
                  <c:v>201</c:v>
                </c:pt>
                <c:pt idx="195">
                  <c:v>218</c:v>
                </c:pt>
                <c:pt idx="196">
                  <c:v>200</c:v>
                </c:pt>
                <c:pt idx="197">
                  <c:v>200</c:v>
                </c:pt>
                <c:pt idx="198">
                  <c:v>202</c:v>
                </c:pt>
                <c:pt idx="199">
                  <c:v>200</c:v>
                </c:pt>
                <c:pt idx="200">
                  <c:v>200</c:v>
                </c:pt>
                <c:pt idx="201">
                  <c:v>217</c:v>
                </c:pt>
                <c:pt idx="202">
                  <c:v>201</c:v>
                </c:pt>
                <c:pt idx="203">
                  <c:v>218</c:v>
                </c:pt>
                <c:pt idx="204">
                  <c:v>201</c:v>
                </c:pt>
                <c:pt idx="205">
                  <c:v>200</c:v>
                </c:pt>
                <c:pt idx="206">
                  <c:v>200</c:v>
                </c:pt>
                <c:pt idx="207">
                  <c:v>201</c:v>
                </c:pt>
                <c:pt idx="208">
                  <c:v>200</c:v>
                </c:pt>
                <c:pt idx="209">
                  <c:v>201</c:v>
                </c:pt>
                <c:pt idx="210">
                  <c:v>200</c:v>
                </c:pt>
                <c:pt idx="211">
                  <c:v>200</c:v>
                </c:pt>
                <c:pt idx="212">
                  <c:v>201</c:v>
                </c:pt>
                <c:pt idx="213">
                  <c:v>200</c:v>
                </c:pt>
                <c:pt idx="214">
                  <c:v>200</c:v>
                </c:pt>
                <c:pt idx="215">
                  <c:v>201</c:v>
                </c:pt>
                <c:pt idx="216">
                  <c:v>218</c:v>
                </c:pt>
                <c:pt idx="217">
                  <c:v>200</c:v>
                </c:pt>
                <c:pt idx="218">
                  <c:v>201</c:v>
                </c:pt>
                <c:pt idx="219">
                  <c:v>218</c:v>
                </c:pt>
                <c:pt idx="220">
                  <c:v>200</c:v>
                </c:pt>
                <c:pt idx="221">
                  <c:v>201</c:v>
                </c:pt>
                <c:pt idx="222">
                  <c:v>200</c:v>
                </c:pt>
                <c:pt idx="223">
                  <c:v>200</c:v>
                </c:pt>
                <c:pt idx="224">
                  <c:v>201</c:v>
                </c:pt>
                <c:pt idx="225">
                  <c:v>201</c:v>
                </c:pt>
                <c:pt idx="226">
                  <c:v>217</c:v>
                </c:pt>
                <c:pt idx="227">
                  <c:v>201</c:v>
                </c:pt>
                <c:pt idx="228">
                  <c:v>201</c:v>
                </c:pt>
                <c:pt idx="229">
                  <c:v>218</c:v>
                </c:pt>
                <c:pt idx="230">
                  <c:v>200</c:v>
                </c:pt>
                <c:pt idx="231">
                  <c:v>217</c:v>
                </c:pt>
                <c:pt idx="232">
                  <c:v>201</c:v>
                </c:pt>
                <c:pt idx="233">
                  <c:v>201</c:v>
                </c:pt>
                <c:pt idx="234">
                  <c:v>200</c:v>
                </c:pt>
                <c:pt idx="235">
                  <c:v>201</c:v>
                </c:pt>
                <c:pt idx="236">
                  <c:v>200</c:v>
                </c:pt>
                <c:pt idx="237">
                  <c:v>219</c:v>
                </c:pt>
                <c:pt idx="238">
                  <c:v>200</c:v>
                </c:pt>
                <c:pt idx="239">
                  <c:v>200</c:v>
                </c:pt>
                <c:pt idx="240">
                  <c:v>201</c:v>
                </c:pt>
                <c:pt idx="241">
                  <c:v>200</c:v>
                </c:pt>
                <c:pt idx="242">
                  <c:v>200</c:v>
                </c:pt>
                <c:pt idx="243">
                  <c:v>201</c:v>
                </c:pt>
                <c:pt idx="244">
                  <c:v>200</c:v>
                </c:pt>
                <c:pt idx="245">
                  <c:v>201</c:v>
                </c:pt>
                <c:pt idx="246">
                  <c:v>200</c:v>
                </c:pt>
                <c:pt idx="247">
                  <c:v>200</c:v>
                </c:pt>
                <c:pt idx="248">
                  <c:v>200</c:v>
                </c:pt>
                <c:pt idx="249">
                  <c:v>201</c:v>
                </c:pt>
                <c:pt idx="250">
                  <c:v>200</c:v>
                </c:pt>
                <c:pt idx="251">
                  <c:v>200</c:v>
                </c:pt>
                <c:pt idx="252">
                  <c:v>200</c:v>
                </c:pt>
                <c:pt idx="253">
                  <c:v>200</c:v>
                </c:pt>
                <c:pt idx="254">
                  <c:v>201</c:v>
                </c:pt>
                <c:pt idx="255">
                  <c:v>200</c:v>
                </c:pt>
                <c:pt idx="256">
                  <c:v>201</c:v>
                </c:pt>
                <c:pt idx="257">
                  <c:v>200</c:v>
                </c:pt>
                <c:pt idx="258">
                  <c:v>201</c:v>
                </c:pt>
                <c:pt idx="259">
                  <c:v>200</c:v>
                </c:pt>
                <c:pt idx="260">
                  <c:v>200</c:v>
                </c:pt>
                <c:pt idx="261">
                  <c:v>200</c:v>
                </c:pt>
                <c:pt idx="262">
                  <c:v>201</c:v>
                </c:pt>
                <c:pt idx="263">
                  <c:v>200</c:v>
                </c:pt>
                <c:pt idx="264">
                  <c:v>219</c:v>
                </c:pt>
                <c:pt idx="265">
                  <c:v>200</c:v>
                </c:pt>
                <c:pt idx="266">
                  <c:v>200</c:v>
                </c:pt>
                <c:pt idx="267">
                  <c:v>200</c:v>
                </c:pt>
                <c:pt idx="268">
                  <c:v>201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200</c:v>
                </c:pt>
                <c:pt idx="274">
                  <c:v>217</c:v>
                </c:pt>
                <c:pt idx="275">
                  <c:v>202</c:v>
                </c:pt>
                <c:pt idx="276">
                  <c:v>200</c:v>
                </c:pt>
                <c:pt idx="277">
                  <c:v>200</c:v>
                </c:pt>
                <c:pt idx="278">
                  <c:v>201</c:v>
                </c:pt>
                <c:pt idx="279">
                  <c:v>218</c:v>
                </c:pt>
                <c:pt idx="280">
                  <c:v>201</c:v>
                </c:pt>
                <c:pt idx="281">
                  <c:v>200</c:v>
                </c:pt>
                <c:pt idx="282">
                  <c:v>200</c:v>
                </c:pt>
                <c:pt idx="283">
                  <c:v>200</c:v>
                </c:pt>
                <c:pt idx="284">
                  <c:v>201</c:v>
                </c:pt>
                <c:pt idx="285">
                  <c:v>200</c:v>
                </c:pt>
                <c:pt idx="286">
                  <c:v>201</c:v>
                </c:pt>
                <c:pt idx="287">
                  <c:v>200</c:v>
                </c:pt>
                <c:pt idx="288">
                  <c:v>200</c:v>
                </c:pt>
                <c:pt idx="289">
                  <c:v>201</c:v>
                </c:pt>
                <c:pt idx="290">
                  <c:v>200</c:v>
                </c:pt>
                <c:pt idx="291">
                  <c:v>200</c:v>
                </c:pt>
                <c:pt idx="292">
                  <c:v>200</c:v>
                </c:pt>
                <c:pt idx="293">
                  <c:v>201</c:v>
                </c:pt>
                <c:pt idx="294">
                  <c:v>200</c:v>
                </c:pt>
                <c:pt idx="295">
                  <c:v>201</c:v>
                </c:pt>
                <c:pt idx="296">
                  <c:v>217</c:v>
                </c:pt>
                <c:pt idx="297">
                  <c:v>202</c:v>
                </c:pt>
                <c:pt idx="298">
                  <c:v>200</c:v>
                </c:pt>
                <c:pt idx="299">
                  <c:v>200</c:v>
                </c:pt>
                <c:pt idx="300">
                  <c:v>200</c:v>
                </c:pt>
                <c:pt idx="301">
                  <c:v>200</c:v>
                </c:pt>
                <c:pt idx="302">
                  <c:v>201</c:v>
                </c:pt>
                <c:pt idx="303">
                  <c:v>200</c:v>
                </c:pt>
                <c:pt idx="304">
                  <c:v>201</c:v>
                </c:pt>
                <c:pt idx="305">
                  <c:v>200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200</c:v>
                </c:pt>
                <c:pt idx="310">
                  <c:v>201</c:v>
                </c:pt>
                <c:pt idx="311">
                  <c:v>217</c:v>
                </c:pt>
                <c:pt idx="312">
                  <c:v>201</c:v>
                </c:pt>
                <c:pt idx="313">
                  <c:v>201</c:v>
                </c:pt>
                <c:pt idx="314">
                  <c:v>200</c:v>
                </c:pt>
                <c:pt idx="315">
                  <c:v>200</c:v>
                </c:pt>
                <c:pt idx="316">
                  <c:v>201</c:v>
                </c:pt>
                <c:pt idx="317">
                  <c:v>200</c:v>
                </c:pt>
                <c:pt idx="318">
                  <c:v>200</c:v>
                </c:pt>
                <c:pt idx="319">
                  <c:v>200</c:v>
                </c:pt>
                <c:pt idx="320">
                  <c:v>201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201</c:v>
                </c:pt>
                <c:pt idx="325">
                  <c:v>218</c:v>
                </c:pt>
                <c:pt idx="326">
                  <c:v>218</c:v>
                </c:pt>
                <c:pt idx="327">
                  <c:v>200</c:v>
                </c:pt>
                <c:pt idx="328">
                  <c:v>201</c:v>
                </c:pt>
                <c:pt idx="329">
                  <c:v>200</c:v>
                </c:pt>
                <c:pt idx="330">
                  <c:v>201</c:v>
                </c:pt>
                <c:pt idx="331">
                  <c:v>200</c:v>
                </c:pt>
                <c:pt idx="332">
                  <c:v>200</c:v>
                </c:pt>
                <c:pt idx="333">
                  <c:v>200</c:v>
                </c:pt>
                <c:pt idx="334">
                  <c:v>201</c:v>
                </c:pt>
                <c:pt idx="335">
                  <c:v>200</c:v>
                </c:pt>
                <c:pt idx="336">
                  <c:v>201</c:v>
                </c:pt>
                <c:pt idx="337">
                  <c:v>218</c:v>
                </c:pt>
                <c:pt idx="338">
                  <c:v>200</c:v>
                </c:pt>
                <c:pt idx="339">
                  <c:v>200</c:v>
                </c:pt>
                <c:pt idx="340">
                  <c:v>200</c:v>
                </c:pt>
                <c:pt idx="341">
                  <c:v>200</c:v>
                </c:pt>
                <c:pt idx="342">
                  <c:v>202</c:v>
                </c:pt>
                <c:pt idx="343">
                  <c:v>200</c:v>
                </c:pt>
                <c:pt idx="344">
                  <c:v>200</c:v>
                </c:pt>
                <c:pt idx="345">
                  <c:v>201</c:v>
                </c:pt>
                <c:pt idx="346">
                  <c:v>200</c:v>
                </c:pt>
                <c:pt idx="347">
                  <c:v>200</c:v>
                </c:pt>
                <c:pt idx="348">
                  <c:v>200</c:v>
                </c:pt>
                <c:pt idx="349">
                  <c:v>201</c:v>
                </c:pt>
                <c:pt idx="350">
                  <c:v>200</c:v>
                </c:pt>
                <c:pt idx="351">
                  <c:v>200</c:v>
                </c:pt>
                <c:pt idx="352">
                  <c:v>200</c:v>
                </c:pt>
                <c:pt idx="353">
                  <c:v>200</c:v>
                </c:pt>
                <c:pt idx="354">
                  <c:v>201</c:v>
                </c:pt>
                <c:pt idx="355">
                  <c:v>201</c:v>
                </c:pt>
                <c:pt idx="356">
                  <c:v>200</c:v>
                </c:pt>
                <c:pt idx="357">
                  <c:v>200</c:v>
                </c:pt>
                <c:pt idx="358">
                  <c:v>201</c:v>
                </c:pt>
                <c:pt idx="359">
                  <c:v>200</c:v>
                </c:pt>
                <c:pt idx="360">
                  <c:v>200</c:v>
                </c:pt>
                <c:pt idx="361">
                  <c:v>200</c:v>
                </c:pt>
                <c:pt idx="362">
                  <c:v>201</c:v>
                </c:pt>
                <c:pt idx="363">
                  <c:v>200</c:v>
                </c:pt>
                <c:pt idx="364">
                  <c:v>200</c:v>
                </c:pt>
                <c:pt idx="365">
                  <c:v>201</c:v>
                </c:pt>
                <c:pt idx="366">
                  <c:v>200</c:v>
                </c:pt>
                <c:pt idx="367">
                  <c:v>200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201</c:v>
                </c:pt>
                <c:pt idx="372">
                  <c:v>200</c:v>
                </c:pt>
                <c:pt idx="373">
                  <c:v>200</c:v>
                </c:pt>
                <c:pt idx="374">
                  <c:v>201</c:v>
                </c:pt>
                <c:pt idx="375">
                  <c:v>200</c:v>
                </c:pt>
                <c:pt idx="376">
                  <c:v>200</c:v>
                </c:pt>
                <c:pt idx="377">
                  <c:v>200</c:v>
                </c:pt>
                <c:pt idx="378">
                  <c:v>200</c:v>
                </c:pt>
                <c:pt idx="379">
                  <c:v>202</c:v>
                </c:pt>
                <c:pt idx="380">
                  <c:v>200</c:v>
                </c:pt>
                <c:pt idx="381">
                  <c:v>201</c:v>
                </c:pt>
                <c:pt idx="382">
                  <c:v>217</c:v>
                </c:pt>
                <c:pt idx="383">
                  <c:v>201</c:v>
                </c:pt>
                <c:pt idx="384">
                  <c:v>200</c:v>
                </c:pt>
                <c:pt idx="385">
                  <c:v>218</c:v>
                </c:pt>
                <c:pt idx="386">
                  <c:v>201</c:v>
                </c:pt>
                <c:pt idx="387">
                  <c:v>200</c:v>
                </c:pt>
                <c:pt idx="388">
                  <c:v>200</c:v>
                </c:pt>
                <c:pt idx="389">
                  <c:v>201</c:v>
                </c:pt>
                <c:pt idx="390">
                  <c:v>200</c:v>
                </c:pt>
                <c:pt idx="391">
                  <c:v>201</c:v>
                </c:pt>
                <c:pt idx="392">
                  <c:v>200</c:v>
                </c:pt>
                <c:pt idx="393">
                  <c:v>200</c:v>
                </c:pt>
                <c:pt idx="394">
                  <c:v>218</c:v>
                </c:pt>
                <c:pt idx="395">
                  <c:v>201</c:v>
                </c:pt>
                <c:pt idx="396">
                  <c:v>201</c:v>
                </c:pt>
                <c:pt idx="397">
                  <c:v>200</c:v>
                </c:pt>
                <c:pt idx="398">
                  <c:v>200</c:v>
                </c:pt>
                <c:pt idx="399">
                  <c:v>201</c:v>
                </c:pt>
                <c:pt idx="400">
                  <c:v>200</c:v>
                </c:pt>
                <c:pt idx="401">
                  <c:v>200</c:v>
                </c:pt>
                <c:pt idx="402">
                  <c:v>201</c:v>
                </c:pt>
                <c:pt idx="403">
                  <c:v>200</c:v>
                </c:pt>
                <c:pt idx="404">
                  <c:v>200</c:v>
                </c:pt>
                <c:pt idx="405">
                  <c:v>200</c:v>
                </c:pt>
                <c:pt idx="406">
                  <c:v>201</c:v>
                </c:pt>
                <c:pt idx="407">
                  <c:v>200</c:v>
                </c:pt>
                <c:pt idx="408">
                  <c:v>200</c:v>
                </c:pt>
                <c:pt idx="409">
                  <c:v>201</c:v>
                </c:pt>
                <c:pt idx="410">
                  <c:v>200</c:v>
                </c:pt>
                <c:pt idx="411">
                  <c:v>200</c:v>
                </c:pt>
                <c:pt idx="412">
                  <c:v>201</c:v>
                </c:pt>
                <c:pt idx="413">
                  <c:v>200</c:v>
                </c:pt>
                <c:pt idx="414">
                  <c:v>200</c:v>
                </c:pt>
                <c:pt idx="415">
                  <c:v>200</c:v>
                </c:pt>
                <c:pt idx="416">
                  <c:v>201</c:v>
                </c:pt>
                <c:pt idx="417">
                  <c:v>200</c:v>
                </c:pt>
                <c:pt idx="418">
                  <c:v>200</c:v>
                </c:pt>
                <c:pt idx="419">
                  <c:v>201</c:v>
                </c:pt>
                <c:pt idx="420">
                  <c:v>200</c:v>
                </c:pt>
                <c:pt idx="421">
                  <c:v>200</c:v>
                </c:pt>
                <c:pt idx="422">
                  <c:v>201</c:v>
                </c:pt>
                <c:pt idx="423">
                  <c:v>218</c:v>
                </c:pt>
                <c:pt idx="424">
                  <c:v>200</c:v>
                </c:pt>
                <c:pt idx="425">
                  <c:v>200</c:v>
                </c:pt>
                <c:pt idx="426">
                  <c:v>200</c:v>
                </c:pt>
                <c:pt idx="427">
                  <c:v>202</c:v>
                </c:pt>
                <c:pt idx="428">
                  <c:v>200</c:v>
                </c:pt>
                <c:pt idx="429">
                  <c:v>200</c:v>
                </c:pt>
                <c:pt idx="430">
                  <c:v>200</c:v>
                </c:pt>
                <c:pt idx="431">
                  <c:v>201</c:v>
                </c:pt>
                <c:pt idx="432">
                  <c:v>200</c:v>
                </c:pt>
                <c:pt idx="433">
                  <c:v>200</c:v>
                </c:pt>
                <c:pt idx="434">
                  <c:v>201</c:v>
                </c:pt>
                <c:pt idx="435">
                  <c:v>200</c:v>
                </c:pt>
                <c:pt idx="436">
                  <c:v>201</c:v>
                </c:pt>
                <c:pt idx="437">
                  <c:v>200</c:v>
                </c:pt>
                <c:pt idx="438">
                  <c:v>201</c:v>
                </c:pt>
                <c:pt idx="439">
                  <c:v>200</c:v>
                </c:pt>
                <c:pt idx="440">
                  <c:v>200</c:v>
                </c:pt>
                <c:pt idx="441">
                  <c:v>200</c:v>
                </c:pt>
                <c:pt idx="442">
                  <c:v>200</c:v>
                </c:pt>
                <c:pt idx="443">
                  <c:v>201</c:v>
                </c:pt>
                <c:pt idx="444">
                  <c:v>200</c:v>
                </c:pt>
                <c:pt idx="445">
                  <c:v>200</c:v>
                </c:pt>
                <c:pt idx="446">
                  <c:v>201</c:v>
                </c:pt>
                <c:pt idx="447">
                  <c:v>200</c:v>
                </c:pt>
                <c:pt idx="448">
                  <c:v>200</c:v>
                </c:pt>
                <c:pt idx="449">
                  <c:v>200</c:v>
                </c:pt>
                <c:pt idx="450">
                  <c:v>201</c:v>
                </c:pt>
                <c:pt idx="451">
                  <c:v>201</c:v>
                </c:pt>
                <c:pt idx="452">
                  <c:v>218</c:v>
                </c:pt>
                <c:pt idx="453">
                  <c:v>201</c:v>
                </c:pt>
                <c:pt idx="454">
                  <c:v>218</c:v>
                </c:pt>
                <c:pt idx="455">
                  <c:v>200</c:v>
                </c:pt>
                <c:pt idx="456">
                  <c:v>200</c:v>
                </c:pt>
                <c:pt idx="457">
                  <c:v>201</c:v>
                </c:pt>
                <c:pt idx="458">
                  <c:v>200</c:v>
                </c:pt>
                <c:pt idx="459">
                  <c:v>200</c:v>
                </c:pt>
                <c:pt idx="460">
                  <c:v>201</c:v>
                </c:pt>
                <c:pt idx="461">
                  <c:v>201</c:v>
                </c:pt>
                <c:pt idx="462">
                  <c:v>200</c:v>
                </c:pt>
                <c:pt idx="463">
                  <c:v>217</c:v>
                </c:pt>
                <c:pt idx="464">
                  <c:v>200</c:v>
                </c:pt>
                <c:pt idx="465">
                  <c:v>200</c:v>
                </c:pt>
                <c:pt idx="466">
                  <c:v>202</c:v>
                </c:pt>
                <c:pt idx="467">
                  <c:v>218</c:v>
                </c:pt>
                <c:pt idx="468">
                  <c:v>200</c:v>
                </c:pt>
                <c:pt idx="469">
                  <c:v>201</c:v>
                </c:pt>
                <c:pt idx="470">
                  <c:v>200</c:v>
                </c:pt>
                <c:pt idx="471">
                  <c:v>200</c:v>
                </c:pt>
                <c:pt idx="472">
                  <c:v>201</c:v>
                </c:pt>
                <c:pt idx="473">
                  <c:v>200</c:v>
                </c:pt>
                <c:pt idx="474">
                  <c:v>200</c:v>
                </c:pt>
                <c:pt idx="475">
                  <c:v>201</c:v>
                </c:pt>
                <c:pt idx="476">
                  <c:v>200</c:v>
                </c:pt>
                <c:pt idx="477">
                  <c:v>201</c:v>
                </c:pt>
                <c:pt idx="478">
                  <c:v>218</c:v>
                </c:pt>
                <c:pt idx="479">
                  <c:v>200</c:v>
                </c:pt>
                <c:pt idx="480">
                  <c:v>201</c:v>
                </c:pt>
                <c:pt idx="481">
                  <c:v>200</c:v>
                </c:pt>
                <c:pt idx="482">
                  <c:v>201</c:v>
                </c:pt>
                <c:pt idx="483">
                  <c:v>200</c:v>
                </c:pt>
                <c:pt idx="484">
                  <c:v>200</c:v>
                </c:pt>
                <c:pt idx="485">
                  <c:v>200</c:v>
                </c:pt>
                <c:pt idx="486">
                  <c:v>200</c:v>
                </c:pt>
                <c:pt idx="487">
                  <c:v>201</c:v>
                </c:pt>
                <c:pt idx="488">
                  <c:v>200</c:v>
                </c:pt>
                <c:pt idx="489">
                  <c:v>200</c:v>
                </c:pt>
                <c:pt idx="490">
                  <c:v>201</c:v>
                </c:pt>
                <c:pt idx="491">
                  <c:v>202</c:v>
                </c:pt>
                <c:pt idx="492">
                  <c:v>217</c:v>
                </c:pt>
                <c:pt idx="493">
                  <c:v>200</c:v>
                </c:pt>
                <c:pt idx="494">
                  <c:v>200</c:v>
                </c:pt>
                <c:pt idx="495">
                  <c:v>201</c:v>
                </c:pt>
                <c:pt idx="496">
                  <c:v>200</c:v>
                </c:pt>
                <c:pt idx="497">
                  <c:v>201</c:v>
                </c:pt>
                <c:pt idx="498">
                  <c:v>200</c:v>
                </c:pt>
                <c:pt idx="499">
                  <c:v>218</c:v>
                </c:pt>
                <c:pt idx="500">
                  <c:v>201</c:v>
                </c:pt>
                <c:pt idx="501">
                  <c:v>200</c:v>
                </c:pt>
                <c:pt idx="502">
                  <c:v>201</c:v>
                </c:pt>
                <c:pt idx="503">
                  <c:v>200</c:v>
                </c:pt>
                <c:pt idx="504">
                  <c:v>200</c:v>
                </c:pt>
                <c:pt idx="505">
                  <c:v>200</c:v>
                </c:pt>
                <c:pt idx="506">
                  <c:v>200</c:v>
                </c:pt>
                <c:pt idx="507">
                  <c:v>201</c:v>
                </c:pt>
                <c:pt idx="508">
                  <c:v>200</c:v>
                </c:pt>
                <c:pt idx="509">
                  <c:v>201</c:v>
                </c:pt>
                <c:pt idx="510">
                  <c:v>201</c:v>
                </c:pt>
                <c:pt idx="511">
                  <c:v>217</c:v>
                </c:pt>
                <c:pt idx="512">
                  <c:v>200</c:v>
                </c:pt>
                <c:pt idx="513">
                  <c:v>201</c:v>
                </c:pt>
                <c:pt idx="514">
                  <c:v>200</c:v>
                </c:pt>
                <c:pt idx="515">
                  <c:v>201</c:v>
                </c:pt>
                <c:pt idx="516">
                  <c:v>200</c:v>
                </c:pt>
                <c:pt idx="517">
                  <c:v>200</c:v>
                </c:pt>
                <c:pt idx="518">
                  <c:v>201</c:v>
                </c:pt>
                <c:pt idx="519">
                  <c:v>201</c:v>
                </c:pt>
                <c:pt idx="520">
                  <c:v>200</c:v>
                </c:pt>
                <c:pt idx="521">
                  <c:v>218</c:v>
                </c:pt>
                <c:pt idx="522">
                  <c:v>200</c:v>
                </c:pt>
                <c:pt idx="523">
                  <c:v>200</c:v>
                </c:pt>
                <c:pt idx="524">
                  <c:v>200</c:v>
                </c:pt>
                <c:pt idx="525">
                  <c:v>201</c:v>
                </c:pt>
                <c:pt idx="526">
                  <c:v>201</c:v>
                </c:pt>
                <c:pt idx="527">
                  <c:v>217</c:v>
                </c:pt>
                <c:pt idx="528">
                  <c:v>201</c:v>
                </c:pt>
                <c:pt idx="529">
                  <c:v>200</c:v>
                </c:pt>
                <c:pt idx="530">
                  <c:v>200</c:v>
                </c:pt>
                <c:pt idx="531">
                  <c:v>201</c:v>
                </c:pt>
                <c:pt idx="532">
                  <c:v>218</c:v>
                </c:pt>
                <c:pt idx="533">
                  <c:v>201</c:v>
                </c:pt>
                <c:pt idx="534">
                  <c:v>200</c:v>
                </c:pt>
                <c:pt idx="535">
                  <c:v>200</c:v>
                </c:pt>
                <c:pt idx="536">
                  <c:v>201</c:v>
                </c:pt>
                <c:pt idx="537">
                  <c:v>200</c:v>
                </c:pt>
                <c:pt idx="538">
                  <c:v>201</c:v>
                </c:pt>
                <c:pt idx="539">
                  <c:v>218</c:v>
                </c:pt>
                <c:pt idx="540">
                  <c:v>200</c:v>
                </c:pt>
                <c:pt idx="541">
                  <c:v>201</c:v>
                </c:pt>
                <c:pt idx="542">
                  <c:v>200</c:v>
                </c:pt>
                <c:pt idx="543">
                  <c:v>200</c:v>
                </c:pt>
                <c:pt idx="544">
                  <c:v>200</c:v>
                </c:pt>
                <c:pt idx="545">
                  <c:v>201</c:v>
                </c:pt>
                <c:pt idx="546">
                  <c:v>200</c:v>
                </c:pt>
                <c:pt idx="547">
                  <c:v>201</c:v>
                </c:pt>
                <c:pt idx="548">
                  <c:v>218</c:v>
                </c:pt>
                <c:pt idx="549">
                  <c:v>200</c:v>
                </c:pt>
                <c:pt idx="550">
                  <c:v>201</c:v>
                </c:pt>
                <c:pt idx="551">
                  <c:v>200</c:v>
                </c:pt>
                <c:pt idx="552">
                  <c:v>200</c:v>
                </c:pt>
                <c:pt idx="553">
                  <c:v>200</c:v>
                </c:pt>
                <c:pt idx="554">
                  <c:v>201</c:v>
                </c:pt>
                <c:pt idx="555">
                  <c:v>200</c:v>
                </c:pt>
                <c:pt idx="556">
                  <c:v>201</c:v>
                </c:pt>
                <c:pt idx="557">
                  <c:v>200</c:v>
                </c:pt>
                <c:pt idx="558">
                  <c:v>200</c:v>
                </c:pt>
                <c:pt idx="559">
                  <c:v>200</c:v>
                </c:pt>
                <c:pt idx="560">
                  <c:v>201</c:v>
                </c:pt>
                <c:pt idx="561">
                  <c:v>200</c:v>
                </c:pt>
                <c:pt idx="562">
                  <c:v>200</c:v>
                </c:pt>
                <c:pt idx="563">
                  <c:v>201</c:v>
                </c:pt>
                <c:pt idx="564">
                  <c:v>200</c:v>
                </c:pt>
                <c:pt idx="565">
                  <c:v>200</c:v>
                </c:pt>
                <c:pt idx="566">
                  <c:v>200</c:v>
                </c:pt>
                <c:pt idx="567">
                  <c:v>201</c:v>
                </c:pt>
                <c:pt idx="568">
                  <c:v>200</c:v>
                </c:pt>
                <c:pt idx="569">
                  <c:v>200</c:v>
                </c:pt>
                <c:pt idx="570">
                  <c:v>201</c:v>
                </c:pt>
                <c:pt idx="571">
                  <c:v>219</c:v>
                </c:pt>
                <c:pt idx="572">
                  <c:v>217</c:v>
                </c:pt>
                <c:pt idx="573">
                  <c:v>202</c:v>
                </c:pt>
                <c:pt idx="574">
                  <c:v>200</c:v>
                </c:pt>
                <c:pt idx="575">
                  <c:v>200</c:v>
                </c:pt>
                <c:pt idx="576">
                  <c:v>200</c:v>
                </c:pt>
                <c:pt idx="577">
                  <c:v>201</c:v>
                </c:pt>
                <c:pt idx="578">
                  <c:v>200</c:v>
                </c:pt>
                <c:pt idx="579">
                  <c:v>201</c:v>
                </c:pt>
                <c:pt idx="580">
                  <c:v>218</c:v>
                </c:pt>
                <c:pt idx="581">
                  <c:v>200</c:v>
                </c:pt>
                <c:pt idx="582">
                  <c:v>200</c:v>
                </c:pt>
                <c:pt idx="583">
                  <c:v>201</c:v>
                </c:pt>
                <c:pt idx="584">
                  <c:v>200</c:v>
                </c:pt>
                <c:pt idx="585">
                  <c:v>200</c:v>
                </c:pt>
                <c:pt idx="586">
                  <c:v>201</c:v>
                </c:pt>
                <c:pt idx="587">
                  <c:v>200</c:v>
                </c:pt>
                <c:pt idx="588">
                  <c:v>200</c:v>
                </c:pt>
                <c:pt idx="589">
                  <c:v>201</c:v>
                </c:pt>
                <c:pt idx="590">
                  <c:v>200</c:v>
                </c:pt>
                <c:pt idx="591">
                  <c:v>201</c:v>
                </c:pt>
                <c:pt idx="592">
                  <c:v>200</c:v>
                </c:pt>
                <c:pt idx="593">
                  <c:v>200</c:v>
                </c:pt>
                <c:pt idx="594">
                  <c:v>200</c:v>
                </c:pt>
                <c:pt idx="595">
                  <c:v>201</c:v>
                </c:pt>
                <c:pt idx="596">
                  <c:v>200</c:v>
                </c:pt>
                <c:pt idx="597">
                  <c:v>200</c:v>
                </c:pt>
                <c:pt idx="598">
                  <c:v>200</c:v>
                </c:pt>
                <c:pt idx="599">
                  <c:v>201</c:v>
                </c:pt>
                <c:pt idx="600">
                  <c:v>200</c:v>
                </c:pt>
                <c:pt idx="601">
                  <c:v>200</c:v>
                </c:pt>
                <c:pt idx="602">
                  <c:v>201</c:v>
                </c:pt>
                <c:pt idx="603">
                  <c:v>200</c:v>
                </c:pt>
                <c:pt idx="604">
                  <c:v>201</c:v>
                </c:pt>
                <c:pt idx="605">
                  <c:v>200</c:v>
                </c:pt>
                <c:pt idx="606">
                  <c:v>200</c:v>
                </c:pt>
                <c:pt idx="607">
                  <c:v>201</c:v>
                </c:pt>
                <c:pt idx="608">
                  <c:v>218</c:v>
                </c:pt>
                <c:pt idx="609">
                  <c:v>200</c:v>
                </c:pt>
                <c:pt idx="610">
                  <c:v>200</c:v>
                </c:pt>
                <c:pt idx="611">
                  <c:v>201</c:v>
                </c:pt>
                <c:pt idx="612">
                  <c:v>200</c:v>
                </c:pt>
                <c:pt idx="613">
                  <c:v>201</c:v>
                </c:pt>
                <c:pt idx="614">
                  <c:v>218</c:v>
                </c:pt>
                <c:pt idx="615">
                  <c:v>200</c:v>
                </c:pt>
                <c:pt idx="616">
                  <c:v>201</c:v>
                </c:pt>
                <c:pt idx="617">
                  <c:v>200</c:v>
                </c:pt>
                <c:pt idx="618">
                  <c:v>201</c:v>
                </c:pt>
                <c:pt idx="619">
                  <c:v>200</c:v>
                </c:pt>
                <c:pt idx="620">
                  <c:v>200</c:v>
                </c:pt>
                <c:pt idx="621">
                  <c:v>200</c:v>
                </c:pt>
                <c:pt idx="622">
                  <c:v>200</c:v>
                </c:pt>
                <c:pt idx="623">
                  <c:v>201</c:v>
                </c:pt>
                <c:pt idx="624">
                  <c:v>200</c:v>
                </c:pt>
                <c:pt idx="625">
                  <c:v>200</c:v>
                </c:pt>
                <c:pt idx="626">
                  <c:v>201</c:v>
                </c:pt>
                <c:pt idx="627">
                  <c:v>200</c:v>
                </c:pt>
                <c:pt idx="628">
                  <c:v>200</c:v>
                </c:pt>
                <c:pt idx="629">
                  <c:v>201</c:v>
                </c:pt>
                <c:pt idx="630">
                  <c:v>200</c:v>
                </c:pt>
                <c:pt idx="631">
                  <c:v>200</c:v>
                </c:pt>
                <c:pt idx="632">
                  <c:v>201</c:v>
                </c:pt>
                <c:pt idx="633">
                  <c:v>200</c:v>
                </c:pt>
                <c:pt idx="634">
                  <c:v>200</c:v>
                </c:pt>
                <c:pt idx="635">
                  <c:v>201</c:v>
                </c:pt>
                <c:pt idx="636">
                  <c:v>200</c:v>
                </c:pt>
                <c:pt idx="637">
                  <c:v>201</c:v>
                </c:pt>
                <c:pt idx="638">
                  <c:v>200</c:v>
                </c:pt>
                <c:pt idx="639">
                  <c:v>200</c:v>
                </c:pt>
                <c:pt idx="640">
                  <c:v>218</c:v>
                </c:pt>
                <c:pt idx="641">
                  <c:v>201</c:v>
                </c:pt>
                <c:pt idx="642">
                  <c:v>218</c:v>
                </c:pt>
                <c:pt idx="643">
                  <c:v>201</c:v>
                </c:pt>
                <c:pt idx="644">
                  <c:v>218</c:v>
                </c:pt>
                <c:pt idx="645">
                  <c:v>200</c:v>
                </c:pt>
                <c:pt idx="646">
                  <c:v>201</c:v>
                </c:pt>
                <c:pt idx="647">
                  <c:v>200</c:v>
                </c:pt>
                <c:pt idx="648">
                  <c:v>200</c:v>
                </c:pt>
                <c:pt idx="649">
                  <c:v>200</c:v>
                </c:pt>
                <c:pt idx="650">
                  <c:v>200</c:v>
                </c:pt>
                <c:pt idx="651">
                  <c:v>201</c:v>
                </c:pt>
                <c:pt idx="652">
                  <c:v>201</c:v>
                </c:pt>
                <c:pt idx="653">
                  <c:v>200</c:v>
                </c:pt>
                <c:pt idx="654">
                  <c:v>200</c:v>
                </c:pt>
                <c:pt idx="655">
                  <c:v>200</c:v>
                </c:pt>
                <c:pt idx="656">
                  <c:v>202</c:v>
                </c:pt>
                <c:pt idx="657">
                  <c:v>200</c:v>
                </c:pt>
                <c:pt idx="658">
                  <c:v>201</c:v>
                </c:pt>
                <c:pt idx="659">
                  <c:v>215</c:v>
                </c:pt>
                <c:pt idx="660">
                  <c:v>202</c:v>
                </c:pt>
                <c:pt idx="661">
                  <c:v>201</c:v>
                </c:pt>
                <c:pt idx="662">
                  <c:v>200</c:v>
                </c:pt>
                <c:pt idx="663">
                  <c:v>219</c:v>
                </c:pt>
                <c:pt idx="664">
                  <c:v>200</c:v>
                </c:pt>
                <c:pt idx="665">
                  <c:v>200</c:v>
                </c:pt>
                <c:pt idx="666">
                  <c:v>201</c:v>
                </c:pt>
                <c:pt idx="667">
                  <c:v>202</c:v>
                </c:pt>
                <c:pt idx="668">
                  <c:v>216</c:v>
                </c:pt>
                <c:pt idx="669">
                  <c:v>201</c:v>
                </c:pt>
                <c:pt idx="670">
                  <c:v>203</c:v>
                </c:pt>
                <c:pt idx="671">
                  <c:v>215</c:v>
                </c:pt>
                <c:pt idx="672">
                  <c:v>201</c:v>
                </c:pt>
                <c:pt idx="673">
                  <c:v>200</c:v>
                </c:pt>
                <c:pt idx="674">
                  <c:v>200</c:v>
                </c:pt>
                <c:pt idx="675">
                  <c:v>201</c:v>
                </c:pt>
                <c:pt idx="676">
                  <c:v>200</c:v>
                </c:pt>
                <c:pt idx="677">
                  <c:v>200</c:v>
                </c:pt>
                <c:pt idx="678">
                  <c:v>202</c:v>
                </c:pt>
                <c:pt idx="679">
                  <c:v>217</c:v>
                </c:pt>
                <c:pt idx="680">
                  <c:v>201</c:v>
                </c:pt>
                <c:pt idx="681">
                  <c:v>200</c:v>
                </c:pt>
                <c:pt idx="682">
                  <c:v>200</c:v>
                </c:pt>
                <c:pt idx="683">
                  <c:v>201</c:v>
                </c:pt>
                <c:pt idx="684">
                  <c:v>200</c:v>
                </c:pt>
                <c:pt idx="685">
                  <c:v>201</c:v>
                </c:pt>
                <c:pt idx="686">
                  <c:v>200</c:v>
                </c:pt>
                <c:pt idx="687">
                  <c:v>200</c:v>
                </c:pt>
                <c:pt idx="688">
                  <c:v>200</c:v>
                </c:pt>
                <c:pt idx="689">
                  <c:v>201</c:v>
                </c:pt>
                <c:pt idx="690">
                  <c:v>218</c:v>
                </c:pt>
                <c:pt idx="691">
                  <c:v>200</c:v>
                </c:pt>
                <c:pt idx="692">
                  <c:v>201</c:v>
                </c:pt>
                <c:pt idx="693">
                  <c:v>200</c:v>
                </c:pt>
                <c:pt idx="694">
                  <c:v>200</c:v>
                </c:pt>
                <c:pt idx="695">
                  <c:v>201</c:v>
                </c:pt>
                <c:pt idx="696">
                  <c:v>200</c:v>
                </c:pt>
                <c:pt idx="697">
                  <c:v>200</c:v>
                </c:pt>
                <c:pt idx="698">
                  <c:v>201</c:v>
                </c:pt>
                <c:pt idx="699">
                  <c:v>200</c:v>
                </c:pt>
                <c:pt idx="700">
                  <c:v>200</c:v>
                </c:pt>
                <c:pt idx="701">
                  <c:v>218</c:v>
                </c:pt>
                <c:pt idx="702">
                  <c:v>201</c:v>
                </c:pt>
                <c:pt idx="703">
                  <c:v>200</c:v>
                </c:pt>
                <c:pt idx="704">
                  <c:v>200</c:v>
                </c:pt>
                <c:pt idx="705">
                  <c:v>201</c:v>
                </c:pt>
                <c:pt idx="706">
                  <c:v>200</c:v>
                </c:pt>
                <c:pt idx="707">
                  <c:v>200</c:v>
                </c:pt>
                <c:pt idx="708">
                  <c:v>201</c:v>
                </c:pt>
                <c:pt idx="709">
                  <c:v>201</c:v>
                </c:pt>
                <c:pt idx="710">
                  <c:v>219</c:v>
                </c:pt>
                <c:pt idx="711">
                  <c:v>200</c:v>
                </c:pt>
                <c:pt idx="712">
                  <c:v>218</c:v>
                </c:pt>
                <c:pt idx="713">
                  <c:v>200</c:v>
                </c:pt>
                <c:pt idx="714">
                  <c:v>200</c:v>
                </c:pt>
                <c:pt idx="715">
                  <c:v>201</c:v>
                </c:pt>
                <c:pt idx="716">
                  <c:v>217</c:v>
                </c:pt>
                <c:pt idx="717">
                  <c:v>202</c:v>
                </c:pt>
                <c:pt idx="718">
                  <c:v>219</c:v>
                </c:pt>
                <c:pt idx="719">
                  <c:v>199</c:v>
                </c:pt>
                <c:pt idx="720">
                  <c:v>201</c:v>
                </c:pt>
                <c:pt idx="721">
                  <c:v>200</c:v>
                </c:pt>
                <c:pt idx="722">
                  <c:v>201</c:v>
                </c:pt>
                <c:pt idx="723">
                  <c:v>200</c:v>
                </c:pt>
                <c:pt idx="724">
                  <c:v>218</c:v>
                </c:pt>
                <c:pt idx="725">
                  <c:v>200</c:v>
                </c:pt>
                <c:pt idx="726">
                  <c:v>201</c:v>
                </c:pt>
                <c:pt idx="727">
                  <c:v>200</c:v>
                </c:pt>
                <c:pt idx="728">
                  <c:v>200</c:v>
                </c:pt>
                <c:pt idx="729">
                  <c:v>201</c:v>
                </c:pt>
                <c:pt idx="730">
                  <c:v>200</c:v>
                </c:pt>
                <c:pt idx="731">
                  <c:v>200</c:v>
                </c:pt>
                <c:pt idx="732">
                  <c:v>201</c:v>
                </c:pt>
                <c:pt idx="733">
                  <c:v>200</c:v>
                </c:pt>
                <c:pt idx="734">
                  <c:v>200</c:v>
                </c:pt>
                <c:pt idx="735">
                  <c:v>200</c:v>
                </c:pt>
                <c:pt idx="736">
                  <c:v>201</c:v>
                </c:pt>
                <c:pt idx="737">
                  <c:v>201</c:v>
                </c:pt>
                <c:pt idx="738">
                  <c:v>200</c:v>
                </c:pt>
                <c:pt idx="739">
                  <c:v>200</c:v>
                </c:pt>
                <c:pt idx="740">
                  <c:v>201</c:v>
                </c:pt>
                <c:pt idx="741">
                  <c:v>199</c:v>
                </c:pt>
                <c:pt idx="742">
                  <c:v>201</c:v>
                </c:pt>
                <c:pt idx="743">
                  <c:v>200</c:v>
                </c:pt>
                <c:pt idx="744">
                  <c:v>201</c:v>
                </c:pt>
                <c:pt idx="745">
                  <c:v>200</c:v>
                </c:pt>
                <c:pt idx="746">
                  <c:v>201</c:v>
                </c:pt>
                <c:pt idx="747">
                  <c:v>218</c:v>
                </c:pt>
                <c:pt idx="748">
                  <c:v>200</c:v>
                </c:pt>
                <c:pt idx="749">
                  <c:v>200</c:v>
                </c:pt>
                <c:pt idx="750">
                  <c:v>201</c:v>
                </c:pt>
                <c:pt idx="751">
                  <c:v>200</c:v>
                </c:pt>
                <c:pt idx="752">
                  <c:v>200</c:v>
                </c:pt>
                <c:pt idx="753">
                  <c:v>201</c:v>
                </c:pt>
                <c:pt idx="754">
                  <c:v>202</c:v>
                </c:pt>
                <c:pt idx="755">
                  <c:v>216</c:v>
                </c:pt>
                <c:pt idx="756">
                  <c:v>200</c:v>
                </c:pt>
                <c:pt idx="757">
                  <c:v>201</c:v>
                </c:pt>
                <c:pt idx="758">
                  <c:v>200</c:v>
                </c:pt>
                <c:pt idx="759">
                  <c:v>200</c:v>
                </c:pt>
                <c:pt idx="760">
                  <c:v>202</c:v>
                </c:pt>
                <c:pt idx="761">
                  <c:v>218</c:v>
                </c:pt>
                <c:pt idx="762">
                  <c:v>200</c:v>
                </c:pt>
                <c:pt idx="763">
                  <c:v>200</c:v>
                </c:pt>
                <c:pt idx="764">
                  <c:v>201</c:v>
                </c:pt>
                <c:pt idx="765">
                  <c:v>200</c:v>
                </c:pt>
                <c:pt idx="766">
                  <c:v>218</c:v>
                </c:pt>
                <c:pt idx="767">
                  <c:v>201</c:v>
                </c:pt>
                <c:pt idx="768">
                  <c:v>200</c:v>
                </c:pt>
                <c:pt idx="769">
                  <c:v>200</c:v>
                </c:pt>
                <c:pt idx="770">
                  <c:v>201</c:v>
                </c:pt>
                <c:pt idx="771">
                  <c:v>200</c:v>
                </c:pt>
                <c:pt idx="772">
                  <c:v>200</c:v>
                </c:pt>
                <c:pt idx="773">
                  <c:v>200</c:v>
                </c:pt>
                <c:pt idx="774">
                  <c:v>201</c:v>
                </c:pt>
                <c:pt idx="775">
                  <c:v>219</c:v>
                </c:pt>
                <c:pt idx="776">
                  <c:v>199</c:v>
                </c:pt>
                <c:pt idx="777">
                  <c:v>201</c:v>
                </c:pt>
                <c:pt idx="778">
                  <c:v>201</c:v>
                </c:pt>
                <c:pt idx="779">
                  <c:v>200</c:v>
                </c:pt>
                <c:pt idx="780">
                  <c:v>201</c:v>
                </c:pt>
                <c:pt idx="781">
                  <c:v>200</c:v>
                </c:pt>
                <c:pt idx="782">
                  <c:v>200</c:v>
                </c:pt>
                <c:pt idx="783">
                  <c:v>200</c:v>
                </c:pt>
                <c:pt idx="784">
                  <c:v>201</c:v>
                </c:pt>
                <c:pt idx="785">
                  <c:v>200</c:v>
                </c:pt>
                <c:pt idx="786">
                  <c:v>200</c:v>
                </c:pt>
                <c:pt idx="787">
                  <c:v>200</c:v>
                </c:pt>
                <c:pt idx="788">
                  <c:v>201</c:v>
                </c:pt>
                <c:pt idx="789">
                  <c:v>200</c:v>
                </c:pt>
                <c:pt idx="790">
                  <c:v>201</c:v>
                </c:pt>
                <c:pt idx="791">
                  <c:v>199</c:v>
                </c:pt>
                <c:pt idx="792">
                  <c:v>201</c:v>
                </c:pt>
                <c:pt idx="793">
                  <c:v>200</c:v>
                </c:pt>
                <c:pt idx="794">
                  <c:v>200</c:v>
                </c:pt>
                <c:pt idx="795">
                  <c:v>201</c:v>
                </c:pt>
                <c:pt idx="796">
                  <c:v>201</c:v>
                </c:pt>
                <c:pt idx="797">
                  <c:v>216</c:v>
                </c:pt>
                <c:pt idx="798">
                  <c:v>202</c:v>
                </c:pt>
                <c:pt idx="799">
                  <c:v>217</c:v>
                </c:pt>
                <c:pt idx="800">
                  <c:v>201</c:v>
                </c:pt>
                <c:pt idx="801">
                  <c:v>201</c:v>
                </c:pt>
                <c:pt idx="802">
                  <c:v>218</c:v>
                </c:pt>
                <c:pt idx="803">
                  <c:v>201</c:v>
                </c:pt>
                <c:pt idx="804">
                  <c:v>200</c:v>
                </c:pt>
                <c:pt idx="805">
                  <c:v>200</c:v>
                </c:pt>
                <c:pt idx="806">
                  <c:v>201</c:v>
                </c:pt>
                <c:pt idx="807">
                  <c:v>200</c:v>
                </c:pt>
                <c:pt idx="808">
                  <c:v>201</c:v>
                </c:pt>
                <c:pt idx="809">
                  <c:v>200</c:v>
                </c:pt>
                <c:pt idx="810">
                  <c:v>200</c:v>
                </c:pt>
                <c:pt idx="811">
                  <c:v>201</c:v>
                </c:pt>
                <c:pt idx="812">
                  <c:v>200</c:v>
                </c:pt>
                <c:pt idx="813">
                  <c:v>200</c:v>
                </c:pt>
                <c:pt idx="814">
                  <c:v>200</c:v>
                </c:pt>
                <c:pt idx="815">
                  <c:v>200</c:v>
                </c:pt>
                <c:pt idx="816">
                  <c:v>201</c:v>
                </c:pt>
                <c:pt idx="817">
                  <c:v>200</c:v>
                </c:pt>
                <c:pt idx="818">
                  <c:v>201</c:v>
                </c:pt>
                <c:pt idx="819">
                  <c:v>200</c:v>
                </c:pt>
                <c:pt idx="820">
                  <c:v>200</c:v>
                </c:pt>
                <c:pt idx="821">
                  <c:v>201</c:v>
                </c:pt>
                <c:pt idx="822">
                  <c:v>200</c:v>
                </c:pt>
                <c:pt idx="823">
                  <c:v>200</c:v>
                </c:pt>
                <c:pt idx="824">
                  <c:v>200</c:v>
                </c:pt>
                <c:pt idx="825">
                  <c:v>200</c:v>
                </c:pt>
                <c:pt idx="826">
                  <c:v>201</c:v>
                </c:pt>
                <c:pt idx="827">
                  <c:v>200</c:v>
                </c:pt>
                <c:pt idx="828">
                  <c:v>201</c:v>
                </c:pt>
                <c:pt idx="829">
                  <c:v>200</c:v>
                </c:pt>
                <c:pt idx="830">
                  <c:v>200</c:v>
                </c:pt>
                <c:pt idx="831">
                  <c:v>201</c:v>
                </c:pt>
                <c:pt idx="832">
                  <c:v>200</c:v>
                </c:pt>
                <c:pt idx="833">
                  <c:v>200</c:v>
                </c:pt>
                <c:pt idx="834">
                  <c:v>201</c:v>
                </c:pt>
                <c:pt idx="835">
                  <c:v>200</c:v>
                </c:pt>
                <c:pt idx="836">
                  <c:v>201</c:v>
                </c:pt>
                <c:pt idx="837">
                  <c:v>218</c:v>
                </c:pt>
                <c:pt idx="838">
                  <c:v>201</c:v>
                </c:pt>
                <c:pt idx="839">
                  <c:v>200</c:v>
                </c:pt>
                <c:pt idx="840">
                  <c:v>200</c:v>
                </c:pt>
                <c:pt idx="841">
                  <c:v>201</c:v>
                </c:pt>
                <c:pt idx="842">
                  <c:v>199</c:v>
                </c:pt>
                <c:pt idx="843">
                  <c:v>201</c:v>
                </c:pt>
                <c:pt idx="844">
                  <c:v>200</c:v>
                </c:pt>
                <c:pt idx="845">
                  <c:v>201</c:v>
                </c:pt>
                <c:pt idx="846">
                  <c:v>200</c:v>
                </c:pt>
                <c:pt idx="847">
                  <c:v>203</c:v>
                </c:pt>
                <c:pt idx="848">
                  <c:v>216</c:v>
                </c:pt>
                <c:pt idx="849">
                  <c:v>200</c:v>
                </c:pt>
                <c:pt idx="850">
                  <c:v>200</c:v>
                </c:pt>
                <c:pt idx="851">
                  <c:v>200</c:v>
                </c:pt>
                <c:pt idx="852">
                  <c:v>201</c:v>
                </c:pt>
                <c:pt idx="853">
                  <c:v>200</c:v>
                </c:pt>
                <c:pt idx="854">
                  <c:v>201</c:v>
                </c:pt>
                <c:pt idx="855">
                  <c:v>200</c:v>
                </c:pt>
                <c:pt idx="856">
                  <c:v>200</c:v>
                </c:pt>
                <c:pt idx="857">
                  <c:v>218</c:v>
                </c:pt>
                <c:pt idx="858">
                  <c:v>201</c:v>
                </c:pt>
                <c:pt idx="859">
                  <c:v>200</c:v>
                </c:pt>
                <c:pt idx="860">
                  <c:v>200</c:v>
                </c:pt>
                <c:pt idx="861">
                  <c:v>202</c:v>
                </c:pt>
                <c:pt idx="862">
                  <c:v>217</c:v>
                </c:pt>
                <c:pt idx="863">
                  <c:v>201</c:v>
                </c:pt>
                <c:pt idx="864">
                  <c:v>200</c:v>
                </c:pt>
                <c:pt idx="865">
                  <c:v>201</c:v>
                </c:pt>
                <c:pt idx="866">
                  <c:v>200</c:v>
                </c:pt>
                <c:pt idx="867">
                  <c:v>200</c:v>
                </c:pt>
                <c:pt idx="868">
                  <c:v>200</c:v>
                </c:pt>
                <c:pt idx="869">
                  <c:v>201</c:v>
                </c:pt>
                <c:pt idx="870">
                  <c:v>200</c:v>
                </c:pt>
                <c:pt idx="871">
                  <c:v>200</c:v>
                </c:pt>
                <c:pt idx="872">
                  <c:v>201</c:v>
                </c:pt>
                <c:pt idx="873">
                  <c:v>200</c:v>
                </c:pt>
                <c:pt idx="874">
                  <c:v>200</c:v>
                </c:pt>
                <c:pt idx="875">
                  <c:v>201</c:v>
                </c:pt>
                <c:pt idx="876">
                  <c:v>218</c:v>
                </c:pt>
                <c:pt idx="877">
                  <c:v>201</c:v>
                </c:pt>
                <c:pt idx="878">
                  <c:v>201</c:v>
                </c:pt>
                <c:pt idx="879">
                  <c:v>217</c:v>
                </c:pt>
                <c:pt idx="880">
                  <c:v>200</c:v>
                </c:pt>
                <c:pt idx="881">
                  <c:v>200</c:v>
                </c:pt>
                <c:pt idx="882">
                  <c:v>200</c:v>
                </c:pt>
                <c:pt idx="883">
                  <c:v>201</c:v>
                </c:pt>
                <c:pt idx="884">
                  <c:v>201</c:v>
                </c:pt>
                <c:pt idx="885">
                  <c:v>218</c:v>
                </c:pt>
                <c:pt idx="886">
                  <c:v>201</c:v>
                </c:pt>
                <c:pt idx="887">
                  <c:v>200</c:v>
                </c:pt>
                <c:pt idx="888">
                  <c:v>201</c:v>
                </c:pt>
                <c:pt idx="889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50-B841-A801-E723E2754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foregr'!$H$1:$H$1000</c:f>
              <c:numCache>
                <c:formatCode>General</c:formatCode>
                <c:ptCount val="1000"/>
                <c:pt idx="0">
                  <c:v>-89.833000000000027</c:v>
                </c:pt>
                <c:pt idx="1">
                  <c:v>-89.616000000000014</c:v>
                </c:pt>
                <c:pt idx="2">
                  <c:v>-89.413000000000025</c:v>
                </c:pt>
                <c:pt idx="3">
                  <c:v>-89.196000000000026</c:v>
                </c:pt>
                <c:pt idx="4">
                  <c:v>-88.996000000000024</c:v>
                </c:pt>
                <c:pt idx="5">
                  <c:v>-88.796000000000021</c:v>
                </c:pt>
                <c:pt idx="6">
                  <c:v>-88.595000000000027</c:v>
                </c:pt>
                <c:pt idx="7">
                  <c:v>-88.39400000000002</c:v>
                </c:pt>
                <c:pt idx="8">
                  <c:v>-88.194000000000017</c:v>
                </c:pt>
                <c:pt idx="9">
                  <c:v>-87.994000000000014</c:v>
                </c:pt>
                <c:pt idx="10">
                  <c:v>-87.794000000000025</c:v>
                </c:pt>
                <c:pt idx="11">
                  <c:v>-87.593000000000018</c:v>
                </c:pt>
                <c:pt idx="12">
                  <c:v>-87.393000000000015</c:v>
                </c:pt>
                <c:pt idx="13">
                  <c:v>-87.192000000000021</c:v>
                </c:pt>
                <c:pt idx="14">
                  <c:v>-86.992000000000019</c:v>
                </c:pt>
                <c:pt idx="15">
                  <c:v>-86.791000000000025</c:v>
                </c:pt>
                <c:pt idx="16">
                  <c:v>-86.591000000000022</c:v>
                </c:pt>
                <c:pt idx="17">
                  <c:v>-86.374000000000024</c:v>
                </c:pt>
                <c:pt idx="18">
                  <c:v>-86.173000000000016</c:v>
                </c:pt>
                <c:pt idx="19">
                  <c:v>-85.972000000000023</c:v>
                </c:pt>
                <c:pt idx="20">
                  <c:v>-85.77200000000002</c:v>
                </c:pt>
                <c:pt idx="21">
                  <c:v>-85.572000000000017</c:v>
                </c:pt>
                <c:pt idx="22">
                  <c:v>-85.372000000000014</c:v>
                </c:pt>
                <c:pt idx="23">
                  <c:v>-85.171000000000021</c:v>
                </c:pt>
                <c:pt idx="24">
                  <c:v>-84.971000000000018</c:v>
                </c:pt>
                <c:pt idx="25">
                  <c:v>-84.771000000000015</c:v>
                </c:pt>
                <c:pt idx="26">
                  <c:v>-84.570000000000022</c:v>
                </c:pt>
                <c:pt idx="27">
                  <c:v>-84.370000000000019</c:v>
                </c:pt>
                <c:pt idx="28">
                  <c:v>-84.169000000000025</c:v>
                </c:pt>
                <c:pt idx="29">
                  <c:v>-83.969000000000023</c:v>
                </c:pt>
                <c:pt idx="30">
                  <c:v>-83.76900000000002</c:v>
                </c:pt>
                <c:pt idx="31">
                  <c:v>-83.569000000000017</c:v>
                </c:pt>
                <c:pt idx="32">
                  <c:v>-83.368000000000023</c:v>
                </c:pt>
                <c:pt idx="33">
                  <c:v>-83.168000000000021</c:v>
                </c:pt>
                <c:pt idx="34">
                  <c:v>-82.968000000000018</c:v>
                </c:pt>
                <c:pt idx="35">
                  <c:v>-82.768000000000015</c:v>
                </c:pt>
                <c:pt idx="36">
                  <c:v>-82.567000000000021</c:v>
                </c:pt>
                <c:pt idx="37">
                  <c:v>-82.348000000000013</c:v>
                </c:pt>
                <c:pt idx="38">
                  <c:v>-82.129000000000019</c:v>
                </c:pt>
                <c:pt idx="39">
                  <c:v>-81.929000000000016</c:v>
                </c:pt>
                <c:pt idx="40">
                  <c:v>-81.729000000000013</c:v>
                </c:pt>
                <c:pt idx="41">
                  <c:v>-81.529000000000025</c:v>
                </c:pt>
                <c:pt idx="42">
                  <c:v>-81.329000000000022</c:v>
                </c:pt>
                <c:pt idx="43">
                  <c:v>-81.128000000000014</c:v>
                </c:pt>
                <c:pt idx="44">
                  <c:v>-80.928000000000026</c:v>
                </c:pt>
                <c:pt idx="45">
                  <c:v>-80.728000000000023</c:v>
                </c:pt>
                <c:pt idx="46">
                  <c:v>-80.52800000000002</c:v>
                </c:pt>
                <c:pt idx="47">
                  <c:v>-80.327000000000027</c:v>
                </c:pt>
                <c:pt idx="48">
                  <c:v>-80.127000000000024</c:v>
                </c:pt>
                <c:pt idx="49">
                  <c:v>-79.927000000000021</c:v>
                </c:pt>
                <c:pt idx="50">
                  <c:v>-79.726000000000028</c:v>
                </c:pt>
                <c:pt idx="51">
                  <c:v>-79.526000000000025</c:v>
                </c:pt>
                <c:pt idx="52">
                  <c:v>-79.325000000000017</c:v>
                </c:pt>
                <c:pt idx="53">
                  <c:v>-79.125000000000014</c:v>
                </c:pt>
                <c:pt idx="54">
                  <c:v>-78.907000000000025</c:v>
                </c:pt>
                <c:pt idx="55">
                  <c:v>-78.707000000000022</c:v>
                </c:pt>
                <c:pt idx="56">
                  <c:v>-78.507000000000019</c:v>
                </c:pt>
                <c:pt idx="57">
                  <c:v>-78.307000000000016</c:v>
                </c:pt>
                <c:pt idx="58">
                  <c:v>-78.105000000000018</c:v>
                </c:pt>
                <c:pt idx="59">
                  <c:v>-77.905000000000015</c:v>
                </c:pt>
                <c:pt idx="60">
                  <c:v>-77.687000000000026</c:v>
                </c:pt>
                <c:pt idx="61">
                  <c:v>-77.486000000000018</c:v>
                </c:pt>
                <c:pt idx="62">
                  <c:v>-77.285000000000025</c:v>
                </c:pt>
                <c:pt idx="63">
                  <c:v>-77.085000000000022</c:v>
                </c:pt>
                <c:pt idx="64">
                  <c:v>-76.867000000000019</c:v>
                </c:pt>
                <c:pt idx="65">
                  <c:v>-76.667000000000016</c:v>
                </c:pt>
                <c:pt idx="66">
                  <c:v>-76.466000000000022</c:v>
                </c:pt>
                <c:pt idx="67">
                  <c:v>-76.248000000000019</c:v>
                </c:pt>
                <c:pt idx="68">
                  <c:v>-76.048000000000016</c:v>
                </c:pt>
                <c:pt idx="69">
                  <c:v>-75.847000000000023</c:v>
                </c:pt>
                <c:pt idx="70">
                  <c:v>-75.64700000000002</c:v>
                </c:pt>
                <c:pt idx="71">
                  <c:v>-75.444000000000017</c:v>
                </c:pt>
                <c:pt idx="72">
                  <c:v>-75.228000000000023</c:v>
                </c:pt>
                <c:pt idx="73">
                  <c:v>-75.02800000000002</c:v>
                </c:pt>
                <c:pt idx="74">
                  <c:v>-74.827000000000027</c:v>
                </c:pt>
                <c:pt idx="75">
                  <c:v>-74.627000000000024</c:v>
                </c:pt>
                <c:pt idx="76">
                  <c:v>-74.427000000000021</c:v>
                </c:pt>
                <c:pt idx="77">
                  <c:v>-74.227000000000018</c:v>
                </c:pt>
                <c:pt idx="78">
                  <c:v>-74.026000000000025</c:v>
                </c:pt>
                <c:pt idx="79">
                  <c:v>-73.826000000000022</c:v>
                </c:pt>
                <c:pt idx="80">
                  <c:v>-73.626000000000019</c:v>
                </c:pt>
                <c:pt idx="81">
                  <c:v>-73.40900000000002</c:v>
                </c:pt>
                <c:pt idx="82">
                  <c:v>-73.206000000000017</c:v>
                </c:pt>
                <c:pt idx="83">
                  <c:v>-73.006000000000029</c:v>
                </c:pt>
                <c:pt idx="84">
                  <c:v>-72.788000000000025</c:v>
                </c:pt>
                <c:pt idx="85">
                  <c:v>-72.588000000000022</c:v>
                </c:pt>
                <c:pt idx="86">
                  <c:v>-72.387000000000029</c:v>
                </c:pt>
                <c:pt idx="87">
                  <c:v>-72.187000000000012</c:v>
                </c:pt>
                <c:pt idx="88">
                  <c:v>-71.987000000000023</c:v>
                </c:pt>
                <c:pt idx="89">
                  <c:v>-71.786000000000016</c:v>
                </c:pt>
                <c:pt idx="90">
                  <c:v>-71.586000000000013</c:v>
                </c:pt>
                <c:pt idx="91">
                  <c:v>-71.385000000000019</c:v>
                </c:pt>
                <c:pt idx="92">
                  <c:v>-71.185000000000016</c:v>
                </c:pt>
                <c:pt idx="93">
                  <c:v>-70.985000000000014</c:v>
                </c:pt>
                <c:pt idx="94">
                  <c:v>-70.785000000000025</c:v>
                </c:pt>
                <c:pt idx="95">
                  <c:v>-70.584000000000017</c:v>
                </c:pt>
                <c:pt idx="96">
                  <c:v>-70.384000000000015</c:v>
                </c:pt>
                <c:pt idx="97">
                  <c:v>-70.184000000000026</c:v>
                </c:pt>
                <c:pt idx="98">
                  <c:v>-69.983000000000018</c:v>
                </c:pt>
                <c:pt idx="99">
                  <c:v>-69.783000000000015</c:v>
                </c:pt>
                <c:pt idx="100">
                  <c:v>-69.583000000000027</c:v>
                </c:pt>
                <c:pt idx="101">
                  <c:v>-69.382000000000019</c:v>
                </c:pt>
                <c:pt idx="102">
                  <c:v>-69.182000000000016</c:v>
                </c:pt>
                <c:pt idx="103">
                  <c:v>-68.982000000000028</c:v>
                </c:pt>
                <c:pt idx="104">
                  <c:v>-68.782000000000025</c:v>
                </c:pt>
                <c:pt idx="105">
                  <c:v>-68.581000000000017</c:v>
                </c:pt>
                <c:pt idx="106">
                  <c:v>-68.381000000000029</c:v>
                </c:pt>
                <c:pt idx="107">
                  <c:v>-68.181000000000012</c:v>
                </c:pt>
                <c:pt idx="108">
                  <c:v>-67.980000000000018</c:v>
                </c:pt>
                <c:pt idx="109">
                  <c:v>-67.780000000000015</c:v>
                </c:pt>
                <c:pt idx="110">
                  <c:v>-67.580000000000013</c:v>
                </c:pt>
                <c:pt idx="111">
                  <c:v>-67.379000000000019</c:v>
                </c:pt>
                <c:pt idx="112">
                  <c:v>-67.179000000000016</c:v>
                </c:pt>
                <c:pt idx="113">
                  <c:v>-66.978000000000023</c:v>
                </c:pt>
                <c:pt idx="114">
                  <c:v>-66.777000000000015</c:v>
                </c:pt>
                <c:pt idx="115">
                  <c:v>-66.560000000000016</c:v>
                </c:pt>
                <c:pt idx="116">
                  <c:v>-66.360000000000014</c:v>
                </c:pt>
                <c:pt idx="117">
                  <c:v>-66.15900000000002</c:v>
                </c:pt>
                <c:pt idx="118">
                  <c:v>-65.958000000000027</c:v>
                </c:pt>
                <c:pt idx="119">
                  <c:v>-65.758000000000024</c:v>
                </c:pt>
                <c:pt idx="120">
                  <c:v>-65.558000000000021</c:v>
                </c:pt>
                <c:pt idx="121">
                  <c:v>-65.358000000000018</c:v>
                </c:pt>
                <c:pt idx="122">
                  <c:v>-65.158000000000015</c:v>
                </c:pt>
                <c:pt idx="123">
                  <c:v>-64.957000000000022</c:v>
                </c:pt>
                <c:pt idx="124">
                  <c:v>-64.756000000000029</c:v>
                </c:pt>
                <c:pt idx="125">
                  <c:v>-64.54000000000002</c:v>
                </c:pt>
                <c:pt idx="126">
                  <c:v>-64.339000000000027</c:v>
                </c:pt>
                <c:pt idx="127">
                  <c:v>-64.139000000000024</c:v>
                </c:pt>
                <c:pt idx="128">
                  <c:v>-63.937000000000019</c:v>
                </c:pt>
                <c:pt idx="129">
                  <c:v>-63.737000000000023</c:v>
                </c:pt>
                <c:pt idx="130">
                  <c:v>-63.53700000000002</c:v>
                </c:pt>
                <c:pt idx="131">
                  <c:v>-63.33600000000002</c:v>
                </c:pt>
                <c:pt idx="132">
                  <c:v>-63.136000000000024</c:v>
                </c:pt>
                <c:pt idx="133">
                  <c:v>-62.936000000000021</c:v>
                </c:pt>
                <c:pt idx="134">
                  <c:v>-62.736000000000018</c:v>
                </c:pt>
                <c:pt idx="135">
                  <c:v>-62.536000000000016</c:v>
                </c:pt>
                <c:pt idx="136">
                  <c:v>-62.335000000000022</c:v>
                </c:pt>
                <c:pt idx="137">
                  <c:v>-62.135000000000019</c:v>
                </c:pt>
                <c:pt idx="138">
                  <c:v>-61.934000000000019</c:v>
                </c:pt>
                <c:pt idx="139">
                  <c:v>-61.734000000000023</c:v>
                </c:pt>
                <c:pt idx="140">
                  <c:v>-61.53400000000002</c:v>
                </c:pt>
                <c:pt idx="141">
                  <c:v>-61.315000000000019</c:v>
                </c:pt>
                <c:pt idx="142">
                  <c:v>-61.115000000000023</c:v>
                </c:pt>
                <c:pt idx="143">
                  <c:v>-60.91500000000002</c:v>
                </c:pt>
                <c:pt idx="144">
                  <c:v>-60.71400000000002</c:v>
                </c:pt>
                <c:pt idx="145">
                  <c:v>-60.514000000000024</c:v>
                </c:pt>
                <c:pt idx="146">
                  <c:v>-60.314000000000021</c:v>
                </c:pt>
                <c:pt idx="147">
                  <c:v>-60.113000000000021</c:v>
                </c:pt>
                <c:pt idx="148">
                  <c:v>-59.913000000000025</c:v>
                </c:pt>
                <c:pt idx="149">
                  <c:v>-59.713000000000022</c:v>
                </c:pt>
                <c:pt idx="150">
                  <c:v>-59.512000000000022</c:v>
                </c:pt>
                <c:pt idx="151">
                  <c:v>-59.312000000000019</c:v>
                </c:pt>
                <c:pt idx="152">
                  <c:v>-59.112000000000023</c:v>
                </c:pt>
                <c:pt idx="153">
                  <c:v>-58.911000000000016</c:v>
                </c:pt>
                <c:pt idx="154">
                  <c:v>-58.71100000000002</c:v>
                </c:pt>
                <c:pt idx="155">
                  <c:v>-58.511000000000024</c:v>
                </c:pt>
                <c:pt idx="156">
                  <c:v>-58.311000000000021</c:v>
                </c:pt>
                <c:pt idx="157">
                  <c:v>-58.111000000000018</c:v>
                </c:pt>
                <c:pt idx="158">
                  <c:v>-57.910000000000018</c:v>
                </c:pt>
                <c:pt idx="159">
                  <c:v>-57.710000000000015</c:v>
                </c:pt>
                <c:pt idx="160">
                  <c:v>-57.509000000000015</c:v>
                </c:pt>
                <c:pt idx="161">
                  <c:v>-57.309000000000012</c:v>
                </c:pt>
                <c:pt idx="162">
                  <c:v>-57.108000000000011</c:v>
                </c:pt>
                <c:pt idx="163">
                  <c:v>-56.908000000000015</c:v>
                </c:pt>
                <c:pt idx="164">
                  <c:v>-56.708000000000013</c:v>
                </c:pt>
                <c:pt idx="165">
                  <c:v>-56.50800000000001</c:v>
                </c:pt>
                <c:pt idx="166">
                  <c:v>-56.307000000000016</c:v>
                </c:pt>
                <c:pt idx="167">
                  <c:v>-56.107000000000014</c:v>
                </c:pt>
                <c:pt idx="168">
                  <c:v>-55.906000000000013</c:v>
                </c:pt>
                <c:pt idx="169">
                  <c:v>-55.70600000000001</c:v>
                </c:pt>
                <c:pt idx="170">
                  <c:v>-55.506000000000014</c:v>
                </c:pt>
                <c:pt idx="171">
                  <c:v>-55.305000000000014</c:v>
                </c:pt>
                <c:pt idx="172">
                  <c:v>-55.105000000000011</c:v>
                </c:pt>
                <c:pt idx="173">
                  <c:v>-54.904000000000011</c:v>
                </c:pt>
                <c:pt idx="174">
                  <c:v>-54.688000000000009</c:v>
                </c:pt>
                <c:pt idx="175">
                  <c:v>-54.486000000000011</c:v>
                </c:pt>
                <c:pt idx="176">
                  <c:v>-54.285000000000011</c:v>
                </c:pt>
                <c:pt idx="177">
                  <c:v>-54.085000000000015</c:v>
                </c:pt>
                <c:pt idx="178">
                  <c:v>-53.885000000000012</c:v>
                </c:pt>
                <c:pt idx="179">
                  <c:v>-53.684000000000012</c:v>
                </c:pt>
                <c:pt idx="180">
                  <c:v>-53.484000000000016</c:v>
                </c:pt>
                <c:pt idx="181">
                  <c:v>-53.284000000000013</c:v>
                </c:pt>
                <c:pt idx="182">
                  <c:v>-53.08400000000001</c:v>
                </c:pt>
                <c:pt idx="183">
                  <c:v>-52.884000000000015</c:v>
                </c:pt>
                <c:pt idx="184">
                  <c:v>-52.684000000000012</c:v>
                </c:pt>
                <c:pt idx="185">
                  <c:v>-52.483000000000011</c:v>
                </c:pt>
                <c:pt idx="186">
                  <c:v>-52.26400000000001</c:v>
                </c:pt>
                <c:pt idx="187">
                  <c:v>-52.064000000000014</c:v>
                </c:pt>
                <c:pt idx="188">
                  <c:v>-51.864000000000011</c:v>
                </c:pt>
                <c:pt idx="189">
                  <c:v>-51.664000000000016</c:v>
                </c:pt>
                <c:pt idx="190">
                  <c:v>-51.463000000000015</c:v>
                </c:pt>
                <c:pt idx="191">
                  <c:v>-51.263000000000012</c:v>
                </c:pt>
                <c:pt idx="192">
                  <c:v>-51.063000000000009</c:v>
                </c:pt>
                <c:pt idx="193">
                  <c:v>-50.862000000000016</c:v>
                </c:pt>
                <c:pt idx="194">
                  <c:v>-50.661000000000016</c:v>
                </c:pt>
                <c:pt idx="195">
                  <c:v>-50.443000000000012</c:v>
                </c:pt>
                <c:pt idx="196">
                  <c:v>-50.243000000000016</c:v>
                </c:pt>
                <c:pt idx="197">
                  <c:v>-50.043000000000013</c:v>
                </c:pt>
                <c:pt idx="198">
                  <c:v>-49.841000000000015</c:v>
                </c:pt>
                <c:pt idx="199">
                  <c:v>-49.641000000000012</c:v>
                </c:pt>
                <c:pt idx="200">
                  <c:v>-49.44100000000001</c:v>
                </c:pt>
                <c:pt idx="201">
                  <c:v>-49.224000000000011</c:v>
                </c:pt>
                <c:pt idx="202">
                  <c:v>-49.02300000000001</c:v>
                </c:pt>
                <c:pt idx="203">
                  <c:v>-48.805000000000014</c:v>
                </c:pt>
                <c:pt idx="204">
                  <c:v>-48.604000000000013</c:v>
                </c:pt>
                <c:pt idx="205">
                  <c:v>-48.404000000000011</c:v>
                </c:pt>
                <c:pt idx="206">
                  <c:v>-48.204000000000015</c:v>
                </c:pt>
                <c:pt idx="207">
                  <c:v>-48.003000000000014</c:v>
                </c:pt>
                <c:pt idx="208">
                  <c:v>-47.803000000000011</c:v>
                </c:pt>
                <c:pt idx="209">
                  <c:v>-47.602000000000011</c:v>
                </c:pt>
                <c:pt idx="210">
                  <c:v>-47.402000000000015</c:v>
                </c:pt>
                <c:pt idx="211">
                  <c:v>-47.202000000000012</c:v>
                </c:pt>
                <c:pt idx="212">
                  <c:v>-47.001000000000012</c:v>
                </c:pt>
                <c:pt idx="213">
                  <c:v>-46.801000000000016</c:v>
                </c:pt>
                <c:pt idx="214">
                  <c:v>-46.601000000000013</c:v>
                </c:pt>
                <c:pt idx="215">
                  <c:v>-46.400000000000013</c:v>
                </c:pt>
                <c:pt idx="216">
                  <c:v>-46.182000000000016</c:v>
                </c:pt>
                <c:pt idx="217">
                  <c:v>-45.982000000000014</c:v>
                </c:pt>
                <c:pt idx="218">
                  <c:v>-45.781000000000013</c:v>
                </c:pt>
                <c:pt idx="219">
                  <c:v>-45.563000000000009</c:v>
                </c:pt>
                <c:pt idx="220">
                  <c:v>-45.363000000000014</c:v>
                </c:pt>
                <c:pt idx="221">
                  <c:v>-45.162000000000013</c:v>
                </c:pt>
                <c:pt idx="222">
                  <c:v>-44.96200000000001</c:v>
                </c:pt>
                <c:pt idx="223">
                  <c:v>-44.762000000000015</c:v>
                </c:pt>
                <c:pt idx="224">
                  <c:v>-44.561000000000014</c:v>
                </c:pt>
                <c:pt idx="225">
                  <c:v>-44.360000000000014</c:v>
                </c:pt>
                <c:pt idx="226">
                  <c:v>-44.143000000000015</c:v>
                </c:pt>
                <c:pt idx="227">
                  <c:v>-43.942000000000014</c:v>
                </c:pt>
                <c:pt idx="228">
                  <c:v>-43.741000000000014</c:v>
                </c:pt>
                <c:pt idx="229">
                  <c:v>-43.52300000000001</c:v>
                </c:pt>
                <c:pt idx="230">
                  <c:v>-43.323000000000015</c:v>
                </c:pt>
                <c:pt idx="231">
                  <c:v>-43.106000000000016</c:v>
                </c:pt>
                <c:pt idx="232">
                  <c:v>-42.905000000000015</c:v>
                </c:pt>
                <c:pt idx="233">
                  <c:v>-42.704000000000015</c:v>
                </c:pt>
                <c:pt idx="234">
                  <c:v>-42.504000000000012</c:v>
                </c:pt>
                <c:pt idx="235">
                  <c:v>-42.303000000000011</c:v>
                </c:pt>
                <c:pt idx="236">
                  <c:v>-42.103000000000016</c:v>
                </c:pt>
                <c:pt idx="237">
                  <c:v>-41.884000000000015</c:v>
                </c:pt>
                <c:pt idx="238">
                  <c:v>-41.684000000000012</c:v>
                </c:pt>
                <c:pt idx="239">
                  <c:v>-41.484000000000016</c:v>
                </c:pt>
                <c:pt idx="240">
                  <c:v>-41.283000000000015</c:v>
                </c:pt>
                <c:pt idx="241">
                  <c:v>-41.083000000000013</c:v>
                </c:pt>
                <c:pt idx="242">
                  <c:v>-40.88300000000001</c:v>
                </c:pt>
                <c:pt idx="243">
                  <c:v>-40.682000000000016</c:v>
                </c:pt>
                <c:pt idx="244">
                  <c:v>-40.482000000000014</c:v>
                </c:pt>
                <c:pt idx="245">
                  <c:v>-40.281000000000013</c:v>
                </c:pt>
                <c:pt idx="246">
                  <c:v>-40.08100000000001</c:v>
                </c:pt>
                <c:pt idx="247">
                  <c:v>-39.881000000000014</c:v>
                </c:pt>
                <c:pt idx="248">
                  <c:v>-39.681000000000012</c:v>
                </c:pt>
                <c:pt idx="249">
                  <c:v>-39.480000000000011</c:v>
                </c:pt>
                <c:pt idx="250">
                  <c:v>-39.280000000000015</c:v>
                </c:pt>
                <c:pt idx="251">
                  <c:v>-39.080000000000013</c:v>
                </c:pt>
                <c:pt idx="252">
                  <c:v>-38.88000000000001</c:v>
                </c:pt>
                <c:pt idx="253">
                  <c:v>-38.680000000000014</c:v>
                </c:pt>
                <c:pt idx="254">
                  <c:v>-38.479000000000013</c:v>
                </c:pt>
                <c:pt idx="255">
                  <c:v>-38.279000000000011</c:v>
                </c:pt>
                <c:pt idx="256">
                  <c:v>-38.07800000000001</c:v>
                </c:pt>
                <c:pt idx="257">
                  <c:v>-37.878000000000014</c:v>
                </c:pt>
                <c:pt idx="258">
                  <c:v>-37.677000000000014</c:v>
                </c:pt>
                <c:pt idx="259">
                  <c:v>-37.477000000000011</c:v>
                </c:pt>
                <c:pt idx="260">
                  <c:v>-37.277000000000015</c:v>
                </c:pt>
                <c:pt idx="261">
                  <c:v>-37.077000000000012</c:v>
                </c:pt>
                <c:pt idx="262">
                  <c:v>-36.876000000000012</c:v>
                </c:pt>
                <c:pt idx="263">
                  <c:v>-36.676000000000016</c:v>
                </c:pt>
                <c:pt idx="264">
                  <c:v>-36.457000000000015</c:v>
                </c:pt>
                <c:pt idx="265">
                  <c:v>-36.257000000000012</c:v>
                </c:pt>
                <c:pt idx="266">
                  <c:v>-36.057000000000016</c:v>
                </c:pt>
                <c:pt idx="267">
                  <c:v>-35.857000000000014</c:v>
                </c:pt>
                <c:pt idx="268">
                  <c:v>-35.656000000000013</c:v>
                </c:pt>
                <c:pt idx="269">
                  <c:v>-35.45600000000001</c:v>
                </c:pt>
                <c:pt idx="270">
                  <c:v>-35.256000000000014</c:v>
                </c:pt>
                <c:pt idx="271">
                  <c:v>-35.055000000000014</c:v>
                </c:pt>
                <c:pt idx="272">
                  <c:v>-34.855000000000011</c:v>
                </c:pt>
                <c:pt idx="273">
                  <c:v>-34.655000000000015</c:v>
                </c:pt>
                <c:pt idx="274">
                  <c:v>-34.438000000000009</c:v>
                </c:pt>
                <c:pt idx="275">
                  <c:v>-34.236000000000011</c:v>
                </c:pt>
                <c:pt idx="276">
                  <c:v>-34.036000000000016</c:v>
                </c:pt>
                <c:pt idx="277">
                  <c:v>-33.836000000000013</c:v>
                </c:pt>
                <c:pt idx="278">
                  <c:v>-33.635000000000012</c:v>
                </c:pt>
                <c:pt idx="279">
                  <c:v>-33.417000000000016</c:v>
                </c:pt>
                <c:pt idx="280">
                  <c:v>-33.216000000000015</c:v>
                </c:pt>
                <c:pt idx="281">
                  <c:v>-33.016000000000012</c:v>
                </c:pt>
                <c:pt idx="282">
                  <c:v>-32.81600000000001</c:v>
                </c:pt>
                <c:pt idx="283">
                  <c:v>-32.616000000000014</c:v>
                </c:pt>
                <c:pt idx="284">
                  <c:v>-32.415000000000013</c:v>
                </c:pt>
                <c:pt idx="285">
                  <c:v>-32.215000000000011</c:v>
                </c:pt>
                <c:pt idx="286">
                  <c:v>-32.01400000000001</c:v>
                </c:pt>
                <c:pt idx="287">
                  <c:v>-31.814000000000014</c:v>
                </c:pt>
                <c:pt idx="288">
                  <c:v>-31.614000000000011</c:v>
                </c:pt>
                <c:pt idx="289">
                  <c:v>-31.413000000000011</c:v>
                </c:pt>
                <c:pt idx="290">
                  <c:v>-31.213000000000015</c:v>
                </c:pt>
                <c:pt idx="291">
                  <c:v>-31.013000000000012</c:v>
                </c:pt>
                <c:pt idx="292">
                  <c:v>-30.813000000000009</c:v>
                </c:pt>
                <c:pt idx="293">
                  <c:v>-30.612000000000016</c:v>
                </c:pt>
                <c:pt idx="294">
                  <c:v>-30.412000000000013</c:v>
                </c:pt>
                <c:pt idx="295">
                  <c:v>-30.211000000000013</c:v>
                </c:pt>
                <c:pt idx="296">
                  <c:v>-29.994000000000014</c:v>
                </c:pt>
                <c:pt idx="297">
                  <c:v>-29.792000000000016</c:v>
                </c:pt>
                <c:pt idx="298">
                  <c:v>-29.592000000000013</c:v>
                </c:pt>
                <c:pt idx="299">
                  <c:v>-29.39200000000001</c:v>
                </c:pt>
                <c:pt idx="300">
                  <c:v>-29.192000000000014</c:v>
                </c:pt>
                <c:pt idx="301">
                  <c:v>-28.992000000000012</c:v>
                </c:pt>
                <c:pt idx="302">
                  <c:v>-28.791000000000011</c:v>
                </c:pt>
                <c:pt idx="303">
                  <c:v>-28.591000000000015</c:v>
                </c:pt>
                <c:pt idx="304">
                  <c:v>-28.390000000000015</c:v>
                </c:pt>
                <c:pt idx="305">
                  <c:v>-28.190000000000012</c:v>
                </c:pt>
                <c:pt idx="306">
                  <c:v>-27.990000000000016</c:v>
                </c:pt>
                <c:pt idx="307">
                  <c:v>-27.789000000000016</c:v>
                </c:pt>
                <c:pt idx="308">
                  <c:v>-27.589000000000013</c:v>
                </c:pt>
                <c:pt idx="309">
                  <c:v>-27.38900000000001</c:v>
                </c:pt>
                <c:pt idx="310">
                  <c:v>-27.188000000000009</c:v>
                </c:pt>
                <c:pt idx="311">
                  <c:v>-26.971000000000011</c:v>
                </c:pt>
                <c:pt idx="312">
                  <c:v>-26.77000000000001</c:v>
                </c:pt>
                <c:pt idx="313">
                  <c:v>-26.56900000000001</c:v>
                </c:pt>
                <c:pt idx="314">
                  <c:v>-26.369000000000014</c:v>
                </c:pt>
                <c:pt idx="315">
                  <c:v>-26.169000000000011</c:v>
                </c:pt>
                <c:pt idx="316">
                  <c:v>-25.968000000000018</c:v>
                </c:pt>
                <c:pt idx="317">
                  <c:v>-25.768000000000015</c:v>
                </c:pt>
                <c:pt idx="318">
                  <c:v>-25.568000000000012</c:v>
                </c:pt>
                <c:pt idx="319">
                  <c:v>-25.368000000000009</c:v>
                </c:pt>
                <c:pt idx="320">
                  <c:v>-25.167000000000002</c:v>
                </c:pt>
                <c:pt idx="321">
                  <c:v>-24.966999999999999</c:v>
                </c:pt>
                <c:pt idx="322">
                  <c:v>-24.766999999999996</c:v>
                </c:pt>
                <c:pt idx="323">
                  <c:v>-24.566000000000003</c:v>
                </c:pt>
                <c:pt idx="324">
                  <c:v>-24.365000000000009</c:v>
                </c:pt>
                <c:pt idx="325">
                  <c:v>-24.147000000000006</c:v>
                </c:pt>
                <c:pt idx="326">
                  <c:v>-23.929000000000002</c:v>
                </c:pt>
                <c:pt idx="327">
                  <c:v>-23.728999999999999</c:v>
                </c:pt>
                <c:pt idx="328">
                  <c:v>-23.528000000000006</c:v>
                </c:pt>
                <c:pt idx="329">
                  <c:v>-23.328000000000003</c:v>
                </c:pt>
                <c:pt idx="330">
                  <c:v>-23.12700000000001</c:v>
                </c:pt>
                <c:pt idx="331">
                  <c:v>-22.927000000000007</c:v>
                </c:pt>
                <c:pt idx="332">
                  <c:v>-22.727000000000004</c:v>
                </c:pt>
                <c:pt idx="333">
                  <c:v>-22.527000000000001</c:v>
                </c:pt>
                <c:pt idx="334">
                  <c:v>-22.326000000000008</c:v>
                </c:pt>
                <c:pt idx="335">
                  <c:v>-22.126000000000005</c:v>
                </c:pt>
                <c:pt idx="336">
                  <c:v>-21.925000000000011</c:v>
                </c:pt>
                <c:pt idx="337">
                  <c:v>-21.707000000000008</c:v>
                </c:pt>
                <c:pt idx="338">
                  <c:v>-21.507000000000005</c:v>
                </c:pt>
                <c:pt idx="339">
                  <c:v>-21.307000000000002</c:v>
                </c:pt>
                <c:pt idx="340">
                  <c:v>-21.106999999999999</c:v>
                </c:pt>
                <c:pt idx="341">
                  <c:v>-20.907000000000011</c:v>
                </c:pt>
                <c:pt idx="342">
                  <c:v>-20.705000000000013</c:v>
                </c:pt>
                <c:pt idx="343">
                  <c:v>-20.50500000000001</c:v>
                </c:pt>
                <c:pt idx="344">
                  <c:v>-20.305000000000007</c:v>
                </c:pt>
                <c:pt idx="345">
                  <c:v>-20.103999999999999</c:v>
                </c:pt>
                <c:pt idx="346">
                  <c:v>-19.904000000000011</c:v>
                </c:pt>
                <c:pt idx="347">
                  <c:v>-19.704000000000008</c:v>
                </c:pt>
                <c:pt idx="348">
                  <c:v>-19.504000000000005</c:v>
                </c:pt>
                <c:pt idx="349">
                  <c:v>-19.303000000000011</c:v>
                </c:pt>
                <c:pt idx="350">
                  <c:v>-19.103000000000009</c:v>
                </c:pt>
                <c:pt idx="351">
                  <c:v>-18.903000000000006</c:v>
                </c:pt>
                <c:pt idx="352">
                  <c:v>-18.703000000000003</c:v>
                </c:pt>
                <c:pt idx="353">
                  <c:v>-18.503</c:v>
                </c:pt>
                <c:pt idx="354">
                  <c:v>-18.302000000000007</c:v>
                </c:pt>
                <c:pt idx="355">
                  <c:v>-18.100999999999999</c:v>
                </c:pt>
                <c:pt idx="356">
                  <c:v>-17.90100000000001</c:v>
                </c:pt>
                <c:pt idx="357">
                  <c:v>-17.701000000000008</c:v>
                </c:pt>
                <c:pt idx="358">
                  <c:v>-17.5</c:v>
                </c:pt>
                <c:pt idx="359">
                  <c:v>-17.300000000000011</c:v>
                </c:pt>
                <c:pt idx="360">
                  <c:v>-17.100000000000009</c:v>
                </c:pt>
                <c:pt idx="361">
                  <c:v>-16.900000000000006</c:v>
                </c:pt>
                <c:pt idx="362">
                  <c:v>-16.699000000000012</c:v>
                </c:pt>
                <c:pt idx="363">
                  <c:v>-16.499000000000009</c:v>
                </c:pt>
                <c:pt idx="364">
                  <c:v>-16.299000000000007</c:v>
                </c:pt>
                <c:pt idx="365">
                  <c:v>-16.097999999999999</c:v>
                </c:pt>
                <c:pt idx="366">
                  <c:v>-15.89800000000001</c:v>
                </c:pt>
                <c:pt idx="367">
                  <c:v>-15.698000000000008</c:v>
                </c:pt>
                <c:pt idx="368">
                  <c:v>-15.498000000000005</c:v>
                </c:pt>
                <c:pt idx="369">
                  <c:v>-15.297000000000011</c:v>
                </c:pt>
                <c:pt idx="370">
                  <c:v>-15.097000000000008</c:v>
                </c:pt>
                <c:pt idx="371">
                  <c:v>-14.896000000000001</c:v>
                </c:pt>
                <c:pt idx="372">
                  <c:v>-14.696000000000012</c:v>
                </c:pt>
                <c:pt idx="373">
                  <c:v>-14.496000000000009</c:v>
                </c:pt>
                <c:pt idx="374">
                  <c:v>-14.295000000000002</c:v>
                </c:pt>
                <c:pt idx="375">
                  <c:v>-14.094999999999999</c:v>
                </c:pt>
                <c:pt idx="376">
                  <c:v>-13.89500000000001</c:v>
                </c:pt>
                <c:pt idx="377">
                  <c:v>-13.695000000000007</c:v>
                </c:pt>
                <c:pt idx="378">
                  <c:v>-13.495000000000005</c:v>
                </c:pt>
                <c:pt idx="379">
                  <c:v>-13.293000000000006</c:v>
                </c:pt>
                <c:pt idx="380">
                  <c:v>-13.093000000000004</c:v>
                </c:pt>
                <c:pt idx="381">
                  <c:v>-12.89200000000001</c:v>
                </c:pt>
                <c:pt idx="382">
                  <c:v>-12.675000000000011</c:v>
                </c:pt>
                <c:pt idx="383">
                  <c:v>-12.474000000000004</c:v>
                </c:pt>
                <c:pt idx="384">
                  <c:v>-12.274000000000001</c:v>
                </c:pt>
                <c:pt idx="385">
                  <c:v>-12.056000000000012</c:v>
                </c:pt>
                <c:pt idx="386">
                  <c:v>-11.855000000000004</c:v>
                </c:pt>
                <c:pt idx="387">
                  <c:v>-11.655000000000001</c:v>
                </c:pt>
                <c:pt idx="388">
                  <c:v>-11.455000000000013</c:v>
                </c:pt>
                <c:pt idx="389">
                  <c:v>-11.254000000000005</c:v>
                </c:pt>
                <c:pt idx="390">
                  <c:v>-11.054000000000002</c:v>
                </c:pt>
                <c:pt idx="391">
                  <c:v>-10.853000000000009</c:v>
                </c:pt>
                <c:pt idx="392">
                  <c:v>-10.653000000000006</c:v>
                </c:pt>
                <c:pt idx="393">
                  <c:v>-10.453000000000003</c:v>
                </c:pt>
                <c:pt idx="394">
                  <c:v>-10.234999999999999</c:v>
                </c:pt>
                <c:pt idx="395">
                  <c:v>-10.034000000000006</c:v>
                </c:pt>
                <c:pt idx="396">
                  <c:v>-9.8330000000000126</c:v>
                </c:pt>
                <c:pt idx="397">
                  <c:v>-9.6330000000000098</c:v>
                </c:pt>
                <c:pt idx="398">
                  <c:v>-9.4330000000000069</c:v>
                </c:pt>
                <c:pt idx="399">
                  <c:v>-9.2319999999999993</c:v>
                </c:pt>
                <c:pt idx="400">
                  <c:v>-9.0320000000000107</c:v>
                </c:pt>
                <c:pt idx="401">
                  <c:v>-8.8320000000000078</c:v>
                </c:pt>
                <c:pt idx="402">
                  <c:v>-8.6310000000000002</c:v>
                </c:pt>
                <c:pt idx="403">
                  <c:v>-8.4310000000000116</c:v>
                </c:pt>
                <c:pt idx="404">
                  <c:v>-8.2310000000000088</c:v>
                </c:pt>
                <c:pt idx="405">
                  <c:v>-8.0310000000000059</c:v>
                </c:pt>
                <c:pt idx="406">
                  <c:v>-7.8300000000000125</c:v>
                </c:pt>
                <c:pt idx="407">
                  <c:v>-7.6300000000000097</c:v>
                </c:pt>
                <c:pt idx="408">
                  <c:v>-7.4300000000000068</c:v>
                </c:pt>
                <c:pt idx="409">
                  <c:v>-7.2289999999999992</c:v>
                </c:pt>
                <c:pt idx="410">
                  <c:v>-7.0290000000000106</c:v>
                </c:pt>
                <c:pt idx="411">
                  <c:v>-6.8290000000000077</c:v>
                </c:pt>
                <c:pt idx="412">
                  <c:v>-6.6280000000000001</c:v>
                </c:pt>
                <c:pt idx="413">
                  <c:v>-6.4280000000000115</c:v>
                </c:pt>
                <c:pt idx="414">
                  <c:v>-6.2280000000000086</c:v>
                </c:pt>
                <c:pt idx="415">
                  <c:v>-6.0280000000000058</c:v>
                </c:pt>
                <c:pt idx="416">
                  <c:v>-5.8270000000000124</c:v>
                </c:pt>
                <c:pt idx="417">
                  <c:v>-5.6270000000000095</c:v>
                </c:pt>
                <c:pt idx="418">
                  <c:v>-5.4270000000000067</c:v>
                </c:pt>
                <c:pt idx="419">
                  <c:v>-5.2259999999999991</c:v>
                </c:pt>
                <c:pt idx="420">
                  <c:v>-5.0260000000000105</c:v>
                </c:pt>
                <c:pt idx="421">
                  <c:v>-4.8260000000000076</c:v>
                </c:pt>
                <c:pt idx="422">
                  <c:v>-4.625</c:v>
                </c:pt>
                <c:pt idx="423">
                  <c:v>-4.4070000000000107</c:v>
                </c:pt>
                <c:pt idx="424">
                  <c:v>-4.2070000000000078</c:v>
                </c:pt>
                <c:pt idx="425">
                  <c:v>-4.007000000000005</c:v>
                </c:pt>
                <c:pt idx="426">
                  <c:v>-3.8070000000000022</c:v>
                </c:pt>
                <c:pt idx="427">
                  <c:v>-3.605000000000004</c:v>
                </c:pt>
                <c:pt idx="428">
                  <c:v>-3.4050000000000011</c:v>
                </c:pt>
                <c:pt idx="429">
                  <c:v>-3.2050000000000125</c:v>
                </c:pt>
                <c:pt idx="430">
                  <c:v>-3.0050000000000097</c:v>
                </c:pt>
                <c:pt idx="431">
                  <c:v>-2.804000000000002</c:v>
                </c:pt>
                <c:pt idx="432">
                  <c:v>-2.6039999999999992</c:v>
                </c:pt>
                <c:pt idx="433">
                  <c:v>-2.4040000000000106</c:v>
                </c:pt>
                <c:pt idx="434">
                  <c:v>-2.203000000000003</c:v>
                </c:pt>
                <c:pt idx="435">
                  <c:v>-2.0030000000000001</c:v>
                </c:pt>
                <c:pt idx="436">
                  <c:v>-1.8020000000000067</c:v>
                </c:pt>
                <c:pt idx="437">
                  <c:v>-1.6020000000000039</c:v>
                </c:pt>
                <c:pt idx="438">
                  <c:v>-1.4010000000000105</c:v>
                </c:pt>
                <c:pt idx="439">
                  <c:v>-1.2010000000000076</c:v>
                </c:pt>
                <c:pt idx="440">
                  <c:v>-1.0010000000000048</c:v>
                </c:pt>
                <c:pt idx="441">
                  <c:v>-0.80100000000000193</c:v>
                </c:pt>
                <c:pt idx="442">
                  <c:v>-0.60099999999999909</c:v>
                </c:pt>
                <c:pt idx="443">
                  <c:v>-0.40000000000000568</c:v>
                </c:pt>
                <c:pt idx="444">
                  <c:v>-0.20000000000000284</c:v>
                </c:pt>
                <c:pt idx="445">
                  <c:v>0</c:v>
                </c:pt>
                <c:pt idx="446">
                  <c:v>0.20099999999999341</c:v>
                </c:pt>
                <c:pt idx="447">
                  <c:v>0.40099999999999625</c:v>
                </c:pt>
                <c:pt idx="448">
                  <c:v>0.60099999999999909</c:v>
                </c:pt>
                <c:pt idx="449">
                  <c:v>0.80099999999998772</c:v>
                </c:pt>
                <c:pt idx="450">
                  <c:v>1.0019999999999953</c:v>
                </c:pt>
                <c:pt idx="451">
                  <c:v>1.2029999999999887</c:v>
                </c:pt>
                <c:pt idx="452">
                  <c:v>1.4209999999999923</c:v>
                </c:pt>
                <c:pt idx="453">
                  <c:v>1.6219999999999999</c:v>
                </c:pt>
                <c:pt idx="454">
                  <c:v>1.8399999999999892</c:v>
                </c:pt>
                <c:pt idx="455">
                  <c:v>2.039999999999992</c:v>
                </c:pt>
                <c:pt idx="456">
                  <c:v>2.2399999999999949</c:v>
                </c:pt>
                <c:pt idx="457">
                  <c:v>2.4409999999999883</c:v>
                </c:pt>
                <c:pt idx="458">
                  <c:v>2.6409999999999911</c:v>
                </c:pt>
                <c:pt idx="459">
                  <c:v>2.840999999999994</c:v>
                </c:pt>
                <c:pt idx="460">
                  <c:v>3.0419999999999874</c:v>
                </c:pt>
                <c:pt idx="461">
                  <c:v>3.242999999999995</c:v>
                </c:pt>
                <c:pt idx="462">
                  <c:v>3.4429999999999978</c:v>
                </c:pt>
                <c:pt idx="463">
                  <c:v>3.6599999999999966</c:v>
                </c:pt>
                <c:pt idx="464">
                  <c:v>3.8599999999999994</c:v>
                </c:pt>
                <c:pt idx="465">
                  <c:v>4.0599999999999881</c:v>
                </c:pt>
                <c:pt idx="466">
                  <c:v>4.2620000000000005</c:v>
                </c:pt>
                <c:pt idx="467">
                  <c:v>4.4799999999999898</c:v>
                </c:pt>
                <c:pt idx="468">
                  <c:v>4.6799999999999926</c:v>
                </c:pt>
                <c:pt idx="469">
                  <c:v>4.8810000000000002</c:v>
                </c:pt>
                <c:pt idx="470">
                  <c:v>5.0809999999999889</c:v>
                </c:pt>
                <c:pt idx="471">
                  <c:v>5.2809999999999917</c:v>
                </c:pt>
                <c:pt idx="472">
                  <c:v>5.4819999999999993</c:v>
                </c:pt>
                <c:pt idx="473">
                  <c:v>5.6819999999999879</c:v>
                </c:pt>
                <c:pt idx="474">
                  <c:v>5.8819999999999908</c:v>
                </c:pt>
                <c:pt idx="475">
                  <c:v>6.0829999999999984</c:v>
                </c:pt>
                <c:pt idx="476">
                  <c:v>6.2830000000000013</c:v>
                </c:pt>
                <c:pt idx="477">
                  <c:v>6.4839999999999947</c:v>
                </c:pt>
                <c:pt idx="478">
                  <c:v>6.7019999999999982</c:v>
                </c:pt>
                <c:pt idx="479">
                  <c:v>6.902000000000001</c:v>
                </c:pt>
                <c:pt idx="480">
                  <c:v>7.1029999999999944</c:v>
                </c:pt>
                <c:pt idx="481">
                  <c:v>7.3029999999999973</c:v>
                </c:pt>
                <c:pt idx="482">
                  <c:v>7.5039999999999907</c:v>
                </c:pt>
                <c:pt idx="483">
                  <c:v>7.7039999999999935</c:v>
                </c:pt>
                <c:pt idx="484">
                  <c:v>7.9039999999999964</c:v>
                </c:pt>
                <c:pt idx="485">
                  <c:v>8.1039999999999992</c:v>
                </c:pt>
                <c:pt idx="486">
                  <c:v>8.3039999999999878</c:v>
                </c:pt>
                <c:pt idx="487">
                  <c:v>8.5049999999999955</c:v>
                </c:pt>
                <c:pt idx="488">
                  <c:v>8.7049999999999983</c:v>
                </c:pt>
                <c:pt idx="489">
                  <c:v>8.9050000000000011</c:v>
                </c:pt>
                <c:pt idx="490">
                  <c:v>9.1059999999999945</c:v>
                </c:pt>
                <c:pt idx="491">
                  <c:v>9.3079999999999927</c:v>
                </c:pt>
                <c:pt idx="492">
                  <c:v>9.5249999999999915</c:v>
                </c:pt>
                <c:pt idx="493">
                  <c:v>9.7249999999999943</c:v>
                </c:pt>
                <c:pt idx="494">
                  <c:v>9.9249999999999972</c:v>
                </c:pt>
                <c:pt idx="495">
                  <c:v>10.125999999999991</c:v>
                </c:pt>
                <c:pt idx="496">
                  <c:v>10.325999999999993</c:v>
                </c:pt>
                <c:pt idx="497">
                  <c:v>10.527000000000001</c:v>
                </c:pt>
                <c:pt idx="498">
                  <c:v>10.72699999999999</c:v>
                </c:pt>
                <c:pt idx="499">
                  <c:v>10.944999999999993</c:v>
                </c:pt>
                <c:pt idx="500">
                  <c:v>11.146000000000001</c:v>
                </c:pt>
                <c:pt idx="501">
                  <c:v>11.345999999999989</c:v>
                </c:pt>
                <c:pt idx="502">
                  <c:v>11.546999999999997</c:v>
                </c:pt>
                <c:pt idx="503">
                  <c:v>11.747</c:v>
                </c:pt>
                <c:pt idx="504">
                  <c:v>11.946999999999989</c:v>
                </c:pt>
                <c:pt idx="505">
                  <c:v>12.146999999999991</c:v>
                </c:pt>
                <c:pt idx="506">
                  <c:v>12.346999999999994</c:v>
                </c:pt>
                <c:pt idx="507">
                  <c:v>12.547999999999988</c:v>
                </c:pt>
                <c:pt idx="508">
                  <c:v>12.74799999999999</c:v>
                </c:pt>
                <c:pt idx="509">
                  <c:v>12.948999999999998</c:v>
                </c:pt>
                <c:pt idx="510">
                  <c:v>13.149999999999991</c:v>
                </c:pt>
                <c:pt idx="511">
                  <c:v>13.36699999999999</c:v>
                </c:pt>
                <c:pt idx="512">
                  <c:v>13.566999999999993</c:v>
                </c:pt>
                <c:pt idx="513">
                  <c:v>13.768000000000001</c:v>
                </c:pt>
                <c:pt idx="514">
                  <c:v>13.967999999999989</c:v>
                </c:pt>
                <c:pt idx="515">
                  <c:v>14.168999999999997</c:v>
                </c:pt>
                <c:pt idx="516">
                  <c:v>14.369</c:v>
                </c:pt>
                <c:pt idx="517">
                  <c:v>14.568999999999988</c:v>
                </c:pt>
                <c:pt idx="518">
                  <c:v>14.769999999999996</c:v>
                </c:pt>
                <c:pt idx="519">
                  <c:v>14.970999999999989</c:v>
                </c:pt>
                <c:pt idx="520">
                  <c:v>15.170999999999992</c:v>
                </c:pt>
                <c:pt idx="521">
                  <c:v>15.388999999999996</c:v>
                </c:pt>
                <c:pt idx="522">
                  <c:v>15.588999999999999</c:v>
                </c:pt>
                <c:pt idx="523">
                  <c:v>15.788999999999987</c:v>
                </c:pt>
                <c:pt idx="524">
                  <c:v>15.98899999999999</c:v>
                </c:pt>
                <c:pt idx="525">
                  <c:v>16.189999999999998</c:v>
                </c:pt>
                <c:pt idx="526">
                  <c:v>16.390999999999991</c:v>
                </c:pt>
                <c:pt idx="527">
                  <c:v>16.60799999999999</c:v>
                </c:pt>
                <c:pt idx="528">
                  <c:v>16.808999999999997</c:v>
                </c:pt>
                <c:pt idx="529">
                  <c:v>17.009</c:v>
                </c:pt>
                <c:pt idx="530">
                  <c:v>17.208999999999989</c:v>
                </c:pt>
                <c:pt idx="531">
                  <c:v>17.409999999999997</c:v>
                </c:pt>
                <c:pt idx="532">
                  <c:v>17.628</c:v>
                </c:pt>
                <c:pt idx="533">
                  <c:v>17.828999999999994</c:v>
                </c:pt>
                <c:pt idx="534">
                  <c:v>18.028999999999996</c:v>
                </c:pt>
                <c:pt idx="535">
                  <c:v>18.228999999999999</c:v>
                </c:pt>
                <c:pt idx="536">
                  <c:v>18.429999999999993</c:v>
                </c:pt>
                <c:pt idx="537">
                  <c:v>18.629999999999995</c:v>
                </c:pt>
                <c:pt idx="538">
                  <c:v>18.830999999999989</c:v>
                </c:pt>
                <c:pt idx="539">
                  <c:v>19.048999999999992</c:v>
                </c:pt>
                <c:pt idx="540">
                  <c:v>19.248999999999995</c:v>
                </c:pt>
                <c:pt idx="541">
                  <c:v>19.449999999999989</c:v>
                </c:pt>
                <c:pt idx="542">
                  <c:v>19.649999999999991</c:v>
                </c:pt>
                <c:pt idx="543">
                  <c:v>19.849999999999994</c:v>
                </c:pt>
                <c:pt idx="544">
                  <c:v>20.049999999999997</c:v>
                </c:pt>
                <c:pt idx="545">
                  <c:v>20.250999999999991</c:v>
                </c:pt>
                <c:pt idx="546">
                  <c:v>20.450999999999993</c:v>
                </c:pt>
                <c:pt idx="547">
                  <c:v>20.652000000000001</c:v>
                </c:pt>
                <c:pt idx="548">
                  <c:v>20.86999999999999</c:v>
                </c:pt>
                <c:pt idx="549">
                  <c:v>21.069999999999993</c:v>
                </c:pt>
                <c:pt idx="550">
                  <c:v>21.271000000000001</c:v>
                </c:pt>
                <c:pt idx="551">
                  <c:v>21.470999999999989</c:v>
                </c:pt>
                <c:pt idx="552">
                  <c:v>21.670999999999992</c:v>
                </c:pt>
                <c:pt idx="553">
                  <c:v>21.870999999999995</c:v>
                </c:pt>
                <c:pt idx="554">
                  <c:v>22.071999999999989</c:v>
                </c:pt>
                <c:pt idx="555">
                  <c:v>22.271999999999991</c:v>
                </c:pt>
                <c:pt idx="556">
                  <c:v>22.472999999999999</c:v>
                </c:pt>
                <c:pt idx="557">
                  <c:v>22.672999999999988</c:v>
                </c:pt>
                <c:pt idx="558">
                  <c:v>22.87299999999999</c:v>
                </c:pt>
                <c:pt idx="559">
                  <c:v>23.072999999999993</c:v>
                </c:pt>
                <c:pt idx="560">
                  <c:v>23.274000000000001</c:v>
                </c:pt>
                <c:pt idx="561">
                  <c:v>23.47399999999999</c:v>
                </c:pt>
                <c:pt idx="562">
                  <c:v>23.673999999999992</c:v>
                </c:pt>
                <c:pt idx="563">
                  <c:v>23.875</c:v>
                </c:pt>
                <c:pt idx="564">
                  <c:v>24.074999999999989</c:v>
                </c:pt>
                <c:pt idx="565">
                  <c:v>24.274999999999991</c:v>
                </c:pt>
                <c:pt idx="566">
                  <c:v>24.474999999999994</c:v>
                </c:pt>
                <c:pt idx="567">
                  <c:v>24.675999999999988</c:v>
                </c:pt>
                <c:pt idx="568">
                  <c:v>24.875999999999991</c:v>
                </c:pt>
                <c:pt idx="569">
                  <c:v>25.075999999999993</c:v>
                </c:pt>
                <c:pt idx="570">
                  <c:v>25.277000000000001</c:v>
                </c:pt>
                <c:pt idx="571">
                  <c:v>25.495999999999995</c:v>
                </c:pt>
                <c:pt idx="572">
                  <c:v>25.712999999999994</c:v>
                </c:pt>
                <c:pt idx="573">
                  <c:v>25.914999999999992</c:v>
                </c:pt>
                <c:pt idx="574">
                  <c:v>26.114999999999995</c:v>
                </c:pt>
                <c:pt idx="575">
                  <c:v>26.314999999999998</c:v>
                </c:pt>
                <c:pt idx="576">
                  <c:v>26.515000000000001</c:v>
                </c:pt>
                <c:pt idx="577">
                  <c:v>26.715999999999994</c:v>
                </c:pt>
                <c:pt idx="578">
                  <c:v>26.915999999999997</c:v>
                </c:pt>
                <c:pt idx="579">
                  <c:v>27.11699999999999</c:v>
                </c:pt>
                <c:pt idx="580">
                  <c:v>27.334999999999994</c:v>
                </c:pt>
                <c:pt idx="581">
                  <c:v>27.534999999999997</c:v>
                </c:pt>
                <c:pt idx="582">
                  <c:v>27.734999999999999</c:v>
                </c:pt>
                <c:pt idx="583">
                  <c:v>27.935999999999993</c:v>
                </c:pt>
                <c:pt idx="584">
                  <c:v>28.135999999999996</c:v>
                </c:pt>
                <c:pt idx="585">
                  <c:v>28.335999999999999</c:v>
                </c:pt>
                <c:pt idx="586">
                  <c:v>28.536999999999992</c:v>
                </c:pt>
                <c:pt idx="587">
                  <c:v>28.736999999999995</c:v>
                </c:pt>
                <c:pt idx="588">
                  <c:v>28.936999999999998</c:v>
                </c:pt>
                <c:pt idx="589">
                  <c:v>29.137999999999991</c:v>
                </c:pt>
                <c:pt idx="590">
                  <c:v>29.337999999999994</c:v>
                </c:pt>
                <c:pt idx="591">
                  <c:v>29.538999999999987</c:v>
                </c:pt>
                <c:pt idx="592">
                  <c:v>29.73899999999999</c:v>
                </c:pt>
                <c:pt idx="593">
                  <c:v>29.938999999999993</c:v>
                </c:pt>
                <c:pt idx="594">
                  <c:v>30.138999999999996</c:v>
                </c:pt>
                <c:pt idx="595">
                  <c:v>30.339999999999989</c:v>
                </c:pt>
                <c:pt idx="596">
                  <c:v>30.539999999999992</c:v>
                </c:pt>
                <c:pt idx="597">
                  <c:v>30.739999999999995</c:v>
                </c:pt>
                <c:pt idx="598">
                  <c:v>30.939999999999998</c:v>
                </c:pt>
                <c:pt idx="599">
                  <c:v>31.140999999999991</c:v>
                </c:pt>
                <c:pt idx="600">
                  <c:v>31.340999999999994</c:v>
                </c:pt>
                <c:pt idx="601">
                  <c:v>31.540999999999997</c:v>
                </c:pt>
                <c:pt idx="602">
                  <c:v>31.74199999999999</c:v>
                </c:pt>
                <c:pt idx="603">
                  <c:v>31.941999999999993</c:v>
                </c:pt>
                <c:pt idx="604">
                  <c:v>32.143000000000001</c:v>
                </c:pt>
                <c:pt idx="605">
                  <c:v>32.342999999999989</c:v>
                </c:pt>
                <c:pt idx="606">
                  <c:v>32.542999999999992</c:v>
                </c:pt>
                <c:pt idx="607">
                  <c:v>32.744</c:v>
                </c:pt>
                <c:pt idx="608">
                  <c:v>32.961999999999989</c:v>
                </c:pt>
                <c:pt idx="609">
                  <c:v>33.161999999999992</c:v>
                </c:pt>
                <c:pt idx="610">
                  <c:v>33.361999999999995</c:v>
                </c:pt>
                <c:pt idx="611">
                  <c:v>33.562999999999988</c:v>
                </c:pt>
                <c:pt idx="612">
                  <c:v>33.762999999999991</c:v>
                </c:pt>
                <c:pt idx="613">
                  <c:v>33.963999999999999</c:v>
                </c:pt>
                <c:pt idx="614">
                  <c:v>34.181999999999988</c:v>
                </c:pt>
                <c:pt idx="615">
                  <c:v>34.381999999999991</c:v>
                </c:pt>
                <c:pt idx="616">
                  <c:v>34.582999999999998</c:v>
                </c:pt>
                <c:pt idx="617">
                  <c:v>34.783000000000001</c:v>
                </c:pt>
                <c:pt idx="618">
                  <c:v>34.983999999999995</c:v>
                </c:pt>
                <c:pt idx="619">
                  <c:v>35.183999999999997</c:v>
                </c:pt>
                <c:pt idx="620">
                  <c:v>35.384</c:v>
                </c:pt>
                <c:pt idx="621">
                  <c:v>35.583999999999989</c:v>
                </c:pt>
                <c:pt idx="622">
                  <c:v>35.783999999999992</c:v>
                </c:pt>
                <c:pt idx="623">
                  <c:v>35.984999999999999</c:v>
                </c:pt>
                <c:pt idx="624">
                  <c:v>36.184999999999988</c:v>
                </c:pt>
                <c:pt idx="625">
                  <c:v>36.384999999999991</c:v>
                </c:pt>
                <c:pt idx="626">
                  <c:v>36.585999999999999</c:v>
                </c:pt>
                <c:pt idx="627">
                  <c:v>36.786000000000001</c:v>
                </c:pt>
                <c:pt idx="628">
                  <c:v>36.98599999999999</c:v>
                </c:pt>
                <c:pt idx="629">
                  <c:v>37.186999999999998</c:v>
                </c:pt>
                <c:pt idx="630">
                  <c:v>37.387</c:v>
                </c:pt>
                <c:pt idx="631">
                  <c:v>37.586999999999989</c:v>
                </c:pt>
                <c:pt idx="632">
                  <c:v>37.787999999999997</c:v>
                </c:pt>
                <c:pt idx="633">
                  <c:v>37.988</c:v>
                </c:pt>
                <c:pt idx="634">
                  <c:v>38.187999999999988</c:v>
                </c:pt>
                <c:pt idx="635">
                  <c:v>38.388999999999982</c:v>
                </c:pt>
                <c:pt idx="636">
                  <c:v>38.58899999999997</c:v>
                </c:pt>
                <c:pt idx="637">
                  <c:v>38.789999999999964</c:v>
                </c:pt>
                <c:pt idx="638">
                  <c:v>38.989999999999952</c:v>
                </c:pt>
                <c:pt idx="639">
                  <c:v>39.189999999999941</c:v>
                </c:pt>
                <c:pt idx="640">
                  <c:v>39.40799999999993</c:v>
                </c:pt>
                <c:pt idx="641">
                  <c:v>39.608999999999924</c:v>
                </c:pt>
                <c:pt idx="642">
                  <c:v>39.826999999999913</c:v>
                </c:pt>
                <c:pt idx="643">
                  <c:v>40.027999999999906</c:v>
                </c:pt>
                <c:pt idx="644">
                  <c:v>40.245999999999896</c:v>
                </c:pt>
                <c:pt idx="645">
                  <c:v>40.445999999999884</c:v>
                </c:pt>
                <c:pt idx="646">
                  <c:v>40.646999999999878</c:v>
                </c:pt>
                <c:pt idx="647">
                  <c:v>40.846999999999866</c:v>
                </c:pt>
                <c:pt idx="648">
                  <c:v>41.046999999999855</c:v>
                </c:pt>
                <c:pt idx="649">
                  <c:v>41.246999999999872</c:v>
                </c:pt>
                <c:pt idx="650">
                  <c:v>41.446999999999861</c:v>
                </c:pt>
                <c:pt idx="651">
                  <c:v>41.647999999999854</c:v>
                </c:pt>
                <c:pt idx="652">
                  <c:v>41.848999999999876</c:v>
                </c:pt>
                <c:pt idx="653">
                  <c:v>42.048999999999864</c:v>
                </c:pt>
                <c:pt idx="654">
                  <c:v>42.248999999999853</c:v>
                </c:pt>
                <c:pt idx="655">
                  <c:v>42.44899999999987</c:v>
                </c:pt>
                <c:pt idx="656">
                  <c:v>42.650999999999868</c:v>
                </c:pt>
                <c:pt idx="657">
                  <c:v>42.850999999999857</c:v>
                </c:pt>
                <c:pt idx="658">
                  <c:v>43.05199999999985</c:v>
                </c:pt>
                <c:pt idx="659">
                  <c:v>43.266999999999854</c:v>
                </c:pt>
                <c:pt idx="660">
                  <c:v>43.468999999999852</c:v>
                </c:pt>
                <c:pt idx="661">
                  <c:v>43.669999999999874</c:v>
                </c:pt>
                <c:pt idx="662">
                  <c:v>43.869999999999862</c:v>
                </c:pt>
                <c:pt idx="663">
                  <c:v>44.088999999999857</c:v>
                </c:pt>
                <c:pt idx="664">
                  <c:v>44.288999999999874</c:v>
                </c:pt>
                <c:pt idx="665">
                  <c:v>44.488999999999862</c:v>
                </c:pt>
                <c:pt idx="666">
                  <c:v>44.689999999999856</c:v>
                </c:pt>
                <c:pt idx="667">
                  <c:v>44.891999999999854</c:v>
                </c:pt>
                <c:pt idx="668">
                  <c:v>45.107999999999862</c:v>
                </c:pt>
                <c:pt idx="669">
                  <c:v>45.308999999999855</c:v>
                </c:pt>
                <c:pt idx="670">
                  <c:v>45.511999999999858</c:v>
                </c:pt>
                <c:pt idx="671">
                  <c:v>45.726999999999862</c:v>
                </c:pt>
                <c:pt idx="672">
                  <c:v>45.927999999999855</c:v>
                </c:pt>
                <c:pt idx="673">
                  <c:v>46.127999999999872</c:v>
                </c:pt>
                <c:pt idx="674">
                  <c:v>46.327999999999861</c:v>
                </c:pt>
                <c:pt idx="675">
                  <c:v>46.528999999999854</c:v>
                </c:pt>
                <c:pt idx="676">
                  <c:v>46.728999999999871</c:v>
                </c:pt>
                <c:pt idx="677">
                  <c:v>46.92899999999986</c:v>
                </c:pt>
                <c:pt idx="678">
                  <c:v>47.130999999999858</c:v>
                </c:pt>
                <c:pt idx="679">
                  <c:v>47.347999999999871</c:v>
                </c:pt>
                <c:pt idx="680">
                  <c:v>47.548999999999864</c:v>
                </c:pt>
                <c:pt idx="681">
                  <c:v>47.748999999999853</c:v>
                </c:pt>
                <c:pt idx="682">
                  <c:v>47.94899999999987</c:v>
                </c:pt>
                <c:pt idx="683">
                  <c:v>48.149999999999864</c:v>
                </c:pt>
                <c:pt idx="684">
                  <c:v>48.349999999999852</c:v>
                </c:pt>
                <c:pt idx="685">
                  <c:v>48.550999999999874</c:v>
                </c:pt>
                <c:pt idx="686">
                  <c:v>48.750999999999863</c:v>
                </c:pt>
                <c:pt idx="687">
                  <c:v>48.950999999999851</c:v>
                </c:pt>
                <c:pt idx="688">
                  <c:v>49.150999999999868</c:v>
                </c:pt>
                <c:pt idx="689">
                  <c:v>49.351999999999862</c:v>
                </c:pt>
                <c:pt idx="690">
                  <c:v>49.569999999999851</c:v>
                </c:pt>
                <c:pt idx="691">
                  <c:v>49.769999999999868</c:v>
                </c:pt>
                <c:pt idx="692">
                  <c:v>49.970999999999862</c:v>
                </c:pt>
                <c:pt idx="693">
                  <c:v>50.17099999999985</c:v>
                </c:pt>
                <c:pt idx="694">
                  <c:v>50.370999999999867</c:v>
                </c:pt>
                <c:pt idx="695">
                  <c:v>50.571999999999861</c:v>
                </c:pt>
                <c:pt idx="696">
                  <c:v>50.771999999999849</c:v>
                </c:pt>
                <c:pt idx="697">
                  <c:v>50.971999999999866</c:v>
                </c:pt>
                <c:pt idx="698">
                  <c:v>51.17299999999986</c:v>
                </c:pt>
                <c:pt idx="699">
                  <c:v>51.372999999999877</c:v>
                </c:pt>
                <c:pt idx="700">
                  <c:v>51.572999999999865</c:v>
                </c:pt>
                <c:pt idx="701">
                  <c:v>51.790999999999855</c:v>
                </c:pt>
                <c:pt idx="702">
                  <c:v>51.991999999999877</c:v>
                </c:pt>
                <c:pt idx="703">
                  <c:v>52.191999999999865</c:v>
                </c:pt>
                <c:pt idx="704">
                  <c:v>52.391999999999854</c:v>
                </c:pt>
                <c:pt idx="705">
                  <c:v>52.592999999999876</c:v>
                </c:pt>
                <c:pt idx="706">
                  <c:v>52.792999999999864</c:v>
                </c:pt>
                <c:pt idx="707">
                  <c:v>52.992999999999853</c:v>
                </c:pt>
                <c:pt idx="708">
                  <c:v>53.193999999999875</c:v>
                </c:pt>
                <c:pt idx="709">
                  <c:v>53.394999999999868</c:v>
                </c:pt>
                <c:pt idx="710">
                  <c:v>53.613999999999862</c:v>
                </c:pt>
                <c:pt idx="711">
                  <c:v>53.813999999999851</c:v>
                </c:pt>
                <c:pt idx="712">
                  <c:v>54.031999999999869</c:v>
                </c:pt>
                <c:pt idx="713">
                  <c:v>54.231999999999857</c:v>
                </c:pt>
                <c:pt idx="714">
                  <c:v>54.431999999999874</c:v>
                </c:pt>
                <c:pt idx="715">
                  <c:v>54.632999999999868</c:v>
                </c:pt>
                <c:pt idx="716">
                  <c:v>54.849999999999852</c:v>
                </c:pt>
                <c:pt idx="717">
                  <c:v>55.05199999999985</c:v>
                </c:pt>
                <c:pt idx="718">
                  <c:v>55.270999999999873</c:v>
                </c:pt>
                <c:pt idx="719">
                  <c:v>55.469999999999857</c:v>
                </c:pt>
                <c:pt idx="720">
                  <c:v>55.67099999999985</c:v>
                </c:pt>
                <c:pt idx="721">
                  <c:v>55.870999999999867</c:v>
                </c:pt>
                <c:pt idx="722">
                  <c:v>56.071999999999861</c:v>
                </c:pt>
                <c:pt idx="723">
                  <c:v>56.271999999999849</c:v>
                </c:pt>
                <c:pt idx="724">
                  <c:v>56.489999999999867</c:v>
                </c:pt>
                <c:pt idx="725">
                  <c:v>56.689999999999856</c:v>
                </c:pt>
                <c:pt idx="726">
                  <c:v>56.890999999999877</c:v>
                </c:pt>
                <c:pt idx="727">
                  <c:v>57.090999999999866</c:v>
                </c:pt>
                <c:pt idx="728">
                  <c:v>57.290999999999855</c:v>
                </c:pt>
                <c:pt idx="729">
                  <c:v>57.491999999999877</c:v>
                </c:pt>
                <c:pt idx="730">
                  <c:v>57.691999999999865</c:v>
                </c:pt>
                <c:pt idx="731">
                  <c:v>57.891999999999854</c:v>
                </c:pt>
                <c:pt idx="732">
                  <c:v>58.092999999999876</c:v>
                </c:pt>
                <c:pt idx="733">
                  <c:v>58.292999999999864</c:v>
                </c:pt>
                <c:pt idx="734">
                  <c:v>58.492999999999853</c:v>
                </c:pt>
                <c:pt idx="735">
                  <c:v>58.69299999999987</c:v>
                </c:pt>
                <c:pt idx="736">
                  <c:v>58.893999999999863</c:v>
                </c:pt>
                <c:pt idx="737">
                  <c:v>59.094999999999857</c:v>
                </c:pt>
                <c:pt idx="738">
                  <c:v>59.294999999999874</c:v>
                </c:pt>
                <c:pt idx="739">
                  <c:v>59.494999999999862</c:v>
                </c:pt>
                <c:pt idx="740">
                  <c:v>59.695999999999856</c:v>
                </c:pt>
                <c:pt idx="741">
                  <c:v>59.894999999999868</c:v>
                </c:pt>
                <c:pt idx="742">
                  <c:v>60.095999999999862</c:v>
                </c:pt>
                <c:pt idx="743">
                  <c:v>60.29599999999985</c:v>
                </c:pt>
                <c:pt idx="744">
                  <c:v>60.496999999999872</c:v>
                </c:pt>
                <c:pt idx="745">
                  <c:v>60.696999999999861</c:v>
                </c:pt>
                <c:pt idx="746">
                  <c:v>60.897999999999854</c:v>
                </c:pt>
                <c:pt idx="747">
                  <c:v>61.115999999999872</c:v>
                </c:pt>
                <c:pt idx="748">
                  <c:v>61.31599999999986</c:v>
                </c:pt>
                <c:pt idx="749">
                  <c:v>61.515999999999877</c:v>
                </c:pt>
                <c:pt idx="750">
                  <c:v>61.716999999999871</c:v>
                </c:pt>
                <c:pt idx="751">
                  <c:v>61.916999999999859</c:v>
                </c:pt>
                <c:pt idx="752">
                  <c:v>62.116999999999877</c:v>
                </c:pt>
                <c:pt idx="753">
                  <c:v>62.31799999999987</c:v>
                </c:pt>
                <c:pt idx="754">
                  <c:v>62.519999999999868</c:v>
                </c:pt>
                <c:pt idx="755">
                  <c:v>62.735999999999876</c:v>
                </c:pt>
                <c:pt idx="756">
                  <c:v>62.935999999999865</c:v>
                </c:pt>
                <c:pt idx="757">
                  <c:v>63.136999999999858</c:v>
                </c:pt>
                <c:pt idx="758">
                  <c:v>63.336999999999875</c:v>
                </c:pt>
                <c:pt idx="759">
                  <c:v>63.536999999999864</c:v>
                </c:pt>
                <c:pt idx="760">
                  <c:v>63.738999999999862</c:v>
                </c:pt>
                <c:pt idx="761">
                  <c:v>63.956999999999852</c:v>
                </c:pt>
                <c:pt idx="762">
                  <c:v>64.156999999999869</c:v>
                </c:pt>
                <c:pt idx="763">
                  <c:v>64.356999999999857</c:v>
                </c:pt>
                <c:pt idx="764">
                  <c:v>64.557999999999851</c:v>
                </c:pt>
                <c:pt idx="765">
                  <c:v>64.757999999999868</c:v>
                </c:pt>
                <c:pt idx="766">
                  <c:v>64.975999999999857</c:v>
                </c:pt>
                <c:pt idx="767">
                  <c:v>65.17699999999985</c:v>
                </c:pt>
                <c:pt idx="768">
                  <c:v>65.376999999999867</c:v>
                </c:pt>
                <c:pt idx="769">
                  <c:v>65.576999999999856</c:v>
                </c:pt>
                <c:pt idx="770">
                  <c:v>65.777999999999849</c:v>
                </c:pt>
                <c:pt idx="771">
                  <c:v>65.977999999999867</c:v>
                </c:pt>
                <c:pt idx="772">
                  <c:v>66.177999999999855</c:v>
                </c:pt>
                <c:pt idx="773">
                  <c:v>66.377999999999872</c:v>
                </c:pt>
                <c:pt idx="774">
                  <c:v>66.578999999999866</c:v>
                </c:pt>
                <c:pt idx="775">
                  <c:v>66.79799999999986</c:v>
                </c:pt>
                <c:pt idx="776">
                  <c:v>66.996999999999872</c:v>
                </c:pt>
                <c:pt idx="777">
                  <c:v>67.197999999999865</c:v>
                </c:pt>
                <c:pt idx="778">
                  <c:v>67.398999999999859</c:v>
                </c:pt>
                <c:pt idx="779">
                  <c:v>67.598999999999876</c:v>
                </c:pt>
                <c:pt idx="780">
                  <c:v>67.799999999999869</c:v>
                </c:pt>
                <c:pt idx="781">
                  <c:v>67.999999999999858</c:v>
                </c:pt>
                <c:pt idx="782">
                  <c:v>68.199999999999875</c:v>
                </c:pt>
                <c:pt idx="783">
                  <c:v>68.399999999999864</c:v>
                </c:pt>
                <c:pt idx="784">
                  <c:v>68.600999999999857</c:v>
                </c:pt>
                <c:pt idx="785">
                  <c:v>68.800999999999874</c:v>
                </c:pt>
                <c:pt idx="786">
                  <c:v>69.000999999999863</c:v>
                </c:pt>
                <c:pt idx="787">
                  <c:v>69.200999999999851</c:v>
                </c:pt>
                <c:pt idx="788">
                  <c:v>69.401999999999873</c:v>
                </c:pt>
                <c:pt idx="789">
                  <c:v>69.601999999999862</c:v>
                </c:pt>
                <c:pt idx="790">
                  <c:v>69.802999999999855</c:v>
                </c:pt>
                <c:pt idx="791">
                  <c:v>70.001999999999867</c:v>
                </c:pt>
                <c:pt idx="792">
                  <c:v>70.202999999999861</c:v>
                </c:pt>
                <c:pt idx="793">
                  <c:v>70.402999999999849</c:v>
                </c:pt>
                <c:pt idx="794">
                  <c:v>70.602999999999867</c:v>
                </c:pt>
                <c:pt idx="795">
                  <c:v>70.80399999999986</c:v>
                </c:pt>
                <c:pt idx="796">
                  <c:v>71.004999999999853</c:v>
                </c:pt>
                <c:pt idx="797">
                  <c:v>71.220999999999862</c:v>
                </c:pt>
                <c:pt idx="798">
                  <c:v>71.42299999999986</c:v>
                </c:pt>
                <c:pt idx="799">
                  <c:v>71.639999999999873</c:v>
                </c:pt>
                <c:pt idx="800">
                  <c:v>71.840999999999866</c:v>
                </c:pt>
                <c:pt idx="801">
                  <c:v>72.041999999999859</c:v>
                </c:pt>
                <c:pt idx="802">
                  <c:v>72.259999999999877</c:v>
                </c:pt>
                <c:pt idx="803">
                  <c:v>72.460999999999871</c:v>
                </c:pt>
                <c:pt idx="804">
                  <c:v>72.660999999999859</c:v>
                </c:pt>
                <c:pt idx="805">
                  <c:v>72.860999999999876</c:v>
                </c:pt>
                <c:pt idx="806">
                  <c:v>73.06199999999987</c:v>
                </c:pt>
                <c:pt idx="807">
                  <c:v>73.261999999999858</c:v>
                </c:pt>
                <c:pt idx="808">
                  <c:v>73.462999999999852</c:v>
                </c:pt>
                <c:pt idx="809">
                  <c:v>73.662999999999869</c:v>
                </c:pt>
                <c:pt idx="810">
                  <c:v>73.862999999999857</c:v>
                </c:pt>
                <c:pt idx="811">
                  <c:v>74.063999999999851</c:v>
                </c:pt>
                <c:pt idx="812">
                  <c:v>74.263999999999868</c:v>
                </c:pt>
                <c:pt idx="813">
                  <c:v>74.463999999999857</c:v>
                </c:pt>
                <c:pt idx="814">
                  <c:v>74.663999999999874</c:v>
                </c:pt>
                <c:pt idx="815">
                  <c:v>74.863999999999862</c:v>
                </c:pt>
                <c:pt idx="816">
                  <c:v>75.064999999999856</c:v>
                </c:pt>
                <c:pt idx="817">
                  <c:v>75.264999999999873</c:v>
                </c:pt>
                <c:pt idx="818">
                  <c:v>75.465999999999866</c:v>
                </c:pt>
                <c:pt idx="819">
                  <c:v>75.665999999999855</c:v>
                </c:pt>
                <c:pt idx="820">
                  <c:v>75.865999999999872</c:v>
                </c:pt>
                <c:pt idx="821">
                  <c:v>76.066999999999865</c:v>
                </c:pt>
                <c:pt idx="822">
                  <c:v>76.266999999999854</c:v>
                </c:pt>
                <c:pt idx="823">
                  <c:v>76.466999999999871</c:v>
                </c:pt>
                <c:pt idx="824">
                  <c:v>76.666999999999859</c:v>
                </c:pt>
                <c:pt idx="825">
                  <c:v>76.866999999999877</c:v>
                </c:pt>
                <c:pt idx="826">
                  <c:v>77.06799999999987</c:v>
                </c:pt>
                <c:pt idx="827">
                  <c:v>77.267999999999859</c:v>
                </c:pt>
                <c:pt idx="828">
                  <c:v>77.468999999999852</c:v>
                </c:pt>
                <c:pt idx="829">
                  <c:v>77.668999999999869</c:v>
                </c:pt>
                <c:pt idx="830">
                  <c:v>77.868999999999858</c:v>
                </c:pt>
                <c:pt idx="831">
                  <c:v>78.069999999999851</c:v>
                </c:pt>
                <c:pt idx="832">
                  <c:v>78.269999999999868</c:v>
                </c:pt>
                <c:pt idx="833">
                  <c:v>78.469999999999857</c:v>
                </c:pt>
                <c:pt idx="834">
                  <c:v>78.67099999999985</c:v>
                </c:pt>
                <c:pt idx="835">
                  <c:v>78.870999999999867</c:v>
                </c:pt>
                <c:pt idx="836">
                  <c:v>79.071999999999861</c:v>
                </c:pt>
                <c:pt idx="837">
                  <c:v>79.28999999999985</c:v>
                </c:pt>
                <c:pt idx="838">
                  <c:v>79.490999999999872</c:v>
                </c:pt>
                <c:pt idx="839">
                  <c:v>79.69099999999986</c:v>
                </c:pt>
                <c:pt idx="840">
                  <c:v>79.890999999999877</c:v>
                </c:pt>
                <c:pt idx="841">
                  <c:v>80.091999999999871</c:v>
                </c:pt>
                <c:pt idx="842">
                  <c:v>80.290999999999855</c:v>
                </c:pt>
                <c:pt idx="843">
                  <c:v>80.491999999999877</c:v>
                </c:pt>
                <c:pt idx="844">
                  <c:v>80.691999999999865</c:v>
                </c:pt>
                <c:pt idx="845">
                  <c:v>80.892999999999859</c:v>
                </c:pt>
                <c:pt idx="846">
                  <c:v>81.092999999999876</c:v>
                </c:pt>
                <c:pt idx="847">
                  <c:v>81.29599999999985</c:v>
                </c:pt>
                <c:pt idx="848">
                  <c:v>81.511999999999858</c:v>
                </c:pt>
                <c:pt idx="849">
                  <c:v>81.711999999999875</c:v>
                </c:pt>
                <c:pt idx="850">
                  <c:v>81.911999999999864</c:v>
                </c:pt>
                <c:pt idx="851">
                  <c:v>82.111999999999853</c:v>
                </c:pt>
                <c:pt idx="852">
                  <c:v>82.312999999999874</c:v>
                </c:pt>
                <c:pt idx="853">
                  <c:v>82.512999999999863</c:v>
                </c:pt>
                <c:pt idx="854">
                  <c:v>82.713999999999857</c:v>
                </c:pt>
                <c:pt idx="855">
                  <c:v>82.913999999999874</c:v>
                </c:pt>
                <c:pt idx="856">
                  <c:v>83.113999999999862</c:v>
                </c:pt>
                <c:pt idx="857">
                  <c:v>83.331999999999852</c:v>
                </c:pt>
                <c:pt idx="858">
                  <c:v>83.532999999999873</c:v>
                </c:pt>
                <c:pt idx="859">
                  <c:v>83.732999999999862</c:v>
                </c:pt>
                <c:pt idx="860">
                  <c:v>83.932999999999851</c:v>
                </c:pt>
                <c:pt idx="861">
                  <c:v>84.134999999999877</c:v>
                </c:pt>
                <c:pt idx="862">
                  <c:v>84.351999999999862</c:v>
                </c:pt>
                <c:pt idx="863">
                  <c:v>84.552999999999855</c:v>
                </c:pt>
                <c:pt idx="864">
                  <c:v>84.752999999999872</c:v>
                </c:pt>
                <c:pt idx="865">
                  <c:v>84.953999999999866</c:v>
                </c:pt>
                <c:pt idx="866">
                  <c:v>85.153999999999854</c:v>
                </c:pt>
                <c:pt idx="867">
                  <c:v>85.353999999999871</c:v>
                </c:pt>
                <c:pt idx="868">
                  <c:v>85.55399999999986</c:v>
                </c:pt>
                <c:pt idx="869">
                  <c:v>85.754999999999853</c:v>
                </c:pt>
                <c:pt idx="870">
                  <c:v>85.95499999999987</c:v>
                </c:pt>
                <c:pt idx="871">
                  <c:v>86.154999999999859</c:v>
                </c:pt>
                <c:pt idx="872">
                  <c:v>86.355999999999852</c:v>
                </c:pt>
                <c:pt idx="873">
                  <c:v>86.555999999999869</c:v>
                </c:pt>
                <c:pt idx="874">
                  <c:v>86.755999999999858</c:v>
                </c:pt>
                <c:pt idx="875">
                  <c:v>86.956999999999852</c:v>
                </c:pt>
                <c:pt idx="876">
                  <c:v>87.174999999999869</c:v>
                </c:pt>
                <c:pt idx="877">
                  <c:v>87.375999999999863</c:v>
                </c:pt>
                <c:pt idx="878">
                  <c:v>87.576999999999856</c:v>
                </c:pt>
                <c:pt idx="879">
                  <c:v>87.793999999999869</c:v>
                </c:pt>
                <c:pt idx="880">
                  <c:v>87.993999999999858</c:v>
                </c:pt>
                <c:pt idx="881">
                  <c:v>88.193999999999875</c:v>
                </c:pt>
                <c:pt idx="882">
                  <c:v>88.393999999999863</c:v>
                </c:pt>
                <c:pt idx="883">
                  <c:v>88.594999999999857</c:v>
                </c:pt>
                <c:pt idx="884">
                  <c:v>88.79599999999985</c:v>
                </c:pt>
                <c:pt idx="885">
                  <c:v>89.013999999999868</c:v>
                </c:pt>
                <c:pt idx="886">
                  <c:v>89.214999999999861</c:v>
                </c:pt>
                <c:pt idx="887">
                  <c:v>89.41499999999985</c:v>
                </c:pt>
                <c:pt idx="888">
                  <c:v>89.615999999999872</c:v>
                </c:pt>
                <c:pt idx="889">
                  <c:v>89.81599999999986</c:v>
                </c:pt>
              </c:numCache>
            </c:numRef>
          </c:xVal>
          <c:yVal>
            <c:numRef>
              <c:f>'100%, plugged in, awake, foregr'!$I$1:$I$1000</c:f>
              <c:numCache>
                <c:formatCode>General</c:formatCode>
                <c:ptCount val="1000"/>
                <c:pt idx="0">
                  <c:v>2.8269984252506125E-2</c:v>
                </c:pt>
                <c:pt idx="1">
                  <c:v>2.7542986280875606E-2</c:v>
                </c:pt>
                <c:pt idx="2">
                  <c:v>2.7265904666648452E-2</c:v>
                </c:pt>
                <c:pt idx="3">
                  <c:v>2.6662618059499515E-2</c:v>
                </c:pt>
                <c:pt idx="4">
                  <c:v>2.6009726779227162E-2</c:v>
                </c:pt>
                <c:pt idx="5">
                  <c:v>2.5422207071197005E-2</c:v>
                </c:pt>
                <c:pt idx="6">
                  <c:v>2.4835053416288728E-2</c:v>
                </c:pt>
                <c:pt idx="7">
                  <c:v>2.4489726775146839E-2</c:v>
                </c:pt>
                <c:pt idx="8">
                  <c:v>2.3856371049485875E-2</c:v>
                </c:pt>
                <c:pt idx="9">
                  <c:v>2.3690477176844426E-2</c:v>
                </c:pt>
                <c:pt idx="10">
                  <c:v>2.2964749200236719E-2</c:v>
                </c:pt>
                <c:pt idx="11">
                  <c:v>2.2561454607482333E-2</c:v>
                </c:pt>
                <c:pt idx="12">
                  <c:v>2.201816939340687E-2</c:v>
                </c:pt>
                <c:pt idx="13">
                  <c:v>2.1387737225781651E-2</c:v>
                </c:pt>
                <c:pt idx="14">
                  <c:v>2.1075468012631653E-2</c:v>
                </c:pt>
                <c:pt idx="15">
                  <c:v>2.0400568544320121E-2</c:v>
                </c:pt>
                <c:pt idx="16">
                  <c:v>1.9758844666945014E-2</c:v>
                </c:pt>
                <c:pt idx="17">
                  <c:v>1.917809830475483E-2</c:v>
                </c:pt>
                <c:pt idx="18">
                  <c:v>1.9152216929483504E-2</c:v>
                </c:pt>
                <c:pt idx="19">
                  <c:v>1.8501746724758277E-2</c:v>
                </c:pt>
                <c:pt idx="20">
                  <c:v>1.7869589465315659E-2</c:v>
                </c:pt>
                <c:pt idx="21">
                  <c:v>1.7303922601319955E-2</c:v>
                </c:pt>
                <c:pt idx="22">
                  <c:v>2.2275502552975321E-2</c:v>
                </c:pt>
                <c:pt idx="23">
                  <c:v>2.2005725686681198E-2</c:v>
                </c:pt>
                <c:pt idx="24">
                  <c:v>2.1459188323697066E-2</c:v>
                </c:pt>
                <c:pt idx="25">
                  <c:v>2.0798523687508313E-2</c:v>
                </c:pt>
                <c:pt idx="26">
                  <c:v>2.0359724616318579E-2</c:v>
                </c:pt>
                <c:pt idx="27">
                  <c:v>1.9752435781903575E-2</c:v>
                </c:pt>
                <c:pt idx="28">
                  <c:v>1.9179637412458816E-2</c:v>
                </c:pt>
                <c:pt idx="29">
                  <c:v>1.8786293142556205E-2</c:v>
                </c:pt>
                <c:pt idx="30">
                  <c:v>1.811880511041241E-2</c:v>
                </c:pt>
                <c:pt idx="31">
                  <c:v>1.7490560747143325E-2</c:v>
                </c:pt>
                <c:pt idx="32">
                  <c:v>1.6882099657401065E-2</c:v>
                </c:pt>
                <c:pt idx="33">
                  <c:v>1.6552888114360453E-2</c:v>
                </c:pt>
                <c:pt idx="34">
                  <c:v>1.590674978960448E-2</c:v>
                </c:pt>
                <c:pt idx="35">
                  <c:v>1.5276020584694027E-2</c:v>
                </c:pt>
                <c:pt idx="36">
                  <c:v>1.4910969909581557E-2</c:v>
                </c:pt>
                <c:pt idx="37">
                  <c:v>1.432505897019184E-2</c:v>
                </c:pt>
                <c:pt idx="38">
                  <c:v>1.3570754905277536E-2</c:v>
                </c:pt>
                <c:pt idx="39">
                  <c:v>1.3286762436148866E-2</c:v>
                </c:pt>
                <c:pt idx="40">
                  <c:v>1.2634816762729892E-2</c:v>
                </c:pt>
                <c:pt idx="41">
                  <c:v>1.200274733566715E-2</c:v>
                </c:pt>
                <c:pt idx="42">
                  <c:v>1.1326426208987932E-2</c:v>
                </c:pt>
                <c:pt idx="43">
                  <c:v>1.1010507875532823E-2</c:v>
                </c:pt>
                <c:pt idx="44">
                  <c:v>1.0202664285152863E-2</c:v>
                </c:pt>
                <c:pt idx="45">
                  <c:v>9.6131006862913426E-3</c:v>
                </c:pt>
                <c:pt idx="46">
                  <c:v>9.2985216163728544E-3</c:v>
                </c:pt>
                <c:pt idx="47">
                  <c:v>8.642729952552464E-3</c:v>
                </c:pt>
                <c:pt idx="48">
                  <c:v>7.9837039173397528E-3</c:v>
                </c:pt>
                <c:pt idx="49">
                  <c:v>7.6533793244994049E-3</c:v>
                </c:pt>
                <c:pt idx="50">
                  <c:v>7.2483208301125255E-3</c:v>
                </c:pt>
                <c:pt idx="51">
                  <c:v>1.2526452212692284E-2</c:v>
                </c:pt>
                <c:pt idx="52">
                  <c:v>1.1843556126887839E-2</c:v>
                </c:pt>
                <c:pt idx="53">
                  <c:v>1.1225587282479854E-2</c:v>
                </c:pt>
                <c:pt idx="54">
                  <c:v>1.082636796946188E-2</c:v>
                </c:pt>
                <c:pt idx="55">
                  <c:v>1.0113237924317807E-2</c:v>
                </c:pt>
                <c:pt idx="56">
                  <c:v>9.8338367020019708E-3</c:v>
                </c:pt>
                <c:pt idx="57">
                  <c:v>9.1677398675184055E-3</c:v>
                </c:pt>
                <c:pt idx="58">
                  <c:v>8.4969336473920843E-3</c:v>
                </c:pt>
                <c:pt idx="59">
                  <c:v>8.0715416236284473E-3</c:v>
                </c:pt>
                <c:pt idx="60">
                  <c:v>1.3425270629813274E-2</c:v>
                </c:pt>
                <c:pt idx="61">
                  <c:v>1.2745808013393634E-2</c:v>
                </c:pt>
                <c:pt idx="62">
                  <c:v>1.2406571304295925E-2</c:v>
                </c:pt>
                <c:pt idx="63">
                  <c:v>1.7395614436077553E-2</c:v>
                </c:pt>
                <c:pt idx="64">
                  <c:v>1.7101471771226378E-2</c:v>
                </c:pt>
                <c:pt idx="65">
                  <c:v>1.6375437883536185E-2</c:v>
                </c:pt>
                <c:pt idx="66">
                  <c:v>1.6384425225078821E-2</c:v>
                </c:pt>
                <c:pt idx="67">
                  <c:v>1.5717584577259164E-2</c:v>
                </c:pt>
                <c:pt idx="68">
                  <c:v>1.5044128128530516E-2</c:v>
                </c:pt>
                <c:pt idx="69">
                  <c:v>1.4404641563565175E-2</c:v>
                </c:pt>
                <c:pt idx="70">
                  <c:v>1.3673141048932268E-2</c:v>
                </c:pt>
                <c:pt idx="71">
                  <c:v>1.3284235224711017E-2</c:v>
                </c:pt>
                <c:pt idx="72">
                  <c:v>1.2660906634907099E-2</c:v>
                </c:pt>
                <c:pt idx="73">
                  <c:v>1.1910978688129103E-2</c:v>
                </c:pt>
                <c:pt idx="74">
                  <c:v>1.161938628356355E-2</c:v>
                </c:pt>
                <c:pt idx="75">
                  <c:v>1.0882199108889061E-2</c:v>
                </c:pt>
                <c:pt idx="76">
                  <c:v>1.0537720995412246E-2</c:v>
                </c:pt>
                <c:pt idx="77">
                  <c:v>9.8055658082448465E-3</c:v>
                </c:pt>
                <c:pt idx="78">
                  <c:v>9.3057060049148155E-3</c:v>
                </c:pt>
                <c:pt idx="79">
                  <c:v>8.5302616899068182E-3</c:v>
                </c:pt>
                <c:pt idx="80">
                  <c:v>8.0265748412260141E-3</c:v>
                </c:pt>
                <c:pt idx="81">
                  <c:v>7.5042400461476366E-3</c:v>
                </c:pt>
                <c:pt idx="82">
                  <c:v>6.7128213845686849E-3</c:v>
                </c:pt>
                <c:pt idx="83">
                  <c:v>6.3310268443921075E-3</c:v>
                </c:pt>
                <c:pt idx="84">
                  <c:v>5.5806926135122496E-3</c:v>
                </c:pt>
                <c:pt idx="85">
                  <c:v>5.0013705387709851E-3</c:v>
                </c:pt>
                <c:pt idx="86">
                  <c:v>4.2156664736246428E-3</c:v>
                </c:pt>
                <c:pt idx="87">
                  <c:v>3.8670637946794208E-3</c:v>
                </c:pt>
                <c:pt idx="88">
                  <c:v>3.1624521825770018E-3</c:v>
                </c:pt>
                <c:pt idx="89">
                  <c:v>2.4512256058139567E-3</c:v>
                </c:pt>
                <c:pt idx="90">
                  <c:v>2.0812906179435565E-3</c:v>
                </c:pt>
                <c:pt idx="91">
                  <c:v>1.6697206828327768E-3</c:v>
                </c:pt>
                <c:pt idx="92">
                  <c:v>1.0251077668526067E-3</c:v>
                </c:pt>
                <c:pt idx="93">
                  <c:v>2.9708235186595234E-4</c:v>
                </c:pt>
                <c:pt idx="94">
                  <c:v>-4.9593819770460672E-4</c:v>
                </c:pt>
                <c:pt idx="95">
                  <c:v>-1.2101371710563618E-3</c:v>
                </c:pt>
                <c:pt idx="96">
                  <c:v>-1.5616853859843824E-3</c:v>
                </c:pt>
                <c:pt idx="97">
                  <c:v>-2.2718275059413931E-3</c:v>
                </c:pt>
                <c:pt idx="98">
                  <c:v>-3.032900292641986E-3</c:v>
                </c:pt>
                <c:pt idx="99">
                  <c:v>-3.8891189621380008E-3</c:v>
                </c:pt>
                <c:pt idx="100">
                  <c:v>-4.1077054236418964E-3</c:v>
                </c:pt>
                <c:pt idx="101">
                  <c:v>-4.8887251023673394E-3</c:v>
                </c:pt>
                <c:pt idx="102">
                  <c:v>-5.5946981104395043E-3</c:v>
                </c:pt>
                <c:pt idx="103">
                  <c:v>-5.7320498815368222E-3</c:v>
                </c:pt>
                <c:pt idx="104">
                  <c:v>-6.5056257845592476E-3</c:v>
                </c:pt>
                <c:pt idx="105">
                  <c:v>-7.1985059204031756E-3</c:v>
                </c:pt>
                <c:pt idx="106">
                  <c:v>-7.9126645692540274E-3</c:v>
                </c:pt>
                <c:pt idx="107">
                  <c:v>-8.6606971285521396E-3</c:v>
                </c:pt>
                <c:pt idx="108">
                  <c:v>-3.0121814774740473E-3</c:v>
                </c:pt>
                <c:pt idx="109">
                  <c:v>-3.3502471785281794E-3</c:v>
                </c:pt>
                <c:pt idx="110">
                  <c:v>-4.2056273713828246E-3</c:v>
                </c:pt>
                <c:pt idx="111">
                  <c:v>-4.5072439508626813E-3</c:v>
                </c:pt>
                <c:pt idx="112">
                  <c:v>-5.323798308627504E-3</c:v>
                </c:pt>
                <c:pt idx="113">
                  <c:v>-6.0272491003944143E-3</c:v>
                </c:pt>
                <c:pt idx="114">
                  <c:v>-6.9137450021911698E-3</c:v>
                </c:pt>
                <c:pt idx="115">
                  <c:v>-7.1807263844496962E-3</c:v>
                </c:pt>
                <c:pt idx="116">
                  <c:v>-7.9771751526971774E-3</c:v>
                </c:pt>
                <c:pt idx="117">
                  <c:v>-8.3147083692302701E-3</c:v>
                </c:pt>
                <c:pt idx="118">
                  <c:v>-9.0701962615476889E-3</c:v>
                </c:pt>
                <c:pt idx="119">
                  <c:v>-3.4373500665737834E-3</c:v>
                </c:pt>
                <c:pt idx="120">
                  <c:v>2.3905221505869114E-3</c:v>
                </c:pt>
                <c:pt idx="121">
                  <c:v>1.97945305887684E-3</c:v>
                </c:pt>
                <c:pt idx="122">
                  <c:v>1.6384056180387494E-3</c:v>
                </c:pt>
                <c:pt idx="123">
                  <c:v>7.7988913697301656E-4</c:v>
                </c:pt>
                <c:pt idx="124">
                  <c:v>1.2954345073106662E-4</c:v>
                </c:pt>
                <c:pt idx="125">
                  <c:v>-3.2436492767762976E-4</c:v>
                </c:pt>
                <c:pt idx="126">
                  <c:v>-1.0562006096283426E-3</c:v>
                </c:pt>
                <c:pt idx="127">
                  <c:v>-1.8691976023163409E-3</c:v>
                </c:pt>
                <c:pt idx="128">
                  <c:v>-2.5706067988670034E-3</c:v>
                </c:pt>
                <c:pt idx="129">
                  <c:v>-2.9534182821381906E-3</c:v>
                </c:pt>
                <c:pt idx="130">
                  <c:v>-3.8330794639086347E-3</c:v>
                </c:pt>
                <c:pt idx="131">
                  <c:v>-4.5450400565932416E-3</c:v>
                </c:pt>
                <c:pt idx="132">
                  <c:v>-4.9389885303786542E-3</c:v>
                </c:pt>
                <c:pt idx="133">
                  <c:v>-5.2722129092442884E-3</c:v>
                </c:pt>
                <c:pt idx="134">
                  <c:v>1.5330054481999238E-4</c:v>
                </c:pt>
                <c:pt idx="135">
                  <c:v>-2.086600985596478E-4</c:v>
                </c:pt>
                <c:pt idx="136">
                  <c:v>-9.5574114882915329E-4</c:v>
                </c:pt>
                <c:pt idx="137">
                  <c:v>-1.7751793179533529E-3</c:v>
                </c:pt>
                <c:pt idx="138">
                  <c:v>-2.1877854621766579E-3</c:v>
                </c:pt>
                <c:pt idx="139">
                  <c:v>-2.9282789039058923E-3</c:v>
                </c:pt>
                <c:pt idx="140">
                  <c:v>-3.719575321821128E-3</c:v>
                </c:pt>
                <c:pt idx="141">
                  <c:v>-4.1699100263075202E-3</c:v>
                </c:pt>
                <c:pt idx="142">
                  <c:v>-4.9413189653126893E-3</c:v>
                </c:pt>
                <c:pt idx="143">
                  <c:v>-5.3281034127173853E-3</c:v>
                </c:pt>
                <c:pt idx="144">
                  <c:v>-6.1593366935694133E-3</c:v>
                </c:pt>
                <c:pt idx="145">
                  <c:v>-6.9085391919470381E-3</c:v>
                </c:pt>
                <c:pt idx="146">
                  <c:v>-7.811034430708688E-3</c:v>
                </c:pt>
                <c:pt idx="147">
                  <c:v>-8.5397532515259465E-3</c:v>
                </c:pt>
                <c:pt idx="148">
                  <c:v>-8.5960476494959664E-3</c:v>
                </c:pt>
                <c:pt idx="149">
                  <c:v>-3.0780051630472892E-3</c:v>
                </c:pt>
                <c:pt idx="150">
                  <c:v>-3.3173721839753157E-3</c:v>
                </c:pt>
                <c:pt idx="151">
                  <c:v>-4.0777960445327827E-3</c:v>
                </c:pt>
                <c:pt idx="152">
                  <c:v>-4.5545056552613308E-3</c:v>
                </c:pt>
                <c:pt idx="153">
                  <c:v>-5.4079165299671999E-3</c:v>
                </c:pt>
                <c:pt idx="154">
                  <c:v>-6.1803745399860157E-3</c:v>
                </c:pt>
                <c:pt idx="155">
                  <c:v>-6.9386654029803176E-3</c:v>
                </c:pt>
                <c:pt idx="156">
                  <c:v>-7.455366748316648E-3</c:v>
                </c:pt>
                <c:pt idx="157">
                  <c:v>-8.1835304344154338E-3</c:v>
                </c:pt>
                <c:pt idx="158">
                  <c:v>-9.0693940632107835E-3</c:v>
                </c:pt>
                <c:pt idx="159">
                  <c:v>-9.5031546764005569E-3</c:v>
                </c:pt>
                <c:pt idx="160">
                  <c:v>-1.0279612301019979E-2</c:v>
                </c:pt>
                <c:pt idx="161">
                  <c:v>-1.0772241424902892E-2</c:v>
                </c:pt>
                <c:pt idx="162">
                  <c:v>-1.1546858319821402E-2</c:v>
                </c:pt>
                <c:pt idx="163">
                  <c:v>-1.2372384880344802E-2</c:v>
                </c:pt>
                <c:pt idx="164">
                  <c:v>-1.3253628425996292E-2</c:v>
                </c:pt>
                <c:pt idx="165">
                  <c:v>-1.3691113481290474E-2</c:v>
                </c:pt>
                <c:pt idx="166">
                  <c:v>-7.353868274228955E-3</c:v>
                </c:pt>
                <c:pt idx="167">
                  <c:v>-7.9197077596182951E-3</c:v>
                </c:pt>
                <c:pt idx="168">
                  <c:v>-8.7589177692366481E-3</c:v>
                </c:pt>
                <c:pt idx="169">
                  <c:v>-9.5615844857077099E-3</c:v>
                </c:pt>
                <c:pt idx="170">
                  <c:v>-9.6794774553090584E-3</c:v>
                </c:pt>
                <c:pt idx="171">
                  <c:v>-3.7331842190031482E-3</c:v>
                </c:pt>
                <c:pt idx="172">
                  <c:v>-4.5887357064621319E-3</c:v>
                </c:pt>
                <c:pt idx="173">
                  <c:v>-5.4064105812272455E-3</c:v>
                </c:pt>
                <c:pt idx="174">
                  <c:v>-5.836129856989886E-3</c:v>
                </c:pt>
                <c:pt idx="175">
                  <c:v>-6.7073124039475707E-3</c:v>
                </c:pt>
                <c:pt idx="176">
                  <c:v>-7.4835202410704453E-3</c:v>
                </c:pt>
                <c:pt idx="177">
                  <c:v>-7.9619328101845945E-3</c:v>
                </c:pt>
                <c:pt idx="178">
                  <c:v>-8.8492146952613721E-3</c:v>
                </c:pt>
                <c:pt idx="179">
                  <c:v>-9.6609028396549886E-3</c:v>
                </c:pt>
                <c:pt idx="180">
                  <c:v>-1.0547309189038021E-2</c:v>
                </c:pt>
                <c:pt idx="181">
                  <c:v>-3.807036467260981E-3</c:v>
                </c:pt>
                <c:pt idx="182">
                  <c:v>-4.5993539168844941E-3</c:v>
                </c:pt>
                <c:pt idx="183">
                  <c:v>-5.03587466009722E-3</c:v>
                </c:pt>
                <c:pt idx="184">
                  <c:v>-5.8417495689960649E-3</c:v>
                </c:pt>
                <c:pt idx="185">
                  <c:v>-6.8272468632324945E-3</c:v>
                </c:pt>
                <c:pt idx="186">
                  <c:v>-7.5920140530469958E-3</c:v>
                </c:pt>
                <c:pt idx="187">
                  <c:v>-7.9999068179105251E-3</c:v>
                </c:pt>
                <c:pt idx="188">
                  <c:v>-8.9296979944971534E-3</c:v>
                </c:pt>
                <c:pt idx="189">
                  <c:v>-9.3044964565861792E-3</c:v>
                </c:pt>
                <c:pt idx="190">
                  <c:v>-1.0247539342022929E-2</c:v>
                </c:pt>
                <c:pt idx="191">
                  <c:v>-1.0677057597838232E-2</c:v>
                </c:pt>
                <c:pt idx="192">
                  <c:v>-1.1632112833156211E-2</c:v>
                </c:pt>
                <c:pt idx="193">
                  <c:v>-1.2428982157308949E-2</c:v>
                </c:pt>
                <c:pt idx="194">
                  <c:v>-1.3338380136952316E-2</c:v>
                </c:pt>
                <c:pt idx="195">
                  <c:v>-1.419836030852885E-2</c:v>
                </c:pt>
                <c:pt idx="196">
                  <c:v>-1.465402420827237E-2</c:v>
                </c:pt>
                <c:pt idx="197">
                  <c:v>-1.5605599393670398E-2</c:v>
                </c:pt>
                <c:pt idx="198">
                  <c:v>-1.6434890277849234E-2</c:v>
                </c:pt>
                <c:pt idx="199">
                  <c:v>-1.7391250061097319E-2</c:v>
                </c:pt>
                <c:pt idx="200">
                  <c:v>-1.7852701371084918E-2</c:v>
                </c:pt>
                <c:pt idx="201">
                  <c:v>-1.8791320488680843E-2</c:v>
                </c:pt>
                <c:pt idx="202">
                  <c:v>-1.9258194589068085E-2</c:v>
                </c:pt>
                <c:pt idx="203">
                  <c:v>-2.0133564784243871E-2</c:v>
                </c:pt>
                <c:pt idx="204">
                  <c:v>-2.1111094670783405E-2</c:v>
                </c:pt>
                <c:pt idx="205">
                  <c:v>-2.1561686483208525E-2</c:v>
                </c:pt>
                <c:pt idx="206">
                  <c:v>-2.2614275197628569E-2</c:v>
                </c:pt>
                <c:pt idx="207">
                  <c:v>-2.348127267938049E-2</c:v>
                </c:pt>
                <c:pt idx="208">
                  <c:v>-1.6210965894977995E-2</c:v>
                </c:pt>
                <c:pt idx="209">
                  <c:v>-1.7283790064973832E-2</c:v>
                </c:pt>
                <c:pt idx="210">
                  <c:v>-1.7675264898826898E-2</c:v>
                </c:pt>
                <c:pt idx="211">
                  <c:v>-1.8659110088226794E-2</c:v>
                </c:pt>
                <c:pt idx="212">
                  <c:v>-1.9210954356511625E-2</c:v>
                </c:pt>
                <c:pt idx="213">
                  <c:v>-1.9738360468300464E-2</c:v>
                </c:pt>
                <c:pt idx="214">
                  <c:v>-1.3320735912032295E-2</c:v>
                </c:pt>
                <c:pt idx="215">
                  <c:v>-1.4181545298517211E-2</c:v>
                </c:pt>
                <c:pt idx="216">
                  <c:v>-7.3672906343516757E-3</c:v>
                </c:pt>
                <c:pt idx="217">
                  <c:v>-7.8493510513949413E-3</c:v>
                </c:pt>
                <c:pt idx="218">
                  <c:v>-8.3622670607760227E-3</c:v>
                </c:pt>
                <c:pt idx="219">
                  <c:v>-1.7931106861792596E-3</c:v>
                </c:pt>
                <c:pt idx="220">
                  <c:v>-2.2437802276947705E-3</c:v>
                </c:pt>
                <c:pt idx="221">
                  <c:v>-2.8243213003371686E-3</c:v>
                </c:pt>
                <c:pt idx="222">
                  <c:v>-3.7759570406518186E-3</c:v>
                </c:pt>
                <c:pt idx="223">
                  <c:v>-4.611577849451552E-3</c:v>
                </c:pt>
                <c:pt idx="224">
                  <c:v>-5.1848091456606236E-3</c:v>
                </c:pt>
                <c:pt idx="225">
                  <c:v>-6.0044598030140235E-3</c:v>
                </c:pt>
                <c:pt idx="226">
                  <c:v>9.8530698925244952E-4</c:v>
                </c:pt>
                <c:pt idx="227">
                  <c:v>4.3556980034493992E-4</c:v>
                </c:pt>
                <c:pt idx="228">
                  <c:v>-4.288653269639551E-4</c:v>
                </c:pt>
                <c:pt idx="229">
                  <c:v>6.6404365039873297E-3</c:v>
                </c:pt>
                <c:pt idx="230">
                  <c:v>6.1737218471928012E-3</c:v>
                </c:pt>
                <c:pt idx="231">
                  <c:v>5.3140150874644654E-3</c:v>
                </c:pt>
                <c:pt idx="232">
                  <c:v>4.2820575513811184E-3</c:v>
                </c:pt>
                <c:pt idx="233">
                  <c:v>3.9291281995855925E-3</c:v>
                </c:pt>
                <c:pt idx="234">
                  <c:v>2.9571052096391535E-3</c:v>
                </c:pt>
                <c:pt idx="235">
                  <c:v>2.026204089264409E-3</c:v>
                </c:pt>
                <c:pt idx="236">
                  <c:v>1.4106757309076635E-3</c:v>
                </c:pt>
                <c:pt idx="237">
                  <c:v>7.0147713766454908E-4</c:v>
                </c:pt>
                <c:pt idx="238">
                  <c:v>9.3282210395128165E-5</c:v>
                </c:pt>
                <c:pt idx="239">
                  <c:v>-6.7806658388518603E-4</c:v>
                </c:pt>
                <c:pt idx="240">
                  <c:v>-1.8476091260725342E-3</c:v>
                </c:pt>
                <c:pt idx="241">
                  <c:v>-2.2134202971971486E-3</c:v>
                </c:pt>
                <c:pt idx="242">
                  <c:v>4.9851737720267427E-3</c:v>
                </c:pt>
                <c:pt idx="243">
                  <c:v>4.5591346736169342E-3</c:v>
                </c:pt>
                <c:pt idx="244">
                  <c:v>1.1467267693360711E-2</c:v>
                </c:pt>
                <c:pt idx="245">
                  <c:v>1.0598891771933757E-2</c:v>
                </c:pt>
                <c:pt idx="246">
                  <c:v>9.5261338447255942E-3</c:v>
                </c:pt>
                <c:pt idx="247">
                  <c:v>9.6069493843035474E-3</c:v>
                </c:pt>
                <c:pt idx="248">
                  <c:v>8.6916550427844387E-3</c:v>
                </c:pt>
                <c:pt idx="249">
                  <c:v>7.6890043181624809E-3</c:v>
                </c:pt>
                <c:pt idx="250">
                  <c:v>1.5083878793516765E-2</c:v>
                </c:pt>
                <c:pt idx="251">
                  <c:v>1.4567239555949275E-2</c:v>
                </c:pt>
                <c:pt idx="252">
                  <c:v>1.4268712817359851E-2</c:v>
                </c:pt>
                <c:pt idx="253">
                  <c:v>1.3305513853927026E-2</c:v>
                </c:pt>
                <c:pt idx="254">
                  <c:v>1.227702764313001E-2</c:v>
                </c:pt>
                <c:pt idx="255">
                  <c:v>1.180519637174692E-2</c:v>
                </c:pt>
                <c:pt idx="256">
                  <c:v>1.0953088792983455E-2</c:v>
                </c:pt>
                <c:pt idx="257">
                  <c:v>9.8295845294182182E-3</c:v>
                </c:pt>
                <c:pt idx="258">
                  <c:v>9.0000254537031775E-3</c:v>
                </c:pt>
                <c:pt idx="259">
                  <c:v>1.7102455275303356E-2</c:v>
                </c:pt>
                <c:pt idx="260">
                  <c:v>1.6655631306803701E-2</c:v>
                </c:pt>
                <c:pt idx="261">
                  <c:v>1.5603446762295003E-2</c:v>
                </c:pt>
                <c:pt idx="262">
                  <c:v>1.4616218247964181E-2</c:v>
                </c:pt>
                <c:pt idx="263">
                  <c:v>1.3694375200575168E-2</c:v>
                </c:pt>
                <c:pt idx="264">
                  <c:v>1.2789942903469834E-2</c:v>
                </c:pt>
                <c:pt idx="265">
                  <c:v>1.1833227758608131E-2</c:v>
                </c:pt>
                <c:pt idx="266">
                  <c:v>1.1119560894821457E-2</c:v>
                </c:pt>
                <c:pt idx="267">
                  <c:v>1.0407099514768956E-2</c:v>
                </c:pt>
                <c:pt idx="268">
                  <c:v>9.1803213211056993E-3</c:v>
                </c:pt>
                <c:pt idx="269">
                  <c:v>8.8996185863716853E-3</c:v>
                </c:pt>
                <c:pt idx="270">
                  <c:v>8.730627068842263E-3</c:v>
                </c:pt>
                <c:pt idx="271">
                  <c:v>1.5771414907360982E-2</c:v>
                </c:pt>
                <c:pt idx="272">
                  <c:v>1.5236440324842724E-2</c:v>
                </c:pt>
                <c:pt idx="273">
                  <c:v>1.4199549895055088E-2</c:v>
                </c:pt>
                <c:pt idx="274">
                  <c:v>1.3730664964096339E-2</c:v>
                </c:pt>
                <c:pt idx="275">
                  <c:v>1.275826516383298E-2</c:v>
                </c:pt>
                <c:pt idx="276">
                  <c:v>1.1721906602620923E-2</c:v>
                </c:pt>
                <c:pt idx="277">
                  <c:v>1.1231161360053588E-2</c:v>
                </c:pt>
                <c:pt idx="278">
                  <c:v>1.025556250605944E-2</c:v>
                </c:pt>
                <c:pt idx="279">
                  <c:v>9.6165512413018423E-3</c:v>
                </c:pt>
                <c:pt idx="280">
                  <c:v>8.6805219286698303E-3</c:v>
                </c:pt>
                <c:pt idx="281">
                  <c:v>7.6004346214018515E-3</c:v>
                </c:pt>
                <c:pt idx="282">
                  <c:v>6.5197833531211316E-3</c:v>
                </c:pt>
                <c:pt idx="283">
                  <c:v>5.9700587717773281E-3</c:v>
                </c:pt>
                <c:pt idx="284">
                  <c:v>5.1360876798380714E-3</c:v>
                </c:pt>
                <c:pt idx="285">
                  <c:v>4.4023483114312961E-3</c:v>
                </c:pt>
                <c:pt idx="286">
                  <c:v>3.5110827951502885E-3</c:v>
                </c:pt>
                <c:pt idx="287">
                  <c:v>2.8404948739545297E-3</c:v>
                </c:pt>
                <c:pt idx="288">
                  <c:v>1.7447527682824856E-3</c:v>
                </c:pt>
                <c:pt idx="289">
                  <c:v>6.3943568646040809E-4</c:v>
                </c:pt>
                <c:pt idx="290">
                  <c:v>-4.1127276818761352E-4</c:v>
                </c:pt>
                <c:pt idx="291">
                  <c:v>-1.530134990763133E-3</c:v>
                </c:pt>
                <c:pt idx="292">
                  <c:v>-2.0418050692098161E-3</c:v>
                </c:pt>
                <c:pt idx="293">
                  <c:v>-3.3879567927516631E-3</c:v>
                </c:pt>
                <c:pt idx="294">
                  <c:v>-4.2367397724561578E-3</c:v>
                </c:pt>
                <c:pt idx="295">
                  <c:v>-4.9048577560807573E-3</c:v>
                </c:pt>
                <c:pt idx="296">
                  <c:v>-6.0523491630030037E-3</c:v>
                </c:pt>
                <c:pt idx="297">
                  <c:v>-7.2092291393216013E-3</c:v>
                </c:pt>
                <c:pt idx="298">
                  <c:v>-7.6410724155538314E-3</c:v>
                </c:pt>
                <c:pt idx="299">
                  <c:v>-9.0040810246988356E-3</c:v>
                </c:pt>
                <c:pt idx="300">
                  <c:v>-1.0106802108217001E-2</c:v>
                </c:pt>
                <c:pt idx="301">
                  <c:v>-1.0750457578235692E-2</c:v>
                </c:pt>
                <c:pt idx="302">
                  <c:v>-1.1787992847986577E-2</c:v>
                </c:pt>
                <c:pt idx="303">
                  <c:v>-1.3129912316417646E-2</c:v>
                </c:pt>
                <c:pt idx="304">
                  <c:v>-3.8652017096423639E-3</c:v>
                </c:pt>
                <c:pt idx="305">
                  <c:v>-4.9046133455771055E-3</c:v>
                </c:pt>
                <c:pt idx="306">
                  <c:v>-6.2636323865260281E-3</c:v>
                </c:pt>
                <c:pt idx="307">
                  <c:v>-6.7297043022187244E-3</c:v>
                </c:pt>
                <c:pt idx="308">
                  <c:v>-7.9509515129288673E-3</c:v>
                </c:pt>
                <c:pt idx="309">
                  <c:v>-8.6222761454606157E-3</c:v>
                </c:pt>
                <c:pt idx="310">
                  <c:v>-9.7717673475830099E-3</c:v>
                </c:pt>
                <c:pt idx="311">
                  <c:v>-1.1100935257587442E-2</c:v>
                </c:pt>
                <c:pt idx="312">
                  <c:v>-1.2305244178238141E-2</c:v>
                </c:pt>
                <c:pt idx="313">
                  <c:v>-1.3381156844628256E-2</c:v>
                </c:pt>
                <c:pt idx="314">
                  <c:v>-1.4088525342497344E-2</c:v>
                </c:pt>
                <c:pt idx="315">
                  <c:v>-1.5247855637392185E-2</c:v>
                </c:pt>
                <c:pt idx="316">
                  <c:v>-1.652688295484268E-2</c:v>
                </c:pt>
                <c:pt idx="317">
                  <c:v>-1.6633025061461526E-2</c:v>
                </c:pt>
                <c:pt idx="318">
                  <c:v>-1.8134923178837841E-2</c:v>
                </c:pt>
                <c:pt idx="319">
                  <c:v>-1.8613595352014588E-2</c:v>
                </c:pt>
                <c:pt idx="320">
                  <c:v>-1.0651515252997503E-2</c:v>
                </c:pt>
                <c:pt idx="321">
                  <c:v>-1.1398729024865689E-2</c:v>
                </c:pt>
                <c:pt idx="322">
                  <c:v>-1.1939096418837065E-2</c:v>
                </c:pt>
                <c:pt idx="323">
                  <c:v>-1.3231392748670497E-2</c:v>
                </c:pt>
                <c:pt idx="324">
                  <c:v>-1.4587271528387171E-2</c:v>
                </c:pt>
                <c:pt idx="325">
                  <c:v>-1.577020796552028E-2</c:v>
                </c:pt>
                <c:pt idx="326">
                  <c:v>-1.7087342657342425E-2</c:v>
                </c:pt>
                <c:pt idx="327">
                  <c:v>-1.7942368186881857E-2</c:v>
                </c:pt>
                <c:pt idx="328">
                  <c:v>-1.8532658308984082E-2</c:v>
                </c:pt>
                <c:pt idx="329">
                  <c:v>-1.9874430459711257E-2</c:v>
                </c:pt>
                <c:pt idx="330">
                  <c:v>-1.1019288713474731E-2</c:v>
                </c:pt>
                <c:pt idx="331">
                  <c:v>-1.155595671625285E-2</c:v>
                </c:pt>
                <c:pt idx="332">
                  <c:v>-1.2406836634491073E-2</c:v>
                </c:pt>
                <c:pt idx="333">
                  <c:v>-1.3714160612925524E-2</c:v>
                </c:pt>
                <c:pt idx="334">
                  <c:v>-1.4629211556749242E-2</c:v>
                </c:pt>
                <c:pt idx="335">
                  <c:v>-1.5714578131154705E-2</c:v>
                </c:pt>
                <c:pt idx="336">
                  <c:v>-1.7166329819148268E-2</c:v>
                </c:pt>
                <c:pt idx="337">
                  <c:v>-1.7992377913054376E-2</c:v>
                </c:pt>
                <c:pt idx="338">
                  <c:v>-1.9472332015188533E-2</c:v>
                </c:pt>
                <c:pt idx="339">
                  <c:v>-2.0782542843207071E-2</c:v>
                </c:pt>
                <c:pt idx="340">
                  <c:v>-2.1541835984004311E-2</c:v>
                </c:pt>
                <c:pt idx="341">
                  <c:v>-2.2859333182666128E-2</c:v>
                </c:pt>
                <c:pt idx="342">
                  <c:v>-2.4533994671752518E-2</c:v>
                </c:pt>
                <c:pt idx="343">
                  <c:v>-2.5743921125264364E-2</c:v>
                </c:pt>
                <c:pt idx="344">
                  <c:v>-2.6828082837769621E-2</c:v>
                </c:pt>
                <c:pt idx="345">
                  <c:v>-2.8187393713672102E-2</c:v>
                </c:pt>
                <c:pt idx="346">
                  <c:v>-2.9820978040279857E-2</c:v>
                </c:pt>
                <c:pt idx="347">
                  <c:v>-3.0440991971575383E-2</c:v>
                </c:pt>
                <c:pt idx="348">
                  <c:v>-3.2308817780430613E-2</c:v>
                </c:pt>
                <c:pt idx="349">
                  <c:v>-3.3365629760323895E-2</c:v>
                </c:pt>
                <c:pt idx="350">
                  <c:v>-3.4655573232982531E-2</c:v>
                </c:pt>
                <c:pt idx="351">
                  <c:v>-3.6168902115186856E-2</c:v>
                </c:pt>
                <c:pt idx="352">
                  <c:v>-3.7836827233344812E-2</c:v>
                </c:pt>
                <c:pt idx="353">
                  <c:v>-3.9287731658205913E-2</c:v>
                </c:pt>
                <c:pt idx="354">
                  <c:v>-4.043150806158087E-2</c:v>
                </c:pt>
                <c:pt idx="355">
                  <c:v>-4.1950692392073212E-2</c:v>
                </c:pt>
                <c:pt idx="356">
                  <c:v>-4.2885369289911955E-2</c:v>
                </c:pt>
                <c:pt idx="357">
                  <c:v>-4.4704293190824418E-2</c:v>
                </c:pt>
                <c:pt idx="358">
                  <c:v>-4.6359200867159903E-2</c:v>
                </c:pt>
                <c:pt idx="359">
                  <c:v>-4.7364219700596934E-2</c:v>
                </c:pt>
                <c:pt idx="360">
                  <c:v>-4.9184015624758819E-2</c:v>
                </c:pt>
                <c:pt idx="361">
                  <c:v>-3.8085116605097766E-2</c:v>
                </c:pt>
                <c:pt idx="362">
                  <c:v>-3.9800867209916616E-2</c:v>
                </c:pt>
                <c:pt idx="363">
                  <c:v>-3.9356304324289659E-2</c:v>
                </c:pt>
                <c:pt idx="364">
                  <c:v>-2.8814331976086661E-2</c:v>
                </c:pt>
                <c:pt idx="365">
                  <c:v>-3.0531208521420189E-2</c:v>
                </c:pt>
                <c:pt idx="366">
                  <c:v>-3.2183847543785553E-2</c:v>
                </c:pt>
                <c:pt idx="367">
                  <c:v>-3.3206759710024993E-2</c:v>
                </c:pt>
                <c:pt idx="368">
                  <c:v>-3.4949349857891304E-2</c:v>
                </c:pt>
                <c:pt idx="369">
                  <c:v>-3.681805541422345E-2</c:v>
                </c:pt>
                <c:pt idx="370">
                  <c:v>-3.8464249004278993E-2</c:v>
                </c:pt>
                <c:pt idx="371">
                  <c:v>-3.9552237254659332E-2</c:v>
                </c:pt>
                <c:pt idx="372">
                  <c:v>-4.154574596286794E-2</c:v>
                </c:pt>
                <c:pt idx="373">
                  <c:v>-3.1018892128351572E-2</c:v>
                </c:pt>
                <c:pt idx="374">
                  <c:v>-3.0585039903141889E-2</c:v>
                </c:pt>
                <c:pt idx="375">
                  <c:v>-3.2478521518714235E-2</c:v>
                </c:pt>
                <c:pt idx="376">
                  <c:v>-3.3412130670389083E-2</c:v>
                </c:pt>
                <c:pt idx="377">
                  <c:v>-3.5239726750049598E-2</c:v>
                </c:pt>
                <c:pt idx="378">
                  <c:v>-2.2850656144573118E-2</c:v>
                </c:pt>
                <c:pt idx="379">
                  <c:v>-2.3878946219051962E-2</c:v>
                </c:pt>
                <c:pt idx="380">
                  <c:v>-2.5992330168061101E-2</c:v>
                </c:pt>
                <c:pt idx="381">
                  <c:v>-1.3177816331138447E-2</c:v>
                </c:pt>
                <c:pt idx="382">
                  <c:v>-1.4829316516461877E-2</c:v>
                </c:pt>
                <c:pt idx="383">
                  <c:v>-1.5849243646893781E-2</c:v>
                </c:pt>
                <c:pt idx="384">
                  <c:v>-1.6817443591413218E-2</c:v>
                </c:pt>
                <c:pt idx="385">
                  <c:v>-3.5235734640798959E-3</c:v>
                </c:pt>
                <c:pt idx="386">
                  <c:v>-5.2145507439046793E-3</c:v>
                </c:pt>
                <c:pt idx="387">
                  <c:v>-5.6074899597669554E-3</c:v>
                </c:pt>
                <c:pt idx="388">
                  <c:v>-7.3699598276426494E-3</c:v>
                </c:pt>
                <c:pt idx="389">
                  <c:v>-9.4228622816386141E-3</c:v>
                </c:pt>
                <c:pt idx="390">
                  <c:v>-1.1087447203362339E-2</c:v>
                </c:pt>
                <c:pt idx="391">
                  <c:v>2.805140587103475E-3</c:v>
                </c:pt>
                <c:pt idx="392">
                  <c:v>8.6745665176681691E-4</c:v>
                </c:pt>
                <c:pt idx="393">
                  <c:v>1.6332896898979538E-4</c:v>
                </c:pt>
                <c:pt idx="394">
                  <c:v>-1.6523241856152028E-3</c:v>
                </c:pt>
                <c:pt idx="395">
                  <c:v>-2.7720047764800896E-3</c:v>
                </c:pt>
                <c:pt idx="396">
                  <c:v>-4.8069861504004925E-3</c:v>
                </c:pt>
                <c:pt idx="397">
                  <c:v>-7.0289786639400288E-3</c:v>
                </c:pt>
                <c:pt idx="398">
                  <c:v>-7.9416637069876766E-3</c:v>
                </c:pt>
                <c:pt idx="399">
                  <c:v>-1.0154380920451955E-2</c:v>
                </c:pt>
                <c:pt idx="400">
                  <c:v>-1.2245234378360502E-2</c:v>
                </c:pt>
                <c:pt idx="401">
                  <c:v>-1.4272380426903703E-2</c:v>
                </c:pt>
                <c:pt idx="402">
                  <c:v>-1.579241571963225E-2</c:v>
                </c:pt>
                <c:pt idx="403">
                  <c:v>-1.7729956786739859E-2</c:v>
                </c:pt>
                <c:pt idx="404">
                  <c:v>-2.0140272009963916E-2</c:v>
                </c:pt>
                <c:pt idx="405">
                  <c:v>-2.2513928752918869E-2</c:v>
                </c:pt>
                <c:pt idx="406">
                  <c:v>-2.4949611971110331E-2</c:v>
                </c:pt>
                <c:pt idx="407">
                  <c:v>-7.3512782985372897E-3</c:v>
                </c:pt>
                <c:pt idx="408">
                  <c:v>1.0770707873370323E-2</c:v>
                </c:pt>
                <c:pt idx="409">
                  <c:v>9.5620788768358573E-3</c:v>
                </c:pt>
                <c:pt idx="410">
                  <c:v>7.6234067882775527E-3</c:v>
                </c:pt>
                <c:pt idx="411">
                  <c:v>5.3812759196640103E-3</c:v>
                </c:pt>
                <c:pt idx="412">
                  <c:v>2.8078446564717714E-3</c:v>
                </c:pt>
                <c:pt idx="413">
                  <c:v>1.767801185436284E-3</c:v>
                </c:pt>
                <c:pt idx="414">
                  <c:v>-8.3376865489855772E-4</c:v>
                </c:pt>
                <c:pt idx="415">
                  <c:v>-3.037998582639586E-3</c:v>
                </c:pt>
                <c:pt idx="416">
                  <c:v>-5.3016369605631934E-3</c:v>
                </c:pt>
                <c:pt idx="417">
                  <c:v>-7.0803406514578903E-3</c:v>
                </c:pt>
                <c:pt idx="418">
                  <c:v>-9.9214953166688203E-3</c:v>
                </c:pt>
                <c:pt idx="419">
                  <c:v>-1.1386151025520489E-2</c:v>
                </c:pt>
                <c:pt idx="420">
                  <c:v>-1.4378343661489603E-2</c:v>
                </c:pt>
                <c:pt idx="421">
                  <c:v>-1.7488808444111732E-2</c:v>
                </c:pt>
                <c:pt idx="422">
                  <c:v>-1.9411876583884928E-2</c:v>
                </c:pt>
                <c:pt idx="423">
                  <c:v>-2.2505466188963395E-2</c:v>
                </c:pt>
                <c:pt idx="424">
                  <c:v>-2.6414337555015682E-2</c:v>
                </c:pt>
                <c:pt idx="425">
                  <c:v>-2.9525408165248616E-2</c:v>
                </c:pt>
                <c:pt idx="426">
                  <c:v>-3.2593718035127568E-2</c:v>
                </c:pt>
                <c:pt idx="427">
                  <c:v>-3.4588740081822104E-2</c:v>
                </c:pt>
                <c:pt idx="428">
                  <c:v>-1.2707185578219368E-2</c:v>
                </c:pt>
                <c:pt idx="429">
                  <c:v>-1.625611433038868E-2</c:v>
                </c:pt>
                <c:pt idx="430">
                  <c:v>-1.837651103245953E-2</c:v>
                </c:pt>
                <c:pt idx="431">
                  <c:v>-2.1978553194224499E-2</c:v>
                </c:pt>
                <c:pt idx="432">
                  <c:v>-2.5620803806435954E-2</c:v>
                </c:pt>
                <c:pt idx="433">
                  <c:v>-3.0204475456295413E-2</c:v>
                </c:pt>
                <c:pt idx="434">
                  <c:v>-3.3693981049123405E-2</c:v>
                </c:pt>
                <c:pt idx="435">
                  <c:v>-4.0274144176715758E-2</c:v>
                </c:pt>
                <c:pt idx="436">
                  <c:v>-4.5839060042739632E-2</c:v>
                </c:pt>
                <c:pt idx="437">
                  <c:v>-5.373757772654842E-2</c:v>
                </c:pt>
                <c:pt idx="438">
                  <c:v>-6.0722771755230678E-2</c:v>
                </c:pt>
                <c:pt idx="439">
                  <c:v>-6.8420210262401887E-2</c:v>
                </c:pt>
                <c:pt idx="440">
                  <c:v>-8.0523400030688155E-2</c:v>
                </c:pt>
                <c:pt idx="441">
                  <c:v>-9.7037180779460067E-2</c:v>
                </c:pt>
                <c:pt idx="442">
                  <c:v>-5.6249014608622819E-2</c:v>
                </c:pt>
                <c:pt idx="443">
                  <c:v>-6.3929249359645848E-2</c:v>
                </c:pt>
                <c:pt idx="444">
                  <c:v>6.5675160883946447E-3</c:v>
                </c:pt>
                <c:pt idx="445">
                  <c:v>5.4559801084943342E-3</c:v>
                </c:pt>
                <c:pt idx="446">
                  <c:v>1.4566430935633168E-2</c:v>
                </c:pt>
                <c:pt idx="447">
                  <c:v>1.4029365962030848E-2</c:v>
                </c:pt>
                <c:pt idx="448">
                  <c:v>1.9615398051135678E-2</c:v>
                </c:pt>
                <c:pt idx="449">
                  <c:v>2.0382462452906775E-2</c:v>
                </c:pt>
                <c:pt idx="450">
                  <c:v>-2.8469625010654077E-2</c:v>
                </c:pt>
                <c:pt idx="451">
                  <c:v>-2.2907132123964408E-2</c:v>
                </c:pt>
                <c:pt idx="452">
                  <c:v>-1.8585724300470407E-2</c:v>
                </c:pt>
                <c:pt idx="453">
                  <c:v>-1.2699223411771321E-2</c:v>
                </c:pt>
                <c:pt idx="454">
                  <c:v>-7.0426619470998781E-3</c:v>
                </c:pt>
                <c:pt idx="455">
                  <c:v>-2.5799538658564645E-3</c:v>
                </c:pt>
                <c:pt idx="456">
                  <c:v>-3.2089256625818095E-2</c:v>
                </c:pt>
                <c:pt idx="457">
                  <c:v>-2.904281587069045E-2</c:v>
                </c:pt>
                <c:pt idx="458">
                  <c:v>-2.5307349573490283E-2</c:v>
                </c:pt>
                <c:pt idx="459">
                  <c:v>-5.2688791353928087E-2</c:v>
                </c:pt>
                <c:pt idx="460">
                  <c:v>-4.8708552367486654E-2</c:v>
                </c:pt>
                <c:pt idx="461">
                  <c:v>-4.3730774533628593E-2</c:v>
                </c:pt>
                <c:pt idx="462">
                  <c:v>-3.9050540990804572E-2</c:v>
                </c:pt>
                <c:pt idx="463">
                  <c:v>-3.6762431692313385E-2</c:v>
                </c:pt>
                <c:pt idx="464">
                  <c:v>-3.1781750278565321E-2</c:v>
                </c:pt>
                <c:pt idx="465">
                  <c:v>-2.8176456994744453E-2</c:v>
                </c:pt>
                <c:pt idx="466">
                  <c:v>-2.6283039407508011E-2</c:v>
                </c:pt>
                <c:pt idx="467">
                  <c:v>-2.2559110757441846E-2</c:v>
                </c:pt>
                <c:pt idx="468">
                  <c:v>-1.96494111193177E-2</c:v>
                </c:pt>
                <c:pt idx="469">
                  <c:v>-1.6194496505281875E-2</c:v>
                </c:pt>
                <c:pt idx="470">
                  <c:v>-1.4462380371034754E-2</c:v>
                </c:pt>
                <c:pt idx="471">
                  <c:v>-1.1400299296947853E-2</c:v>
                </c:pt>
                <c:pt idx="472">
                  <c:v>-9.8279865487588165E-3</c:v>
                </c:pt>
                <c:pt idx="473">
                  <c:v>-2.8236364595974721E-2</c:v>
                </c:pt>
                <c:pt idx="474">
                  <c:v>-2.7670453452801613E-2</c:v>
                </c:pt>
                <c:pt idx="475">
                  <c:v>-2.4739193948970985E-2</c:v>
                </c:pt>
                <c:pt idx="476">
                  <c:v>-2.1785294429870528E-2</c:v>
                </c:pt>
                <c:pt idx="477">
                  <c:v>-2.0288643506997869E-2</c:v>
                </c:pt>
                <c:pt idx="478">
                  <c:v>-3.7986994053312149E-2</c:v>
                </c:pt>
                <c:pt idx="479">
                  <c:v>-3.4967840468860555E-2</c:v>
                </c:pt>
                <c:pt idx="480">
                  <c:v>-3.2383116308323676E-2</c:v>
                </c:pt>
                <c:pt idx="481">
                  <c:v>-3.0581103493630874E-2</c:v>
                </c:pt>
                <c:pt idx="482">
                  <c:v>-2.8022463362815091E-2</c:v>
                </c:pt>
                <c:pt idx="483">
                  <c:v>-2.6782622145257732E-2</c:v>
                </c:pt>
                <c:pt idx="484">
                  <c:v>-2.3920119700743561E-2</c:v>
                </c:pt>
                <c:pt idx="485">
                  <c:v>-2.1504544832162104E-2</c:v>
                </c:pt>
                <c:pt idx="486">
                  <c:v>-1.9196823943499201E-2</c:v>
                </c:pt>
                <c:pt idx="487">
                  <c:v>-3.3089528535896834E-2</c:v>
                </c:pt>
                <c:pt idx="488">
                  <c:v>-3.3427332605069839E-2</c:v>
                </c:pt>
                <c:pt idx="489">
                  <c:v>-3.1345011114719899E-2</c:v>
                </c:pt>
                <c:pt idx="490">
                  <c:v>-2.9692283125837535E-2</c:v>
                </c:pt>
                <c:pt idx="491">
                  <c:v>-2.7405096899683776E-2</c:v>
                </c:pt>
                <c:pt idx="492">
                  <c:v>-2.6023781636545625E-2</c:v>
                </c:pt>
                <c:pt idx="493">
                  <c:v>-2.3027442202805181E-2</c:v>
                </c:pt>
                <c:pt idx="494">
                  <c:v>-2.1663218425775566E-2</c:v>
                </c:pt>
                <c:pt idx="495">
                  <c:v>-1.9482606073571863E-2</c:v>
                </c:pt>
                <c:pt idx="496">
                  <c:v>-1.7508471106172981E-2</c:v>
                </c:pt>
                <c:pt idx="497">
                  <c:v>-1.623365821037303E-2</c:v>
                </c:pt>
                <c:pt idx="498">
                  <c:v>-3.0383729842768305E-2</c:v>
                </c:pt>
                <c:pt idx="499">
                  <c:v>-2.9134563970131408E-2</c:v>
                </c:pt>
                <c:pt idx="500">
                  <c:v>-2.7019915024987316E-2</c:v>
                </c:pt>
                <c:pt idx="501">
                  <c:v>-2.5744288443943983E-2</c:v>
                </c:pt>
                <c:pt idx="502">
                  <c:v>-2.3832037138637376E-2</c:v>
                </c:pt>
                <c:pt idx="503">
                  <c:v>-2.1785957814536853E-2</c:v>
                </c:pt>
                <c:pt idx="504">
                  <c:v>-2.0803456241300342E-2</c:v>
                </c:pt>
                <c:pt idx="505">
                  <c:v>-1.8745196416338851E-2</c:v>
                </c:pt>
                <c:pt idx="506">
                  <c:v>-1.6919506175957964E-2</c:v>
                </c:pt>
                <c:pt idx="507">
                  <c:v>-1.5834644285359717E-2</c:v>
                </c:pt>
                <c:pt idx="508">
                  <c:v>-1.4038686707566176E-2</c:v>
                </c:pt>
                <c:pt idx="509">
                  <c:v>-1.2878437403733508E-2</c:v>
                </c:pt>
                <c:pt idx="510">
                  <c:v>-1.1361498462941565E-2</c:v>
                </c:pt>
                <c:pt idx="511">
                  <c:v>-9.4582120393410206E-3</c:v>
                </c:pt>
                <c:pt idx="512">
                  <c:v>-7.8539773337975086E-3</c:v>
                </c:pt>
                <c:pt idx="513">
                  <c:v>-5.9819021487783159E-3</c:v>
                </c:pt>
                <c:pt idx="514">
                  <c:v>-5.0755116434648495E-3</c:v>
                </c:pt>
                <c:pt idx="515">
                  <c:v>-3.4760614816022042E-3</c:v>
                </c:pt>
                <c:pt idx="516">
                  <c:v>-1.8217992278783551E-3</c:v>
                </c:pt>
                <c:pt idx="517">
                  <c:v>-1.1674908718751517E-3</c:v>
                </c:pt>
                <c:pt idx="518">
                  <c:v>6.0587982213693278E-4</c:v>
                </c:pt>
                <c:pt idx="519">
                  <c:v>1.3404282295134114E-3</c:v>
                </c:pt>
                <c:pt idx="520">
                  <c:v>2.8907851169175224E-3</c:v>
                </c:pt>
                <c:pt idx="521">
                  <c:v>4.4490718666532645E-3</c:v>
                </c:pt>
                <c:pt idx="522">
                  <c:v>5.9705974666403698E-3</c:v>
                </c:pt>
                <c:pt idx="523">
                  <c:v>7.5192567759701286E-3</c:v>
                </c:pt>
                <c:pt idx="524">
                  <c:v>8.2097950519484687E-3</c:v>
                </c:pt>
                <c:pt idx="525">
                  <c:v>9.7565839330307977E-3</c:v>
                </c:pt>
                <c:pt idx="526">
                  <c:v>1.1212127235301706E-2</c:v>
                </c:pt>
                <c:pt idx="527">
                  <c:v>1.1795215145446793E-2</c:v>
                </c:pt>
                <c:pt idx="528">
                  <c:v>1.3309623953444635E-2</c:v>
                </c:pt>
                <c:pt idx="529">
                  <c:v>1.3975311436100819E-2</c:v>
                </c:pt>
                <c:pt idx="530">
                  <c:v>1.5393341222835207E-2</c:v>
                </c:pt>
                <c:pt idx="531">
                  <c:v>1.6773408971808932E-2</c:v>
                </c:pt>
                <c:pt idx="532">
                  <c:v>1.7438255752947048E-2</c:v>
                </c:pt>
                <c:pt idx="533">
                  <c:v>6.1174936397059088E-3</c:v>
                </c:pt>
                <c:pt idx="534">
                  <c:v>7.0676479455251736E-3</c:v>
                </c:pt>
                <c:pt idx="535">
                  <c:v>7.5529321472442481E-3</c:v>
                </c:pt>
                <c:pt idx="536">
                  <c:v>-2.7159920358739461E-3</c:v>
                </c:pt>
                <c:pt idx="537">
                  <c:v>-2.6320168811049915E-3</c:v>
                </c:pt>
                <c:pt idx="538">
                  <c:v>-1.1940225785936639E-2</c:v>
                </c:pt>
                <c:pt idx="539">
                  <c:v>-1.106091748955095E-2</c:v>
                </c:pt>
                <c:pt idx="540">
                  <c:v>-1.0416275145001794E-2</c:v>
                </c:pt>
                <c:pt idx="541">
                  <c:v>-8.9821679294317183E-3</c:v>
                </c:pt>
                <c:pt idx="542">
                  <c:v>-7.3807061519921679E-3</c:v>
                </c:pt>
                <c:pt idx="543">
                  <c:v>-6.7857496297000211E-3</c:v>
                </c:pt>
                <c:pt idx="544">
                  <c:v>-4.8188404024715435E-3</c:v>
                </c:pt>
                <c:pt idx="545">
                  <c:v>-3.9843697350479173E-3</c:v>
                </c:pt>
                <c:pt idx="546">
                  <c:v>-2.6343693043650723E-3</c:v>
                </c:pt>
                <c:pt idx="547">
                  <c:v>-1.8486611921262679E-3</c:v>
                </c:pt>
                <c:pt idx="548">
                  <c:v>-4.3653503982159073E-4</c:v>
                </c:pt>
                <c:pt idx="549">
                  <c:v>5.915441453495893E-4</c:v>
                </c:pt>
                <c:pt idx="550">
                  <c:v>2.0560655410845827E-3</c:v>
                </c:pt>
                <c:pt idx="551">
                  <c:v>2.8221135968114061E-3</c:v>
                </c:pt>
                <c:pt idx="552">
                  <c:v>4.1484169134129592E-3</c:v>
                </c:pt>
                <c:pt idx="553">
                  <c:v>5.4053276325718045E-3</c:v>
                </c:pt>
                <c:pt idx="554">
                  <c:v>6.5068476344659282E-3</c:v>
                </c:pt>
                <c:pt idx="555">
                  <c:v>7.1990880658029935E-3</c:v>
                </c:pt>
                <c:pt idx="556">
                  <c:v>8.5717029461957403E-3</c:v>
                </c:pt>
                <c:pt idx="557">
                  <c:v>9.1150763950454891E-3</c:v>
                </c:pt>
                <c:pt idx="558">
                  <c:v>9.7382195624819527E-3</c:v>
                </c:pt>
                <c:pt idx="559">
                  <c:v>1.1589793521828659E-2</c:v>
                </c:pt>
                <c:pt idx="560">
                  <c:v>1.3261312848914875E-3</c:v>
                </c:pt>
                <c:pt idx="561">
                  <c:v>1.8405104139413201E-3</c:v>
                </c:pt>
                <c:pt idx="562">
                  <c:v>3.1913966071980787E-3</c:v>
                </c:pt>
                <c:pt idx="563">
                  <c:v>4.5550364605607069E-3</c:v>
                </c:pt>
                <c:pt idx="564">
                  <c:v>5.5465092841710207E-3</c:v>
                </c:pt>
                <c:pt idx="565">
                  <c:v>6.2673346706969956E-3</c:v>
                </c:pt>
                <c:pt idx="566">
                  <c:v>7.5471388106385928E-3</c:v>
                </c:pt>
                <c:pt idx="567">
                  <c:v>8.6468310658207627E-3</c:v>
                </c:pt>
                <c:pt idx="568">
                  <c:v>9.2673107496262837E-3</c:v>
                </c:pt>
                <c:pt idx="569">
                  <c:v>-7.8216274246140186E-5</c:v>
                </c:pt>
                <c:pt idx="570">
                  <c:v>1.0751235648788539E-3</c:v>
                </c:pt>
                <c:pt idx="571">
                  <c:v>1.6274247245980935E-3</c:v>
                </c:pt>
                <c:pt idx="572">
                  <c:v>3.1088343988977967E-3</c:v>
                </c:pt>
                <c:pt idx="573">
                  <c:v>4.1819014336160866E-3</c:v>
                </c:pt>
                <c:pt idx="574">
                  <c:v>-4.9995199415757505E-3</c:v>
                </c:pt>
                <c:pt idx="575">
                  <c:v>-5.0113424759781495E-3</c:v>
                </c:pt>
                <c:pt idx="576">
                  <c:v>-3.9038108482579111E-3</c:v>
                </c:pt>
                <c:pt idx="577">
                  <c:v>-2.6446952329896266E-3</c:v>
                </c:pt>
                <c:pt idx="578">
                  <c:v>-2.0061927997268403E-3</c:v>
                </c:pt>
                <c:pt idx="579">
                  <c:v>-7.6422043791557969E-4</c:v>
                </c:pt>
                <c:pt idx="580">
                  <c:v>-8.6404700907671324E-3</c:v>
                </c:pt>
                <c:pt idx="581">
                  <c:v>-8.6446697880840657E-3</c:v>
                </c:pt>
                <c:pt idx="582">
                  <c:v>-7.7759299588229039E-3</c:v>
                </c:pt>
                <c:pt idx="583">
                  <c:v>-6.7207630954418552E-3</c:v>
                </c:pt>
                <c:pt idx="584">
                  <c:v>-5.5018750478000754E-3</c:v>
                </c:pt>
                <c:pt idx="585">
                  <c:v>-4.8187762822897986E-3</c:v>
                </c:pt>
                <c:pt idx="586">
                  <c:v>-3.8093481858865316E-3</c:v>
                </c:pt>
                <c:pt idx="587">
                  <c:v>-2.8085042863015383E-3</c:v>
                </c:pt>
                <c:pt idx="588">
                  <c:v>-1.1428360751322857E-2</c:v>
                </c:pt>
                <c:pt idx="589">
                  <c:v>-1.0704384252273986E-2</c:v>
                </c:pt>
                <c:pt idx="590">
                  <c:v>-9.5923568286082703E-3</c:v>
                </c:pt>
                <c:pt idx="591">
                  <c:v>-8.9829777343737923E-3</c:v>
                </c:pt>
                <c:pt idx="592">
                  <c:v>-7.7581116830123826E-3</c:v>
                </c:pt>
                <c:pt idx="593">
                  <c:v>-7.1067667005136484E-3</c:v>
                </c:pt>
                <c:pt idx="594">
                  <c:v>-5.5040958434736309E-3</c:v>
                </c:pt>
                <c:pt idx="595">
                  <c:v>-4.9567334521770012E-3</c:v>
                </c:pt>
                <c:pt idx="596">
                  <c:v>-3.7789505005881153E-3</c:v>
                </c:pt>
                <c:pt idx="597">
                  <c:v>-2.6555829137618098E-3</c:v>
                </c:pt>
                <c:pt idx="598">
                  <c:v>-2.0852213958110111E-3</c:v>
                </c:pt>
                <c:pt idx="599">
                  <c:v>-1.5481862639553654E-3</c:v>
                </c:pt>
                <c:pt idx="600">
                  <c:v>-3.7309152960102171E-4</c:v>
                </c:pt>
                <c:pt idx="601">
                  <c:v>5.6289218590850555E-4</c:v>
                </c:pt>
                <c:pt idx="602">
                  <c:v>1.7725080634962967E-3</c:v>
                </c:pt>
                <c:pt idx="603">
                  <c:v>2.3191652505499746E-3</c:v>
                </c:pt>
                <c:pt idx="604">
                  <c:v>3.4220623037356478E-3</c:v>
                </c:pt>
                <c:pt idx="605">
                  <c:v>4.4379380965623837E-3</c:v>
                </c:pt>
                <c:pt idx="606">
                  <c:v>4.9677470953468804E-3</c:v>
                </c:pt>
                <c:pt idx="607">
                  <c:v>6.0927240516664522E-3</c:v>
                </c:pt>
                <c:pt idx="608">
                  <c:v>7.0250819753737929E-3</c:v>
                </c:pt>
                <c:pt idx="609">
                  <c:v>7.6240741439686666E-3</c:v>
                </c:pt>
                <c:pt idx="610">
                  <c:v>8.5796489747998125E-3</c:v>
                </c:pt>
                <c:pt idx="611">
                  <c:v>5.6208812640268441E-4</c:v>
                </c:pt>
                <c:pt idx="612">
                  <c:v>1.6193992756310788E-3</c:v>
                </c:pt>
                <c:pt idx="613">
                  <c:v>2.0615805697117994E-3</c:v>
                </c:pt>
                <c:pt idx="614">
                  <c:v>3.1678661957954104E-3</c:v>
                </c:pt>
                <c:pt idx="615">
                  <c:v>3.7027942622200193E-3</c:v>
                </c:pt>
                <c:pt idx="616">
                  <c:v>5.1915646950574813E-3</c:v>
                </c:pt>
                <c:pt idx="617">
                  <c:v>-3.2392594880123328E-3</c:v>
                </c:pt>
                <c:pt idx="618">
                  <c:v>-3.1714400801150658E-3</c:v>
                </c:pt>
                <c:pt idx="619">
                  <c:v>-1.0666289158999392E-2</c:v>
                </c:pt>
                <c:pt idx="620">
                  <c:v>-9.9085500956034682E-3</c:v>
                </c:pt>
                <c:pt idx="621">
                  <c:v>-9.0339494585194389E-3</c:v>
                </c:pt>
                <c:pt idx="622">
                  <c:v>-7.9559425396633389E-3</c:v>
                </c:pt>
                <c:pt idx="623">
                  <c:v>-1.5784258271372382E-2</c:v>
                </c:pt>
                <c:pt idx="624">
                  <c:v>-1.4553422698500924E-2</c:v>
                </c:pt>
                <c:pt idx="625">
                  <c:v>-2.2846383237380589E-2</c:v>
                </c:pt>
                <c:pt idx="626">
                  <c:v>-2.2234958265022042E-2</c:v>
                </c:pt>
                <c:pt idx="627">
                  <c:v>-2.1652891906326358E-2</c:v>
                </c:pt>
                <c:pt idx="628">
                  <c:v>-2.0567796949855322E-2</c:v>
                </c:pt>
                <c:pt idx="629">
                  <c:v>-1.9505880060927256E-2</c:v>
                </c:pt>
                <c:pt idx="630">
                  <c:v>-1.9006883355440433E-2</c:v>
                </c:pt>
                <c:pt idx="631">
                  <c:v>-1.7802511577753855E-2</c:v>
                </c:pt>
                <c:pt idx="632">
                  <c:v>-1.6843780714322264E-2</c:v>
                </c:pt>
                <c:pt idx="633">
                  <c:v>-1.6329040869164823E-2</c:v>
                </c:pt>
                <c:pt idx="634">
                  <c:v>-2.3867070567754951E-2</c:v>
                </c:pt>
                <c:pt idx="635">
                  <c:v>-2.2799466889482915E-2</c:v>
                </c:pt>
                <c:pt idx="636">
                  <c:v>-2.1700785894952678E-2</c:v>
                </c:pt>
                <c:pt idx="637">
                  <c:v>-2.129793218604439E-2</c:v>
                </c:pt>
                <c:pt idx="638">
                  <c:v>-2.0074876106001012E-2</c:v>
                </c:pt>
                <c:pt idx="639">
                  <c:v>-1.9115112992385636E-2</c:v>
                </c:pt>
                <c:pt idx="640">
                  <c:v>-1.8591576414173992E-2</c:v>
                </c:pt>
                <c:pt idx="641">
                  <c:v>-1.7573897077901125E-2</c:v>
                </c:pt>
                <c:pt idx="642">
                  <c:v>-1.6557560109742304E-2</c:v>
                </c:pt>
                <c:pt idx="643">
                  <c:v>-1.5988087154786966E-2</c:v>
                </c:pt>
                <c:pt idx="644">
                  <c:v>-1.4919817131062859E-2</c:v>
                </c:pt>
                <c:pt idx="645">
                  <c:v>-2.2312007872888309E-2</c:v>
                </c:pt>
                <c:pt idx="646">
                  <c:v>-2.1790592580715168E-2</c:v>
                </c:pt>
                <c:pt idx="647">
                  <c:v>-2.0783279636335056E-2</c:v>
                </c:pt>
                <c:pt idx="648">
                  <c:v>-1.9804555627416915E-2</c:v>
                </c:pt>
                <c:pt idx="649">
                  <c:v>-1.881083743293897E-2</c:v>
                </c:pt>
                <c:pt idx="650">
                  <c:v>-1.8138809256047078E-2</c:v>
                </c:pt>
                <c:pt idx="651">
                  <c:v>-1.7206704143503223E-2</c:v>
                </c:pt>
                <c:pt idx="652">
                  <c:v>-1.6727767637148089E-2</c:v>
                </c:pt>
                <c:pt idx="653">
                  <c:v>-1.5634799723307967E-2</c:v>
                </c:pt>
                <c:pt idx="654">
                  <c:v>-1.4712927413185171E-2</c:v>
                </c:pt>
                <c:pt idx="655">
                  <c:v>-1.4234846103556152E-2</c:v>
                </c:pt>
                <c:pt idx="656">
                  <c:v>-2.0951203492657795E-2</c:v>
                </c:pt>
                <c:pt idx="657">
                  <c:v>-2.0807583554744182E-2</c:v>
                </c:pt>
                <c:pt idx="658">
                  <c:v>-1.9855655603759598E-2</c:v>
                </c:pt>
                <c:pt idx="659">
                  <c:v>-1.8787276640089307E-2</c:v>
                </c:pt>
                <c:pt idx="660">
                  <c:v>-1.8307671385045254E-2</c:v>
                </c:pt>
                <c:pt idx="661">
                  <c:v>-1.7300098681590038E-2</c:v>
                </c:pt>
                <c:pt idx="662">
                  <c:v>-1.6355411066375187E-2</c:v>
                </c:pt>
                <c:pt idx="663">
                  <c:v>-1.5882072132226043E-2</c:v>
                </c:pt>
                <c:pt idx="664">
                  <c:v>-2.1599347911838047E-2</c:v>
                </c:pt>
                <c:pt idx="665">
                  <c:v>-2.1962934926541108E-2</c:v>
                </c:pt>
                <c:pt idx="666">
                  <c:v>-2.1386654471350637E-2</c:v>
                </c:pt>
                <c:pt idx="667">
                  <c:v>-2.7506078903802245E-2</c:v>
                </c:pt>
                <c:pt idx="668">
                  <c:v>-2.7299422601473021E-2</c:v>
                </c:pt>
                <c:pt idx="669">
                  <c:v>-2.6876547898178803E-2</c:v>
                </c:pt>
                <c:pt idx="670">
                  <c:v>-2.5937261320981213E-2</c:v>
                </c:pt>
                <c:pt idx="671">
                  <c:v>-2.4895261536253478E-2</c:v>
                </c:pt>
                <c:pt idx="672">
                  <c:v>-3.2178288604705521E-2</c:v>
                </c:pt>
                <c:pt idx="673">
                  <c:v>-3.1197510955382035E-2</c:v>
                </c:pt>
                <c:pt idx="674">
                  <c:v>-3.0706599474830659E-2</c:v>
                </c:pt>
                <c:pt idx="675">
                  <c:v>-3.0620638492434342E-2</c:v>
                </c:pt>
                <c:pt idx="676">
                  <c:v>-3.6113963883364977E-2</c:v>
                </c:pt>
                <c:pt idx="677">
                  <c:v>-3.5608111902282275E-2</c:v>
                </c:pt>
                <c:pt idx="678">
                  <c:v>-3.4474401439163478E-2</c:v>
                </c:pt>
                <c:pt idx="679">
                  <c:v>-3.4475767209197553E-2</c:v>
                </c:pt>
                <c:pt idx="680">
                  <c:v>-3.3481010899759696E-2</c:v>
                </c:pt>
                <c:pt idx="681">
                  <c:v>-3.254986610373805E-2</c:v>
                </c:pt>
                <c:pt idx="682">
                  <c:v>-3.1630606020048378E-2</c:v>
                </c:pt>
                <c:pt idx="683">
                  <c:v>-3.1062308354351507E-2</c:v>
                </c:pt>
                <c:pt idx="684">
                  <c:v>-3.0474902860630895E-2</c:v>
                </c:pt>
                <c:pt idx="685">
                  <c:v>-2.9595806731504668E-2</c:v>
                </c:pt>
                <c:pt idx="686">
                  <c:v>-2.8763013347445337E-2</c:v>
                </c:pt>
                <c:pt idx="687">
                  <c:v>-2.766696829474798E-2</c:v>
                </c:pt>
                <c:pt idx="688">
                  <c:v>-2.6828138484255037E-2</c:v>
                </c:pt>
                <c:pt idx="689">
                  <c:v>-2.6262455865645469E-2</c:v>
                </c:pt>
                <c:pt idx="690">
                  <c:v>-2.5352422045167248E-2</c:v>
                </c:pt>
                <c:pt idx="691">
                  <c:v>-3.1987484035825145E-2</c:v>
                </c:pt>
                <c:pt idx="692">
                  <c:v>-3.1415596025189153E-2</c:v>
                </c:pt>
                <c:pt idx="693">
                  <c:v>-3.7867841535247096E-2</c:v>
                </c:pt>
                <c:pt idx="694">
                  <c:v>-3.7428943409030316E-2</c:v>
                </c:pt>
                <c:pt idx="695">
                  <c:v>-4.3902372721644191E-2</c:v>
                </c:pt>
                <c:pt idx="696">
                  <c:v>-4.3052811029278867E-2</c:v>
                </c:pt>
                <c:pt idx="697">
                  <c:v>-4.2081983972436413E-2</c:v>
                </c:pt>
                <c:pt idx="698">
                  <c:v>-4.1563614373072412E-2</c:v>
                </c:pt>
                <c:pt idx="699">
                  <c:v>-4.0587664391966392E-2</c:v>
                </c:pt>
                <c:pt idx="700">
                  <c:v>-4.0117264058623529E-2</c:v>
                </c:pt>
                <c:pt idx="701">
                  <c:v>-3.9167406249307091E-2</c:v>
                </c:pt>
                <c:pt idx="702">
                  <c:v>-3.8189551704682932E-2</c:v>
                </c:pt>
                <c:pt idx="703">
                  <c:v>-3.7746436124200596E-2</c:v>
                </c:pt>
                <c:pt idx="704">
                  <c:v>-3.6803565166453375E-2</c:v>
                </c:pt>
                <c:pt idx="705">
                  <c:v>-3.5877373644311344E-2</c:v>
                </c:pt>
                <c:pt idx="706">
                  <c:v>-3.5436079851628464E-2</c:v>
                </c:pt>
                <c:pt idx="707">
                  <c:v>-3.4490423822664082E-2</c:v>
                </c:pt>
                <c:pt idx="708">
                  <c:v>-3.3560124224007046E-2</c:v>
                </c:pt>
                <c:pt idx="709">
                  <c:v>-3.3030881938441774E-2</c:v>
                </c:pt>
                <c:pt idx="710">
                  <c:v>-3.2194294860222072E-2</c:v>
                </c:pt>
                <c:pt idx="711">
                  <c:v>-3.1289559064417438E-2</c:v>
                </c:pt>
                <c:pt idx="712">
                  <c:v>-3.0807650076420494E-2</c:v>
                </c:pt>
                <c:pt idx="713">
                  <c:v>-2.9874909807139541E-2</c:v>
                </c:pt>
                <c:pt idx="714">
                  <c:v>-2.899279886032996E-2</c:v>
                </c:pt>
                <c:pt idx="715">
                  <c:v>-2.8141591889970341E-2</c:v>
                </c:pt>
                <c:pt idx="716">
                  <c:v>-2.7239189506215407E-2</c:v>
                </c:pt>
                <c:pt idx="717">
                  <c:v>-2.6838841950540121E-2</c:v>
                </c:pt>
                <c:pt idx="718">
                  <c:v>-2.5944472705233829E-2</c:v>
                </c:pt>
                <c:pt idx="719">
                  <c:v>-2.5442117634798922E-2</c:v>
                </c:pt>
                <c:pt idx="720">
                  <c:v>-2.4533306910727335E-2</c:v>
                </c:pt>
                <c:pt idx="721">
                  <c:v>-3.0792006342654887E-2</c:v>
                </c:pt>
                <c:pt idx="722">
                  <c:v>-3.0297172968317448E-2</c:v>
                </c:pt>
                <c:pt idx="723">
                  <c:v>-2.945170751952747E-2</c:v>
                </c:pt>
                <c:pt idx="724">
                  <c:v>-2.8907750080962694E-2</c:v>
                </c:pt>
                <c:pt idx="725">
                  <c:v>-2.8176590593710433E-2</c:v>
                </c:pt>
                <c:pt idx="726">
                  <c:v>-2.7225868997452874E-2</c:v>
                </c:pt>
                <c:pt idx="727">
                  <c:v>-3.3450450517321741E-2</c:v>
                </c:pt>
                <c:pt idx="728">
                  <c:v>-3.2912207241565801E-2</c:v>
                </c:pt>
                <c:pt idx="729">
                  <c:v>-3.2077555485782956E-2</c:v>
                </c:pt>
                <c:pt idx="730">
                  <c:v>-3.1269889171617909E-2</c:v>
                </c:pt>
                <c:pt idx="731">
                  <c:v>-3.0674291361309444E-2</c:v>
                </c:pt>
                <c:pt idx="732">
                  <c:v>-2.9875874523200938E-2</c:v>
                </c:pt>
                <c:pt idx="733">
                  <c:v>-2.9443150826196061E-2</c:v>
                </c:pt>
                <c:pt idx="734">
                  <c:v>-2.8575517090558035E-2</c:v>
                </c:pt>
                <c:pt idx="735">
                  <c:v>-2.7723940392662752E-2</c:v>
                </c:pt>
                <c:pt idx="736">
                  <c:v>-2.7218929689352692E-2</c:v>
                </c:pt>
                <c:pt idx="737">
                  <c:v>-2.6428824127210232E-2</c:v>
                </c:pt>
                <c:pt idx="738">
                  <c:v>-2.553965256987047E-2</c:v>
                </c:pt>
                <c:pt idx="739">
                  <c:v>-2.4736770747455221E-2</c:v>
                </c:pt>
                <c:pt idx="740">
                  <c:v>-2.4363984473893822E-2</c:v>
                </c:pt>
                <c:pt idx="741">
                  <c:v>-2.3423507546487875E-2</c:v>
                </c:pt>
                <c:pt idx="742">
                  <c:v>-2.2596439051904827E-2</c:v>
                </c:pt>
                <c:pt idx="743">
                  <c:v>-2.1823076558144222E-2</c:v>
                </c:pt>
                <c:pt idx="744">
                  <c:v>-2.1349280675402413E-2</c:v>
                </c:pt>
                <c:pt idx="745">
                  <c:v>-2.0572381133821337E-2</c:v>
                </c:pt>
                <c:pt idx="746">
                  <c:v>-2.0067741417977542E-2</c:v>
                </c:pt>
                <c:pt idx="747">
                  <c:v>-1.9249411665968018E-2</c:v>
                </c:pt>
                <c:pt idx="748">
                  <c:v>-1.8446068083980686E-2</c:v>
                </c:pt>
                <c:pt idx="749">
                  <c:v>-1.796346799205183E-2</c:v>
                </c:pt>
                <c:pt idx="750">
                  <c:v>-1.72304862434772E-2</c:v>
                </c:pt>
                <c:pt idx="751">
                  <c:v>-1.6425315954221021E-2</c:v>
                </c:pt>
                <c:pt idx="752">
                  <c:v>-1.5941879707421391E-2</c:v>
                </c:pt>
                <c:pt idx="753">
                  <c:v>-1.5172300210059242E-2</c:v>
                </c:pt>
                <c:pt idx="754">
                  <c:v>-1.4316821085256188E-2</c:v>
                </c:pt>
                <c:pt idx="755">
                  <c:v>-2.0365975106250454E-2</c:v>
                </c:pt>
                <c:pt idx="756">
                  <c:v>-1.9807007911312968E-2</c:v>
                </c:pt>
                <c:pt idx="757">
                  <c:v>-1.9083176561492173E-2</c:v>
                </c:pt>
                <c:pt idx="758">
                  <c:v>-1.8589435160519589E-2</c:v>
                </c:pt>
                <c:pt idx="759">
                  <c:v>-1.781584184789442E-2</c:v>
                </c:pt>
                <c:pt idx="760">
                  <c:v>-1.6997138387328966E-2</c:v>
                </c:pt>
                <c:pt idx="761">
                  <c:v>-1.6292410401085096E-2</c:v>
                </c:pt>
                <c:pt idx="762">
                  <c:v>-1.6082510301374992E-2</c:v>
                </c:pt>
                <c:pt idx="763">
                  <c:v>-2.1574649762446746E-2</c:v>
                </c:pt>
                <c:pt idx="764">
                  <c:v>-2.7812712844498873E-2</c:v>
                </c:pt>
                <c:pt idx="765">
                  <c:v>-2.7357494658134234E-2</c:v>
                </c:pt>
                <c:pt idx="766">
                  <c:v>-2.6535278507088676E-2</c:v>
                </c:pt>
                <c:pt idx="767">
                  <c:v>-2.5754688412080118E-2</c:v>
                </c:pt>
                <c:pt idx="768">
                  <c:v>-2.533757158545883E-2</c:v>
                </c:pt>
                <c:pt idx="769">
                  <c:v>-2.4510178458858251E-2</c:v>
                </c:pt>
                <c:pt idx="770">
                  <c:v>-2.3763144776260878E-2</c:v>
                </c:pt>
                <c:pt idx="771">
                  <c:v>-2.2911365861442816E-2</c:v>
                </c:pt>
                <c:pt idx="772">
                  <c:v>-2.2579173256352256E-2</c:v>
                </c:pt>
                <c:pt idx="773">
                  <c:v>-2.1734160424182351E-2</c:v>
                </c:pt>
                <c:pt idx="774">
                  <c:v>-2.0953303223173667E-2</c:v>
                </c:pt>
                <c:pt idx="775">
                  <c:v>-2.0536452137222199E-2</c:v>
                </c:pt>
                <c:pt idx="776">
                  <c:v>-1.9731074732682076E-2</c:v>
                </c:pt>
                <c:pt idx="777">
                  <c:v>-1.9031703861375437E-2</c:v>
                </c:pt>
                <c:pt idx="778">
                  <c:v>-1.818941355507292E-2</c:v>
                </c:pt>
                <c:pt idx="779">
                  <c:v>-1.7832117896440711E-2</c:v>
                </c:pt>
                <c:pt idx="780">
                  <c:v>-1.6973288158094572E-2</c:v>
                </c:pt>
                <c:pt idx="781">
                  <c:v>-1.6608529824532713E-2</c:v>
                </c:pt>
                <c:pt idx="782">
                  <c:v>-1.5905449255505338E-2</c:v>
                </c:pt>
                <c:pt idx="783">
                  <c:v>-1.503546023190435E-2</c:v>
                </c:pt>
                <c:pt idx="784">
                  <c:v>-1.4336754832982227E-2</c:v>
                </c:pt>
                <c:pt idx="785">
                  <c:v>-1.3935779452288475E-2</c:v>
                </c:pt>
                <c:pt idx="786">
                  <c:v>-1.3175223712856879E-2</c:v>
                </c:pt>
                <c:pt idx="787">
                  <c:v>-1.8779271343023159E-2</c:v>
                </c:pt>
                <c:pt idx="788">
                  <c:v>-1.8380644201405245E-2</c:v>
                </c:pt>
                <c:pt idx="789">
                  <c:v>-1.7578749739790803E-2</c:v>
                </c:pt>
                <c:pt idx="790">
                  <c:v>-1.7190845966603127E-2</c:v>
                </c:pt>
                <c:pt idx="791">
                  <c:v>-1.6451590959831962E-2</c:v>
                </c:pt>
                <c:pt idx="792">
                  <c:v>-1.5715527804113536E-2</c:v>
                </c:pt>
                <c:pt idx="793">
                  <c:v>-1.4934153983004789E-2</c:v>
                </c:pt>
                <c:pt idx="794">
                  <c:v>-1.4558078617634501E-2</c:v>
                </c:pt>
                <c:pt idx="795">
                  <c:v>-1.3718026800235794E-2</c:v>
                </c:pt>
                <c:pt idx="796">
                  <c:v>-1.9327963531975769E-2</c:v>
                </c:pt>
                <c:pt idx="797">
                  <c:v>-1.8983819083206011E-2</c:v>
                </c:pt>
                <c:pt idx="798">
                  <c:v>-1.8191744027423778E-2</c:v>
                </c:pt>
                <c:pt idx="799">
                  <c:v>-1.7841888466360895E-2</c:v>
                </c:pt>
                <c:pt idx="800">
                  <c:v>-1.7077205846868643E-2</c:v>
                </c:pt>
                <c:pt idx="801">
                  <c:v>-1.6215591834695234E-2</c:v>
                </c:pt>
                <c:pt idx="802">
                  <c:v>-1.5876046751186392E-2</c:v>
                </c:pt>
                <c:pt idx="803">
                  <c:v>-2.1398830329805146E-2</c:v>
                </c:pt>
                <c:pt idx="804">
                  <c:v>-2.0921825645391197E-2</c:v>
                </c:pt>
                <c:pt idx="805">
                  <c:v>-2.0225378589524494E-2</c:v>
                </c:pt>
                <c:pt idx="806">
                  <c:v>-1.9493144033564166E-2</c:v>
                </c:pt>
                <c:pt idx="807">
                  <c:v>-1.9048592437062414E-2</c:v>
                </c:pt>
                <c:pt idx="808">
                  <c:v>-2.4195462958232335E-2</c:v>
                </c:pt>
                <c:pt idx="809">
                  <c:v>-2.3776203205991518E-2</c:v>
                </c:pt>
                <c:pt idx="810">
                  <c:v>-2.3345965613011065E-2</c:v>
                </c:pt>
                <c:pt idx="811">
                  <c:v>-2.2661848837413585E-2</c:v>
                </c:pt>
                <c:pt idx="812">
                  <c:v>-2.1924020828195695E-2</c:v>
                </c:pt>
                <c:pt idx="813">
                  <c:v>-2.1134311348647534E-2</c:v>
                </c:pt>
                <c:pt idx="814">
                  <c:v>-2.6566818559020294E-2</c:v>
                </c:pt>
                <c:pt idx="815">
                  <c:v>-2.5780902076613568E-2</c:v>
                </c:pt>
                <c:pt idx="816">
                  <c:v>-2.5291373344263561E-2</c:v>
                </c:pt>
                <c:pt idx="817">
                  <c:v>-2.494086589313943E-2</c:v>
                </c:pt>
                <c:pt idx="818">
                  <c:v>-2.4257939783674607E-2</c:v>
                </c:pt>
                <c:pt idx="819">
                  <c:v>-2.35318334380222E-2</c:v>
                </c:pt>
                <c:pt idx="820">
                  <c:v>-2.3129346226527236E-2</c:v>
                </c:pt>
                <c:pt idx="821">
                  <c:v>-2.2376446784028847E-2</c:v>
                </c:pt>
                <c:pt idx="822">
                  <c:v>-2.1994981199114833E-2</c:v>
                </c:pt>
                <c:pt idx="823">
                  <c:v>-2.1247437680868154E-2</c:v>
                </c:pt>
                <c:pt idx="824">
                  <c:v>-2.6255673813245031E-2</c:v>
                </c:pt>
                <c:pt idx="825">
                  <c:v>-2.5878496168240735E-2</c:v>
                </c:pt>
                <c:pt idx="826">
                  <c:v>-2.5425251383327064E-2</c:v>
                </c:pt>
                <c:pt idx="827">
                  <c:v>-2.4719751336079537E-2</c:v>
                </c:pt>
                <c:pt idx="828">
                  <c:v>-2.4360128279175688E-2</c:v>
                </c:pt>
                <c:pt idx="829">
                  <c:v>-2.3597107222104816E-2</c:v>
                </c:pt>
                <c:pt idx="830">
                  <c:v>-2.2894017218031214E-2</c:v>
                </c:pt>
                <c:pt idx="831">
                  <c:v>-2.2175363390906234E-2</c:v>
                </c:pt>
                <c:pt idx="832">
                  <c:v>-2.1396888817791102E-2</c:v>
                </c:pt>
                <c:pt idx="833">
                  <c:v>-2.108711494474234E-2</c:v>
                </c:pt>
                <c:pt idx="834">
                  <c:v>-2.0373369518420746E-2</c:v>
                </c:pt>
                <c:pt idx="835">
                  <c:v>-2.0002658705477214E-2</c:v>
                </c:pt>
                <c:pt idx="836">
                  <c:v>-2.5226558467569108E-2</c:v>
                </c:pt>
                <c:pt idx="837">
                  <c:v>-2.4547692073784277E-2</c:v>
                </c:pt>
                <c:pt idx="838">
                  <c:v>-2.409481692801916E-2</c:v>
                </c:pt>
                <c:pt idx="839">
                  <c:v>-2.3384416499969855E-2</c:v>
                </c:pt>
                <c:pt idx="840">
                  <c:v>-2.2947654222386687E-2</c:v>
                </c:pt>
                <c:pt idx="841">
                  <c:v>-2.2339240723659223E-2</c:v>
                </c:pt>
                <c:pt idx="842">
                  <c:v>-2.1570674020890537E-2</c:v>
                </c:pt>
                <c:pt idx="843">
                  <c:v>-2.646361854011043E-2</c:v>
                </c:pt>
                <c:pt idx="844">
                  <c:v>-2.6380136147274524E-2</c:v>
                </c:pt>
                <c:pt idx="845">
                  <c:v>-2.5993889003509629E-2</c:v>
                </c:pt>
                <c:pt idx="846">
                  <c:v>-2.5233429294255417E-2</c:v>
                </c:pt>
                <c:pt idx="847">
                  <c:v>-2.4582613665799318E-2</c:v>
                </c:pt>
                <c:pt idx="848">
                  <c:v>-2.4193768590404952E-2</c:v>
                </c:pt>
                <c:pt idx="849">
                  <c:v>-2.3487790066281242E-2</c:v>
                </c:pt>
                <c:pt idx="850">
                  <c:v>-2.2735536202935686E-2</c:v>
                </c:pt>
                <c:pt idx="851">
                  <c:v>-2.2095596686274251E-2</c:v>
                </c:pt>
                <c:pt idx="852">
                  <c:v>-2.1399559874263657E-2</c:v>
                </c:pt>
                <c:pt idx="853">
                  <c:v>-2.1009824082098991E-2</c:v>
                </c:pt>
                <c:pt idx="854">
                  <c:v>-2.0289020711052836E-2</c:v>
                </c:pt>
                <c:pt idx="855">
                  <c:v>-1.9933163633202858E-2</c:v>
                </c:pt>
                <c:pt idx="856">
                  <c:v>-1.9235128848705488E-2</c:v>
                </c:pt>
                <c:pt idx="857">
                  <c:v>-2.439127850298789E-2</c:v>
                </c:pt>
                <c:pt idx="858">
                  <c:v>-2.3946860304231214E-2</c:v>
                </c:pt>
                <c:pt idx="859">
                  <c:v>-2.3262931446668605E-2</c:v>
                </c:pt>
                <c:pt idx="860">
                  <c:v>-2.2865007926025534E-2</c:v>
                </c:pt>
                <c:pt idx="861">
                  <c:v>-2.2207741866102842E-2</c:v>
                </c:pt>
                <c:pt idx="862">
                  <c:v>-2.1529649836973367E-2</c:v>
                </c:pt>
                <c:pt idx="863">
                  <c:v>-2.1158457661602945E-2</c:v>
                </c:pt>
                <c:pt idx="864">
                  <c:v>-2.045033917788644E-2</c:v>
                </c:pt>
                <c:pt idx="865">
                  <c:v>-1.9786391048125688E-2</c:v>
                </c:pt>
                <c:pt idx="866">
                  <c:v>-1.941317519075559E-2</c:v>
                </c:pt>
                <c:pt idx="867">
                  <c:v>-1.8765709052977118E-2</c:v>
                </c:pt>
                <c:pt idx="868">
                  <c:v>-2.3746004932333697E-2</c:v>
                </c:pt>
                <c:pt idx="869">
                  <c:v>-2.3735072630034673E-2</c:v>
                </c:pt>
                <c:pt idx="870">
                  <c:v>-2.3017929462463362E-2</c:v>
                </c:pt>
                <c:pt idx="871">
                  <c:v>-2.2335753116649662E-2</c:v>
                </c:pt>
                <c:pt idx="872">
                  <c:v>-2.7028741010768412E-2</c:v>
                </c:pt>
                <c:pt idx="873">
                  <c:v>-2.6270614751226024E-2</c:v>
                </c:pt>
                <c:pt idx="874">
                  <c:v>-2.5976106862338168E-2</c:v>
                </c:pt>
                <c:pt idx="875">
                  <c:v>-2.5568889131200995E-2</c:v>
                </c:pt>
                <c:pt idx="876">
                  <c:v>-2.4886216475730524E-2</c:v>
                </c:pt>
                <c:pt idx="877">
                  <c:v>-2.4261896194171718E-2</c:v>
                </c:pt>
                <c:pt idx="878">
                  <c:v>-2.3859976952473813E-2</c:v>
                </c:pt>
                <c:pt idx="879">
                  <c:v>-2.3212759458483962E-2</c:v>
                </c:pt>
                <c:pt idx="880">
                  <c:v>-2.2507338005307367E-2</c:v>
                </c:pt>
                <c:pt idx="881">
                  <c:v>-2.7466127183235451E-2</c:v>
                </c:pt>
                <c:pt idx="882">
                  <c:v>-2.7057166326172988E-2</c:v>
                </c:pt>
                <c:pt idx="883">
                  <c:v>-3.2028354754193605E-2</c:v>
                </c:pt>
                <c:pt idx="884">
                  <c:v>-3.1703675059542878E-2</c:v>
                </c:pt>
                <c:pt idx="885">
                  <c:v>-3.126220968245421E-2</c:v>
                </c:pt>
                <c:pt idx="886">
                  <c:v>-3.063250906387165E-2</c:v>
                </c:pt>
                <c:pt idx="887">
                  <c:v>-2.9890204603332395E-2</c:v>
                </c:pt>
                <c:pt idx="888">
                  <c:v>-2.9288688995520187E-2</c:v>
                </c:pt>
                <c:pt idx="889">
                  <c:v>-2.8887377647937699E-2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9-494F-ADC9-802E4E2768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foregr'!$X$1:$X$1000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3.2040000000000002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6.992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11.363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12.237</c:v>
                </c:pt>
                <c:pt idx="42">
                  <c:v>12.529</c:v>
                </c:pt>
                <c:pt idx="43">
                  <c:v>12.82</c:v>
                </c:pt>
                <c:pt idx="44">
                  <c:v>13.112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</c:v>
                </c:pt>
                <c:pt idx="52">
                  <c:v>15.443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16.899999999999995</c:v>
                </c:pt>
                <c:pt idx="58">
                  <c:v>17.190999999999995</c:v>
                </c:pt>
                <c:pt idx="59">
                  <c:v>17.481999999999996</c:v>
                </c:pt>
                <c:pt idx="60">
                  <c:v>17.773999999999997</c:v>
                </c:pt>
                <c:pt idx="61">
                  <c:v>18.065999999999995</c:v>
                </c:pt>
                <c:pt idx="62">
                  <c:v>18.355999999999998</c:v>
                </c:pt>
                <c:pt idx="63">
                  <c:v>18.647999999999996</c:v>
                </c:pt>
                <c:pt idx="64">
                  <c:v>18.940999999999995</c:v>
                </c:pt>
                <c:pt idx="65">
                  <c:v>19.229999999999997</c:v>
                </c:pt>
                <c:pt idx="66">
                  <c:v>19.521999999999995</c:v>
                </c:pt>
                <c:pt idx="67">
                  <c:v>19.813999999999997</c:v>
                </c:pt>
                <c:pt idx="68">
                  <c:v>20.103999999999996</c:v>
                </c:pt>
                <c:pt idx="69">
                  <c:v>20.395999999999997</c:v>
                </c:pt>
                <c:pt idx="70">
                  <c:v>20.686999999999998</c:v>
                </c:pt>
                <c:pt idx="71">
                  <c:v>20.978999999999996</c:v>
                </c:pt>
                <c:pt idx="72">
                  <c:v>21.269999999999996</c:v>
                </c:pt>
                <c:pt idx="73">
                  <c:v>21.558999999999997</c:v>
                </c:pt>
                <c:pt idx="74">
                  <c:v>21.852999999999998</c:v>
                </c:pt>
                <c:pt idx="75">
                  <c:v>22.143999999999995</c:v>
                </c:pt>
                <c:pt idx="76">
                  <c:v>22.435999999999996</c:v>
                </c:pt>
                <c:pt idx="77">
                  <c:v>22.726999999999997</c:v>
                </c:pt>
                <c:pt idx="78">
                  <c:v>23.018999999999995</c:v>
                </c:pt>
                <c:pt idx="79">
                  <c:v>23.309999999999995</c:v>
                </c:pt>
                <c:pt idx="80">
                  <c:v>23.601999999999997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24.474999999999998</c:v>
                </c:pt>
                <c:pt idx="84">
                  <c:v>24.766999999999996</c:v>
                </c:pt>
                <c:pt idx="85">
                  <c:v>25.057999999999996</c:v>
                </c:pt>
                <c:pt idx="86">
                  <c:v>25.349999999999998</c:v>
                </c:pt>
                <c:pt idx="87">
                  <c:v>25.640999999999995</c:v>
                </c:pt>
                <c:pt idx="88">
                  <c:v>25.930999999999997</c:v>
                </c:pt>
                <c:pt idx="89">
                  <c:v>26.223999999999997</c:v>
                </c:pt>
                <c:pt idx="90">
                  <c:v>26.514999999999997</c:v>
                </c:pt>
                <c:pt idx="91">
                  <c:v>26.806999999999995</c:v>
                </c:pt>
                <c:pt idx="92">
                  <c:v>27.097999999999995</c:v>
                </c:pt>
                <c:pt idx="93">
                  <c:v>27.388999999999996</c:v>
                </c:pt>
                <c:pt idx="94">
                  <c:v>27.679999999999996</c:v>
                </c:pt>
                <c:pt idx="95">
                  <c:v>27.970999999999997</c:v>
                </c:pt>
                <c:pt idx="96">
                  <c:v>28.262999999999998</c:v>
                </c:pt>
                <c:pt idx="97">
                  <c:v>28.553999999999995</c:v>
                </c:pt>
                <c:pt idx="98">
                  <c:v>28.845999999999997</c:v>
                </c:pt>
                <c:pt idx="99">
                  <c:v>29.136999999999997</c:v>
                </c:pt>
                <c:pt idx="100">
                  <c:v>29.428999999999995</c:v>
                </c:pt>
                <c:pt idx="101">
                  <c:v>29.719999999999995</c:v>
                </c:pt>
                <c:pt idx="102">
                  <c:v>30.010999999999996</c:v>
                </c:pt>
                <c:pt idx="103">
                  <c:v>30.302999999999997</c:v>
                </c:pt>
                <c:pt idx="104">
                  <c:v>30.593999999999998</c:v>
                </c:pt>
                <c:pt idx="105">
                  <c:v>30.885999999999996</c:v>
                </c:pt>
                <c:pt idx="106">
                  <c:v>31.176999999999996</c:v>
                </c:pt>
                <c:pt idx="107">
                  <c:v>31.467999999999996</c:v>
                </c:pt>
                <c:pt idx="108">
                  <c:v>31.758999999999997</c:v>
                </c:pt>
                <c:pt idx="109">
                  <c:v>32.049999999999997</c:v>
                </c:pt>
                <c:pt idx="110">
                  <c:v>32.341999999999999</c:v>
                </c:pt>
                <c:pt idx="111">
                  <c:v>32.633000000000003</c:v>
                </c:pt>
                <c:pt idx="112">
                  <c:v>32.924999999999997</c:v>
                </c:pt>
                <c:pt idx="113">
                  <c:v>33.216000000000001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34.673000000000002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35.546999999999997</c:v>
                </c:pt>
                <c:pt idx="122">
                  <c:v>35.838000000000001</c:v>
                </c:pt>
                <c:pt idx="123">
                  <c:v>36.130000000000003</c:v>
                </c:pt>
                <c:pt idx="124">
                  <c:v>36.420999999999999</c:v>
                </c:pt>
                <c:pt idx="125">
                  <c:v>36.713000000000001</c:v>
                </c:pt>
                <c:pt idx="126">
                  <c:v>37.003999999999998</c:v>
                </c:pt>
                <c:pt idx="127">
                  <c:v>37.295000000000002</c:v>
                </c:pt>
                <c:pt idx="128">
                  <c:v>37.587000000000003</c:v>
                </c:pt>
                <c:pt idx="129">
                  <c:v>37.878</c:v>
                </c:pt>
                <c:pt idx="130">
                  <c:v>38.168999999999997</c:v>
                </c:pt>
                <c:pt idx="131">
                  <c:v>38.460999999999999</c:v>
                </c:pt>
                <c:pt idx="132">
                  <c:v>38.752000000000002</c:v>
                </c:pt>
                <c:pt idx="133">
                  <c:v>39.043999999999997</c:v>
                </c:pt>
                <c:pt idx="134">
                  <c:v>39.335000000000001</c:v>
                </c:pt>
                <c:pt idx="135">
                  <c:v>39.625999999999998</c:v>
                </c:pt>
                <c:pt idx="136">
                  <c:v>39.917999999999999</c:v>
                </c:pt>
                <c:pt idx="137">
                  <c:v>40.207999999999998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41.082999999999998</c:v>
                </c:pt>
                <c:pt idx="141">
                  <c:v>41.374000000000002</c:v>
                </c:pt>
                <c:pt idx="142">
                  <c:v>41.665999999999997</c:v>
                </c:pt>
                <c:pt idx="143">
                  <c:v>41.957000000000001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42.831000000000003</c:v>
                </c:pt>
                <c:pt idx="147">
                  <c:v>43.122999999999998</c:v>
                </c:pt>
                <c:pt idx="148">
                  <c:v>43.414000000000001</c:v>
                </c:pt>
                <c:pt idx="149">
                  <c:v>43.704999999999998</c:v>
                </c:pt>
                <c:pt idx="150">
                  <c:v>43.997</c:v>
                </c:pt>
                <c:pt idx="151">
                  <c:v>44.287999999999997</c:v>
                </c:pt>
                <c:pt idx="152">
                  <c:v>44.58</c:v>
                </c:pt>
                <c:pt idx="153">
                  <c:v>44.871000000000002</c:v>
                </c:pt>
                <c:pt idx="154">
                  <c:v>45.162999999999997</c:v>
                </c:pt>
                <c:pt idx="155">
                  <c:v>45.454000000000001</c:v>
                </c:pt>
                <c:pt idx="156">
                  <c:v>45.744</c:v>
                </c:pt>
                <c:pt idx="157">
                  <c:v>46.036000000000001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</c:v>
                </c:pt>
                <c:pt idx="161">
                  <c:v>47.201999999999998</c:v>
                </c:pt>
                <c:pt idx="162">
                  <c:v>47.493000000000002</c:v>
                </c:pt>
                <c:pt idx="163">
                  <c:v>47.784999999999997</c:v>
                </c:pt>
                <c:pt idx="164">
                  <c:v>48.076000000000001</c:v>
                </c:pt>
                <c:pt idx="165">
                  <c:v>48.368000000000002</c:v>
                </c:pt>
                <c:pt idx="166">
                  <c:v>48.658999999999999</c:v>
                </c:pt>
                <c:pt idx="167">
                  <c:v>48.951000000000001</c:v>
                </c:pt>
                <c:pt idx="168">
                  <c:v>49.241999999999997</c:v>
                </c:pt>
                <c:pt idx="169">
                  <c:v>49.533999999999999</c:v>
                </c:pt>
                <c:pt idx="170">
                  <c:v>49.825000000000003</c:v>
                </c:pt>
                <c:pt idx="171">
                  <c:v>50.116</c:v>
                </c:pt>
                <c:pt idx="172">
                  <c:v>50.406999999999996</c:v>
                </c:pt>
                <c:pt idx="173">
                  <c:v>50.698999999999998</c:v>
                </c:pt>
                <c:pt idx="174">
                  <c:v>50.99</c:v>
                </c:pt>
                <c:pt idx="175">
                  <c:v>51.280999999999999</c:v>
                </c:pt>
                <c:pt idx="176">
                  <c:v>51.573</c:v>
                </c:pt>
                <c:pt idx="177">
                  <c:v>51.863</c:v>
                </c:pt>
                <c:pt idx="178">
                  <c:v>52.155000000000001</c:v>
                </c:pt>
                <c:pt idx="179">
                  <c:v>52.447000000000003</c:v>
                </c:pt>
                <c:pt idx="180">
                  <c:v>52.738</c:v>
                </c:pt>
                <c:pt idx="181">
                  <c:v>53.03</c:v>
                </c:pt>
                <c:pt idx="182">
                  <c:v>53.32</c:v>
                </c:pt>
                <c:pt idx="183">
                  <c:v>53.613</c:v>
                </c:pt>
                <c:pt idx="184">
                  <c:v>53.904000000000003</c:v>
                </c:pt>
                <c:pt idx="185">
                  <c:v>54.195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55.069000000000003</c:v>
                </c:pt>
                <c:pt idx="189">
                  <c:v>55.359000000000002</c:v>
                </c:pt>
                <c:pt idx="190">
                  <c:v>55.652000000000001</c:v>
                </c:pt>
                <c:pt idx="191">
                  <c:v>55.942999999999998</c:v>
                </c:pt>
                <c:pt idx="192">
                  <c:v>56.234000000000002</c:v>
                </c:pt>
                <c:pt idx="193">
                  <c:v>56.524999999999999</c:v>
                </c:pt>
                <c:pt idx="194">
                  <c:v>56.817999999999998</c:v>
                </c:pt>
                <c:pt idx="195">
                  <c:v>57.109000000000002</c:v>
                </c:pt>
                <c:pt idx="196">
                  <c:v>57.4</c:v>
                </c:pt>
                <c:pt idx="197">
                  <c:v>57.691000000000003</c:v>
                </c:pt>
                <c:pt idx="198">
                  <c:v>57.982999999999997</c:v>
                </c:pt>
                <c:pt idx="199">
                  <c:v>58.274000000000001</c:v>
                </c:pt>
                <c:pt idx="200">
                  <c:v>58.566000000000003</c:v>
                </c:pt>
                <c:pt idx="201">
                  <c:v>58.857999999999997</c:v>
                </c:pt>
                <c:pt idx="202">
                  <c:v>59.148000000000003</c:v>
                </c:pt>
                <c:pt idx="203">
                  <c:v>59.439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60.606000000000002</c:v>
                </c:pt>
                <c:pt idx="208">
                  <c:v>60.896000000000001</c:v>
                </c:pt>
                <c:pt idx="209">
                  <c:v>61.188000000000002</c:v>
                </c:pt>
                <c:pt idx="210">
                  <c:v>61.478999999999999</c:v>
                </c:pt>
                <c:pt idx="211">
                  <c:v>61.771000000000001</c:v>
                </c:pt>
                <c:pt idx="212">
                  <c:v>62.061999999999998</c:v>
                </c:pt>
                <c:pt idx="213">
                  <c:v>62.353999999999999</c:v>
                </c:pt>
                <c:pt idx="214">
                  <c:v>62.645000000000003</c:v>
                </c:pt>
                <c:pt idx="215">
                  <c:v>62.936</c:v>
                </c:pt>
                <c:pt idx="216">
                  <c:v>63.226999999999997</c:v>
                </c:pt>
                <c:pt idx="217">
                  <c:v>63.518999999999998</c:v>
                </c:pt>
                <c:pt idx="218">
                  <c:v>63.81</c:v>
                </c:pt>
                <c:pt idx="219">
                  <c:v>64.100999999999999</c:v>
                </c:pt>
                <c:pt idx="220">
                  <c:v>64.393000000000001</c:v>
                </c:pt>
                <c:pt idx="221">
                  <c:v>64.683999999999997</c:v>
                </c:pt>
                <c:pt idx="222">
                  <c:v>64.974999999999994</c:v>
                </c:pt>
                <c:pt idx="223">
                  <c:v>65.266999999999996</c:v>
                </c:pt>
                <c:pt idx="224">
                  <c:v>65.558000000000007</c:v>
                </c:pt>
                <c:pt idx="225">
                  <c:v>65.849999999999994</c:v>
                </c:pt>
                <c:pt idx="226">
                  <c:v>66.141000000000005</c:v>
                </c:pt>
                <c:pt idx="227">
                  <c:v>66.433000000000007</c:v>
                </c:pt>
                <c:pt idx="228">
                  <c:v>66.724000000000004</c:v>
                </c:pt>
                <c:pt idx="229">
                  <c:v>67.015000000000001</c:v>
                </c:pt>
                <c:pt idx="230">
                  <c:v>67.305999999999997</c:v>
                </c:pt>
                <c:pt idx="231">
                  <c:v>67.597999999999999</c:v>
                </c:pt>
                <c:pt idx="232">
                  <c:v>67.89</c:v>
                </c:pt>
                <c:pt idx="233">
                  <c:v>68.180000000000007</c:v>
                </c:pt>
                <c:pt idx="234">
                  <c:v>68.471000000000004</c:v>
                </c:pt>
                <c:pt idx="235">
                  <c:v>68.763999999999996</c:v>
                </c:pt>
                <c:pt idx="236">
                  <c:v>69.055000000000007</c:v>
                </c:pt>
                <c:pt idx="237">
                  <c:v>69.346000000000004</c:v>
                </c:pt>
                <c:pt idx="238">
                  <c:v>69.637</c:v>
                </c:pt>
                <c:pt idx="239">
                  <c:v>69.927999999999997</c:v>
                </c:pt>
                <c:pt idx="240">
                  <c:v>70.22</c:v>
                </c:pt>
                <c:pt idx="241">
                  <c:v>70.510999999999996</c:v>
                </c:pt>
                <c:pt idx="242">
                  <c:v>70.802999999999997</c:v>
                </c:pt>
                <c:pt idx="243">
                  <c:v>71.093999999999994</c:v>
                </c:pt>
                <c:pt idx="244">
                  <c:v>71.385999999999996</c:v>
                </c:pt>
                <c:pt idx="245">
                  <c:v>71.677999999999997</c:v>
                </c:pt>
                <c:pt idx="246">
                  <c:v>71.966999999999999</c:v>
                </c:pt>
                <c:pt idx="247">
                  <c:v>72.260000000000005</c:v>
                </c:pt>
                <c:pt idx="248">
                  <c:v>72.551000000000002</c:v>
                </c:pt>
                <c:pt idx="249">
                  <c:v>72.843000000000004</c:v>
                </c:pt>
                <c:pt idx="250">
                  <c:v>73.134</c:v>
                </c:pt>
                <c:pt idx="251">
                  <c:v>73.424999999999997</c:v>
                </c:pt>
                <c:pt idx="252">
                  <c:v>73.716999999999999</c:v>
                </c:pt>
                <c:pt idx="253">
                  <c:v>74.007999999999996</c:v>
                </c:pt>
                <c:pt idx="254">
                  <c:v>74.299000000000007</c:v>
                </c:pt>
                <c:pt idx="255">
                  <c:v>74.590999999999994</c:v>
                </c:pt>
                <c:pt idx="256">
                  <c:v>74.882999999999996</c:v>
                </c:pt>
                <c:pt idx="257">
                  <c:v>75.174000000000007</c:v>
                </c:pt>
                <c:pt idx="258">
                  <c:v>75.465000000000003</c:v>
                </c:pt>
                <c:pt idx="259">
                  <c:v>75.756</c:v>
                </c:pt>
                <c:pt idx="260">
                  <c:v>76.048000000000002</c:v>
                </c:pt>
                <c:pt idx="261">
                  <c:v>76.338999999999999</c:v>
                </c:pt>
                <c:pt idx="262">
                  <c:v>76.631</c:v>
                </c:pt>
                <c:pt idx="263">
                  <c:v>76.921999999999997</c:v>
                </c:pt>
                <c:pt idx="264">
                  <c:v>77.212999999999994</c:v>
                </c:pt>
                <c:pt idx="265">
                  <c:v>77.504999999999995</c:v>
                </c:pt>
                <c:pt idx="266">
                  <c:v>77.795000000000002</c:v>
                </c:pt>
                <c:pt idx="267">
                  <c:v>78.087999999999994</c:v>
                </c:pt>
                <c:pt idx="268">
                  <c:v>78.379000000000005</c:v>
                </c:pt>
                <c:pt idx="269">
                  <c:v>78.668999999999997</c:v>
                </c:pt>
                <c:pt idx="270">
                  <c:v>78.962000000000003</c:v>
                </c:pt>
                <c:pt idx="271">
                  <c:v>79.253</c:v>
                </c:pt>
                <c:pt idx="272">
                  <c:v>79.543000000000006</c:v>
                </c:pt>
                <c:pt idx="273">
                  <c:v>79.835999999999999</c:v>
                </c:pt>
                <c:pt idx="274">
                  <c:v>80.126000000000005</c:v>
                </c:pt>
                <c:pt idx="275">
                  <c:v>80.418000000000006</c:v>
                </c:pt>
                <c:pt idx="276">
                  <c:v>80.709999999999994</c:v>
                </c:pt>
                <c:pt idx="277">
                  <c:v>81.001000000000005</c:v>
                </c:pt>
                <c:pt idx="278">
                  <c:v>81.293000000000006</c:v>
                </c:pt>
                <c:pt idx="279">
                  <c:v>81.584000000000003</c:v>
                </c:pt>
                <c:pt idx="280">
                  <c:v>81.875</c:v>
                </c:pt>
                <c:pt idx="281">
                  <c:v>82.167000000000002</c:v>
                </c:pt>
                <c:pt idx="282">
                  <c:v>82.457999999999998</c:v>
                </c:pt>
                <c:pt idx="283">
                  <c:v>82.748999999999995</c:v>
                </c:pt>
                <c:pt idx="284">
                  <c:v>83.040999999999997</c:v>
                </c:pt>
                <c:pt idx="285">
                  <c:v>83.331999999999994</c:v>
                </c:pt>
                <c:pt idx="286">
                  <c:v>83.623999999999995</c:v>
                </c:pt>
                <c:pt idx="287">
                  <c:v>83.915000000000006</c:v>
                </c:pt>
                <c:pt idx="288">
                  <c:v>84.206000000000003</c:v>
                </c:pt>
                <c:pt idx="289">
                  <c:v>84.498000000000005</c:v>
                </c:pt>
                <c:pt idx="290">
                  <c:v>84.789000000000001</c:v>
                </c:pt>
                <c:pt idx="291">
                  <c:v>85.08</c:v>
                </c:pt>
                <c:pt idx="292">
                  <c:v>85.370999999999995</c:v>
                </c:pt>
                <c:pt idx="293">
                  <c:v>85.662999999999997</c:v>
                </c:pt>
                <c:pt idx="294">
                  <c:v>85.953999999999994</c:v>
                </c:pt>
                <c:pt idx="295">
                  <c:v>86.245999999999995</c:v>
                </c:pt>
                <c:pt idx="296">
                  <c:v>86.537000000000006</c:v>
                </c:pt>
                <c:pt idx="297">
                  <c:v>86.828999999999994</c:v>
                </c:pt>
                <c:pt idx="298">
                  <c:v>87.117999999999995</c:v>
                </c:pt>
                <c:pt idx="299">
                  <c:v>87.411000000000001</c:v>
                </c:pt>
                <c:pt idx="300">
                  <c:v>87.703000000000003</c:v>
                </c:pt>
                <c:pt idx="301">
                  <c:v>87.994</c:v>
                </c:pt>
                <c:pt idx="302">
                  <c:v>88.286000000000001</c:v>
                </c:pt>
                <c:pt idx="303">
                  <c:v>88.576999999999998</c:v>
                </c:pt>
                <c:pt idx="304">
                  <c:v>88.867999999999995</c:v>
                </c:pt>
                <c:pt idx="305">
                  <c:v>89.16</c:v>
                </c:pt>
                <c:pt idx="306">
                  <c:v>89.450999999999993</c:v>
                </c:pt>
                <c:pt idx="307">
                  <c:v>89.742000000000004</c:v>
                </c:pt>
                <c:pt idx="308">
                  <c:v>90.034000000000006</c:v>
                </c:pt>
                <c:pt idx="309">
                  <c:v>90.325000000000003</c:v>
                </c:pt>
                <c:pt idx="310">
                  <c:v>90.616</c:v>
                </c:pt>
                <c:pt idx="311">
                  <c:v>90.908000000000001</c:v>
                </c:pt>
                <c:pt idx="312">
                  <c:v>91.198999999999998</c:v>
                </c:pt>
                <c:pt idx="313">
                  <c:v>91.491</c:v>
                </c:pt>
                <c:pt idx="314">
                  <c:v>91.781999999999996</c:v>
                </c:pt>
                <c:pt idx="315">
                  <c:v>92.072999999999993</c:v>
                </c:pt>
                <c:pt idx="316">
                  <c:v>92.364999999999995</c:v>
                </c:pt>
                <c:pt idx="317">
                  <c:v>92.656000000000006</c:v>
                </c:pt>
                <c:pt idx="318">
                  <c:v>92.947000000000003</c:v>
                </c:pt>
                <c:pt idx="319">
                  <c:v>93.241</c:v>
                </c:pt>
                <c:pt idx="320">
                  <c:v>93.53</c:v>
                </c:pt>
                <c:pt idx="321">
                  <c:v>93.822000000000003</c:v>
                </c:pt>
                <c:pt idx="322">
                  <c:v>94.113</c:v>
                </c:pt>
                <c:pt idx="323">
                  <c:v>94.403999999999996</c:v>
                </c:pt>
                <c:pt idx="324">
                  <c:v>94.695999999999998</c:v>
                </c:pt>
                <c:pt idx="325">
                  <c:v>94.986999999999995</c:v>
                </c:pt>
                <c:pt idx="326">
                  <c:v>95.278000000000006</c:v>
                </c:pt>
                <c:pt idx="327">
                  <c:v>95.57</c:v>
                </c:pt>
                <c:pt idx="328">
                  <c:v>95.861999999999995</c:v>
                </c:pt>
                <c:pt idx="329">
                  <c:v>96.153000000000006</c:v>
                </c:pt>
                <c:pt idx="330">
                  <c:v>96.444000000000003</c:v>
                </c:pt>
                <c:pt idx="331">
                  <c:v>96.736000000000004</c:v>
                </c:pt>
                <c:pt idx="332">
                  <c:v>97.027000000000001</c:v>
                </c:pt>
                <c:pt idx="333">
                  <c:v>97.317999999999998</c:v>
                </c:pt>
                <c:pt idx="334">
                  <c:v>97.61</c:v>
                </c:pt>
                <c:pt idx="335">
                  <c:v>97.900999999999996</c:v>
                </c:pt>
                <c:pt idx="336">
                  <c:v>98.191999999999993</c:v>
                </c:pt>
                <c:pt idx="337">
                  <c:v>98.483000000000004</c:v>
                </c:pt>
                <c:pt idx="338">
                  <c:v>98.775000000000006</c:v>
                </c:pt>
                <c:pt idx="339">
                  <c:v>99.066000000000003</c:v>
                </c:pt>
                <c:pt idx="340">
                  <c:v>99.358999999999995</c:v>
                </c:pt>
                <c:pt idx="341">
                  <c:v>99.65</c:v>
                </c:pt>
                <c:pt idx="342">
                  <c:v>99.941000000000003</c:v>
                </c:pt>
                <c:pt idx="343">
                  <c:v>100.23099999999999</c:v>
                </c:pt>
                <c:pt idx="344">
                  <c:v>100.523</c:v>
                </c:pt>
                <c:pt idx="345">
                  <c:v>100.815</c:v>
                </c:pt>
                <c:pt idx="346">
                  <c:v>101.10599999999999</c:v>
                </c:pt>
                <c:pt idx="347">
                  <c:v>101.39700000000001</c:v>
                </c:pt>
                <c:pt idx="348">
                  <c:v>101.68899999999999</c:v>
                </c:pt>
                <c:pt idx="349">
                  <c:v>101.98</c:v>
                </c:pt>
                <c:pt idx="350">
                  <c:v>102.27200000000001</c:v>
                </c:pt>
                <c:pt idx="351">
                  <c:v>102.563</c:v>
                </c:pt>
                <c:pt idx="352">
                  <c:v>102.854</c:v>
                </c:pt>
                <c:pt idx="353">
                  <c:v>103.146</c:v>
                </c:pt>
                <c:pt idx="354">
                  <c:v>103.437</c:v>
                </c:pt>
                <c:pt idx="355">
                  <c:v>103.72799999999999</c:v>
                </c:pt>
                <c:pt idx="356">
                  <c:v>104.02</c:v>
                </c:pt>
                <c:pt idx="357">
                  <c:v>104.31100000000001</c:v>
                </c:pt>
                <c:pt idx="358">
                  <c:v>104.60299999999999</c:v>
                </c:pt>
                <c:pt idx="359">
                  <c:v>104.895</c:v>
                </c:pt>
                <c:pt idx="360">
                  <c:v>105.185</c:v>
                </c:pt>
                <c:pt idx="361">
                  <c:v>105.477</c:v>
                </c:pt>
                <c:pt idx="362">
                  <c:v>105.768</c:v>
                </c:pt>
                <c:pt idx="363">
                  <c:v>106.059</c:v>
                </c:pt>
                <c:pt idx="364">
                  <c:v>106.351</c:v>
                </c:pt>
                <c:pt idx="365">
                  <c:v>106.642</c:v>
                </c:pt>
                <c:pt idx="366">
                  <c:v>106.93300000000001</c:v>
                </c:pt>
                <c:pt idx="367">
                  <c:v>107.22499999999999</c:v>
                </c:pt>
                <c:pt idx="368">
                  <c:v>107.51600000000001</c:v>
                </c:pt>
                <c:pt idx="369">
                  <c:v>107.807</c:v>
                </c:pt>
                <c:pt idx="370">
                  <c:v>108.099</c:v>
                </c:pt>
                <c:pt idx="371">
                  <c:v>108.39</c:v>
                </c:pt>
                <c:pt idx="372">
                  <c:v>108.682</c:v>
                </c:pt>
                <c:pt idx="373">
                  <c:v>108.973</c:v>
                </c:pt>
                <c:pt idx="374">
                  <c:v>109.265</c:v>
                </c:pt>
                <c:pt idx="375">
                  <c:v>109.556</c:v>
                </c:pt>
                <c:pt idx="376">
                  <c:v>109.84699999999999</c:v>
                </c:pt>
                <c:pt idx="377">
                  <c:v>110.139</c:v>
                </c:pt>
                <c:pt idx="378">
                  <c:v>110.43</c:v>
                </c:pt>
                <c:pt idx="379">
                  <c:v>110.72199999999999</c:v>
                </c:pt>
                <c:pt idx="380">
                  <c:v>111.01300000000001</c:v>
                </c:pt>
                <c:pt idx="381">
                  <c:v>111.304</c:v>
                </c:pt>
                <c:pt idx="382">
                  <c:v>111.595</c:v>
                </c:pt>
                <c:pt idx="383">
                  <c:v>111.887</c:v>
                </c:pt>
                <c:pt idx="384">
                  <c:v>112.178</c:v>
                </c:pt>
                <c:pt idx="385">
                  <c:v>112.47</c:v>
                </c:pt>
                <c:pt idx="386">
                  <c:v>112.761</c:v>
                </c:pt>
                <c:pt idx="387">
                  <c:v>113.05200000000001</c:v>
                </c:pt>
                <c:pt idx="388">
                  <c:v>113.34399999999999</c:v>
                </c:pt>
                <c:pt idx="389">
                  <c:v>113.634</c:v>
                </c:pt>
                <c:pt idx="390">
                  <c:v>113.92700000000001</c:v>
                </c:pt>
                <c:pt idx="391">
                  <c:v>114.218</c:v>
                </c:pt>
                <c:pt idx="392">
                  <c:v>114.509</c:v>
                </c:pt>
                <c:pt idx="393">
                  <c:v>114.801</c:v>
                </c:pt>
                <c:pt idx="394">
                  <c:v>115.092</c:v>
                </c:pt>
                <c:pt idx="395">
                  <c:v>115.384</c:v>
                </c:pt>
                <c:pt idx="396">
                  <c:v>115.675</c:v>
                </c:pt>
                <c:pt idx="397">
                  <c:v>115.96599999999999</c:v>
                </c:pt>
                <c:pt idx="398">
                  <c:v>116.25700000000001</c:v>
                </c:pt>
                <c:pt idx="399">
                  <c:v>116.54900000000001</c:v>
                </c:pt>
                <c:pt idx="400">
                  <c:v>116.84099999999999</c:v>
                </c:pt>
                <c:pt idx="401">
                  <c:v>117.131</c:v>
                </c:pt>
                <c:pt idx="402">
                  <c:v>117.423</c:v>
                </c:pt>
                <c:pt idx="403">
                  <c:v>117.714</c:v>
                </c:pt>
                <c:pt idx="404">
                  <c:v>118.006</c:v>
                </c:pt>
                <c:pt idx="405">
                  <c:v>118.297</c:v>
                </c:pt>
                <c:pt idx="406">
                  <c:v>118.58799999999999</c:v>
                </c:pt>
                <c:pt idx="407">
                  <c:v>118.88</c:v>
                </c:pt>
                <c:pt idx="408">
                  <c:v>119.17100000000001</c:v>
                </c:pt>
                <c:pt idx="409">
                  <c:v>119.462</c:v>
                </c:pt>
                <c:pt idx="410">
                  <c:v>119.754</c:v>
                </c:pt>
                <c:pt idx="411">
                  <c:v>120.04600000000001</c:v>
                </c:pt>
                <c:pt idx="412">
                  <c:v>120.337</c:v>
                </c:pt>
                <c:pt idx="413">
                  <c:v>120.627</c:v>
                </c:pt>
                <c:pt idx="414">
                  <c:v>120.919</c:v>
                </c:pt>
                <c:pt idx="415">
                  <c:v>121.21</c:v>
                </c:pt>
                <c:pt idx="416">
                  <c:v>121.502</c:v>
                </c:pt>
                <c:pt idx="417">
                  <c:v>121.79300000000001</c:v>
                </c:pt>
                <c:pt idx="418">
                  <c:v>122.08499999999999</c:v>
                </c:pt>
                <c:pt idx="419">
                  <c:v>122.376</c:v>
                </c:pt>
                <c:pt idx="420">
                  <c:v>122.667</c:v>
                </c:pt>
                <c:pt idx="421">
                  <c:v>122.959</c:v>
                </c:pt>
                <c:pt idx="422">
                  <c:v>123.25</c:v>
                </c:pt>
                <c:pt idx="423">
                  <c:v>123.542</c:v>
                </c:pt>
                <c:pt idx="424">
                  <c:v>123.833</c:v>
                </c:pt>
                <c:pt idx="425">
                  <c:v>124.125</c:v>
                </c:pt>
                <c:pt idx="426">
                  <c:v>124.416</c:v>
                </c:pt>
                <c:pt idx="427">
                  <c:v>124.70699999999999</c:v>
                </c:pt>
                <c:pt idx="428">
                  <c:v>124.999</c:v>
                </c:pt>
                <c:pt idx="429">
                  <c:v>125.289</c:v>
                </c:pt>
                <c:pt idx="430">
                  <c:v>125.581</c:v>
                </c:pt>
                <c:pt idx="431">
                  <c:v>125.873</c:v>
                </c:pt>
                <c:pt idx="432">
                  <c:v>126.164</c:v>
                </c:pt>
                <c:pt idx="433">
                  <c:v>126.455</c:v>
                </c:pt>
                <c:pt idx="434">
                  <c:v>126.748</c:v>
                </c:pt>
                <c:pt idx="435">
                  <c:v>127.038</c:v>
                </c:pt>
                <c:pt idx="436">
                  <c:v>127.32899999999999</c:v>
                </c:pt>
                <c:pt idx="437">
                  <c:v>127.621</c:v>
                </c:pt>
                <c:pt idx="438">
                  <c:v>127.91200000000001</c:v>
                </c:pt>
                <c:pt idx="439">
                  <c:v>128.20400000000001</c:v>
                </c:pt>
                <c:pt idx="440">
                  <c:v>128.495</c:v>
                </c:pt>
                <c:pt idx="441">
                  <c:v>128.786</c:v>
                </c:pt>
                <c:pt idx="442">
                  <c:v>129.077</c:v>
                </c:pt>
                <c:pt idx="443">
                  <c:v>129.369</c:v>
                </c:pt>
                <c:pt idx="444">
                  <c:v>129.66</c:v>
                </c:pt>
                <c:pt idx="445">
                  <c:v>129.952</c:v>
                </c:pt>
                <c:pt idx="446">
                  <c:v>130.24199999999999</c:v>
                </c:pt>
                <c:pt idx="447">
                  <c:v>130.535</c:v>
                </c:pt>
                <c:pt idx="448">
                  <c:v>130.82599999999999</c:v>
                </c:pt>
                <c:pt idx="449">
                  <c:v>131.11699999999999</c:v>
                </c:pt>
                <c:pt idx="450">
                  <c:v>131.40899999999999</c:v>
                </c:pt>
                <c:pt idx="451">
                  <c:v>131.69999999999999</c:v>
                </c:pt>
                <c:pt idx="452">
                  <c:v>131.99100000000001</c:v>
                </c:pt>
                <c:pt idx="453">
                  <c:v>132.28200000000001</c:v>
                </c:pt>
                <c:pt idx="454">
                  <c:v>132.57499999999999</c:v>
                </c:pt>
                <c:pt idx="455">
                  <c:v>132.86600000000001</c:v>
                </c:pt>
                <c:pt idx="456">
                  <c:v>133.15700000000001</c:v>
                </c:pt>
                <c:pt idx="457">
                  <c:v>133.44800000000001</c:v>
                </c:pt>
                <c:pt idx="458">
                  <c:v>133.74</c:v>
                </c:pt>
                <c:pt idx="459">
                  <c:v>134.03100000000001</c:v>
                </c:pt>
                <c:pt idx="460">
                  <c:v>134.322</c:v>
                </c:pt>
                <c:pt idx="461">
                  <c:v>134.614</c:v>
                </c:pt>
                <c:pt idx="462">
                  <c:v>134.905</c:v>
                </c:pt>
                <c:pt idx="463">
                  <c:v>135.196</c:v>
                </c:pt>
                <c:pt idx="464">
                  <c:v>135.488</c:v>
                </c:pt>
                <c:pt idx="465">
                  <c:v>135.779</c:v>
                </c:pt>
                <c:pt idx="466">
                  <c:v>136.071</c:v>
                </c:pt>
                <c:pt idx="467">
                  <c:v>136.36199999999999</c:v>
                </c:pt>
                <c:pt idx="468">
                  <c:v>136.65299999999999</c:v>
                </c:pt>
                <c:pt idx="469">
                  <c:v>136.94499999999999</c:v>
                </c:pt>
                <c:pt idx="470">
                  <c:v>137.23599999999999</c:v>
                </c:pt>
                <c:pt idx="471">
                  <c:v>137.52699999999999</c:v>
                </c:pt>
                <c:pt idx="472">
                  <c:v>137.81899999999999</c:v>
                </c:pt>
                <c:pt idx="473">
                  <c:v>138.11000000000001</c:v>
                </c:pt>
                <c:pt idx="474">
                  <c:v>138.40199999999999</c:v>
                </c:pt>
                <c:pt idx="475">
                  <c:v>138.69300000000001</c:v>
                </c:pt>
                <c:pt idx="476">
                  <c:v>138.98500000000001</c:v>
                </c:pt>
                <c:pt idx="477">
                  <c:v>139.27600000000001</c:v>
                </c:pt>
                <c:pt idx="478">
                  <c:v>139.56700000000001</c:v>
                </c:pt>
                <c:pt idx="479">
                  <c:v>139.85900000000001</c:v>
                </c:pt>
                <c:pt idx="480">
                  <c:v>140.15</c:v>
                </c:pt>
                <c:pt idx="481">
                  <c:v>140.44</c:v>
                </c:pt>
                <c:pt idx="482">
                  <c:v>140.732</c:v>
                </c:pt>
                <c:pt idx="483">
                  <c:v>141.024</c:v>
                </c:pt>
                <c:pt idx="484">
                  <c:v>141.316</c:v>
                </c:pt>
                <c:pt idx="485">
                  <c:v>141.60599999999999</c:v>
                </c:pt>
                <c:pt idx="486">
                  <c:v>141.898</c:v>
                </c:pt>
                <c:pt idx="487">
                  <c:v>142.18899999999999</c:v>
                </c:pt>
                <c:pt idx="488">
                  <c:v>142.47999999999999</c:v>
                </c:pt>
                <c:pt idx="489">
                  <c:v>142.77199999999999</c:v>
                </c:pt>
                <c:pt idx="490">
                  <c:v>143.06399999999999</c:v>
                </c:pt>
                <c:pt idx="491">
                  <c:v>143.35499999999999</c:v>
                </c:pt>
                <c:pt idx="492">
                  <c:v>143.64599999999999</c:v>
                </c:pt>
                <c:pt idx="493">
                  <c:v>143.93799999999999</c:v>
                </c:pt>
                <c:pt idx="494">
                  <c:v>144.22999999999999</c:v>
                </c:pt>
                <c:pt idx="495">
                  <c:v>144.52000000000001</c:v>
                </c:pt>
                <c:pt idx="496">
                  <c:v>144.81100000000001</c:v>
                </c:pt>
                <c:pt idx="497">
                  <c:v>145.10300000000001</c:v>
                </c:pt>
                <c:pt idx="498">
                  <c:v>145.39500000000001</c:v>
                </c:pt>
                <c:pt idx="499">
                  <c:v>145.68600000000001</c:v>
                </c:pt>
                <c:pt idx="500">
                  <c:v>145.977</c:v>
                </c:pt>
                <c:pt idx="501">
                  <c:v>146.268</c:v>
                </c:pt>
                <c:pt idx="502">
                  <c:v>146.56</c:v>
                </c:pt>
                <c:pt idx="503">
                  <c:v>146.851</c:v>
                </c:pt>
                <c:pt idx="504">
                  <c:v>147.143</c:v>
                </c:pt>
                <c:pt idx="505">
                  <c:v>147.434</c:v>
                </c:pt>
                <c:pt idx="506">
                  <c:v>147.726</c:v>
                </c:pt>
                <c:pt idx="507">
                  <c:v>148.017</c:v>
                </c:pt>
                <c:pt idx="508">
                  <c:v>148.30799999999999</c:v>
                </c:pt>
                <c:pt idx="509">
                  <c:v>148.6</c:v>
                </c:pt>
                <c:pt idx="510">
                  <c:v>148.89099999999999</c:v>
                </c:pt>
                <c:pt idx="511">
                  <c:v>149.18199999999999</c:v>
                </c:pt>
                <c:pt idx="512">
                  <c:v>149.47399999999999</c:v>
                </c:pt>
                <c:pt idx="513">
                  <c:v>149.76499999999999</c:v>
                </c:pt>
                <c:pt idx="514">
                  <c:v>150.05600000000001</c:v>
                </c:pt>
                <c:pt idx="515">
                  <c:v>150.34700000000001</c:v>
                </c:pt>
                <c:pt idx="516">
                  <c:v>150.63900000000001</c:v>
                </c:pt>
                <c:pt idx="517">
                  <c:v>150.93100000000001</c:v>
                </c:pt>
                <c:pt idx="518">
                  <c:v>151.221</c:v>
                </c:pt>
                <c:pt idx="519">
                  <c:v>151.51300000000001</c:v>
                </c:pt>
                <c:pt idx="520">
                  <c:v>151.80500000000001</c:v>
                </c:pt>
                <c:pt idx="521">
                  <c:v>152.096</c:v>
                </c:pt>
                <c:pt idx="522">
                  <c:v>152.38800000000001</c:v>
                </c:pt>
                <c:pt idx="523">
                  <c:v>152.679</c:v>
                </c:pt>
                <c:pt idx="524">
                  <c:v>152.97</c:v>
                </c:pt>
                <c:pt idx="525">
                  <c:v>153.25899999999999</c:v>
                </c:pt>
                <c:pt idx="526">
                  <c:v>153.553</c:v>
                </c:pt>
                <c:pt idx="527">
                  <c:v>153.84399999999999</c:v>
                </c:pt>
                <c:pt idx="528">
                  <c:v>154.13499999999999</c:v>
                </c:pt>
                <c:pt idx="529">
                  <c:v>154.42699999999999</c:v>
                </c:pt>
                <c:pt idx="530">
                  <c:v>154.71799999999999</c:v>
                </c:pt>
                <c:pt idx="531">
                  <c:v>155.01</c:v>
                </c:pt>
                <c:pt idx="532">
                  <c:v>155.30199999999999</c:v>
                </c:pt>
                <c:pt idx="533">
                  <c:v>155.59299999999999</c:v>
                </c:pt>
                <c:pt idx="534">
                  <c:v>155.88300000000001</c:v>
                </c:pt>
                <c:pt idx="535">
                  <c:v>156.17500000000001</c:v>
                </c:pt>
                <c:pt idx="536">
                  <c:v>156.46700000000001</c:v>
                </c:pt>
                <c:pt idx="537">
                  <c:v>156.75800000000001</c:v>
                </c:pt>
                <c:pt idx="538">
                  <c:v>157.04900000000001</c:v>
                </c:pt>
                <c:pt idx="539">
                  <c:v>157.34100000000001</c:v>
                </c:pt>
                <c:pt idx="540">
                  <c:v>157.63200000000001</c:v>
                </c:pt>
                <c:pt idx="541">
                  <c:v>157.92400000000001</c:v>
                </c:pt>
                <c:pt idx="542">
                  <c:v>158.215</c:v>
                </c:pt>
                <c:pt idx="543">
                  <c:v>158.506</c:v>
                </c:pt>
                <c:pt idx="544">
                  <c:v>158.798</c:v>
                </c:pt>
                <c:pt idx="545">
                  <c:v>159.089</c:v>
                </c:pt>
                <c:pt idx="546">
                  <c:v>159.38</c:v>
                </c:pt>
                <c:pt idx="547">
                  <c:v>159.672</c:v>
                </c:pt>
                <c:pt idx="548">
                  <c:v>159.96299999999999</c:v>
                </c:pt>
                <c:pt idx="549">
                  <c:v>160.25399999999999</c:v>
                </c:pt>
                <c:pt idx="550">
                  <c:v>160.54599999999999</c:v>
                </c:pt>
                <c:pt idx="551">
                  <c:v>160.83799999999999</c:v>
                </c:pt>
                <c:pt idx="552">
                  <c:v>161.126</c:v>
                </c:pt>
                <c:pt idx="553">
                  <c:v>161.41900000000001</c:v>
                </c:pt>
                <c:pt idx="554">
                  <c:v>161.71100000000001</c:v>
                </c:pt>
                <c:pt idx="555">
                  <c:v>162.00299999999999</c:v>
                </c:pt>
                <c:pt idx="556">
                  <c:v>162.29400000000001</c:v>
                </c:pt>
                <c:pt idx="557">
                  <c:v>162.58500000000001</c:v>
                </c:pt>
                <c:pt idx="558">
                  <c:v>162.876</c:v>
                </c:pt>
                <c:pt idx="559">
                  <c:v>163.16800000000001</c:v>
                </c:pt>
                <c:pt idx="560">
                  <c:v>163.46</c:v>
                </c:pt>
                <c:pt idx="561">
                  <c:v>163.751</c:v>
                </c:pt>
                <c:pt idx="562">
                  <c:v>164.042</c:v>
                </c:pt>
                <c:pt idx="563">
                  <c:v>164.334</c:v>
                </c:pt>
                <c:pt idx="564">
                  <c:v>164.625</c:v>
                </c:pt>
                <c:pt idx="565">
                  <c:v>164.916</c:v>
                </c:pt>
                <c:pt idx="566">
                  <c:v>165.20699999999999</c:v>
                </c:pt>
                <c:pt idx="567">
                  <c:v>165.49799999999999</c:v>
                </c:pt>
                <c:pt idx="568">
                  <c:v>165.791</c:v>
                </c:pt>
                <c:pt idx="569">
                  <c:v>166.08199999999999</c:v>
                </c:pt>
                <c:pt idx="570">
                  <c:v>166.374</c:v>
                </c:pt>
                <c:pt idx="571">
                  <c:v>166.66499999999999</c:v>
                </c:pt>
                <c:pt idx="572">
                  <c:v>166.95699999999999</c:v>
                </c:pt>
                <c:pt idx="573">
                  <c:v>167.24700000000001</c:v>
                </c:pt>
                <c:pt idx="574">
                  <c:v>167.53800000000001</c:v>
                </c:pt>
                <c:pt idx="575">
                  <c:v>167.83</c:v>
                </c:pt>
                <c:pt idx="576">
                  <c:v>168.12100000000001</c:v>
                </c:pt>
                <c:pt idx="577">
                  <c:v>168.41200000000001</c:v>
                </c:pt>
                <c:pt idx="578">
                  <c:v>168.70400000000001</c:v>
                </c:pt>
                <c:pt idx="579">
                  <c:v>168.99600000000001</c:v>
                </c:pt>
                <c:pt idx="580">
                  <c:v>169.28700000000001</c:v>
                </c:pt>
                <c:pt idx="581">
                  <c:v>169.578</c:v>
                </c:pt>
                <c:pt idx="582">
                  <c:v>169.87</c:v>
                </c:pt>
                <c:pt idx="583">
                  <c:v>170.16200000000001</c:v>
                </c:pt>
                <c:pt idx="584">
                  <c:v>170.453</c:v>
                </c:pt>
                <c:pt idx="585">
                  <c:v>170.744</c:v>
                </c:pt>
                <c:pt idx="586">
                  <c:v>171.036</c:v>
                </c:pt>
                <c:pt idx="587">
                  <c:v>171.327</c:v>
                </c:pt>
                <c:pt idx="588">
                  <c:v>171.61799999999999</c:v>
                </c:pt>
                <c:pt idx="589">
                  <c:v>171.90899999999999</c:v>
                </c:pt>
                <c:pt idx="590">
                  <c:v>172.20099999999999</c:v>
                </c:pt>
                <c:pt idx="591">
                  <c:v>172.49199999999999</c:v>
                </c:pt>
                <c:pt idx="592">
                  <c:v>172.78299999999999</c:v>
                </c:pt>
                <c:pt idx="593">
                  <c:v>173.07499999999999</c:v>
                </c:pt>
                <c:pt idx="594">
                  <c:v>173.36600000000001</c:v>
                </c:pt>
                <c:pt idx="595">
                  <c:v>173.65799999999999</c:v>
                </c:pt>
                <c:pt idx="596">
                  <c:v>173.94900000000001</c:v>
                </c:pt>
                <c:pt idx="597">
                  <c:v>174.24</c:v>
                </c:pt>
                <c:pt idx="598">
                  <c:v>174.53200000000001</c:v>
                </c:pt>
                <c:pt idx="599">
                  <c:v>174.82300000000001</c:v>
                </c:pt>
                <c:pt idx="600">
                  <c:v>175.114</c:v>
                </c:pt>
                <c:pt idx="601">
                  <c:v>175.40600000000001</c:v>
                </c:pt>
                <c:pt idx="602">
                  <c:v>175.69800000000001</c:v>
                </c:pt>
                <c:pt idx="603">
                  <c:v>175.989</c:v>
                </c:pt>
                <c:pt idx="604">
                  <c:v>176.28</c:v>
                </c:pt>
                <c:pt idx="605">
                  <c:v>176.571</c:v>
                </c:pt>
                <c:pt idx="606">
                  <c:v>176.863</c:v>
                </c:pt>
                <c:pt idx="607">
                  <c:v>177.155</c:v>
                </c:pt>
                <c:pt idx="608">
                  <c:v>177.446</c:v>
                </c:pt>
                <c:pt idx="609">
                  <c:v>177.73699999999999</c:v>
                </c:pt>
                <c:pt idx="610">
                  <c:v>178.02699999999999</c:v>
                </c:pt>
                <c:pt idx="611">
                  <c:v>178.31800000000001</c:v>
                </c:pt>
                <c:pt idx="612">
                  <c:v>178.61099999999999</c:v>
                </c:pt>
                <c:pt idx="613">
                  <c:v>178.90299999999999</c:v>
                </c:pt>
                <c:pt idx="614">
                  <c:v>179.19200000000001</c:v>
                </c:pt>
                <c:pt idx="615">
                  <c:v>179.48599999999999</c:v>
                </c:pt>
                <c:pt idx="616">
                  <c:v>179.77600000000001</c:v>
                </c:pt>
              </c:numCache>
            </c:numRef>
          </c:xVal>
          <c:yVal>
            <c:numRef>
              <c:f>'100%, plugged in, awake, foregr'!$W$1:$W$1000</c:f>
              <c:numCache>
                <c:formatCode>General</c:formatCode>
                <c:ptCount val="1000"/>
                <c:pt idx="0">
                  <c:v>9.8971480398463781E-4</c:v>
                </c:pt>
                <c:pt idx="1">
                  <c:v>5.2902481612887792E-4</c:v>
                </c:pt>
                <c:pt idx="2">
                  <c:v>1.3744468499999999E-3</c:v>
                </c:pt>
                <c:pt idx="3">
                  <c:v>5.7141212542803383E-4</c:v>
                </c:pt>
                <c:pt idx="4">
                  <c:v>1.416232806684805E-3</c:v>
                </c:pt>
                <c:pt idx="5">
                  <c:v>3.4148405043293091E-4</c:v>
                </c:pt>
                <c:pt idx="6">
                  <c:v>2.6451240806443896E-4</c:v>
                </c:pt>
                <c:pt idx="7">
                  <c:v>6.4792043982081211E-4</c:v>
                </c:pt>
                <c:pt idx="8">
                  <c:v>1.519508141124389E-3</c:v>
                </c:pt>
                <c:pt idx="9">
                  <c:v>9.4140656146796554E-4</c:v>
                </c:pt>
                <c:pt idx="10">
                  <c:v>7.6358157000000005E-4</c:v>
                </c:pt>
                <c:pt idx="11">
                  <c:v>6.829681098101338E-4</c:v>
                </c:pt>
                <c:pt idx="12">
                  <c:v>9.1629787333333333E-4</c:v>
                </c:pt>
                <c:pt idx="13">
                  <c:v>1.3048087503601256E-3</c:v>
                </c:pt>
                <c:pt idx="14">
                  <c:v>7.7870346434549852E-4</c:v>
                </c:pt>
                <c:pt idx="15">
                  <c:v>5.7141212542803372E-4</c:v>
                </c:pt>
                <c:pt idx="16">
                  <c:v>2.6451240806443896E-4</c:v>
                </c:pt>
                <c:pt idx="17">
                  <c:v>8.2240251665697704E-4</c:v>
                </c:pt>
                <c:pt idx="18">
                  <c:v>7.7870346434549852E-4</c:v>
                </c:pt>
                <c:pt idx="19">
                  <c:v>7.7870346434549852E-4</c:v>
                </c:pt>
                <c:pt idx="20">
                  <c:v>9.7786152787663521E-4</c:v>
                </c:pt>
                <c:pt idx="21">
                  <c:v>3.7407703490069611E-4</c:v>
                </c:pt>
                <c:pt idx="22">
                  <c:v>5.0650271772828103E-4</c:v>
                </c:pt>
                <c:pt idx="23">
                  <c:v>3.4148405043293091E-4</c:v>
                </c:pt>
                <c:pt idx="24">
                  <c:v>5.0650271772828103E-4</c:v>
                </c:pt>
                <c:pt idx="25">
                  <c:v>5.0650271772828103E-4</c:v>
                </c:pt>
                <c:pt idx="26">
                  <c:v>7.4815407796635809E-4</c:v>
                </c:pt>
                <c:pt idx="27">
                  <c:v>9.0348187583088246E-4</c:v>
                </c:pt>
                <c:pt idx="28">
                  <c:v>6.2966548658599563E-4</c:v>
                </c:pt>
                <c:pt idx="29">
                  <c:v>2.1597347679757392E-4</c:v>
                </c:pt>
                <c:pt idx="30">
                  <c:v>4.5814892999999999E-4</c:v>
                </c:pt>
                <c:pt idx="31">
                  <c:v>7.6358157000000005E-4</c:v>
                </c:pt>
                <c:pt idx="32">
                  <c:v>9.1629787333333333E-4</c:v>
                </c:pt>
                <c:pt idx="33">
                  <c:v>5.0650271772828103E-4</c:v>
                </c:pt>
                <c:pt idx="34">
                  <c:v>7.6358157000000005E-4</c:v>
                </c:pt>
                <c:pt idx="35">
                  <c:v>3.7407703490069611E-4</c:v>
                </c:pt>
                <c:pt idx="36">
                  <c:v>5.0650271772828103E-4</c:v>
                </c:pt>
                <c:pt idx="37">
                  <c:v>3.7407703490069611E-4</c:v>
                </c:pt>
                <c:pt idx="38">
                  <c:v>1.0244521498080808E-3</c:v>
                </c:pt>
                <c:pt idx="39">
                  <c:v>1.9853121115384616E-3</c:v>
                </c:pt>
                <c:pt idx="40">
                  <c:v>1.1730362703376901E-3</c:v>
                </c:pt>
                <c:pt idx="41">
                  <c:v>9.1629787333333333E-4</c:v>
                </c:pt>
                <c:pt idx="42">
                  <c:v>3.4148405043293091E-4</c:v>
                </c:pt>
                <c:pt idx="43">
                  <c:v>7.7870346434549852E-4</c:v>
                </c:pt>
                <c:pt idx="44">
                  <c:v>6.9983405915805712E-4</c:v>
                </c:pt>
                <c:pt idx="45">
                  <c:v>5.0650271772828103E-4</c:v>
                </c:pt>
                <c:pt idx="46">
                  <c:v>1.1529828838806621E-3</c:v>
                </c:pt>
                <c:pt idx="47">
                  <c:v>5.7141212542803372E-4</c:v>
                </c:pt>
                <c:pt idx="48">
                  <c:v>6.1086525000000002E-4</c:v>
                </c:pt>
                <c:pt idx="49">
                  <c:v>1.069014212857143E-3</c:v>
                </c:pt>
                <c:pt idx="50">
                  <c:v>1.03577245245784E-3</c:v>
                </c:pt>
                <c:pt idx="51">
                  <c:v>4.5814892999999999E-4</c:v>
                </c:pt>
                <c:pt idx="52">
                  <c:v>7.7870346434549852E-4</c:v>
                </c:pt>
                <c:pt idx="53">
                  <c:v>2.1597347679757392E-4</c:v>
                </c:pt>
                <c:pt idx="54">
                  <c:v>3.4148405043293091E-4</c:v>
                </c:pt>
                <c:pt idx="55">
                  <c:v>1.2406731982271635E-3</c:v>
                </c:pt>
                <c:pt idx="56">
                  <c:v>6.4792043982081211E-4</c:v>
                </c:pt>
                <c:pt idx="57">
                  <c:v>5.5062650294565997E-4</c:v>
                </c:pt>
                <c:pt idx="58">
                  <c:v>6.4792043982081211E-4</c:v>
                </c:pt>
                <c:pt idx="59">
                  <c:v>2.1434756381492523E-3</c:v>
                </c:pt>
                <c:pt idx="60">
                  <c:v>6.4792045867699305E-4</c:v>
                </c:pt>
                <c:pt idx="61">
                  <c:v>1.440722798757284E-3</c:v>
                </c:pt>
                <c:pt idx="62">
                  <c:v>5.5062650294565997E-4</c:v>
                </c:pt>
                <c:pt idx="63">
                  <c:v>7.7870343492807809E-4</c:v>
                </c:pt>
                <c:pt idx="64">
                  <c:v>2.4194813612579912E-3</c:v>
                </c:pt>
                <c:pt idx="65">
                  <c:v>2.6714444200961127E-3</c:v>
                </c:pt>
                <c:pt idx="66">
                  <c:v>1.440722834797212E-3</c:v>
                </c:pt>
                <c:pt idx="67">
                  <c:v>4.6169856124178817E-3</c:v>
                </c:pt>
                <c:pt idx="68">
                  <c:v>6.9983405915805712E-4</c:v>
                </c:pt>
                <c:pt idx="69">
                  <c:v>1.3659362240924034E-3</c:v>
                </c:pt>
                <c:pt idx="70">
                  <c:v>7.6358157000000005E-4</c:v>
                </c:pt>
                <c:pt idx="71">
                  <c:v>5.7141212542803383E-4</c:v>
                </c:pt>
                <c:pt idx="72">
                  <c:v>1.1428242562012924E-3</c:v>
                </c:pt>
                <c:pt idx="73">
                  <c:v>3.7407703490069611E-4</c:v>
                </c:pt>
                <c:pt idx="74">
                  <c:v>1.1117915475311476E-3</c:v>
                </c:pt>
                <c:pt idx="75">
                  <c:v>6.9983405915805712E-4</c:v>
                </c:pt>
                <c:pt idx="76">
                  <c:v>3.7407703490069611E-4</c:v>
                </c:pt>
                <c:pt idx="77">
                  <c:v>3.4148405043293091E-4</c:v>
                </c:pt>
                <c:pt idx="78">
                  <c:v>5.2902481612887792E-4</c:v>
                </c:pt>
                <c:pt idx="79">
                  <c:v>9.8971480398463781E-4</c:v>
                </c:pt>
                <c:pt idx="80">
                  <c:v>4.8293139443001488E-4</c:v>
                </c:pt>
                <c:pt idx="81">
                  <c:v>1.511814354755611E-3</c:v>
                </c:pt>
                <c:pt idx="82">
                  <c:v>5.5062650294565997E-4</c:v>
                </c:pt>
                <c:pt idx="83">
                  <c:v>4.3194695359514783E-4</c:v>
                </c:pt>
                <c:pt idx="84">
                  <c:v>3.4148405043293091E-4</c:v>
                </c:pt>
                <c:pt idx="85">
                  <c:v>9.1629787333333333E-4</c:v>
                </c:pt>
                <c:pt idx="86">
                  <c:v>1.0130054354565621E-3</c:v>
                </c:pt>
                <c:pt idx="87">
                  <c:v>4.3194695359514783E-4</c:v>
                </c:pt>
                <c:pt idx="88">
                  <c:v>7.7870346434549852E-4</c:v>
                </c:pt>
                <c:pt idx="89">
                  <c:v>8.2240251665697704E-4</c:v>
                </c:pt>
                <c:pt idx="90">
                  <c:v>8.364616697308084E-4</c:v>
                </c:pt>
                <c:pt idx="91">
                  <c:v>1.1927525542156994E-3</c:v>
                </c:pt>
                <c:pt idx="92">
                  <c:v>8.2240251665697715E-4</c:v>
                </c:pt>
                <c:pt idx="93">
                  <c:v>1.1222311332794684E-3</c:v>
                </c:pt>
                <c:pt idx="94">
                  <c:v>1.0244521498080808E-3</c:v>
                </c:pt>
                <c:pt idx="95">
                  <c:v>5.5062650294565997E-4</c:v>
                </c:pt>
                <c:pt idx="96">
                  <c:v>4.5814892999999999E-4</c:v>
                </c:pt>
                <c:pt idx="97">
                  <c:v>7.9353721457081248E-4</c:v>
                </c:pt>
                <c:pt idx="98">
                  <c:v>2.1597347679757392E-4</c:v>
                </c:pt>
                <c:pt idx="99">
                  <c:v>5.5062650294565997E-4</c:v>
                </c:pt>
                <c:pt idx="100">
                  <c:v>9.8971480398463781E-4</c:v>
                </c:pt>
                <c:pt idx="101">
                  <c:v>1.1730362703376901E-3</c:v>
                </c:pt>
                <c:pt idx="102">
                  <c:v>4.5814895000000002E-4</c:v>
                </c:pt>
                <c:pt idx="103">
                  <c:v>9.4140656146796554E-4</c:v>
                </c:pt>
                <c:pt idx="104">
                  <c:v>5.5062650294565997E-4</c:v>
                </c:pt>
                <c:pt idx="105">
                  <c:v>4.5814892999999999E-4</c:v>
                </c:pt>
                <c:pt idx="106">
                  <c:v>1.1529828838806621E-3</c:v>
                </c:pt>
                <c:pt idx="107">
                  <c:v>9.4140656146796554E-4</c:v>
                </c:pt>
                <c:pt idx="108">
                  <c:v>8.2240251665697715E-4</c:v>
                </c:pt>
                <c:pt idx="109">
                  <c:v>5.7141212542803383E-4</c:v>
                </c:pt>
                <c:pt idx="110">
                  <c:v>3.4148405043293091E-4</c:v>
                </c:pt>
                <c:pt idx="111">
                  <c:v>2.1597347679757392E-4</c:v>
                </c:pt>
                <c:pt idx="112">
                  <c:v>6.2966548658599563E-4</c:v>
                </c:pt>
                <c:pt idx="113">
                  <c:v>1.1117915571463874E-3</c:v>
                </c:pt>
                <c:pt idx="114">
                  <c:v>1.1117915475311476E-3</c:v>
                </c:pt>
                <c:pt idx="115">
                  <c:v>5.7141212542803383E-4</c:v>
                </c:pt>
                <c:pt idx="116">
                  <c:v>5.0650271772828103E-4</c:v>
                </c:pt>
                <c:pt idx="117">
                  <c:v>8.9048148460805598E-4</c:v>
                </c:pt>
                <c:pt idx="118">
                  <c:v>4.3194695359514783E-4</c:v>
                </c:pt>
                <c:pt idx="119">
                  <c:v>6.4792043982081211E-4</c:v>
                </c:pt>
                <c:pt idx="120">
                  <c:v>0</c:v>
                </c:pt>
                <c:pt idx="121">
                  <c:v>4.5814892999999999E-4</c:v>
                </c:pt>
                <c:pt idx="122">
                  <c:v>6.4792045867699305E-4</c:v>
                </c:pt>
                <c:pt idx="123">
                  <c:v>3.7407703490069605E-4</c:v>
                </c:pt>
                <c:pt idx="124">
                  <c:v>8.7728840123923915E-4</c:v>
                </c:pt>
                <c:pt idx="125">
                  <c:v>3.4148405043293091E-4</c:v>
                </c:pt>
                <c:pt idx="126">
                  <c:v>5.0650271772828103E-4</c:v>
                </c:pt>
                <c:pt idx="127">
                  <c:v>3.7407703490069605E-4</c:v>
                </c:pt>
                <c:pt idx="128">
                  <c:v>3.4148405043293091E-4</c:v>
                </c:pt>
                <c:pt idx="129">
                  <c:v>5.0650271772828103E-4</c:v>
                </c:pt>
                <c:pt idx="130">
                  <c:v>7.7870346434549852E-4</c:v>
                </c:pt>
                <c:pt idx="131">
                  <c:v>7.1630301279016655E-4</c:v>
                </c:pt>
                <c:pt idx="132">
                  <c:v>1.202489461720063E-3</c:v>
                </c:pt>
                <c:pt idx="133">
                  <c:v>7.7870346434549852E-4</c:v>
                </c:pt>
                <c:pt idx="134">
                  <c:v>5.5062650294565997E-4</c:v>
                </c:pt>
                <c:pt idx="135">
                  <c:v>2.1597347679757392E-4</c:v>
                </c:pt>
                <c:pt idx="136">
                  <c:v>7.4815407796635809E-4</c:v>
                </c:pt>
                <c:pt idx="137">
                  <c:v>5.5062650294565997E-4</c:v>
                </c:pt>
                <c:pt idx="138">
                  <c:v>1.4806396123743795E-3</c:v>
                </c:pt>
                <c:pt idx="139">
                  <c:v>6.2966548658599563E-4</c:v>
                </c:pt>
                <c:pt idx="140">
                  <c:v>2.3361103250495686E-3</c:v>
                </c:pt>
                <c:pt idx="141">
                  <c:v>2.2754218243603418E-3</c:v>
                </c:pt>
                <c:pt idx="142">
                  <c:v>1.4487941379640649E-3</c:v>
                </c:pt>
                <c:pt idx="143">
                  <c:v>4.8293139443001488E-4</c:v>
                </c:pt>
                <c:pt idx="144">
                  <c:v>1.8703851614395352E-3</c:v>
                </c:pt>
                <c:pt idx="145">
                  <c:v>1.4162328455046035E-3</c:v>
                </c:pt>
                <c:pt idx="146">
                  <c:v>4.5814892999999999E-4</c:v>
                </c:pt>
                <c:pt idx="147">
                  <c:v>5.7141212542803383E-4</c:v>
                </c:pt>
                <c:pt idx="148">
                  <c:v>9.6586278886002977E-4</c:v>
                </c:pt>
                <c:pt idx="149">
                  <c:v>6.4792043982081211E-4</c:v>
                </c:pt>
                <c:pt idx="150">
                  <c:v>5.7141212542803372E-4</c:v>
                </c:pt>
                <c:pt idx="151">
                  <c:v>1.5271630999999999E-4</c:v>
                </c:pt>
                <c:pt idx="152">
                  <c:v>9.7786154349401152E-4</c:v>
                </c:pt>
                <c:pt idx="153">
                  <c:v>7.4815407796635809E-4</c:v>
                </c:pt>
                <c:pt idx="154">
                  <c:v>6.4792043982081211E-4</c:v>
                </c:pt>
                <c:pt idx="155">
                  <c:v>3.7407703490069611E-4</c:v>
                </c:pt>
                <c:pt idx="156">
                  <c:v>1.0906126271420444E-3</c:v>
                </c:pt>
                <c:pt idx="157">
                  <c:v>5.7141212542803372E-4</c:v>
                </c:pt>
                <c:pt idx="158">
                  <c:v>1.069014212857143E-3</c:v>
                </c:pt>
                <c:pt idx="159">
                  <c:v>4.3194695359514783E-4</c:v>
                </c:pt>
                <c:pt idx="160">
                  <c:v>5.7141212542803383E-4</c:v>
                </c:pt>
                <c:pt idx="161">
                  <c:v>2.6451240806443896E-4</c:v>
                </c:pt>
                <c:pt idx="162">
                  <c:v>1.0798674136863542E-3</c:v>
                </c:pt>
                <c:pt idx="163">
                  <c:v>4.8293139443001488E-4</c:v>
                </c:pt>
                <c:pt idx="164">
                  <c:v>8.364616697308084E-4</c:v>
                </c:pt>
                <c:pt idx="165">
                  <c:v>3.7407703490069611E-4</c:v>
                </c:pt>
                <c:pt idx="166">
                  <c:v>4.5814892999999999E-4</c:v>
                </c:pt>
                <c:pt idx="167">
                  <c:v>4.3194695359514783E-4</c:v>
                </c:pt>
                <c:pt idx="168">
                  <c:v>7.4815407796635809E-4</c:v>
                </c:pt>
                <c:pt idx="169">
                  <c:v>2.5781480223220645E-3</c:v>
                </c:pt>
                <c:pt idx="170">
                  <c:v>1.1222310910938118E-3</c:v>
                </c:pt>
                <c:pt idx="171">
                  <c:v>5.7141212542803383E-4</c:v>
                </c:pt>
                <c:pt idx="172">
                  <c:v>2.6451240806443896E-4</c:v>
                </c:pt>
                <c:pt idx="173">
                  <c:v>8.2240248880267614E-4</c:v>
                </c:pt>
                <c:pt idx="174">
                  <c:v>1.416232806684805E-3</c:v>
                </c:pt>
                <c:pt idx="175">
                  <c:v>7.7870343492807809E-4</c:v>
                </c:pt>
                <c:pt idx="176">
                  <c:v>7.9353721457081248E-4</c:v>
                </c:pt>
                <c:pt idx="177">
                  <c:v>3.0543261999999997E-4</c:v>
                </c:pt>
                <c:pt idx="178">
                  <c:v>1.0798674136863542E-3</c:v>
                </c:pt>
                <c:pt idx="179">
                  <c:v>5.7141212542803383E-4</c:v>
                </c:pt>
                <c:pt idx="180">
                  <c:v>3.4148405043293091E-4</c:v>
                </c:pt>
                <c:pt idx="181">
                  <c:v>8.364616697308084E-4</c:v>
                </c:pt>
                <c:pt idx="182">
                  <c:v>4.5814895000000002E-4</c:v>
                </c:pt>
                <c:pt idx="183">
                  <c:v>3.4148405043293091E-4</c:v>
                </c:pt>
                <c:pt idx="184">
                  <c:v>9.8971480398463781E-4</c:v>
                </c:pt>
                <c:pt idx="185">
                  <c:v>2.6451240806443896E-4</c:v>
                </c:pt>
                <c:pt idx="186">
                  <c:v>5.5062650294565997E-4</c:v>
                </c:pt>
                <c:pt idx="187">
                  <c:v>5.5062650294565997E-4</c:v>
                </c:pt>
                <c:pt idx="188">
                  <c:v>6.2966548658599563E-4</c:v>
                </c:pt>
                <c:pt idx="189">
                  <c:v>5.7141212542803383E-4</c:v>
                </c:pt>
                <c:pt idx="190">
                  <c:v>6.1086525000000002E-4</c:v>
                </c:pt>
                <c:pt idx="191">
                  <c:v>6.4792043982081211E-4</c:v>
                </c:pt>
                <c:pt idx="192">
                  <c:v>8.2240251665697704E-4</c:v>
                </c:pt>
                <c:pt idx="193">
                  <c:v>9.7786154349401152E-4</c:v>
                </c:pt>
                <c:pt idx="194">
                  <c:v>3.7407703490069611E-4</c:v>
                </c:pt>
                <c:pt idx="195">
                  <c:v>4.8293139443001488E-4</c:v>
                </c:pt>
                <c:pt idx="196">
                  <c:v>9.1629787333333333E-4</c:v>
                </c:pt>
                <c:pt idx="197">
                  <c:v>4.8293139443001488E-4</c:v>
                </c:pt>
                <c:pt idx="198">
                  <c:v>1.4407228146572522E-3</c:v>
                </c:pt>
                <c:pt idx="199">
                  <c:v>5.7141212542803383E-4</c:v>
                </c:pt>
                <c:pt idx="200">
                  <c:v>1.5271630999999999E-4</c:v>
                </c:pt>
                <c:pt idx="201">
                  <c:v>7.4815407796635809E-4</c:v>
                </c:pt>
                <c:pt idx="202">
                  <c:v>6.2966548658599563E-4</c:v>
                </c:pt>
                <c:pt idx="203">
                  <c:v>1.0798673910589376E-3</c:v>
                </c:pt>
                <c:pt idx="204">
                  <c:v>5.0650271772828103E-4</c:v>
                </c:pt>
                <c:pt idx="205">
                  <c:v>8.6389392133243137E-4</c:v>
                </c:pt>
                <c:pt idx="206">
                  <c:v>3.0543261999999997E-4</c:v>
                </c:pt>
                <c:pt idx="207">
                  <c:v>4.5814892999999999E-4</c:v>
                </c:pt>
                <c:pt idx="208">
                  <c:v>4.8293139443001488E-4</c:v>
                </c:pt>
                <c:pt idx="209">
                  <c:v>1.5271630999999999E-4</c:v>
                </c:pt>
                <c:pt idx="210">
                  <c:v>4.8293139443001488E-4</c:v>
                </c:pt>
                <c:pt idx="211">
                  <c:v>4.5814895000000002E-4</c:v>
                </c:pt>
                <c:pt idx="212">
                  <c:v>2.1597347679757392E-4</c:v>
                </c:pt>
                <c:pt idx="213">
                  <c:v>6.4792045867699305E-4</c:v>
                </c:pt>
                <c:pt idx="214">
                  <c:v>5.7141212542803383E-4</c:v>
                </c:pt>
                <c:pt idx="215">
                  <c:v>6.9983405915805712E-4</c:v>
                </c:pt>
                <c:pt idx="216">
                  <c:v>9.4140659877889235E-4</c:v>
                </c:pt>
                <c:pt idx="217">
                  <c:v>1.3659362240924034E-3</c:v>
                </c:pt>
                <c:pt idx="218">
                  <c:v>6.1086525000000002E-4</c:v>
                </c:pt>
                <c:pt idx="219">
                  <c:v>1.3744467999999999E-3</c:v>
                </c:pt>
                <c:pt idx="220">
                  <c:v>8.9048145888326845E-4</c:v>
                </c:pt>
                <c:pt idx="221">
                  <c:v>1.0244521498080808E-3</c:v>
                </c:pt>
                <c:pt idx="222">
                  <c:v>5.7141212542803383E-4</c:v>
                </c:pt>
                <c:pt idx="223">
                  <c:v>9.6586278886002977E-4</c:v>
                </c:pt>
                <c:pt idx="224">
                  <c:v>4.5814895000000002E-4</c:v>
                </c:pt>
                <c:pt idx="225">
                  <c:v>6.829681098101338E-4</c:v>
                </c:pt>
                <c:pt idx="226">
                  <c:v>4.3194695359514783E-4</c:v>
                </c:pt>
                <c:pt idx="227">
                  <c:v>9.4140656146796554E-4</c:v>
                </c:pt>
                <c:pt idx="228">
                  <c:v>6.829681098101338E-4</c:v>
                </c:pt>
                <c:pt idx="229">
                  <c:v>6.2966549143670823E-4</c:v>
                </c:pt>
                <c:pt idx="230">
                  <c:v>4.5814892999999999E-4</c:v>
                </c:pt>
                <c:pt idx="231">
                  <c:v>2.1597347679757392E-4</c:v>
                </c:pt>
                <c:pt idx="232">
                  <c:v>3.4148405043293091E-4</c:v>
                </c:pt>
                <c:pt idx="233">
                  <c:v>3.7407703490069605E-4</c:v>
                </c:pt>
                <c:pt idx="234">
                  <c:v>8.9048145888326845E-4</c:v>
                </c:pt>
                <c:pt idx="235">
                  <c:v>7.9353725883433328E-4</c:v>
                </c:pt>
                <c:pt idx="236">
                  <c:v>6.9983405915805712E-4</c:v>
                </c:pt>
                <c:pt idx="237">
                  <c:v>3.7407703490069611E-4</c:v>
                </c:pt>
                <c:pt idx="238">
                  <c:v>5.0650271772828103E-4</c:v>
                </c:pt>
                <c:pt idx="239">
                  <c:v>3.7407703490069605E-4</c:v>
                </c:pt>
                <c:pt idx="240">
                  <c:v>4.5814895000000002E-4</c:v>
                </c:pt>
                <c:pt idx="241">
                  <c:v>1.794010430165315E-3</c:v>
                </c:pt>
                <c:pt idx="242">
                  <c:v>1.3487539484244246E-3</c:v>
                </c:pt>
                <c:pt idx="243">
                  <c:v>7.7870346434549852E-4</c:v>
                </c:pt>
                <c:pt idx="244">
                  <c:v>3.7407703490069605E-4</c:v>
                </c:pt>
                <c:pt idx="245">
                  <c:v>1.2406731982271635E-3</c:v>
                </c:pt>
                <c:pt idx="246">
                  <c:v>5.0650271772828103E-4</c:v>
                </c:pt>
                <c:pt idx="247">
                  <c:v>4.8172254500966185E-3</c:v>
                </c:pt>
                <c:pt idx="248">
                  <c:v>6.5258307533169928E-3</c:v>
                </c:pt>
                <c:pt idx="249">
                  <c:v>1.7479180594317867E-3</c:v>
                </c:pt>
                <c:pt idx="250">
                  <c:v>2.0144664910854348E-3</c:v>
                </c:pt>
                <c:pt idx="251">
                  <c:v>1.4568207637716999E-3</c:v>
                </c:pt>
                <c:pt idx="252">
                  <c:v>4.5814892999999999E-4</c:v>
                </c:pt>
                <c:pt idx="253">
                  <c:v>1.5271630999999999E-4</c:v>
                </c:pt>
                <c:pt idx="254">
                  <c:v>3.4148405043293091E-4</c:v>
                </c:pt>
                <c:pt idx="255">
                  <c:v>1.5271630999999999E-4</c:v>
                </c:pt>
                <c:pt idx="256">
                  <c:v>6.2966548658599563E-4</c:v>
                </c:pt>
                <c:pt idx="257">
                  <c:v>7.7870343492807809E-4</c:v>
                </c:pt>
                <c:pt idx="258">
                  <c:v>5.7141212542803383E-4</c:v>
                </c:pt>
                <c:pt idx="259">
                  <c:v>1.7412338323529273E-3</c:v>
                </c:pt>
                <c:pt idx="260">
                  <c:v>1.8951596497139124E-3</c:v>
                </c:pt>
                <c:pt idx="261">
                  <c:v>1.1730362703376901E-3</c:v>
                </c:pt>
                <c:pt idx="262">
                  <c:v>7.6358157000000005E-4</c:v>
                </c:pt>
                <c:pt idx="263">
                  <c:v>8.7728840123923915E-4</c:v>
                </c:pt>
                <c:pt idx="264">
                  <c:v>7.6358157000000005E-4</c:v>
                </c:pt>
                <c:pt idx="265">
                  <c:v>2.6451240806443896E-4</c:v>
                </c:pt>
                <c:pt idx="266">
                  <c:v>1.0130054354565621E-3</c:v>
                </c:pt>
                <c:pt idx="267">
                  <c:v>6.2966548658599563E-4</c:v>
                </c:pt>
                <c:pt idx="268">
                  <c:v>3.4148405043293091E-4</c:v>
                </c:pt>
                <c:pt idx="269">
                  <c:v>5.5062650294565997E-4</c:v>
                </c:pt>
                <c:pt idx="270">
                  <c:v>7.6358157000000005E-4</c:v>
                </c:pt>
                <c:pt idx="271">
                  <c:v>6.6567498985031814E-4</c:v>
                </c:pt>
                <c:pt idx="272">
                  <c:v>4.3194695359514783E-4</c:v>
                </c:pt>
                <c:pt idx="273">
                  <c:v>8.2240248880267614E-4</c:v>
                </c:pt>
                <c:pt idx="274">
                  <c:v>3.7407703490069611E-4</c:v>
                </c:pt>
                <c:pt idx="275">
                  <c:v>8.6389392133243137E-4</c:v>
                </c:pt>
                <c:pt idx="276">
                  <c:v>7.7870346434549852E-4</c:v>
                </c:pt>
                <c:pt idx="277">
                  <c:v>7.1630301279016655E-4</c:v>
                </c:pt>
                <c:pt idx="278">
                  <c:v>5.0650271772828103E-4</c:v>
                </c:pt>
                <c:pt idx="279">
                  <c:v>7.4815407796635809E-4</c:v>
                </c:pt>
                <c:pt idx="280">
                  <c:v>1.1730362703376901E-3</c:v>
                </c:pt>
                <c:pt idx="281">
                  <c:v>7.7870346434549852E-4</c:v>
                </c:pt>
                <c:pt idx="282">
                  <c:v>5.7141212542803383E-4</c:v>
                </c:pt>
                <c:pt idx="283">
                  <c:v>2.6451240806443896E-4</c:v>
                </c:pt>
                <c:pt idx="284">
                  <c:v>1.03577245245784E-3</c:v>
                </c:pt>
                <c:pt idx="285">
                  <c:v>5.5062650294565997E-4</c:v>
                </c:pt>
                <c:pt idx="286">
                  <c:v>2.5093850091924262E-3</c:v>
                </c:pt>
                <c:pt idx="287">
                  <c:v>1.557406928690997E-3</c:v>
                </c:pt>
                <c:pt idx="288">
                  <c:v>8.364616697308084E-4</c:v>
                </c:pt>
                <c:pt idx="289">
                  <c:v>7.7870346434549852E-4</c:v>
                </c:pt>
                <c:pt idx="290">
                  <c:v>4.5814892999999999E-4</c:v>
                </c:pt>
                <c:pt idx="291">
                  <c:v>5.7141212542803383E-4</c:v>
                </c:pt>
                <c:pt idx="292">
                  <c:v>1.1222311332794684E-3</c:v>
                </c:pt>
                <c:pt idx="293">
                  <c:v>9.1629790000000003E-4</c:v>
                </c:pt>
                <c:pt idx="294">
                  <c:v>5.7141212542803372E-4</c:v>
                </c:pt>
                <c:pt idx="295">
                  <c:v>7.6358157000000005E-4</c:v>
                </c:pt>
                <c:pt idx="296">
                  <c:v>4.8293139443001488E-4</c:v>
                </c:pt>
                <c:pt idx="297">
                  <c:v>5.7141212542803372E-4</c:v>
                </c:pt>
                <c:pt idx="298">
                  <c:v>3.8664682544644518E-3</c:v>
                </c:pt>
                <c:pt idx="299">
                  <c:v>1.2312382734346208E-3</c:v>
                </c:pt>
                <c:pt idx="300">
                  <c:v>3.7407703490069611E-4</c:v>
                </c:pt>
                <c:pt idx="301">
                  <c:v>2.6451240806443896E-4</c:v>
                </c:pt>
                <c:pt idx="302">
                  <c:v>3.4148405043293091E-4</c:v>
                </c:pt>
                <c:pt idx="303">
                  <c:v>8.7728840123923915E-4</c:v>
                </c:pt>
                <c:pt idx="304">
                  <c:v>3.7407703490069611E-4</c:v>
                </c:pt>
                <c:pt idx="305">
                  <c:v>4.5814892999999999E-4</c:v>
                </c:pt>
                <c:pt idx="306">
                  <c:v>2.1597347679757392E-4</c:v>
                </c:pt>
                <c:pt idx="307">
                  <c:v>2.1597347679757392E-4</c:v>
                </c:pt>
                <c:pt idx="308">
                  <c:v>3.4148405043293091E-4</c:v>
                </c:pt>
                <c:pt idx="309">
                  <c:v>4.3194695359514783E-4</c:v>
                </c:pt>
                <c:pt idx="310">
                  <c:v>3.7407703490069611E-4</c:v>
                </c:pt>
                <c:pt idx="311">
                  <c:v>9.0348187583088246E-4</c:v>
                </c:pt>
                <c:pt idx="312">
                  <c:v>3.7407703490069605E-4</c:v>
                </c:pt>
                <c:pt idx="313">
                  <c:v>2.1597347679757392E-4</c:v>
                </c:pt>
                <c:pt idx="314">
                  <c:v>3.0543261999999997E-4</c:v>
                </c:pt>
                <c:pt idx="315">
                  <c:v>4.5814895000000002E-4</c:v>
                </c:pt>
                <c:pt idx="316">
                  <c:v>6.2966549143670823E-4</c:v>
                </c:pt>
                <c:pt idx="317">
                  <c:v>7.6358157000000005E-4</c:v>
                </c:pt>
                <c:pt idx="318">
                  <c:v>6.2966548658599563E-4</c:v>
                </c:pt>
                <c:pt idx="319">
                  <c:v>3.7407703490069605E-4</c:v>
                </c:pt>
                <c:pt idx="320">
                  <c:v>1.2406731982271635E-3</c:v>
                </c:pt>
                <c:pt idx="321">
                  <c:v>3.4148405043293091E-4</c:v>
                </c:pt>
                <c:pt idx="322">
                  <c:v>6.829681098101338E-4</c:v>
                </c:pt>
                <c:pt idx="323">
                  <c:v>0</c:v>
                </c:pt>
                <c:pt idx="324">
                  <c:v>2.1597347679757392E-4</c:v>
                </c:pt>
                <c:pt idx="325">
                  <c:v>6.2966548658599563E-4</c:v>
                </c:pt>
                <c:pt idx="326">
                  <c:v>5.7141212542803372E-4</c:v>
                </c:pt>
                <c:pt idx="327">
                  <c:v>5.0650271772828103E-4</c:v>
                </c:pt>
                <c:pt idx="328">
                  <c:v>3.4148405043293091E-4</c:v>
                </c:pt>
                <c:pt idx="329">
                  <c:v>4.8293139443001488E-4</c:v>
                </c:pt>
                <c:pt idx="330">
                  <c:v>6.9983405915805712E-4</c:v>
                </c:pt>
                <c:pt idx="331">
                  <c:v>7.7870346434549852E-4</c:v>
                </c:pt>
                <c:pt idx="332">
                  <c:v>5.7141212542803383E-4</c:v>
                </c:pt>
                <c:pt idx="333">
                  <c:v>1.416232806684805E-3</c:v>
                </c:pt>
                <c:pt idx="334">
                  <c:v>6.829681098101338E-4</c:v>
                </c:pt>
                <c:pt idx="335">
                  <c:v>4.5814892999999999E-4</c:v>
                </c:pt>
                <c:pt idx="336">
                  <c:v>3.0543261999999997E-4</c:v>
                </c:pt>
                <c:pt idx="337">
                  <c:v>2.6451240806443896E-4</c:v>
                </c:pt>
                <c:pt idx="338">
                  <c:v>5.7141212542803383E-4</c:v>
                </c:pt>
                <c:pt idx="339">
                  <c:v>2.1597347679757392E-4</c:v>
                </c:pt>
                <c:pt idx="340">
                  <c:v>3.7407703490069605E-4</c:v>
                </c:pt>
                <c:pt idx="341">
                  <c:v>7.1630301279016655E-4</c:v>
                </c:pt>
                <c:pt idx="342">
                  <c:v>6.4792043982081211E-4</c:v>
                </c:pt>
                <c:pt idx="343">
                  <c:v>4.8293139443001488E-4</c:v>
                </c:pt>
                <c:pt idx="344">
                  <c:v>7.9353721457081248E-4</c:v>
                </c:pt>
                <c:pt idx="345">
                  <c:v>6.4792043982081211E-4</c:v>
                </c:pt>
                <c:pt idx="346">
                  <c:v>4.8293139443001488E-4</c:v>
                </c:pt>
                <c:pt idx="347">
                  <c:v>6.2966549143670823E-4</c:v>
                </c:pt>
                <c:pt idx="348">
                  <c:v>9.2893708768916432E-4</c:v>
                </c:pt>
                <c:pt idx="349">
                  <c:v>6.6567498985031814E-4</c:v>
                </c:pt>
                <c:pt idx="350">
                  <c:v>9.0348187583088246E-4</c:v>
                </c:pt>
                <c:pt idx="351">
                  <c:v>1.3996681226804721E-3</c:v>
                </c:pt>
                <c:pt idx="352">
                  <c:v>2.8200877023806439E-3</c:v>
                </c:pt>
                <c:pt idx="353">
                  <c:v>2.7233219110393927E-3</c:v>
                </c:pt>
                <c:pt idx="354">
                  <c:v>5.9969115223049412E-3</c:v>
                </c:pt>
                <c:pt idx="355">
                  <c:v>2.2958296198864357E-3</c:v>
                </c:pt>
                <c:pt idx="356">
                  <c:v>1.1012530114383218E-3</c:v>
                </c:pt>
                <c:pt idx="357">
                  <c:v>1.6014837374930944E-2</c:v>
                </c:pt>
                <c:pt idx="358">
                  <c:v>1.9013027184431295E-3</c:v>
                </c:pt>
                <c:pt idx="359">
                  <c:v>9.0348187583088246E-4</c:v>
                </c:pt>
                <c:pt idx="360">
                  <c:v>4.2156341304129749E-3</c:v>
                </c:pt>
                <c:pt idx="361">
                  <c:v>1.8515868432544954E-3</c:v>
                </c:pt>
                <c:pt idx="362">
                  <c:v>9.1093711836309557E-3</c:v>
                </c:pt>
                <c:pt idx="363">
                  <c:v>5.0925792335500411E-3</c:v>
                </c:pt>
                <c:pt idx="364">
                  <c:v>4.4602576220142262E-3</c:v>
                </c:pt>
                <c:pt idx="365">
                  <c:v>5.6360387262311025E-3</c:v>
                </c:pt>
                <c:pt idx="366">
                  <c:v>1.1730362703376901E-3</c:v>
                </c:pt>
                <c:pt idx="367">
                  <c:v>1.5271630999999999E-4</c:v>
                </c:pt>
                <c:pt idx="368">
                  <c:v>1.2593309925748415E-3</c:v>
                </c:pt>
                <c:pt idx="369">
                  <c:v>8.2240248880267614E-4</c:v>
                </c:pt>
                <c:pt idx="370">
                  <c:v>8.364616697308084E-4</c:v>
                </c:pt>
                <c:pt idx="371">
                  <c:v>1.069014212857143E-3</c:v>
                </c:pt>
                <c:pt idx="372">
                  <c:v>1.1529828600390798E-3</c:v>
                </c:pt>
                <c:pt idx="373">
                  <c:v>1.0130054354565621E-3</c:v>
                </c:pt>
                <c:pt idx="374">
                  <c:v>2.1597347679757392E-4</c:v>
                </c:pt>
                <c:pt idx="375">
                  <c:v>1.1117915571463874E-3</c:v>
                </c:pt>
                <c:pt idx="376">
                  <c:v>4.5814892999999999E-4</c:v>
                </c:pt>
                <c:pt idx="377">
                  <c:v>5.0650271772828103E-4</c:v>
                </c:pt>
                <c:pt idx="378">
                  <c:v>6.6567498985031814E-4</c:v>
                </c:pt>
                <c:pt idx="379">
                  <c:v>1.0014278251581472E-3</c:v>
                </c:pt>
                <c:pt idx="380">
                  <c:v>5.7141212542803383E-4</c:v>
                </c:pt>
                <c:pt idx="381">
                  <c:v>8.7728840123923915E-4</c:v>
                </c:pt>
                <c:pt idx="382">
                  <c:v>1.3829050348460139E-3</c:v>
                </c:pt>
                <c:pt idx="383">
                  <c:v>9.4140656146796554E-4</c:v>
                </c:pt>
                <c:pt idx="384">
                  <c:v>4.5814892999999999E-4</c:v>
                </c:pt>
                <c:pt idx="385">
                  <c:v>3.0543261999999997E-4</c:v>
                </c:pt>
                <c:pt idx="386">
                  <c:v>3.4148405043293091E-4</c:v>
                </c:pt>
                <c:pt idx="387">
                  <c:v>3.7407703490069611E-4</c:v>
                </c:pt>
                <c:pt idx="388">
                  <c:v>6.2966549143670823E-4</c:v>
                </c:pt>
                <c:pt idx="389">
                  <c:v>1.4487941379640649E-3</c:v>
                </c:pt>
                <c:pt idx="390">
                  <c:v>3.0771484042033488E-3</c:v>
                </c:pt>
                <c:pt idx="391">
                  <c:v>1.5648765097290235E-3</c:v>
                </c:pt>
                <c:pt idx="392">
                  <c:v>9.4140659877889235E-4</c:v>
                </c:pt>
                <c:pt idx="393">
                  <c:v>7.1630301279016655E-4</c:v>
                </c:pt>
                <c:pt idx="394">
                  <c:v>1.5797097979056241E-3</c:v>
                </c:pt>
                <c:pt idx="395">
                  <c:v>6.4792043982081211E-4</c:v>
                </c:pt>
                <c:pt idx="396">
                  <c:v>1.1730362703376901E-3</c:v>
                </c:pt>
                <c:pt idx="397">
                  <c:v>1.9377527513717622E-3</c:v>
                </c:pt>
                <c:pt idx="398">
                  <c:v>2.1597347679757392E-4</c:v>
                </c:pt>
                <c:pt idx="399">
                  <c:v>1.7874985740419271E-3</c:v>
                </c:pt>
                <c:pt idx="400">
                  <c:v>9.4140656146796554E-4</c:v>
                </c:pt>
                <c:pt idx="401">
                  <c:v>4.5814892999999999E-4</c:v>
                </c:pt>
                <c:pt idx="402">
                  <c:v>6.6567498985031814E-4</c:v>
                </c:pt>
                <c:pt idx="403">
                  <c:v>5.5062650294565997E-4</c:v>
                </c:pt>
                <c:pt idx="404">
                  <c:v>9.0348187583088246E-4</c:v>
                </c:pt>
                <c:pt idx="405">
                  <c:v>1.6305640268851468E-3</c:v>
                </c:pt>
                <c:pt idx="406">
                  <c:v>4.5814895000000002E-4</c:v>
                </c:pt>
                <c:pt idx="407">
                  <c:v>7.1630301279016655E-4</c:v>
                </c:pt>
                <c:pt idx="408">
                  <c:v>6.9983405915805712E-4</c:v>
                </c:pt>
                <c:pt idx="409">
                  <c:v>4.8293139443001488E-4</c:v>
                </c:pt>
                <c:pt idx="410">
                  <c:v>6.829681098101338E-4</c:v>
                </c:pt>
                <c:pt idx="411">
                  <c:v>1.2024894515600532E-3</c:v>
                </c:pt>
                <c:pt idx="412">
                  <c:v>4.8293139443001488E-4</c:v>
                </c:pt>
                <c:pt idx="413">
                  <c:v>6.2966549143670823E-4</c:v>
                </c:pt>
                <c:pt idx="414">
                  <c:v>1.5271630999999999E-4</c:v>
                </c:pt>
                <c:pt idx="415">
                  <c:v>4.5814892999999999E-4</c:v>
                </c:pt>
                <c:pt idx="416">
                  <c:v>6.2966548658599563E-4</c:v>
                </c:pt>
                <c:pt idx="417">
                  <c:v>4.5814892999999999E-4</c:v>
                </c:pt>
                <c:pt idx="418">
                  <c:v>5.7141212542803372E-4</c:v>
                </c:pt>
                <c:pt idx="419">
                  <c:v>3.0543261999999997E-4</c:v>
                </c:pt>
                <c:pt idx="420">
                  <c:v>1.4806395752432146E-3</c:v>
                </c:pt>
                <c:pt idx="421">
                  <c:v>4.3194695359514783E-4</c:v>
                </c:pt>
                <c:pt idx="422">
                  <c:v>8.364616697308084E-4</c:v>
                </c:pt>
                <c:pt idx="423">
                  <c:v>5.7141212542803372E-4</c:v>
                </c:pt>
                <c:pt idx="424">
                  <c:v>4.5814892999999999E-4</c:v>
                </c:pt>
                <c:pt idx="425">
                  <c:v>1.2685569641645307E-3</c:v>
                </c:pt>
                <c:pt idx="426">
                  <c:v>6.2966549143670823E-4</c:v>
                </c:pt>
                <c:pt idx="427">
                  <c:v>6.2966549143670823E-4</c:v>
                </c:pt>
                <c:pt idx="428">
                  <c:v>1.03577245245784E-3</c:v>
                </c:pt>
                <c:pt idx="429">
                  <c:v>6.2966549143670823E-4</c:v>
                </c:pt>
                <c:pt idx="430">
                  <c:v>9.4140659877889235E-4</c:v>
                </c:pt>
                <c:pt idx="431">
                  <c:v>6.9983405915805712E-4</c:v>
                </c:pt>
                <c:pt idx="432">
                  <c:v>5.7141212542803383E-4</c:v>
                </c:pt>
                <c:pt idx="433">
                  <c:v>8.6389392133243137E-4</c:v>
                </c:pt>
                <c:pt idx="434">
                  <c:v>6.4792045867699305E-4</c:v>
                </c:pt>
                <c:pt idx="435">
                  <c:v>7.6358157000000005E-4</c:v>
                </c:pt>
                <c:pt idx="436">
                  <c:v>3.4148405043293091E-4</c:v>
                </c:pt>
                <c:pt idx="437">
                  <c:v>8.2240251665697704E-4</c:v>
                </c:pt>
                <c:pt idx="438">
                  <c:v>8.9048145888326845E-4</c:v>
                </c:pt>
                <c:pt idx="439">
                  <c:v>9.7786150445057095E-4</c:v>
                </c:pt>
                <c:pt idx="440">
                  <c:v>7.1630301279016655E-4</c:v>
                </c:pt>
                <c:pt idx="441">
                  <c:v>1.2593309925748415E-3</c:v>
                </c:pt>
                <c:pt idx="442">
                  <c:v>4.8293139443001488E-4</c:v>
                </c:pt>
                <c:pt idx="443">
                  <c:v>5.7141212542803383E-4</c:v>
                </c:pt>
                <c:pt idx="444">
                  <c:v>5.7141212542803372E-4</c:v>
                </c:pt>
                <c:pt idx="445">
                  <c:v>3.7407703490069611E-4</c:v>
                </c:pt>
                <c:pt idx="446">
                  <c:v>6.9983405915805712E-4</c:v>
                </c:pt>
                <c:pt idx="447">
                  <c:v>5.7141212542803383E-4</c:v>
                </c:pt>
                <c:pt idx="448">
                  <c:v>5.7141212542803372E-4</c:v>
                </c:pt>
                <c:pt idx="449">
                  <c:v>4.5814892999999999E-4</c:v>
                </c:pt>
                <c:pt idx="450">
                  <c:v>4.5814892999999999E-4</c:v>
                </c:pt>
                <c:pt idx="451">
                  <c:v>1.1730362299791279E-3</c:v>
                </c:pt>
                <c:pt idx="452">
                  <c:v>8.364616697308084E-4</c:v>
                </c:pt>
                <c:pt idx="453">
                  <c:v>6.2966549143670823E-4</c:v>
                </c:pt>
                <c:pt idx="454">
                  <c:v>5.5062650294565997E-4</c:v>
                </c:pt>
                <c:pt idx="455">
                  <c:v>1.1630528019775123E-3</c:v>
                </c:pt>
                <c:pt idx="456">
                  <c:v>6.9983405915805712E-4</c:v>
                </c:pt>
                <c:pt idx="457">
                  <c:v>8.9048148460805598E-4</c:v>
                </c:pt>
                <c:pt idx="458">
                  <c:v>5.0650271772828103E-4</c:v>
                </c:pt>
                <c:pt idx="459">
                  <c:v>9.4140656146796554E-4</c:v>
                </c:pt>
                <c:pt idx="460">
                  <c:v>4.3194695359514783E-4</c:v>
                </c:pt>
                <c:pt idx="461">
                  <c:v>4.8293139443001488E-4</c:v>
                </c:pt>
                <c:pt idx="462">
                  <c:v>2.6451240806443896E-4</c:v>
                </c:pt>
                <c:pt idx="463">
                  <c:v>1.5271630999999999E-4</c:v>
                </c:pt>
                <c:pt idx="464">
                  <c:v>1.2685569641645307E-3</c:v>
                </c:pt>
                <c:pt idx="465">
                  <c:v>6.4792043982081211E-4</c:v>
                </c:pt>
                <c:pt idx="466">
                  <c:v>4.3194695359514783E-4</c:v>
                </c:pt>
                <c:pt idx="467">
                  <c:v>9.4140656146796554E-4</c:v>
                </c:pt>
                <c:pt idx="468">
                  <c:v>6.4792043982081211E-4</c:v>
                </c:pt>
                <c:pt idx="469">
                  <c:v>8.7728840123923915E-4</c:v>
                </c:pt>
                <c:pt idx="470">
                  <c:v>3.4148405043293091E-4</c:v>
                </c:pt>
                <c:pt idx="471">
                  <c:v>4.8293139443001488E-4</c:v>
                </c:pt>
                <c:pt idx="472">
                  <c:v>5.7141212542803383E-4</c:v>
                </c:pt>
                <c:pt idx="473">
                  <c:v>6.829681098101338E-4</c:v>
                </c:pt>
                <c:pt idx="474">
                  <c:v>4.5814892999999999E-4</c:v>
                </c:pt>
                <c:pt idx="475">
                  <c:v>7.9353721457081248E-4</c:v>
                </c:pt>
                <c:pt idx="476">
                  <c:v>3.7407703490069611E-4</c:v>
                </c:pt>
                <c:pt idx="477">
                  <c:v>7.9353721457081248E-4</c:v>
                </c:pt>
                <c:pt idx="478">
                  <c:v>7.7870343492807809E-4</c:v>
                </c:pt>
                <c:pt idx="479">
                  <c:v>3.4148405043293091E-4</c:v>
                </c:pt>
                <c:pt idx="480">
                  <c:v>3.4148405043293091E-4</c:v>
                </c:pt>
                <c:pt idx="481">
                  <c:v>8.2240248880267614E-4</c:v>
                </c:pt>
                <c:pt idx="482">
                  <c:v>5.7141212542803372E-4</c:v>
                </c:pt>
                <c:pt idx="483">
                  <c:v>9.2893708768916432E-4</c:v>
                </c:pt>
                <c:pt idx="484">
                  <c:v>3.7407703490069605E-4</c:v>
                </c:pt>
                <c:pt idx="485">
                  <c:v>2.1597347679757392E-4</c:v>
                </c:pt>
                <c:pt idx="486">
                  <c:v>2.1597347679757392E-4</c:v>
                </c:pt>
                <c:pt idx="487">
                  <c:v>6.2966549143670823E-4</c:v>
                </c:pt>
                <c:pt idx="488">
                  <c:v>3.4148405043293091E-4</c:v>
                </c:pt>
                <c:pt idx="489">
                  <c:v>6.6567498985031814E-4</c:v>
                </c:pt>
                <c:pt idx="490">
                  <c:v>7.1630301279016655E-4</c:v>
                </c:pt>
                <c:pt idx="491">
                  <c:v>6.4792043982081222E-4</c:v>
                </c:pt>
                <c:pt idx="492">
                  <c:v>9.7786152787663521E-4</c:v>
                </c:pt>
                <c:pt idx="493">
                  <c:v>1.2958408796416242E-3</c:v>
                </c:pt>
                <c:pt idx="494">
                  <c:v>3.4148405043293091E-4</c:v>
                </c:pt>
                <c:pt idx="495">
                  <c:v>3.4148405043293091E-4</c:v>
                </c:pt>
                <c:pt idx="496">
                  <c:v>5.5062650294565997E-4</c:v>
                </c:pt>
                <c:pt idx="497">
                  <c:v>4.5814895000000002E-4</c:v>
                </c:pt>
                <c:pt idx="498">
                  <c:v>5.7141212542803383E-4</c:v>
                </c:pt>
                <c:pt idx="499">
                  <c:v>3.0543261999999997E-4</c:v>
                </c:pt>
                <c:pt idx="500">
                  <c:v>8.7728840123923915E-4</c:v>
                </c:pt>
                <c:pt idx="501">
                  <c:v>8.2240251665697715E-4</c:v>
                </c:pt>
                <c:pt idx="502">
                  <c:v>3.7407703490069611E-4</c:v>
                </c:pt>
                <c:pt idx="503">
                  <c:v>9.7786154349401152E-4</c:v>
                </c:pt>
                <c:pt idx="504">
                  <c:v>4.8293139443001488E-4</c:v>
                </c:pt>
                <c:pt idx="505">
                  <c:v>5.7141212542803383E-4</c:v>
                </c:pt>
                <c:pt idx="506">
                  <c:v>6.9983405915805712E-4</c:v>
                </c:pt>
                <c:pt idx="507">
                  <c:v>3.7407703490069611E-4</c:v>
                </c:pt>
                <c:pt idx="508">
                  <c:v>8.364616697308084E-4</c:v>
                </c:pt>
                <c:pt idx="509">
                  <c:v>5.7141212542803383E-4</c:v>
                </c:pt>
                <c:pt idx="510">
                  <c:v>9.4140656146796554E-4</c:v>
                </c:pt>
                <c:pt idx="511">
                  <c:v>7.6358157000000005E-4</c:v>
                </c:pt>
                <c:pt idx="512">
                  <c:v>6.2966548658599563E-4</c:v>
                </c:pt>
                <c:pt idx="513">
                  <c:v>4.3194695359514783E-4</c:v>
                </c:pt>
                <c:pt idx="514">
                  <c:v>5.7141212542803372E-4</c:v>
                </c:pt>
                <c:pt idx="515">
                  <c:v>1.5271630999999999E-4</c:v>
                </c:pt>
                <c:pt idx="516">
                  <c:v>6.4792045867699305E-4</c:v>
                </c:pt>
                <c:pt idx="517">
                  <c:v>6.4792043982081222E-4</c:v>
                </c:pt>
                <c:pt idx="518">
                  <c:v>0</c:v>
                </c:pt>
                <c:pt idx="519">
                  <c:v>2.1597347679757392E-4</c:v>
                </c:pt>
                <c:pt idx="520">
                  <c:v>9.7786154349401152E-4</c:v>
                </c:pt>
                <c:pt idx="521">
                  <c:v>7.6358157000000005E-4</c:v>
                </c:pt>
                <c:pt idx="522">
                  <c:v>5.0650271772828103E-4</c:v>
                </c:pt>
                <c:pt idx="523">
                  <c:v>1.1117915475311476E-3</c:v>
                </c:pt>
                <c:pt idx="524">
                  <c:v>5.7141212542803383E-4</c:v>
                </c:pt>
                <c:pt idx="525">
                  <c:v>5.0650271772828103E-4</c:v>
                </c:pt>
                <c:pt idx="526">
                  <c:v>6.6567498985031814E-4</c:v>
                </c:pt>
                <c:pt idx="527">
                  <c:v>6.4792045867699305E-4</c:v>
                </c:pt>
                <c:pt idx="528">
                  <c:v>5.2902481612887792E-4</c:v>
                </c:pt>
                <c:pt idx="529">
                  <c:v>1.1117915571463874E-3</c:v>
                </c:pt>
                <c:pt idx="530">
                  <c:v>9.6586278886002977E-4</c:v>
                </c:pt>
                <c:pt idx="531">
                  <c:v>5.0650271772828103E-4</c:v>
                </c:pt>
                <c:pt idx="532">
                  <c:v>8.2240248880267614E-4</c:v>
                </c:pt>
                <c:pt idx="533">
                  <c:v>7.7870346434549852E-4</c:v>
                </c:pt>
                <c:pt idx="534">
                  <c:v>6.2966548658599563E-4</c:v>
                </c:pt>
                <c:pt idx="535">
                  <c:v>4.8293139443001488E-4</c:v>
                </c:pt>
                <c:pt idx="536">
                  <c:v>3.7407703490069611E-4</c:v>
                </c:pt>
                <c:pt idx="537">
                  <c:v>9.8971480398463781E-4</c:v>
                </c:pt>
                <c:pt idx="538">
                  <c:v>6.2966549143670823E-4</c:v>
                </c:pt>
                <c:pt idx="539">
                  <c:v>6.9983405915805712E-4</c:v>
                </c:pt>
                <c:pt idx="540">
                  <c:v>8.9048148460805598E-4</c:v>
                </c:pt>
                <c:pt idx="541">
                  <c:v>7.1630301279016655E-4</c:v>
                </c:pt>
                <c:pt idx="542">
                  <c:v>4.8293139443001488E-4</c:v>
                </c:pt>
                <c:pt idx="543">
                  <c:v>3.0543261999999997E-4</c:v>
                </c:pt>
                <c:pt idx="544">
                  <c:v>4.3194695359514783E-4</c:v>
                </c:pt>
                <c:pt idx="545">
                  <c:v>8.2240251665697704E-4</c:v>
                </c:pt>
                <c:pt idx="546">
                  <c:v>8.7728840123923915E-4</c:v>
                </c:pt>
                <c:pt idx="547">
                  <c:v>2.1597347679757392E-4</c:v>
                </c:pt>
                <c:pt idx="548">
                  <c:v>8.364616697308084E-4</c:v>
                </c:pt>
                <c:pt idx="549">
                  <c:v>6.829681098101338E-4</c:v>
                </c:pt>
                <c:pt idx="550">
                  <c:v>7.7870346434549852E-4</c:v>
                </c:pt>
                <c:pt idx="551">
                  <c:v>9.1629787333333333E-4</c:v>
                </c:pt>
                <c:pt idx="552">
                  <c:v>2.1597347679757392E-4</c:v>
                </c:pt>
                <c:pt idx="553">
                  <c:v>8.2240251665697715E-4</c:v>
                </c:pt>
                <c:pt idx="554">
                  <c:v>6.4792043982081222E-4</c:v>
                </c:pt>
                <c:pt idx="555">
                  <c:v>2.6451240806443896E-4</c:v>
                </c:pt>
                <c:pt idx="556">
                  <c:v>6.6567498985031814E-4</c:v>
                </c:pt>
                <c:pt idx="557">
                  <c:v>3.7407703490069605E-4</c:v>
                </c:pt>
                <c:pt idx="558">
                  <c:v>5.7141212542803372E-4</c:v>
                </c:pt>
                <c:pt idx="559">
                  <c:v>2.6451240806443896E-4</c:v>
                </c:pt>
                <c:pt idx="560">
                  <c:v>9.1629790000000003E-4</c:v>
                </c:pt>
                <c:pt idx="561">
                  <c:v>5.0650271772828103E-4</c:v>
                </c:pt>
                <c:pt idx="562">
                  <c:v>8.2240251665697704E-4</c:v>
                </c:pt>
                <c:pt idx="563">
                  <c:v>7.7870346434549852E-4</c:v>
                </c:pt>
                <c:pt idx="564">
                  <c:v>3.7407703490069611E-4</c:v>
                </c:pt>
                <c:pt idx="565">
                  <c:v>9.8971480398463781E-4</c:v>
                </c:pt>
                <c:pt idx="566">
                  <c:v>5.7141212542803383E-4</c:v>
                </c:pt>
                <c:pt idx="567">
                  <c:v>4.3194695359514783E-4</c:v>
                </c:pt>
                <c:pt idx="568">
                  <c:v>8.2240251665697715E-4</c:v>
                </c:pt>
                <c:pt idx="569">
                  <c:v>1.4806395752432146E-3</c:v>
                </c:pt>
                <c:pt idx="570">
                  <c:v>5.5062650294565997E-4</c:v>
                </c:pt>
                <c:pt idx="571">
                  <c:v>4.5814892999999999E-4</c:v>
                </c:pt>
                <c:pt idx="572">
                  <c:v>7.9353725883433328E-4</c:v>
                </c:pt>
                <c:pt idx="573">
                  <c:v>8.9048145888326845E-4</c:v>
                </c:pt>
                <c:pt idx="574">
                  <c:v>6.4792043982081211E-4</c:v>
                </c:pt>
                <c:pt idx="575">
                  <c:v>1.1117915475311476E-3</c:v>
                </c:pt>
                <c:pt idx="576">
                  <c:v>6.9983405915805712E-4</c:v>
                </c:pt>
                <c:pt idx="577">
                  <c:v>1.5271630999999999E-4</c:v>
                </c:pt>
                <c:pt idx="578">
                  <c:v>1.557406928690997E-3</c:v>
                </c:pt>
                <c:pt idx="579">
                  <c:v>6.4792043982081211E-4</c:v>
                </c:pt>
                <c:pt idx="580">
                  <c:v>3.7407703490069605E-4</c:v>
                </c:pt>
                <c:pt idx="581">
                  <c:v>7.4815407796635809E-4</c:v>
                </c:pt>
                <c:pt idx="582">
                  <c:v>6.2966548658599563E-4</c:v>
                </c:pt>
                <c:pt idx="583">
                  <c:v>4.8293139443001488E-4</c:v>
                </c:pt>
                <c:pt idx="584">
                  <c:v>1.1428242562012924E-3</c:v>
                </c:pt>
                <c:pt idx="585">
                  <c:v>8.9048148460805598E-4</c:v>
                </c:pt>
                <c:pt idx="586">
                  <c:v>3.7407703490069611E-4</c:v>
                </c:pt>
                <c:pt idx="587">
                  <c:v>5.7141212542803383E-4</c:v>
                </c:pt>
                <c:pt idx="588">
                  <c:v>3.4148405043293091E-4</c:v>
                </c:pt>
                <c:pt idx="589">
                  <c:v>9.0348187583088246E-4</c:v>
                </c:pt>
                <c:pt idx="590">
                  <c:v>1.5271630999999999E-4</c:v>
                </c:pt>
                <c:pt idx="591">
                  <c:v>9.0348187583088246E-4</c:v>
                </c:pt>
                <c:pt idx="592">
                  <c:v>5.5062650294565997E-4</c:v>
                </c:pt>
                <c:pt idx="593">
                  <c:v>5.0650271772828103E-4</c:v>
                </c:pt>
                <c:pt idx="594">
                  <c:v>3.0543261999999997E-4</c:v>
                </c:pt>
                <c:pt idx="595">
                  <c:v>1.0798673910589376E-3</c:v>
                </c:pt>
                <c:pt idx="596">
                  <c:v>1.3829050348460139E-3</c:v>
                </c:pt>
                <c:pt idx="597">
                  <c:v>3.7407703490069611E-4</c:v>
                </c:pt>
                <c:pt idx="598">
                  <c:v>7.7870343492807809E-4</c:v>
                </c:pt>
                <c:pt idx="599">
                  <c:v>3.7407703490069611E-4</c:v>
                </c:pt>
                <c:pt idx="600">
                  <c:v>5.7141212542803383E-4</c:v>
                </c:pt>
                <c:pt idx="601">
                  <c:v>1.2312382771556632E-3</c:v>
                </c:pt>
                <c:pt idx="602">
                  <c:v>3.0543261999999997E-4</c:v>
                </c:pt>
                <c:pt idx="603">
                  <c:v>6.9983405915805712E-4</c:v>
                </c:pt>
                <c:pt idx="604">
                  <c:v>6.4792045867699305E-4</c:v>
                </c:pt>
                <c:pt idx="605">
                  <c:v>5.0650271772828103E-4</c:v>
                </c:pt>
                <c:pt idx="606">
                  <c:v>1.1222311332794684E-3</c:v>
                </c:pt>
                <c:pt idx="607">
                  <c:v>9.6586278886002977E-4</c:v>
                </c:pt>
                <c:pt idx="608">
                  <c:v>3.4148405043293091E-4</c:v>
                </c:pt>
                <c:pt idx="609">
                  <c:v>1.2312382771556632E-3</c:v>
                </c:pt>
                <c:pt idx="610">
                  <c:v>1.0357724524578402E-3</c:v>
                </c:pt>
                <c:pt idx="611">
                  <c:v>7.7870343492807809E-4</c:v>
                </c:pt>
                <c:pt idx="612">
                  <c:v>2.1597347679757392E-4</c:v>
                </c:pt>
                <c:pt idx="613">
                  <c:v>3.4148405043293091E-4</c:v>
                </c:pt>
                <c:pt idx="614">
                  <c:v>3.4148405043293091E-4</c:v>
                </c:pt>
                <c:pt idx="615">
                  <c:v>3.7407703490069611E-4</c:v>
                </c:pt>
                <c:pt idx="616">
                  <c:v>3.0543261999999997E-4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4CA-3746-9B14-17807455B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foregr'!$X$1:$X$1000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3.2040000000000002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6.1180000000000003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6.992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11.363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12.237</c:v>
                </c:pt>
                <c:pt idx="42">
                  <c:v>12.529</c:v>
                </c:pt>
                <c:pt idx="43">
                  <c:v>12.82</c:v>
                </c:pt>
                <c:pt idx="44">
                  <c:v>13.112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14.569000000000001</c:v>
                </c:pt>
                <c:pt idx="50">
                  <c:v>14.86</c:v>
                </c:pt>
                <c:pt idx="51">
                  <c:v>15.151</c:v>
                </c:pt>
                <c:pt idx="52">
                  <c:v>15.443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16.899999999999995</c:v>
                </c:pt>
                <c:pt idx="58">
                  <c:v>17.190999999999995</c:v>
                </c:pt>
                <c:pt idx="59">
                  <c:v>17.481999999999996</c:v>
                </c:pt>
                <c:pt idx="60">
                  <c:v>17.773999999999997</c:v>
                </c:pt>
                <c:pt idx="61">
                  <c:v>18.065999999999995</c:v>
                </c:pt>
                <c:pt idx="62">
                  <c:v>18.355999999999998</c:v>
                </c:pt>
                <c:pt idx="63">
                  <c:v>18.647999999999996</c:v>
                </c:pt>
                <c:pt idx="64">
                  <c:v>18.940999999999995</c:v>
                </c:pt>
                <c:pt idx="65">
                  <c:v>19.229999999999997</c:v>
                </c:pt>
                <c:pt idx="66">
                  <c:v>19.521999999999995</c:v>
                </c:pt>
                <c:pt idx="67">
                  <c:v>19.813999999999997</c:v>
                </c:pt>
                <c:pt idx="68">
                  <c:v>20.103999999999996</c:v>
                </c:pt>
                <c:pt idx="69">
                  <c:v>20.395999999999997</c:v>
                </c:pt>
                <c:pt idx="70">
                  <c:v>20.686999999999998</c:v>
                </c:pt>
                <c:pt idx="71">
                  <c:v>20.978999999999996</c:v>
                </c:pt>
                <c:pt idx="72">
                  <c:v>21.269999999999996</c:v>
                </c:pt>
                <c:pt idx="73">
                  <c:v>21.558999999999997</c:v>
                </c:pt>
                <c:pt idx="74">
                  <c:v>21.852999999999998</c:v>
                </c:pt>
                <c:pt idx="75">
                  <c:v>22.143999999999995</c:v>
                </c:pt>
                <c:pt idx="76">
                  <c:v>22.435999999999996</c:v>
                </c:pt>
                <c:pt idx="77">
                  <c:v>22.726999999999997</c:v>
                </c:pt>
                <c:pt idx="78">
                  <c:v>23.018999999999995</c:v>
                </c:pt>
                <c:pt idx="79">
                  <c:v>23.309999999999995</c:v>
                </c:pt>
                <c:pt idx="80">
                  <c:v>23.601999999999997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24.474999999999998</c:v>
                </c:pt>
                <c:pt idx="84">
                  <c:v>24.766999999999996</c:v>
                </c:pt>
                <c:pt idx="85">
                  <c:v>25.057999999999996</c:v>
                </c:pt>
                <c:pt idx="86">
                  <c:v>25.349999999999998</c:v>
                </c:pt>
                <c:pt idx="87">
                  <c:v>25.640999999999995</c:v>
                </c:pt>
                <c:pt idx="88">
                  <c:v>25.930999999999997</c:v>
                </c:pt>
                <c:pt idx="89">
                  <c:v>26.223999999999997</c:v>
                </c:pt>
                <c:pt idx="90">
                  <c:v>26.514999999999997</c:v>
                </c:pt>
                <c:pt idx="91">
                  <c:v>26.806999999999995</c:v>
                </c:pt>
                <c:pt idx="92">
                  <c:v>27.097999999999995</c:v>
                </c:pt>
                <c:pt idx="93">
                  <c:v>27.388999999999996</c:v>
                </c:pt>
                <c:pt idx="94">
                  <c:v>27.679999999999996</c:v>
                </c:pt>
                <c:pt idx="95">
                  <c:v>27.970999999999997</c:v>
                </c:pt>
                <c:pt idx="96">
                  <c:v>28.262999999999998</c:v>
                </c:pt>
                <c:pt idx="97">
                  <c:v>28.553999999999995</c:v>
                </c:pt>
                <c:pt idx="98">
                  <c:v>28.845999999999997</c:v>
                </c:pt>
                <c:pt idx="99">
                  <c:v>29.136999999999997</c:v>
                </c:pt>
                <c:pt idx="100">
                  <c:v>29.428999999999995</c:v>
                </c:pt>
                <c:pt idx="101">
                  <c:v>29.719999999999995</c:v>
                </c:pt>
                <c:pt idx="102">
                  <c:v>30.010999999999996</c:v>
                </c:pt>
                <c:pt idx="103">
                  <c:v>30.302999999999997</c:v>
                </c:pt>
                <c:pt idx="104">
                  <c:v>30.593999999999998</c:v>
                </c:pt>
                <c:pt idx="105">
                  <c:v>30.885999999999996</c:v>
                </c:pt>
                <c:pt idx="106">
                  <c:v>31.176999999999996</c:v>
                </c:pt>
                <c:pt idx="107">
                  <c:v>31.467999999999996</c:v>
                </c:pt>
                <c:pt idx="108">
                  <c:v>31.758999999999997</c:v>
                </c:pt>
                <c:pt idx="109">
                  <c:v>32.049999999999997</c:v>
                </c:pt>
                <c:pt idx="110">
                  <c:v>32.341999999999999</c:v>
                </c:pt>
                <c:pt idx="111">
                  <c:v>32.633000000000003</c:v>
                </c:pt>
                <c:pt idx="112">
                  <c:v>32.924999999999997</c:v>
                </c:pt>
                <c:pt idx="113">
                  <c:v>33.216000000000001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34.673000000000002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35.546999999999997</c:v>
                </c:pt>
                <c:pt idx="122">
                  <c:v>35.838000000000001</c:v>
                </c:pt>
                <c:pt idx="123">
                  <c:v>36.130000000000003</c:v>
                </c:pt>
                <c:pt idx="124">
                  <c:v>36.420999999999999</c:v>
                </c:pt>
                <c:pt idx="125">
                  <c:v>36.713000000000001</c:v>
                </c:pt>
                <c:pt idx="126">
                  <c:v>37.003999999999998</c:v>
                </c:pt>
                <c:pt idx="127">
                  <c:v>37.295000000000002</c:v>
                </c:pt>
                <c:pt idx="128">
                  <c:v>37.587000000000003</c:v>
                </c:pt>
                <c:pt idx="129">
                  <c:v>37.878</c:v>
                </c:pt>
                <c:pt idx="130">
                  <c:v>38.168999999999997</c:v>
                </c:pt>
                <c:pt idx="131">
                  <c:v>38.460999999999999</c:v>
                </c:pt>
                <c:pt idx="132">
                  <c:v>38.752000000000002</c:v>
                </c:pt>
                <c:pt idx="133">
                  <c:v>39.043999999999997</c:v>
                </c:pt>
                <c:pt idx="134">
                  <c:v>39.335000000000001</c:v>
                </c:pt>
                <c:pt idx="135">
                  <c:v>39.625999999999998</c:v>
                </c:pt>
                <c:pt idx="136">
                  <c:v>39.917999999999999</c:v>
                </c:pt>
                <c:pt idx="137">
                  <c:v>40.207999999999998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41.082999999999998</c:v>
                </c:pt>
                <c:pt idx="141">
                  <c:v>41.374000000000002</c:v>
                </c:pt>
                <c:pt idx="142">
                  <c:v>41.665999999999997</c:v>
                </c:pt>
                <c:pt idx="143">
                  <c:v>41.957000000000001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42.831000000000003</c:v>
                </c:pt>
                <c:pt idx="147">
                  <c:v>43.122999999999998</c:v>
                </c:pt>
                <c:pt idx="148">
                  <c:v>43.414000000000001</c:v>
                </c:pt>
                <c:pt idx="149">
                  <c:v>43.704999999999998</c:v>
                </c:pt>
                <c:pt idx="150">
                  <c:v>43.997</c:v>
                </c:pt>
                <c:pt idx="151">
                  <c:v>44.287999999999997</c:v>
                </c:pt>
                <c:pt idx="152">
                  <c:v>44.58</c:v>
                </c:pt>
                <c:pt idx="153">
                  <c:v>44.871000000000002</c:v>
                </c:pt>
                <c:pt idx="154">
                  <c:v>45.162999999999997</c:v>
                </c:pt>
                <c:pt idx="155">
                  <c:v>45.454000000000001</c:v>
                </c:pt>
                <c:pt idx="156">
                  <c:v>45.744</c:v>
                </c:pt>
                <c:pt idx="157">
                  <c:v>46.036000000000001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</c:v>
                </c:pt>
                <c:pt idx="161">
                  <c:v>47.201999999999998</c:v>
                </c:pt>
                <c:pt idx="162">
                  <c:v>47.493000000000002</c:v>
                </c:pt>
                <c:pt idx="163">
                  <c:v>47.784999999999997</c:v>
                </c:pt>
                <c:pt idx="164">
                  <c:v>48.076000000000001</c:v>
                </c:pt>
                <c:pt idx="165">
                  <c:v>48.368000000000002</c:v>
                </c:pt>
                <c:pt idx="166">
                  <c:v>48.658999999999999</c:v>
                </c:pt>
                <c:pt idx="167">
                  <c:v>48.951000000000001</c:v>
                </c:pt>
                <c:pt idx="168">
                  <c:v>49.241999999999997</c:v>
                </c:pt>
                <c:pt idx="169">
                  <c:v>49.533999999999999</c:v>
                </c:pt>
                <c:pt idx="170">
                  <c:v>49.825000000000003</c:v>
                </c:pt>
                <c:pt idx="171">
                  <c:v>50.116</c:v>
                </c:pt>
                <c:pt idx="172">
                  <c:v>50.406999999999996</c:v>
                </c:pt>
                <c:pt idx="173">
                  <c:v>50.698999999999998</c:v>
                </c:pt>
                <c:pt idx="174">
                  <c:v>50.99</c:v>
                </c:pt>
                <c:pt idx="175">
                  <c:v>51.280999999999999</c:v>
                </c:pt>
                <c:pt idx="176">
                  <c:v>51.573</c:v>
                </c:pt>
                <c:pt idx="177">
                  <c:v>51.863</c:v>
                </c:pt>
                <c:pt idx="178">
                  <c:v>52.155000000000001</c:v>
                </c:pt>
                <c:pt idx="179">
                  <c:v>52.447000000000003</c:v>
                </c:pt>
                <c:pt idx="180">
                  <c:v>52.738</c:v>
                </c:pt>
                <c:pt idx="181">
                  <c:v>53.03</c:v>
                </c:pt>
                <c:pt idx="182">
                  <c:v>53.32</c:v>
                </c:pt>
                <c:pt idx="183">
                  <c:v>53.613</c:v>
                </c:pt>
                <c:pt idx="184">
                  <c:v>53.904000000000003</c:v>
                </c:pt>
                <c:pt idx="185">
                  <c:v>54.195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55.069000000000003</c:v>
                </c:pt>
                <c:pt idx="189">
                  <c:v>55.359000000000002</c:v>
                </c:pt>
                <c:pt idx="190">
                  <c:v>55.652000000000001</c:v>
                </c:pt>
                <c:pt idx="191">
                  <c:v>55.942999999999998</c:v>
                </c:pt>
                <c:pt idx="192">
                  <c:v>56.234000000000002</c:v>
                </c:pt>
                <c:pt idx="193">
                  <c:v>56.524999999999999</c:v>
                </c:pt>
                <c:pt idx="194">
                  <c:v>56.817999999999998</c:v>
                </c:pt>
                <c:pt idx="195">
                  <c:v>57.109000000000002</c:v>
                </c:pt>
                <c:pt idx="196">
                  <c:v>57.4</c:v>
                </c:pt>
                <c:pt idx="197">
                  <c:v>57.691000000000003</c:v>
                </c:pt>
                <c:pt idx="198">
                  <c:v>57.982999999999997</c:v>
                </c:pt>
                <c:pt idx="199">
                  <c:v>58.274000000000001</c:v>
                </c:pt>
                <c:pt idx="200">
                  <c:v>58.566000000000003</c:v>
                </c:pt>
                <c:pt idx="201">
                  <c:v>58.857999999999997</c:v>
                </c:pt>
                <c:pt idx="202">
                  <c:v>59.148000000000003</c:v>
                </c:pt>
                <c:pt idx="203">
                  <c:v>59.439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60.606000000000002</c:v>
                </c:pt>
                <c:pt idx="208">
                  <c:v>60.896000000000001</c:v>
                </c:pt>
                <c:pt idx="209">
                  <c:v>61.188000000000002</c:v>
                </c:pt>
                <c:pt idx="210">
                  <c:v>61.478999999999999</c:v>
                </c:pt>
                <c:pt idx="211">
                  <c:v>61.771000000000001</c:v>
                </c:pt>
                <c:pt idx="212">
                  <c:v>62.061999999999998</c:v>
                </c:pt>
                <c:pt idx="213">
                  <c:v>62.353999999999999</c:v>
                </c:pt>
                <c:pt idx="214">
                  <c:v>62.645000000000003</c:v>
                </c:pt>
                <c:pt idx="215">
                  <c:v>62.936</c:v>
                </c:pt>
                <c:pt idx="216">
                  <c:v>63.226999999999997</c:v>
                </c:pt>
                <c:pt idx="217">
                  <c:v>63.518999999999998</c:v>
                </c:pt>
                <c:pt idx="218">
                  <c:v>63.81</c:v>
                </c:pt>
                <c:pt idx="219">
                  <c:v>64.100999999999999</c:v>
                </c:pt>
                <c:pt idx="220">
                  <c:v>64.393000000000001</c:v>
                </c:pt>
                <c:pt idx="221">
                  <c:v>64.683999999999997</c:v>
                </c:pt>
                <c:pt idx="222">
                  <c:v>64.974999999999994</c:v>
                </c:pt>
                <c:pt idx="223">
                  <c:v>65.266999999999996</c:v>
                </c:pt>
                <c:pt idx="224">
                  <c:v>65.558000000000007</c:v>
                </c:pt>
                <c:pt idx="225">
                  <c:v>65.849999999999994</c:v>
                </c:pt>
                <c:pt idx="226">
                  <c:v>66.141000000000005</c:v>
                </c:pt>
                <c:pt idx="227">
                  <c:v>66.433000000000007</c:v>
                </c:pt>
                <c:pt idx="228">
                  <c:v>66.724000000000004</c:v>
                </c:pt>
                <c:pt idx="229">
                  <c:v>67.015000000000001</c:v>
                </c:pt>
                <c:pt idx="230">
                  <c:v>67.305999999999997</c:v>
                </c:pt>
                <c:pt idx="231">
                  <c:v>67.597999999999999</c:v>
                </c:pt>
                <c:pt idx="232">
                  <c:v>67.89</c:v>
                </c:pt>
                <c:pt idx="233">
                  <c:v>68.180000000000007</c:v>
                </c:pt>
                <c:pt idx="234">
                  <c:v>68.471000000000004</c:v>
                </c:pt>
                <c:pt idx="235">
                  <c:v>68.763999999999996</c:v>
                </c:pt>
                <c:pt idx="236">
                  <c:v>69.055000000000007</c:v>
                </c:pt>
                <c:pt idx="237">
                  <c:v>69.346000000000004</c:v>
                </c:pt>
                <c:pt idx="238">
                  <c:v>69.637</c:v>
                </c:pt>
                <c:pt idx="239">
                  <c:v>69.927999999999997</c:v>
                </c:pt>
                <c:pt idx="240">
                  <c:v>70.22</c:v>
                </c:pt>
                <c:pt idx="241">
                  <c:v>70.510999999999996</c:v>
                </c:pt>
                <c:pt idx="242">
                  <c:v>70.802999999999997</c:v>
                </c:pt>
                <c:pt idx="243">
                  <c:v>71.093999999999994</c:v>
                </c:pt>
                <c:pt idx="244">
                  <c:v>71.385999999999996</c:v>
                </c:pt>
                <c:pt idx="245">
                  <c:v>71.677999999999997</c:v>
                </c:pt>
                <c:pt idx="246">
                  <c:v>71.966999999999999</c:v>
                </c:pt>
                <c:pt idx="247">
                  <c:v>72.260000000000005</c:v>
                </c:pt>
                <c:pt idx="248">
                  <c:v>72.551000000000002</c:v>
                </c:pt>
                <c:pt idx="249">
                  <c:v>72.843000000000004</c:v>
                </c:pt>
                <c:pt idx="250">
                  <c:v>73.134</c:v>
                </c:pt>
                <c:pt idx="251">
                  <c:v>73.424999999999997</c:v>
                </c:pt>
                <c:pt idx="252">
                  <c:v>73.716999999999999</c:v>
                </c:pt>
                <c:pt idx="253">
                  <c:v>74.007999999999996</c:v>
                </c:pt>
                <c:pt idx="254">
                  <c:v>74.299000000000007</c:v>
                </c:pt>
                <c:pt idx="255">
                  <c:v>74.590999999999994</c:v>
                </c:pt>
                <c:pt idx="256">
                  <c:v>74.882999999999996</c:v>
                </c:pt>
                <c:pt idx="257">
                  <c:v>75.174000000000007</c:v>
                </c:pt>
                <c:pt idx="258">
                  <c:v>75.465000000000003</c:v>
                </c:pt>
                <c:pt idx="259">
                  <c:v>75.756</c:v>
                </c:pt>
                <c:pt idx="260">
                  <c:v>76.048000000000002</c:v>
                </c:pt>
                <c:pt idx="261">
                  <c:v>76.338999999999999</c:v>
                </c:pt>
                <c:pt idx="262">
                  <c:v>76.631</c:v>
                </c:pt>
                <c:pt idx="263">
                  <c:v>76.921999999999997</c:v>
                </c:pt>
                <c:pt idx="264">
                  <c:v>77.212999999999994</c:v>
                </c:pt>
                <c:pt idx="265">
                  <c:v>77.504999999999995</c:v>
                </c:pt>
                <c:pt idx="266">
                  <c:v>77.795000000000002</c:v>
                </c:pt>
                <c:pt idx="267">
                  <c:v>78.087999999999994</c:v>
                </c:pt>
                <c:pt idx="268">
                  <c:v>78.379000000000005</c:v>
                </c:pt>
                <c:pt idx="269">
                  <c:v>78.668999999999997</c:v>
                </c:pt>
                <c:pt idx="270">
                  <c:v>78.962000000000003</c:v>
                </c:pt>
                <c:pt idx="271">
                  <c:v>79.253</c:v>
                </c:pt>
                <c:pt idx="272">
                  <c:v>79.543000000000006</c:v>
                </c:pt>
                <c:pt idx="273">
                  <c:v>79.835999999999999</c:v>
                </c:pt>
                <c:pt idx="274">
                  <c:v>80.126000000000005</c:v>
                </c:pt>
                <c:pt idx="275">
                  <c:v>80.418000000000006</c:v>
                </c:pt>
                <c:pt idx="276">
                  <c:v>80.709999999999994</c:v>
                </c:pt>
                <c:pt idx="277">
                  <c:v>81.001000000000005</c:v>
                </c:pt>
                <c:pt idx="278">
                  <c:v>81.293000000000006</c:v>
                </c:pt>
                <c:pt idx="279">
                  <c:v>81.584000000000003</c:v>
                </c:pt>
                <c:pt idx="280">
                  <c:v>81.875</c:v>
                </c:pt>
                <c:pt idx="281">
                  <c:v>82.167000000000002</c:v>
                </c:pt>
                <c:pt idx="282">
                  <c:v>82.457999999999998</c:v>
                </c:pt>
                <c:pt idx="283">
                  <c:v>82.748999999999995</c:v>
                </c:pt>
                <c:pt idx="284">
                  <c:v>83.040999999999997</c:v>
                </c:pt>
                <c:pt idx="285">
                  <c:v>83.331999999999994</c:v>
                </c:pt>
                <c:pt idx="286">
                  <c:v>83.623999999999995</c:v>
                </c:pt>
                <c:pt idx="287">
                  <c:v>83.915000000000006</c:v>
                </c:pt>
                <c:pt idx="288">
                  <c:v>84.206000000000003</c:v>
                </c:pt>
                <c:pt idx="289">
                  <c:v>84.498000000000005</c:v>
                </c:pt>
                <c:pt idx="290">
                  <c:v>84.789000000000001</c:v>
                </c:pt>
                <c:pt idx="291">
                  <c:v>85.08</c:v>
                </c:pt>
                <c:pt idx="292">
                  <c:v>85.370999999999995</c:v>
                </c:pt>
                <c:pt idx="293">
                  <c:v>85.662999999999997</c:v>
                </c:pt>
                <c:pt idx="294">
                  <c:v>85.953999999999994</c:v>
                </c:pt>
                <c:pt idx="295">
                  <c:v>86.245999999999995</c:v>
                </c:pt>
                <c:pt idx="296">
                  <c:v>86.537000000000006</c:v>
                </c:pt>
                <c:pt idx="297">
                  <c:v>86.828999999999994</c:v>
                </c:pt>
                <c:pt idx="298">
                  <c:v>87.117999999999995</c:v>
                </c:pt>
                <c:pt idx="299">
                  <c:v>87.411000000000001</c:v>
                </c:pt>
                <c:pt idx="300">
                  <c:v>87.703000000000003</c:v>
                </c:pt>
                <c:pt idx="301">
                  <c:v>87.994</c:v>
                </c:pt>
                <c:pt idx="302">
                  <c:v>88.286000000000001</c:v>
                </c:pt>
                <c:pt idx="303">
                  <c:v>88.576999999999998</c:v>
                </c:pt>
                <c:pt idx="304">
                  <c:v>88.867999999999995</c:v>
                </c:pt>
                <c:pt idx="305">
                  <c:v>89.16</c:v>
                </c:pt>
                <c:pt idx="306">
                  <c:v>89.450999999999993</c:v>
                </c:pt>
                <c:pt idx="307">
                  <c:v>89.742000000000004</c:v>
                </c:pt>
                <c:pt idx="308">
                  <c:v>90.034000000000006</c:v>
                </c:pt>
                <c:pt idx="309">
                  <c:v>90.325000000000003</c:v>
                </c:pt>
                <c:pt idx="310">
                  <c:v>90.616</c:v>
                </c:pt>
                <c:pt idx="311">
                  <c:v>90.908000000000001</c:v>
                </c:pt>
                <c:pt idx="312">
                  <c:v>91.198999999999998</c:v>
                </c:pt>
                <c:pt idx="313">
                  <c:v>91.491</c:v>
                </c:pt>
                <c:pt idx="314">
                  <c:v>91.781999999999996</c:v>
                </c:pt>
                <c:pt idx="315">
                  <c:v>92.072999999999993</c:v>
                </c:pt>
                <c:pt idx="316">
                  <c:v>92.364999999999995</c:v>
                </c:pt>
                <c:pt idx="317">
                  <c:v>92.656000000000006</c:v>
                </c:pt>
                <c:pt idx="318">
                  <c:v>92.947000000000003</c:v>
                </c:pt>
                <c:pt idx="319">
                  <c:v>93.241</c:v>
                </c:pt>
                <c:pt idx="320">
                  <c:v>93.53</c:v>
                </c:pt>
                <c:pt idx="321">
                  <c:v>93.822000000000003</c:v>
                </c:pt>
                <c:pt idx="322">
                  <c:v>94.113</c:v>
                </c:pt>
                <c:pt idx="323">
                  <c:v>94.403999999999996</c:v>
                </c:pt>
                <c:pt idx="324">
                  <c:v>94.695999999999998</c:v>
                </c:pt>
                <c:pt idx="325">
                  <c:v>94.986999999999995</c:v>
                </c:pt>
                <c:pt idx="326">
                  <c:v>95.278000000000006</c:v>
                </c:pt>
                <c:pt idx="327">
                  <c:v>95.57</c:v>
                </c:pt>
                <c:pt idx="328">
                  <c:v>95.861999999999995</c:v>
                </c:pt>
                <c:pt idx="329">
                  <c:v>96.153000000000006</c:v>
                </c:pt>
                <c:pt idx="330">
                  <c:v>96.444000000000003</c:v>
                </c:pt>
                <c:pt idx="331">
                  <c:v>96.736000000000004</c:v>
                </c:pt>
                <c:pt idx="332">
                  <c:v>97.027000000000001</c:v>
                </c:pt>
                <c:pt idx="333">
                  <c:v>97.317999999999998</c:v>
                </c:pt>
                <c:pt idx="334">
                  <c:v>97.61</c:v>
                </c:pt>
                <c:pt idx="335">
                  <c:v>97.900999999999996</c:v>
                </c:pt>
                <c:pt idx="336">
                  <c:v>98.191999999999993</c:v>
                </c:pt>
                <c:pt idx="337">
                  <c:v>98.483000000000004</c:v>
                </c:pt>
                <c:pt idx="338">
                  <c:v>98.775000000000006</c:v>
                </c:pt>
                <c:pt idx="339">
                  <c:v>99.066000000000003</c:v>
                </c:pt>
                <c:pt idx="340">
                  <c:v>99.358999999999995</c:v>
                </c:pt>
                <c:pt idx="341">
                  <c:v>99.65</c:v>
                </c:pt>
                <c:pt idx="342">
                  <c:v>99.941000000000003</c:v>
                </c:pt>
                <c:pt idx="343">
                  <c:v>100.23099999999999</c:v>
                </c:pt>
                <c:pt idx="344">
                  <c:v>100.523</c:v>
                </c:pt>
                <c:pt idx="345">
                  <c:v>100.815</c:v>
                </c:pt>
                <c:pt idx="346">
                  <c:v>101.10599999999999</c:v>
                </c:pt>
                <c:pt idx="347">
                  <c:v>101.39700000000001</c:v>
                </c:pt>
                <c:pt idx="348">
                  <c:v>101.68899999999999</c:v>
                </c:pt>
                <c:pt idx="349">
                  <c:v>101.98</c:v>
                </c:pt>
                <c:pt idx="350">
                  <c:v>102.27200000000001</c:v>
                </c:pt>
                <c:pt idx="351">
                  <c:v>102.563</c:v>
                </c:pt>
                <c:pt idx="352">
                  <c:v>102.854</c:v>
                </c:pt>
                <c:pt idx="353">
                  <c:v>103.146</c:v>
                </c:pt>
                <c:pt idx="354">
                  <c:v>103.437</c:v>
                </c:pt>
                <c:pt idx="355">
                  <c:v>103.72799999999999</c:v>
                </c:pt>
                <c:pt idx="356">
                  <c:v>104.02</c:v>
                </c:pt>
                <c:pt idx="357">
                  <c:v>104.31100000000001</c:v>
                </c:pt>
                <c:pt idx="358">
                  <c:v>104.60299999999999</c:v>
                </c:pt>
                <c:pt idx="359">
                  <c:v>104.895</c:v>
                </c:pt>
                <c:pt idx="360">
                  <c:v>105.185</c:v>
                </c:pt>
                <c:pt idx="361">
                  <c:v>105.477</c:v>
                </c:pt>
                <c:pt idx="362">
                  <c:v>105.768</c:v>
                </c:pt>
                <c:pt idx="363">
                  <c:v>106.059</c:v>
                </c:pt>
                <c:pt idx="364">
                  <c:v>106.351</c:v>
                </c:pt>
                <c:pt idx="365">
                  <c:v>106.642</c:v>
                </c:pt>
                <c:pt idx="366">
                  <c:v>106.93300000000001</c:v>
                </c:pt>
                <c:pt idx="367">
                  <c:v>107.22499999999999</c:v>
                </c:pt>
                <c:pt idx="368">
                  <c:v>107.51600000000001</c:v>
                </c:pt>
                <c:pt idx="369">
                  <c:v>107.807</c:v>
                </c:pt>
                <c:pt idx="370">
                  <c:v>108.099</c:v>
                </c:pt>
                <c:pt idx="371">
                  <c:v>108.39</c:v>
                </c:pt>
                <c:pt idx="372">
                  <c:v>108.682</c:v>
                </c:pt>
                <c:pt idx="373">
                  <c:v>108.973</c:v>
                </c:pt>
                <c:pt idx="374">
                  <c:v>109.265</c:v>
                </c:pt>
                <c:pt idx="375">
                  <c:v>109.556</c:v>
                </c:pt>
                <c:pt idx="376">
                  <c:v>109.84699999999999</c:v>
                </c:pt>
                <c:pt idx="377">
                  <c:v>110.139</c:v>
                </c:pt>
                <c:pt idx="378">
                  <c:v>110.43</c:v>
                </c:pt>
                <c:pt idx="379">
                  <c:v>110.72199999999999</c:v>
                </c:pt>
                <c:pt idx="380">
                  <c:v>111.01300000000001</c:v>
                </c:pt>
                <c:pt idx="381">
                  <c:v>111.304</c:v>
                </c:pt>
                <c:pt idx="382">
                  <c:v>111.595</c:v>
                </c:pt>
                <c:pt idx="383">
                  <c:v>111.887</c:v>
                </c:pt>
                <c:pt idx="384">
                  <c:v>112.178</c:v>
                </c:pt>
                <c:pt idx="385">
                  <c:v>112.47</c:v>
                </c:pt>
                <c:pt idx="386">
                  <c:v>112.761</c:v>
                </c:pt>
                <c:pt idx="387">
                  <c:v>113.05200000000001</c:v>
                </c:pt>
                <c:pt idx="388">
                  <c:v>113.34399999999999</c:v>
                </c:pt>
                <c:pt idx="389">
                  <c:v>113.634</c:v>
                </c:pt>
                <c:pt idx="390">
                  <c:v>113.92700000000001</c:v>
                </c:pt>
                <c:pt idx="391">
                  <c:v>114.218</c:v>
                </c:pt>
                <c:pt idx="392">
                  <c:v>114.509</c:v>
                </c:pt>
                <c:pt idx="393">
                  <c:v>114.801</c:v>
                </c:pt>
                <c:pt idx="394">
                  <c:v>115.092</c:v>
                </c:pt>
                <c:pt idx="395">
                  <c:v>115.384</c:v>
                </c:pt>
                <c:pt idx="396">
                  <c:v>115.675</c:v>
                </c:pt>
                <c:pt idx="397">
                  <c:v>115.96599999999999</c:v>
                </c:pt>
                <c:pt idx="398">
                  <c:v>116.25700000000001</c:v>
                </c:pt>
                <c:pt idx="399">
                  <c:v>116.54900000000001</c:v>
                </c:pt>
                <c:pt idx="400">
                  <c:v>116.84099999999999</c:v>
                </c:pt>
                <c:pt idx="401">
                  <c:v>117.131</c:v>
                </c:pt>
                <c:pt idx="402">
                  <c:v>117.423</c:v>
                </c:pt>
                <c:pt idx="403">
                  <c:v>117.714</c:v>
                </c:pt>
                <c:pt idx="404">
                  <c:v>118.006</c:v>
                </c:pt>
                <c:pt idx="405">
                  <c:v>118.297</c:v>
                </c:pt>
                <c:pt idx="406">
                  <c:v>118.58799999999999</c:v>
                </c:pt>
                <c:pt idx="407">
                  <c:v>118.88</c:v>
                </c:pt>
                <c:pt idx="408">
                  <c:v>119.17100000000001</c:v>
                </c:pt>
                <c:pt idx="409">
                  <c:v>119.462</c:v>
                </c:pt>
                <c:pt idx="410">
                  <c:v>119.754</c:v>
                </c:pt>
                <c:pt idx="411">
                  <c:v>120.04600000000001</c:v>
                </c:pt>
                <c:pt idx="412">
                  <c:v>120.337</c:v>
                </c:pt>
                <c:pt idx="413">
                  <c:v>120.627</c:v>
                </c:pt>
                <c:pt idx="414">
                  <c:v>120.919</c:v>
                </c:pt>
                <c:pt idx="415">
                  <c:v>121.21</c:v>
                </c:pt>
                <c:pt idx="416">
                  <c:v>121.502</c:v>
                </c:pt>
                <c:pt idx="417">
                  <c:v>121.79300000000001</c:v>
                </c:pt>
                <c:pt idx="418">
                  <c:v>122.08499999999999</c:v>
                </c:pt>
                <c:pt idx="419">
                  <c:v>122.376</c:v>
                </c:pt>
                <c:pt idx="420">
                  <c:v>122.667</c:v>
                </c:pt>
                <c:pt idx="421">
                  <c:v>122.959</c:v>
                </c:pt>
                <c:pt idx="422">
                  <c:v>123.25</c:v>
                </c:pt>
                <c:pt idx="423">
                  <c:v>123.542</c:v>
                </c:pt>
                <c:pt idx="424">
                  <c:v>123.833</c:v>
                </c:pt>
                <c:pt idx="425">
                  <c:v>124.125</c:v>
                </c:pt>
                <c:pt idx="426">
                  <c:v>124.416</c:v>
                </c:pt>
                <c:pt idx="427">
                  <c:v>124.70699999999999</c:v>
                </c:pt>
                <c:pt idx="428">
                  <c:v>124.999</c:v>
                </c:pt>
                <c:pt idx="429">
                  <c:v>125.289</c:v>
                </c:pt>
                <c:pt idx="430">
                  <c:v>125.581</c:v>
                </c:pt>
                <c:pt idx="431">
                  <c:v>125.873</c:v>
                </c:pt>
                <c:pt idx="432">
                  <c:v>126.164</c:v>
                </c:pt>
                <c:pt idx="433">
                  <c:v>126.455</c:v>
                </c:pt>
                <c:pt idx="434">
                  <c:v>126.748</c:v>
                </c:pt>
                <c:pt idx="435">
                  <c:v>127.038</c:v>
                </c:pt>
                <c:pt idx="436">
                  <c:v>127.32899999999999</c:v>
                </c:pt>
                <c:pt idx="437">
                  <c:v>127.621</c:v>
                </c:pt>
                <c:pt idx="438">
                  <c:v>127.91200000000001</c:v>
                </c:pt>
                <c:pt idx="439">
                  <c:v>128.20400000000001</c:v>
                </c:pt>
                <c:pt idx="440">
                  <c:v>128.495</c:v>
                </c:pt>
                <c:pt idx="441">
                  <c:v>128.786</c:v>
                </c:pt>
                <c:pt idx="442">
                  <c:v>129.077</c:v>
                </c:pt>
                <c:pt idx="443">
                  <c:v>129.369</c:v>
                </c:pt>
                <c:pt idx="444">
                  <c:v>129.66</c:v>
                </c:pt>
                <c:pt idx="445">
                  <c:v>129.952</c:v>
                </c:pt>
                <c:pt idx="446">
                  <c:v>130.24199999999999</c:v>
                </c:pt>
                <c:pt idx="447">
                  <c:v>130.535</c:v>
                </c:pt>
                <c:pt idx="448">
                  <c:v>130.82599999999999</c:v>
                </c:pt>
                <c:pt idx="449">
                  <c:v>131.11699999999999</c:v>
                </c:pt>
                <c:pt idx="450">
                  <c:v>131.40899999999999</c:v>
                </c:pt>
                <c:pt idx="451">
                  <c:v>131.69999999999999</c:v>
                </c:pt>
                <c:pt idx="452">
                  <c:v>131.99100000000001</c:v>
                </c:pt>
                <c:pt idx="453">
                  <c:v>132.28200000000001</c:v>
                </c:pt>
                <c:pt idx="454">
                  <c:v>132.57499999999999</c:v>
                </c:pt>
                <c:pt idx="455">
                  <c:v>132.86600000000001</c:v>
                </c:pt>
                <c:pt idx="456">
                  <c:v>133.15700000000001</c:v>
                </c:pt>
                <c:pt idx="457">
                  <c:v>133.44800000000001</c:v>
                </c:pt>
                <c:pt idx="458">
                  <c:v>133.74</c:v>
                </c:pt>
                <c:pt idx="459">
                  <c:v>134.03100000000001</c:v>
                </c:pt>
                <c:pt idx="460">
                  <c:v>134.322</c:v>
                </c:pt>
                <c:pt idx="461">
                  <c:v>134.614</c:v>
                </c:pt>
                <c:pt idx="462">
                  <c:v>134.905</c:v>
                </c:pt>
                <c:pt idx="463">
                  <c:v>135.196</c:v>
                </c:pt>
                <c:pt idx="464">
                  <c:v>135.488</c:v>
                </c:pt>
                <c:pt idx="465">
                  <c:v>135.779</c:v>
                </c:pt>
                <c:pt idx="466">
                  <c:v>136.071</c:v>
                </c:pt>
                <c:pt idx="467">
                  <c:v>136.36199999999999</c:v>
                </c:pt>
                <c:pt idx="468">
                  <c:v>136.65299999999999</c:v>
                </c:pt>
                <c:pt idx="469">
                  <c:v>136.94499999999999</c:v>
                </c:pt>
                <c:pt idx="470">
                  <c:v>137.23599999999999</c:v>
                </c:pt>
                <c:pt idx="471">
                  <c:v>137.52699999999999</c:v>
                </c:pt>
                <c:pt idx="472">
                  <c:v>137.81899999999999</c:v>
                </c:pt>
                <c:pt idx="473">
                  <c:v>138.11000000000001</c:v>
                </c:pt>
                <c:pt idx="474">
                  <c:v>138.40199999999999</c:v>
                </c:pt>
                <c:pt idx="475">
                  <c:v>138.69300000000001</c:v>
                </c:pt>
                <c:pt idx="476">
                  <c:v>138.98500000000001</c:v>
                </c:pt>
                <c:pt idx="477">
                  <c:v>139.27600000000001</c:v>
                </c:pt>
                <c:pt idx="478">
                  <c:v>139.56700000000001</c:v>
                </c:pt>
                <c:pt idx="479">
                  <c:v>139.85900000000001</c:v>
                </c:pt>
                <c:pt idx="480">
                  <c:v>140.15</c:v>
                </c:pt>
                <c:pt idx="481">
                  <c:v>140.44</c:v>
                </c:pt>
                <c:pt idx="482">
                  <c:v>140.732</c:v>
                </c:pt>
                <c:pt idx="483">
                  <c:v>141.024</c:v>
                </c:pt>
                <c:pt idx="484">
                  <c:v>141.316</c:v>
                </c:pt>
                <c:pt idx="485">
                  <c:v>141.60599999999999</c:v>
                </c:pt>
                <c:pt idx="486">
                  <c:v>141.898</c:v>
                </c:pt>
                <c:pt idx="487">
                  <c:v>142.18899999999999</c:v>
                </c:pt>
                <c:pt idx="488">
                  <c:v>142.47999999999999</c:v>
                </c:pt>
                <c:pt idx="489">
                  <c:v>142.77199999999999</c:v>
                </c:pt>
                <c:pt idx="490">
                  <c:v>143.06399999999999</c:v>
                </c:pt>
                <c:pt idx="491">
                  <c:v>143.35499999999999</c:v>
                </c:pt>
                <c:pt idx="492">
                  <c:v>143.64599999999999</c:v>
                </c:pt>
                <c:pt idx="493">
                  <c:v>143.93799999999999</c:v>
                </c:pt>
                <c:pt idx="494">
                  <c:v>144.22999999999999</c:v>
                </c:pt>
                <c:pt idx="495">
                  <c:v>144.52000000000001</c:v>
                </c:pt>
                <c:pt idx="496">
                  <c:v>144.81100000000001</c:v>
                </c:pt>
                <c:pt idx="497">
                  <c:v>145.10300000000001</c:v>
                </c:pt>
                <c:pt idx="498">
                  <c:v>145.39500000000001</c:v>
                </c:pt>
                <c:pt idx="499">
                  <c:v>145.68600000000001</c:v>
                </c:pt>
                <c:pt idx="500">
                  <c:v>145.977</c:v>
                </c:pt>
                <c:pt idx="501">
                  <c:v>146.268</c:v>
                </c:pt>
                <c:pt idx="502">
                  <c:v>146.56</c:v>
                </c:pt>
                <c:pt idx="503">
                  <c:v>146.851</c:v>
                </c:pt>
                <c:pt idx="504">
                  <c:v>147.143</c:v>
                </c:pt>
                <c:pt idx="505">
                  <c:v>147.434</c:v>
                </c:pt>
                <c:pt idx="506">
                  <c:v>147.726</c:v>
                </c:pt>
                <c:pt idx="507">
                  <c:v>148.017</c:v>
                </c:pt>
                <c:pt idx="508">
                  <c:v>148.30799999999999</c:v>
                </c:pt>
                <c:pt idx="509">
                  <c:v>148.6</c:v>
                </c:pt>
                <c:pt idx="510">
                  <c:v>148.89099999999999</c:v>
                </c:pt>
                <c:pt idx="511">
                  <c:v>149.18199999999999</c:v>
                </c:pt>
                <c:pt idx="512">
                  <c:v>149.47399999999999</c:v>
                </c:pt>
                <c:pt idx="513">
                  <c:v>149.76499999999999</c:v>
                </c:pt>
                <c:pt idx="514">
                  <c:v>150.05600000000001</c:v>
                </c:pt>
                <c:pt idx="515">
                  <c:v>150.34700000000001</c:v>
                </c:pt>
                <c:pt idx="516">
                  <c:v>150.63900000000001</c:v>
                </c:pt>
                <c:pt idx="517">
                  <c:v>150.93100000000001</c:v>
                </c:pt>
                <c:pt idx="518">
                  <c:v>151.221</c:v>
                </c:pt>
                <c:pt idx="519">
                  <c:v>151.51300000000001</c:v>
                </c:pt>
                <c:pt idx="520">
                  <c:v>151.80500000000001</c:v>
                </c:pt>
                <c:pt idx="521">
                  <c:v>152.096</c:v>
                </c:pt>
                <c:pt idx="522">
                  <c:v>152.38800000000001</c:v>
                </c:pt>
                <c:pt idx="523">
                  <c:v>152.679</c:v>
                </c:pt>
                <c:pt idx="524">
                  <c:v>152.97</c:v>
                </c:pt>
                <c:pt idx="525">
                  <c:v>153.25899999999999</c:v>
                </c:pt>
                <c:pt idx="526">
                  <c:v>153.553</c:v>
                </c:pt>
                <c:pt idx="527">
                  <c:v>153.84399999999999</c:v>
                </c:pt>
                <c:pt idx="528">
                  <c:v>154.13499999999999</c:v>
                </c:pt>
                <c:pt idx="529">
                  <c:v>154.42699999999999</c:v>
                </c:pt>
                <c:pt idx="530">
                  <c:v>154.71799999999999</c:v>
                </c:pt>
                <c:pt idx="531">
                  <c:v>155.01</c:v>
                </c:pt>
                <c:pt idx="532">
                  <c:v>155.30199999999999</c:v>
                </c:pt>
                <c:pt idx="533">
                  <c:v>155.59299999999999</c:v>
                </c:pt>
                <c:pt idx="534">
                  <c:v>155.88300000000001</c:v>
                </c:pt>
                <c:pt idx="535">
                  <c:v>156.17500000000001</c:v>
                </c:pt>
                <c:pt idx="536">
                  <c:v>156.46700000000001</c:v>
                </c:pt>
                <c:pt idx="537">
                  <c:v>156.75800000000001</c:v>
                </c:pt>
                <c:pt idx="538">
                  <c:v>157.04900000000001</c:v>
                </c:pt>
                <c:pt idx="539">
                  <c:v>157.34100000000001</c:v>
                </c:pt>
                <c:pt idx="540">
                  <c:v>157.63200000000001</c:v>
                </c:pt>
                <c:pt idx="541">
                  <c:v>157.92400000000001</c:v>
                </c:pt>
                <c:pt idx="542">
                  <c:v>158.215</c:v>
                </c:pt>
                <c:pt idx="543">
                  <c:v>158.506</c:v>
                </c:pt>
                <c:pt idx="544">
                  <c:v>158.798</c:v>
                </c:pt>
                <c:pt idx="545">
                  <c:v>159.089</c:v>
                </c:pt>
                <c:pt idx="546">
                  <c:v>159.38</c:v>
                </c:pt>
                <c:pt idx="547">
                  <c:v>159.672</c:v>
                </c:pt>
                <c:pt idx="548">
                  <c:v>159.96299999999999</c:v>
                </c:pt>
                <c:pt idx="549">
                  <c:v>160.25399999999999</c:v>
                </c:pt>
                <c:pt idx="550">
                  <c:v>160.54599999999999</c:v>
                </c:pt>
                <c:pt idx="551">
                  <c:v>160.83799999999999</c:v>
                </c:pt>
                <c:pt idx="552">
                  <c:v>161.126</c:v>
                </c:pt>
                <c:pt idx="553">
                  <c:v>161.41900000000001</c:v>
                </c:pt>
                <c:pt idx="554">
                  <c:v>161.71100000000001</c:v>
                </c:pt>
                <c:pt idx="555">
                  <c:v>162.00299999999999</c:v>
                </c:pt>
                <c:pt idx="556">
                  <c:v>162.29400000000001</c:v>
                </c:pt>
                <c:pt idx="557">
                  <c:v>162.58500000000001</c:v>
                </c:pt>
                <c:pt idx="558">
                  <c:v>162.876</c:v>
                </c:pt>
                <c:pt idx="559">
                  <c:v>163.16800000000001</c:v>
                </c:pt>
                <c:pt idx="560">
                  <c:v>163.46</c:v>
                </c:pt>
                <c:pt idx="561">
                  <c:v>163.751</c:v>
                </c:pt>
                <c:pt idx="562">
                  <c:v>164.042</c:v>
                </c:pt>
                <c:pt idx="563">
                  <c:v>164.334</c:v>
                </c:pt>
                <c:pt idx="564">
                  <c:v>164.625</c:v>
                </c:pt>
                <c:pt idx="565">
                  <c:v>164.916</c:v>
                </c:pt>
                <c:pt idx="566">
                  <c:v>165.20699999999999</c:v>
                </c:pt>
                <c:pt idx="567">
                  <c:v>165.49799999999999</c:v>
                </c:pt>
                <c:pt idx="568">
                  <c:v>165.791</c:v>
                </c:pt>
                <c:pt idx="569">
                  <c:v>166.08199999999999</c:v>
                </c:pt>
                <c:pt idx="570">
                  <c:v>166.374</c:v>
                </c:pt>
                <c:pt idx="571">
                  <c:v>166.66499999999999</c:v>
                </c:pt>
                <c:pt idx="572">
                  <c:v>166.95699999999999</c:v>
                </c:pt>
                <c:pt idx="573">
                  <c:v>167.24700000000001</c:v>
                </c:pt>
                <c:pt idx="574">
                  <c:v>167.53800000000001</c:v>
                </c:pt>
                <c:pt idx="575">
                  <c:v>167.83</c:v>
                </c:pt>
                <c:pt idx="576">
                  <c:v>168.12100000000001</c:v>
                </c:pt>
                <c:pt idx="577">
                  <c:v>168.41200000000001</c:v>
                </c:pt>
                <c:pt idx="578">
                  <c:v>168.70400000000001</c:v>
                </c:pt>
                <c:pt idx="579">
                  <c:v>168.99600000000001</c:v>
                </c:pt>
                <c:pt idx="580">
                  <c:v>169.28700000000001</c:v>
                </c:pt>
                <c:pt idx="581">
                  <c:v>169.578</c:v>
                </c:pt>
                <c:pt idx="582">
                  <c:v>169.87</c:v>
                </c:pt>
                <c:pt idx="583">
                  <c:v>170.16200000000001</c:v>
                </c:pt>
                <c:pt idx="584">
                  <c:v>170.453</c:v>
                </c:pt>
                <c:pt idx="585">
                  <c:v>170.744</c:v>
                </c:pt>
                <c:pt idx="586">
                  <c:v>171.036</c:v>
                </c:pt>
                <c:pt idx="587">
                  <c:v>171.327</c:v>
                </c:pt>
                <c:pt idx="588">
                  <c:v>171.61799999999999</c:v>
                </c:pt>
                <c:pt idx="589">
                  <c:v>171.90899999999999</c:v>
                </c:pt>
                <c:pt idx="590">
                  <c:v>172.20099999999999</c:v>
                </c:pt>
                <c:pt idx="591">
                  <c:v>172.49199999999999</c:v>
                </c:pt>
                <c:pt idx="592">
                  <c:v>172.78299999999999</c:v>
                </c:pt>
                <c:pt idx="593">
                  <c:v>173.07499999999999</c:v>
                </c:pt>
                <c:pt idx="594">
                  <c:v>173.36600000000001</c:v>
                </c:pt>
                <c:pt idx="595">
                  <c:v>173.65799999999999</c:v>
                </c:pt>
                <c:pt idx="596">
                  <c:v>173.94900000000001</c:v>
                </c:pt>
                <c:pt idx="597">
                  <c:v>174.24</c:v>
                </c:pt>
                <c:pt idx="598">
                  <c:v>174.53200000000001</c:v>
                </c:pt>
                <c:pt idx="599">
                  <c:v>174.82300000000001</c:v>
                </c:pt>
                <c:pt idx="600">
                  <c:v>175.114</c:v>
                </c:pt>
                <c:pt idx="601">
                  <c:v>175.40600000000001</c:v>
                </c:pt>
                <c:pt idx="602">
                  <c:v>175.69800000000001</c:v>
                </c:pt>
                <c:pt idx="603">
                  <c:v>175.989</c:v>
                </c:pt>
                <c:pt idx="604">
                  <c:v>176.28</c:v>
                </c:pt>
                <c:pt idx="605">
                  <c:v>176.571</c:v>
                </c:pt>
                <c:pt idx="606">
                  <c:v>176.863</c:v>
                </c:pt>
                <c:pt idx="607">
                  <c:v>177.155</c:v>
                </c:pt>
                <c:pt idx="608">
                  <c:v>177.446</c:v>
                </c:pt>
                <c:pt idx="609">
                  <c:v>177.73699999999999</c:v>
                </c:pt>
                <c:pt idx="610">
                  <c:v>178.02699999999999</c:v>
                </c:pt>
                <c:pt idx="611">
                  <c:v>178.31800000000001</c:v>
                </c:pt>
                <c:pt idx="612">
                  <c:v>178.61099999999999</c:v>
                </c:pt>
                <c:pt idx="613">
                  <c:v>178.90299999999999</c:v>
                </c:pt>
                <c:pt idx="614">
                  <c:v>179.19200000000001</c:v>
                </c:pt>
                <c:pt idx="615">
                  <c:v>179.48599999999999</c:v>
                </c:pt>
                <c:pt idx="616">
                  <c:v>179.77600000000001</c:v>
                </c:pt>
              </c:numCache>
            </c:numRef>
          </c:xVal>
          <c:yVal>
            <c:numRef>
              <c:f>'100%, plugged in, awake, foregr'!$S$1:$S$1000</c:f>
              <c:numCache>
                <c:formatCode>General</c:formatCode>
                <c:ptCount val="1000"/>
                <c:pt idx="0">
                  <c:v>291</c:v>
                </c:pt>
                <c:pt idx="1">
                  <c:v>292</c:v>
                </c:pt>
                <c:pt idx="2">
                  <c:v>291</c:v>
                </c:pt>
                <c:pt idx="3">
                  <c:v>292</c:v>
                </c:pt>
                <c:pt idx="4">
                  <c:v>290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291</c:v>
                </c:pt>
                <c:pt idx="11">
                  <c:v>292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292</c:v>
                </c:pt>
                <c:pt idx="17">
                  <c:v>291</c:v>
                </c:pt>
                <c:pt idx="18">
                  <c:v>291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291</c:v>
                </c:pt>
                <c:pt idx="24">
                  <c:v>291</c:v>
                </c:pt>
                <c:pt idx="25">
                  <c:v>293</c:v>
                </c:pt>
                <c:pt idx="26">
                  <c:v>291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291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291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291</c:v>
                </c:pt>
                <c:pt idx="60">
                  <c:v>292</c:v>
                </c:pt>
                <c:pt idx="61">
                  <c:v>292</c:v>
                </c:pt>
                <c:pt idx="62">
                  <c:v>290</c:v>
                </c:pt>
                <c:pt idx="63">
                  <c:v>292</c:v>
                </c:pt>
                <c:pt idx="64">
                  <c:v>293</c:v>
                </c:pt>
                <c:pt idx="65">
                  <c:v>289</c:v>
                </c:pt>
                <c:pt idx="66">
                  <c:v>292</c:v>
                </c:pt>
                <c:pt idx="67">
                  <c:v>292</c:v>
                </c:pt>
                <c:pt idx="68">
                  <c:v>290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289</c:v>
                </c:pt>
                <c:pt idx="74">
                  <c:v>294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291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290</c:v>
                </c:pt>
                <c:pt idx="89">
                  <c:v>293</c:v>
                </c:pt>
                <c:pt idx="90">
                  <c:v>291</c:v>
                </c:pt>
                <c:pt idx="91">
                  <c:v>292</c:v>
                </c:pt>
                <c:pt idx="92">
                  <c:v>291</c:v>
                </c:pt>
                <c:pt idx="93">
                  <c:v>291</c:v>
                </c:pt>
                <c:pt idx="94">
                  <c:v>291</c:v>
                </c:pt>
                <c:pt idx="95">
                  <c:v>291</c:v>
                </c:pt>
                <c:pt idx="96">
                  <c:v>292</c:v>
                </c:pt>
                <c:pt idx="97">
                  <c:v>291</c:v>
                </c:pt>
                <c:pt idx="98">
                  <c:v>292</c:v>
                </c:pt>
                <c:pt idx="99">
                  <c:v>291</c:v>
                </c:pt>
                <c:pt idx="100">
                  <c:v>292</c:v>
                </c:pt>
                <c:pt idx="101">
                  <c:v>291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291</c:v>
                </c:pt>
                <c:pt idx="108">
                  <c:v>291</c:v>
                </c:pt>
                <c:pt idx="109">
                  <c:v>291</c:v>
                </c:pt>
                <c:pt idx="110">
                  <c:v>292</c:v>
                </c:pt>
                <c:pt idx="111">
                  <c:v>291</c:v>
                </c:pt>
                <c:pt idx="112">
                  <c:v>292</c:v>
                </c:pt>
                <c:pt idx="113">
                  <c:v>291</c:v>
                </c:pt>
                <c:pt idx="114">
                  <c:v>292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292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291</c:v>
                </c:pt>
                <c:pt idx="130">
                  <c:v>291</c:v>
                </c:pt>
                <c:pt idx="131">
                  <c:v>292</c:v>
                </c:pt>
                <c:pt idx="132">
                  <c:v>291</c:v>
                </c:pt>
                <c:pt idx="133">
                  <c:v>292</c:v>
                </c:pt>
                <c:pt idx="134">
                  <c:v>291</c:v>
                </c:pt>
                <c:pt idx="135">
                  <c:v>291</c:v>
                </c:pt>
                <c:pt idx="136">
                  <c:v>292</c:v>
                </c:pt>
                <c:pt idx="137">
                  <c:v>290</c:v>
                </c:pt>
                <c:pt idx="138">
                  <c:v>293</c:v>
                </c:pt>
                <c:pt idx="139">
                  <c:v>291</c:v>
                </c:pt>
                <c:pt idx="140">
                  <c:v>291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292</c:v>
                </c:pt>
                <c:pt idx="145">
                  <c:v>291</c:v>
                </c:pt>
                <c:pt idx="146">
                  <c:v>291</c:v>
                </c:pt>
                <c:pt idx="147">
                  <c:v>292</c:v>
                </c:pt>
                <c:pt idx="148">
                  <c:v>291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292</c:v>
                </c:pt>
                <c:pt idx="153">
                  <c:v>291</c:v>
                </c:pt>
                <c:pt idx="154">
                  <c:v>292</c:v>
                </c:pt>
                <c:pt idx="155">
                  <c:v>291</c:v>
                </c:pt>
                <c:pt idx="156">
                  <c:v>290</c:v>
                </c:pt>
                <c:pt idx="157">
                  <c:v>292</c:v>
                </c:pt>
                <c:pt idx="158">
                  <c:v>292</c:v>
                </c:pt>
                <c:pt idx="159">
                  <c:v>292</c:v>
                </c:pt>
                <c:pt idx="160">
                  <c:v>290</c:v>
                </c:pt>
                <c:pt idx="161">
                  <c:v>292</c:v>
                </c:pt>
                <c:pt idx="162">
                  <c:v>291</c:v>
                </c:pt>
                <c:pt idx="163">
                  <c:v>292</c:v>
                </c:pt>
                <c:pt idx="164">
                  <c:v>291</c:v>
                </c:pt>
                <c:pt idx="165">
                  <c:v>292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291</c:v>
                </c:pt>
                <c:pt idx="173">
                  <c:v>292</c:v>
                </c:pt>
                <c:pt idx="174">
                  <c:v>291</c:v>
                </c:pt>
                <c:pt idx="175">
                  <c:v>291</c:v>
                </c:pt>
                <c:pt idx="176">
                  <c:v>292</c:v>
                </c:pt>
                <c:pt idx="177">
                  <c:v>290</c:v>
                </c:pt>
                <c:pt idx="178">
                  <c:v>292</c:v>
                </c:pt>
                <c:pt idx="179">
                  <c:v>292</c:v>
                </c:pt>
                <c:pt idx="180">
                  <c:v>291</c:v>
                </c:pt>
                <c:pt idx="181">
                  <c:v>292</c:v>
                </c:pt>
                <c:pt idx="182">
                  <c:v>290</c:v>
                </c:pt>
                <c:pt idx="183">
                  <c:v>293</c:v>
                </c:pt>
                <c:pt idx="184">
                  <c:v>291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291</c:v>
                </c:pt>
                <c:pt idx="189">
                  <c:v>290</c:v>
                </c:pt>
                <c:pt idx="190">
                  <c:v>293</c:v>
                </c:pt>
                <c:pt idx="191">
                  <c:v>291</c:v>
                </c:pt>
                <c:pt idx="192">
                  <c:v>291</c:v>
                </c:pt>
                <c:pt idx="193">
                  <c:v>291</c:v>
                </c:pt>
                <c:pt idx="194">
                  <c:v>293</c:v>
                </c:pt>
                <c:pt idx="195">
                  <c:v>291</c:v>
                </c:pt>
                <c:pt idx="196">
                  <c:v>291</c:v>
                </c:pt>
                <c:pt idx="197">
                  <c:v>291</c:v>
                </c:pt>
                <c:pt idx="198">
                  <c:v>292</c:v>
                </c:pt>
                <c:pt idx="199">
                  <c:v>291</c:v>
                </c:pt>
                <c:pt idx="200">
                  <c:v>292</c:v>
                </c:pt>
                <c:pt idx="201">
                  <c:v>292</c:v>
                </c:pt>
                <c:pt idx="202">
                  <c:v>290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292</c:v>
                </c:pt>
                <c:pt idx="207">
                  <c:v>292</c:v>
                </c:pt>
                <c:pt idx="208">
                  <c:v>290</c:v>
                </c:pt>
                <c:pt idx="209">
                  <c:v>292</c:v>
                </c:pt>
                <c:pt idx="210">
                  <c:v>291</c:v>
                </c:pt>
                <c:pt idx="211">
                  <c:v>292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291</c:v>
                </c:pt>
                <c:pt idx="220">
                  <c:v>292</c:v>
                </c:pt>
                <c:pt idx="221">
                  <c:v>291</c:v>
                </c:pt>
                <c:pt idx="222">
                  <c:v>291</c:v>
                </c:pt>
                <c:pt idx="223">
                  <c:v>292</c:v>
                </c:pt>
                <c:pt idx="224">
                  <c:v>291</c:v>
                </c:pt>
                <c:pt idx="225">
                  <c:v>292</c:v>
                </c:pt>
                <c:pt idx="226">
                  <c:v>291</c:v>
                </c:pt>
                <c:pt idx="227">
                  <c:v>292</c:v>
                </c:pt>
                <c:pt idx="228">
                  <c:v>291</c:v>
                </c:pt>
                <c:pt idx="229">
                  <c:v>291</c:v>
                </c:pt>
                <c:pt idx="230">
                  <c:v>291</c:v>
                </c:pt>
                <c:pt idx="231">
                  <c:v>292</c:v>
                </c:pt>
                <c:pt idx="232">
                  <c:v>292</c:v>
                </c:pt>
                <c:pt idx="233">
                  <c:v>290</c:v>
                </c:pt>
                <c:pt idx="234">
                  <c:v>291</c:v>
                </c:pt>
                <c:pt idx="235">
                  <c:v>293</c:v>
                </c:pt>
                <c:pt idx="236">
                  <c:v>291</c:v>
                </c:pt>
                <c:pt idx="237">
                  <c:v>291</c:v>
                </c:pt>
                <c:pt idx="238">
                  <c:v>291</c:v>
                </c:pt>
                <c:pt idx="239">
                  <c:v>291</c:v>
                </c:pt>
                <c:pt idx="240">
                  <c:v>292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292</c:v>
                </c:pt>
                <c:pt idx="245">
                  <c:v>292</c:v>
                </c:pt>
                <c:pt idx="246">
                  <c:v>289</c:v>
                </c:pt>
                <c:pt idx="247">
                  <c:v>293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291</c:v>
                </c:pt>
                <c:pt idx="252">
                  <c:v>292</c:v>
                </c:pt>
                <c:pt idx="253">
                  <c:v>291</c:v>
                </c:pt>
                <c:pt idx="254">
                  <c:v>291</c:v>
                </c:pt>
                <c:pt idx="255">
                  <c:v>292</c:v>
                </c:pt>
                <c:pt idx="256">
                  <c:v>292</c:v>
                </c:pt>
                <c:pt idx="257">
                  <c:v>291</c:v>
                </c:pt>
                <c:pt idx="258">
                  <c:v>291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292</c:v>
                </c:pt>
                <c:pt idx="263">
                  <c:v>291</c:v>
                </c:pt>
                <c:pt idx="264">
                  <c:v>291</c:v>
                </c:pt>
                <c:pt idx="265">
                  <c:v>292</c:v>
                </c:pt>
                <c:pt idx="266">
                  <c:v>290</c:v>
                </c:pt>
                <c:pt idx="267">
                  <c:v>293</c:v>
                </c:pt>
                <c:pt idx="268">
                  <c:v>291</c:v>
                </c:pt>
                <c:pt idx="269">
                  <c:v>290</c:v>
                </c:pt>
                <c:pt idx="270">
                  <c:v>293</c:v>
                </c:pt>
                <c:pt idx="271">
                  <c:v>291</c:v>
                </c:pt>
                <c:pt idx="272">
                  <c:v>290</c:v>
                </c:pt>
                <c:pt idx="273">
                  <c:v>293</c:v>
                </c:pt>
                <c:pt idx="274">
                  <c:v>290</c:v>
                </c:pt>
                <c:pt idx="275">
                  <c:v>292</c:v>
                </c:pt>
                <c:pt idx="276">
                  <c:v>292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291</c:v>
                </c:pt>
                <c:pt idx="284">
                  <c:v>292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291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291</c:v>
                </c:pt>
                <c:pt idx="293">
                  <c:v>292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292</c:v>
                </c:pt>
                <c:pt idx="298">
                  <c:v>289</c:v>
                </c:pt>
                <c:pt idx="299">
                  <c:v>293</c:v>
                </c:pt>
                <c:pt idx="300">
                  <c:v>292</c:v>
                </c:pt>
                <c:pt idx="301">
                  <c:v>291</c:v>
                </c:pt>
                <c:pt idx="302">
                  <c:v>292</c:v>
                </c:pt>
                <c:pt idx="303">
                  <c:v>291</c:v>
                </c:pt>
                <c:pt idx="304">
                  <c:v>291</c:v>
                </c:pt>
                <c:pt idx="305">
                  <c:v>292</c:v>
                </c:pt>
                <c:pt idx="306">
                  <c:v>291</c:v>
                </c:pt>
                <c:pt idx="307">
                  <c:v>291</c:v>
                </c:pt>
                <c:pt idx="308">
                  <c:v>292</c:v>
                </c:pt>
                <c:pt idx="309">
                  <c:v>291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291</c:v>
                </c:pt>
                <c:pt idx="315">
                  <c:v>291</c:v>
                </c:pt>
                <c:pt idx="316">
                  <c:v>292</c:v>
                </c:pt>
                <c:pt idx="317">
                  <c:v>291</c:v>
                </c:pt>
                <c:pt idx="318">
                  <c:v>291</c:v>
                </c:pt>
                <c:pt idx="319">
                  <c:v>294</c:v>
                </c:pt>
                <c:pt idx="320">
                  <c:v>289</c:v>
                </c:pt>
                <c:pt idx="321">
                  <c:v>292</c:v>
                </c:pt>
                <c:pt idx="322">
                  <c:v>291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292</c:v>
                </c:pt>
                <c:pt idx="329">
                  <c:v>291</c:v>
                </c:pt>
                <c:pt idx="330">
                  <c:v>291</c:v>
                </c:pt>
                <c:pt idx="331">
                  <c:v>292</c:v>
                </c:pt>
                <c:pt idx="332">
                  <c:v>291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293</c:v>
                </c:pt>
                <c:pt idx="341">
                  <c:v>291</c:v>
                </c:pt>
                <c:pt idx="342">
                  <c:v>291</c:v>
                </c:pt>
                <c:pt idx="343">
                  <c:v>290</c:v>
                </c:pt>
                <c:pt idx="344">
                  <c:v>292</c:v>
                </c:pt>
                <c:pt idx="345">
                  <c:v>292</c:v>
                </c:pt>
                <c:pt idx="346">
                  <c:v>291</c:v>
                </c:pt>
                <c:pt idx="347">
                  <c:v>291</c:v>
                </c:pt>
                <c:pt idx="348">
                  <c:v>292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292</c:v>
                </c:pt>
                <c:pt idx="359">
                  <c:v>292</c:v>
                </c:pt>
                <c:pt idx="360">
                  <c:v>290</c:v>
                </c:pt>
                <c:pt idx="361">
                  <c:v>292</c:v>
                </c:pt>
                <c:pt idx="362">
                  <c:v>291</c:v>
                </c:pt>
                <c:pt idx="363">
                  <c:v>291</c:v>
                </c:pt>
                <c:pt idx="364">
                  <c:v>292</c:v>
                </c:pt>
                <c:pt idx="365">
                  <c:v>291</c:v>
                </c:pt>
                <c:pt idx="366">
                  <c:v>291</c:v>
                </c:pt>
                <c:pt idx="367">
                  <c:v>292</c:v>
                </c:pt>
                <c:pt idx="368">
                  <c:v>291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292</c:v>
                </c:pt>
                <c:pt idx="375">
                  <c:v>291</c:v>
                </c:pt>
                <c:pt idx="376">
                  <c:v>291</c:v>
                </c:pt>
                <c:pt idx="377">
                  <c:v>292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291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291</c:v>
                </c:pt>
                <c:pt idx="388">
                  <c:v>292</c:v>
                </c:pt>
                <c:pt idx="389">
                  <c:v>290</c:v>
                </c:pt>
                <c:pt idx="390">
                  <c:v>293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291</c:v>
                </c:pt>
                <c:pt idx="395">
                  <c:v>292</c:v>
                </c:pt>
                <c:pt idx="396">
                  <c:v>291</c:v>
                </c:pt>
                <c:pt idx="397">
                  <c:v>291</c:v>
                </c:pt>
                <c:pt idx="398">
                  <c:v>291</c:v>
                </c:pt>
                <c:pt idx="399">
                  <c:v>292</c:v>
                </c:pt>
                <c:pt idx="400">
                  <c:v>292</c:v>
                </c:pt>
                <c:pt idx="401">
                  <c:v>290</c:v>
                </c:pt>
                <c:pt idx="402">
                  <c:v>292</c:v>
                </c:pt>
                <c:pt idx="403">
                  <c:v>291</c:v>
                </c:pt>
                <c:pt idx="404">
                  <c:v>292</c:v>
                </c:pt>
                <c:pt idx="405">
                  <c:v>291</c:v>
                </c:pt>
                <c:pt idx="406">
                  <c:v>291</c:v>
                </c:pt>
                <c:pt idx="407">
                  <c:v>292</c:v>
                </c:pt>
                <c:pt idx="408">
                  <c:v>291</c:v>
                </c:pt>
                <c:pt idx="409">
                  <c:v>291</c:v>
                </c:pt>
                <c:pt idx="410">
                  <c:v>292</c:v>
                </c:pt>
                <c:pt idx="411">
                  <c:v>292</c:v>
                </c:pt>
                <c:pt idx="412">
                  <c:v>291</c:v>
                </c:pt>
                <c:pt idx="413">
                  <c:v>290</c:v>
                </c:pt>
                <c:pt idx="414">
                  <c:v>292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292</c:v>
                </c:pt>
                <c:pt idx="419">
                  <c:v>291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292</c:v>
                </c:pt>
                <c:pt idx="426">
                  <c:v>291</c:v>
                </c:pt>
                <c:pt idx="427">
                  <c:v>291</c:v>
                </c:pt>
                <c:pt idx="428">
                  <c:v>292</c:v>
                </c:pt>
                <c:pt idx="429">
                  <c:v>290</c:v>
                </c:pt>
                <c:pt idx="430">
                  <c:v>292</c:v>
                </c:pt>
                <c:pt idx="431">
                  <c:v>292</c:v>
                </c:pt>
                <c:pt idx="432">
                  <c:v>291</c:v>
                </c:pt>
                <c:pt idx="433">
                  <c:v>291</c:v>
                </c:pt>
                <c:pt idx="434">
                  <c:v>293</c:v>
                </c:pt>
                <c:pt idx="435">
                  <c:v>290</c:v>
                </c:pt>
                <c:pt idx="436">
                  <c:v>291</c:v>
                </c:pt>
                <c:pt idx="437">
                  <c:v>292</c:v>
                </c:pt>
                <c:pt idx="438">
                  <c:v>291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290</c:v>
                </c:pt>
                <c:pt idx="447">
                  <c:v>293</c:v>
                </c:pt>
                <c:pt idx="448">
                  <c:v>291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291</c:v>
                </c:pt>
                <c:pt idx="453">
                  <c:v>291</c:v>
                </c:pt>
                <c:pt idx="454">
                  <c:v>293</c:v>
                </c:pt>
                <c:pt idx="455">
                  <c:v>291</c:v>
                </c:pt>
                <c:pt idx="456">
                  <c:v>291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291</c:v>
                </c:pt>
                <c:pt idx="464">
                  <c:v>292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291</c:v>
                </c:pt>
                <c:pt idx="469">
                  <c:v>292</c:v>
                </c:pt>
                <c:pt idx="470">
                  <c:v>291</c:v>
                </c:pt>
                <c:pt idx="471">
                  <c:v>291</c:v>
                </c:pt>
                <c:pt idx="472">
                  <c:v>292</c:v>
                </c:pt>
                <c:pt idx="473">
                  <c:v>291</c:v>
                </c:pt>
                <c:pt idx="474">
                  <c:v>292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291</c:v>
                </c:pt>
                <c:pt idx="479">
                  <c:v>292</c:v>
                </c:pt>
                <c:pt idx="480">
                  <c:v>291</c:v>
                </c:pt>
                <c:pt idx="481">
                  <c:v>290</c:v>
                </c:pt>
                <c:pt idx="482">
                  <c:v>292</c:v>
                </c:pt>
                <c:pt idx="483">
                  <c:v>292</c:v>
                </c:pt>
                <c:pt idx="484">
                  <c:v>292</c:v>
                </c:pt>
                <c:pt idx="485">
                  <c:v>290</c:v>
                </c:pt>
                <c:pt idx="486">
                  <c:v>292</c:v>
                </c:pt>
                <c:pt idx="487">
                  <c:v>291</c:v>
                </c:pt>
                <c:pt idx="488">
                  <c:v>291</c:v>
                </c:pt>
                <c:pt idx="489">
                  <c:v>292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292</c:v>
                </c:pt>
                <c:pt idx="495">
                  <c:v>290</c:v>
                </c:pt>
                <c:pt idx="496">
                  <c:v>291</c:v>
                </c:pt>
                <c:pt idx="497">
                  <c:v>292</c:v>
                </c:pt>
                <c:pt idx="498">
                  <c:v>292</c:v>
                </c:pt>
                <c:pt idx="499">
                  <c:v>291</c:v>
                </c:pt>
                <c:pt idx="500">
                  <c:v>291</c:v>
                </c:pt>
                <c:pt idx="501">
                  <c:v>291</c:v>
                </c:pt>
                <c:pt idx="502">
                  <c:v>292</c:v>
                </c:pt>
                <c:pt idx="503">
                  <c:v>291</c:v>
                </c:pt>
                <c:pt idx="504">
                  <c:v>292</c:v>
                </c:pt>
                <c:pt idx="505">
                  <c:v>291</c:v>
                </c:pt>
                <c:pt idx="506">
                  <c:v>292</c:v>
                </c:pt>
                <c:pt idx="507">
                  <c:v>291</c:v>
                </c:pt>
                <c:pt idx="508">
                  <c:v>291</c:v>
                </c:pt>
                <c:pt idx="509">
                  <c:v>292</c:v>
                </c:pt>
                <c:pt idx="510">
                  <c:v>291</c:v>
                </c:pt>
                <c:pt idx="511">
                  <c:v>291</c:v>
                </c:pt>
                <c:pt idx="512">
                  <c:v>292</c:v>
                </c:pt>
                <c:pt idx="513">
                  <c:v>291</c:v>
                </c:pt>
                <c:pt idx="514">
                  <c:v>291</c:v>
                </c:pt>
                <c:pt idx="515">
                  <c:v>291</c:v>
                </c:pt>
                <c:pt idx="516">
                  <c:v>292</c:v>
                </c:pt>
                <c:pt idx="517">
                  <c:v>292</c:v>
                </c:pt>
                <c:pt idx="518">
                  <c:v>290</c:v>
                </c:pt>
                <c:pt idx="519">
                  <c:v>292</c:v>
                </c:pt>
                <c:pt idx="520">
                  <c:v>292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291</c:v>
                </c:pt>
                <c:pt idx="525">
                  <c:v>289</c:v>
                </c:pt>
                <c:pt idx="526">
                  <c:v>294</c:v>
                </c:pt>
                <c:pt idx="527">
                  <c:v>291</c:v>
                </c:pt>
                <c:pt idx="528">
                  <c:v>291</c:v>
                </c:pt>
                <c:pt idx="529">
                  <c:v>292</c:v>
                </c:pt>
                <c:pt idx="530">
                  <c:v>291</c:v>
                </c:pt>
                <c:pt idx="531">
                  <c:v>292</c:v>
                </c:pt>
                <c:pt idx="532">
                  <c:v>292</c:v>
                </c:pt>
                <c:pt idx="533">
                  <c:v>291</c:v>
                </c:pt>
                <c:pt idx="534">
                  <c:v>290</c:v>
                </c:pt>
                <c:pt idx="535">
                  <c:v>292</c:v>
                </c:pt>
                <c:pt idx="536">
                  <c:v>292</c:v>
                </c:pt>
                <c:pt idx="537">
                  <c:v>291</c:v>
                </c:pt>
                <c:pt idx="538">
                  <c:v>291</c:v>
                </c:pt>
                <c:pt idx="539">
                  <c:v>292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291</c:v>
                </c:pt>
                <c:pt idx="544">
                  <c:v>292</c:v>
                </c:pt>
                <c:pt idx="545">
                  <c:v>291</c:v>
                </c:pt>
                <c:pt idx="546">
                  <c:v>291</c:v>
                </c:pt>
                <c:pt idx="547">
                  <c:v>292</c:v>
                </c:pt>
                <c:pt idx="548">
                  <c:v>291</c:v>
                </c:pt>
                <c:pt idx="549">
                  <c:v>291</c:v>
                </c:pt>
                <c:pt idx="550">
                  <c:v>292</c:v>
                </c:pt>
                <c:pt idx="551">
                  <c:v>292</c:v>
                </c:pt>
                <c:pt idx="552">
                  <c:v>288</c:v>
                </c:pt>
                <c:pt idx="553">
                  <c:v>293</c:v>
                </c:pt>
                <c:pt idx="554">
                  <c:v>292</c:v>
                </c:pt>
                <c:pt idx="555">
                  <c:v>292</c:v>
                </c:pt>
                <c:pt idx="556">
                  <c:v>291</c:v>
                </c:pt>
                <c:pt idx="557">
                  <c:v>291</c:v>
                </c:pt>
                <c:pt idx="558">
                  <c:v>291</c:v>
                </c:pt>
                <c:pt idx="559">
                  <c:v>292</c:v>
                </c:pt>
                <c:pt idx="560">
                  <c:v>292</c:v>
                </c:pt>
                <c:pt idx="561">
                  <c:v>291</c:v>
                </c:pt>
                <c:pt idx="562">
                  <c:v>291</c:v>
                </c:pt>
                <c:pt idx="563">
                  <c:v>292</c:v>
                </c:pt>
                <c:pt idx="564">
                  <c:v>291</c:v>
                </c:pt>
                <c:pt idx="565">
                  <c:v>291</c:v>
                </c:pt>
                <c:pt idx="566">
                  <c:v>291</c:v>
                </c:pt>
                <c:pt idx="567">
                  <c:v>291</c:v>
                </c:pt>
                <c:pt idx="568">
                  <c:v>293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292</c:v>
                </c:pt>
                <c:pt idx="573">
                  <c:v>290</c:v>
                </c:pt>
                <c:pt idx="574">
                  <c:v>291</c:v>
                </c:pt>
                <c:pt idx="575">
                  <c:v>292</c:v>
                </c:pt>
                <c:pt idx="576">
                  <c:v>291</c:v>
                </c:pt>
                <c:pt idx="577">
                  <c:v>291</c:v>
                </c:pt>
                <c:pt idx="578">
                  <c:v>292</c:v>
                </c:pt>
                <c:pt idx="579">
                  <c:v>292</c:v>
                </c:pt>
                <c:pt idx="580">
                  <c:v>291</c:v>
                </c:pt>
                <c:pt idx="581">
                  <c:v>291</c:v>
                </c:pt>
                <c:pt idx="582">
                  <c:v>292</c:v>
                </c:pt>
                <c:pt idx="583">
                  <c:v>292</c:v>
                </c:pt>
                <c:pt idx="584">
                  <c:v>291</c:v>
                </c:pt>
                <c:pt idx="585">
                  <c:v>291</c:v>
                </c:pt>
                <c:pt idx="586">
                  <c:v>292</c:v>
                </c:pt>
                <c:pt idx="587">
                  <c:v>291</c:v>
                </c:pt>
                <c:pt idx="588">
                  <c:v>291</c:v>
                </c:pt>
                <c:pt idx="589">
                  <c:v>291</c:v>
                </c:pt>
                <c:pt idx="590">
                  <c:v>292</c:v>
                </c:pt>
                <c:pt idx="591">
                  <c:v>291</c:v>
                </c:pt>
                <c:pt idx="592">
                  <c:v>291</c:v>
                </c:pt>
                <c:pt idx="593">
                  <c:v>292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291</c:v>
                </c:pt>
                <c:pt idx="598">
                  <c:v>292</c:v>
                </c:pt>
                <c:pt idx="599">
                  <c:v>291</c:v>
                </c:pt>
                <c:pt idx="600">
                  <c:v>291</c:v>
                </c:pt>
                <c:pt idx="601">
                  <c:v>292</c:v>
                </c:pt>
                <c:pt idx="602">
                  <c:v>292</c:v>
                </c:pt>
                <c:pt idx="603">
                  <c:v>291</c:v>
                </c:pt>
                <c:pt idx="604">
                  <c:v>291</c:v>
                </c:pt>
                <c:pt idx="605">
                  <c:v>291</c:v>
                </c:pt>
                <c:pt idx="606">
                  <c:v>292</c:v>
                </c:pt>
                <c:pt idx="607">
                  <c:v>292</c:v>
                </c:pt>
                <c:pt idx="608">
                  <c:v>291</c:v>
                </c:pt>
                <c:pt idx="609">
                  <c:v>291</c:v>
                </c:pt>
                <c:pt idx="610">
                  <c:v>290</c:v>
                </c:pt>
                <c:pt idx="611">
                  <c:v>291</c:v>
                </c:pt>
                <c:pt idx="612">
                  <c:v>293</c:v>
                </c:pt>
                <c:pt idx="613">
                  <c:v>292</c:v>
                </c:pt>
                <c:pt idx="614">
                  <c:v>289</c:v>
                </c:pt>
                <c:pt idx="615">
                  <c:v>294</c:v>
                </c:pt>
                <c:pt idx="616">
                  <c:v>290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4CA-3746-9B14-17807455BE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foregr'!$Y$1:$Y$1000</c:f>
              <c:numCache>
                <c:formatCode>General</c:formatCode>
                <c:ptCount val="1000"/>
                <c:pt idx="0">
                  <c:v>-90.034000000000006</c:v>
                </c:pt>
                <c:pt idx="1">
                  <c:v>-89.742000000000004</c:v>
                </c:pt>
                <c:pt idx="2">
                  <c:v>-89.451000000000008</c:v>
                </c:pt>
                <c:pt idx="3">
                  <c:v>-89.159000000000006</c:v>
                </c:pt>
                <c:pt idx="4">
                  <c:v>-88.869</c:v>
                </c:pt>
                <c:pt idx="5">
                  <c:v>-88.576999999999998</c:v>
                </c:pt>
                <c:pt idx="6">
                  <c:v>-88.286000000000001</c:v>
                </c:pt>
                <c:pt idx="7">
                  <c:v>-87.994</c:v>
                </c:pt>
                <c:pt idx="8">
                  <c:v>-87.703000000000003</c:v>
                </c:pt>
                <c:pt idx="9">
                  <c:v>-87.412000000000006</c:v>
                </c:pt>
                <c:pt idx="10">
                  <c:v>-87.121000000000009</c:v>
                </c:pt>
                <c:pt idx="11">
                  <c:v>-86.829000000000008</c:v>
                </c:pt>
                <c:pt idx="12">
                  <c:v>-86.537000000000006</c:v>
                </c:pt>
                <c:pt idx="13">
                  <c:v>-86.246000000000009</c:v>
                </c:pt>
                <c:pt idx="14">
                  <c:v>-85.954999999999998</c:v>
                </c:pt>
                <c:pt idx="15">
                  <c:v>-85.662999999999997</c:v>
                </c:pt>
                <c:pt idx="16">
                  <c:v>-85.371000000000009</c:v>
                </c:pt>
                <c:pt idx="17">
                  <c:v>-85.08</c:v>
                </c:pt>
                <c:pt idx="18">
                  <c:v>-84.789000000000001</c:v>
                </c:pt>
                <c:pt idx="19">
                  <c:v>-84.498000000000005</c:v>
                </c:pt>
                <c:pt idx="20">
                  <c:v>-84.207000000000008</c:v>
                </c:pt>
                <c:pt idx="21">
                  <c:v>-83.915000000000006</c:v>
                </c:pt>
                <c:pt idx="22">
                  <c:v>-83.624000000000009</c:v>
                </c:pt>
                <c:pt idx="23">
                  <c:v>-83.332999999999998</c:v>
                </c:pt>
                <c:pt idx="24">
                  <c:v>-83.042000000000002</c:v>
                </c:pt>
                <c:pt idx="25">
                  <c:v>-82.749000000000009</c:v>
                </c:pt>
                <c:pt idx="26">
                  <c:v>-82.457999999999998</c:v>
                </c:pt>
                <c:pt idx="27">
                  <c:v>-82.167000000000002</c:v>
                </c:pt>
                <c:pt idx="28">
                  <c:v>-81.875</c:v>
                </c:pt>
                <c:pt idx="29">
                  <c:v>-81.584000000000003</c:v>
                </c:pt>
                <c:pt idx="30">
                  <c:v>-81.293000000000006</c:v>
                </c:pt>
                <c:pt idx="31">
                  <c:v>-81.001000000000005</c:v>
                </c:pt>
                <c:pt idx="32">
                  <c:v>-80.710000000000008</c:v>
                </c:pt>
                <c:pt idx="33">
                  <c:v>-80.418000000000006</c:v>
                </c:pt>
                <c:pt idx="34">
                  <c:v>-80.12700000000001</c:v>
                </c:pt>
                <c:pt idx="35">
                  <c:v>-79.835000000000008</c:v>
                </c:pt>
                <c:pt idx="36">
                  <c:v>-79.543999999999997</c:v>
                </c:pt>
                <c:pt idx="37">
                  <c:v>-79.253</c:v>
                </c:pt>
                <c:pt idx="38">
                  <c:v>-78.962000000000003</c:v>
                </c:pt>
                <c:pt idx="39">
                  <c:v>-78.67</c:v>
                </c:pt>
                <c:pt idx="40">
                  <c:v>-78.379000000000005</c:v>
                </c:pt>
                <c:pt idx="41">
                  <c:v>-78.088000000000008</c:v>
                </c:pt>
                <c:pt idx="42">
                  <c:v>-77.796000000000006</c:v>
                </c:pt>
                <c:pt idx="43">
                  <c:v>-77.504999999999995</c:v>
                </c:pt>
                <c:pt idx="44">
                  <c:v>-77.213000000000008</c:v>
                </c:pt>
                <c:pt idx="45">
                  <c:v>-76.921999999999997</c:v>
                </c:pt>
                <c:pt idx="46">
                  <c:v>-76.63</c:v>
                </c:pt>
                <c:pt idx="47">
                  <c:v>-76.338999999999999</c:v>
                </c:pt>
                <c:pt idx="48">
                  <c:v>-76.048000000000002</c:v>
                </c:pt>
                <c:pt idx="49">
                  <c:v>-75.756</c:v>
                </c:pt>
                <c:pt idx="50">
                  <c:v>-75.465000000000003</c:v>
                </c:pt>
                <c:pt idx="51">
                  <c:v>-75.174000000000007</c:v>
                </c:pt>
                <c:pt idx="52">
                  <c:v>-74.882000000000005</c:v>
                </c:pt>
                <c:pt idx="53">
                  <c:v>-74.591000000000008</c:v>
                </c:pt>
                <c:pt idx="54">
                  <c:v>-74.300000000000011</c:v>
                </c:pt>
                <c:pt idx="55">
                  <c:v>-74.00800000000001</c:v>
                </c:pt>
                <c:pt idx="56">
                  <c:v>-73.717000000000013</c:v>
                </c:pt>
                <c:pt idx="57">
                  <c:v>-73.425000000000011</c:v>
                </c:pt>
                <c:pt idx="58">
                  <c:v>-73.134000000000015</c:v>
                </c:pt>
                <c:pt idx="59">
                  <c:v>-72.843000000000004</c:v>
                </c:pt>
                <c:pt idx="60">
                  <c:v>-72.551000000000002</c:v>
                </c:pt>
                <c:pt idx="61">
                  <c:v>-72.259000000000015</c:v>
                </c:pt>
                <c:pt idx="62">
                  <c:v>-71.969000000000008</c:v>
                </c:pt>
                <c:pt idx="63">
                  <c:v>-71.677000000000007</c:v>
                </c:pt>
                <c:pt idx="64">
                  <c:v>-71.384000000000015</c:v>
                </c:pt>
                <c:pt idx="65">
                  <c:v>-71.094999999999999</c:v>
                </c:pt>
                <c:pt idx="66">
                  <c:v>-70.803000000000011</c:v>
                </c:pt>
                <c:pt idx="67">
                  <c:v>-70.51100000000001</c:v>
                </c:pt>
                <c:pt idx="68">
                  <c:v>-70.221000000000004</c:v>
                </c:pt>
                <c:pt idx="69">
                  <c:v>-69.929000000000002</c:v>
                </c:pt>
                <c:pt idx="70">
                  <c:v>-69.638000000000005</c:v>
                </c:pt>
                <c:pt idx="71">
                  <c:v>-69.346000000000004</c:v>
                </c:pt>
                <c:pt idx="72">
                  <c:v>-69.055000000000007</c:v>
                </c:pt>
                <c:pt idx="73">
                  <c:v>-68.766000000000005</c:v>
                </c:pt>
                <c:pt idx="74">
                  <c:v>-68.472000000000008</c:v>
                </c:pt>
                <c:pt idx="75">
                  <c:v>-68.181000000000012</c:v>
                </c:pt>
                <c:pt idx="76">
                  <c:v>-67.88900000000001</c:v>
                </c:pt>
                <c:pt idx="77">
                  <c:v>-67.598000000000013</c:v>
                </c:pt>
                <c:pt idx="78">
                  <c:v>-67.306000000000012</c:v>
                </c:pt>
                <c:pt idx="79">
                  <c:v>-67.015000000000015</c:v>
                </c:pt>
                <c:pt idx="80">
                  <c:v>-66.723000000000013</c:v>
                </c:pt>
                <c:pt idx="81">
                  <c:v>-66.432000000000002</c:v>
                </c:pt>
                <c:pt idx="82">
                  <c:v>-66.141000000000005</c:v>
                </c:pt>
                <c:pt idx="83">
                  <c:v>-65.850000000000009</c:v>
                </c:pt>
                <c:pt idx="84">
                  <c:v>-65.558000000000007</c:v>
                </c:pt>
                <c:pt idx="85">
                  <c:v>-65.26700000000001</c:v>
                </c:pt>
                <c:pt idx="86">
                  <c:v>-64.975000000000009</c:v>
                </c:pt>
                <c:pt idx="87">
                  <c:v>-64.684000000000012</c:v>
                </c:pt>
                <c:pt idx="88">
                  <c:v>-64.394000000000005</c:v>
                </c:pt>
                <c:pt idx="89">
                  <c:v>-64.100999999999999</c:v>
                </c:pt>
                <c:pt idx="90">
                  <c:v>-63.81</c:v>
                </c:pt>
                <c:pt idx="91">
                  <c:v>-63.518000000000008</c:v>
                </c:pt>
                <c:pt idx="92">
                  <c:v>-63.227000000000004</c:v>
                </c:pt>
                <c:pt idx="93">
                  <c:v>-62.936000000000007</c:v>
                </c:pt>
                <c:pt idx="94">
                  <c:v>-62.64500000000001</c:v>
                </c:pt>
                <c:pt idx="95">
                  <c:v>-62.354000000000006</c:v>
                </c:pt>
                <c:pt idx="96">
                  <c:v>-62.062000000000005</c:v>
                </c:pt>
                <c:pt idx="97">
                  <c:v>-61.771000000000008</c:v>
                </c:pt>
                <c:pt idx="98">
                  <c:v>-61.479000000000006</c:v>
                </c:pt>
                <c:pt idx="99">
                  <c:v>-61.188000000000002</c:v>
                </c:pt>
                <c:pt idx="100">
                  <c:v>-60.896000000000008</c:v>
                </c:pt>
                <c:pt idx="101">
                  <c:v>-60.605000000000004</c:v>
                </c:pt>
                <c:pt idx="102">
                  <c:v>-60.314000000000007</c:v>
                </c:pt>
                <c:pt idx="103">
                  <c:v>-60.022000000000006</c:v>
                </c:pt>
                <c:pt idx="104">
                  <c:v>-59.731000000000009</c:v>
                </c:pt>
                <c:pt idx="105">
                  <c:v>-59.439000000000007</c:v>
                </c:pt>
                <c:pt idx="106">
                  <c:v>-59.14800000000001</c:v>
                </c:pt>
                <c:pt idx="107">
                  <c:v>-58.857000000000006</c:v>
                </c:pt>
                <c:pt idx="108">
                  <c:v>-58.566000000000003</c:v>
                </c:pt>
                <c:pt idx="109">
                  <c:v>-58.275000000000006</c:v>
                </c:pt>
                <c:pt idx="110">
                  <c:v>-57.983000000000004</c:v>
                </c:pt>
                <c:pt idx="111">
                  <c:v>-57.692</c:v>
                </c:pt>
                <c:pt idx="112">
                  <c:v>-57.400000000000006</c:v>
                </c:pt>
                <c:pt idx="113">
                  <c:v>-57.109000000000002</c:v>
                </c:pt>
                <c:pt idx="114">
                  <c:v>-56.817</c:v>
                </c:pt>
                <c:pt idx="115">
                  <c:v>-56.526000000000003</c:v>
                </c:pt>
                <c:pt idx="116">
                  <c:v>-56.234999999999999</c:v>
                </c:pt>
                <c:pt idx="117">
                  <c:v>-55.943000000000005</c:v>
                </c:pt>
                <c:pt idx="118">
                  <c:v>-55.652000000000001</c:v>
                </c:pt>
                <c:pt idx="119">
                  <c:v>-55.36</c:v>
                </c:pt>
                <c:pt idx="120">
                  <c:v>-55.069000000000003</c:v>
                </c:pt>
                <c:pt idx="121">
                  <c:v>-54.778000000000006</c:v>
                </c:pt>
                <c:pt idx="122">
                  <c:v>-54.487000000000002</c:v>
                </c:pt>
                <c:pt idx="123">
                  <c:v>-54.195</c:v>
                </c:pt>
                <c:pt idx="124">
                  <c:v>-53.904000000000003</c:v>
                </c:pt>
                <c:pt idx="125">
                  <c:v>-53.612000000000002</c:v>
                </c:pt>
                <c:pt idx="126">
                  <c:v>-53.321000000000005</c:v>
                </c:pt>
                <c:pt idx="127">
                  <c:v>-53.03</c:v>
                </c:pt>
                <c:pt idx="128">
                  <c:v>-52.738</c:v>
                </c:pt>
                <c:pt idx="129">
                  <c:v>-52.447000000000003</c:v>
                </c:pt>
                <c:pt idx="130">
                  <c:v>-52.156000000000006</c:v>
                </c:pt>
                <c:pt idx="131">
                  <c:v>-51.864000000000004</c:v>
                </c:pt>
                <c:pt idx="132">
                  <c:v>-51.573</c:v>
                </c:pt>
                <c:pt idx="133">
                  <c:v>-51.281000000000006</c:v>
                </c:pt>
                <c:pt idx="134">
                  <c:v>-50.99</c:v>
                </c:pt>
                <c:pt idx="135">
                  <c:v>-50.699000000000005</c:v>
                </c:pt>
                <c:pt idx="136">
                  <c:v>-50.407000000000004</c:v>
                </c:pt>
                <c:pt idx="137">
                  <c:v>-50.117000000000004</c:v>
                </c:pt>
                <c:pt idx="138">
                  <c:v>-49.824000000000005</c:v>
                </c:pt>
                <c:pt idx="139">
                  <c:v>-49.533000000000001</c:v>
                </c:pt>
                <c:pt idx="140">
                  <c:v>-49.242000000000004</c:v>
                </c:pt>
                <c:pt idx="141">
                  <c:v>-48.951000000000001</c:v>
                </c:pt>
                <c:pt idx="142">
                  <c:v>-48.659000000000006</c:v>
                </c:pt>
                <c:pt idx="143">
                  <c:v>-48.368000000000002</c:v>
                </c:pt>
                <c:pt idx="144">
                  <c:v>-48.076000000000001</c:v>
                </c:pt>
                <c:pt idx="145">
                  <c:v>-47.785000000000004</c:v>
                </c:pt>
                <c:pt idx="146">
                  <c:v>-47.494</c:v>
                </c:pt>
                <c:pt idx="147">
                  <c:v>-47.202000000000005</c:v>
                </c:pt>
                <c:pt idx="148">
                  <c:v>-46.911000000000001</c:v>
                </c:pt>
                <c:pt idx="149">
                  <c:v>-46.620000000000005</c:v>
                </c:pt>
                <c:pt idx="150">
                  <c:v>-46.328000000000003</c:v>
                </c:pt>
                <c:pt idx="151">
                  <c:v>-46.037000000000006</c:v>
                </c:pt>
                <c:pt idx="152">
                  <c:v>-45.745000000000005</c:v>
                </c:pt>
                <c:pt idx="153">
                  <c:v>-45.454000000000001</c:v>
                </c:pt>
                <c:pt idx="154">
                  <c:v>-45.162000000000006</c:v>
                </c:pt>
                <c:pt idx="155">
                  <c:v>-44.871000000000002</c:v>
                </c:pt>
                <c:pt idx="156">
                  <c:v>-44.581000000000003</c:v>
                </c:pt>
                <c:pt idx="157">
                  <c:v>-44.289000000000001</c:v>
                </c:pt>
                <c:pt idx="158">
                  <c:v>-43.997</c:v>
                </c:pt>
                <c:pt idx="159">
                  <c:v>-43.705000000000005</c:v>
                </c:pt>
                <c:pt idx="160">
                  <c:v>-43.415000000000006</c:v>
                </c:pt>
                <c:pt idx="161">
                  <c:v>-43.123000000000005</c:v>
                </c:pt>
                <c:pt idx="162">
                  <c:v>-42.832000000000001</c:v>
                </c:pt>
                <c:pt idx="163">
                  <c:v>-42.540000000000006</c:v>
                </c:pt>
                <c:pt idx="164">
                  <c:v>-42.249000000000002</c:v>
                </c:pt>
                <c:pt idx="165">
                  <c:v>-41.957000000000001</c:v>
                </c:pt>
                <c:pt idx="166">
                  <c:v>-41.666000000000004</c:v>
                </c:pt>
                <c:pt idx="167">
                  <c:v>-41.374000000000002</c:v>
                </c:pt>
                <c:pt idx="168">
                  <c:v>-41.083000000000006</c:v>
                </c:pt>
                <c:pt idx="169">
                  <c:v>-40.791000000000004</c:v>
                </c:pt>
                <c:pt idx="170">
                  <c:v>-40.5</c:v>
                </c:pt>
                <c:pt idx="171">
                  <c:v>-40.209000000000003</c:v>
                </c:pt>
                <c:pt idx="172">
                  <c:v>-39.918000000000006</c:v>
                </c:pt>
                <c:pt idx="173">
                  <c:v>-39.626000000000005</c:v>
                </c:pt>
                <c:pt idx="174">
                  <c:v>-39.335000000000001</c:v>
                </c:pt>
                <c:pt idx="175">
                  <c:v>-39.044000000000004</c:v>
                </c:pt>
                <c:pt idx="176">
                  <c:v>-38.752000000000002</c:v>
                </c:pt>
                <c:pt idx="177">
                  <c:v>-38.462000000000003</c:v>
                </c:pt>
                <c:pt idx="178">
                  <c:v>-38.17</c:v>
                </c:pt>
                <c:pt idx="179">
                  <c:v>-37.878</c:v>
                </c:pt>
                <c:pt idx="180">
                  <c:v>-37.587000000000003</c:v>
                </c:pt>
                <c:pt idx="181">
                  <c:v>-37.295000000000002</c:v>
                </c:pt>
                <c:pt idx="182">
                  <c:v>-37.005000000000003</c:v>
                </c:pt>
                <c:pt idx="183">
                  <c:v>-36.712000000000003</c:v>
                </c:pt>
                <c:pt idx="184">
                  <c:v>-36.420999999999999</c:v>
                </c:pt>
                <c:pt idx="185">
                  <c:v>-36.130000000000003</c:v>
                </c:pt>
                <c:pt idx="186">
                  <c:v>-35.838000000000001</c:v>
                </c:pt>
                <c:pt idx="187">
                  <c:v>-35.547000000000004</c:v>
                </c:pt>
                <c:pt idx="188">
                  <c:v>-35.256</c:v>
                </c:pt>
                <c:pt idx="189">
                  <c:v>-34.966000000000001</c:v>
                </c:pt>
                <c:pt idx="190">
                  <c:v>-34.673000000000002</c:v>
                </c:pt>
                <c:pt idx="191">
                  <c:v>-34.382000000000005</c:v>
                </c:pt>
                <c:pt idx="192">
                  <c:v>-34.091000000000001</c:v>
                </c:pt>
                <c:pt idx="193">
                  <c:v>-33.800000000000004</c:v>
                </c:pt>
                <c:pt idx="194">
                  <c:v>-33.507000000000005</c:v>
                </c:pt>
                <c:pt idx="195">
                  <c:v>-33.216000000000001</c:v>
                </c:pt>
                <c:pt idx="196">
                  <c:v>-32.925000000000004</c:v>
                </c:pt>
                <c:pt idx="197">
                  <c:v>-32.634</c:v>
                </c:pt>
                <c:pt idx="198">
                  <c:v>-32.342000000000006</c:v>
                </c:pt>
                <c:pt idx="199">
                  <c:v>-32.051000000000002</c:v>
                </c:pt>
                <c:pt idx="200">
                  <c:v>-31.759</c:v>
                </c:pt>
                <c:pt idx="201">
                  <c:v>-31.467000000000006</c:v>
                </c:pt>
                <c:pt idx="202">
                  <c:v>-31.177</c:v>
                </c:pt>
                <c:pt idx="203">
                  <c:v>-30.886000000000003</c:v>
                </c:pt>
                <c:pt idx="204">
                  <c:v>-30.594000000000001</c:v>
                </c:pt>
                <c:pt idx="205">
                  <c:v>-30.303000000000004</c:v>
                </c:pt>
                <c:pt idx="206">
                  <c:v>-30.011000000000003</c:v>
                </c:pt>
                <c:pt idx="207">
                  <c:v>-29.719000000000001</c:v>
                </c:pt>
                <c:pt idx="208">
                  <c:v>-29.429000000000002</c:v>
                </c:pt>
                <c:pt idx="209">
                  <c:v>-29.137</c:v>
                </c:pt>
                <c:pt idx="210">
                  <c:v>-28.846000000000004</c:v>
                </c:pt>
                <c:pt idx="211">
                  <c:v>-28.554000000000002</c:v>
                </c:pt>
                <c:pt idx="212">
                  <c:v>-28.263000000000005</c:v>
                </c:pt>
                <c:pt idx="213">
                  <c:v>-27.971000000000004</c:v>
                </c:pt>
                <c:pt idx="214">
                  <c:v>-27.68</c:v>
                </c:pt>
                <c:pt idx="215">
                  <c:v>-27.389000000000003</c:v>
                </c:pt>
                <c:pt idx="216">
                  <c:v>-27.098000000000006</c:v>
                </c:pt>
                <c:pt idx="217">
                  <c:v>-26.806000000000004</c:v>
                </c:pt>
                <c:pt idx="218">
                  <c:v>-26.515000000000001</c:v>
                </c:pt>
                <c:pt idx="219">
                  <c:v>-26.224000000000004</c:v>
                </c:pt>
                <c:pt idx="220">
                  <c:v>-25.932000000000002</c:v>
                </c:pt>
                <c:pt idx="221">
                  <c:v>-25.641000000000005</c:v>
                </c:pt>
                <c:pt idx="222">
                  <c:v>-25.350000000000009</c:v>
                </c:pt>
                <c:pt idx="223">
                  <c:v>-25.058000000000007</c:v>
                </c:pt>
                <c:pt idx="224">
                  <c:v>-24.766999999999996</c:v>
                </c:pt>
                <c:pt idx="225">
                  <c:v>-24.475000000000009</c:v>
                </c:pt>
                <c:pt idx="226">
                  <c:v>-24.183999999999997</c:v>
                </c:pt>
                <c:pt idx="227">
                  <c:v>-23.891999999999996</c:v>
                </c:pt>
                <c:pt idx="228">
                  <c:v>-23.600999999999999</c:v>
                </c:pt>
                <c:pt idx="229">
                  <c:v>-23.310000000000002</c:v>
                </c:pt>
                <c:pt idx="230">
                  <c:v>-23.019000000000005</c:v>
                </c:pt>
                <c:pt idx="231">
                  <c:v>-22.727000000000004</c:v>
                </c:pt>
                <c:pt idx="232">
                  <c:v>-22.435000000000002</c:v>
                </c:pt>
                <c:pt idx="233">
                  <c:v>-22.144999999999996</c:v>
                </c:pt>
                <c:pt idx="234">
                  <c:v>-21.853999999999999</c:v>
                </c:pt>
                <c:pt idx="235">
                  <c:v>-21.561000000000007</c:v>
                </c:pt>
                <c:pt idx="236">
                  <c:v>-21.269999999999996</c:v>
                </c:pt>
                <c:pt idx="237">
                  <c:v>-20.978999999999999</c:v>
                </c:pt>
                <c:pt idx="238">
                  <c:v>-20.688000000000002</c:v>
                </c:pt>
                <c:pt idx="239">
                  <c:v>-20.397000000000006</c:v>
                </c:pt>
                <c:pt idx="240">
                  <c:v>-20.105000000000004</c:v>
                </c:pt>
                <c:pt idx="241">
                  <c:v>-19.814000000000007</c:v>
                </c:pt>
                <c:pt idx="242">
                  <c:v>-19.522000000000006</c:v>
                </c:pt>
                <c:pt idx="243">
                  <c:v>-19.231000000000009</c:v>
                </c:pt>
                <c:pt idx="244">
                  <c:v>-18.939000000000007</c:v>
                </c:pt>
                <c:pt idx="245">
                  <c:v>-18.647000000000006</c:v>
                </c:pt>
                <c:pt idx="246">
                  <c:v>-18.358000000000004</c:v>
                </c:pt>
                <c:pt idx="247">
                  <c:v>-18.064999999999998</c:v>
                </c:pt>
                <c:pt idx="248">
                  <c:v>-17.774000000000001</c:v>
                </c:pt>
                <c:pt idx="249">
                  <c:v>-17.481999999999999</c:v>
                </c:pt>
                <c:pt idx="250">
                  <c:v>-17.191000000000003</c:v>
                </c:pt>
                <c:pt idx="251">
                  <c:v>-16.900000000000006</c:v>
                </c:pt>
                <c:pt idx="252">
                  <c:v>-16.608000000000004</c:v>
                </c:pt>
                <c:pt idx="253">
                  <c:v>-16.317000000000007</c:v>
                </c:pt>
                <c:pt idx="254">
                  <c:v>-16.025999999999996</c:v>
                </c:pt>
                <c:pt idx="255">
                  <c:v>-15.734000000000009</c:v>
                </c:pt>
                <c:pt idx="256">
                  <c:v>-15.442000000000007</c:v>
                </c:pt>
                <c:pt idx="257">
                  <c:v>-15.150999999999996</c:v>
                </c:pt>
                <c:pt idx="258">
                  <c:v>-14.86</c:v>
                </c:pt>
                <c:pt idx="259">
                  <c:v>-14.569000000000003</c:v>
                </c:pt>
                <c:pt idx="260">
                  <c:v>-14.277000000000001</c:v>
                </c:pt>
                <c:pt idx="261">
                  <c:v>-13.986000000000004</c:v>
                </c:pt>
                <c:pt idx="262">
                  <c:v>-13.694000000000003</c:v>
                </c:pt>
                <c:pt idx="263">
                  <c:v>-13.403000000000006</c:v>
                </c:pt>
                <c:pt idx="264">
                  <c:v>-13.112000000000009</c:v>
                </c:pt>
                <c:pt idx="265">
                  <c:v>-12.820000000000007</c:v>
                </c:pt>
                <c:pt idx="266">
                  <c:v>-12.530000000000001</c:v>
                </c:pt>
                <c:pt idx="267">
                  <c:v>-12.237000000000009</c:v>
                </c:pt>
                <c:pt idx="268">
                  <c:v>-11.945999999999998</c:v>
                </c:pt>
                <c:pt idx="269">
                  <c:v>-11.656000000000006</c:v>
                </c:pt>
                <c:pt idx="270">
                  <c:v>-11.363</c:v>
                </c:pt>
                <c:pt idx="271">
                  <c:v>-11.072000000000003</c:v>
                </c:pt>
                <c:pt idx="272">
                  <c:v>-10.781999999999996</c:v>
                </c:pt>
                <c:pt idx="273">
                  <c:v>-10.489000000000004</c:v>
                </c:pt>
                <c:pt idx="274">
                  <c:v>-10.198999999999998</c:v>
                </c:pt>
                <c:pt idx="275">
                  <c:v>-9.9069999999999965</c:v>
                </c:pt>
                <c:pt idx="276">
                  <c:v>-9.6150000000000091</c:v>
                </c:pt>
                <c:pt idx="277">
                  <c:v>-9.3239999999999981</c:v>
                </c:pt>
                <c:pt idx="278">
                  <c:v>-9.0319999999999965</c:v>
                </c:pt>
                <c:pt idx="279">
                  <c:v>-8.7409999999999997</c:v>
                </c:pt>
                <c:pt idx="280">
                  <c:v>-8.4500000000000028</c:v>
                </c:pt>
                <c:pt idx="281">
                  <c:v>-8.1580000000000013</c:v>
                </c:pt>
                <c:pt idx="282">
                  <c:v>-7.8670000000000044</c:v>
                </c:pt>
                <c:pt idx="283">
                  <c:v>-7.5760000000000076</c:v>
                </c:pt>
                <c:pt idx="284">
                  <c:v>-7.284000000000006</c:v>
                </c:pt>
                <c:pt idx="285">
                  <c:v>-6.9930000000000092</c:v>
                </c:pt>
                <c:pt idx="286">
                  <c:v>-6.7010000000000076</c:v>
                </c:pt>
                <c:pt idx="287">
                  <c:v>-6.4099999999999966</c:v>
                </c:pt>
                <c:pt idx="288">
                  <c:v>-6.1189999999999998</c:v>
                </c:pt>
                <c:pt idx="289">
                  <c:v>-5.8269999999999982</c:v>
                </c:pt>
                <c:pt idx="290">
                  <c:v>-5.5360000000000014</c:v>
                </c:pt>
                <c:pt idx="291">
                  <c:v>-5.2450000000000045</c:v>
                </c:pt>
                <c:pt idx="292">
                  <c:v>-4.9540000000000077</c:v>
                </c:pt>
                <c:pt idx="293">
                  <c:v>-4.6620000000000061</c:v>
                </c:pt>
                <c:pt idx="294">
                  <c:v>-4.3710000000000093</c:v>
                </c:pt>
                <c:pt idx="295">
                  <c:v>-4.0790000000000077</c:v>
                </c:pt>
                <c:pt idx="296">
                  <c:v>-3.7879999999999967</c:v>
                </c:pt>
                <c:pt idx="297">
                  <c:v>-3.4960000000000093</c:v>
                </c:pt>
                <c:pt idx="298">
                  <c:v>-3.2070000000000078</c:v>
                </c:pt>
                <c:pt idx="299">
                  <c:v>-2.9140000000000015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-2.0390000000000015</c:v>
                </c:pt>
                <c:pt idx="303">
                  <c:v>-1.7480000000000047</c:v>
                </c:pt>
                <c:pt idx="304">
                  <c:v>-1.4570000000000078</c:v>
                </c:pt>
                <c:pt idx="305">
                  <c:v>-1.1650000000000063</c:v>
                </c:pt>
                <c:pt idx="306">
                  <c:v>-0.87400000000000944</c:v>
                </c:pt>
                <c:pt idx="307">
                  <c:v>-0.58299999999999841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1.1659999999999968</c:v>
                </c:pt>
                <c:pt idx="314">
                  <c:v>1.4569999999999936</c:v>
                </c:pt>
                <c:pt idx="315">
                  <c:v>1.7479999999999905</c:v>
                </c:pt>
                <c:pt idx="316">
                  <c:v>2.039999999999992</c:v>
                </c:pt>
                <c:pt idx="317">
                  <c:v>2.3310000000000031</c:v>
                </c:pt>
                <c:pt idx="318">
                  <c:v>2.6219999999999999</c:v>
                </c:pt>
                <c:pt idx="319">
                  <c:v>2.9159999999999968</c:v>
                </c:pt>
                <c:pt idx="320">
                  <c:v>3.2049999999999983</c:v>
                </c:pt>
                <c:pt idx="321">
                  <c:v>3.4969999999999999</c:v>
                </c:pt>
                <c:pt idx="322">
                  <c:v>3.7879999999999967</c:v>
                </c:pt>
                <c:pt idx="323">
                  <c:v>4.0789999999999935</c:v>
                </c:pt>
                <c:pt idx="324">
                  <c:v>4.3709999999999951</c:v>
                </c:pt>
                <c:pt idx="325">
                  <c:v>4.6619999999999919</c:v>
                </c:pt>
                <c:pt idx="326">
                  <c:v>4.953000000000003</c:v>
                </c:pt>
                <c:pt idx="327">
                  <c:v>5.2449999999999903</c:v>
                </c:pt>
                <c:pt idx="328">
                  <c:v>5.5369999999999919</c:v>
                </c:pt>
                <c:pt idx="329">
                  <c:v>5.828000000000003</c:v>
                </c:pt>
                <c:pt idx="330">
                  <c:v>6.1189999999999998</c:v>
                </c:pt>
                <c:pt idx="331">
                  <c:v>6.4110000000000014</c:v>
                </c:pt>
                <c:pt idx="332">
                  <c:v>6.7019999999999982</c:v>
                </c:pt>
                <c:pt idx="333">
                  <c:v>6.992999999999995</c:v>
                </c:pt>
                <c:pt idx="334">
                  <c:v>7.2849999999999966</c:v>
                </c:pt>
                <c:pt idx="335">
                  <c:v>7.5759999999999934</c:v>
                </c:pt>
                <c:pt idx="336">
                  <c:v>7.8669999999999902</c:v>
                </c:pt>
                <c:pt idx="337">
                  <c:v>8.1580000000000013</c:v>
                </c:pt>
                <c:pt idx="338">
                  <c:v>8.4500000000000028</c:v>
                </c:pt>
                <c:pt idx="339">
                  <c:v>8.7409999999999997</c:v>
                </c:pt>
                <c:pt idx="340">
                  <c:v>9.0339999999999918</c:v>
                </c:pt>
                <c:pt idx="341">
                  <c:v>9.3250000000000028</c:v>
                </c:pt>
                <c:pt idx="342">
                  <c:v>9.6159999999999997</c:v>
                </c:pt>
                <c:pt idx="343">
                  <c:v>9.9059999999999917</c:v>
                </c:pt>
                <c:pt idx="344">
                  <c:v>10.197999999999993</c:v>
                </c:pt>
                <c:pt idx="345">
                  <c:v>10.489999999999995</c:v>
                </c:pt>
                <c:pt idx="346">
                  <c:v>10.780999999999992</c:v>
                </c:pt>
                <c:pt idx="347">
                  <c:v>11.072000000000003</c:v>
                </c:pt>
                <c:pt idx="348">
                  <c:v>11.36399999999999</c:v>
                </c:pt>
                <c:pt idx="349">
                  <c:v>11.655000000000001</c:v>
                </c:pt>
                <c:pt idx="350">
                  <c:v>11.947000000000003</c:v>
                </c:pt>
                <c:pt idx="351">
                  <c:v>12.238</c:v>
                </c:pt>
                <c:pt idx="352">
                  <c:v>12.528999999999996</c:v>
                </c:pt>
                <c:pt idx="353">
                  <c:v>12.820999999999998</c:v>
                </c:pt>
                <c:pt idx="354">
                  <c:v>13.111999999999995</c:v>
                </c:pt>
                <c:pt idx="355">
                  <c:v>13.402999999999992</c:v>
                </c:pt>
                <c:pt idx="356">
                  <c:v>13.694999999999993</c:v>
                </c:pt>
                <c:pt idx="357">
                  <c:v>13.986000000000004</c:v>
                </c:pt>
                <c:pt idx="358">
                  <c:v>14.277999999999992</c:v>
                </c:pt>
                <c:pt idx="359">
                  <c:v>14.569999999999993</c:v>
                </c:pt>
                <c:pt idx="360">
                  <c:v>14.86</c:v>
                </c:pt>
                <c:pt idx="361">
                  <c:v>15.152000000000001</c:v>
                </c:pt>
                <c:pt idx="362">
                  <c:v>15.442999999999998</c:v>
                </c:pt>
                <c:pt idx="363">
                  <c:v>15.733999999999995</c:v>
                </c:pt>
                <c:pt idx="364">
                  <c:v>16.025999999999996</c:v>
                </c:pt>
                <c:pt idx="365">
                  <c:v>16.316999999999993</c:v>
                </c:pt>
                <c:pt idx="366">
                  <c:v>16.608000000000004</c:v>
                </c:pt>
                <c:pt idx="367">
                  <c:v>16.899999999999991</c:v>
                </c:pt>
                <c:pt idx="368">
                  <c:v>17.191000000000003</c:v>
                </c:pt>
                <c:pt idx="369">
                  <c:v>17.481999999999999</c:v>
                </c:pt>
                <c:pt idx="370">
                  <c:v>17.774000000000001</c:v>
                </c:pt>
                <c:pt idx="371">
                  <c:v>18.064999999999998</c:v>
                </c:pt>
                <c:pt idx="372">
                  <c:v>18.356999999999999</c:v>
                </c:pt>
                <c:pt idx="373">
                  <c:v>18.647999999999996</c:v>
                </c:pt>
                <c:pt idx="374">
                  <c:v>18.939999999999998</c:v>
                </c:pt>
                <c:pt idx="375">
                  <c:v>19.230999999999995</c:v>
                </c:pt>
                <c:pt idx="376">
                  <c:v>19.521999999999991</c:v>
                </c:pt>
                <c:pt idx="377">
                  <c:v>19.813999999999993</c:v>
                </c:pt>
                <c:pt idx="378">
                  <c:v>20.105000000000004</c:v>
                </c:pt>
                <c:pt idx="379">
                  <c:v>20.396999999999991</c:v>
                </c:pt>
                <c:pt idx="380">
                  <c:v>20.688000000000002</c:v>
                </c:pt>
                <c:pt idx="381">
                  <c:v>20.978999999999999</c:v>
                </c:pt>
                <c:pt idx="382">
                  <c:v>21.269999999999996</c:v>
                </c:pt>
                <c:pt idx="383">
                  <c:v>21.561999999999998</c:v>
                </c:pt>
                <c:pt idx="384">
                  <c:v>21.852999999999994</c:v>
                </c:pt>
                <c:pt idx="385">
                  <c:v>22.144999999999996</c:v>
                </c:pt>
                <c:pt idx="386">
                  <c:v>22.435999999999993</c:v>
                </c:pt>
                <c:pt idx="387">
                  <c:v>22.727000000000004</c:v>
                </c:pt>
                <c:pt idx="388">
                  <c:v>23.018999999999991</c:v>
                </c:pt>
                <c:pt idx="389">
                  <c:v>23.308999999999997</c:v>
                </c:pt>
                <c:pt idx="390">
                  <c:v>23.602000000000004</c:v>
                </c:pt>
                <c:pt idx="391">
                  <c:v>23.893000000000001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24.766999999999996</c:v>
                </c:pt>
                <c:pt idx="395">
                  <c:v>25.058999999999997</c:v>
                </c:pt>
                <c:pt idx="396">
                  <c:v>25.349999999999994</c:v>
                </c:pt>
                <c:pt idx="397">
                  <c:v>25.640999999999991</c:v>
                </c:pt>
                <c:pt idx="398">
                  <c:v>25.932000000000002</c:v>
                </c:pt>
                <c:pt idx="399">
                  <c:v>26.224000000000004</c:v>
                </c:pt>
                <c:pt idx="400">
                  <c:v>26.515999999999991</c:v>
                </c:pt>
                <c:pt idx="401">
                  <c:v>26.805999999999997</c:v>
                </c:pt>
                <c:pt idx="402">
                  <c:v>27.097999999999999</c:v>
                </c:pt>
                <c:pt idx="403">
                  <c:v>27.388999999999996</c:v>
                </c:pt>
                <c:pt idx="404">
                  <c:v>27.680999999999997</c:v>
                </c:pt>
                <c:pt idx="405">
                  <c:v>27.971999999999994</c:v>
                </c:pt>
                <c:pt idx="406">
                  <c:v>28.262999999999991</c:v>
                </c:pt>
                <c:pt idx="407">
                  <c:v>28.554999999999993</c:v>
                </c:pt>
                <c:pt idx="408">
                  <c:v>28.846000000000004</c:v>
                </c:pt>
                <c:pt idx="409">
                  <c:v>29.137</c:v>
                </c:pt>
                <c:pt idx="410">
                  <c:v>29.429000000000002</c:v>
                </c:pt>
                <c:pt idx="411">
                  <c:v>29.721000000000004</c:v>
                </c:pt>
                <c:pt idx="412">
                  <c:v>30.012</c:v>
                </c:pt>
                <c:pt idx="413">
                  <c:v>30.301999999999992</c:v>
                </c:pt>
                <c:pt idx="414">
                  <c:v>30.593999999999994</c:v>
                </c:pt>
                <c:pt idx="415">
                  <c:v>30.884999999999991</c:v>
                </c:pt>
                <c:pt idx="416">
                  <c:v>31.176999999999992</c:v>
                </c:pt>
                <c:pt idx="417">
                  <c:v>31.468000000000004</c:v>
                </c:pt>
                <c:pt idx="418">
                  <c:v>31.759999999999991</c:v>
                </c:pt>
                <c:pt idx="419">
                  <c:v>32.051000000000002</c:v>
                </c:pt>
                <c:pt idx="420">
                  <c:v>32.341999999999999</c:v>
                </c:pt>
                <c:pt idx="421">
                  <c:v>32.634</c:v>
                </c:pt>
                <c:pt idx="422">
                  <c:v>32.924999999999997</c:v>
                </c:pt>
                <c:pt idx="423">
                  <c:v>33.216999999999999</c:v>
                </c:pt>
                <c:pt idx="424">
                  <c:v>33.507999999999996</c:v>
                </c:pt>
                <c:pt idx="425">
                  <c:v>33.799999999999997</c:v>
                </c:pt>
                <c:pt idx="426">
                  <c:v>34.090999999999994</c:v>
                </c:pt>
                <c:pt idx="427">
                  <c:v>34.381999999999991</c:v>
                </c:pt>
                <c:pt idx="428">
                  <c:v>34.673999999999992</c:v>
                </c:pt>
                <c:pt idx="429">
                  <c:v>34.963999999999999</c:v>
                </c:pt>
                <c:pt idx="430">
                  <c:v>35.256</c:v>
                </c:pt>
                <c:pt idx="431">
                  <c:v>35.548000000000002</c:v>
                </c:pt>
                <c:pt idx="432">
                  <c:v>35.838999999999999</c:v>
                </c:pt>
                <c:pt idx="433">
                  <c:v>36.129999999999995</c:v>
                </c:pt>
                <c:pt idx="434">
                  <c:v>36.423000000000002</c:v>
                </c:pt>
                <c:pt idx="435">
                  <c:v>36.712999999999994</c:v>
                </c:pt>
                <c:pt idx="436">
                  <c:v>37.003999999999991</c:v>
                </c:pt>
                <c:pt idx="437">
                  <c:v>37.295999999999992</c:v>
                </c:pt>
                <c:pt idx="438">
                  <c:v>37.587000000000003</c:v>
                </c:pt>
                <c:pt idx="439">
                  <c:v>37.879000000000005</c:v>
                </c:pt>
                <c:pt idx="440">
                  <c:v>38.17</c:v>
                </c:pt>
                <c:pt idx="441">
                  <c:v>38.460999999999999</c:v>
                </c:pt>
                <c:pt idx="442">
                  <c:v>38.751999999999995</c:v>
                </c:pt>
                <c:pt idx="443">
                  <c:v>39.043999999999997</c:v>
                </c:pt>
                <c:pt idx="444">
                  <c:v>39.334999999999994</c:v>
                </c:pt>
                <c:pt idx="445">
                  <c:v>39.626999999999995</c:v>
                </c:pt>
                <c:pt idx="446">
                  <c:v>39.916999999999987</c:v>
                </c:pt>
                <c:pt idx="447">
                  <c:v>40.209999999999994</c:v>
                </c:pt>
                <c:pt idx="448">
                  <c:v>40.500999999999991</c:v>
                </c:pt>
                <c:pt idx="449">
                  <c:v>40.791999999999987</c:v>
                </c:pt>
                <c:pt idx="450">
                  <c:v>41.083999999999989</c:v>
                </c:pt>
                <c:pt idx="451">
                  <c:v>41.374999999999986</c:v>
                </c:pt>
                <c:pt idx="452">
                  <c:v>41.666000000000011</c:v>
                </c:pt>
                <c:pt idx="453">
                  <c:v>41.957000000000008</c:v>
                </c:pt>
                <c:pt idx="454">
                  <c:v>42.249999999999986</c:v>
                </c:pt>
                <c:pt idx="455">
                  <c:v>42.541000000000011</c:v>
                </c:pt>
                <c:pt idx="456">
                  <c:v>42.832000000000008</c:v>
                </c:pt>
                <c:pt idx="457">
                  <c:v>43.123000000000005</c:v>
                </c:pt>
                <c:pt idx="458">
                  <c:v>43.415000000000006</c:v>
                </c:pt>
                <c:pt idx="459">
                  <c:v>43.706000000000003</c:v>
                </c:pt>
                <c:pt idx="460">
                  <c:v>43.997</c:v>
                </c:pt>
                <c:pt idx="461">
                  <c:v>44.289000000000001</c:v>
                </c:pt>
                <c:pt idx="462">
                  <c:v>44.58</c:v>
                </c:pt>
                <c:pt idx="463">
                  <c:v>44.870999999999995</c:v>
                </c:pt>
                <c:pt idx="464">
                  <c:v>45.162999999999997</c:v>
                </c:pt>
                <c:pt idx="465">
                  <c:v>45.453999999999994</c:v>
                </c:pt>
                <c:pt idx="466">
                  <c:v>45.745999999999995</c:v>
                </c:pt>
                <c:pt idx="467">
                  <c:v>46.036999999999992</c:v>
                </c:pt>
                <c:pt idx="468">
                  <c:v>46.327999999999989</c:v>
                </c:pt>
                <c:pt idx="469">
                  <c:v>46.61999999999999</c:v>
                </c:pt>
                <c:pt idx="470">
                  <c:v>46.910999999999987</c:v>
                </c:pt>
                <c:pt idx="471">
                  <c:v>47.201999999999984</c:v>
                </c:pt>
                <c:pt idx="472">
                  <c:v>47.493999999999986</c:v>
                </c:pt>
                <c:pt idx="473">
                  <c:v>47.785000000000011</c:v>
                </c:pt>
                <c:pt idx="474">
                  <c:v>48.076999999999984</c:v>
                </c:pt>
                <c:pt idx="475">
                  <c:v>48.368000000000009</c:v>
                </c:pt>
                <c:pt idx="476">
                  <c:v>48.660000000000011</c:v>
                </c:pt>
                <c:pt idx="477">
                  <c:v>48.951000000000008</c:v>
                </c:pt>
                <c:pt idx="478">
                  <c:v>49.242000000000004</c:v>
                </c:pt>
                <c:pt idx="479">
                  <c:v>49.534000000000006</c:v>
                </c:pt>
                <c:pt idx="480">
                  <c:v>49.825000000000003</c:v>
                </c:pt>
                <c:pt idx="481">
                  <c:v>50.114999999999995</c:v>
                </c:pt>
                <c:pt idx="482">
                  <c:v>50.406999999999996</c:v>
                </c:pt>
                <c:pt idx="483">
                  <c:v>50.698999999999998</c:v>
                </c:pt>
                <c:pt idx="484">
                  <c:v>50.991</c:v>
                </c:pt>
                <c:pt idx="485">
                  <c:v>51.280999999999992</c:v>
                </c:pt>
                <c:pt idx="486">
                  <c:v>51.572999999999993</c:v>
                </c:pt>
                <c:pt idx="487">
                  <c:v>51.86399999999999</c:v>
                </c:pt>
                <c:pt idx="488">
                  <c:v>52.154999999999987</c:v>
                </c:pt>
                <c:pt idx="489">
                  <c:v>52.446999999999989</c:v>
                </c:pt>
                <c:pt idx="490">
                  <c:v>52.73899999999999</c:v>
                </c:pt>
                <c:pt idx="491">
                  <c:v>53.029999999999987</c:v>
                </c:pt>
                <c:pt idx="492">
                  <c:v>53.320999999999984</c:v>
                </c:pt>
                <c:pt idx="493">
                  <c:v>53.612999999999985</c:v>
                </c:pt>
                <c:pt idx="494">
                  <c:v>53.904999999999987</c:v>
                </c:pt>
                <c:pt idx="495">
                  <c:v>54.195000000000007</c:v>
                </c:pt>
                <c:pt idx="496">
                  <c:v>54.486000000000004</c:v>
                </c:pt>
                <c:pt idx="497">
                  <c:v>54.778000000000006</c:v>
                </c:pt>
                <c:pt idx="498">
                  <c:v>55.070000000000007</c:v>
                </c:pt>
                <c:pt idx="499">
                  <c:v>55.361000000000004</c:v>
                </c:pt>
                <c:pt idx="500">
                  <c:v>55.652000000000001</c:v>
                </c:pt>
                <c:pt idx="501">
                  <c:v>55.942999999999998</c:v>
                </c:pt>
                <c:pt idx="502">
                  <c:v>56.234999999999999</c:v>
                </c:pt>
                <c:pt idx="503">
                  <c:v>56.525999999999996</c:v>
                </c:pt>
                <c:pt idx="504">
                  <c:v>56.817999999999998</c:v>
                </c:pt>
                <c:pt idx="505">
                  <c:v>57.108999999999995</c:v>
                </c:pt>
                <c:pt idx="506">
                  <c:v>57.400999999999996</c:v>
                </c:pt>
                <c:pt idx="507">
                  <c:v>57.691999999999993</c:v>
                </c:pt>
                <c:pt idx="508">
                  <c:v>57.98299999999999</c:v>
                </c:pt>
                <c:pt idx="509">
                  <c:v>58.274999999999991</c:v>
                </c:pt>
                <c:pt idx="510">
                  <c:v>58.565999999999988</c:v>
                </c:pt>
                <c:pt idx="511">
                  <c:v>58.856999999999985</c:v>
                </c:pt>
                <c:pt idx="512">
                  <c:v>59.148999999999987</c:v>
                </c:pt>
                <c:pt idx="513">
                  <c:v>59.439999999999984</c:v>
                </c:pt>
                <c:pt idx="514">
                  <c:v>59.731000000000009</c:v>
                </c:pt>
                <c:pt idx="515">
                  <c:v>60.022000000000006</c:v>
                </c:pt>
                <c:pt idx="516">
                  <c:v>60.314000000000007</c:v>
                </c:pt>
                <c:pt idx="517">
                  <c:v>60.606000000000009</c:v>
                </c:pt>
                <c:pt idx="518">
                  <c:v>60.896000000000001</c:v>
                </c:pt>
                <c:pt idx="519">
                  <c:v>61.188000000000002</c:v>
                </c:pt>
                <c:pt idx="520">
                  <c:v>61.480000000000004</c:v>
                </c:pt>
                <c:pt idx="521">
                  <c:v>61.771000000000001</c:v>
                </c:pt>
                <c:pt idx="522">
                  <c:v>62.063000000000002</c:v>
                </c:pt>
                <c:pt idx="523">
                  <c:v>62.353999999999999</c:v>
                </c:pt>
                <c:pt idx="524">
                  <c:v>62.644999999999996</c:v>
                </c:pt>
                <c:pt idx="525">
                  <c:v>62.933999999999983</c:v>
                </c:pt>
                <c:pt idx="526">
                  <c:v>63.227999999999994</c:v>
                </c:pt>
                <c:pt idx="527">
                  <c:v>63.518999999999991</c:v>
                </c:pt>
                <c:pt idx="528">
                  <c:v>63.809999999999988</c:v>
                </c:pt>
                <c:pt idx="529">
                  <c:v>64.10199999999999</c:v>
                </c:pt>
                <c:pt idx="530">
                  <c:v>64.392999999999986</c:v>
                </c:pt>
                <c:pt idx="531">
                  <c:v>64.684999999999988</c:v>
                </c:pt>
                <c:pt idx="532">
                  <c:v>64.97699999999999</c:v>
                </c:pt>
                <c:pt idx="533">
                  <c:v>65.267999999999986</c:v>
                </c:pt>
                <c:pt idx="534">
                  <c:v>65.558000000000007</c:v>
                </c:pt>
                <c:pt idx="535">
                  <c:v>65.850000000000009</c:v>
                </c:pt>
                <c:pt idx="536">
                  <c:v>66.14200000000001</c:v>
                </c:pt>
                <c:pt idx="537">
                  <c:v>66.433000000000007</c:v>
                </c:pt>
                <c:pt idx="538">
                  <c:v>66.724000000000004</c:v>
                </c:pt>
                <c:pt idx="539">
                  <c:v>67.016000000000005</c:v>
                </c:pt>
                <c:pt idx="540">
                  <c:v>67.307000000000002</c:v>
                </c:pt>
                <c:pt idx="541">
                  <c:v>67.599000000000004</c:v>
                </c:pt>
                <c:pt idx="542">
                  <c:v>67.89</c:v>
                </c:pt>
                <c:pt idx="543">
                  <c:v>68.180999999999997</c:v>
                </c:pt>
                <c:pt idx="544">
                  <c:v>68.472999999999999</c:v>
                </c:pt>
                <c:pt idx="545">
                  <c:v>68.763999999999996</c:v>
                </c:pt>
                <c:pt idx="546">
                  <c:v>69.054999999999993</c:v>
                </c:pt>
                <c:pt idx="547">
                  <c:v>69.346999999999994</c:v>
                </c:pt>
                <c:pt idx="548">
                  <c:v>69.637999999999991</c:v>
                </c:pt>
                <c:pt idx="549">
                  <c:v>69.928999999999988</c:v>
                </c:pt>
                <c:pt idx="550">
                  <c:v>70.220999999999989</c:v>
                </c:pt>
                <c:pt idx="551">
                  <c:v>70.512999999999991</c:v>
                </c:pt>
                <c:pt idx="552">
                  <c:v>70.801000000000002</c:v>
                </c:pt>
                <c:pt idx="553">
                  <c:v>71.094000000000008</c:v>
                </c:pt>
                <c:pt idx="554">
                  <c:v>71.38600000000001</c:v>
                </c:pt>
                <c:pt idx="555">
                  <c:v>71.677999999999983</c:v>
                </c:pt>
                <c:pt idx="556">
                  <c:v>71.969000000000008</c:v>
                </c:pt>
                <c:pt idx="557">
                  <c:v>72.260000000000005</c:v>
                </c:pt>
                <c:pt idx="558">
                  <c:v>72.551000000000002</c:v>
                </c:pt>
                <c:pt idx="559">
                  <c:v>72.843000000000004</c:v>
                </c:pt>
                <c:pt idx="560">
                  <c:v>73.135000000000005</c:v>
                </c:pt>
                <c:pt idx="561">
                  <c:v>73.426000000000002</c:v>
                </c:pt>
                <c:pt idx="562">
                  <c:v>73.716999999999999</c:v>
                </c:pt>
                <c:pt idx="563">
                  <c:v>74.009</c:v>
                </c:pt>
                <c:pt idx="564">
                  <c:v>74.3</c:v>
                </c:pt>
                <c:pt idx="565">
                  <c:v>74.590999999999994</c:v>
                </c:pt>
                <c:pt idx="566">
                  <c:v>74.881999999999991</c:v>
                </c:pt>
                <c:pt idx="567">
                  <c:v>75.172999999999988</c:v>
                </c:pt>
                <c:pt idx="568">
                  <c:v>75.465999999999994</c:v>
                </c:pt>
                <c:pt idx="569">
                  <c:v>75.756999999999991</c:v>
                </c:pt>
                <c:pt idx="570">
                  <c:v>76.048999999999992</c:v>
                </c:pt>
                <c:pt idx="571">
                  <c:v>76.339999999999989</c:v>
                </c:pt>
                <c:pt idx="572">
                  <c:v>76.631999999999991</c:v>
                </c:pt>
                <c:pt idx="573">
                  <c:v>76.922000000000011</c:v>
                </c:pt>
                <c:pt idx="574">
                  <c:v>77.213000000000008</c:v>
                </c:pt>
                <c:pt idx="575">
                  <c:v>77.50500000000001</c:v>
                </c:pt>
                <c:pt idx="576">
                  <c:v>77.796000000000006</c:v>
                </c:pt>
                <c:pt idx="577">
                  <c:v>78.087000000000003</c:v>
                </c:pt>
                <c:pt idx="578">
                  <c:v>78.379000000000005</c:v>
                </c:pt>
                <c:pt idx="579">
                  <c:v>78.671000000000006</c:v>
                </c:pt>
                <c:pt idx="580">
                  <c:v>78.962000000000003</c:v>
                </c:pt>
                <c:pt idx="581">
                  <c:v>79.253</c:v>
                </c:pt>
                <c:pt idx="582">
                  <c:v>79.545000000000002</c:v>
                </c:pt>
                <c:pt idx="583">
                  <c:v>79.837000000000003</c:v>
                </c:pt>
                <c:pt idx="584">
                  <c:v>80.128</c:v>
                </c:pt>
                <c:pt idx="585">
                  <c:v>80.418999999999997</c:v>
                </c:pt>
                <c:pt idx="586">
                  <c:v>80.710999999999999</c:v>
                </c:pt>
                <c:pt idx="587">
                  <c:v>81.001999999999995</c:v>
                </c:pt>
                <c:pt idx="588">
                  <c:v>81.292999999999992</c:v>
                </c:pt>
                <c:pt idx="589">
                  <c:v>81.583999999999989</c:v>
                </c:pt>
                <c:pt idx="590">
                  <c:v>81.875999999999991</c:v>
                </c:pt>
                <c:pt idx="591">
                  <c:v>82.166999999999987</c:v>
                </c:pt>
                <c:pt idx="592">
                  <c:v>82.457999999999984</c:v>
                </c:pt>
                <c:pt idx="593">
                  <c:v>82.749999999999986</c:v>
                </c:pt>
                <c:pt idx="594">
                  <c:v>83.041000000000011</c:v>
                </c:pt>
                <c:pt idx="595">
                  <c:v>83.332999999999984</c:v>
                </c:pt>
                <c:pt idx="596">
                  <c:v>83.624000000000009</c:v>
                </c:pt>
                <c:pt idx="597">
                  <c:v>83.915000000000006</c:v>
                </c:pt>
                <c:pt idx="598">
                  <c:v>84.207000000000008</c:v>
                </c:pt>
                <c:pt idx="599">
                  <c:v>84.498000000000005</c:v>
                </c:pt>
                <c:pt idx="600">
                  <c:v>84.789000000000001</c:v>
                </c:pt>
                <c:pt idx="601">
                  <c:v>85.081000000000003</c:v>
                </c:pt>
                <c:pt idx="602">
                  <c:v>85.373000000000005</c:v>
                </c:pt>
                <c:pt idx="603">
                  <c:v>85.664000000000001</c:v>
                </c:pt>
                <c:pt idx="604">
                  <c:v>85.954999999999998</c:v>
                </c:pt>
                <c:pt idx="605">
                  <c:v>86.245999999999995</c:v>
                </c:pt>
                <c:pt idx="606">
                  <c:v>86.537999999999997</c:v>
                </c:pt>
                <c:pt idx="607">
                  <c:v>86.83</c:v>
                </c:pt>
                <c:pt idx="608">
                  <c:v>87.120999999999995</c:v>
                </c:pt>
                <c:pt idx="609">
                  <c:v>87.411999999999992</c:v>
                </c:pt>
                <c:pt idx="610">
                  <c:v>87.701999999999984</c:v>
                </c:pt>
                <c:pt idx="611">
                  <c:v>87.993000000000009</c:v>
                </c:pt>
                <c:pt idx="612">
                  <c:v>88.285999999999987</c:v>
                </c:pt>
                <c:pt idx="613">
                  <c:v>88.577999999999989</c:v>
                </c:pt>
                <c:pt idx="614">
                  <c:v>88.867000000000004</c:v>
                </c:pt>
                <c:pt idx="615">
                  <c:v>89.160999999999987</c:v>
                </c:pt>
                <c:pt idx="616">
                  <c:v>89.451000000000008</c:v>
                </c:pt>
              </c:numCache>
            </c:numRef>
          </c:xVal>
          <c:yVal>
            <c:numRef>
              <c:f>'100%, plugged in, awake, foregr'!$Z$1:$Z$1000</c:f>
              <c:numCache>
                <c:formatCode>General</c:formatCode>
                <c:ptCount val="1000"/>
                <c:pt idx="0">
                  <c:v>2.504428338011085E-2</c:v>
                </c:pt>
                <c:pt idx="1">
                  <c:v>-3.3758917148435223E-3</c:v>
                </c:pt>
                <c:pt idx="2">
                  <c:v>2.8858101605728142E-2</c:v>
                </c:pt>
                <c:pt idx="3">
                  <c:v>-1.6855361476261099E-2</c:v>
                </c:pt>
                <c:pt idx="4">
                  <c:v>-3.2166718735207107E-2</c:v>
                </c:pt>
                <c:pt idx="5">
                  <c:v>1.348289943187132E-2</c:v>
                </c:pt>
                <c:pt idx="6">
                  <c:v>8.5808593002022569E-3</c:v>
                </c:pt>
                <c:pt idx="7">
                  <c:v>-1.2226658644696353E-2</c:v>
                </c:pt>
                <c:pt idx="8">
                  <c:v>-5.3813858765267867E-3</c:v>
                </c:pt>
                <c:pt idx="9">
                  <c:v>4.9986578364009529E-3</c:v>
                </c:pt>
                <c:pt idx="10">
                  <c:v>-1.4213031641429672E-2</c:v>
                </c:pt>
                <c:pt idx="11">
                  <c:v>7.9254164437479579E-3</c:v>
                </c:pt>
                <c:pt idx="12">
                  <c:v>8.1844907976051911E-3</c:v>
                </c:pt>
                <c:pt idx="13">
                  <c:v>-2.1429174292769918E-2</c:v>
                </c:pt>
                <c:pt idx="14">
                  <c:v>5.5602603864848624E-3</c:v>
                </c:pt>
                <c:pt idx="15">
                  <c:v>-1.8528497894856499E-2</c:v>
                </c:pt>
                <c:pt idx="16">
                  <c:v>-6.7299791471863114E-3</c:v>
                </c:pt>
                <c:pt idx="17">
                  <c:v>3.0321967319440365E-2</c:v>
                </c:pt>
                <c:pt idx="18">
                  <c:v>2.5764679979956543E-3</c:v>
                </c:pt>
                <c:pt idx="19">
                  <c:v>1.3571725908442165E-2</c:v>
                </c:pt>
                <c:pt idx="20">
                  <c:v>9.7252238700811424E-3</c:v>
                </c:pt>
                <c:pt idx="21">
                  <c:v>-2.5487236382843705E-2</c:v>
                </c:pt>
                <c:pt idx="22">
                  <c:v>-1.9199385050616372E-2</c:v>
                </c:pt>
                <c:pt idx="23">
                  <c:v>3.0602645240786392E-2</c:v>
                </c:pt>
                <c:pt idx="24">
                  <c:v>9.8942730202664243E-3</c:v>
                </c:pt>
                <c:pt idx="25">
                  <c:v>-1.748788165790215E-2</c:v>
                </c:pt>
                <c:pt idx="26">
                  <c:v>2.0961401500744579E-3</c:v>
                </c:pt>
                <c:pt idx="27">
                  <c:v>4.6775304013342966E-3</c:v>
                </c:pt>
                <c:pt idx="28">
                  <c:v>1.4877910969687271E-2</c:v>
                </c:pt>
                <c:pt idx="29">
                  <c:v>3.8122521277899876E-2</c:v>
                </c:pt>
                <c:pt idx="30">
                  <c:v>3.513195865115139E-3</c:v>
                </c:pt>
                <c:pt idx="31">
                  <c:v>-2.7926199330027355E-2</c:v>
                </c:pt>
                <c:pt idx="32">
                  <c:v>-3.2645302942433681E-2</c:v>
                </c:pt>
                <c:pt idx="33">
                  <c:v>-8.243138231544888E-3</c:v>
                </c:pt>
                <c:pt idx="34">
                  <c:v>-3.2078124473662629E-3</c:v>
                </c:pt>
                <c:pt idx="35">
                  <c:v>5.6092440422567981E-3</c:v>
                </c:pt>
                <c:pt idx="36">
                  <c:v>3.655584963339481E-2</c:v>
                </c:pt>
                <c:pt idx="37">
                  <c:v>-1.5101242492040508E-2</c:v>
                </c:pt>
                <c:pt idx="38">
                  <c:v>-1.2077287141235486E-2</c:v>
                </c:pt>
                <c:pt idx="39">
                  <c:v>3.1726909154754873E-2</c:v>
                </c:pt>
                <c:pt idx="40">
                  <c:v>1.4630469535246002E-2</c:v>
                </c:pt>
                <c:pt idx="41">
                  <c:v>-1.6154835531476865E-2</c:v>
                </c:pt>
                <c:pt idx="42">
                  <c:v>-1.1821607931514542E-2</c:v>
                </c:pt>
                <c:pt idx="43">
                  <c:v>-8.8043200602602976E-3</c:v>
                </c:pt>
                <c:pt idx="44">
                  <c:v>-2.8703671493570559E-4</c:v>
                </c:pt>
                <c:pt idx="45">
                  <c:v>-1.9043027957589467E-2</c:v>
                </c:pt>
                <c:pt idx="46">
                  <c:v>-1.0248246444759487E-3</c:v>
                </c:pt>
                <c:pt idx="47">
                  <c:v>5.4601904870762085E-3</c:v>
                </c:pt>
                <c:pt idx="48">
                  <c:v>1.0794936017345942E-2</c:v>
                </c:pt>
                <c:pt idx="49">
                  <c:v>-3.875719327826474E-2</c:v>
                </c:pt>
                <c:pt idx="50">
                  <c:v>2.8707877694298157E-2</c:v>
                </c:pt>
                <c:pt idx="51">
                  <c:v>1.7703754299102214E-2</c:v>
                </c:pt>
                <c:pt idx="52">
                  <c:v>-4.8977668208534254E-2</c:v>
                </c:pt>
                <c:pt idx="53">
                  <c:v>3.9053506973194416E-2</c:v>
                </c:pt>
                <c:pt idx="54">
                  <c:v>4.3215690937607555E-2</c:v>
                </c:pt>
                <c:pt idx="55">
                  <c:v>-6.9993759186001939E-2</c:v>
                </c:pt>
                <c:pt idx="56">
                  <c:v>-4.9559515298949676E-2</c:v>
                </c:pt>
                <c:pt idx="57">
                  <c:v>-8.8273422526404868E-3</c:v>
                </c:pt>
                <c:pt idx="58">
                  <c:v>7.8811586547115533E-3</c:v>
                </c:pt>
                <c:pt idx="59">
                  <c:v>6.4355358493757966E-2</c:v>
                </c:pt>
                <c:pt idx="60">
                  <c:v>-1.090468560295919E-2</c:v>
                </c:pt>
                <c:pt idx="61">
                  <c:v>-2.465868817620338E-2</c:v>
                </c:pt>
                <c:pt idx="62">
                  <c:v>-8.6123464665601914E-3</c:v>
                </c:pt>
                <c:pt idx="63">
                  <c:v>-7.5398375176241204E-3</c:v>
                </c:pt>
                <c:pt idx="64">
                  <c:v>1.4005887094382033E-2</c:v>
                </c:pt>
                <c:pt idx="65">
                  <c:v>5.5079887722528356E-3</c:v>
                </c:pt>
                <c:pt idx="66">
                  <c:v>1.0652363931840006E-3</c:v>
                </c:pt>
                <c:pt idx="67">
                  <c:v>2.2324207489420815E-2</c:v>
                </c:pt>
                <c:pt idx="68">
                  <c:v>-1.2035068828683284E-3</c:v>
                </c:pt>
                <c:pt idx="69">
                  <c:v>-3.4180446947041886E-2</c:v>
                </c:pt>
                <c:pt idx="70">
                  <c:v>2.4825455167476859E-3</c:v>
                </c:pt>
                <c:pt idx="71">
                  <c:v>2.0753912933734308E-2</c:v>
                </c:pt>
                <c:pt idx="72">
                  <c:v>1.4580821310469142E-2</c:v>
                </c:pt>
                <c:pt idx="73">
                  <c:v>1.1953466279034331E-2</c:v>
                </c:pt>
                <c:pt idx="74">
                  <c:v>-2.0681951735236175E-2</c:v>
                </c:pt>
                <c:pt idx="75">
                  <c:v>-4.0005425664335712E-3</c:v>
                </c:pt>
                <c:pt idx="76">
                  <c:v>1.605480482021604E-2</c:v>
                </c:pt>
                <c:pt idx="77">
                  <c:v>-2.9268430709734266E-2</c:v>
                </c:pt>
                <c:pt idx="78">
                  <c:v>-2.2547539258743105E-2</c:v>
                </c:pt>
                <c:pt idx="79">
                  <c:v>1.3940593165908156E-2</c:v>
                </c:pt>
                <c:pt idx="80">
                  <c:v>5.8187930221223665E-3</c:v>
                </c:pt>
                <c:pt idx="81">
                  <c:v>-8.8601948718182565E-3</c:v>
                </c:pt>
                <c:pt idx="82">
                  <c:v>9.9564327384945358E-3</c:v>
                </c:pt>
                <c:pt idx="83">
                  <c:v>3.5121638958627473E-2</c:v>
                </c:pt>
                <c:pt idx="84">
                  <c:v>2.5590274656305209E-3</c:v>
                </c:pt>
                <c:pt idx="85">
                  <c:v>-3.0938638058724786E-2</c:v>
                </c:pt>
                <c:pt idx="86">
                  <c:v>2.3992349400455181E-3</c:v>
                </c:pt>
                <c:pt idx="87">
                  <c:v>3.8018560552198731E-2</c:v>
                </c:pt>
                <c:pt idx="88">
                  <c:v>6.0688626150432407E-3</c:v>
                </c:pt>
                <c:pt idx="89">
                  <c:v>-3.8511005776746335E-2</c:v>
                </c:pt>
                <c:pt idx="90">
                  <c:v>3.3596663377585558E-3</c:v>
                </c:pt>
                <c:pt idx="91">
                  <c:v>3.021460906661657E-2</c:v>
                </c:pt>
                <c:pt idx="92">
                  <c:v>-3.8968002047192259E-2</c:v>
                </c:pt>
                <c:pt idx="93">
                  <c:v>-1.6374702978105754E-2</c:v>
                </c:pt>
                <c:pt idx="94">
                  <c:v>2.2045644402494402E-2</c:v>
                </c:pt>
                <c:pt idx="95">
                  <c:v>1.3945820449552289E-2</c:v>
                </c:pt>
                <c:pt idx="96">
                  <c:v>-4.2254720306937879E-3</c:v>
                </c:pt>
                <c:pt idx="97">
                  <c:v>2.4001288752638163E-2</c:v>
                </c:pt>
                <c:pt idx="98">
                  <c:v>2.7827190418156771E-2</c:v>
                </c:pt>
                <c:pt idx="99">
                  <c:v>-2.7013049208725885E-2</c:v>
                </c:pt>
                <c:pt idx="100">
                  <c:v>-2.3601515761696293E-2</c:v>
                </c:pt>
                <c:pt idx="101">
                  <c:v>-2.3057468072711907E-2</c:v>
                </c:pt>
                <c:pt idx="102">
                  <c:v>2.2216103112173785E-2</c:v>
                </c:pt>
                <c:pt idx="103">
                  <c:v>1.6180930407456041E-2</c:v>
                </c:pt>
                <c:pt idx="104">
                  <c:v>-2.1190791313889006E-2</c:v>
                </c:pt>
                <c:pt idx="105">
                  <c:v>2.950396536622309E-2</c:v>
                </c:pt>
                <c:pt idx="106">
                  <c:v>4.7765803483712031E-2</c:v>
                </c:pt>
                <c:pt idx="107">
                  <c:v>-1.9513983178079765E-2</c:v>
                </c:pt>
                <c:pt idx="108">
                  <c:v>-1.3173195990028639E-2</c:v>
                </c:pt>
                <c:pt idx="109">
                  <c:v>-2.7345844754684077E-2</c:v>
                </c:pt>
                <c:pt idx="110">
                  <c:v>-2.9444983050654588E-3</c:v>
                </c:pt>
                <c:pt idx="111">
                  <c:v>4.1024602784448611E-2</c:v>
                </c:pt>
                <c:pt idx="112">
                  <c:v>5.8132529870644295E-2</c:v>
                </c:pt>
                <c:pt idx="113">
                  <c:v>-2.4847721723940536E-2</c:v>
                </c:pt>
                <c:pt idx="114">
                  <c:v>-8.1834713723349439E-2</c:v>
                </c:pt>
                <c:pt idx="115">
                  <c:v>2.3279962209454767E-2</c:v>
                </c:pt>
                <c:pt idx="116">
                  <c:v>1.2232825878869072E-2</c:v>
                </c:pt>
                <c:pt idx="117">
                  <c:v>-3.9018496317916249E-2</c:v>
                </c:pt>
                <c:pt idx="118">
                  <c:v>1.7299432478025459E-2</c:v>
                </c:pt>
                <c:pt idx="119">
                  <c:v>1.1276380311735048E-2</c:v>
                </c:pt>
                <c:pt idx="120">
                  <c:v>-2.6667979937433379E-2</c:v>
                </c:pt>
                <c:pt idx="121">
                  <c:v>1.0297310928429634E-2</c:v>
                </c:pt>
                <c:pt idx="122">
                  <c:v>2.3594251372914361E-3</c:v>
                </c:pt>
                <c:pt idx="123">
                  <c:v>-1.0010006840314455E-2</c:v>
                </c:pt>
                <c:pt idx="124">
                  <c:v>7.6093885667848195E-3</c:v>
                </c:pt>
                <c:pt idx="125">
                  <c:v>1.5076164874081356E-3</c:v>
                </c:pt>
                <c:pt idx="126">
                  <c:v>5.575495552529521E-3</c:v>
                </c:pt>
                <c:pt idx="127">
                  <c:v>1.6922234123697268E-3</c:v>
                </c:pt>
                <c:pt idx="128">
                  <c:v>-1.4021543548478461E-2</c:v>
                </c:pt>
                <c:pt idx="129">
                  <c:v>-9.1488858560345203E-5</c:v>
                </c:pt>
                <c:pt idx="130">
                  <c:v>2.5468846037429244E-2</c:v>
                </c:pt>
                <c:pt idx="131">
                  <c:v>-1.6936062553617862E-2</c:v>
                </c:pt>
                <c:pt idx="132">
                  <c:v>-3.986015827956426E-2</c:v>
                </c:pt>
                <c:pt idx="133">
                  <c:v>2.291487640835942E-2</c:v>
                </c:pt>
                <c:pt idx="134">
                  <c:v>3.3759137051944353E-2</c:v>
                </c:pt>
                <c:pt idx="135">
                  <c:v>1.5965254768983191E-2</c:v>
                </c:pt>
                <c:pt idx="136">
                  <c:v>-2.5008303266351572E-3</c:v>
                </c:pt>
                <c:pt idx="137">
                  <c:v>1.2168343316599904E-2</c:v>
                </c:pt>
                <c:pt idx="138">
                  <c:v>-1.1990608414829363E-2</c:v>
                </c:pt>
                <c:pt idx="139">
                  <c:v>4.8976431981726305E-2</c:v>
                </c:pt>
                <c:pt idx="140">
                  <c:v>-2.6220767233428774E-3</c:v>
                </c:pt>
                <c:pt idx="141">
                  <c:v>-7.7199887841375769E-2</c:v>
                </c:pt>
                <c:pt idx="142">
                  <c:v>-8.5637887190867495E-3</c:v>
                </c:pt>
                <c:pt idx="143">
                  <c:v>1.8868114743694228E-3</c:v>
                </c:pt>
                <c:pt idx="144">
                  <c:v>1.3825494973643191E-2</c:v>
                </c:pt>
                <c:pt idx="145">
                  <c:v>3.1212510762083725E-2</c:v>
                </c:pt>
                <c:pt idx="146">
                  <c:v>1.8910414943253441E-2</c:v>
                </c:pt>
                <c:pt idx="147">
                  <c:v>-3.3039787710331309E-2</c:v>
                </c:pt>
                <c:pt idx="148">
                  <c:v>-2.1412446122107003E-2</c:v>
                </c:pt>
                <c:pt idx="149">
                  <c:v>9.0217103389825682E-3</c:v>
                </c:pt>
                <c:pt idx="150">
                  <c:v>1.441938333442642E-2</c:v>
                </c:pt>
                <c:pt idx="151">
                  <c:v>-6.9502751857358856E-3</c:v>
                </c:pt>
                <c:pt idx="152">
                  <c:v>-1.184025003275732E-2</c:v>
                </c:pt>
                <c:pt idx="153">
                  <c:v>2.0588689784038123E-2</c:v>
                </c:pt>
                <c:pt idx="154">
                  <c:v>5.7031303270499148E-3</c:v>
                </c:pt>
                <c:pt idx="155">
                  <c:v>-3.7050757317490947E-2</c:v>
                </c:pt>
                <c:pt idx="156">
                  <c:v>-2.545121079598615E-3</c:v>
                </c:pt>
                <c:pt idx="157">
                  <c:v>1.364464553722957E-2</c:v>
                </c:pt>
                <c:pt idx="158">
                  <c:v>-1.7243054525658979E-2</c:v>
                </c:pt>
                <c:pt idx="159">
                  <c:v>-6.1778944320087176E-3</c:v>
                </c:pt>
                <c:pt idx="160">
                  <c:v>-6.1163613811567137E-3</c:v>
                </c:pt>
                <c:pt idx="161">
                  <c:v>3.9567402008867528E-3</c:v>
                </c:pt>
                <c:pt idx="162">
                  <c:v>9.0225347614247189E-3</c:v>
                </c:pt>
                <c:pt idx="163">
                  <c:v>4.6186895175959761E-3</c:v>
                </c:pt>
                <c:pt idx="164">
                  <c:v>1.0618486204273705E-2</c:v>
                </c:pt>
                <c:pt idx="165">
                  <c:v>-2.186607619145086E-3</c:v>
                </c:pt>
                <c:pt idx="166">
                  <c:v>-2.5293518471078639E-2</c:v>
                </c:pt>
                <c:pt idx="167">
                  <c:v>5.118770007361096E-3</c:v>
                </c:pt>
                <c:pt idx="168">
                  <c:v>2.7253121839104947E-2</c:v>
                </c:pt>
                <c:pt idx="169">
                  <c:v>2.0126736092669822E-2</c:v>
                </c:pt>
                <c:pt idx="170">
                  <c:v>-3.8519907992422393E-2</c:v>
                </c:pt>
                <c:pt idx="171">
                  <c:v>-2.9846325593236637E-2</c:v>
                </c:pt>
                <c:pt idx="172">
                  <c:v>3.7497209732205029E-2</c:v>
                </c:pt>
                <c:pt idx="173">
                  <c:v>5.4950547015333525E-4</c:v>
                </c:pt>
                <c:pt idx="174">
                  <c:v>-2.3603429020676386E-2</c:v>
                </c:pt>
                <c:pt idx="175">
                  <c:v>7.7938667330115048E-3</c:v>
                </c:pt>
                <c:pt idx="176">
                  <c:v>2.574207450836213E-2</c:v>
                </c:pt>
                <c:pt idx="177">
                  <c:v>2.5813363899428354E-2</c:v>
                </c:pt>
                <c:pt idx="178">
                  <c:v>-1.7517341500822497E-2</c:v>
                </c:pt>
                <c:pt idx="179">
                  <c:v>1.9524389568284033E-3</c:v>
                </c:pt>
                <c:pt idx="180">
                  <c:v>-1.1948530565595694E-2</c:v>
                </c:pt>
                <c:pt idx="181">
                  <c:v>-2.1668981651680536E-2</c:v>
                </c:pt>
                <c:pt idx="182">
                  <c:v>3.9420341896192743E-2</c:v>
                </c:pt>
                <c:pt idx="183">
                  <c:v>4.3700167574890481E-2</c:v>
                </c:pt>
                <c:pt idx="184">
                  <c:v>-1.901629323091944E-2</c:v>
                </c:pt>
                <c:pt idx="185">
                  <c:v>-3.9328449541643953E-2</c:v>
                </c:pt>
                <c:pt idx="186">
                  <c:v>-2.4522388492518353E-3</c:v>
                </c:pt>
                <c:pt idx="187">
                  <c:v>-1.3495362388530892E-2</c:v>
                </c:pt>
                <c:pt idx="188">
                  <c:v>-1.9464930245873781E-2</c:v>
                </c:pt>
                <c:pt idx="189">
                  <c:v>9.8195850173588024E-3</c:v>
                </c:pt>
                <c:pt idx="190">
                  <c:v>1.9439553474465587E-2</c:v>
                </c:pt>
                <c:pt idx="191">
                  <c:v>-1.7211627070049152E-3</c:v>
                </c:pt>
                <c:pt idx="192">
                  <c:v>-1.1947368749883046E-2</c:v>
                </c:pt>
                <c:pt idx="193">
                  <c:v>-1.0596928137372619E-2</c:v>
                </c:pt>
                <c:pt idx="194">
                  <c:v>1.3529907191354128E-2</c:v>
                </c:pt>
                <c:pt idx="195">
                  <c:v>-1.4958887912588049E-2</c:v>
                </c:pt>
                <c:pt idx="196">
                  <c:v>-2.5091462971859571E-3</c:v>
                </c:pt>
                <c:pt idx="197">
                  <c:v>3.4325389830159793E-2</c:v>
                </c:pt>
                <c:pt idx="198">
                  <c:v>-2.0182377389937115E-2</c:v>
                </c:pt>
                <c:pt idx="199">
                  <c:v>1.2629700785763628E-3</c:v>
                </c:pt>
                <c:pt idx="200">
                  <c:v>2.2564925722687944E-2</c:v>
                </c:pt>
                <c:pt idx="201">
                  <c:v>-8.5382918721735278E-3</c:v>
                </c:pt>
                <c:pt idx="202">
                  <c:v>1.537598970782395E-2</c:v>
                </c:pt>
                <c:pt idx="203">
                  <c:v>-3.462818949653728E-2</c:v>
                </c:pt>
                <c:pt idx="204">
                  <c:v>-9.2856281951850458E-3</c:v>
                </c:pt>
                <c:pt idx="205">
                  <c:v>2.913202786696701E-2</c:v>
                </c:pt>
                <c:pt idx="206">
                  <c:v>-2.6322061937442819E-2</c:v>
                </c:pt>
                <c:pt idx="207">
                  <c:v>8.6158502194990955E-3</c:v>
                </c:pt>
                <c:pt idx="208">
                  <c:v>1.6839212356381781E-2</c:v>
                </c:pt>
                <c:pt idx="209">
                  <c:v>-1.5111564811879233E-2</c:v>
                </c:pt>
                <c:pt idx="210">
                  <c:v>1.6116617571779347E-4</c:v>
                </c:pt>
                <c:pt idx="211">
                  <c:v>4.4428672459230469E-2</c:v>
                </c:pt>
                <c:pt idx="212">
                  <c:v>1.7892584848867472E-2</c:v>
                </c:pt>
                <c:pt idx="213">
                  <c:v>-4.5449441090077689E-2</c:v>
                </c:pt>
                <c:pt idx="214">
                  <c:v>-2.3341189075009386E-2</c:v>
                </c:pt>
                <c:pt idx="215">
                  <c:v>1.4001963900613024E-2</c:v>
                </c:pt>
                <c:pt idx="216">
                  <c:v>1.6274143554524938E-2</c:v>
                </c:pt>
                <c:pt idx="217">
                  <c:v>-5.2657276765293703E-3</c:v>
                </c:pt>
                <c:pt idx="218">
                  <c:v>4.1963686173504516E-2</c:v>
                </c:pt>
                <c:pt idx="219">
                  <c:v>1.4857045551875264E-2</c:v>
                </c:pt>
                <c:pt idx="220">
                  <c:v>-4.1863736868230722E-2</c:v>
                </c:pt>
                <c:pt idx="221">
                  <c:v>-1.1691990578152452E-2</c:v>
                </c:pt>
                <c:pt idx="222">
                  <c:v>1.7261321217906109E-2</c:v>
                </c:pt>
                <c:pt idx="223">
                  <c:v>1.0278305510572133E-2</c:v>
                </c:pt>
                <c:pt idx="224">
                  <c:v>-1.5320402012998842E-2</c:v>
                </c:pt>
                <c:pt idx="225">
                  <c:v>-2.4307271928496407E-2</c:v>
                </c:pt>
                <c:pt idx="226">
                  <c:v>1.5476006047901321E-2</c:v>
                </c:pt>
                <c:pt idx="227">
                  <c:v>-1.5632218288426992E-3</c:v>
                </c:pt>
                <c:pt idx="228">
                  <c:v>3.2784883661103853E-4</c:v>
                </c:pt>
                <c:pt idx="229">
                  <c:v>9.7852709523601061E-3</c:v>
                </c:pt>
                <c:pt idx="230">
                  <c:v>-4.2930897058014936E-2</c:v>
                </c:pt>
                <c:pt idx="231">
                  <c:v>2.7640240483040274E-2</c:v>
                </c:pt>
                <c:pt idx="232">
                  <c:v>2.6980941859334966E-2</c:v>
                </c:pt>
                <c:pt idx="233">
                  <c:v>-3.3908352213010272E-2</c:v>
                </c:pt>
                <c:pt idx="234">
                  <c:v>4.7240659384601112E-3</c:v>
                </c:pt>
                <c:pt idx="235">
                  <c:v>2.1756977888755403E-2</c:v>
                </c:pt>
                <c:pt idx="236">
                  <c:v>-2.1422117048447466E-2</c:v>
                </c:pt>
                <c:pt idx="237">
                  <c:v>5.7057898301407688E-3</c:v>
                </c:pt>
                <c:pt idx="238">
                  <c:v>-7.7059418743058777E-3</c:v>
                </c:pt>
                <c:pt idx="239">
                  <c:v>-3.3887454763900579E-2</c:v>
                </c:pt>
                <c:pt idx="240">
                  <c:v>1.6956267125188881E-2</c:v>
                </c:pt>
                <c:pt idx="241">
                  <c:v>1.8607964446198302E-3</c:v>
                </c:pt>
                <c:pt idx="242">
                  <c:v>1.9555090911402628E-2</c:v>
                </c:pt>
                <c:pt idx="243">
                  <c:v>2.5760495544198844E-2</c:v>
                </c:pt>
                <c:pt idx="244">
                  <c:v>7.4710779038773248E-4</c:v>
                </c:pt>
                <c:pt idx="245">
                  <c:v>-9.1557975031960476E-3</c:v>
                </c:pt>
                <c:pt idx="246">
                  <c:v>-2.7825784034967931E-2</c:v>
                </c:pt>
                <c:pt idx="247">
                  <c:v>1.6102690519503533E-2</c:v>
                </c:pt>
                <c:pt idx="248">
                  <c:v>1.0478310373857358E-2</c:v>
                </c:pt>
                <c:pt idx="249">
                  <c:v>-2.35788382977563E-3</c:v>
                </c:pt>
                <c:pt idx="250">
                  <c:v>1.9819485219107719E-2</c:v>
                </c:pt>
                <c:pt idx="251">
                  <c:v>2.5934917996368045E-2</c:v>
                </c:pt>
                <c:pt idx="252">
                  <c:v>-2.7504748388331987E-2</c:v>
                </c:pt>
                <c:pt idx="253">
                  <c:v>-6.2868509176744608E-2</c:v>
                </c:pt>
                <c:pt idx="254">
                  <c:v>-1.7205527698346702E-3</c:v>
                </c:pt>
                <c:pt idx="255">
                  <c:v>4.9593656304078207E-2</c:v>
                </c:pt>
                <c:pt idx="256">
                  <c:v>3.1090191176686398E-2</c:v>
                </c:pt>
                <c:pt idx="257">
                  <c:v>-2.5770550047723582E-2</c:v>
                </c:pt>
                <c:pt idx="258">
                  <c:v>5.4061512088776579E-3</c:v>
                </c:pt>
                <c:pt idx="259">
                  <c:v>1.0100620979430402E-2</c:v>
                </c:pt>
                <c:pt idx="260">
                  <c:v>-3.5814542268386269E-2</c:v>
                </c:pt>
                <c:pt idx="261">
                  <c:v>-4.8831459961187372E-3</c:v>
                </c:pt>
                <c:pt idx="262">
                  <c:v>4.2722885040697451E-3</c:v>
                </c:pt>
                <c:pt idx="263">
                  <c:v>1.9796754756168759E-2</c:v>
                </c:pt>
                <c:pt idx="264">
                  <c:v>-2.5589563952377284E-2</c:v>
                </c:pt>
                <c:pt idx="265">
                  <c:v>-4.644454659882017E-2</c:v>
                </c:pt>
                <c:pt idx="266">
                  <c:v>4.7900092523294677E-2</c:v>
                </c:pt>
                <c:pt idx="267">
                  <c:v>1.1933750581138013E-2</c:v>
                </c:pt>
                <c:pt idx="268">
                  <c:v>-4.9269136233944064E-2</c:v>
                </c:pt>
                <c:pt idx="269">
                  <c:v>-2.2535270610601538E-2</c:v>
                </c:pt>
                <c:pt idx="270">
                  <c:v>5.0590182550430433E-3</c:v>
                </c:pt>
                <c:pt idx="271">
                  <c:v>3.5466672827743115E-2</c:v>
                </c:pt>
                <c:pt idx="272">
                  <c:v>1.6142541380208417E-2</c:v>
                </c:pt>
                <c:pt idx="273">
                  <c:v>-1.0026803547664552E-2</c:v>
                </c:pt>
                <c:pt idx="274">
                  <c:v>-1.5705192146722669E-2</c:v>
                </c:pt>
                <c:pt idx="275">
                  <c:v>2.0602262831734663E-2</c:v>
                </c:pt>
                <c:pt idx="276">
                  <c:v>1.0241895268103287E-2</c:v>
                </c:pt>
                <c:pt idx="277">
                  <c:v>-1.6302959106259684E-2</c:v>
                </c:pt>
                <c:pt idx="278">
                  <c:v>1.2919200967556452E-2</c:v>
                </c:pt>
                <c:pt idx="279">
                  <c:v>-1.5852901331454745E-2</c:v>
                </c:pt>
                <c:pt idx="280">
                  <c:v>1.3033401759912746E-2</c:v>
                </c:pt>
                <c:pt idx="281">
                  <c:v>-4.8700361121344236E-3</c:v>
                </c:pt>
                <c:pt idx="282">
                  <c:v>-4.3890190026179485E-3</c:v>
                </c:pt>
                <c:pt idx="283">
                  <c:v>2.7927969187840598E-2</c:v>
                </c:pt>
                <c:pt idx="284">
                  <c:v>-8.6608140480297583E-3</c:v>
                </c:pt>
                <c:pt idx="285">
                  <c:v>-3.6159109530237044E-2</c:v>
                </c:pt>
                <c:pt idx="286">
                  <c:v>-7.9484959935418556E-4</c:v>
                </c:pt>
                <c:pt idx="287">
                  <c:v>1.4433413053971701E-3</c:v>
                </c:pt>
                <c:pt idx="288">
                  <c:v>1.447039238246484E-2</c:v>
                </c:pt>
                <c:pt idx="289">
                  <c:v>1.9560053912045395E-2</c:v>
                </c:pt>
                <c:pt idx="290">
                  <c:v>-3.1703163470745838E-2</c:v>
                </c:pt>
                <c:pt idx="291">
                  <c:v>1.5624008535498266E-2</c:v>
                </c:pt>
                <c:pt idx="292">
                  <c:v>6.0739395063520952E-3</c:v>
                </c:pt>
                <c:pt idx="293">
                  <c:v>-7.7472212761346224E-3</c:v>
                </c:pt>
                <c:pt idx="294">
                  <c:v>1.4233092458368669E-2</c:v>
                </c:pt>
                <c:pt idx="295">
                  <c:v>1.7025211840350107E-2</c:v>
                </c:pt>
                <c:pt idx="296">
                  <c:v>4.739108482164996E-3</c:v>
                </c:pt>
                <c:pt idx="297">
                  <c:v>-1.8967950816021539E-2</c:v>
                </c:pt>
                <c:pt idx="298">
                  <c:v>-4.3001657588968515E-3</c:v>
                </c:pt>
                <c:pt idx="299">
                  <c:v>2.2960303658074849E-2</c:v>
                </c:pt>
                <c:pt idx="300">
                  <c:v>-9.2470497674696167E-4</c:v>
                </c:pt>
                <c:pt idx="301">
                  <c:v>6.0041227907499843E-3</c:v>
                </c:pt>
                <c:pt idx="302">
                  <c:v>1.0118181611214779E-2</c:v>
                </c:pt>
                <c:pt idx="303">
                  <c:v>-2.4301042756075274E-2</c:v>
                </c:pt>
                <c:pt idx="304">
                  <c:v>9.1657792244562095E-3</c:v>
                </c:pt>
                <c:pt idx="305">
                  <c:v>-3.7157233097209814E-2</c:v>
                </c:pt>
                <c:pt idx="306">
                  <c:v>-2.2449651956479053E-2</c:v>
                </c:pt>
                <c:pt idx="307">
                  <c:v>2.6985024583359218E-2</c:v>
                </c:pt>
                <c:pt idx="308">
                  <c:v>-1.9380916878171059E-3</c:v>
                </c:pt>
                <c:pt idx="309">
                  <c:v>1.5558330497546922E-2</c:v>
                </c:pt>
                <c:pt idx="310">
                  <c:v>-1.5384157991817369E-2</c:v>
                </c:pt>
                <c:pt idx="311">
                  <c:v>-2.6021100882141851E-2</c:v>
                </c:pt>
                <c:pt idx="312">
                  <c:v>2.9887636283776466E-2</c:v>
                </c:pt>
                <c:pt idx="313">
                  <c:v>4.3482445092130027E-3</c:v>
                </c:pt>
                <c:pt idx="314">
                  <c:v>-2.1609089164710379E-2</c:v>
                </c:pt>
                <c:pt idx="315">
                  <c:v>5.4927171663261533E-2</c:v>
                </c:pt>
                <c:pt idx="316">
                  <c:v>1.4275190322527748E-2</c:v>
                </c:pt>
                <c:pt idx="317">
                  <c:v>-2.573069972965469E-2</c:v>
                </c:pt>
                <c:pt idx="318">
                  <c:v>1.5221173530891745E-2</c:v>
                </c:pt>
                <c:pt idx="319">
                  <c:v>-2.9804206923476524E-2</c:v>
                </c:pt>
                <c:pt idx="320">
                  <c:v>1.8865508371263207E-2</c:v>
                </c:pt>
                <c:pt idx="321">
                  <c:v>3.5077544461079857E-2</c:v>
                </c:pt>
                <c:pt idx="322">
                  <c:v>-5.3309802135828234E-2</c:v>
                </c:pt>
                <c:pt idx="323">
                  <c:v>-2.1281147005250384E-2</c:v>
                </c:pt>
                <c:pt idx="324">
                  <c:v>-1.3510434443574078E-2</c:v>
                </c:pt>
                <c:pt idx="325">
                  <c:v>3.8600454135204208E-2</c:v>
                </c:pt>
                <c:pt idx="326">
                  <c:v>4.3302952100780313E-2</c:v>
                </c:pt>
                <c:pt idx="327">
                  <c:v>-2.6873177597440223E-3</c:v>
                </c:pt>
                <c:pt idx="328">
                  <c:v>4.0128802479118203E-3</c:v>
                </c:pt>
                <c:pt idx="329">
                  <c:v>-3.0290035963744199E-2</c:v>
                </c:pt>
                <c:pt idx="330">
                  <c:v>-2.8657539872065273E-2</c:v>
                </c:pt>
                <c:pt idx="331">
                  <c:v>9.1806851128313043E-3</c:v>
                </c:pt>
                <c:pt idx="332">
                  <c:v>6.8500893114222753E-3</c:v>
                </c:pt>
                <c:pt idx="333">
                  <c:v>7.5931670311068554E-3</c:v>
                </c:pt>
                <c:pt idx="334">
                  <c:v>2.4187265867471181E-2</c:v>
                </c:pt>
                <c:pt idx="335">
                  <c:v>3.5729441825318557E-3</c:v>
                </c:pt>
                <c:pt idx="336">
                  <c:v>-1.6607126323737363E-2</c:v>
                </c:pt>
                <c:pt idx="337">
                  <c:v>-1.4907295218270096E-2</c:v>
                </c:pt>
                <c:pt idx="338">
                  <c:v>2.4076036660206263E-2</c:v>
                </c:pt>
                <c:pt idx="339">
                  <c:v>-3.0905902937907802E-3</c:v>
                </c:pt>
                <c:pt idx="340">
                  <c:v>-1.6097664207609153E-2</c:v>
                </c:pt>
                <c:pt idx="341">
                  <c:v>-5.7736461193814608E-3</c:v>
                </c:pt>
                <c:pt idx="342">
                  <c:v>2.5136477795114749E-2</c:v>
                </c:pt>
                <c:pt idx="343">
                  <c:v>-4.9072575435101136E-3</c:v>
                </c:pt>
                <c:pt idx="344">
                  <c:v>7.4394281640933176E-3</c:v>
                </c:pt>
                <c:pt idx="345">
                  <c:v>-3.9122355339928035E-2</c:v>
                </c:pt>
                <c:pt idx="346">
                  <c:v>6.6309941172546958E-3</c:v>
                </c:pt>
                <c:pt idx="347">
                  <c:v>6.9322914815286116E-2</c:v>
                </c:pt>
                <c:pt idx="348">
                  <c:v>-2.9008901512889439E-2</c:v>
                </c:pt>
                <c:pt idx="349">
                  <c:v>1.4584180765817089E-2</c:v>
                </c:pt>
                <c:pt idx="350">
                  <c:v>1.9704180091943035E-2</c:v>
                </c:pt>
                <c:pt idx="351">
                  <c:v>-3.9252215612159656E-2</c:v>
                </c:pt>
                <c:pt idx="352">
                  <c:v>2.6970277485265044E-2</c:v>
                </c:pt>
                <c:pt idx="353">
                  <c:v>-1.0963269911677757E-2</c:v>
                </c:pt>
                <c:pt idx="354">
                  <c:v>-2.1810707394507769E-2</c:v>
                </c:pt>
                <c:pt idx="355">
                  <c:v>5.1687205589505389E-2</c:v>
                </c:pt>
                <c:pt idx="356">
                  <c:v>-3.279087014222349E-2</c:v>
                </c:pt>
                <c:pt idx="357">
                  <c:v>-8.7993428291595864E-3</c:v>
                </c:pt>
                <c:pt idx="358">
                  <c:v>2.0902326332522064E-2</c:v>
                </c:pt>
                <c:pt idx="359">
                  <c:v>-3.0879038706971926E-2</c:v>
                </c:pt>
                <c:pt idx="360">
                  <c:v>1.8786999993757159E-2</c:v>
                </c:pt>
                <c:pt idx="361">
                  <c:v>3.139301061945627E-2</c:v>
                </c:pt>
                <c:pt idx="362">
                  <c:v>-2.1049752449928613E-2</c:v>
                </c:pt>
                <c:pt idx="363">
                  <c:v>1.0901235669690956E-2</c:v>
                </c:pt>
                <c:pt idx="364">
                  <c:v>1.6008174336309855E-2</c:v>
                </c:pt>
                <c:pt idx="365">
                  <c:v>1.1596017501523897E-2</c:v>
                </c:pt>
                <c:pt idx="366">
                  <c:v>6.4694110692544993E-2</c:v>
                </c:pt>
                <c:pt idx="367">
                  <c:v>-4.0906606954540167E-2</c:v>
                </c:pt>
                <c:pt idx="368">
                  <c:v>-5.4100757206007488E-2</c:v>
                </c:pt>
                <c:pt idx="369">
                  <c:v>7.2857109636838436E-3</c:v>
                </c:pt>
                <c:pt idx="370">
                  <c:v>-8.7347234253944209E-3</c:v>
                </c:pt>
                <c:pt idx="371">
                  <c:v>3.6083250326122938E-3</c:v>
                </c:pt>
                <c:pt idx="372">
                  <c:v>2.7905434527534929E-2</c:v>
                </c:pt>
                <c:pt idx="373">
                  <c:v>1.1993319932043729E-2</c:v>
                </c:pt>
                <c:pt idx="374">
                  <c:v>-1.802047649049689E-2</c:v>
                </c:pt>
                <c:pt idx="375">
                  <c:v>-1.3469037264427159E-2</c:v>
                </c:pt>
                <c:pt idx="376">
                  <c:v>-9.4091673313902342E-3</c:v>
                </c:pt>
                <c:pt idx="377">
                  <c:v>2.0744833277436259E-2</c:v>
                </c:pt>
                <c:pt idx="378">
                  <c:v>-1.3523323417765416E-2</c:v>
                </c:pt>
                <c:pt idx="379">
                  <c:v>2.0871731959498322E-3</c:v>
                </c:pt>
                <c:pt idx="380">
                  <c:v>3.1555079725458205E-3</c:v>
                </c:pt>
                <c:pt idx="381">
                  <c:v>-2.8099482031028406E-3</c:v>
                </c:pt>
                <c:pt idx="382">
                  <c:v>-6.0798742508618667E-3</c:v>
                </c:pt>
                <c:pt idx="383">
                  <c:v>-2.9932146920442725E-2</c:v>
                </c:pt>
                <c:pt idx="384">
                  <c:v>4.8626708710434417E-3</c:v>
                </c:pt>
                <c:pt idx="385">
                  <c:v>-4.2613483144360448E-3</c:v>
                </c:pt>
                <c:pt idx="386">
                  <c:v>-9.9155829741238242E-3</c:v>
                </c:pt>
                <c:pt idx="387">
                  <c:v>2.1237182100041486E-2</c:v>
                </c:pt>
                <c:pt idx="388">
                  <c:v>1.930039745951093E-2</c:v>
                </c:pt>
                <c:pt idx="389">
                  <c:v>1.8385158111173992E-2</c:v>
                </c:pt>
                <c:pt idx="390">
                  <c:v>3.0393425043690456E-2</c:v>
                </c:pt>
                <c:pt idx="391">
                  <c:v>-1.7605391515000485E-2</c:v>
                </c:pt>
                <c:pt idx="392">
                  <c:v>1.2076759902124019E-2</c:v>
                </c:pt>
                <c:pt idx="393">
                  <c:v>-1.3386563979672812E-3</c:v>
                </c:pt>
                <c:pt idx="394">
                  <c:v>-4.5280590040353411E-2</c:v>
                </c:pt>
                <c:pt idx="395">
                  <c:v>4.3510991782733981E-2</c:v>
                </c:pt>
                <c:pt idx="396">
                  <c:v>-4.8915684372673341E-3</c:v>
                </c:pt>
                <c:pt idx="397">
                  <c:v>-4.5018109922586202E-2</c:v>
                </c:pt>
                <c:pt idx="398">
                  <c:v>6.5464486963049476E-2</c:v>
                </c:pt>
                <c:pt idx="399">
                  <c:v>-7.6870161625374484E-3</c:v>
                </c:pt>
                <c:pt idx="400">
                  <c:v>-4.5176445203939312E-2</c:v>
                </c:pt>
                <c:pt idx="401">
                  <c:v>3.1887667813879937E-2</c:v>
                </c:pt>
                <c:pt idx="402">
                  <c:v>-3.5632817510682924E-2</c:v>
                </c:pt>
                <c:pt idx="403">
                  <c:v>1.2987780605115268E-2</c:v>
                </c:pt>
                <c:pt idx="404">
                  <c:v>1.5360077055323034E-2</c:v>
                </c:pt>
                <c:pt idx="405">
                  <c:v>-1.6016245072489915E-2</c:v>
                </c:pt>
                <c:pt idx="406">
                  <c:v>3.30037210160848E-2</c:v>
                </c:pt>
                <c:pt idx="407">
                  <c:v>-1.2480998628413687E-2</c:v>
                </c:pt>
                <c:pt idx="408">
                  <c:v>-3.841166639852428E-2</c:v>
                </c:pt>
                <c:pt idx="409">
                  <c:v>2.8012194440318306E-3</c:v>
                </c:pt>
                <c:pt idx="410">
                  <c:v>2.4445465529937139E-2</c:v>
                </c:pt>
                <c:pt idx="411">
                  <c:v>2.7775775281395819E-2</c:v>
                </c:pt>
                <c:pt idx="412">
                  <c:v>-2.4265583937516211E-2</c:v>
                </c:pt>
                <c:pt idx="413">
                  <c:v>-5.9409448297872633E-3</c:v>
                </c:pt>
                <c:pt idx="414">
                  <c:v>3.3722462254788164E-2</c:v>
                </c:pt>
                <c:pt idx="415">
                  <c:v>-3.1736525661593455E-2</c:v>
                </c:pt>
                <c:pt idx="416">
                  <c:v>-8.8605669256521611E-3</c:v>
                </c:pt>
                <c:pt idx="417">
                  <c:v>2.8221362625914119E-2</c:v>
                </c:pt>
                <c:pt idx="418">
                  <c:v>3.9556077138436258E-2</c:v>
                </c:pt>
                <c:pt idx="419">
                  <c:v>-2.2276735504309631E-2</c:v>
                </c:pt>
                <c:pt idx="420">
                  <c:v>-5.101495885629638E-2</c:v>
                </c:pt>
                <c:pt idx="421">
                  <c:v>3.2792364482759254E-2</c:v>
                </c:pt>
                <c:pt idx="422">
                  <c:v>2.3066482604801757E-2</c:v>
                </c:pt>
                <c:pt idx="423">
                  <c:v>-8.9273668603735701E-3</c:v>
                </c:pt>
                <c:pt idx="424">
                  <c:v>2.1132403279972799E-2</c:v>
                </c:pt>
                <c:pt idx="425">
                  <c:v>1.1713675336928377E-2</c:v>
                </c:pt>
                <c:pt idx="426">
                  <c:v>-2.192799493609517E-3</c:v>
                </c:pt>
                <c:pt idx="427">
                  <c:v>-8.6014885182899379E-3</c:v>
                </c:pt>
                <c:pt idx="428">
                  <c:v>-3.9074292960019297E-2</c:v>
                </c:pt>
                <c:pt idx="429">
                  <c:v>-4.3322648086714152E-3</c:v>
                </c:pt>
                <c:pt idx="430">
                  <c:v>4.9769996614687936E-2</c:v>
                </c:pt>
                <c:pt idx="431">
                  <c:v>2.5123610235483849E-2</c:v>
                </c:pt>
                <c:pt idx="432">
                  <c:v>-4.1725750141823358E-2</c:v>
                </c:pt>
                <c:pt idx="433">
                  <c:v>-3.0896105729362328E-2</c:v>
                </c:pt>
                <c:pt idx="434">
                  <c:v>2.6768887480866772E-2</c:v>
                </c:pt>
                <c:pt idx="435">
                  <c:v>1.7238935060767372E-3</c:v>
                </c:pt>
                <c:pt idx="436">
                  <c:v>-2.2675185314714772E-2</c:v>
                </c:pt>
                <c:pt idx="437">
                  <c:v>-1.8243034618412628E-2</c:v>
                </c:pt>
                <c:pt idx="438">
                  <c:v>2.5042241945118057E-2</c:v>
                </c:pt>
                <c:pt idx="439">
                  <c:v>1.6979367729411377E-2</c:v>
                </c:pt>
                <c:pt idx="440">
                  <c:v>-1.170415861423877E-2</c:v>
                </c:pt>
                <c:pt idx="441">
                  <c:v>-3.711144193758923E-3</c:v>
                </c:pt>
                <c:pt idx="442">
                  <c:v>4.9763265678781929E-3</c:v>
                </c:pt>
                <c:pt idx="443">
                  <c:v>1.5170968712922847E-2</c:v>
                </c:pt>
                <c:pt idx="444">
                  <c:v>-2.0257632196611058E-2</c:v>
                </c:pt>
                <c:pt idx="445">
                  <c:v>-4.021253693107554E-4</c:v>
                </c:pt>
                <c:pt idx="446">
                  <c:v>1.911870274071524E-2</c:v>
                </c:pt>
                <c:pt idx="447">
                  <c:v>-1.9023843007447781E-2</c:v>
                </c:pt>
                <c:pt idx="448">
                  <c:v>-6.2635199865554167E-3</c:v>
                </c:pt>
                <c:pt idx="449">
                  <c:v>2.3402771394370491E-3</c:v>
                </c:pt>
                <c:pt idx="450">
                  <c:v>-1.176814692340618E-2</c:v>
                </c:pt>
                <c:pt idx="451">
                  <c:v>-1.956213031395173E-2</c:v>
                </c:pt>
                <c:pt idx="452">
                  <c:v>1.1295893585820118E-2</c:v>
                </c:pt>
                <c:pt idx="453">
                  <c:v>1.0950806132898918E-2</c:v>
                </c:pt>
                <c:pt idx="454">
                  <c:v>-5.0112024351793381E-3</c:v>
                </c:pt>
                <c:pt idx="455">
                  <c:v>8.1478070347372235E-3</c:v>
                </c:pt>
                <c:pt idx="456">
                  <c:v>1.0981626078294933E-2</c:v>
                </c:pt>
                <c:pt idx="457">
                  <c:v>-1.40702135873242E-2</c:v>
                </c:pt>
                <c:pt idx="458">
                  <c:v>-2.3469296612526492E-2</c:v>
                </c:pt>
                <c:pt idx="459">
                  <c:v>2.4658915578961126E-2</c:v>
                </c:pt>
                <c:pt idx="460">
                  <c:v>1.0168673230463545E-2</c:v>
                </c:pt>
                <c:pt idx="461">
                  <c:v>2.8708856180184755E-3</c:v>
                </c:pt>
                <c:pt idx="462">
                  <c:v>3.2360190788844087E-3</c:v>
                </c:pt>
                <c:pt idx="463">
                  <c:v>-5.2581344404103669E-2</c:v>
                </c:pt>
                <c:pt idx="464">
                  <c:v>-2.0982460385518459E-2</c:v>
                </c:pt>
                <c:pt idx="465">
                  <c:v>3.7931645809924051E-2</c:v>
                </c:pt>
                <c:pt idx="466">
                  <c:v>1.9697854762052016E-2</c:v>
                </c:pt>
                <c:pt idx="467">
                  <c:v>2.9055921900712448E-2</c:v>
                </c:pt>
                <c:pt idx="468">
                  <c:v>-9.4404945256984629E-3</c:v>
                </c:pt>
                <c:pt idx="469">
                  <c:v>-3.7580116805743857E-2</c:v>
                </c:pt>
                <c:pt idx="470">
                  <c:v>-1.7866479436527805E-2</c:v>
                </c:pt>
                <c:pt idx="471">
                  <c:v>3.788599764017693E-2</c:v>
                </c:pt>
                <c:pt idx="472">
                  <c:v>3.3200561553614248E-2</c:v>
                </c:pt>
                <c:pt idx="473">
                  <c:v>-9.2539811938540106E-3</c:v>
                </c:pt>
                <c:pt idx="474">
                  <c:v>-2.6781588097355459E-2</c:v>
                </c:pt>
                <c:pt idx="475">
                  <c:v>2.9305749305315685E-2</c:v>
                </c:pt>
                <c:pt idx="476">
                  <c:v>1.0330999120004798E-2</c:v>
                </c:pt>
                <c:pt idx="477">
                  <c:v>-6.2757558315324424E-2</c:v>
                </c:pt>
                <c:pt idx="478">
                  <c:v>-1.2913956359278875E-2</c:v>
                </c:pt>
                <c:pt idx="479">
                  <c:v>3.0256120817262526E-2</c:v>
                </c:pt>
                <c:pt idx="480">
                  <c:v>1.0211704377668246E-2</c:v>
                </c:pt>
                <c:pt idx="481">
                  <c:v>-4.9322759499742476E-3</c:v>
                </c:pt>
                <c:pt idx="482">
                  <c:v>2.9772598120645158E-2</c:v>
                </c:pt>
                <c:pt idx="483">
                  <c:v>4.4015336830792095E-3</c:v>
                </c:pt>
                <c:pt idx="484">
                  <c:v>-2.4640600204911236E-2</c:v>
                </c:pt>
                <c:pt idx="485">
                  <c:v>-1.8339699784335164E-2</c:v>
                </c:pt>
                <c:pt idx="486">
                  <c:v>9.521282148159638E-3</c:v>
                </c:pt>
                <c:pt idx="487">
                  <c:v>2.0181330442288561E-2</c:v>
                </c:pt>
                <c:pt idx="488">
                  <c:v>-1.9365061376161712E-2</c:v>
                </c:pt>
                <c:pt idx="489">
                  <c:v>-1.67327374726659E-2</c:v>
                </c:pt>
                <c:pt idx="490">
                  <c:v>3.0410754844332867E-3</c:v>
                </c:pt>
                <c:pt idx="491">
                  <c:v>-2.5041031374718643E-2</c:v>
                </c:pt>
                <c:pt idx="492">
                  <c:v>1.531148239223404E-2</c:v>
                </c:pt>
                <c:pt idx="493">
                  <c:v>2.2289580029563015E-2</c:v>
                </c:pt>
                <c:pt idx="494">
                  <c:v>-2.2180000286063636E-2</c:v>
                </c:pt>
                <c:pt idx="495">
                  <c:v>-1.7999592403225129E-2</c:v>
                </c:pt>
                <c:pt idx="496">
                  <c:v>3.4238018901426512E-3</c:v>
                </c:pt>
                <c:pt idx="497">
                  <c:v>-7.1687388369799186E-3</c:v>
                </c:pt>
                <c:pt idx="498">
                  <c:v>1.8541842218325333E-2</c:v>
                </c:pt>
                <c:pt idx="499">
                  <c:v>4.4901840932829425E-3</c:v>
                </c:pt>
                <c:pt idx="500">
                  <c:v>1.0993135940313837E-2</c:v>
                </c:pt>
                <c:pt idx="501">
                  <c:v>1.6837956983494728E-2</c:v>
                </c:pt>
                <c:pt idx="502">
                  <c:v>-1.0349130202812664E-2</c:v>
                </c:pt>
                <c:pt idx="503">
                  <c:v>2.1861169297835155E-3</c:v>
                </c:pt>
                <c:pt idx="504">
                  <c:v>1.3893631215494345E-2</c:v>
                </c:pt>
                <c:pt idx="505">
                  <c:v>-2.1776431436827174E-2</c:v>
                </c:pt>
                <c:pt idx="506">
                  <c:v>-1.8364323811450853E-2</c:v>
                </c:pt>
                <c:pt idx="507">
                  <c:v>5.1899640585261031E-2</c:v>
                </c:pt>
                <c:pt idx="508">
                  <c:v>3.9287218392875405E-2</c:v>
                </c:pt>
                <c:pt idx="509">
                  <c:v>-2.0591098228924867E-2</c:v>
                </c:pt>
                <c:pt idx="510">
                  <c:v>-4.0861155967991711E-2</c:v>
                </c:pt>
                <c:pt idx="511">
                  <c:v>6.7729988714510378E-3</c:v>
                </c:pt>
                <c:pt idx="512">
                  <c:v>1.2914406738192804E-3</c:v>
                </c:pt>
                <c:pt idx="513">
                  <c:v>1.4749366628148903E-2</c:v>
                </c:pt>
                <c:pt idx="514">
                  <c:v>1.4089815971298811E-2</c:v>
                </c:pt>
                <c:pt idx="515">
                  <c:v>9.245040162741627E-3</c:v>
                </c:pt>
                <c:pt idx="516">
                  <c:v>1.5141883080310262E-2</c:v>
                </c:pt>
                <c:pt idx="517">
                  <c:v>-4.1267918742159813E-2</c:v>
                </c:pt>
                <c:pt idx="518">
                  <c:v>-1.9705555946336495E-2</c:v>
                </c:pt>
                <c:pt idx="519">
                  <c:v>1.9911916242715572E-2</c:v>
                </c:pt>
                <c:pt idx="520">
                  <c:v>-1.4931246500860494E-2</c:v>
                </c:pt>
                <c:pt idx="521">
                  <c:v>1.7570112747419597E-2</c:v>
                </c:pt>
                <c:pt idx="522">
                  <c:v>1.6655452580354328E-2</c:v>
                </c:pt>
                <c:pt idx="523">
                  <c:v>9.618101636312919E-4</c:v>
                </c:pt>
                <c:pt idx="524">
                  <c:v>1.9474255885877111E-2</c:v>
                </c:pt>
                <c:pt idx="525">
                  <c:v>-1.3722795164771996E-2</c:v>
                </c:pt>
                <c:pt idx="526">
                  <c:v>-2.7765706789051305E-2</c:v>
                </c:pt>
                <c:pt idx="527">
                  <c:v>3.9311140120252178E-2</c:v>
                </c:pt>
                <c:pt idx="528">
                  <c:v>3.3067413375218767E-5</c:v>
                </c:pt>
                <c:pt idx="529">
                  <c:v>-1.9573857018033072E-2</c:v>
                </c:pt>
                <c:pt idx="530">
                  <c:v>2.0934741334422472E-2</c:v>
                </c:pt>
                <c:pt idx="531">
                  <c:v>-3.0841980539683199E-2</c:v>
                </c:pt>
                <c:pt idx="532">
                  <c:v>7.6309342000688686E-4</c:v>
                </c:pt>
                <c:pt idx="533">
                  <c:v>1.194421456539878E-2</c:v>
                </c:pt>
                <c:pt idx="534">
                  <c:v>6.167652823167875E-3</c:v>
                </c:pt>
                <c:pt idx="535">
                  <c:v>1.0329092115334644E-2</c:v>
                </c:pt>
                <c:pt idx="536">
                  <c:v>-2.0690157098463346E-2</c:v>
                </c:pt>
                <c:pt idx="537">
                  <c:v>-1.1153537130716084E-2</c:v>
                </c:pt>
                <c:pt idx="538">
                  <c:v>1.0506954347332944E-2</c:v>
                </c:pt>
                <c:pt idx="539">
                  <c:v>-2.066559292845856E-2</c:v>
                </c:pt>
                <c:pt idx="540">
                  <c:v>1.4481642982647357E-2</c:v>
                </c:pt>
                <c:pt idx="541">
                  <c:v>1.8195043004604183E-2</c:v>
                </c:pt>
                <c:pt idx="542">
                  <c:v>-3.5506892128085352E-4</c:v>
                </c:pt>
                <c:pt idx="543">
                  <c:v>2.0710287388041791E-2</c:v>
                </c:pt>
                <c:pt idx="544">
                  <c:v>-9.5966493604028088E-3</c:v>
                </c:pt>
                <c:pt idx="545">
                  <c:v>-2.5772864594907005E-2</c:v>
                </c:pt>
                <c:pt idx="546">
                  <c:v>5.0709577591448816E-3</c:v>
                </c:pt>
                <c:pt idx="547">
                  <c:v>-3.4683072652843404E-3</c:v>
                </c:pt>
                <c:pt idx="548">
                  <c:v>7.5618068143621046E-3</c:v>
                </c:pt>
                <c:pt idx="549">
                  <c:v>1.0675446110955712E-2</c:v>
                </c:pt>
                <c:pt idx="550">
                  <c:v>-1.3893703978660799E-2</c:v>
                </c:pt>
                <c:pt idx="551">
                  <c:v>-2.0750893530377609E-3</c:v>
                </c:pt>
                <c:pt idx="552">
                  <c:v>-1.1040439885230138E-2</c:v>
                </c:pt>
                <c:pt idx="553">
                  <c:v>8.2402624513068477E-3</c:v>
                </c:pt>
                <c:pt idx="554">
                  <c:v>1.2470629064795492E-2</c:v>
                </c:pt>
                <c:pt idx="555">
                  <c:v>1.6070406000016444E-2</c:v>
                </c:pt>
                <c:pt idx="556">
                  <c:v>1.0738301086375131E-2</c:v>
                </c:pt>
                <c:pt idx="557">
                  <c:v>-2.6900780147071111E-2</c:v>
                </c:pt>
                <c:pt idx="558">
                  <c:v>-3.7101484410533639E-2</c:v>
                </c:pt>
                <c:pt idx="559">
                  <c:v>-2.0127935016284824E-3</c:v>
                </c:pt>
                <c:pt idx="560">
                  <c:v>9.1101476691084048E-3</c:v>
                </c:pt>
                <c:pt idx="561">
                  <c:v>7.8411007656172035E-3</c:v>
                </c:pt>
                <c:pt idx="562">
                  <c:v>1.578711413289749E-2</c:v>
                </c:pt>
                <c:pt idx="563">
                  <c:v>-7.542251525334426E-3</c:v>
                </c:pt>
                <c:pt idx="564">
                  <c:v>-1.8654130478327761E-2</c:v>
                </c:pt>
                <c:pt idx="565">
                  <c:v>6.4588758223919083E-3</c:v>
                </c:pt>
                <c:pt idx="566">
                  <c:v>2.7828212992009318E-3</c:v>
                </c:pt>
                <c:pt idx="567">
                  <c:v>3.8493252539243857E-3</c:v>
                </c:pt>
                <c:pt idx="568">
                  <c:v>-5.4550781279772151E-3</c:v>
                </c:pt>
                <c:pt idx="569">
                  <c:v>1.5000564850687398E-2</c:v>
                </c:pt>
                <c:pt idx="570">
                  <c:v>2.0583229493655739E-2</c:v>
                </c:pt>
                <c:pt idx="571">
                  <c:v>-2.6812613973002098E-2</c:v>
                </c:pt>
                <c:pt idx="572">
                  <c:v>-2.207587613387034E-2</c:v>
                </c:pt>
                <c:pt idx="573">
                  <c:v>-2.2962372708010513E-2</c:v>
                </c:pt>
                <c:pt idx="574">
                  <c:v>2.8777117766434278E-3</c:v>
                </c:pt>
                <c:pt idx="575">
                  <c:v>2.1599173264944965E-2</c:v>
                </c:pt>
                <c:pt idx="576">
                  <c:v>3.5232147204209786E-2</c:v>
                </c:pt>
                <c:pt idx="577">
                  <c:v>-6.80055232670822E-4</c:v>
                </c:pt>
                <c:pt idx="578">
                  <c:v>-4.7731257313537341E-2</c:v>
                </c:pt>
                <c:pt idx="579">
                  <c:v>-1.367273689919786E-2</c:v>
                </c:pt>
                <c:pt idx="580">
                  <c:v>1.3383669750858802E-3</c:v>
                </c:pt>
                <c:pt idx="581">
                  <c:v>7.1517811223887557E-3</c:v>
                </c:pt>
                <c:pt idx="582">
                  <c:v>2.3230533549991668E-2</c:v>
                </c:pt>
                <c:pt idx="583">
                  <c:v>-1.1266942041120175E-2</c:v>
                </c:pt>
                <c:pt idx="584">
                  <c:v>-2.0025271145646846E-2</c:v>
                </c:pt>
                <c:pt idx="585">
                  <c:v>1.9698108317764824E-2</c:v>
                </c:pt>
                <c:pt idx="586">
                  <c:v>-1.0319299219730958E-2</c:v>
                </c:pt>
                <c:pt idx="587">
                  <c:v>1.5703554964300835E-2</c:v>
                </c:pt>
                <c:pt idx="588">
                  <c:v>1.3083964351072282E-2</c:v>
                </c:pt>
                <c:pt idx="589">
                  <c:v>-1.9608630660603913E-3</c:v>
                </c:pt>
                <c:pt idx="590">
                  <c:v>5.7385698707771585E-3</c:v>
                </c:pt>
                <c:pt idx="591">
                  <c:v>5.8442876365795947E-2</c:v>
                </c:pt>
                <c:pt idx="592">
                  <c:v>2.4788255057210593E-3</c:v>
                </c:pt>
                <c:pt idx="593">
                  <c:v>-8.2522808211475993E-2</c:v>
                </c:pt>
                <c:pt idx="594">
                  <c:v>1.1383604422664565E-2</c:v>
                </c:pt>
                <c:pt idx="595">
                  <c:v>2.5619004783232931E-2</c:v>
                </c:pt>
                <c:pt idx="596">
                  <c:v>5.1915518487859851E-3</c:v>
                </c:pt>
                <c:pt idx="597">
                  <c:v>-4.9793896665062077E-3</c:v>
                </c:pt>
                <c:pt idx="598">
                  <c:v>-1.0964692010785213E-2</c:v>
                </c:pt>
                <c:pt idx="599">
                  <c:v>2.4252940493371299E-2</c:v>
                </c:pt>
                <c:pt idx="600">
                  <c:v>-4.4699116817253991E-2</c:v>
                </c:pt>
                <c:pt idx="601">
                  <c:v>-4.0666309224324973E-2</c:v>
                </c:pt>
                <c:pt idx="602">
                  <c:v>7.4641379802014143E-2</c:v>
                </c:pt>
                <c:pt idx="603">
                  <c:v>-2.1075147945400826E-2</c:v>
                </c:pt>
                <c:pt idx="604">
                  <c:v>-3.651259452660581E-2</c:v>
                </c:pt>
                <c:pt idx="605">
                  <c:v>4.2621155259036807E-2</c:v>
                </c:pt>
                <c:pt idx="606">
                  <c:v>-1.0479992602124866E-2</c:v>
                </c:pt>
                <c:pt idx="607">
                  <c:v>-1.5289575667296121E-2</c:v>
                </c:pt>
                <c:pt idx="608">
                  <c:v>1.2507190387694557E-2</c:v>
                </c:pt>
                <c:pt idx="609">
                  <c:v>-4.4745377359387533E-3</c:v>
                </c:pt>
                <c:pt idx="610">
                  <c:v>3.0206179716542318E-2</c:v>
                </c:pt>
                <c:pt idx="611">
                  <c:v>1.1117092271119051E-2</c:v>
                </c:pt>
                <c:pt idx="612">
                  <c:v>-4.031243051129077E-2</c:v>
                </c:pt>
                <c:pt idx="613">
                  <c:v>1.0006228764726111E-2</c:v>
                </c:pt>
                <c:pt idx="614">
                  <c:v>1.3385159035406782E-2</c:v>
                </c:pt>
                <c:pt idx="615">
                  <c:v>-3.205523825231122E-2</c:v>
                </c:pt>
                <c:pt idx="616">
                  <c:v>1.6873694865221712E-2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D-8E44-9BEA-01A1192A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bkgrnd'!$G$1:$G$1000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1.403</c:v>
                </c:pt>
                <c:pt idx="7">
                  <c:v>1.603</c:v>
                </c:pt>
                <c:pt idx="8">
                  <c:v>1.8029999999999999</c:v>
                </c:pt>
                <c:pt idx="9">
                  <c:v>2.0030000000000001</c:v>
                </c:pt>
                <c:pt idx="10">
                  <c:v>2.2040000000000002</c:v>
                </c:pt>
                <c:pt idx="11">
                  <c:v>2.4039999999999999</c:v>
                </c:pt>
                <c:pt idx="12">
                  <c:v>2.6040000000000001</c:v>
                </c:pt>
                <c:pt idx="13">
                  <c:v>2.8050000000000002</c:v>
                </c:pt>
                <c:pt idx="14">
                  <c:v>3.0230000000000001</c:v>
                </c:pt>
                <c:pt idx="15">
                  <c:v>3.2240000000000002</c:v>
                </c:pt>
                <c:pt idx="16">
                  <c:v>3.4409999999999998</c:v>
                </c:pt>
                <c:pt idx="17">
                  <c:v>3.6419999999999999</c:v>
                </c:pt>
                <c:pt idx="18">
                  <c:v>3.843</c:v>
                </c:pt>
                <c:pt idx="19">
                  <c:v>4.0430000000000001</c:v>
                </c:pt>
                <c:pt idx="20">
                  <c:v>4.2439999999999998</c:v>
                </c:pt>
                <c:pt idx="21">
                  <c:v>4.444</c:v>
                </c:pt>
                <c:pt idx="22">
                  <c:v>4.6440000000000001</c:v>
                </c:pt>
                <c:pt idx="23">
                  <c:v>4.8440000000000003</c:v>
                </c:pt>
                <c:pt idx="24">
                  <c:v>5.0449999999999999</c:v>
                </c:pt>
                <c:pt idx="25">
                  <c:v>5.2450000000000001</c:v>
                </c:pt>
                <c:pt idx="26">
                  <c:v>5.4450000000000003</c:v>
                </c:pt>
                <c:pt idx="27">
                  <c:v>5.6459999999999999</c:v>
                </c:pt>
                <c:pt idx="28">
                  <c:v>5.8470000000000004</c:v>
                </c:pt>
                <c:pt idx="29">
                  <c:v>6.0650000000000004</c:v>
                </c:pt>
                <c:pt idx="30">
                  <c:v>6.2649999999999997</c:v>
                </c:pt>
                <c:pt idx="31">
                  <c:v>6.4649999999999999</c:v>
                </c:pt>
                <c:pt idx="32">
                  <c:v>6.6829999999999998</c:v>
                </c:pt>
                <c:pt idx="33">
                  <c:v>6.8840000000000003</c:v>
                </c:pt>
                <c:pt idx="34">
                  <c:v>7.0839999999999996</c:v>
                </c:pt>
                <c:pt idx="35">
                  <c:v>7.2850000000000001</c:v>
                </c:pt>
                <c:pt idx="36">
                  <c:v>7.4850000000000003</c:v>
                </c:pt>
                <c:pt idx="37">
                  <c:v>7.6849999999999996</c:v>
                </c:pt>
                <c:pt idx="38">
                  <c:v>7.8869999999999996</c:v>
                </c:pt>
                <c:pt idx="39">
                  <c:v>8.1039999999999992</c:v>
                </c:pt>
                <c:pt idx="40">
                  <c:v>8.3040000000000003</c:v>
                </c:pt>
                <c:pt idx="41">
                  <c:v>8.5050000000000008</c:v>
                </c:pt>
                <c:pt idx="42">
                  <c:v>8.7050000000000001</c:v>
                </c:pt>
                <c:pt idx="43">
                  <c:v>8.9060000000000006</c:v>
                </c:pt>
                <c:pt idx="44">
                  <c:v>9.1059999999999999</c:v>
                </c:pt>
                <c:pt idx="45">
                  <c:v>9.3059999999999992</c:v>
                </c:pt>
                <c:pt idx="46">
                  <c:v>9.5069999999999997</c:v>
                </c:pt>
                <c:pt idx="47">
                  <c:v>9.7070000000000007</c:v>
                </c:pt>
                <c:pt idx="48">
                  <c:v>9.907</c:v>
                </c:pt>
                <c:pt idx="49">
                  <c:v>10.108000000000001</c:v>
                </c:pt>
                <c:pt idx="50">
                  <c:v>10.324</c:v>
                </c:pt>
                <c:pt idx="51">
                  <c:v>10.526</c:v>
                </c:pt>
                <c:pt idx="52">
                  <c:v>10.727</c:v>
                </c:pt>
                <c:pt idx="53">
                  <c:v>10.928000000000001</c:v>
                </c:pt>
                <c:pt idx="54">
                  <c:v>11.145</c:v>
                </c:pt>
                <c:pt idx="55">
                  <c:v>11.346</c:v>
                </c:pt>
                <c:pt idx="56">
                  <c:v>11.545999999999999</c:v>
                </c:pt>
                <c:pt idx="57">
                  <c:v>11.747</c:v>
                </c:pt>
                <c:pt idx="58">
                  <c:v>11.964</c:v>
                </c:pt>
                <c:pt idx="59">
                  <c:v>12.164999999999999</c:v>
                </c:pt>
                <c:pt idx="60">
                  <c:v>12.366</c:v>
                </c:pt>
                <c:pt idx="61">
                  <c:v>12.584</c:v>
                </c:pt>
                <c:pt idx="62">
                  <c:v>12.784000000000001</c:v>
                </c:pt>
                <c:pt idx="63">
                  <c:v>12.984999999999999</c:v>
                </c:pt>
                <c:pt idx="64">
                  <c:v>13.185</c:v>
                </c:pt>
                <c:pt idx="65">
                  <c:v>13.385999999999999</c:v>
                </c:pt>
                <c:pt idx="66">
                  <c:v>13.603999999999999</c:v>
                </c:pt>
                <c:pt idx="67">
                  <c:v>13.804</c:v>
                </c:pt>
                <c:pt idx="68">
                  <c:v>14.005000000000001</c:v>
                </c:pt>
                <c:pt idx="69">
                  <c:v>14.205</c:v>
                </c:pt>
                <c:pt idx="70">
                  <c:v>14.404999999999999</c:v>
                </c:pt>
                <c:pt idx="71">
                  <c:v>14.605</c:v>
                </c:pt>
                <c:pt idx="72">
                  <c:v>14.805999999999999</c:v>
                </c:pt>
                <c:pt idx="73">
                  <c:v>15.007</c:v>
                </c:pt>
                <c:pt idx="74">
                  <c:v>15.207000000000001</c:v>
                </c:pt>
                <c:pt idx="75">
                  <c:v>15.407</c:v>
                </c:pt>
                <c:pt idx="76">
                  <c:v>15.606999999999999</c:v>
                </c:pt>
                <c:pt idx="77">
                  <c:v>15.808</c:v>
                </c:pt>
                <c:pt idx="78">
                  <c:v>16.007999999999999</c:v>
                </c:pt>
                <c:pt idx="79">
                  <c:v>16.207999999999998</c:v>
                </c:pt>
                <c:pt idx="80">
                  <c:v>16.408999999999999</c:v>
                </c:pt>
                <c:pt idx="81">
                  <c:v>16.626999999999999</c:v>
                </c:pt>
                <c:pt idx="82">
                  <c:v>16.844999999999999</c:v>
                </c:pt>
                <c:pt idx="83">
                  <c:v>17.045000000000002</c:v>
                </c:pt>
                <c:pt idx="84">
                  <c:v>17.245000000000001</c:v>
                </c:pt>
                <c:pt idx="85">
                  <c:v>17.445</c:v>
                </c:pt>
                <c:pt idx="86">
                  <c:v>17.646000000000001</c:v>
                </c:pt>
                <c:pt idx="87">
                  <c:v>17.847000000000001</c:v>
                </c:pt>
                <c:pt idx="88">
                  <c:v>18.047000000000001</c:v>
                </c:pt>
                <c:pt idx="89">
                  <c:v>18.248000000000001</c:v>
                </c:pt>
                <c:pt idx="90">
                  <c:v>18.448</c:v>
                </c:pt>
                <c:pt idx="91">
                  <c:v>18.648</c:v>
                </c:pt>
                <c:pt idx="92">
                  <c:v>18.849</c:v>
                </c:pt>
                <c:pt idx="93">
                  <c:v>19.067</c:v>
                </c:pt>
                <c:pt idx="94">
                  <c:v>19.268000000000001</c:v>
                </c:pt>
                <c:pt idx="95">
                  <c:v>19.468</c:v>
                </c:pt>
                <c:pt idx="96">
                  <c:v>19.667999999999999</c:v>
                </c:pt>
                <c:pt idx="97">
                  <c:v>19.869</c:v>
                </c:pt>
                <c:pt idx="98">
                  <c:v>20.068999999999999</c:v>
                </c:pt>
                <c:pt idx="99">
                  <c:v>20.268999999999998</c:v>
                </c:pt>
                <c:pt idx="100">
                  <c:v>20.469000000000001</c:v>
                </c:pt>
                <c:pt idx="101">
                  <c:v>20.67</c:v>
                </c:pt>
                <c:pt idx="102">
                  <c:v>20.870999999999999</c:v>
                </c:pt>
                <c:pt idx="103">
                  <c:v>21.071000000000002</c:v>
                </c:pt>
                <c:pt idx="104">
                  <c:v>21.271000000000001</c:v>
                </c:pt>
                <c:pt idx="105">
                  <c:v>21.471</c:v>
                </c:pt>
                <c:pt idx="106">
                  <c:v>21.670999999999999</c:v>
                </c:pt>
                <c:pt idx="107">
                  <c:v>21.872</c:v>
                </c:pt>
                <c:pt idx="108">
                  <c:v>22.071999999999999</c:v>
                </c:pt>
                <c:pt idx="109">
                  <c:v>22.271999999999998</c:v>
                </c:pt>
                <c:pt idx="110">
                  <c:v>22.472999999999999</c:v>
                </c:pt>
                <c:pt idx="111">
                  <c:v>22.672999999999998</c:v>
                </c:pt>
                <c:pt idx="112">
                  <c:v>22.873000000000001</c:v>
                </c:pt>
                <c:pt idx="113">
                  <c:v>23.074000000000002</c:v>
                </c:pt>
                <c:pt idx="114">
                  <c:v>23.274000000000001</c:v>
                </c:pt>
                <c:pt idx="115">
                  <c:v>23.475000000000001</c:v>
                </c:pt>
                <c:pt idx="116">
                  <c:v>23.692</c:v>
                </c:pt>
                <c:pt idx="117">
                  <c:v>23.893999999999998</c:v>
                </c:pt>
                <c:pt idx="118">
                  <c:v>24.111000000000001</c:v>
                </c:pt>
                <c:pt idx="119">
                  <c:v>24.312000000000001</c:v>
                </c:pt>
                <c:pt idx="120">
                  <c:v>24.513000000000002</c:v>
                </c:pt>
                <c:pt idx="121">
                  <c:v>24.713000000000001</c:v>
                </c:pt>
                <c:pt idx="122">
                  <c:v>24.913</c:v>
                </c:pt>
                <c:pt idx="123">
                  <c:v>25.113</c:v>
                </c:pt>
                <c:pt idx="124">
                  <c:v>25.312999999999999</c:v>
                </c:pt>
                <c:pt idx="125">
                  <c:v>25.513999999999999</c:v>
                </c:pt>
                <c:pt idx="126">
                  <c:v>25.715</c:v>
                </c:pt>
                <c:pt idx="127">
                  <c:v>25.914999999999999</c:v>
                </c:pt>
                <c:pt idx="128">
                  <c:v>26.114999999999998</c:v>
                </c:pt>
                <c:pt idx="129">
                  <c:v>26.315999999999999</c:v>
                </c:pt>
                <c:pt idx="130">
                  <c:v>26.515999999999998</c:v>
                </c:pt>
                <c:pt idx="131">
                  <c:v>26.733000000000001</c:v>
                </c:pt>
                <c:pt idx="132">
                  <c:v>26.934999999999999</c:v>
                </c:pt>
                <c:pt idx="133">
                  <c:v>27.152999999999999</c:v>
                </c:pt>
                <c:pt idx="134">
                  <c:v>27.353000000000002</c:v>
                </c:pt>
                <c:pt idx="135">
                  <c:v>27.553000000000001</c:v>
                </c:pt>
                <c:pt idx="136">
                  <c:v>27.754000000000001</c:v>
                </c:pt>
                <c:pt idx="137">
                  <c:v>27.954000000000001</c:v>
                </c:pt>
                <c:pt idx="138">
                  <c:v>28.155000000000001</c:v>
                </c:pt>
                <c:pt idx="139">
                  <c:v>28.355</c:v>
                </c:pt>
                <c:pt idx="140">
                  <c:v>28.555</c:v>
                </c:pt>
                <c:pt idx="141">
                  <c:v>28.756</c:v>
                </c:pt>
                <c:pt idx="142">
                  <c:v>28.977</c:v>
                </c:pt>
                <c:pt idx="143">
                  <c:v>29.193000000000001</c:v>
                </c:pt>
                <c:pt idx="144">
                  <c:v>29.393000000000001</c:v>
                </c:pt>
                <c:pt idx="145">
                  <c:v>29.593</c:v>
                </c:pt>
                <c:pt idx="146">
                  <c:v>29.792999999999999</c:v>
                </c:pt>
                <c:pt idx="147">
                  <c:v>29.994</c:v>
                </c:pt>
                <c:pt idx="148">
                  <c:v>30.193999999999999</c:v>
                </c:pt>
                <c:pt idx="149">
                  <c:v>30.395</c:v>
                </c:pt>
                <c:pt idx="150">
                  <c:v>30.594999999999999</c:v>
                </c:pt>
                <c:pt idx="151">
                  <c:v>30.795000000000002</c:v>
                </c:pt>
                <c:pt idx="152">
                  <c:v>30.995000000000001</c:v>
                </c:pt>
                <c:pt idx="153">
                  <c:v>31.196000000000002</c:v>
                </c:pt>
                <c:pt idx="154">
                  <c:v>31.414000000000001</c:v>
                </c:pt>
                <c:pt idx="155">
                  <c:v>31.632000000000001</c:v>
                </c:pt>
                <c:pt idx="156">
                  <c:v>31.832999999999998</c:v>
                </c:pt>
                <c:pt idx="157">
                  <c:v>32.033000000000001</c:v>
                </c:pt>
                <c:pt idx="158">
                  <c:v>32.232999999999997</c:v>
                </c:pt>
                <c:pt idx="159">
                  <c:v>32.433999999999997</c:v>
                </c:pt>
                <c:pt idx="160">
                  <c:v>32.633999999999993</c:v>
                </c:pt>
                <c:pt idx="161">
                  <c:v>32.834999999999994</c:v>
                </c:pt>
                <c:pt idx="162">
                  <c:v>33.034999999999989</c:v>
                </c:pt>
                <c:pt idx="163">
                  <c:v>33.234999999999992</c:v>
                </c:pt>
                <c:pt idx="164">
                  <c:v>33.434999999999995</c:v>
                </c:pt>
                <c:pt idx="165">
                  <c:v>33.652999999999992</c:v>
                </c:pt>
                <c:pt idx="166">
                  <c:v>33.853999999999992</c:v>
                </c:pt>
                <c:pt idx="167">
                  <c:v>34.054999999999993</c:v>
                </c:pt>
                <c:pt idx="168">
                  <c:v>34.254999999999995</c:v>
                </c:pt>
                <c:pt idx="169">
                  <c:v>34.455999999999996</c:v>
                </c:pt>
                <c:pt idx="170">
                  <c:v>34.655999999999992</c:v>
                </c:pt>
                <c:pt idx="171">
                  <c:v>34.855999999999995</c:v>
                </c:pt>
                <c:pt idx="172">
                  <c:v>35.05599999999999</c:v>
                </c:pt>
                <c:pt idx="173">
                  <c:v>35.256999999999991</c:v>
                </c:pt>
                <c:pt idx="174">
                  <c:v>35.456999999999994</c:v>
                </c:pt>
                <c:pt idx="175">
                  <c:v>35.656999999999989</c:v>
                </c:pt>
                <c:pt idx="176">
                  <c:v>35.85799999999999</c:v>
                </c:pt>
                <c:pt idx="177">
                  <c:v>36.057999999999993</c:v>
                </c:pt>
                <c:pt idx="178">
                  <c:v>36.258999999999993</c:v>
                </c:pt>
                <c:pt idx="179">
                  <c:v>36.47699999999999</c:v>
                </c:pt>
                <c:pt idx="180">
                  <c:v>36.676999999999992</c:v>
                </c:pt>
                <c:pt idx="181">
                  <c:v>36.877999999999993</c:v>
                </c:pt>
                <c:pt idx="182">
                  <c:v>37.077999999999996</c:v>
                </c:pt>
                <c:pt idx="183">
                  <c:v>37.294999999999995</c:v>
                </c:pt>
                <c:pt idx="184">
                  <c:v>37.495999999999995</c:v>
                </c:pt>
                <c:pt idx="185">
                  <c:v>37.696999999999996</c:v>
                </c:pt>
                <c:pt idx="186">
                  <c:v>37.897999999999996</c:v>
                </c:pt>
                <c:pt idx="187">
                  <c:v>38.097999999999992</c:v>
                </c:pt>
                <c:pt idx="188">
                  <c:v>38.297999999999995</c:v>
                </c:pt>
                <c:pt idx="189">
                  <c:v>38.498999999999995</c:v>
                </c:pt>
                <c:pt idx="190">
                  <c:v>38.716999999999992</c:v>
                </c:pt>
                <c:pt idx="191">
                  <c:v>38.916999999999994</c:v>
                </c:pt>
                <c:pt idx="192">
                  <c:v>39.117999999999995</c:v>
                </c:pt>
                <c:pt idx="193">
                  <c:v>39.317999999999991</c:v>
                </c:pt>
                <c:pt idx="194">
                  <c:v>39.517999999999994</c:v>
                </c:pt>
                <c:pt idx="195">
                  <c:v>39.718999999999994</c:v>
                </c:pt>
                <c:pt idx="196">
                  <c:v>39.91899999999999</c:v>
                </c:pt>
                <c:pt idx="197">
                  <c:v>40.118999999999993</c:v>
                </c:pt>
                <c:pt idx="198">
                  <c:v>40.319999999999993</c:v>
                </c:pt>
                <c:pt idx="199">
                  <c:v>40.519999999999996</c:v>
                </c:pt>
                <c:pt idx="200">
                  <c:v>40.737999999999992</c:v>
                </c:pt>
                <c:pt idx="201">
                  <c:v>40.938999999999993</c:v>
                </c:pt>
                <c:pt idx="202">
                  <c:v>41.138999999999996</c:v>
                </c:pt>
                <c:pt idx="203">
                  <c:v>41.338999999999992</c:v>
                </c:pt>
                <c:pt idx="204">
                  <c:v>41.538999999999994</c:v>
                </c:pt>
                <c:pt idx="205">
                  <c:v>41.739999999999995</c:v>
                </c:pt>
                <c:pt idx="206">
                  <c:v>41.939999999999991</c:v>
                </c:pt>
                <c:pt idx="207">
                  <c:v>42.139999999999993</c:v>
                </c:pt>
                <c:pt idx="208">
                  <c:v>42.341999999999992</c:v>
                </c:pt>
                <c:pt idx="209">
                  <c:v>42.541999999999994</c:v>
                </c:pt>
                <c:pt idx="210">
                  <c:v>42.74199999999999</c:v>
                </c:pt>
                <c:pt idx="211">
                  <c:v>42.942999999999991</c:v>
                </c:pt>
                <c:pt idx="212">
                  <c:v>43.142999999999994</c:v>
                </c:pt>
                <c:pt idx="213">
                  <c:v>43.359999999999992</c:v>
                </c:pt>
                <c:pt idx="214">
                  <c:v>43.560999999999993</c:v>
                </c:pt>
                <c:pt idx="215">
                  <c:v>43.760999999999996</c:v>
                </c:pt>
                <c:pt idx="216">
                  <c:v>43.960999999999991</c:v>
                </c:pt>
                <c:pt idx="217">
                  <c:v>44.161999999999992</c:v>
                </c:pt>
                <c:pt idx="218">
                  <c:v>44.361999999999995</c:v>
                </c:pt>
                <c:pt idx="219">
                  <c:v>44.562999999999995</c:v>
                </c:pt>
                <c:pt idx="220">
                  <c:v>44.762999999999991</c:v>
                </c:pt>
                <c:pt idx="221">
                  <c:v>44.962999999999994</c:v>
                </c:pt>
                <c:pt idx="222">
                  <c:v>45.16299999999999</c:v>
                </c:pt>
                <c:pt idx="223">
                  <c:v>45.36399999999999</c:v>
                </c:pt>
                <c:pt idx="224">
                  <c:v>45.564999999999991</c:v>
                </c:pt>
                <c:pt idx="225">
                  <c:v>45.764999999999993</c:v>
                </c:pt>
                <c:pt idx="226">
                  <c:v>45.964999999999989</c:v>
                </c:pt>
                <c:pt idx="227">
                  <c:v>46.18399999999999</c:v>
                </c:pt>
                <c:pt idx="228">
                  <c:v>46.383999999999993</c:v>
                </c:pt>
                <c:pt idx="229">
                  <c:v>46.583999999999996</c:v>
                </c:pt>
                <c:pt idx="230">
                  <c:v>46.784999999999989</c:v>
                </c:pt>
                <c:pt idx="231">
                  <c:v>46.98599999999999</c:v>
                </c:pt>
                <c:pt idx="232">
                  <c:v>47.202999999999996</c:v>
                </c:pt>
                <c:pt idx="233">
                  <c:v>47.403999999999989</c:v>
                </c:pt>
                <c:pt idx="234">
                  <c:v>47.603999999999992</c:v>
                </c:pt>
                <c:pt idx="235">
                  <c:v>47.821999999999996</c:v>
                </c:pt>
                <c:pt idx="236">
                  <c:v>48.021999999999991</c:v>
                </c:pt>
                <c:pt idx="237">
                  <c:v>48.222999999999992</c:v>
                </c:pt>
                <c:pt idx="238">
                  <c:v>48.423999999999992</c:v>
                </c:pt>
                <c:pt idx="239">
                  <c:v>48.623999999999995</c:v>
                </c:pt>
                <c:pt idx="240">
                  <c:v>48.841999999999992</c:v>
                </c:pt>
                <c:pt idx="241">
                  <c:v>49.042999999999992</c:v>
                </c:pt>
                <c:pt idx="242">
                  <c:v>49.242999999999995</c:v>
                </c:pt>
                <c:pt idx="243">
                  <c:v>49.443999999999996</c:v>
                </c:pt>
                <c:pt idx="244">
                  <c:v>49.643999999999991</c:v>
                </c:pt>
                <c:pt idx="245">
                  <c:v>49.843999999999994</c:v>
                </c:pt>
                <c:pt idx="246">
                  <c:v>50.04399999999999</c:v>
                </c:pt>
                <c:pt idx="247">
                  <c:v>50.243999999999993</c:v>
                </c:pt>
                <c:pt idx="248">
                  <c:v>50.443999999999996</c:v>
                </c:pt>
                <c:pt idx="249">
                  <c:v>50.644999999999996</c:v>
                </c:pt>
                <c:pt idx="250">
                  <c:v>50.845999999999989</c:v>
                </c:pt>
                <c:pt idx="251">
                  <c:v>51.045999999999992</c:v>
                </c:pt>
                <c:pt idx="252">
                  <c:v>51.246999999999993</c:v>
                </c:pt>
                <c:pt idx="253">
                  <c:v>51.464999999999989</c:v>
                </c:pt>
                <c:pt idx="254">
                  <c:v>51.664999999999992</c:v>
                </c:pt>
                <c:pt idx="255">
                  <c:v>51.864999999999995</c:v>
                </c:pt>
                <c:pt idx="256">
                  <c:v>52.065999999999995</c:v>
                </c:pt>
                <c:pt idx="257">
                  <c:v>52.265999999999991</c:v>
                </c:pt>
                <c:pt idx="258">
                  <c:v>52.465999999999994</c:v>
                </c:pt>
                <c:pt idx="259">
                  <c:v>52.666999999999994</c:v>
                </c:pt>
                <c:pt idx="260">
                  <c:v>52.86699999999999</c:v>
                </c:pt>
                <c:pt idx="261">
                  <c:v>53.066999999999993</c:v>
                </c:pt>
                <c:pt idx="262">
                  <c:v>53.267999999999994</c:v>
                </c:pt>
                <c:pt idx="263">
                  <c:v>53.467999999999989</c:v>
                </c:pt>
                <c:pt idx="264">
                  <c:v>53.667999999999992</c:v>
                </c:pt>
                <c:pt idx="265">
                  <c:v>53.867999999999995</c:v>
                </c:pt>
                <c:pt idx="266">
                  <c:v>54.068999999999996</c:v>
                </c:pt>
                <c:pt idx="267">
                  <c:v>54.268999999999991</c:v>
                </c:pt>
                <c:pt idx="268">
                  <c:v>54.469999999999992</c:v>
                </c:pt>
                <c:pt idx="269">
                  <c:v>54.669999999999995</c:v>
                </c:pt>
                <c:pt idx="270">
                  <c:v>54.86999999999999</c:v>
                </c:pt>
                <c:pt idx="271">
                  <c:v>55.070999999999991</c:v>
                </c:pt>
                <c:pt idx="272">
                  <c:v>55.270999999999994</c:v>
                </c:pt>
                <c:pt idx="273">
                  <c:v>55.470999999999989</c:v>
                </c:pt>
                <c:pt idx="274">
                  <c:v>55.67199999999999</c:v>
                </c:pt>
                <c:pt idx="275">
                  <c:v>55.871999999999993</c:v>
                </c:pt>
                <c:pt idx="276">
                  <c:v>56.071999999999996</c:v>
                </c:pt>
                <c:pt idx="277">
                  <c:v>56.271999999999991</c:v>
                </c:pt>
                <c:pt idx="278">
                  <c:v>56.472999999999992</c:v>
                </c:pt>
                <c:pt idx="279">
                  <c:v>56.672999999999995</c:v>
                </c:pt>
                <c:pt idx="280">
                  <c:v>56.873999999999995</c:v>
                </c:pt>
                <c:pt idx="281">
                  <c:v>57.073999999999991</c:v>
                </c:pt>
                <c:pt idx="282">
                  <c:v>57.273999999999994</c:v>
                </c:pt>
                <c:pt idx="283">
                  <c:v>57.47399999999999</c:v>
                </c:pt>
                <c:pt idx="284">
                  <c:v>57.67499999999999</c:v>
                </c:pt>
                <c:pt idx="285">
                  <c:v>57.893999999999991</c:v>
                </c:pt>
                <c:pt idx="286">
                  <c:v>58.111999999999995</c:v>
                </c:pt>
                <c:pt idx="287">
                  <c:v>58.311999999999991</c:v>
                </c:pt>
                <c:pt idx="288">
                  <c:v>58.511999999999993</c:v>
                </c:pt>
                <c:pt idx="289">
                  <c:v>58.712999999999994</c:v>
                </c:pt>
                <c:pt idx="290">
                  <c:v>58.913999999999994</c:v>
                </c:pt>
                <c:pt idx="291">
                  <c:v>59.11399999999999</c:v>
                </c:pt>
                <c:pt idx="292">
                  <c:v>59.313999999999993</c:v>
                </c:pt>
                <c:pt idx="293">
                  <c:v>59.513999999999996</c:v>
                </c:pt>
                <c:pt idx="294">
                  <c:v>59.713999999999992</c:v>
                </c:pt>
                <c:pt idx="295">
                  <c:v>59.913999999999994</c:v>
                </c:pt>
                <c:pt idx="296">
                  <c:v>60.114999999999995</c:v>
                </c:pt>
                <c:pt idx="297">
                  <c:v>60.315999999999995</c:v>
                </c:pt>
                <c:pt idx="298">
                  <c:v>60.515999999999991</c:v>
                </c:pt>
                <c:pt idx="299">
                  <c:v>60.73299999999999</c:v>
                </c:pt>
                <c:pt idx="300">
                  <c:v>60.934999999999995</c:v>
                </c:pt>
                <c:pt idx="301">
                  <c:v>61.134999999999991</c:v>
                </c:pt>
                <c:pt idx="302">
                  <c:v>61.334999999999994</c:v>
                </c:pt>
                <c:pt idx="303">
                  <c:v>61.534999999999989</c:v>
                </c:pt>
                <c:pt idx="304">
                  <c:v>61.73599999999999</c:v>
                </c:pt>
                <c:pt idx="305">
                  <c:v>61.935999999999993</c:v>
                </c:pt>
                <c:pt idx="306">
                  <c:v>62.135999999999996</c:v>
                </c:pt>
                <c:pt idx="307">
                  <c:v>62.336999999999996</c:v>
                </c:pt>
                <c:pt idx="308">
                  <c:v>62.536999999999992</c:v>
                </c:pt>
                <c:pt idx="309">
                  <c:v>62.736999999999995</c:v>
                </c:pt>
                <c:pt idx="310">
                  <c:v>62.937999999999995</c:v>
                </c:pt>
                <c:pt idx="311">
                  <c:v>63.137999999999991</c:v>
                </c:pt>
                <c:pt idx="312">
                  <c:v>63.338999999999992</c:v>
                </c:pt>
                <c:pt idx="313">
                  <c:v>63.538999999999994</c:v>
                </c:pt>
                <c:pt idx="314">
                  <c:v>63.73899999999999</c:v>
                </c:pt>
                <c:pt idx="315">
                  <c:v>63.938999999999993</c:v>
                </c:pt>
                <c:pt idx="316">
                  <c:v>64.138999999999996</c:v>
                </c:pt>
                <c:pt idx="317">
                  <c:v>64.339999999999989</c:v>
                </c:pt>
                <c:pt idx="318">
                  <c:v>64.539999999999992</c:v>
                </c:pt>
                <c:pt idx="319">
                  <c:v>64.741</c:v>
                </c:pt>
                <c:pt idx="320">
                  <c:v>64.941000000000003</c:v>
                </c:pt>
                <c:pt idx="321">
                  <c:v>65.141000000000005</c:v>
                </c:pt>
                <c:pt idx="322">
                  <c:v>65.341000000000008</c:v>
                </c:pt>
                <c:pt idx="323">
                  <c:v>65.542000000000002</c:v>
                </c:pt>
                <c:pt idx="324">
                  <c:v>65.742000000000004</c:v>
                </c:pt>
                <c:pt idx="325">
                  <c:v>65.942999999999998</c:v>
                </c:pt>
                <c:pt idx="326">
                  <c:v>66.143000000000001</c:v>
                </c:pt>
                <c:pt idx="327">
                  <c:v>66.343000000000004</c:v>
                </c:pt>
                <c:pt idx="328">
                  <c:v>66.543000000000006</c:v>
                </c:pt>
                <c:pt idx="329">
                  <c:v>66.744</c:v>
                </c:pt>
                <c:pt idx="330">
                  <c:v>66.944000000000003</c:v>
                </c:pt>
                <c:pt idx="331">
                  <c:v>67.144999999999996</c:v>
                </c:pt>
                <c:pt idx="332">
                  <c:v>67.344999999999999</c:v>
                </c:pt>
                <c:pt idx="333">
                  <c:v>67.545000000000002</c:v>
                </c:pt>
                <c:pt idx="334">
                  <c:v>67.745000000000005</c:v>
                </c:pt>
                <c:pt idx="335">
                  <c:v>67.945999999999998</c:v>
                </c:pt>
                <c:pt idx="336">
                  <c:v>68.147000000000006</c:v>
                </c:pt>
                <c:pt idx="337">
                  <c:v>68.346999999999994</c:v>
                </c:pt>
                <c:pt idx="338">
                  <c:v>68.546999999999997</c:v>
                </c:pt>
                <c:pt idx="339">
                  <c:v>68.747</c:v>
                </c:pt>
                <c:pt idx="340">
                  <c:v>68.947999999999993</c:v>
                </c:pt>
                <c:pt idx="341">
                  <c:v>69.147999999999996</c:v>
                </c:pt>
                <c:pt idx="342">
                  <c:v>69.347999999999999</c:v>
                </c:pt>
                <c:pt idx="343">
                  <c:v>69.549000000000007</c:v>
                </c:pt>
                <c:pt idx="344">
                  <c:v>69.748999999999995</c:v>
                </c:pt>
                <c:pt idx="345">
                  <c:v>69.948999999999998</c:v>
                </c:pt>
                <c:pt idx="346">
                  <c:v>70.150000000000006</c:v>
                </c:pt>
                <c:pt idx="347">
                  <c:v>70.349999999999994</c:v>
                </c:pt>
                <c:pt idx="348">
                  <c:v>70.551000000000002</c:v>
                </c:pt>
                <c:pt idx="349">
                  <c:v>70.769000000000005</c:v>
                </c:pt>
                <c:pt idx="350">
                  <c:v>70.968999999999994</c:v>
                </c:pt>
                <c:pt idx="351">
                  <c:v>71.168999999999997</c:v>
                </c:pt>
                <c:pt idx="352">
                  <c:v>71.37</c:v>
                </c:pt>
                <c:pt idx="353">
                  <c:v>71.569999999999993</c:v>
                </c:pt>
                <c:pt idx="354">
                  <c:v>71.77</c:v>
                </c:pt>
                <c:pt idx="355">
                  <c:v>71.971000000000004</c:v>
                </c:pt>
                <c:pt idx="356">
                  <c:v>72.171999999999997</c:v>
                </c:pt>
                <c:pt idx="357">
                  <c:v>72.39</c:v>
                </c:pt>
                <c:pt idx="358">
                  <c:v>72.59</c:v>
                </c:pt>
                <c:pt idx="359">
                  <c:v>72.790000000000006</c:v>
                </c:pt>
                <c:pt idx="360">
                  <c:v>72.991</c:v>
                </c:pt>
                <c:pt idx="361">
                  <c:v>73.191000000000003</c:v>
                </c:pt>
                <c:pt idx="362">
                  <c:v>73.391000000000005</c:v>
                </c:pt>
                <c:pt idx="363">
                  <c:v>73.591999999999999</c:v>
                </c:pt>
                <c:pt idx="364">
                  <c:v>73.792000000000002</c:v>
                </c:pt>
                <c:pt idx="365">
                  <c:v>73.992000000000004</c:v>
                </c:pt>
                <c:pt idx="366">
                  <c:v>74.191999999999993</c:v>
                </c:pt>
                <c:pt idx="367">
                  <c:v>74.393000000000001</c:v>
                </c:pt>
                <c:pt idx="368">
                  <c:v>74.593000000000004</c:v>
                </c:pt>
                <c:pt idx="369">
                  <c:v>74.793999999999997</c:v>
                </c:pt>
                <c:pt idx="370">
                  <c:v>74.994</c:v>
                </c:pt>
                <c:pt idx="371">
                  <c:v>75.194999999999993</c:v>
                </c:pt>
                <c:pt idx="372">
                  <c:v>75.412999999999997</c:v>
                </c:pt>
                <c:pt idx="373">
                  <c:v>75.613</c:v>
                </c:pt>
                <c:pt idx="374">
                  <c:v>75.813000000000002</c:v>
                </c:pt>
                <c:pt idx="375">
                  <c:v>76.013999999999996</c:v>
                </c:pt>
                <c:pt idx="376">
                  <c:v>76.215000000000003</c:v>
                </c:pt>
                <c:pt idx="377">
                  <c:v>76.415000000000006</c:v>
                </c:pt>
                <c:pt idx="378">
                  <c:v>76.614999999999995</c:v>
                </c:pt>
                <c:pt idx="379">
                  <c:v>76.831999999999994</c:v>
                </c:pt>
                <c:pt idx="380">
                  <c:v>77.033000000000001</c:v>
                </c:pt>
                <c:pt idx="381">
                  <c:v>77.233999999999995</c:v>
                </c:pt>
                <c:pt idx="382">
                  <c:v>77.433999999999997</c:v>
                </c:pt>
                <c:pt idx="383">
                  <c:v>77.634</c:v>
                </c:pt>
                <c:pt idx="384">
                  <c:v>77.834999999999994</c:v>
                </c:pt>
                <c:pt idx="385">
                  <c:v>78.034999999999997</c:v>
                </c:pt>
                <c:pt idx="386">
                  <c:v>78.234999999999999</c:v>
                </c:pt>
                <c:pt idx="387">
                  <c:v>78.436000000000007</c:v>
                </c:pt>
                <c:pt idx="388">
                  <c:v>78.635999999999996</c:v>
                </c:pt>
                <c:pt idx="389">
                  <c:v>78.835999999999999</c:v>
                </c:pt>
                <c:pt idx="390">
                  <c:v>79.037000000000006</c:v>
                </c:pt>
                <c:pt idx="391">
                  <c:v>79.254999999999995</c:v>
                </c:pt>
                <c:pt idx="392">
                  <c:v>79.456000000000003</c:v>
                </c:pt>
                <c:pt idx="393">
                  <c:v>79.656000000000006</c:v>
                </c:pt>
                <c:pt idx="394">
                  <c:v>79.855999999999995</c:v>
                </c:pt>
                <c:pt idx="395">
                  <c:v>80.057000000000002</c:v>
                </c:pt>
                <c:pt idx="396">
                  <c:v>80.257000000000005</c:v>
                </c:pt>
                <c:pt idx="397">
                  <c:v>80.474999999999994</c:v>
                </c:pt>
                <c:pt idx="398">
                  <c:v>80.676000000000002</c:v>
                </c:pt>
                <c:pt idx="399">
                  <c:v>80.876000000000005</c:v>
                </c:pt>
                <c:pt idx="400">
                  <c:v>81.075999999999993</c:v>
                </c:pt>
                <c:pt idx="401">
                  <c:v>81.277000000000001</c:v>
                </c:pt>
                <c:pt idx="402">
                  <c:v>81.477000000000004</c:v>
                </c:pt>
                <c:pt idx="403">
                  <c:v>81.677000000000007</c:v>
                </c:pt>
                <c:pt idx="404">
                  <c:v>81.876999999999995</c:v>
                </c:pt>
                <c:pt idx="405">
                  <c:v>82.08</c:v>
                </c:pt>
                <c:pt idx="406">
                  <c:v>82.296999999999997</c:v>
                </c:pt>
                <c:pt idx="407">
                  <c:v>82.498000000000005</c:v>
                </c:pt>
                <c:pt idx="408">
                  <c:v>82.715000000000003</c:v>
                </c:pt>
                <c:pt idx="409">
                  <c:v>82.915999999999997</c:v>
                </c:pt>
                <c:pt idx="410">
                  <c:v>83.116</c:v>
                </c:pt>
                <c:pt idx="411">
                  <c:v>83.316000000000003</c:v>
                </c:pt>
                <c:pt idx="412">
                  <c:v>83.516999999999996</c:v>
                </c:pt>
                <c:pt idx="413">
                  <c:v>83.716999999999999</c:v>
                </c:pt>
                <c:pt idx="414">
                  <c:v>83.917000000000002</c:v>
                </c:pt>
                <c:pt idx="415">
                  <c:v>84.117999999999995</c:v>
                </c:pt>
                <c:pt idx="416">
                  <c:v>84.317999999999998</c:v>
                </c:pt>
                <c:pt idx="417">
                  <c:v>84.518000000000001</c:v>
                </c:pt>
                <c:pt idx="418">
                  <c:v>84.718999999999994</c:v>
                </c:pt>
                <c:pt idx="419">
                  <c:v>84.918999999999997</c:v>
                </c:pt>
                <c:pt idx="420">
                  <c:v>85.119</c:v>
                </c:pt>
                <c:pt idx="421">
                  <c:v>85.32</c:v>
                </c:pt>
                <c:pt idx="422">
                  <c:v>85.52</c:v>
                </c:pt>
                <c:pt idx="423">
                  <c:v>85.72</c:v>
                </c:pt>
                <c:pt idx="424">
                  <c:v>85.92</c:v>
                </c:pt>
                <c:pt idx="425">
                  <c:v>86.120999999999995</c:v>
                </c:pt>
                <c:pt idx="426">
                  <c:v>86.320999999999998</c:v>
                </c:pt>
                <c:pt idx="427">
                  <c:v>86.521000000000001</c:v>
                </c:pt>
                <c:pt idx="428">
                  <c:v>86.721999999999994</c:v>
                </c:pt>
                <c:pt idx="429">
                  <c:v>86.923000000000002</c:v>
                </c:pt>
                <c:pt idx="430">
                  <c:v>87.141000000000005</c:v>
                </c:pt>
                <c:pt idx="431">
                  <c:v>87.340999999999994</c:v>
                </c:pt>
                <c:pt idx="432">
                  <c:v>87.540999999999997</c:v>
                </c:pt>
                <c:pt idx="433">
                  <c:v>87.741</c:v>
                </c:pt>
                <c:pt idx="434">
                  <c:v>87.941999999999993</c:v>
                </c:pt>
                <c:pt idx="435">
                  <c:v>88.143000000000001</c:v>
                </c:pt>
                <c:pt idx="436">
                  <c:v>88.343000000000004</c:v>
                </c:pt>
                <c:pt idx="437">
                  <c:v>88.543000000000006</c:v>
                </c:pt>
                <c:pt idx="438">
                  <c:v>88.744</c:v>
                </c:pt>
                <c:pt idx="439">
                  <c:v>88.962000000000003</c:v>
                </c:pt>
                <c:pt idx="440">
                  <c:v>89.162000000000006</c:v>
                </c:pt>
                <c:pt idx="441">
                  <c:v>89.363</c:v>
                </c:pt>
                <c:pt idx="442">
                  <c:v>89.581000000000003</c:v>
                </c:pt>
                <c:pt idx="443">
                  <c:v>89.781000000000006</c:v>
                </c:pt>
                <c:pt idx="444">
                  <c:v>89.983999999999995</c:v>
                </c:pt>
                <c:pt idx="445">
                  <c:v>90.200999999999993</c:v>
                </c:pt>
                <c:pt idx="446">
                  <c:v>90.418999999999997</c:v>
                </c:pt>
                <c:pt idx="447">
                  <c:v>90.635999999999996</c:v>
                </c:pt>
                <c:pt idx="448">
                  <c:v>90.837000000000003</c:v>
                </c:pt>
                <c:pt idx="449">
                  <c:v>91.037000000000006</c:v>
                </c:pt>
                <c:pt idx="450">
                  <c:v>91.238</c:v>
                </c:pt>
                <c:pt idx="451">
                  <c:v>91.438000000000002</c:v>
                </c:pt>
                <c:pt idx="452">
                  <c:v>91.638999999999996</c:v>
                </c:pt>
                <c:pt idx="453">
                  <c:v>91.838999999999999</c:v>
                </c:pt>
                <c:pt idx="454">
                  <c:v>92.04</c:v>
                </c:pt>
                <c:pt idx="455">
                  <c:v>92.241</c:v>
                </c:pt>
                <c:pt idx="456">
                  <c:v>92.457999999999998</c:v>
                </c:pt>
                <c:pt idx="457">
                  <c:v>92.658000000000001</c:v>
                </c:pt>
                <c:pt idx="458">
                  <c:v>92.858000000000004</c:v>
                </c:pt>
                <c:pt idx="459">
                  <c:v>93.058999999999997</c:v>
                </c:pt>
                <c:pt idx="460">
                  <c:v>93.26</c:v>
                </c:pt>
                <c:pt idx="461">
                  <c:v>93.46</c:v>
                </c:pt>
                <c:pt idx="462">
                  <c:v>93.66</c:v>
                </c:pt>
                <c:pt idx="463">
                  <c:v>93.861000000000004</c:v>
                </c:pt>
                <c:pt idx="464">
                  <c:v>94.061000000000007</c:v>
                </c:pt>
                <c:pt idx="465">
                  <c:v>94.260999999999996</c:v>
                </c:pt>
                <c:pt idx="466">
                  <c:v>94.460999999999999</c:v>
                </c:pt>
                <c:pt idx="467">
                  <c:v>94.662000000000006</c:v>
                </c:pt>
                <c:pt idx="468">
                  <c:v>94.863</c:v>
                </c:pt>
                <c:pt idx="469">
                  <c:v>95.08</c:v>
                </c:pt>
                <c:pt idx="470">
                  <c:v>95.281000000000006</c:v>
                </c:pt>
                <c:pt idx="471">
                  <c:v>95.481999999999999</c:v>
                </c:pt>
                <c:pt idx="472">
                  <c:v>95.682000000000002</c:v>
                </c:pt>
                <c:pt idx="473">
                  <c:v>95.882999999999996</c:v>
                </c:pt>
                <c:pt idx="474">
                  <c:v>96.082999999999998</c:v>
                </c:pt>
                <c:pt idx="475">
                  <c:v>96.283000000000001</c:v>
                </c:pt>
                <c:pt idx="476">
                  <c:v>96.483000000000004</c:v>
                </c:pt>
                <c:pt idx="477">
                  <c:v>96.683000000000007</c:v>
                </c:pt>
                <c:pt idx="478">
                  <c:v>96.882999999999996</c:v>
                </c:pt>
                <c:pt idx="479">
                  <c:v>97.084000000000003</c:v>
                </c:pt>
                <c:pt idx="480">
                  <c:v>97.284999999999997</c:v>
                </c:pt>
                <c:pt idx="481">
                  <c:v>97.484999999999999</c:v>
                </c:pt>
                <c:pt idx="482">
                  <c:v>97.685000000000002</c:v>
                </c:pt>
                <c:pt idx="483">
                  <c:v>97.885000000000005</c:v>
                </c:pt>
                <c:pt idx="484">
                  <c:v>98.085999999999999</c:v>
                </c:pt>
                <c:pt idx="485">
                  <c:v>98.287000000000006</c:v>
                </c:pt>
                <c:pt idx="486">
                  <c:v>98.504999999999995</c:v>
                </c:pt>
                <c:pt idx="487">
                  <c:v>98.722999999999999</c:v>
                </c:pt>
                <c:pt idx="488">
                  <c:v>98.923000000000002</c:v>
                </c:pt>
                <c:pt idx="489">
                  <c:v>99.123000000000005</c:v>
                </c:pt>
                <c:pt idx="490">
                  <c:v>99.323999999999998</c:v>
                </c:pt>
                <c:pt idx="491">
                  <c:v>99.524000000000001</c:v>
                </c:pt>
                <c:pt idx="492">
                  <c:v>99.724999999999994</c:v>
                </c:pt>
                <c:pt idx="493">
                  <c:v>99.924999999999997</c:v>
                </c:pt>
                <c:pt idx="494">
                  <c:v>100.125</c:v>
                </c:pt>
                <c:pt idx="495">
                  <c:v>100.32599999999999</c:v>
                </c:pt>
                <c:pt idx="496">
                  <c:v>100.526</c:v>
                </c:pt>
                <c:pt idx="497">
                  <c:v>100.727</c:v>
                </c:pt>
                <c:pt idx="498">
                  <c:v>100.92700000000001</c:v>
                </c:pt>
                <c:pt idx="499">
                  <c:v>101.127</c:v>
                </c:pt>
                <c:pt idx="500">
                  <c:v>101.327</c:v>
                </c:pt>
                <c:pt idx="501">
                  <c:v>101.527</c:v>
                </c:pt>
                <c:pt idx="502">
                  <c:v>101.72799999999999</c:v>
                </c:pt>
                <c:pt idx="503">
                  <c:v>101.928</c:v>
                </c:pt>
                <c:pt idx="504">
                  <c:v>102.128</c:v>
                </c:pt>
                <c:pt idx="505">
                  <c:v>102.32899999999999</c:v>
                </c:pt>
                <c:pt idx="506">
                  <c:v>102.529</c:v>
                </c:pt>
                <c:pt idx="507">
                  <c:v>102.729</c:v>
                </c:pt>
                <c:pt idx="508">
                  <c:v>102.93</c:v>
                </c:pt>
                <c:pt idx="509">
                  <c:v>103.13</c:v>
                </c:pt>
                <c:pt idx="510">
                  <c:v>103.331</c:v>
                </c:pt>
                <c:pt idx="511">
                  <c:v>103.53100000000001</c:v>
                </c:pt>
                <c:pt idx="512">
                  <c:v>103.73099999999999</c:v>
                </c:pt>
                <c:pt idx="513">
                  <c:v>103.931</c:v>
                </c:pt>
                <c:pt idx="514">
                  <c:v>104.13200000000001</c:v>
                </c:pt>
                <c:pt idx="515">
                  <c:v>104.33199999999999</c:v>
                </c:pt>
                <c:pt idx="516">
                  <c:v>104.533</c:v>
                </c:pt>
                <c:pt idx="517">
                  <c:v>104.733</c:v>
                </c:pt>
                <c:pt idx="518">
                  <c:v>104.93300000000001</c:v>
                </c:pt>
                <c:pt idx="519">
                  <c:v>105.133</c:v>
                </c:pt>
                <c:pt idx="520">
                  <c:v>105.333</c:v>
                </c:pt>
                <c:pt idx="521">
                  <c:v>105.53400000000001</c:v>
                </c:pt>
                <c:pt idx="522">
                  <c:v>105.752</c:v>
                </c:pt>
                <c:pt idx="523">
                  <c:v>105.952</c:v>
                </c:pt>
                <c:pt idx="524">
                  <c:v>106.15300000000001</c:v>
                </c:pt>
                <c:pt idx="525">
                  <c:v>106.35299999999999</c:v>
                </c:pt>
                <c:pt idx="526">
                  <c:v>106.553</c:v>
                </c:pt>
                <c:pt idx="527">
                  <c:v>106.754</c:v>
                </c:pt>
                <c:pt idx="528">
                  <c:v>106.955</c:v>
                </c:pt>
                <c:pt idx="529">
                  <c:v>107.155</c:v>
                </c:pt>
                <c:pt idx="530">
                  <c:v>107.355</c:v>
                </c:pt>
                <c:pt idx="531">
                  <c:v>107.55500000000001</c:v>
                </c:pt>
                <c:pt idx="532">
                  <c:v>107.756</c:v>
                </c:pt>
                <c:pt idx="533">
                  <c:v>107.973</c:v>
                </c:pt>
                <c:pt idx="534">
                  <c:v>108.191</c:v>
                </c:pt>
                <c:pt idx="535">
                  <c:v>108.39100000000001</c:v>
                </c:pt>
                <c:pt idx="536">
                  <c:v>108.59399999999999</c:v>
                </c:pt>
                <c:pt idx="537">
                  <c:v>108.794</c:v>
                </c:pt>
                <c:pt idx="538">
                  <c:v>108.994</c:v>
                </c:pt>
                <c:pt idx="539">
                  <c:v>109.19499999999999</c:v>
                </c:pt>
                <c:pt idx="540">
                  <c:v>109.395</c:v>
                </c:pt>
                <c:pt idx="541">
                  <c:v>109.595</c:v>
                </c:pt>
                <c:pt idx="542">
                  <c:v>109.795</c:v>
                </c:pt>
                <c:pt idx="543">
                  <c:v>109.995</c:v>
                </c:pt>
                <c:pt idx="544">
                  <c:v>110.196</c:v>
                </c:pt>
                <c:pt idx="545">
                  <c:v>110.396</c:v>
                </c:pt>
                <c:pt idx="546">
                  <c:v>110.59699999999999</c:v>
                </c:pt>
                <c:pt idx="547">
                  <c:v>110.797</c:v>
                </c:pt>
                <c:pt idx="548">
                  <c:v>110.997</c:v>
                </c:pt>
                <c:pt idx="549">
                  <c:v>111.19799999999999</c:v>
                </c:pt>
                <c:pt idx="550">
                  <c:v>111.398</c:v>
                </c:pt>
                <c:pt idx="551">
                  <c:v>111.617</c:v>
                </c:pt>
                <c:pt idx="552">
                  <c:v>111.81699999999999</c:v>
                </c:pt>
                <c:pt idx="553">
                  <c:v>112.018</c:v>
                </c:pt>
                <c:pt idx="554">
                  <c:v>112.236</c:v>
                </c:pt>
                <c:pt idx="555">
                  <c:v>112.43600000000001</c:v>
                </c:pt>
                <c:pt idx="556">
                  <c:v>112.636</c:v>
                </c:pt>
                <c:pt idx="557">
                  <c:v>112.837</c:v>
                </c:pt>
                <c:pt idx="558">
                  <c:v>113.05500000000001</c:v>
                </c:pt>
                <c:pt idx="559">
                  <c:v>113.271</c:v>
                </c:pt>
                <c:pt idx="560">
                  <c:v>113.473</c:v>
                </c:pt>
                <c:pt idx="561">
                  <c:v>113.67400000000001</c:v>
                </c:pt>
                <c:pt idx="562">
                  <c:v>113.875</c:v>
                </c:pt>
                <c:pt idx="563">
                  <c:v>114.093</c:v>
                </c:pt>
                <c:pt idx="564">
                  <c:v>114.29300000000001</c:v>
                </c:pt>
                <c:pt idx="565">
                  <c:v>114.494</c:v>
                </c:pt>
                <c:pt idx="566">
                  <c:v>114.694</c:v>
                </c:pt>
                <c:pt idx="567">
                  <c:v>114.89400000000001</c:v>
                </c:pt>
                <c:pt idx="568">
                  <c:v>115.095</c:v>
                </c:pt>
                <c:pt idx="569">
                  <c:v>115.295</c:v>
                </c:pt>
                <c:pt idx="570">
                  <c:v>115.495</c:v>
                </c:pt>
                <c:pt idx="571">
                  <c:v>115.696</c:v>
                </c:pt>
                <c:pt idx="572">
                  <c:v>115.896</c:v>
                </c:pt>
                <c:pt idx="573">
                  <c:v>116.096</c:v>
                </c:pt>
                <c:pt idx="574">
                  <c:v>116.297</c:v>
                </c:pt>
                <c:pt idx="575">
                  <c:v>116.497</c:v>
                </c:pt>
                <c:pt idx="576">
                  <c:v>116.697</c:v>
                </c:pt>
                <c:pt idx="577">
                  <c:v>116.898</c:v>
                </c:pt>
                <c:pt idx="578">
                  <c:v>117.098</c:v>
                </c:pt>
                <c:pt idx="579">
                  <c:v>117.298</c:v>
                </c:pt>
                <c:pt idx="580">
                  <c:v>117.499</c:v>
                </c:pt>
                <c:pt idx="581">
                  <c:v>117.699</c:v>
                </c:pt>
                <c:pt idx="582">
                  <c:v>117.899</c:v>
                </c:pt>
                <c:pt idx="583">
                  <c:v>118.1</c:v>
                </c:pt>
                <c:pt idx="584">
                  <c:v>118.3</c:v>
                </c:pt>
                <c:pt idx="585">
                  <c:v>118.501</c:v>
                </c:pt>
                <c:pt idx="586">
                  <c:v>118.71899999999999</c:v>
                </c:pt>
                <c:pt idx="587">
                  <c:v>118.919</c:v>
                </c:pt>
                <c:pt idx="588">
                  <c:v>119.12</c:v>
                </c:pt>
                <c:pt idx="589">
                  <c:v>119.32</c:v>
                </c:pt>
                <c:pt idx="590">
                  <c:v>119.52</c:v>
                </c:pt>
                <c:pt idx="591">
                  <c:v>119.72</c:v>
                </c:pt>
                <c:pt idx="592">
                  <c:v>119.92</c:v>
                </c:pt>
                <c:pt idx="593">
                  <c:v>120.121</c:v>
                </c:pt>
                <c:pt idx="594">
                  <c:v>120.321</c:v>
                </c:pt>
                <c:pt idx="595">
                  <c:v>120.52200000000001</c:v>
                </c:pt>
                <c:pt idx="596">
                  <c:v>120.723</c:v>
                </c:pt>
                <c:pt idx="597">
                  <c:v>120.923</c:v>
                </c:pt>
                <c:pt idx="598">
                  <c:v>121.123</c:v>
                </c:pt>
                <c:pt idx="599">
                  <c:v>121.32299999999999</c:v>
                </c:pt>
                <c:pt idx="600">
                  <c:v>121.523</c:v>
                </c:pt>
                <c:pt idx="601">
                  <c:v>121.724</c:v>
                </c:pt>
                <c:pt idx="602">
                  <c:v>121.92400000000001</c:v>
                </c:pt>
                <c:pt idx="603">
                  <c:v>122.124</c:v>
                </c:pt>
                <c:pt idx="604">
                  <c:v>122.325</c:v>
                </c:pt>
                <c:pt idx="605">
                  <c:v>122.52500000000001</c:v>
                </c:pt>
                <c:pt idx="606">
                  <c:v>122.72499999999999</c:v>
                </c:pt>
                <c:pt idx="607">
                  <c:v>122.92700000000001</c:v>
                </c:pt>
                <c:pt idx="608">
                  <c:v>123.14400000000001</c:v>
                </c:pt>
                <c:pt idx="609">
                  <c:v>123.34399999999999</c:v>
                </c:pt>
                <c:pt idx="610">
                  <c:v>123.545</c:v>
                </c:pt>
                <c:pt idx="611">
                  <c:v>123.746</c:v>
                </c:pt>
                <c:pt idx="612">
                  <c:v>123.96599999999999</c:v>
                </c:pt>
                <c:pt idx="613">
                  <c:v>124.182</c:v>
                </c:pt>
                <c:pt idx="614">
                  <c:v>124.399</c:v>
                </c:pt>
                <c:pt idx="615">
                  <c:v>124.601</c:v>
                </c:pt>
                <c:pt idx="616">
                  <c:v>124.801</c:v>
                </c:pt>
                <c:pt idx="617">
                  <c:v>125.002</c:v>
                </c:pt>
                <c:pt idx="618">
                  <c:v>125.202</c:v>
                </c:pt>
                <c:pt idx="619">
                  <c:v>125.40300000000001</c:v>
                </c:pt>
                <c:pt idx="620">
                  <c:v>125.60299999999999</c:v>
                </c:pt>
                <c:pt idx="621">
                  <c:v>125.803</c:v>
                </c:pt>
                <c:pt idx="622">
                  <c:v>126.003</c:v>
                </c:pt>
                <c:pt idx="623">
                  <c:v>126.20399999999999</c:v>
                </c:pt>
                <c:pt idx="624">
                  <c:v>126.404</c:v>
                </c:pt>
                <c:pt idx="625">
                  <c:v>126.604</c:v>
                </c:pt>
                <c:pt idx="626">
                  <c:v>126.804</c:v>
                </c:pt>
                <c:pt idx="627">
                  <c:v>127.005</c:v>
                </c:pt>
                <c:pt idx="628">
                  <c:v>127.205</c:v>
                </c:pt>
                <c:pt idx="629">
                  <c:v>127.405</c:v>
                </c:pt>
                <c:pt idx="630">
                  <c:v>127.605</c:v>
                </c:pt>
                <c:pt idx="631">
                  <c:v>127.807</c:v>
                </c:pt>
                <c:pt idx="632">
                  <c:v>128.024</c:v>
                </c:pt>
                <c:pt idx="633">
                  <c:v>128.22499999999999</c:v>
                </c:pt>
                <c:pt idx="634">
                  <c:v>128.44399999999999</c:v>
                </c:pt>
                <c:pt idx="635">
                  <c:v>128.66299999999998</c:v>
                </c:pt>
                <c:pt idx="636">
                  <c:v>128.88099999999997</c:v>
                </c:pt>
                <c:pt idx="637">
                  <c:v>129.08099999999996</c:v>
                </c:pt>
                <c:pt idx="638">
                  <c:v>129.28199999999995</c:v>
                </c:pt>
                <c:pt idx="639">
                  <c:v>129.49899999999997</c:v>
                </c:pt>
                <c:pt idx="640">
                  <c:v>129.69999999999996</c:v>
                </c:pt>
                <c:pt idx="641">
                  <c:v>129.90099999999995</c:v>
                </c:pt>
                <c:pt idx="642">
                  <c:v>130.11899999999994</c:v>
                </c:pt>
                <c:pt idx="643">
                  <c:v>130.31899999999993</c:v>
                </c:pt>
                <c:pt idx="644">
                  <c:v>130.51999999999992</c:v>
                </c:pt>
                <c:pt idx="645">
                  <c:v>130.71999999999991</c:v>
                </c:pt>
                <c:pt idx="646">
                  <c:v>130.92099999999991</c:v>
                </c:pt>
                <c:pt idx="647">
                  <c:v>131.13899999999992</c:v>
                </c:pt>
                <c:pt idx="648">
                  <c:v>131.33899999999991</c:v>
                </c:pt>
                <c:pt idx="649">
                  <c:v>131.5389999999999</c:v>
                </c:pt>
                <c:pt idx="650">
                  <c:v>131.73999999999992</c:v>
                </c:pt>
                <c:pt idx="651">
                  <c:v>131.93999999999991</c:v>
                </c:pt>
                <c:pt idx="652">
                  <c:v>132.1399999999999</c:v>
                </c:pt>
                <c:pt idx="653">
                  <c:v>132.34099999999992</c:v>
                </c:pt>
                <c:pt idx="654">
                  <c:v>132.54099999999991</c:v>
                </c:pt>
                <c:pt idx="655">
                  <c:v>132.7419999999999</c:v>
                </c:pt>
                <c:pt idx="656">
                  <c:v>132.94099999999992</c:v>
                </c:pt>
                <c:pt idx="657">
                  <c:v>133.14199999999991</c:v>
                </c:pt>
                <c:pt idx="658">
                  <c:v>133.3429999999999</c:v>
                </c:pt>
                <c:pt idx="659">
                  <c:v>133.54299999999992</c:v>
                </c:pt>
                <c:pt idx="660">
                  <c:v>133.74299999999991</c:v>
                </c:pt>
                <c:pt idx="661">
                  <c:v>133.9439999999999</c:v>
                </c:pt>
                <c:pt idx="662">
                  <c:v>134.14399999999992</c:v>
                </c:pt>
                <c:pt idx="663">
                  <c:v>134.34399999999991</c:v>
                </c:pt>
                <c:pt idx="664">
                  <c:v>134.54399999999993</c:v>
                </c:pt>
                <c:pt idx="665">
                  <c:v>134.74399999999991</c:v>
                </c:pt>
                <c:pt idx="666">
                  <c:v>134.94499999999991</c:v>
                </c:pt>
                <c:pt idx="667">
                  <c:v>135.14499999999992</c:v>
                </c:pt>
                <c:pt idx="668">
                  <c:v>135.34499999999991</c:v>
                </c:pt>
                <c:pt idx="669">
                  <c:v>135.5449999999999</c:v>
                </c:pt>
                <c:pt idx="670">
                  <c:v>135.7469999999999</c:v>
                </c:pt>
                <c:pt idx="671">
                  <c:v>135.96499999999992</c:v>
                </c:pt>
                <c:pt idx="672">
                  <c:v>136.16499999999991</c:v>
                </c:pt>
                <c:pt idx="673">
                  <c:v>136.36499999999992</c:v>
                </c:pt>
                <c:pt idx="674">
                  <c:v>136.56599999999992</c:v>
                </c:pt>
                <c:pt idx="675">
                  <c:v>136.78399999999991</c:v>
                </c:pt>
                <c:pt idx="676">
                  <c:v>136.9849999999999</c:v>
                </c:pt>
                <c:pt idx="677">
                  <c:v>137.18499999999992</c:v>
                </c:pt>
                <c:pt idx="678">
                  <c:v>137.38599999999991</c:v>
                </c:pt>
                <c:pt idx="679">
                  <c:v>137.6039999999999</c:v>
                </c:pt>
                <c:pt idx="680">
                  <c:v>137.80399999999992</c:v>
                </c:pt>
                <c:pt idx="681">
                  <c:v>138.00399999999991</c:v>
                </c:pt>
                <c:pt idx="682">
                  <c:v>138.20399999999992</c:v>
                </c:pt>
                <c:pt idx="683">
                  <c:v>138.40499999999992</c:v>
                </c:pt>
                <c:pt idx="684">
                  <c:v>138.6219999999999</c:v>
                </c:pt>
                <c:pt idx="685">
                  <c:v>138.8239999999999</c:v>
                </c:pt>
                <c:pt idx="686">
                  <c:v>139.02399999999992</c:v>
                </c:pt>
                <c:pt idx="687">
                  <c:v>139.22499999999991</c:v>
                </c:pt>
                <c:pt idx="688">
                  <c:v>139.42499999999993</c:v>
                </c:pt>
                <c:pt idx="689">
                  <c:v>139.62499999999991</c:v>
                </c:pt>
                <c:pt idx="690">
                  <c:v>139.82599999999991</c:v>
                </c:pt>
                <c:pt idx="691">
                  <c:v>140.04299999999992</c:v>
                </c:pt>
                <c:pt idx="692">
                  <c:v>140.24399999999991</c:v>
                </c:pt>
                <c:pt idx="693">
                  <c:v>140.44499999999991</c:v>
                </c:pt>
                <c:pt idx="694">
                  <c:v>140.64499999999992</c:v>
                </c:pt>
                <c:pt idx="695">
                  <c:v>140.84499999999991</c:v>
                </c:pt>
                <c:pt idx="696">
                  <c:v>141.04599999999991</c:v>
                </c:pt>
                <c:pt idx="697">
                  <c:v>141.24599999999992</c:v>
                </c:pt>
                <c:pt idx="698">
                  <c:v>141.44699999999992</c:v>
                </c:pt>
                <c:pt idx="699">
                  <c:v>141.64699999999991</c:v>
                </c:pt>
                <c:pt idx="700">
                  <c:v>141.84699999999992</c:v>
                </c:pt>
                <c:pt idx="701">
                  <c:v>142.04699999999991</c:v>
                </c:pt>
                <c:pt idx="702">
                  <c:v>142.24799999999991</c:v>
                </c:pt>
                <c:pt idx="703">
                  <c:v>142.44799999999992</c:v>
                </c:pt>
                <c:pt idx="704">
                  <c:v>142.64799999999991</c:v>
                </c:pt>
                <c:pt idx="705">
                  <c:v>142.8489999999999</c:v>
                </c:pt>
                <c:pt idx="706">
                  <c:v>143.04899999999992</c:v>
                </c:pt>
                <c:pt idx="707">
                  <c:v>143.24899999999991</c:v>
                </c:pt>
                <c:pt idx="708">
                  <c:v>143.4489999999999</c:v>
                </c:pt>
                <c:pt idx="709">
                  <c:v>143.64999999999992</c:v>
                </c:pt>
                <c:pt idx="710">
                  <c:v>143.85099999999991</c:v>
                </c:pt>
                <c:pt idx="711">
                  <c:v>144.0509999999999</c:v>
                </c:pt>
                <c:pt idx="712">
                  <c:v>144.25199999999992</c:v>
                </c:pt>
                <c:pt idx="713">
                  <c:v>144.45199999999991</c:v>
                </c:pt>
                <c:pt idx="714">
                  <c:v>144.67099999999991</c:v>
                </c:pt>
                <c:pt idx="715">
                  <c:v>144.88799999999992</c:v>
                </c:pt>
                <c:pt idx="716">
                  <c:v>145.08799999999991</c:v>
                </c:pt>
                <c:pt idx="717">
                  <c:v>145.2889999999999</c:v>
                </c:pt>
                <c:pt idx="718">
                  <c:v>145.48899999999992</c:v>
                </c:pt>
                <c:pt idx="719">
                  <c:v>145.68899999999991</c:v>
                </c:pt>
                <c:pt idx="720">
                  <c:v>145.8899999999999</c:v>
                </c:pt>
                <c:pt idx="721">
                  <c:v>146.08999999999992</c:v>
                </c:pt>
                <c:pt idx="722">
                  <c:v>146.29099999999991</c:v>
                </c:pt>
                <c:pt idx="723">
                  <c:v>146.4919999999999</c:v>
                </c:pt>
                <c:pt idx="724">
                  <c:v>146.70899999999992</c:v>
                </c:pt>
                <c:pt idx="725">
                  <c:v>146.90899999999991</c:v>
                </c:pt>
                <c:pt idx="726">
                  <c:v>147.10899999999992</c:v>
                </c:pt>
                <c:pt idx="727">
                  <c:v>147.31099999999992</c:v>
                </c:pt>
                <c:pt idx="728">
                  <c:v>147.52899999999991</c:v>
                </c:pt>
                <c:pt idx="729">
                  <c:v>147.7289999999999</c:v>
                </c:pt>
                <c:pt idx="730">
                  <c:v>147.92899999999992</c:v>
                </c:pt>
                <c:pt idx="731">
                  <c:v>148.12999999999991</c:v>
                </c:pt>
                <c:pt idx="732">
                  <c:v>148.3309999999999</c:v>
                </c:pt>
                <c:pt idx="733">
                  <c:v>148.53099999999992</c:v>
                </c:pt>
                <c:pt idx="734">
                  <c:v>148.73099999999991</c:v>
                </c:pt>
                <c:pt idx="735">
                  <c:v>148.93099999999993</c:v>
                </c:pt>
                <c:pt idx="736">
                  <c:v>149.13099999999991</c:v>
                </c:pt>
                <c:pt idx="737">
                  <c:v>149.33199999999991</c:v>
                </c:pt>
                <c:pt idx="738">
                  <c:v>149.53199999999993</c:v>
                </c:pt>
                <c:pt idx="739">
                  <c:v>149.73199999999991</c:v>
                </c:pt>
                <c:pt idx="740">
                  <c:v>149.93299999999991</c:v>
                </c:pt>
                <c:pt idx="741">
                  <c:v>150.13299999999992</c:v>
                </c:pt>
                <c:pt idx="742">
                  <c:v>150.33299999999991</c:v>
                </c:pt>
                <c:pt idx="743">
                  <c:v>150.53399999999991</c:v>
                </c:pt>
                <c:pt idx="744">
                  <c:v>150.73399999999992</c:v>
                </c:pt>
                <c:pt idx="745">
                  <c:v>150.93399999999991</c:v>
                </c:pt>
                <c:pt idx="746">
                  <c:v>151.1339999999999</c:v>
                </c:pt>
                <c:pt idx="747">
                  <c:v>151.33499999999992</c:v>
                </c:pt>
                <c:pt idx="748">
                  <c:v>151.53599999999992</c:v>
                </c:pt>
                <c:pt idx="749">
                  <c:v>151.7359999999999</c:v>
                </c:pt>
                <c:pt idx="750">
                  <c:v>151.93599999999992</c:v>
                </c:pt>
                <c:pt idx="751">
                  <c:v>152.13599999999991</c:v>
                </c:pt>
                <c:pt idx="752">
                  <c:v>152.3369999999999</c:v>
                </c:pt>
                <c:pt idx="753">
                  <c:v>152.53699999999992</c:v>
                </c:pt>
                <c:pt idx="754">
                  <c:v>152.73699999999991</c:v>
                </c:pt>
                <c:pt idx="755">
                  <c:v>152.93699999999993</c:v>
                </c:pt>
                <c:pt idx="756">
                  <c:v>153.13699999999992</c:v>
                </c:pt>
                <c:pt idx="757">
                  <c:v>153.33799999999991</c:v>
                </c:pt>
                <c:pt idx="758">
                  <c:v>153.5389999999999</c:v>
                </c:pt>
                <c:pt idx="759">
                  <c:v>153.73899999999992</c:v>
                </c:pt>
                <c:pt idx="760">
                  <c:v>153.93899999999991</c:v>
                </c:pt>
                <c:pt idx="761">
                  <c:v>154.13899999999992</c:v>
                </c:pt>
                <c:pt idx="762">
                  <c:v>154.33999999999992</c:v>
                </c:pt>
                <c:pt idx="763">
                  <c:v>154.53999999999991</c:v>
                </c:pt>
                <c:pt idx="764">
                  <c:v>154.73999999999992</c:v>
                </c:pt>
                <c:pt idx="765">
                  <c:v>154.94099999999992</c:v>
                </c:pt>
                <c:pt idx="766">
                  <c:v>155.14099999999991</c:v>
                </c:pt>
                <c:pt idx="767">
                  <c:v>155.3419999999999</c:v>
                </c:pt>
                <c:pt idx="768">
                  <c:v>155.54199999999992</c:v>
                </c:pt>
                <c:pt idx="769">
                  <c:v>155.7419999999999</c:v>
                </c:pt>
                <c:pt idx="770">
                  <c:v>155.94199999999992</c:v>
                </c:pt>
                <c:pt idx="771">
                  <c:v>156.14299999999992</c:v>
                </c:pt>
                <c:pt idx="772">
                  <c:v>156.3429999999999</c:v>
                </c:pt>
                <c:pt idx="773">
                  <c:v>156.54299999999992</c:v>
                </c:pt>
                <c:pt idx="774">
                  <c:v>156.74299999999991</c:v>
                </c:pt>
                <c:pt idx="775">
                  <c:v>156.9439999999999</c:v>
                </c:pt>
                <c:pt idx="776">
                  <c:v>157.14399999999992</c:v>
                </c:pt>
                <c:pt idx="777">
                  <c:v>157.34499999999991</c:v>
                </c:pt>
                <c:pt idx="778">
                  <c:v>157.5449999999999</c:v>
                </c:pt>
                <c:pt idx="779">
                  <c:v>157.76199999999992</c:v>
                </c:pt>
                <c:pt idx="780">
                  <c:v>157.96399999999991</c:v>
                </c:pt>
                <c:pt idx="781">
                  <c:v>158.1639999999999</c:v>
                </c:pt>
                <c:pt idx="782">
                  <c:v>158.36399999999992</c:v>
                </c:pt>
                <c:pt idx="783">
                  <c:v>158.56499999999991</c:v>
                </c:pt>
                <c:pt idx="784">
                  <c:v>158.78399999999991</c:v>
                </c:pt>
                <c:pt idx="785">
                  <c:v>158.98399999999992</c:v>
                </c:pt>
                <c:pt idx="786">
                  <c:v>159.18399999999991</c:v>
                </c:pt>
                <c:pt idx="787">
                  <c:v>159.38499999999991</c:v>
                </c:pt>
                <c:pt idx="788">
                  <c:v>159.58499999999992</c:v>
                </c:pt>
                <c:pt idx="789">
                  <c:v>159.78499999999991</c:v>
                </c:pt>
                <c:pt idx="790">
                  <c:v>159.9849999999999</c:v>
                </c:pt>
                <c:pt idx="791">
                  <c:v>160.18499999999992</c:v>
                </c:pt>
                <c:pt idx="792">
                  <c:v>160.38599999999991</c:v>
                </c:pt>
                <c:pt idx="793">
                  <c:v>160.5869999999999</c:v>
                </c:pt>
                <c:pt idx="794">
                  <c:v>160.78699999999992</c:v>
                </c:pt>
                <c:pt idx="795">
                  <c:v>160.98699999999991</c:v>
                </c:pt>
                <c:pt idx="796">
                  <c:v>161.18699999999993</c:v>
                </c:pt>
                <c:pt idx="797">
                  <c:v>161.38699999999992</c:v>
                </c:pt>
                <c:pt idx="798">
                  <c:v>161.58799999999991</c:v>
                </c:pt>
                <c:pt idx="799">
                  <c:v>161.78799999999993</c:v>
                </c:pt>
                <c:pt idx="800">
                  <c:v>161.98899999999992</c:v>
                </c:pt>
                <c:pt idx="801">
                  <c:v>162.18899999999991</c:v>
                </c:pt>
                <c:pt idx="802">
                  <c:v>162.38899999999992</c:v>
                </c:pt>
                <c:pt idx="803">
                  <c:v>162.58899999999991</c:v>
                </c:pt>
                <c:pt idx="804">
                  <c:v>162.78999999999991</c:v>
                </c:pt>
                <c:pt idx="805">
                  <c:v>162.98999999999992</c:v>
                </c:pt>
                <c:pt idx="806">
                  <c:v>163.18999999999991</c:v>
                </c:pt>
                <c:pt idx="807">
                  <c:v>163.3899999999999</c:v>
                </c:pt>
                <c:pt idx="808">
                  <c:v>163.59099999999992</c:v>
                </c:pt>
                <c:pt idx="809">
                  <c:v>163.79099999999991</c:v>
                </c:pt>
                <c:pt idx="810">
                  <c:v>163.9919999999999</c:v>
                </c:pt>
                <c:pt idx="811">
                  <c:v>164.19199999999992</c:v>
                </c:pt>
                <c:pt idx="812">
                  <c:v>164.39199999999991</c:v>
                </c:pt>
                <c:pt idx="813">
                  <c:v>164.5919999999999</c:v>
                </c:pt>
                <c:pt idx="814">
                  <c:v>164.79299999999992</c:v>
                </c:pt>
                <c:pt idx="815">
                  <c:v>164.99399999999991</c:v>
                </c:pt>
                <c:pt idx="816">
                  <c:v>165.1939999999999</c:v>
                </c:pt>
                <c:pt idx="817">
                  <c:v>165.39399999999992</c:v>
                </c:pt>
                <c:pt idx="818">
                  <c:v>165.59499999999991</c:v>
                </c:pt>
                <c:pt idx="819">
                  <c:v>165.7949999999999</c:v>
                </c:pt>
                <c:pt idx="820">
                  <c:v>165.99499999999992</c:v>
                </c:pt>
                <c:pt idx="821">
                  <c:v>166.19499999999991</c:v>
                </c:pt>
                <c:pt idx="822">
                  <c:v>166.3959999999999</c:v>
                </c:pt>
                <c:pt idx="823">
                  <c:v>166.59599999999992</c:v>
                </c:pt>
                <c:pt idx="824">
                  <c:v>166.79599999999991</c:v>
                </c:pt>
                <c:pt idx="825">
                  <c:v>166.99599999999992</c:v>
                </c:pt>
                <c:pt idx="826">
                  <c:v>167.19699999999992</c:v>
                </c:pt>
                <c:pt idx="827">
                  <c:v>167.39699999999991</c:v>
                </c:pt>
                <c:pt idx="828">
                  <c:v>167.59699999999992</c:v>
                </c:pt>
                <c:pt idx="829">
                  <c:v>167.79799999999992</c:v>
                </c:pt>
                <c:pt idx="830">
                  <c:v>167.99799999999991</c:v>
                </c:pt>
                <c:pt idx="831">
                  <c:v>168.1989999999999</c:v>
                </c:pt>
                <c:pt idx="832">
                  <c:v>168.41499999999991</c:v>
                </c:pt>
                <c:pt idx="833">
                  <c:v>168.6169999999999</c:v>
                </c:pt>
                <c:pt idx="834">
                  <c:v>168.81699999999992</c:v>
                </c:pt>
                <c:pt idx="835">
                  <c:v>169.01699999999991</c:v>
                </c:pt>
                <c:pt idx="836">
                  <c:v>169.2359999999999</c:v>
                </c:pt>
                <c:pt idx="837">
                  <c:v>169.43599999999992</c:v>
                </c:pt>
                <c:pt idx="838">
                  <c:v>169.63699999999992</c:v>
                </c:pt>
                <c:pt idx="839">
                  <c:v>169.8369999999999</c:v>
                </c:pt>
                <c:pt idx="840">
                  <c:v>170.03799999999993</c:v>
                </c:pt>
                <c:pt idx="841">
                  <c:v>170.23799999999991</c:v>
                </c:pt>
                <c:pt idx="842">
                  <c:v>170.4379999999999</c:v>
                </c:pt>
                <c:pt idx="843">
                  <c:v>170.63899999999992</c:v>
                </c:pt>
                <c:pt idx="844">
                  <c:v>170.83899999999991</c:v>
                </c:pt>
                <c:pt idx="845">
                  <c:v>171.0389999999999</c:v>
                </c:pt>
                <c:pt idx="846">
                  <c:v>171.25599999999991</c:v>
                </c:pt>
                <c:pt idx="847">
                  <c:v>171.45799999999991</c:v>
                </c:pt>
                <c:pt idx="848">
                  <c:v>171.65899999999991</c:v>
                </c:pt>
                <c:pt idx="849">
                  <c:v>171.85799999999992</c:v>
                </c:pt>
                <c:pt idx="850">
                  <c:v>172.05899999999991</c:v>
                </c:pt>
                <c:pt idx="851">
                  <c:v>172.2589999999999</c:v>
                </c:pt>
                <c:pt idx="852">
                  <c:v>172.45999999999992</c:v>
                </c:pt>
                <c:pt idx="853">
                  <c:v>172.65999999999991</c:v>
                </c:pt>
                <c:pt idx="854">
                  <c:v>172.8599999999999</c:v>
                </c:pt>
                <c:pt idx="855">
                  <c:v>173.06099999999992</c:v>
                </c:pt>
                <c:pt idx="856">
                  <c:v>173.26099999999991</c:v>
                </c:pt>
                <c:pt idx="857">
                  <c:v>173.4619999999999</c:v>
                </c:pt>
                <c:pt idx="858">
                  <c:v>173.66199999999992</c:v>
                </c:pt>
                <c:pt idx="859">
                  <c:v>173.86199999999991</c:v>
                </c:pt>
                <c:pt idx="860">
                  <c:v>174.0629999999999</c:v>
                </c:pt>
                <c:pt idx="861">
                  <c:v>174.26299999999992</c:v>
                </c:pt>
                <c:pt idx="862">
                  <c:v>174.46299999999991</c:v>
                </c:pt>
                <c:pt idx="863">
                  <c:v>174.66299999999993</c:v>
                </c:pt>
                <c:pt idx="864">
                  <c:v>174.86399999999992</c:v>
                </c:pt>
                <c:pt idx="865">
                  <c:v>175.08199999999991</c:v>
                </c:pt>
                <c:pt idx="866">
                  <c:v>175.2829999999999</c:v>
                </c:pt>
                <c:pt idx="867">
                  <c:v>175.50099999999992</c:v>
                </c:pt>
                <c:pt idx="868">
                  <c:v>175.70099999999991</c:v>
                </c:pt>
                <c:pt idx="869">
                  <c:v>175.9019999999999</c:v>
                </c:pt>
                <c:pt idx="870">
                  <c:v>176.11999999999992</c:v>
                </c:pt>
                <c:pt idx="871">
                  <c:v>176.31999999999991</c:v>
                </c:pt>
                <c:pt idx="872">
                  <c:v>176.5209999999999</c:v>
                </c:pt>
                <c:pt idx="873">
                  <c:v>176.72099999999992</c:v>
                </c:pt>
                <c:pt idx="874">
                  <c:v>176.92199999999991</c:v>
                </c:pt>
                <c:pt idx="875">
                  <c:v>177.1219999999999</c:v>
                </c:pt>
                <c:pt idx="876">
                  <c:v>177.32199999999992</c:v>
                </c:pt>
                <c:pt idx="877">
                  <c:v>177.52299999999991</c:v>
                </c:pt>
                <c:pt idx="878">
                  <c:v>177.7229999999999</c:v>
                </c:pt>
                <c:pt idx="879">
                  <c:v>177.92299999999992</c:v>
                </c:pt>
                <c:pt idx="880">
                  <c:v>178.12299999999991</c:v>
                </c:pt>
                <c:pt idx="881">
                  <c:v>178.3239999999999</c:v>
                </c:pt>
                <c:pt idx="882">
                  <c:v>178.52399999999992</c:v>
                </c:pt>
                <c:pt idx="883">
                  <c:v>178.7239999999999</c:v>
                </c:pt>
                <c:pt idx="884">
                  <c:v>178.92499999999993</c:v>
                </c:pt>
                <c:pt idx="885">
                  <c:v>179.14299999999992</c:v>
                </c:pt>
                <c:pt idx="886">
                  <c:v>179.3429999999999</c:v>
                </c:pt>
                <c:pt idx="887">
                  <c:v>179.54399999999993</c:v>
                </c:pt>
                <c:pt idx="888">
                  <c:v>179.74399999999991</c:v>
                </c:pt>
                <c:pt idx="889">
                  <c:v>179.9439999999999</c:v>
                </c:pt>
              </c:numCache>
            </c:numRef>
          </c:xVal>
          <c:yVal>
            <c:numRef>
              <c:f>'100%, plugged in, awake, bkgrnd'!$F$1:$F$1000</c:f>
              <c:numCache>
                <c:formatCode>General</c:formatCode>
                <c:ptCount val="1000"/>
                <c:pt idx="0">
                  <c:v>9.6860500436108481</c:v>
                </c:pt>
                <c:pt idx="1">
                  <c:v>9.7099409654805342</c:v>
                </c:pt>
                <c:pt idx="2">
                  <c:v>9.7007576005063694</c:v>
                </c:pt>
                <c:pt idx="3">
                  <c:v>9.6969784950675901</c:v>
                </c:pt>
                <c:pt idx="4">
                  <c:v>9.7015129592545684</c:v>
                </c:pt>
                <c:pt idx="5">
                  <c:v>9.7190770499024062</c:v>
                </c:pt>
                <c:pt idx="6">
                  <c:v>9.7007576005063694</c:v>
                </c:pt>
                <c:pt idx="7">
                  <c:v>9.6959894427070239</c:v>
                </c:pt>
                <c:pt idx="8">
                  <c:v>9.7007129633882379</c:v>
                </c:pt>
                <c:pt idx="9">
                  <c:v>9.7019685678067642</c:v>
                </c:pt>
                <c:pt idx="10">
                  <c:v>9.691309441857312</c:v>
                </c:pt>
                <c:pt idx="11">
                  <c:v>9.6962274122150731</c:v>
                </c:pt>
                <c:pt idx="12">
                  <c:v>9.7107374772990731</c:v>
                </c:pt>
                <c:pt idx="13">
                  <c:v>9.719476752840249</c:v>
                </c:pt>
                <c:pt idx="14">
                  <c:v>9.6912222987640249</c:v>
                </c:pt>
                <c:pt idx="15">
                  <c:v>9.7006729032012142</c:v>
                </c:pt>
                <c:pt idx="16">
                  <c:v>9.7007576005063694</c:v>
                </c:pt>
                <c:pt idx="17">
                  <c:v>9.7067458616727951</c:v>
                </c:pt>
                <c:pt idx="18">
                  <c:v>9.6960765429557991</c:v>
                </c:pt>
                <c:pt idx="19">
                  <c:v>9.6960765429557991</c:v>
                </c:pt>
                <c:pt idx="20">
                  <c:v>9.6960765429557991</c:v>
                </c:pt>
                <c:pt idx="21">
                  <c:v>9.6959894427070239</c:v>
                </c:pt>
                <c:pt idx="22">
                  <c:v>9.7340170499018228</c:v>
                </c:pt>
                <c:pt idx="23">
                  <c:v>9.6865403659016298</c:v>
                </c:pt>
                <c:pt idx="24">
                  <c:v>9.7007576005063694</c:v>
                </c:pt>
                <c:pt idx="25">
                  <c:v>9.7099778015307709</c:v>
                </c:pt>
                <c:pt idx="26">
                  <c:v>9.7060562183292252</c:v>
                </c:pt>
                <c:pt idx="27">
                  <c:v>9.7004421197395612</c:v>
                </c:pt>
                <c:pt idx="28">
                  <c:v>9.7011624804945296</c:v>
                </c:pt>
                <c:pt idx="29">
                  <c:v>9.6963097863764123</c:v>
                </c:pt>
                <c:pt idx="30">
                  <c:v>9.6963097863764123</c:v>
                </c:pt>
                <c:pt idx="31">
                  <c:v>9.7007576005063694</c:v>
                </c:pt>
                <c:pt idx="32">
                  <c:v>9.7111552989746617</c:v>
                </c:pt>
                <c:pt idx="33">
                  <c:v>9.7059294607188331</c:v>
                </c:pt>
                <c:pt idx="34">
                  <c:v>9.7010777867242677</c:v>
                </c:pt>
                <c:pt idx="35">
                  <c:v>9.7059294607188331</c:v>
                </c:pt>
                <c:pt idx="36">
                  <c:v>9.7063265395231806</c:v>
                </c:pt>
                <c:pt idx="37">
                  <c:v>9.6821789739928565</c:v>
                </c:pt>
                <c:pt idx="38">
                  <c:v>9.710697454908054</c:v>
                </c:pt>
                <c:pt idx="39">
                  <c:v>9.7061058414387738</c:v>
                </c:pt>
                <c:pt idx="40">
                  <c:v>9.6964816184031601</c:v>
                </c:pt>
                <c:pt idx="41">
                  <c:v>9.6968019483250849</c:v>
                </c:pt>
                <c:pt idx="42">
                  <c:v>9.7155151731589751</c:v>
                </c:pt>
                <c:pt idx="43">
                  <c:v>9.7006537928932612</c:v>
                </c:pt>
                <c:pt idx="44">
                  <c:v>9.7094910232688321</c:v>
                </c:pt>
                <c:pt idx="45">
                  <c:v>9.6963097863764123</c:v>
                </c:pt>
                <c:pt idx="46">
                  <c:v>9.7236790258926149</c:v>
                </c:pt>
                <c:pt idx="47">
                  <c:v>9.7010777867242677</c:v>
                </c:pt>
                <c:pt idx="48">
                  <c:v>9.7055247795921407</c:v>
                </c:pt>
                <c:pt idx="49">
                  <c:v>9.6964816184031601</c:v>
                </c:pt>
                <c:pt idx="50">
                  <c:v>9.7153627943951779</c:v>
                </c:pt>
                <c:pt idx="51">
                  <c:v>9.6861372332372682</c:v>
                </c:pt>
                <c:pt idx="52">
                  <c:v>9.7055247795921407</c:v>
                </c:pt>
                <c:pt idx="53">
                  <c:v>9.6960765429557991</c:v>
                </c:pt>
                <c:pt idx="54">
                  <c:v>9.6962923309512394</c:v>
                </c:pt>
                <c:pt idx="55">
                  <c:v>9.7000419275849872</c:v>
                </c:pt>
                <c:pt idx="56">
                  <c:v>9.7146582374478676</c:v>
                </c:pt>
                <c:pt idx="57">
                  <c:v>9.7012495342984764</c:v>
                </c:pt>
                <c:pt idx="58">
                  <c:v>9.695884883004819</c:v>
                </c:pt>
                <c:pt idx="59">
                  <c:v>9.6972117254863992</c:v>
                </c:pt>
                <c:pt idx="60">
                  <c:v>9.6963097863764123</c:v>
                </c:pt>
                <c:pt idx="61">
                  <c:v>9.7048443448818524</c:v>
                </c:pt>
                <c:pt idx="62">
                  <c:v>9.706065512565333</c:v>
                </c:pt>
                <c:pt idx="63">
                  <c:v>9.6925323148111051</c:v>
                </c:pt>
                <c:pt idx="64">
                  <c:v>9.710101703725341</c:v>
                </c:pt>
                <c:pt idx="65">
                  <c:v>9.7106848526885212</c:v>
                </c:pt>
                <c:pt idx="66">
                  <c:v>9.676641092457082</c:v>
                </c:pt>
                <c:pt idx="67">
                  <c:v>9.7056117942687514</c:v>
                </c:pt>
                <c:pt idx="68">
                  <c:v>9.7013389478832703</c:v>
                </c:pt>
                <c:pt idx="69">
                  <c:v>9.6912222987640249</c:v>
                </c:pt>
                <c:pt idx="70">
                  <c:v>9.7011504558659087</c:v>
                </c:pt>
                <c:pt idx="71">
                  <c:v>9.701061040543804</c:v>
                </c:pt>
                <c:pt idx="72">
                  <c:v>9.7095780024010132</c:v>
                </c:pt>
                <c:pt idx="73">
                  <c:v>9.7097841737748567</c:v>
                </c:pt>
                <c:pt idx="74">
                  <c:v>9.6960765429557991</c:v>
                </c:pt>
                <c:pt idx="75">
                  <c:v>9.7054207281399911</c:v>
                </c:pt>
                <c:pt idx="76">
                  <c:v>9.7200431968402885</c:v>
                </c:pt>
                <c:pt idx="77">
                  <c:v>9.6963945217930743</c:v>
                </c:pt>
                <c:pt idx="78">
                  <c:v>9.6961473995339702</c:v>
                </c:pt>
                <c:pt idx="79">
                  <c:v>9.7052490543807277</c:v>
                </c:pt>
                <c:pt idx="80">
                  <c:v>9.7140629327720021</c:v>
                </c:pt>
                <c:pt idx="81">
                  <c:v>9.6955867029257021</c:v>
                </c:pt>
                <c:pt idx="82">
                  <c:v>9.7012495342984764</c:v>
                </c:pt>
                <c:pt idx="83">
                  <c:v>9.6916275771014728</c:v>
                </c:pt>
                <c:pt idx="84">
                  <c:v>9.6868586577715039</c:v>
                </c:pt>
                <c:pt idx="85">
                  <c:v>9.7051224355049079</c:v>
                </c:pt>
                <c:pt idx="86">
                  <c:v>9.7057625153092459</c:v>
                </c:pt>
                <c:pt idx="87">
                  <c:v>9.7005667337430737</c:v>
                </c:pt>
                <c:pt idx="88">
                  <c:v>9.7009954530494991</c:v>
                </c:pt>
                <c:pt idx="89">
                  <c:v>9.69995486294318</c:v>
                </c:pt>
                <c:pt idx="90">
                  <c:v>9.6957130404024436</c:v>
                </c:pt>
                <c:pt idx="91">
                  <c:v>9.7058277757742957</c:v>
                </c:pt>
                <c:pt idx="92">
                  <c:v>9.6862353723497918</c:v>
                </c:pt>
                <c:pt idx="93">
                  <c:v>9.7052490543807277</c:v>
                </c:pt>
                <c:pt idx="94">
                  <c:v>9.700743211969117</c:v>
                </c:pt>
                <c:pt idx="95">
                  <c:v>9.6966150350192777</c:v>
                </c:pt>
                <c:pt idx="96">
                  <c:v>9.7001113747001924</c:v>
                </c:pt>
                <c:pt idx="97">
                  <c:v>9.6866405722560867</c:v>
                </c:pt>
                <c:pt idx="98">
                  <c:v>9.7005667337430737</c:v>
                </c:pt>
                <c:pt idx="99">
                  <c:v>9.7261868864847028</c:v>
                </c:pt>
                <c:pt idx="100">
                  <c:v>9.7151370777059576</c:v>
                </c:pt>
                <c:pt idx="101">
                  <c:v>9.7051054046840317</c:v>
                </c:pt>
                <c:pt idx="102">
                  <c:v>9.7003383144812112</c:v>
                </c:pt>
                <c:pt idx="103">
                  <c:v>9.7099652015838913</c:v>
                </c:pt>
                <c:pt idx="104">
                  <c:v>9.672100310275324</c:v>
                </c:pt>
                <c:pt idx="105">
                  <c:v>9.7006537928932612</c:v>
                </c:pt>
                <c:pt idx="106">
                  <c:v>9.6959894427070239</c:v>
                </c:pt>
                <c:pt idx="107">
                  <c:v>9.695884883004819</c:v>
                </c:pt>
                <c:pt idx="108">
                  <c:v>9.7102780086592713</c:v>
                </c:pt>
                <c:pt idx="109">
                  <c:v>9.681722750121212</c:v>
                </c:pt>
                <c:pt idx="110">
                  <c:v>9.6963817902480667</c:v>
                </c:pt>
                <c:pt idx="111">
                  <c:v>9.7101886773873449</c:v>
                </c:pt>
                <c:pt idx="112">
                  <c:v>9.6955867029257021</c:v>
                </c:pt>
                <c:pt idx="113">
                  <c:v>9.7009291301734155</c:v>
                </c:pt>
                <c:pt idx="114">
                  <c:v>9.7185183217201701</c:v>
                </c:pt>
                <c:pt idx="115">
                  <c:v>9.7056117942687514</c:v>
                </c:pt>
                <c:pt idx="116">
                  <c:v>9.6957977810343046</c:v>
                </c:pt>
                <c:pt idx="117">
                  <c:v>9.6764641746594027</c:v>
                </c:pt>
                <c:pt idx="118">
                  <c:v>9.6908952671328397</c:v>
                </c:pt>
                <c:pt idx="119">
                  <c:v>9.6765514506583656</c:v>
                </c:pt>
                <c:pt idx="120">
                  <c:v>9.6863888437706009</c:v>
                </c:pt>
                <c:pt idx="121">
                  <c:v>9.7092950253033674</c:v>
                </c:pt>
                <c:pt idx="122">
                  <c:v>9.6864026543102177</c:v>
                </c:pt>
                <c:pt idx="123">
                  <c:v>9.6903688639879615</c:v>
                </c:pt>
                <c:pt idx="124">
                  <c:v>9.6908563065249549</c:v>
                </c:pt>
                <c:pt idx="125">
                  <c:v>9.7097841737748567</c:v>
                </c:pt>
                <c:pt idx="126">
                  <c:v>9.690980049892655</c:v>
                </c:pt>
                <c:pt idx="127">
                  <c:v>9.7092950253033674</c:v>
                </c:pt>
                <c:pt idx="128">
                  <c:v>9.7050160258000968</c:v>
                </c:pt>
                <c:pt idx="129">
                  <c:v>9.7241769302447487</c:v>
                </c:pt>
                <c:pt idx="130">
                  <c:v>9.6960765429557991</c:v>
                </c:pt>
                <c:pt idx="131">
                  <c:v>9.695569249420025</c:v>
                </c:pt>
                <c:pt idx="132">
                  <c:v>9.6999357552643541</c:v>
                </c:pt>
                <c:pt idx="133">
                  <c:v>9.7003383144812112</c:v>
                </c:pt>
                <c:pt idx="134">
                  <c:v>9.7049290057818087</c:v>
                </c:pt>
                <c:pt idx="135">
                  <c:v>9.6947882635888529</c:v>
                </c:pt>
                <c:pt idx="136">
                  <c:v>9.6997961739555905</c:v>
                </c:pt>
                <c:pt idx="137">
                  <c:v>9.7093820061913494</c:v>
                </c:pt>
                <c:pt idx="138">
                  <c:v>9.6998463287448722</c:v>
                </c:pt>
                <c:pt idx="139">
                  <c:v>9.7097841737748567</c:v>
                </c:pt>
                <c:pt idx="140">
                  <c:v>9.6953421980090546</c:v>
                </c:pt>
                <c:pt idx="141">
                  <c:v>9.7086740474182829</c:v>
                </c:pt>
                <c:pt idx="142">
                  <c:v>9.704526636994137</c:v>
                </c:pt>
                <c:pt idx="143">
                  <c:v>9.685999817383431</c:v>
                </c:pt>
                <c:pt idx="144">
                  <c:v>9.7097841737748567</c:v>
                </c:pt>
                <c:pt idx="145">
                  <c:v>9.6989986714741487</c:v>
                </c:pt>
                <c:pt idx="146">
                  <c:v>9.7001984379372193</c:v>
                </c:pt>
                <c:pt idx="147">
                  <c:v>9.6952235354809631</c:v>
                </c:pt>
                <c:pt idx="148">
                  <c:v>9.7089821825277678</c:v>
                </c:pt>
                <c:pt idx="149">
                  <c:v>9.6948257847015107</c:v>
                </c:pt>
                <c:pt idx="150">
                  <c:v>9.7050160258000968</c:v>
                </c:pt>
                <c:pt idx="151">
                  <c:v>9.6999357552643541</c:v>
                </c:pt>
                <c:pt idx="152">
                  <c:v>9.6953529570138919</c:v>
                </c:pt>
                <c:pt idx="153">
                  <c:v>9.7184314226030839</c:v>
                </c:pt>
                <c:pt idx="154">
                  <c:v>9.6951664921837644</c:v>
                </c:pt>
                <c:pt idx="155">
                  <c:v>9.7005159949925073</c:v>
                </c:pt>
                <c:pt idx="156">
                  <c:v>9.7001221284152415</c:v>
                </c:pt>
                <c:pt idx="157">
                  <c:v>9.695362886514415</c:v>
                </c:pt>
                <c:pt idx="158">
                  <c:v>9.7195003763022232</c:v>
                </c:pt>
                <c:pt idx="159">
                  <c:v>9.7047030432100723</c:v>
                </c:pt>
                <c:pt idx="160">
                  <c:v>9.6955187713323081</c:v>
                </c:pt>
                <c:pt idx="161">
                  <c:v>9.6855993249027357</c:v>
                </c:pt>
                <c:pt idx="162">
                  <c:v>9.7050160258000968</c:v>
                </c:pt>
                <c:pt idx="163">
                  <c:v>9.7142391658130958</c:v>
                </c:pt>
                <c:pt idx="164">
                  <c:v>9.7089434094297626</c:v>
                </c:pt>
                <c:pt idx="165">
                  <c:v>9.699885600937467</c:v>
                </c:pt>
                <c:pt idx="166">
                  <c:v>9.695219790745675</c:v>
                </c:pt>
                <c:pt idx="167">
                  <c:v>9.6915640540483157</c:v>
                </c:pt>
                <c:pt idx="168">
                  <c:v>9.7002094866809099</c:v>
                </c:pt>
                <c:pt idx="169">
                  <c:v>9.6993091806951064</c:v>
                </c:pt>
                <c:pt idx="170">
                  <c:v>9.6906843747520259</c:v>
                </c:pt>
                <c:pt idx="171">
                  <c:v>9.6949504919830236</c:v>
                </c:pt>
                <c:pt idx="172">
                  <c:v>9.6817139593302102</c:v>
                </c:pt>
                <c:pt idx="173">
                  <c:v>9.6913026294755387</c:v>
                </c:pt>
                <c:pt idx="174">
                  <c:v>9.7097448074798187</c:v>
                </c:pt>
                <c:pt idx="175">
                  <c:v>9.709170744896312</c:v>
                </c:pt>
                <c:pt idx="176">
                  <c:v>9.6954403582509485</c:v>
                </c:pt>
                <c:pt idx="177">
                  <c:v>9.7196840207317301</c:v>
                </c:pt>
                <c:pt idx="178">
                  <c:v>9.7097448074798187</c:v>
                </c:pt>
                <c:pt idx="179">
                  <c:v>9.6908552157870851</c:v>
                </c:pt>
                <c:pt idx="180">
                  <c:v>9.6955301206757891</c:v>
                </c:pt>
                <c:pt idx="181">
                  <c:v>9.695704789716908</c:v>
                </c:pt>
                <c:pt idx="182">
                  <c:v>9.7040875257766679</c:v>
                </c:pt>
                <c:pt idx="183">
                  <c:v>9.7049766401640198</c:v>
                </c:pt>
                <c:pt idx="184">
                  <c:v>9.6998969451715489</c:v>
                </c:pt>
                <c:pt idx="185">
                  <c:v>9.699807223157487</c:v>
                </c:pt>
                <c:pt idx="186">
                  <c:v>9.7142391658130958</c:v>
                </c:pt>
                <c:pt idx="187">
                  <c:v>9.6855807789791299</c:v>
                </c:pt>
                <c:pt idx="188">
                  <c:v>9.6950378968483228</c:v>
                </c:pt>
                <c:pt idx="189">
                  <c:v>9.7001221284152415</c:v>
                </c:pt>
                <c:pt idx="190">
                  <c:v>9.7003912836047892</c:v>
                </c:pt>
                <c:pt idx="191">
                  <c:v>9.7099652015838913</c:v>
                </c:pt>
                <c:pt idx="192">
                  <c:v>9.7042645299779338</c:v>
                </c:pt>
                <c:pt idx="193">
                  <c:v>9.704794784877306</c:v>
                </c:pt>
                <c:pt idx="194">
                  <c:v>9.6909497472319241</c:v>
                </c:pt>
                <c:pt idx="195">
                  <c:v>9.7055627576760433</c:v>
                </c:pt>
                <c:pt idx="196">
                  <c:v>9.695219790745675</c:v>
                </c:pt>
                <c:pt idx="197">
                  <c:v>9.7043947722189792</c:v>
                </c:pt>
                <c:pt idx="198">
                  <c:v>9.7000715355793243</c:v>
                </c:pt>
                <c:pt idx="199">
                  <c:v>9.695219790745675</c:v>
                </c:pt>
                <c:pt idx="200">
                  <c:v>9.6948196791415917</c:v>
                </c:pt>
                <c:pt idx="201">
                  <c:v>9.6947275475930645</c:v>
                </c:pt>
                <c:pt idx="202">
                  <c:v>9.7007038174321103</c:v>
                </c:pt>
                <c:pt idx="203">
                  <c:v>9.6860755523017197</c:v>
                </c:pt>
                <c:pt idx="204">
                  <c:v>9.6994073007902202</c:v>
                </c:pt>
                <c:pt idx="205">
                  <c:v>9.6864924145641691</c:v>
                </c:pt>
                <c:pt idx="206">
                  <c:v>9.6955301206757891</c:v>
                </c:pt>
                <c:pt idx="207">
                  <c:v>9.6909497472319241</c:v>
                </c:pt>
                <c:pt idx="208">
                  <c:v>9.6899600786311204</c:v>
                </c:pt>
                <c:pt idx="209">
                  <c:v>9.7002488916729206</c:v>
                </c:pt>
                <c:pt idx="210">
                  <c:v>9.7094826779194143</c:v>
                </c:pt>
                <c:pt idx="211">
                  <c:v>9.6720478900993481</c:v>
                </c:pt>
                <c:pt idx="212">
                  <c:v>9.6852838528883645</c:v>
                </c:pt>
                <c:pt idx="213">
                  <c:v>9.704794784877306</c:v>
                </c:pt>
                <c:pt idx="214">
                  <c:v>9.7051971425478065</c:v>
                </c:pt>
                <c:pt idx="215">
                  <c:v>9.7000715355793243</c:v>
                </c:pt>
                <c:pt idx="216">
                  <c:v>9.7044888767756543</c:v>
                </c:pt>
                <c:pt idx="217">
                  <c:v>9.7045745742434875</c:v>
                </c:pt>
                <c:pt idx="218">
                  <c:v>9.6952081455671646</c:v>
                </c:pt>
                <c:pt idx="219">
                  <c:v>9.6999773881677118</c:v>
                </c:pt>
                <c:pt idx="220">
                  <c:v>9.7096189146059348</c:v>
                </c:pt>
                <c:pt idx="221">
                  <c:v>9.7140252096228696</c:v>
                </c:pt>
                <c:pt idx="222">
                  <c:v>9.6955187713323081</c:v>
                </c:pt>
                <c:pt idx="223">
                  <c:v>9.7139428201833677</c:v>
                </c:pt>
                <c:pt idx="224">
                  <c:v>9.6911567026944514</c:v>
                </c:pt>
                <c:pt idx="225">
                  <c:v>9.7091632252899664</c:v>
                </c:pt>
                <c:pt idx="226">
                  <c:v>9.6952081455671646</c:v>
                </c:pt>
                <c:pt idx="227">
                  <c:v>9.6999890276205782</c:v>
                </c:pt>
                <c:pt idx="228">
                  <c:v>9.7043565709839363</c:v>
                </c:pt>
                <c:pt idx="229">
                  <c:v>9.699497026503634</c:v>
                </c:pt>
                <c:pt idx="230">
                  <c:v>9.7093429390100923</c:v>
                </c:pt>
                <c:pt idx="231">
                  <c:v>9.6956222445979581</c:v>
                </c:pt>
                <c:pt idx="232">
                  <c:v>9.699807223157487</c:v>
                </c:pt>
                <c:pt idx="233">
                  <c:v>9.7089059420437795</c:v>
                </c:pt>
                <c:pt idx="234">
                  <c:v>9.7089434094297626</c:v>
                </c:pt>
                <c:pt idx="235">
                  <c:v>9.699497026503634</c:v>
                </c:pt>
                <c:pt idx="236">
                  <c:v>9.7183923926313724</c:v>
                </c:pt>
                <c:pt idx="237">
                  <c:v>9.6898702646080164</c:v>
                </c:pt>
                <c:pt idx="238">
                  <c:v>9.6899600786311204</c:v>
                </c:pt>
                <c:pt idx="239">
                  <c:v>9.7042645299779338</c:v>
                </c:pt>
                <c:pt idx="240">
                  <c:v>9.7088561297501119</c:v>
                </c:pt>
                <c:pt idx="241">
                  <c:v>9.6947275475930645</c:v>
                </c:pt>
                <c:pt idx="242">
                  <c:v>9.6855022854405508</c:v>
                </c:pt>
                <c:pt idx="243">
                  <c:v>9.6946377777372188</c:v>
                </c:pt>
                <c:pt idx="244">
                  <c:v>9.7042645299779338</c:v>
                </c:pt>
                <c:pt idx="245">
                  <c:v>9.6946377777372188</c:v>
                </c:pt>
                <c:pt idx="246">
                  <c:v>9.7131423720646897</c:v>
                </c:pt>
                <c:pt idx="247">
                  <c:v>9.6898702646080164</c:v>
                </c:pt>
                <c:pt idx="248">
                  <c:v>9.7089434094297626</c:v>
                </c:pt>
                <c:pt idx="249">
                  <c:v>9.6942400029243618</c:v>
                </c:pt>
                <c:pt idx="250">
                  <c:v>9.713404093019264</c:v>
                </c:pt>
                <c:pt idx="251">
                  <c:v>9.6897828131290602</c:v>
                </c:pt>
                <c:pt idx="252">
                  <c:v>9.6900980475419036</c:v>
                </c:pt>
                <c:pt idx="253">
                  <c:v>9.6951276629993544</c:v>
                </c:pt>
                <c:pt idx="254">
                  <c:v>9.6947275475930645</c:v>
                </c:pt>
                <c:pt idx="255">
                  <c:v>9.713404093019264</c:v>
                </c:pt>
                <c:pt idx="256">
                  <c:v>9.6756058364546718</c:v>
                </c:pt>
                <c:pt idx="257">
                  <c:v>9.6894722940779356</c:v>
                </c:pt>
                <c:pt idx="258">
                  <c:v>9.6994073007902202</c:v>
                </c:pt>
                <c:pt idx="259">
                  <c:v>9.6994073007902202</c:v>
                </c:pt>
                <c:pt idx="260">
                  <c:v>9.699807223157487</c:v>
                </c:pt>
                <c:pt idx="261">
                  <c:v>9.6988373440138282</c:v>
                </c:pt>
                <c:pt idx="262">
                  <c:v>9.68492914727433</c:v>
                </c:pt>
                <c:pt idx="263">
                  <c:v>9.6952679172185121</c:v>
                </c:pt>
                <c:pt idx="264">
                  <c:v>9.6901831327073928</c:v>
                </c:pt>
                <c:pt idx="265">
                  <c:v>9.6857325322659804</c:v>
                </c:pt>
                <c:pt idx="266">
                  <c:v>9.7183075544419708</c:v>
                </c:pt>
                <c:pt idx="267">
                  <c:v>9.7001221284152415</c:v>
                </c:pt>
                <c:pt idx="268">
                  <c:v>9.6800787765059741</c:v>
                </c:pt>
                <c:pt idx="269">
                  <c:v>9.7040875257766679</c:v>
                </c:pt>
                <c:pt idx="270">
                  <c:v>9.6990720022635841</c:v>
                </c:pt>
                <c:pt idx="271">
                  <c:v>9.6851916306291432</c:v>
                </c:pt>
                <c:pt idx="272">
                  <c:v>9.6946377777372188</c:v>
                </c:pt>
                <c:pt idx="273">
                  <c:v>9.7045745742434875</c:v>
                </c:pt>
                <c:pt idx="274">
                  <c:v>9.6993199352995543</c:v>
                </c:pt>
                <c:pt idx="275">
                  <c:v>9.7087712082299529</c:v>
                </c:pt>
                <c:pt idx="276">
                  <c:v>9.6941525908650537</c:v>
                </c:pt>
                <c:pt idx="277">
                  <c:v>9.6947275475930645</c:v>
                </c:pt>
                <c:pt idx="278">
                  <c:v>9.7051054046840317</c:v>
                </c:pt>
                <c:pt idx="279">
                  <c:v>9.7041748483453052</c:v>
                </c:pt>
                <c:pt idx="280">
                  <c:v>9.6988373440138282</c:v>
                </c:pt>
                <c:pt idx="281">
                  <c:v>9.6947275475930645</c:v>
                </c:pt>
                <c:pt idx="282">
                  <c:v>9.6949504919830236</c:v>
                </c:pt>
                <c:pt idx="283">
                  <c:v>9.6953529570138919</c:v>
                </c:pt>
                <c:pt idx="284">
                  <c:v>9.6993199352995543</c:v>
                </c:pt>
                <c:pt idx="285">
                  <c:v>9.6905007141040738</c:v>
                </c:pt>
                <c:pt idx="286">
                  <c:v>9.6903102214130978</c:v>
                </c:pt>
                <c:pt idx="287">
                  <c:v>9.7044872552716495</c:v>
                </c:pt>
                <c:pt idx="288">
                  <c:v>9.6997198612689264</c:v>
                </c:pt>
                <c:pt idx="289">
                  <c:v>9.7006141028808965</c:v>
                </c:pt>
                <c:pt idx="290">
                  <c:v>9.6954403582509485</c:v>
                </c:pt>
                <c:pt idx="291">
                  <c:v>9.6670615302311642</c:v>
                </c:pt>
                <c:pt idx="292">
                  <c:v>9.7046642521822122</c:v>
                </c:pt>
                <c:pt idx="293">
                  <c:v>9.6951276629993544</c:v>
                </c:pt>
                <c:pt idx="294">
                  <c:v>9.7038671497788513</c:v>
                </c:pt>
                <c:pt idx="295">
                  <c:v>9.6948654486573673</c:v>
                </c:pt>
                <c:pt idx="296">
                  <c:v>9.6944653224288189</c:v>
                </c:pt>
                <c:pt idx="297">
                  <c:v>9.6855921399677118</c:v>
                </c:pt>
                <c:pt idx="298">
                  <c:v>9.7092556629219455</c:v>
                </c:pt>
                <c:pt idx="299">
                  <c:v>9.6994073007902202</c:v>
                </c:pt>
                <c:pt idx="300">
                  <c:v>9.7038671497788513</c:v>
                </c:pt>
                <c:pt idx="301">
                  <c:v>9.6903603908864149</c:v>
                </c:pt>
                <c:pt idx="302">
                  <c:v>9.705066314387528</c:v>
                </c:pt>
                <c:pt idx="303">
                  <c:v>9.6902204106353018</c:v>
                </c:pt>
                <c:pt idx="304">
                  <c:v>9.6998969451715489</c:v>
                </c:pt>
                <c:pt idx="305">
                  <c:v>9.7279082361607063</c:v>
                </c:pt>
                <c:pt idx="306">
                  <c:v>9.7181723410206153</c:v>
                </c:pt>
                <c:pt idx="307">
                  <c:v>9.7088222189844995</c:v>
                </c:pt>
                <c:pt idx="308">
                  <c:v>9.7049766401640198</c:v>
                </c:pt>
                <c:pt idx="309">
                  <c:v>9.6941525908650537</c:v>
                </c:pt>
                <c:pt idx="310">
                  <c:v>9.7025993844474367</c:v>
                </c:pt>
                <c:pt idx="311">
                  <c:v>9.7181723410206153</c:v>
                </c:pt>
                <c:pt idx="312">
                  <c:v>9.7135903585297125</c:v>
                </c:pt>
                <c:pt idx="313">
                  <c:v>9.699497026503634</c:v>
                </c:pt>
                <c:pt idx="314">
                  <c:v>9.6473091513184137</c:v>
                </c:pt>
                <c:pt idx="315">
                  <c:v>9.7238562879390464</c:v>
                </c:pt>
                <c:pt idx="316">
                  <c:v>9.6954403582509485</c:v>
                </c:pt>
                <c:pt idx="317">
                  <c:v>9.7042645299779338</c:v>
                </c:pt>
                <c:pt idx="318">
                  <c:v>9.7042645299779338</c:v>
                </c:pt>
                <c:pt idx="319">
                  <c:v>9.7094325729074047</c:v>
                </c:pt>
                <c:pt idx="320">
                  <c:v>9.6955301206757891</c:v>
                </c:pt>
                <c:pt idx="321">
                  <c:v>9.699807223157487</c:v>
                </c:pt>
                <c:pt idx="322">
                  <c:v>9.7042645299779338</c:v>
                </c:pt>
                <c:pt idx="323">
                  <c:v>9.699497026503634</c:v>
                </c:pt>
                <c:pt idx="324">
                  <c:v>9.6942400029243618</c:v>
                </c:pt>
                <c:pt idx="325">
                  <c:v>9.7140235897107079</c:v>
                </c:pt>
                <c:pt idx="326">
                  <c:v>9.7040875257766679</c:v>
                </c:pt>
                <c:pt idx="327">
                  <c:v>9.6993199352995543</c:v>
                </c:pt>
                <c:pt idx="328">
                  <c:v>9.7037774644736636</c:v>
                </c:pt>
                <c:pt idx="329">
                  <c:v>9.699497026503634</c:v>
                </c:pt>
                <c:pt idx="330">
                  <c:v>9.6955301206757891</c:v>
                </c:pt>
                <c:pt idx="331">
                  <c:v>9.6993199352995543</c:v>
                </c:pt>
                <c:pt idx="332">
                  <c:v>9.699807223157487</c:v>
                </c:pt>
                <c:pt idx="333">
                  <c:v>9.6945879290419317</c:v>
                </c:pt>
                <c:pt idx="334">
                  <c:v>9.6946377777372188</c:v>
                </c:pt>
                <c:pt idx="335">
                  <c:v>9.7091250428167353</c:v>
                </c:pt>
                <c:pt idx="336">
                  <c:v>9.713404093019264</c:v>
                </c:pt>
                <c:pt idx="337">
                  <c:v>9.6899102058719144</c:v>
                </c:pt>
                <c:pt idx="338">
                  <c:v>9.6997198612689264</c:v>
                </c:pt>
                <c:pt idx="339">
                  <c:v>9.6901329623163424</c:v>
                </c:pt>
                <c:pt idx="340">
                  <c:v>9.6854147945222682</c:v>
                </c:pt>
                <c:pt idx="341">
                  <c:v>9.6944653224288189</c:v>
                </c:pt>
                <c:pt idx="342">
                  <c:v>9.6986840803890342</c:v>
                </c:pt>
                <c:pt idx="343">
                  <c:v>9.7047562893972046</c:v>
                </c:pt>
                <c:pt idx="344">
                  <c:v>9.6997198612689264</c:v>
                </c:pt>
                <c:pt idx="345">
                  <c:v>9.6803742743904113</c:v>
                </c:pt>
                <c:pt idx="346">
                  <c:v>9.6900522555080215</c:v>
                </c:pt>
                <c:pt idx="347">
                  <c:v>9.6994073007902202</c:v>
                </c:pt>
                <c:pt idx="348">
                  <c:v>9.6851417333152483</c:v>
                </c:pt>
                <c:pt idx="349">
                  <c:v>9.6944653224288189</c:v>
                </c:pt>
                <c:pt idx="350">
                  <c:v>9.6755158891867623</c:v>
                </c:pt>
                <c:pt idx="351">
                  <c:v>9.6998969451715489</c:v>
                </c:pt>
                <c:pt idx="352">
                  <c:v>9.7035292257430505</c:v>
                </c:pt>
                <c:pt idx="353">
                  <c:v>9.6902705805735962</c:v>
                </c:pt>
                <c:pt idx="354">
                  <c:v>9.6897329394574765</c:v>
                </c:pt>
                <c:pt idx="355">
                  <c:v>9.6810875496215854</c:v>
                </c:pt>
                <c:pt idx="356">
                  <c:v>9.6898702646080164</c:v>
                </c:pt>
                <c:pt idx="357">
                  <c:v>9.6992349302853746</c:v>
                </c:pt>
                <c:pt idx="358">
                  <c:v>9.6945503692644941</c:v>
                </c:pt>
                <c:pt idx="359">
                  <c:v>9.6990097215845665</c:v>
                </c:pt>
                <c:pt idx="360">
                  <c:v>9.6906732399666797</c:v>
                </c:pt>
                <c:pt idx="361">
                  <c:v>9.6995891127492655</c:v>
                </c:pt>
                <c:pt idx="362">
                  <c:v>9.6999890276205782</c:v>
                </c:pt>
                <c:pt idx="363">
                  <c:v>9.6993199352995543</c:v>
                </c:pt>
                <c:pt idx="364">
                  <c:v>9.7084589374913488</c:v>
                </c:pt>
                <c:pt idx="365">
                  <c:v>9.684885693893829</c:v>
                </c:pt>
                <c:pt idx="366">
                  <c:v>9.7045745742434875</c:v>
                </c:pt>
                <c:pt idx="367">
                  <c:v>9.7041748483453052</c:v>
                </c:pt>
                <c:pt idx="368">
                  <c:v>9.7045745742434875</c:v>
                </c:pt>
                <c:pt idx="369">
                  <c:v>9.6989601896904336</c:v>
                </c:pt>
                <c:pt idx="370">
                  <c:v>9.7093429390100923</c:v>
                </c:pt>
                <c:pt idx="371">
                  <c:v>9.7093429390100923</c:v>
                </c:pt>
                <c:pt idx="372">
                  <c:v>9.6993199352995543</c:v>
                </c:pt>
                <c:pt idx="373">
                  <c:v>9.6955301206757891</c:v>
                </c:pt>
                <c:pt idx="374">
                  <c:v>9.7097339041092781</c:v>
                </c:pt>
                <c:pt idx="375">
                  <c:v>9.6951276629993544</c:v>
                </c:pt>
                <c:pt idx="376">
                  <c:v>9.7042645299779338</c:v>
                </c:pt>
                <c:pt idx="377">
                  <c:v>9.6948196791415917</c:v>
                </c:pt>
                <c:pt idx="378">
                  <c:v>9.7137114894865952</c:v>
                </c:pt>
                <c:pt idx="379">
                  <c:v>9.7181957266343861</c:v>
                </c:pt>
                <c:pt idx="380">
                  <c:v>9.7039286798807414</c:v>
                </c:pt>
                <c:pt idx="381">
                  <c:v>9.6942400029243618</c:v>
                </c:pt>
                <c:pt idx="382">
                  <c:v>9.7038413550968929</c:v>
                </c:pt>
                <c:pt idx="383">
                  <c:v>9.7182829224353267</c:v>
                </c:pt>
                <c:pt idx="384">
                  <c:v>9.6747217106965575</c:v>
                </c:pt>
                <c:pt idx="385">
                  <c:v>9.6952679172185121</c:v>
                </c:pt>
                <c:pt idx="386">
                  <c:v>9.6949504919830236</c:v>
                </c:pt>
                <c:pt idx="387">
                  <c:v>9.7001221284152415</c:v>
                </c:pt>
                <c:pt idx="388">
                  <c:v>9.6994749436560124</c:v>
                </c:pt>
                <c:pt idx="389">
                  <c:v>9.713428282893215</c:v>
                </c:pt>
                <c:pt idx="390">
                  <c:v>9.6983744360510844</c:v>
                </c:pt>
                <c:pt idx="391">
                  <c:v>9.6847438632410956</c:v>
                </c:pt>
                <c:pt idx="392">
                  <c:v>9.6900023832232343</c:v>
                </c:pt>
                <c:pt idx="393">
                  <c:v>9.6982737752876567</c:v>
                </c:pt>
                <c:pt idx="394">
                  <c:v>9.7325872215791183</c:v>
                </c:pt>
                <c:pt idx="395">
                  <c:v>9.7183724738779329</c:v>
                </c:pt>
                <c:pt idx="396">
                  <c:v>9.7229279685530337</c:v>
                </c:pt>
                <c:pt idx="397">
                  <c:v>9.7085462207417503</c:v>
                </c:pt>
                <c:pt idx="398">
                  <c:v>9.6951276629993544</c:v>
                </c:pt>
                <c:pt idx="399">
                  <c:v>9.6998969451715489</c:v>
                </c:pt>
                <c:pt idx="400">
                  <c:v>9.7088561297501119</c:v>
                </c:pt>
                <c:pt idx="401">
                  <c:v>9.7033824254149437</c:v>
                </c:pt>
                <c:pt idx="402">
                  <c:v>9.7095245649231767</c:v>
                </c:pt>
                <c:pt idx="403">
                  <c:v>9.7221685819342092</c:v>
                </c:pt>
                <c:pt idx="404">
                  <c:v>9.7083330239359338</c:v>
                </c:pt>
                <c:pt idx="405">
                  <c:v>9.7041748483453052</c:v>
                </c:pt>
                <c:pt idx="406">
                  <c:v>9.7035641628936045</c:v>
                </c:pt>
                <c:pt idx="407">
                  <c:v>9.6990994509759592</c:v>
                </c:pt>
                <c:pt idx="408">
                  <c:v>9.6893848390070989</c:v>
                </c:pt>
                <c:pt idx="409">
                  <c:v>9.7044872552716495</c:v>
                </c:pt>
                <c:pt idx="410">
                  <c:v>9.6940032033549404</c:v>
                </c:pt>
                <c:pt idx="411">
                  <c:v>9.7036901383290086</c:v>
                </c:pt>
                <c:pt idx="412">
                  <c:v>9.7033332116943889</c:v>
                </c:pt>
                <c:pt idx="413">
                  <c:v>9.709148038399162</c:v>
                </c:pt>
                <c:pt idx="414">
                  <c:v>9.7140235897107079</c:v>
                </c:pt>
                <c:pt idx="415">
                  <c:v>9.6951112964991157</c:v>
                </c:pt>
                <c:pt idx="416">
                  <c:v>9.7043196952213453</c:v>
                </c:pt>
                <c:pt idx="417">
                  <c:v>9.7095016246287873</c:v>
                </c:pt>
                <c:pt idx="418">
                  <c:v>9.6907514025651409</c:v>
                </c:pt>
                <c:pt idx="419">
                  <c:v>9.699497026503634</c:v>
                </c:pt>
                <c:pt idx="420">
                  <c:v>9.6994073007902202</c:v>
                </c:pt>
                <c:pt idx="421">
                  <c:v>9.693992110437966</c:v>
                </c:pt>
                <c:pt idx="422">
                  <c:v>9.69498775158009</c:v>
                </c:pt>
                <c:pt idx="423">
                  <c:v>9.6954403582509485</c:v>
                </c:pt>
                <c:pt idx="424">
                  <c:v>9.6946776993593602</c:v>
                </c:pt>
                <c:pt idx="425">
                  <c:v>9.7037774644736636</c:v>
                </c:pt>
                <c:pt idx="426">
                  <c:v>9.6986732881834001</c:v>
                </c:pt>
                <c:pt idx="427">
                  <c:v>9.6906254260155773</c:v>
                </c:pt>
                <c:pt idx="428">
                  <c:v>9.7046642521822122</c:v>
                </c:pt>
                <c:pt idx="429">
                  <c:v>9.709148038399162</c:v>
                </c:pt>
                <c:pt idx="430">
                  <c:v>9.6986732881834001</c:v>
                </c:pt>
                <c:pt idx="431">
                  <c:v>9.6987606594990012</c:v>
                </c:pt>
                <c:pt idx="432">
                  <c:v>9.7032950957150792</c:v>
                </c:pt>
                <c:pt idx="433">
                  <c:v>9.6948153024971671</c:v>
                </c:pt>
                <c:pt idx="434">
                  <c:v>9.6943153439292544</c:v>
                </c:pt>
                <c:pt idx="435">
                  <c:v>9.6993199352995543</c:v>
                </c:pt>
                <c:pt idx="436">
                  <c:v>9.713428282893215</c:v>
                </c:pt>
                <c:pt idx="437">
                  <c:v>9.6803742743904113</c:v>
                </c:pt>
                <c:pt idx="438">
                  <c:v>9.6986144883285572</c:v>
                </c:pt>
                <c:pt idx="439">
                  <c:v>9.6946377777372188</c:v>
                </c:pt>
                <c:pt idx="440">
                  <c:v>9.6945879290419317</c:v>
                </c:pt>
                <c:pt idx="441">
                  <c:v>9.6848792486080981</c:v>
                </c:pt>
                <c:pt idx="442">
                  <c:v>9.6751584376061164</c:v>
                </c:pt>
                <c:pt idx="443">
                  <c:v>9.7032331783080856</c:v>
                </c:pt>
                <c:pt idx="444">
                  <c:v>9.6990837340727261</c:v>
                </c:pt>
                <c:pt idx="445">
                  <c:v>9.7138299823491856</c:v>
                </c:pt>
                <c:pt idx="446">
                  <c:v>9.699807223157487</c:v>
                </c:pt>
                <c:pt idx="447">
                  <c:v>9.7085739405290319</c:v>
                </c:pt>
                <c:pt idx="448">
                  <c:v>9.6849643796222207</c:v>
                </c:pt>
                <c:pt idx="449">
                  <c:v>9.7040875257766679</c:v>
                </c:pt>
                <c:pt idx="450">
                  <c:v>9.7042645299779338</c:v>
                </c:pt>
                <c:pt idx="451">
                  <c:v>9.6844918803429607</c:v>
                </c:pt>
                <c:pt idx="452">
                  <c:v>9.6941030341534749</c:v>
                </c:pt>
                <c:pt idx="453">
                  <c:v>9.7083078893541934</c:v>
                </c:pt>
                <c:pt idx="454">
                  <c:v>9.6899102058719144</c:v>
                </c:pt>
                <c:pt idx="455">
                  <c:v>9.6947275475930645</c:v>
                </c:pt>
                <c:pt idx="456">
                  <c:v>9.6894722940779356</c:v>
                </c:pt>
                <c:pt idx="457">
                  <c:v>9.6944030500087166</c:v>
                </c:pt>
                <c:pt idx="458">
                  <c:v>9.6945879290419317</c:v>
                </c:pt>
                <c:pt idx="459">
                  <c:v>9.7002992049742733</c:v>
                </c:pt>
                <c:pt idx="460">
                  <c:v>9.7133144957709057</c:v>
                </c:pt>
                <c:pt idx="461">
                  <c:v>9.7278187725015286</c:v>
                </c:pt>
                <c:pt idx="462">
                  <c:v>9.6950378968483228</c:v>
                </c:pt>
                <c:pt idx="463">
                  <c:v>9.70447054928065</c:v>
                </c:pt>
                <c:pt idx="464">
                  <c:v>9.7089434094297626</c:v>
                </c:pt>
                <c:pt idx="465">
                  <c:v>9.7047562893972046</c:v>
                </c:pt>
                <c:pt idx="466">
                  <c:v>9.7093296679581211</c:v>
                </c:pt>
                <c:pt idx="467">
                  <c:v>9.7041748483453052</c:v>
                </c:pt>
                <c:pt idx="468">
                  <c:v>9.7036687156448114</c:v>
                </c:pt>
                <c:pt idx="469">
                  <c:v>9.7133144957709057</c:v>
                </c:pt>
                <c:pt idx="470">
                  <c:v>9.7178837604029109</c:v>
                </c:pt>
                <c:pt idx="471">
                  <c:v>9.6894722940779356</c:v>
                </c:pt>
                <c:pt idx="472">
                  <c:v>9.6944817296813852</c:v>
                </c:pt>
                <c:pt idx="473">
                  <c:v>9.6991713970333713</c:v>
                </c:pt>
                <c:pt idx="474">
                  <c:v>9.7036687156448114</c:v>
                </c:pt>
                <c:pt idx="475">
                  <c:v>9.6849643796222207</c:v>
                </c:pt>
                <c:pt idx="476">
                  <c:v>9.6850518746093712</c:v>
                </c:pt>
                <c:pt idx="477">
                  <c:v>9.7040025625255737</c:v>
                </c:pt>
                <c:pt idx="478">
                  <c:v>9.6945503692644941</c:v>
                </c:pt>
                <c:pt idx="479">
                  <c:v>9.7090330470155379</c:v>
                </c:pt>
                <c:pt idx="480">
                  <c:v>9.6897329394574765</c:v>
                </c:pt>
                <c:pt idx="481">
                  <c:v>9.6941904466596327</c:v>
                </c:pt>
                <c:pt idx="482">
                  <c:v>9.6990994509759592</c:v>
                </c:pt>
                <c:pt idx="483">
                  <c:v>9.7089434094297626</c:v>
                </c:pt>
                <c:pt idx="484">
                  <c:v>9.708241020629524</c:v>
                </c:pt>
                <c:pt idx="485">
                  <c:v>9.6704513696114418</c:v>
                </c:pt>
                <c:pt idx="486">
                  <c:v>9.708346591087416</c:v>
                </c:pt>
                <c:pt idx="487">
                  <c:v>9.699807223157487</c:v>
                </c:pt>
                <c:pt idx="488">
                  <c:v>9.6990499195400623</c:v>
                </c:pt>
                <c:pt idx="489">
                  <c:v>9.6992701106678769</c:v>
                </c:pt>
                <c:pt idx="490">
                  <c:v>9.712198829168269</c:v>
                </c:pt>
                <c:pt idx="491">
                  <c:v>9.6941030341534749</c:v>
                </c:pt>
                <c:pt idx="492">
                  <c:v>9.7036406303258982</c:v>
                </c:pt>
                <c:pt idx="493">
                  <c:v>9.7041748483453052</c:v>
                </c:pt>
                <c:pt idx="494">
                  <c:v>9.69498775158009</c:v>
                </c:pt>
                <c:pt idx="495">
                  <c:v>9.7131161635408034</c:v>
                </c:pt>
                <c:pt idx="496">
                  <c:v>9.6998969451715489</c:v>
                </c:pt>
                <c:pt idx="497">
                  <c:v>9.7044872552716495</c:v>
                </c:pt>
                <c:pt idx="498">
                  <c:v>9.6941904466596327</c:v>
                </c:pt>
                <c:pt idx="499">
                  <c:v>9.7090330470155379</c:v>
                </c:pt>
                <c:pt idx="500">
                  <c:v>9.7122863737522511</c:v>
                </c:pt>
                <c:pt idx="501">
                  <c:v>9.7040684623913975</c:v>
                </c:pt>
                <c:pt idx="502">
                  <c:v>9.6941904466596327</c:v>
                </c:pt>
                <c:pt idx="503">
                  <c:v>9.7040875257766679</c:v>
                </c:pt>
                <c:pt idx="504">
                  <c:v>9.6945503692644941</c:v>
                </c:pt>
                <c:pt idx="505">
                  <c:v>9.7080640889304135</c:v>
                </c:pt>
                <c:pt idx="506">
                  <c:v>9.7033674206031364</c:v>
                </c:pt>
                <c:pt idx="507">
                  <c:v>9.6801968333513866</c:v>
                </c:pt>
                <c:pt idx="508">
                  <c:v>9.6949003462627044</c:v>
                </c:pt>
                <c:pt idx="509">
                  <c:v>9.6947067459309366</c:v>
                </c:pt>
                <c:pt idx="510">
                  <c:v>9.7227644399821109</c:v>
                </c:pt>
                <c:pt idx="511">
                  <c:v>9.6949003462627044</c:v>
                </c:pt>
                <c:pt idx="512">
                  <c:v>9.6994073007902202</c:v>
                </c:pt>
                <c:pt idx="513">
                  <c:v>9.6938445751994387</c:v>
                </c:pt>
                <c:pt idx="514">
                  <c:v>9.6902204106353018</c:v>
                </c:pt>
                <c:pt idx="515">
                  <c:v>9.7131161635408034</c:v>
                </c:pt>
                <c:pt idx="516">
                  <c:v>9.7035292257430505</c:v>
                </c:pt>
                <c:pt idx="517">
                  <c:v>9.7181723410206153</c:v>
                </c:pt>
                <c:pt idx="518">
                  <c:v>9.6988503911946022</c:v>
                </c:pt>
                <c:pt idx="519">
                  <c:v>9.6803295967076952</c:v>
                </c:pt>
                <c:pt idx="520">
                  <c:v>9.6894227134289004</c:v>
                </c:pt>
                <c:pt idx="521">
                  <c:v>9.6945005201197567</c:v>
                </c:pt>
                <c:pt idx="522">
                  <c:v>9.6851417333152483</c:v>
                </c:pt>
                <c:pt idx="523">
                  <c:v>9.7036901383290086</c:v>
                </c:pt>
                <c:pt idx="524">
                  <c:v>9.7035641628936045</c:v>
                </c:pt>
                <c:pt idx="525">
                  <c:v>9.7276012901629088</c:v>
                </c:pt>
                <c:pt idx="526">
                  <c:v>9.7047562893972046</c:v>
                </c:pt>
                <c:pt idx="527">
                  <c:v>9.7040183637883839</c:v>
                </c:pt>
                <c:pt idx="528">
                  <c:v>9.6991603100272545</c:v>
                </c:pt>
                <c:pt idx="529">
                  <c:v>9.6935412748577221</c:v>
                </c:pt>
                <c:pt idx="530">
                  <c:v>9.7223452569532895</c:v>
                </c:pt>
                <c:pt idx="531">
                  <c:v>9.7132977188995433</c:v>
                </c:pt>
                <c:pt idx="532">
                  <c:v>9.7046642521822122</c:v>
                </c:pt>
                <c:pt idx="533">
                  <c:v>9.6990097215845665</c:v>
                </c:pt>
                <c:pt idx="534">
                  <c:v>9.6999890276205782</c:v>
                </c:pt>
                <c:pt idx="535">
                  <c:v>9.7093429390100923</c:v>
                </c:pt>
                <c:pt idx="536">
                  <c:v>9.7084589374913488</c:v>
                </c:pt>
                <c:pt idx="537">
                  <c:v>9.7040875257766679</c:v>
                </c:pt>
                <c:pt idx="538">
                  <c:v>9.6994073007902202</c:v>
                </c:pt>
                <c:pt idx="539">
                  <c:v>9.6994073007902202</c:v>
                </c:pt>
                <c:pt idx="540">
                  <c:v>9.7033569284601082</c:v>
                </c:pt>
                <c:pt idx="541">
                  <c:v>9.7028174237596261</c:v>
                </c:pt>
                <c:pt idx="542">
                  <c:v>9.6982867658866976</c:v>
                </c:pt>
                <c:pt idx="543">
                  <c:v>9.6902705805735962</c:v>
                </c:pt>
                <c:pt idx="544">
                  <c:v>9.7042645299779338</c:v>
                </c:pt>
                <c:pt idx="545">
                  <c:v>9.6993421266160844</c:v>
                </c:pt>
                <c:pt idx="546">
                  <c:v>9.7043565709839363</c:v>
                </c:pt>
                <c:pt idx="547">
                  <c:v>9.7038671497788513</c:v>
                </c:pt>
                <c:pt idx="548">
                  <c:v>9.6999890276205782</c:v>
                </c:pt>
                <c:pt idx="549">
                  <c:v>9.7192697121045661</c:v>
                </c:pt>
                <c:pt idx="550">
                  <c:v>9.6948839214016527</c:v>
                </c:pt>
                <c:pt idx="551">
                  <c:v>9.7084362341835888</c:v>
                </c:pt>
                <c:pt idx="552">
                  <c:v>9.6995891127492655</c:v>
                </c:pt>
                <c:pt idx="553">
                  <c:v>9.7093429390100923</c:v>
                </c:pt>
                <c:pt idx="554">
                  <c:v>9.7044872552716495</c:v>
                </c:pt>
                <c:pt idx="555">
                  <c:v>9.699807223157487</c:v>
                </c:pt>
                <c:pt idx="556">
                  <c:v>9.7040875257766679</c:v>
                </c:pt>
                <c:pt idx="557">
                  <c:v>9.6898066142933121</c:v>
                </c:pt>
                <c:pt idx="558">
                  <c:v>9.6902204106353018</c:v>
                </c:pt>
                <c:pt idx="559">
                  <c:v>9.7081513757307878</c:v>
                </c:pt>
                <c:pt idx="560">
                  <c:v>9.6899651540498724</c:v>
                </c:pt>
                <c:pt idx="561">
                  <c:v>9.6754283079656087</c:v>
                </c:pt>
                <c:pt idx="562">
                  <c:v>9.722679639942335</c:v>
                </c:pt>
                <c:pt idx="563">
                  <c:v>9.671149228691128</c:v>
                </c:pt>
                <c:pt idx="564">
                  <c:v>9.6840041897615503</c:v>
                </c:pt>
                <c:pt idx="565">
                  <c:v>9.6899102058719144</c:v>
                </c:pt>
                <c:pt idx="566">
                  <c:v>9.698527115696141</c:v>
                </c:pt>
                <c:pt idx="567">
                  <c:v>9.7037774644736636</c:v>
                </c:pt>
                <c:pt idx="568">
                  <c:v>9.713404093019264</c:v>
                </c:pt>
                <c:pt idx="569">
                  <c:v>9.6708384121947102</c:v>
                </c:pt>
                <c:pt idx="570">
                  <c:v>9.6900522555080215</c:v>
                </c:pt>
                <c:pt idx="571">
                  <c:v>9.7131161635408034</c:v>
                </c:pt>
                <c:pt idx="572">
                  <c:v>9.6943297764636167</c:v>
                </c:pt>
                <c:pt idx="573">
                  <c:v>9.7037774644736636</c:v>
                </c:pt>
                <c:pt idx="574">
                  <c:v>9.6939772302695655</c:v>
                </c:pt>
                <c:pt idx="575">
                  <c:v>9.7042645299779338</c:v>
                </c:pt>
                <c:pt idx="576">
                  <c:v>9.6990097215845665</c:v>
                </c:pt>
                <c:pt idx="577">
                  <c:v>9.6991915409962601</c:v>
                </c:pt>
                <c:pt idx="578">
                  <c:v>9.693605696996201</c:v>
                </c:pt>
                <c:pt idx="579">
                  <c:v>9.7130094454864011</c:v>
                </c:pt>
                <c:pt idx="580">
                  <c:v>9.7086358619946775</c:v>
                </c:pt>
                <c:pt idx="581">
                  <c:v>9.6993199352995543</c:v>
                </c:pt>
                <c:pt idx="582">
                  <c:v>9.6989223525126054</c:v>
                </c:pt>
                <c:pt idx="583">
                  <c:v>9.6901329623163424</c:v>
                </c:pt>
                <c:pt idx="584">
                  <c:v>9.7037774644736636</c:v>
                </c:pt>
                <c:pt idx="585">
                  <c:v>9.6795804945151165</c:v>
                </c:pt>
                <c:pt idx="586">
                  <c:v>9.6938445751994387</c:v>
                </c:pt>
                <c:pt idx="587">
                  <c:v>9.699497026503634</c:v>
                </c:pt>
                <c:pt idx="588">
                  <c:v>9.708241020629524</c:v>
                </c:pt>
                <c:pt idx="589">
                  <c:v>9.7038671497788513</c:v>
                </c:pt>
                <c:pt idx="590">
                  <c:v>9.7038671497788513</c:v>
                </c:pt>
                <c:pt idx="591">
                  <c:v>9.7091250428167353</c:v>
                </c:pt>
                <c:pt idx="592">
                  <c:v>9.7088357846347542</c:v>
                </c:pt>
                <c:pt idx="593">
                  <c:v>9.7038671497788513</c:v>
                </c:pt>
                <c:pt idx="594">
                  <c:v>9.6940818862728673</c:v>
                </c:pt>
                <c:pt idx="595">
                  <c:v>9.7080009107356293</c:v>
                </c:pt>
                <c:pt idx="596">
                  <c:v>9.7045745742434875</c:v>
                </c:pt>
                <c:pt idx="597">
                  <c:v>9.7081513757307878</c:v>
                </c:pt>
                <c:pt idx="598">
                  <c:v>9.7076334678786438</c:v>
                </c:pt>
                <c:pt idx="599">
                  <c:v>9.6950378968483228</c:v>
                </c:pt>
                <c:pt idx="600">
                  <c:v>9.7038671497788513</c:v>
                </c:pt>
                <c:pt idx="601">
                  <c:v>9.6990097215845665</c:v>
                </c:pt>
                <c:pt idx="602">
                  <c:v>9.7132977188995433</c:v>
                </c:pt>
                <c:pt idx="603">
                  <c:v>9.6896542924526141</c:v>
                </c:pt>
                <c:pt idx="604">
                  <c:v>9.6707484205851681</c:v>
                </c:pt>
                <c:pt idx="605">
                  <c:v>9.7039591945539634</c:v>
                </c:pt>
                <c:pt idx="606">
                  <c:v>9.6942400029243618</c:v>
                </c:pt>
                <c:pt idx="607">
                  <c:v>9.7086358619946775</c:v>
                </c:pt>
                <c:pt idx="608">
                  <c:v>9.7125275354201381</c:v>
                </c:pt>
                <c:pt idx="609">
                  <c:v>9.693695771737568</c:v>
                </c:pt>
                <c:pt idx="610">
                  <c:v>9.7093296679581211</c:v>
                </c:pt>
                <c:pt idx="611">
                  <c:v>9.6899102058719144</c:v>
                </c:pt>
                <c:pt idx="612">
                  <c:v>9.7037774644736636</c:v>
                </c:pt>
                <c:pt idx="613">
                  <c:v>9.7085462207417503</c:v>
                </c:pt>
                <c:pt idx="614">
                  <c:v>9.6898702646080164</c:v>
                </c:pt>
                <c:pt idx="615">
                  <c:v>9.7082203088939387</c:v>
                </c:pt>
                <c:pt idx="616">
                  <c:v>9.7037607623021653</c:v>
                </c:pt>
                <c:pt idx="617">
                  <c:v>9.6989601896904336</c:v>
                </c:pt>
                <c:pt idx="618">
                  <c:v>9.7144108505537741</c:v>
                </c:pt>
                <c:pt idx="619">
                  <c:v>9.694769831381608</c:v>
                </c:pt>
                <c:pt idx="620">
                  <c:v>9.7033824254149437</c:v>
                </c:pt>
                <c:pt idx="621">
                  <c:v>9.6983113371588203</c:v>
                </c:pt>
                <c:pt idx="622">
                  <c:v>9.7029518918163102</c:v>
                </c:pt>
                <c:pt idx="623">
                  <c:v>9.7137913785401686</c:v>
                </c:pt>
                <c:pt idx="624">
                  <c:v>9.6900969229878555</c:v>
                </c:pt>
                <c:pt idx="625">
                  <c:v>9.7121137143924301</c:v>
                </c:pt>
                <c:pt idx="626">
                  <c:v>9.6994073007902202</c:v>
                </c:pt>
                <c:pt idx="627">
                  <c:v>9.7085462207417503</c:v>
                </c:pt>
                <c:pt idx="628">
                  <c:v>9.6948196791415917</c:v>
                </c:pt>
                <c:pt idx="629">
                  <c:v>9.6992701106678769</c:v>
                </c:pt>
                <c:pt idx="630">
                  <c:v>9.7034721143713192</c:v>
                </c:pt>
                <c:pt idx="631">
                  <c:v>9.708241020629524</c:v>
                </c:pt>
                <c:pt idx="632">
                  <c:v>9.6890273853905651</c:v>
                </c:pt>
                <c:pt idx="633">
                  <c:v>9.7219509723731257</c:v>
                </c:pt>
                <c:pt idx="634">
                  <c:v>9.6990994509759592</c:v>
                </c:pt>
                <c:pt idx="635">
                  <c:v>9.6986144883285572</c:v>
                </c:pt>
                <c:pt idx="636">
                  <c:v>9.7081310299660348</c:v>
                </c:pt>
                <c:pt idx="637">
                  <c:v>9.6945164084582949</c:v>
                </c:pt>
                <c:pt idx="638">
                  <c:v>9.7320434910420737</c:v>
                </c:pt>
                <c:pt idx="639">
                  <c:v>9.6896047127348464</c:v>
                </c:pt>
                <c:pt idx="640">
                  <c:v>9.6990097215845665</c:v>
                </c:pt>
                <c:pt idx="641">
                  <c:v>9.7033824254149437</c:v>
                </c:pt>
                <c:pt idx="642">
                  <c:v>9.7082112378516783</c:v>
                </c:pt>
                <c:pt idx="643">
                  <c:v>9.6801221777476716</c:v>
                </c:pt>
                <c:pt idx="644">
                  <c:v>9.6893848390070989</c:v>
                </c:pt>
                <c:pt idx="645">
                  <c:v>9.7046642521822122</c:v>
                </c:pt>
                <c:pt idx="646">
                  <c:v>9.6997198612689264</c:v>
                </c:pt>
                <c:pt idx="647">
                  <c:v>9.6911173035649121</c:v>
                </c:pt>
                <c:pt idx="648">
                  <c:v>9.6996348597595894</c:v>
                </c:pt>
                <c:pt idx="649">
                  <c:v>9.7181594934571223</c:v>
                </c:pt>
                <c:pt idx="650">
                  <c:v>9.7089434094297626</c:v>
                </c:pt>
                <c:pt idx="651">
                  <c:v>9.6898203913865455</c:v>
                </c:pt>
                <c:pt idx="652">
                  <c:v>9.7093296679581211</c:v>
                </c:pt>
                <c:pt idx="653">
                  <c:v>9.7096189146059348</c:v>
                </c:pt>
                <c:pt idx="654">
                  <c:v>9.6890766717746946</c:v>
                </c:pt>
                <c:pt idx="655">
                  <c:v>9.7041748483453052</c:v>
                </c:pt>
                <c:pt idx="656">
                  <c:v>9.6903603908864149</c:v>
                </c:pt>
                <c:pt idx="657">
                  <c:v>9.7001991636141245</c:v>
                </c:pt>
                <c:pt idx="658">
                  <c:v>9.6939154936578493</c:v>
                </c:pt>
                <c:pt idx="659">
                  <c:v>9.7089434094297626</c:v>
                </c:pt>
                <c:pt idx="660">
                  <c:v>9.7084589374913488</c:v>
                </c:pt>
                <c:pt idx="661">
                  <c:v>9.6941740239576362</c:v>
                </c:pt>
                <c:pt idx="662">
                  <c:v>9.7094325729074047</c:v>
                </c:pt>
                <c:pt idx="663">
                  <c:v>9.6999890276205782</c:v>
                </c:pt>
                <c:pt idx="664">
                  <c:v>9.7037607623021653</c:v>
                </c:pt>
                <c:pt idx="665">
                  <c:v>9.7042645299779338</c:v>
                </c:pt>
                <c:pt idx="666">
                  <c:v>9.7041104071292104</c:v>
                </c:pt>
                <c:pt idx="667">
                  <c:v>9.6990369362021553</c:v>
                </c:pt>
                <c:pt idx="668">
                  <c:v>9.7088357846347542</c:v>
                </c:pt>
                <c:pt idx="669">
                  <c:v>9.6947275475930645</c:v>
                </c:pt>
                <c:pt idx="670">
                  <c:v>9.708346591087416</c:v>
                </c:pt>
                <c:pt idx="671">
                  <c:v>9.7087461452277228</c:v>
                </c:pt>
                <c:pt idx="672">
                  <c:v>9.6993421266160844</c:v>
                </c:pt>
                <c:pt idx="673">
                  <c:v>9.7002094866809099</c:v>
                </c:pt>
                <c:pt idx="674">
                  <c:v>9.7090330470155379</c:v>
                </c:pt>
                <c:pt idx="675">
                  <c:v>9.7035292257430505</c:v>
                </c:pt>
                <c:pt idx="676">
                  <c:v>9.6994073007902202</c:v>
                </c:pt>
                <c:pt idx="677">
                  <c:v>9.7136051168844251</c:v>
                </c:pt>
                <c:pt idx="678">
                  <c:v>9.695219790745675</c:v>
                </c:pt>
                <c:pt idx="679">
                  <c:v>9.7042645299779338</c:v>
                </c:pt>
                <c:pt idx="680">
                  <c:v>9.6990369362021553</c:v>
                </c:pt>
                <c:pt idx="681">
                  <c:v>9.7042645299779338</c:v>
                </c:pt>
                <c:pt idx="682">
                  <c:v>9.7046569862563139</c:v>
                </c:pt>
                <c:pt idx="683">
                  <c:v>9.6947275475930645</c:v>
                </c:pt>
                <c:pt idx="684">
                  <c:v>9.7172739364925818</c:v>
                </c:pt>
                <c:pt idx="685">
                  <c:v>9.7041748483453052</c:v>
                </c:pt>
                <c:pt idx="686">
                  <c:v>9.7034721143713192</c:v>
                </c:pt>
                <c:pt idx="687">
                  <c:v>9.7034082618737152</c:v>
                </c:pt>
                <c:pt idx="688">
                  <c:v>9.7039397614388712</c:v>
                </c:pt>
                <c:pt idx="689">
                  <c:v>9.7080640889304135</c:v>
                </c:pt>
                <c:pt idx="690">
                  <c:v>9.7032331783080856</c:v>
                </c:pt>
                <c:pt idx="691">
                  <c:v>9.6986144883285572</c:v>
                </c:pt>
                <c:pt idx="692">
                  <c:v>9.7223701724016518</c:v>
                </c:pt>
                <c:pt idx="693">
                  <c:v>9.7086358619946775</c:v>
                </c:pt>
                <c:pt idx="694">
                  <c:v>9.7081513757307878</c:v>
                </c:pt>
                <c:pt idx="695">
                  <c:v>9.7037774644736636</c:v>
                </c:pt>
                <c:pt idx="696">
                  <c:v>9.6989601896904336</c:v>
                </c:pt>
                <c:pt idx="697">
                  <c:v>9.6942802206578023</c:v>
                </c:pt>
                <c:pt idx="698">
                  <c:v>9.7089434094297626</c:v>
                </c:pt>
                <c:pt idx="699">
                  <c:v>9.7034721143713192</c:v>
                </c:pt>
                <c:pt idx="700">
                  <c:v>9.6990994509759592</c:v>
                </c:pt>
                <c:pt idx="701">
                  <c:v>9.6890766717746946</c:v>
                </c:pt>
                <c:pt idx="702">
                  <c:v>9.7084589374913488</c:v>
                </c:pt>
                <c:pt idx="703">
                  <c:v>9.7033824254149437</c:v>
                </c:pt>
                <c:pt idx="704">
                  <c:v>9.6890273853905651</c:v>
                </c:pt>
                <c:pt idx="705">
                  <c:v>9.7039591945539634</c:v>
                </c:pt>
                <c:pt idx="706">
                  <c:v>9.6982867658866976</c:v>
                </c:pt>
                <c:pt idx="707">
                  <c:v>9.7085462207417503</c:v>
                </c:pt>
                <c:pt idx="708">
                  <c:v>9.707949377981322</c:v>
                </c:pt>
                <c:pt idx="709">
                  <c:v>9.7085462207417503</c:v>
                </c:pt>
                <c:pt idx="710">
                  <c:v>9.7087278615594315</c:v>
                </c:pt>
                <c:pt idx="711">
                  <c:v>9.7040875257766679</c:v>
                </c:pt>
                <c:pt idx="712">
                  <c:v>9.718082787733799</c:v>
                </c:pt>
                <c:pt idx="713">
                  <c:v>9.7084589374913488</c:v>
                </c:pt>
                <c:pt idx="714">
                  <c:v>9.6845665022618643</c:v>
                </c:pt>
                <c:pt idx="715">
                  <c:v>9.6987042213765235</c:v>
                </c:pt>
                <c:pt idx="716">
                  <c:v>9.6991915409962601</c:v>
                </c:pt>
                <c:pt idx="717">
                  <c:v>9.6841817843501108</c:v>
                </c:pt>
                <c:pt idx="718">
                  <c:v>9.698527115696141</c:v>
                </c:pt>
                <c:pt idx="719">
                  <c:v>9.6994073007902202</c:v>
                </c:pt>
                <c:pt idx="720">
                  <c:v>9.7036901383290086</c:v>
                </c:pt>
                <c:pt idx="721">
                  <c:v>9.7084362341835888</c:v>
                </c:pt>
                <c:pt idx="722">
                  <c:v>9.6890384839916219</c:v>
                </c:pt>
                <c:pt idx="723">
                  <c:v>9.6987963151495276</c:v>
                </c:pt>
                <c:pt idx="724">
                  <c:v>9.6990994509759592</c:v>
                </c:pt>
                <c:pt idx="725">
                  <c:v>9.6939772302695655</c:v>
                </c:pt>
                <c:pt idx="726">
                  <c:v>9.7034721143713192</c:v>
                </c:pt>
                <c:pt idx="727">
                  <c:v>9.7224573307641009</c:v>
                </c:pt>
                <c:pt idx="728">
                  <c:v>9.7083330239359338</c:v>
                </c:pt>
                <c:pt idx="729">
                  <c:v>9.6846651044565402</c:v>
                </c:pt>
                <c:pt idx="730">
                  <c:v>9.7085462207417503</c:v>
                </c:pt>
                <c:pt idx="731">
                  <c:v>9.6850518746093712</c:v>
                </c:pt>
                <c:pt idx="732">
                  <c:v>9.7130289213568339</c:v>
                </c:pt>
                <c:pt idx="733">
                  <c:v>9.6942400029243618</c:v>
                </c:pt>
                <c:pt idx="734">
                  <c:v>9.6987606594990012</c:v>
                </c:pt>
                <c:pt idx="735">
                  <c:v>9.6948654486573673</c:v>
                </c:pt>
                <c:pt idx="736">
                  <c:v>9.6938064061990463</c:v>
                </c:pt>
                <c:pt idx="737">
                  <c:v>9.7036901383290086</c:v>
                </c:pt>
                <c:pt idx="738">
                  <c:v>9.7029023973883621</c:v>
                </c:pt>
                <c:pt idx="739">
                  <c:v>9.693795313056869</c:v>
                </c:pt>
                <c:pt idx="740">
                  <c:v>9.6946776993593602</c:v>
                </c:pt>
                <c:pt idx="741">
                  <c:v>9.7034418973643692</c:v>
                </c:pt>
                <c:pt idx="742">
                  <c:v>9.6890273853905651</c:v>
                </c:pt>
                <c:pt idx="743">
                  <c:v>9.7033138518019886</c:v>
                </c:pt>
                <c:pt idx="744">
                  <c:v>9.6938850907143266</c:v>
                </c:pt>
                <c:pt idx="745">
                  <c:v>9.7032458815515987</c:v>
                </c:pt>
                <c:pt idx="746">
                  <c:v>9.6801968333513866</c:v>
                </c:pt>
                <c:pt idx="747">
                  <c:v>9.689512531600446</c:v>
                </c:pt>
                <c:pt idx="748">
                  <c:v>9.6888164175351079</c:v>
                </c:pt>
                <c:pt idx="749">
                  <c:v>9.6994073007902202</c:v>
                </c:pt>
                <c:pt idx="750">
                  <c:v>9.6989601896904336</c:v>
                </c:pt>
                <c:pt idx="751">
                  <c:v>9.7073687194487341</c:v>
                </c:pt>
                <c:pt idx="752">
                  <c:v>9.7032331783080856</c:v>
                </c:pt>
                <c:pt idx="753">
                  <c:v>9.6892586775805523</c:v>
                </c:pt>
                <c:pt idx="754">
                  <c:v>9.6942802206578023</c:v>
                </c:pt>
                <c:pt idx="755">
                  <c:v>9.6989601896904336</c:v>
                </c:pt>
                <c:pt idx="756">
                  <c:v>9.6986144883285572</c:v>
                </c:pt>
                <c:pt idx="757">
                  <c:v>9.7223566119773572</c:v>
                </c:pt>
                <c:pt idx="758">
                  <c:v>9.7084362341835888</c:v>
                </c:pt>
                <c:pt idx="759">
                  <c:v>9.694372356457551</c:v>
                </c:pt>
                <c:pt idx="760">
                  <c:v>9.6979794729204105</c:v>
                </c:pt>
                <c:pt idx="761">
                  <c:v>9.7079109687243328</c:v>
                </c:pt>
                <c:pt idx="762">
                  <c:v>9.6942802206578023</c:v>
                </c:pt>
                <c:pt idx="763">
                  <c:v>9.7128326006502643</c:v>
                </c:pt>
                <c:pt idx="764">
                  <c:v>9.7078620893647152</c:v>
                </c:pt>
                <c:pt idx="765">
                  <c:v>9.69887282017228</c:v>
                </c:pt>
                <c:pt idx="766">
                  <c:v>9.6851417333152483</c:v>
                </c:pt>
                <c:pt idx="767">
                  <c:v>9.7081310299660348</c:v>
                </c:pt>
                <c:pt idx="768">
                  <c:v>9.6938850907143266</c:v>
                </c:pt>
                <c:pt idx="769">
                  <c:v>9.7123762752448606</c:v>
                </c:pt>
                <c:pt idx="770">
                  <c:v>9.699497026503634</c:v>
                </c:pt>
                <c:pt idx="771">
                  <c:v>9.6997198612689264</c:v>
                </c:pt>
                <c:pt idx="772">
                  <c:v>9.7131161635408034</c:v>
                </c:pt>
                <c:pt idx="773">
                  <c:v>9.7080640889304135</c:v>
                </c:pt>
                <c:pt idx="774">
                  <c:v>9.708241020629524</c:v>
                </c:pt>
                <c:pt idx="775">
                  <c:v>9.6890273853905651</c:v>
                </c:pt>
                <c:pt idx="776">
                  <c:v>9.7176883302086079</c:v>
                </c:pt>
                <c:pt idx="777">
                  <c:v>9.6896478503388241</c:v>
                </c:pt>
                <c:pt idx="778">
                  <c:v>9.7130094454864011</c:v>
                </c:pt>
                <c:pt idx="779">
                  <c:v>9.6890273853905651</c:v>
                </c:pt>
                <c:pt idx="780">
                  <c:v>9.698442103733047</c:v>
                </c:pt>
                <c:pt idx="781">
                  <c:v>9.7032218009051547</c:v>
                </c:pt>
                <c:pt idx="782">
                  <c:v>9.6941904466596327</c:v>
                </c:pt>
                <c:pt idx="783">
                  <c:v>9.7128087482322591</c:v>
                </c:pt>
                <c:pt idx="784">
                  <c:v>9.6940032033549404</c:v>
                </c:pt>
                <c:pt idx="785">
                  <c:v>9.6850518746093712</c:v>
                </c:pt>
                <c:pt idx="786">
                  <c:v>9.6752075742392769</c:v>
                </c:pt>
                <c:pt idx="787">
                  <c:v>9.7032331783080856</c:v>
                </c:pt>
                <c:pt idx="788">
                  <c:v>9.6942400029243618</c:v>
                </c:pt>
                <c:pt idx="789">
                  <c:v>9.6989601896904336</c:v>
                </c:pt>
                <c:pt idx="790">
                  <c:v>9.6986732881834001</c:v>
                </c:pt>
                <c:pt idx="791">
                  <c:v>9.6841594298043141</c:v>
                </c:pt>
                <c:pt idx="792">
                  <c:v>9.7080640889304135</c:v>
                </c:pt>
                <c:pt idx="793">
                  <c:v>9.6993574766073305</c:v>
                </c:pt>
                <c:pt idx="794">
                  <c:v>9.717576495917184</c:v>
                </c:pt>
                <c:pt idx="795">
                  <c:v>9.7076715835207779</c:v>
                </c:pt>
                <c:pt idx="796">
                  <c:v>9.7038671497788513</c:v>
                </c:pt>
                <c:pt idx="797">
                  <c:v>9.7032331783080856</c:v>
                </c:pt>
                <c:pt idx="798">
                  <c:v>9.7032218009051547</c:v>
                </c:pt>
                <c:pt idx="799">
                  <c:v>9.7079109687243328</c:v>
                </c:pt>
                <c:pt idx="800">
                  <c:v>9.6981837430658491</c:v>
                </c:pt>
                <c:pt idx="801">
                  <c:v>9.7086358619946775</c:v>
                </c:pt>
                <c:pt idx="802">
                  <c:v>9.7077361680679228</c:v>
                </c:pt>
                <c:pt idx="803">
                  <c:v>9.6851417333152483</c:v>
                </c:pt>
                <c:pt idx="804">
                  <c:v>9.6990994509759592</c:v>
                </c:pt>
                <c:pt idx="805">
                  <c:v>9.7127706529394988</c:v>
                </c:pt>
                <c:pt idx="806">
                  <c:v>9.6845573238887095</c:v>
                </c:pt>
                <c:pt idx="807">
                  <c:v>9.7132977188995433</c:v>
                </c:pt>
                <c:pt idx="808">
                  <c:v>9.7041748483453052</c:v>
                </c:pt>
                <c:pt idx="809">
                  <c:v>9.6941030341534749</c:v>
                </c:pt>
                <c:pt idx="810">
                  <c:v>9.7123244701271982</c:v>
                </c:pt>
                <c:pt idx="811">
                  <c:v>9.7136051168844251</c:v>
                </c:pt>
                <c:pt idx="812">
                  <c:v>9.7026607924483024</c:v>
                </c:pt>
                <c:pt idx="813">
                  <c:v>9.6990994509759592</c:v>
                </c:pt>
                <c:pt idx="814">
                  <c:v>9.7031431921029192</c:v>
                </c:pt>
                <c:pt idx="815">
                  <c:v>9.6887242289006537</c:v>
                </c:pt>
                <c:pt idx="816">
                  <c:v>9.717668410838753</c:v>
                </c:pt>
                <c:pt idx="817">
                  <c:v>9.7076986434910975</c:v>
                </c:pt>
                <c:pt idx="818">
                  <c:v>9.7084362341835888</c:v>
                </c:pt>
                <c:pt idx="819">
                  <c:v>9.7033824254149437</c:v>
                </c:pt>
                <c:pt idx="820">
                  <c:v>9.7033633614723716</c:v>
                </c:pt>
                <c:pt idx="821">
                  <c:v>9.6987470781579717</c:v>
                </c:pt>
                <c:pt idx="822">
                  <c:v>9.7032331783080856</c:v>
                </c:pt>
                <c:pt idx="823">
                  <c:v>9.708346591087416</c:v>
                </c:pt>
                <c:pt idx="824">
                  <c:v>9.6983744360510844</c:v>
                </c:pt>
                <c:pt idx="825">
                  <c:v>9.6940032033549404</c:v>
                </c:pt>
                <c:pt idx="826">
                  <c:v>9.6941030341534749</c:v>
                </c:pt>
                <c:pt idx="827">
                  <c:v>9.7178837604029109</c:v>
                </c:pt>
                <c:pt idx="828">
                  <c:v>9.6938064061990463</c:v>
                </c:pt>
                <c:pt idx="829">
                  <c:v>9.6990499195400623</c:v>
                </c:pt>
                <c:pt idx="830">
                  <c:v>9.6942802206578023</c:v>
                </c:pt>
                <c:pt idx="831">
                  <c:v>9.7081513757307878</c:v>
                </c:pt>
                <c:pt idx="832">
                  <c:v>9.6887200768174235</c:v>
                </c:pt>
                <c:pt idx="833">
                  <c:v>9.7027484230907319</c:v>
                </c:pt>
                <c:pt idx="834">
                  <c:v>9.7031431921029192</c:v>
                </c:pt>
                <c:pt idx="835">
                  <c:v>9.6987878112393595</c:v>
                </c:pt>
                <c:pt idx="836">
                  <c:v>9.6941030341534749</c:v>
                </c:pt>
                <c:pt idx="837">
                  <c:v>9.7036051715984524</c:v>
                </c:pt>
                <c:pt idx="838">
                  <c:v>9.6941030341534749</c:v>
                </c:pt>
                <c:pt idx="839">
                  <c:v>9.7078485223735473</c:v>
                </c:pt>
                <c:pt idx="840">
                  <c:v>9.7077588738503433</c:v>
                </c:pt>
                <c:pt idx="841">
                  <c:v>9.7029023973883621</c:v>
                </c:pt>
                <c:pt idx="842">
                  <c:v>9.6992349302853746</c:v>
                </c:pt>
                <c:pt idx="843">
                  <c:v>9.7034721143713192</c:v>
                </c:pt>
                <c:pt idx="844">
                  <c:v>9.6942400029243618</c:v>
                </c:pt>
                <c:pt idx="845">
                  <c:v>9.7219782445715133</c:v>
                </c:pt>
                <c:pt idx="846">
                  <c:v>9.7038270086551659</c:v>
                </c:pt>
                <c:pt idx="847">
                  <c:v>9.7037242685187053</c:v>
                </c:pt>
                <c:pt idx="848">
                  <c:v>9.7044118061726348</c:v>
                </c:pt>
                <c:pt idx="849">
                  <c:v>9.703712928758998</c:v>
                </c:pt>
                <c:pt idx="850">
                  <c:v>9.6807022688849216</c:v>
                </c:pt>
                <c:pt idx="851">
                  <c:v>9.7083706197792612</c:v>
                </c:pt>
                <c:pt idx="852">
                  <c:v>9.6992485766979275</c:v>
                </c:pt>
                <c:pt idx="853">
                  <c:v>9.7087854307518686</c:v>
                </c:pt>
                <c:pt idx="854">
                  <c:v>9.712770575099233</c:v>
                </c:pt>
                <c:pt idx="855">
                  <c:v>9.7273526376564678</c:v>
                </c:pt>
                <c:pt idx="856">
                  <c:v>9.6948753746292056</c:v>
                </c:pt>
                <c:pt idx="857">
                  <c:v>9.7090089383746783</c:v>
                </c:pt>
                <c:pt idx="858">
                  <c:v>9.7130473181580097</c:v>
                </c:pt>
                <c:pt idx="859">
                  <c:v>9.7237753579341728</c:v>
                </c:pt>
                <c:pt idx="860">
                  <c:v>9.6905455279313077</c:v>
                </c:pt>
                <c:pt idx="861">
                  <c:v>9.7040164971042682</c:v>
                </c:pt>
                <c:pt idx="862">
                  <c:v>9.7087854307518686</c:v>
                </c:pt>
                <c:pt idx="863">
                  <c:v>9.7086740474182829</c:v>
                </c:pt>
                <c:pt idx="864">
                  <c:v>9.6997335084670393</c:v>
                </c:pt>
                <c:pt idx="865">
                  <c:v>9.7044118061726348</c:v>
                </c:pt>
                <c:pt idx="866">
                  <c:v>9.7131608105213108</c:v>
                </c:pt>
                <c:pt idx="867">
                  <c:v>9.6989448591209921</c:v>
                </c:pt>
                <c:pt idx="868">
                  <c:v>9.7092698862005733</c:v>
                </c:pt>
                <c:pt idx="869">
                  <c:v>9.689318249781973</c:v>
                </c:pt>
                <c:pt idx="870">
                  <c:v>9.7086740474182829</c:v>
                </c:pt>
                <c:pt idx="871">
                  <c:v>9.6948753746292056</c:v>
                </c:pt>
                <c:pt idx="872">
                  <c:v>9.7040164971042682</c:v>
                </c:pt>
                <c:pt idx="873">
                  <c:v>9.6995570118699845</c:v>
                </c:pt>
                <c:pt idx="874">
                  <c:v>9.6849419273047133</c:v>
                </c:pt>
                <c:pt idx="875">
                  <c:v>9.7040164971042682</c:v>
                </c:pt>
                <c:pt idx="876">
                  <c:v>9.7041976325069328</c:v>
                </c:pt>
                <c:pt idx="877">
                  <c:v>9.6997335084670393</c:v>
                </c:pt>
                <c:pt idx="878">
                  <c:v>9.6996440800829298</c:v>
                </c:pt>
                <c:pt idx="879">
                  <c:v>9.6850314914436506</c:v>
                </c:pt>
                <c:pt idx="880">
                  <c:v>9.7045011906214587</c:v>
                </c:pt>
                <c:pt idx="881">
                  <c:v>9.7092698862005733</c:v>
                </c:pt>
                <c:pt idx="882">
                  <c:v>9.6997335084670393</c:v>
                </c:pt>
                <c:pt idx="883">
                  <c:v>9.6995570118699845</c:v>
                </c:pt>
                <c:pt idx="884">
                  <c:v>9.6758017199656798</c:v>
                </c:pt>
                <c:pt idx="885">
                  <c:v>9.7090935629604047</c:v>
                </c:pt>
                <c:pt idx="886">
                  <c:v>9.7042136404960537</c:v>
                </c:pt>
                <c:pt idx="887">
                  <c:v>9.6943925621004805</c:v>
                </c:pt>
                <c:pt idx="888">
                  <c:v>9.7122957231916729</c:v>
                </c:pt>
                <c:pt idx="889">
                  <c:v>9.7231805486048266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66-3945-A848-480523D8C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bkgrnd'!$G$1:$G$1000</c:f>
              <c:numCache>
                <c:formatCode>General</c:formatCode>
                <c:ptCount val="1000"/>
                <c:pt idx="0">
                  <c:v>0.2</c:v>
                </c:pt>
                <c:pt idx="1">
                  <c:v>0.40100000000000002</c:v>
                </c:pt>
                <c:pt idx="2">
                  <c:v>0.60099999999999998</c:v>
                </c:pt>
                <c:pt idx="3">
                  <c:v>0.80100000000000005</c:v>
                </c:pt>
                <c:pt idx="4">
                  <c:v>1.002</c:v>
                </c:pt>
                <c:pt idx="5">
                  <c:v>1.202</c:v>
                </c:pt>
                <c:pt idx="6">
                  <c:v>1.403</c:v>
                </c:pt>
                <c:pt idx="7">
                  <c:v>1.603</c:v>
                </c:pt>
                <c:pt idx="8">
                  <c:v>1.8029999999999999</c:v>
                </c:pt>
                <c:pt idx="9">
                  <c:v>2.0030000000000001</c:v>
                </c:pt>
                <c:pt idx="10">
                  <c:v>2.2040000000000002</c:v>
                </c:pt>
                <c:pt idx="11">
                  <c:v>2.4039999999999999</c:v>
                </c:pt>
                <c:pt idx="12">
                  <c:v>2.6040000000000001</c:v>
                </c:pt>
                <c:pt idx="13">
                  <c:v>2.8050000000000002</c:v>
                </c:pt>
                <c:pt idx="14">
                  <c:v>3.0230000000000001</c:v>
                </c:pt>
                <c:pt idx="15">
                  <c:v>3.2240000000000002</c:v>
                </c:pt>
                <c:pt idx="16">
                  <c:v>3.4409999999999998</c:v>
                </c:pt>
                <c:pt idx="17">
                  <c:v>3.6419999999999999</c:v>
                </c:pt>
                <c:pt idx="18">
                  <c:v>3.843</c:v>
                </c:pt>
                <c:pt idx="19">
                  <c:v>4.0430000000000001</c:v>
                </c:pt>
                <c:pt idx="20">
                  <c:v>4.2439999999999998</c:v>
                </c:pt>
                <c:pt idx="21">
                  <c:v>4.444</c:v>
                </c:pt>
                <c:pt idx="22">
                  <c:v>4.6440000000000001</c:v>
                </c:pt>
                <c:pt idx="23">
                  <c:v>4.8440000000000003</c:v>
                </c:pt>
                <c:pt idx="24">
                  <c:v>5.0449999999999999</c:v>
                </c:pt>
                <c:pt idx="25">
                  <c:v>5.2450000000000001</c:v>
                </c:pt>
                <c:pt idx="26">
                  <c:v>5.4450000000000003</c:v>
                </c:pt>
                <c:pt idx="27">
                  <c:v>5.6459999999999999</c:v>
                </c:pt>
                <c:pt idx="28">
                  <c:v>5.8470000000000004</c:v>
                </c:pt>
                <c:pt idx="29">
                  <c:v>6.0650000000000004</c:v>
                </c:pt>
                <c:pt idx="30">
                  <c:v>6.2649999999999997</c:v>
                </c:pt>
                <c:pt idx="31">
                  <c:v>6.4649999999999999</c:v>
                </c:pt>
                <c:pt idx="32">
                  <c:v>6.6829999999999998</c:v>
                </c:pt>
                <c:pt idx="33">
                  <c:v>6.8840000000000003</c:v>
                </c:pt>
                <c:pt idx="34">
                  <c:v>7.0839999999999996</c:v>
                </c:pt>
                <c:pt idx="35">
                  <c:v>7.2850000000000001</c:v>
                </c:pt>
                <c:pt idx="36">
                  <c:v>7.4850000000000003</c:v>
                </c:pt>
                <c:pt idx="37">
                  <c:v>7.6849999999999996</c:v>
                </c:pt>
                <c:pt idx="38">
                  <c:v>7.8869999999999996</c:v>
                </c:pt>
                <c:pt idx="39">
                  <c:v>8.1039999999999992</c:v>
                </c:pt>
                <c:pt idx="40">
                  <c:v>8.3040000000000003</c:v>
                </c:pt>
                <c:pt idx="41">
                  <c:v>8.5050000000000008</c:v>
                </c:pt>
                <c:pt idx="42">
                  <c:v>8.7050000000000001</c:v>
                </c:pt>
                <c:pt idx="43">
                  <c:v>8.9060000000000006</c:v>
                </c:pt>
                <c:pt idx="44">
                  <c:v>9.1059999999999999</c:v>
                </c:pt>
                <c:pt idx="45">
                  <c:v>9.3059999999999992</c:v>
                </c:pt>
                <c:pt idx="46">
                  <c:v>9.5069999999999997</c:v>
                </c:pt>
                <c:pt idx="47">
                  <c:v>9.7070000000000007</c:v>
                </c:pt>
                <c:pt idx="48">
                  <c:v>9.907</c:v>
                </c:pt>
                <c:pt idx="49">
                  <c:v>10.108000000000001</c:v>
                </c:pt>
                <c:pt idx="50">
                  <c:v>10.324</c:v>
                </c:pt>
                <c:pt idx="51">
                  <c:v>10.526</c:v>
                </c:pt>
                <c:pt idx="52">
                  <c:v>10.727</c:v>
                </c:pt>
                <c:pt idx="53">
                  <c:v>10.928000000000001</c:v>
                </c:pt>
                <c:pt idx="54">
                  <c:v>11.145</c:v>
                </c:pt>
                <c:pt idx="55">
                  <c:v>11.346</c:v>
                </c:pt>
                <c:pt idx="56">
                  <c:v>11.545999999999999</c:v>
                </c:pt>
                <c:pt idx="57">
                  <c:v>11.747</c:v>
                </c:pt>
                <c:pt idx="58">
                  <c:v>11.964</c:v>
                </c:pt>
                <c:pt idx="59">
                  <c:v>12.164999999999999</c:v>
                </c:pt>
                <c:pt idx="60">
                  <c:v>12.366</c:v>
                </c:pt>
                <c:pt idx="61">
                  <c:v>12.584</c:v>
                </c:pt>
                <c:pt idx="62">
                  <c:v>12.784000000000001</c:v>
                </c:pt>
                <c:pt idx="63">
                  <c:v>12.984999999999999</c:v>
                </c:pt>
                <c:pt idx="64">
                  <c:v>13.185</c:v>
                </c:pt>
                <c:pt idx="65">
                  <c:v>13.385999999999999</c:v>
                </c:pt>
                <c:pt idx="66">
                  <c:v>13.603999999999999</c:v>
                </c:pt>
                <c:pt idx="67">
                  <c:v>13.804</c:v>
                </c:pt>
                <c:pt idx="68">
                  <c:v>14.005000000000001</c:v>
                </c:pt>
                <c:pt idx="69">
                  <c:v>14.205</c:v>
                </c:pt>
                <c:pt idx="70">
                  <c:v>14.404999999999999</c:v>
                </c:pt>
                <c:pt idx="71">
                  <c:v>14.605</c:v>
                </c:pt>
                <c:pt idx="72">
                  <c:v>14.805999999999999</c:v>
                </c:pt>
                <c:pt idx="73">
                  <c:v>15.007</c:v>
                </c:pt>
                <c:pt idx="74">
                  <c:v>15.207000000000001</c:v>
                </c:pt>
                <c:pt idx="75">
                  <c:v>15.407</c:v>
                </c:pt>
                <c:pt idx="76">
                  <c:v>15.606999999999999</c:v>
                </c:pt>
                <c:pt idx="77">
                  <c:v>15.808</c:v>
                </c:pt>
                <c:pt idx="78">
                  <c:v>16.007999999999999</c:v>
                </c:pt>
                <c:pt idx="79">
                  <c:v>16.207999999999998</c:v>
                </c:pt>
                <c:pt idx="80">
                  <c:v>16.408999999999999</c:v>
                </c:pt>
                <c:pt idx="81">
                  <c:v>16.626999999999999</c:v>
                </c:pt>
                <c:pt idx="82">
                  <c:v>16.844999999999999</c:v>
                </c:pt>
                <c:pt idx="83">
                  <c:v>17.045000000000002</c:v>
                </c:pt>
                <c:pt idx="84">
                  <c:v>17.245000000000001</c:v>
                </c:pt>
                <c:pt idx="85">
                  <c:v>17.445</c:v>
                </c:pt>
                <c:pt idx="86">
                  <c:v>17.646000000000001</c:v>
                </c:pt>
                <c:pt idx="87">
                  <c:v>17.847000000000001</c:v>
                </c:pt>
                <c:pt idx="88">
                  <c:v>18.047000000000001</c:v>
                </c:pt>
                <c:pt idx="89">
                  <c:v>18.248000000000001</c:v>
                </c:pt>
                <c:pt idx="90">
                  <c:v>18.448</c:v>
                </c:pt>
                <c:pt idx="91">
                  <c:v>18.648</c:v>
                </c:pt>
                <c:pt idx="92">
                  <c:v>18.849</c:v>
                </c:pt>
                <c:pt idx="93">
                  <c:v>19.067</c:v>
                </c:pt>
                <c:pt idx="94">
                  <c:v>19.268000000000001</c:v>
                </c:pt>
                <c:pt idx="95">
                  <c:v>19.468</c:v>
                </c:pt>
                <c:pt idx="96">
                  <c:v>19.667999999999999</c:v>
                </c:pt>
                <c:pt idx="97">
                  <c:v>19.869</c:v>
                </c:pt>
                <c:pt idx="98">
                  <c:v>20.068999999999999</c:v>
                </c:pt>
                <c:pt idx="99">
                  <c:v>20.268999999999998</c:v>
                </c:pt>
                <c:pt idx="100">
                  <c:v>20.469000000000001</c:v>
                </c:pt>
                <c:pt idx="101">
                  <c:v>20.67</c:v>
                </c:pt>
                <c:pt idx="102">
                  <c:v>20.870999999999999</c:v>
                </c:pt>
                <c:pt idx="103">
                  <c:v>21.071000000000002</c:v>
                </c:pt>
                <c:pt idx="104">
                  <c:v>21.271000000000001</c:v>
                </c:pt>
                <c:pt idx="105">
                  <c:v>21.471</c:v>
                </c:pt>
                <c:pt idx="106">
                  <c:v>21.670999999999999</c:v>
                </c:pt>
                <c:pt idx="107">
                  <c:v>21.872</c:v>
                </c:pt>
                <c:pt idx="108">
                  <c:v>22.071999999999999</c:v>
                </c:pt>
                <c:pt idx="109">
                  <c:v>22.271999999999998</c:v>
                </c:pt>
                <c:pt idx="110">
                  <c:v>22.472999999999999</c:v>
                </c:pt>
                <c:pt idx="111">
                  <c:v>22.672999999999998</c:v>
                </c:pt>
                <c:pt idx="112">
                  <c:v>22.873000000000001</c:v>
                </c:pt>
                <c:pt idx="113">
                  <c:v>23.074000000000002</c:v>
                </c:pt>
                <c:pt idx="114">
                  <c:v>23.274000000000001</c:v>
                </c:pt>
                <c:pt idx="115">
                  <c:v>23.475000000000001</c:v>
                </c:pt>
                <c:pt idx="116">
                  <c:v>23.692</c:v>
                </c:pt>
                <c:pt idx="117">
                  <c:v>23.893999999999998</c:v>
                </c:pt>
                <c:pt idx="118">
                  <c:v>24.111000000000001</c:v>
                </c:pt>
                <c:pt idx="119">
                  <c:v>24.312000000000001</c:v>
                </c:pt>
                <c:pt idx="120">
                  <c:v>24.513000000000002</c:v>
                </c:pt>
                <c:pt idx="121">
                  <c:v>24.713000000000001</c:v>
                </c:pt>
                <c:pt idx="122">
                  <c:v>24.913</c:v>
                </c:pt>
                <c:pt idx="123">
                  <c:v>25.113</c:v>
                </c:pt>
                <c:pt idx="124">
                  <c:v>25.312999999999999</c:v>
                </c:pt>
                <c:pt idx="125">
                  <c:v>25.513999999999999</c:v>
                </c:pt>
                <c:pt idx="126">
                  <c:v>25.715</c:v>
                </c:pt>
                <c:pt idx="127">
                  <c:v>25.914999999999999</c:v>
                </c:pt>
                <c:pt idx="128">
                  <c:v>26.114999999999998</c:v>
                </c:pt>
                <c:pt idx="129">
                  <c:v>26.315999999999999</c:v>
                </c:pt>
                <c:pt idx="130">
                  <c:v>26.515999999999998</c:v>
                </c:pt>
                <c:pt idx="131">
                  <c:v>26.733000000000001</c:v>
                </c:pt>
                <c:pt idx="132">
                  <c:v>26.934999999999999</c:v>
                </c:pt>
                <c:pt idx="133">
                  <c:v>27.152999999999999</c:v>
                </c:pt>
                <c:pt idx="134">
                  <c:v>27.353000000000002</c:v>
                </c:pt>
                <c:pt idx="135">
                  <c:v>27.553000000000001</c:v>
                </c:pt>
                <c:pt idx="136">
                  <c:v>27.754000000000001</c:v>
                </c:pt>
                <c:pt idx="137">
                  <c:v>27.954000000000001</c:v>
                </c:pt>
                <c:pt idx="138">
                  <c:v>28.155000000000001</c:v>
                </c:pt>
                <c:pt idx="139">
                  <c:v>28.355</c:v>
                </c:pt>
                <c:pt idx="140">
                  <c:v>28.555</c:v>
                </c:pt>
                <c:pt idx="141">
                  <c:v>28.756</c:v>
                </c:pt>
                <c:pt idx="142">
                  <c:v>28.977</c:v>
                </c:pt>
                <c:pt idx="143">
                  <c:v>29.193000000000001</c:v>
                </c:pt>
                <c:pt idx="144">
                  <c:v>29.393000000000001</c:v>
                </c:pt>
                <c:pt idx="145">
                  <c:v>29.593</c:v>
                </c:pt>
                <c:pt idx="146">
                  <c:v>29.792999999999999</c:v>
                </c:pt>
                <c:pt idx="147">
                  <c:v>29.994</c:v>
                </c:pt>
                <c:pt idx="148">
                  <c:v>30.193999999999999</c:v>
                </c:pt>
                <c:pt idx="149">
                  <c:v>30.395</c:v>
                </c:pt>
                <c:pt idx="150">
                  <c:v>30.594999999999999</c:v>
                </c:pt>
                <c:pt idx="151">
                  <c:v>30.795000000000002</c:v>
                </c:pt>
                <c:pt idx="152">
                  <c:v>30.995000000000001</c:v>
                </c:pt>
                <c:pt idx="153">
                  <c:v>31.196000000000002</c:v>
                </c:pt>
                <c:pt idx="154">
                  <c:v>31.414000000000001</c:v>
                </c:pt>
                <c:pt idx="155">
                  <c:v>31.632000000000001</c:v>
                </c:pt>
                <c:pt idx="156">
                  <c:v>31.832999999999998</c:v>
                </c:pt>
                <c:pt idx="157">
                  <c:v>32.033000000000001</c:v>
                </c:pt>
                <c:pt idx="158">
                  <c:v>32.232999999999997</c:v>
                </c:pt>
                <c:pt idx="159">
                  <c:v>32.433999999999997</c:v>
                </c:pt>
                <c:pt idx="160">
                  <c:v>32.633999999999993</c:v>
                </c:pt>
                <c:pt idx="161">
                  <c:v>32.834999999999994</c:v>
                </c:pt>
                <c:pt idx="162">
                  <c:v>33.034999999999989</c:v>
                </c:pt>
                <c:pt idx="163">
                  <c:v>33.234999999999992</c:v>
                </c:pt>
                <c:pt idx="164">
                  <c:v>33.434999999999995</c:v>
                </c:pt>
                <c:pt idx="165">
                  <c:v>33.652999999999992</c:v>
                </c:pt>
                <c:pt idx="166">
                  <c:v>33.853999999999992</c:v>
                </c:pt>
                <c:pt idx="167">
                  <c:v>34.054999999999993</c:v>
                </c:pt>
                <c:pt idx="168">
                  <c:v>34.254999999999995</c:v>
                </c:pt>
                <c:pt idx="169">
                  <c:v>34.455999999999996</c:v>
                </c:pt>
                <c:pt idx="170">
                  <c:v>34.655999999999992</c:v>
                </c:pt>
                <c:pt idx="171">
                  <c:v>34.855999999999995</c:v>
                </c:pt>
                <c:pt idx="172">
                  <c:v>35.05599999999999</c:v>
                </c:pt>
                <c:pt idx="173">
                  <c:v>35.256999999999991</c:v>
                </c:pt>
                <c:pt idx="174">
                  <c:v>35.456999999999994</c:v>
                </c:pt>
                <c:pt idx="175">
                  <c:v>35.656999999999989</c:v>
                </c:pt>
                <c:pt idx="176">
                  <c:v>35.85799999999999</c:v>
                </c:pt>
                <c:pt idx="177">
                  <c:v>36.057999999999993</c:v>
                </c:pt>
                <c:pt idx="178">
                  <c:v>36.258999999999993</c:v>
                </c:pt>
                <c:pt idx="179">
                  <c:v>36.47699999999999</c:v>
                </c:pt>
                <c:pt idx="180">
                  <c:v>36.676999999999992</c:v>
                </c:pt>
                <c:pt idx="181">
                  <c:v>36.877999999999993</c:v>
                </c:pt>
                <c:pt idx="182">
                  <c:v>37.077999999999996</c:v>
                </c:pt>
                <c:pt idx="183">
                  <c:v>37.294999999999995</c:v>
                </c:pt>
                <c:pt idx="184">
                  <c:v>37.495999999999995</c:v>
                </c:pt>
                <c:pt idx="185">
                  <c:v>37.696999999999996</c:v>
                </c:pt>
                <c:pt idx="186">
                  <c:v>37.897999999999996</c:v>
                </c:pt>
                <c:pt idx="187">
                  <c:v>38.097999999999992</c:v>
                </c:pt>
                <c:pt idx="188">
                  <c:v>38.297999999999995</c:v>
                </c:pt>
                <c:pt idx="189">
                  <c:v>38.498999999999995</c:v>
                </c:pt>
                <c:pt idx="190">
                  <c:v>38.716999999999992</c:v>
                </c:pt>
                <c:pt idx="191">
                  <c:v>38.916999999999994</c:v>
                </c:pt>
                <c:pt idx="192">
                  <c:v>39.117999999999995</c:v>
                </c:pt>
                <c:pt idx="193">
                  <c:v>39.317999999999991</c:v>
                </c:pt>
                <c:pt idx="194">
                  <c:v>39.517999999999994</c:v>
                </c:pt>
                <c:pt idx="195">
                  <c:v>39.718999999999994</c:v>
                </c:pt>
                <c:pt idx="196">
                  <c:v>39.91899999999999</c:v>
                </c:pt>
                <c:pt idx="197">
                  <c:v>40.118999999999993</c:v>
                </c:pt>
                <c:pt idx="198">
                  <c:v>40.319999999999993</c:v>
                </c:pt>
                <c:pt idx="199">
                  <c:v>40.519999999999996</c:v>
                </c:pt>
                <c:pt idx="200">
                  <c:v>40.737999999999992</c:v>
                </c:pt>
                <c:pt idx="201">
                  <c:v>40.938999999999993</c:v>
                </c:pt>
                <c:pt idx="202">
                  <c:v>41.138999999999996</c:v>
                </c:pt>
                <c:pt idx="203">
                  <c:v>41.338999999999992</c:v>
                </c:pt>
                <c:pt idx="204">
                  <c:v>41.538999999999994</c:v>
                </c:pt>
                <c:pt idx="205">
                  <c:v>41.739999999999995</c:v>
                </c:pt>
                <c:pt idx="206">
                  <c:v>41.939999999999991</c:v>
                </c:pt>
                <c:pt idx="207">
                  <c:v>42.139999999999993</c:v>
                </c:pt>
                <c:pt idx="208">
                  <c:v>42.341999999999992</c:v>
                </c:pt>
                <c:pt idx="209">
                  <c:v>42.541999999999994</c:v>
                </c:pt>
                <c:pt idx="210">
                  <c:v>42.74199999999999</c:v>
                </c:pt>
                <c:pt idx="211">
                  <c:v>42.942999999999991</c:v>
                </c:pt>
                <c:pt idx="212">
                  <c:v>43.142999999999994</c:v>
                </c:pt>
                <c:pt idx="213">
                  <c:v>43.359999999999992</c:v>
                </c:pt>
                <c:pt idx="214">
                  <c:v>43.560999999999993</c:v>
                </c:pt>
                <c:pt idx="215">
                  <c:v>43.760999999999996</c:v>
                </c:pt>
                <c:pt idx="216">
                  <c:v>43.960999999999991</c:v>
                </c:pt>
                <c:pt idx="217">
                  <c:v>44.161999999999992</c:v>
                </c:pt>
                <c:pt idx="218">
                  <c:v>44.361999999999995</c:v>
                </c:pt>
                <c:pt idx="219">
                  <c:v>44.562999999999995</c:v>
                </c:pt>
                <c:pt idx="220">
                  <c:v>44.762999999999991</c:v>
                </c:pt>
                <c:pt idx="221">
                  <c:v>44.962999999999994</c:v>
                </c:pt>
                <c:pt idx="222">
                  <c:v>45.16299999999999</c:v>
                </c:pt>
                <c:pt idx="223">
                  <c:v>45.36399999999999</c:v>
                </c:pt>
                <c:pt idx="224">
                  <c:v>45.564999999999991</c:v>
                </c:pt>
                <c:pt idx="225">
                  <c:v>45.764999999999993</c:v>
                </c:pt>
                <c:pt idx="226">
                  <c:v>45.964999999999989</c:v>
                </c:pt>
                <c:pt idx="227">
                  <c:v>46.18399999999999</c:v>
                </c:pt>
                <c:pt idx="228">
                  <c:v>46.383999999999993</c:v>
                </c:pt>
                <c:pt idx="229">
                  <c:v>46.583999999999996</c:v>
                </c:pt>
                <c:pt idx="230">
                  <c:v>46.784999999999989</c:v>
                </c:pt>
                <c:pt idx="231">
                  <c:v>46.98599999999999</c:v>
                </c:pt>
                <c:pt idx="232">
                  <c:v>47.202999999999996</c:v>
                </c:pt>
                <c:pt idx="233">
                  <c:v>47.403999999999989</c:v>
                </c:pt>
                <c:pt idx="234">
                  <c:v>47.603999999999992</c:v>
                </c:pt>
                <c:pt idx="235">
                  <c:v>47.821999999999996</c:v>
                </c:pt>
                <c:pt idx="236">
                  <c:v>48.021999999999991</c:v>
                </c:pt>
                <c:pt idx="237">
                  <c:v>48.222999999999992</c:v>
                </c:pt>
                <c:pt idx="238">
                  <c:v>48.423999999999992</c:v>
                </c:pt>
                <c:pt idx="239">
                  <c:v>48.623999999999995</c:v>
                </c:pt>
                <c:pt idx="240">
                  <c:v>48.841999999999992</c:v>
                </c:pt>
                <c:pt idx="241">
                  <c:v>49.042999999999992</c:v>
                </c:pt>
                <c:pt idx="242">
                  <c:v>49.242999999999995</c:v>
                </c:pt>
                <c:pt idx="243">
                  <c:v>49.443999999999996</c:v>
                </c:pt>
                <c:pt idx="244">
                  <c:v>49.643999999999991</c:v>
                </c:pt>
                <c:pt idx="245">
                  <c:v>49.843999999999994</c:v>
                </c:pt>
                <c:pt idx="246">
                  <c:v>50.04399999999999</c:v>
                </c:pt>
                <c:pt idx="247">
                  <c:v>50.243999999999993</c:v>
                </c:pt>
                <c:pt idx="248">
                  <c:v>50.443999999999996</c:v>
                </c:pt>
                <c:pt idx="249">
                  <c:v>50.644999999999996</c:v>
                </c:pt>
                <c:pt idx="250">
                  <c:v>50.845999999999989</c:v>
                </c:pt>
                <c:pt idx="251">
                  <c:v>51.045999999999992</c:v>
                </c:pt>
                <c:pt idx="252">
                  <c:v>51.246999999999993</c:v>
                </c:pt>
                <c:pt idx="253">
                  <c:v>51.464999999999989</c:v>
                </c:pt>
                <c:pt idx="254">
                  <c:v>51.664999999999992</c:v>
                </c:pt>
                <c:pt idx="255">
                  <c:v>51.864999999999995</c:v>
                </c:pt>
                <c:pt idx="256">
                  <c:v>52.065999999999995</c:v>
                </c:pt>
                <c:pt idx="257">
                  <c:v>52.265999999999991</c:v>
                </c:pt>
                <c:pt idx="258">
                  <c:v>52.465999999999994</c:v>
                </c:pt>
                <c:pt idx="259">
                  <c:v>52.666999999999994</c:v>
                </c:pt>
                <c:pt idx="260">
                  <c:v>52.86699999999999</c:v>
                </c:pt>
                <c:pt idx="261">
                  <c:v>53.066999999999993</c:v>
                </c:pt>
                <c:pt idx="262">
                  <c:v>53.267999999999994</c:v>
                </c:pt>
                <c:pt idx="263">
                  <c:v>53.467999999999989</c:v>
                </c:pt>
                <c:pt idx="264">
                  <c:v>53.667999999999992</c:v>
                </c:pt>
                <c:pt idx="265">
                  <c:v>53.867999999999995</c:v>
                </c:pt>
                <c:pt idx="266">
                  <c:v>54.068999999999996</c:v>
                </c:pt>
                <c:pt idx="267">
                  <c:v>54.268999999999991</c:v>
                </c:pt>
                <c:pt idx="268">
                  <c:v>54.469999999999992</c:v>
                </c:pt>
                <c:pt idx="269">
                  <c:v>54.669999999999995</c:v>
                </c:pt>
                <c:pt idx="270">
                  <c:v>54.86999999999999</c:v>
                </c:pt>
                <c:pt idx="271">
                  <c:v>55.070999999999991</c:v>
                </c:pt>
                <c:pt idx="272">
                  <c:v>55.270999999999994</c:v>
                </c:pt>
                <c:pt idx="273">
                  <c:v>55.470999999999989</c:v>
                </c:pt>
                <c:pt idx="274">
                  <c:v>55.67199999999999</c:v>
                </c:pt>
                <c:pt idx="275">
                  <c:v>55.871999999999993</c:v>
                </c:pt>
                <c:pt idx="276">
                  <c:v>56.071999999999996</c:v>
                </c:pt>
                <c:pt idx="277">
                  <c:v>56.271999999999991</c:v>
                </c:pt>
                <c:pt idx="278">
                  <c:v>56.472999999999992</c:v>
                </c:pt>
                <c:pt idx="279">
                  <c:v>56.672999999999995</c:v>
                </c:pt>
                <c:pt idx="280">
                  <c:v>56.873999999999995</c:v>
                </c:pt>
                <c:pt idx="281">
                  <c:v>57.073999999999991</c:v>
                </c:pt>
                <c:pt idx="282">
                  <c:v>57.273999999999994</c:v>
                </c:pt>
                <c:pt idx="283">
                  <c:v>57.47399999999999</c:v>
                </c:pt>
                <c:pt idx="284">
                  <c:v>57.67499999999999</c:v>
                </c:pt>
                <c:pt idx="285">
                  <c:v>57.893999999999991</c:v>
                </c:pt>
                <c:pt idx="286">
                  <c:v>58.111999999999995</c:v>
                </c:pt>
                <c:pt idx="287">
                  <c:v>58.311999999999991</c:v>
                </c:pt>
                <c:pt idx="288">
                  <c:v>58.511999999999993</c:v>
                </c:pt>
                <c:pt idx="289">
                  <c:v>58.712999999999994</c:v>
                </c:pt>
                <c:pt idx="290">
                  <c:v>58.913999999999994</c:v>
                </c:pt>
                <c:pt idx="291">
                  <c:v>59.11399999999999</c:v>
                </c:pt>
                <c:pt idx="292">
                  <c:v>59.313999999999993</c:v>
                </c:pt>
                <c:pt idx="293">
                  <c:v>59.513999999999996</c:v>
                </c:pt>
                <c:pt idx="294">
                  <c:v>59.713999999999992</c:v>
                </c:pt>
                <c:pt idx="295">
                  <c:v>59.913999999999994</c:v>
                </c:pt>
                <c:pt idx="296">
                  <c:v>60.114999999999995</c:v>
                </c:pt>
                <c:pt idx="297">
                  <c:v>60.315999999999995</c:v>
                </c:pt>
                <c:pt idx="298">
                  <c:v>60.515999999999991</c:v>
                </c:pt>
                <c:pt idx="299">
                  <c:v>60.73299999999999</c:v>
                </c:pt>
                <c:pt idx="300">
                  <c:v>60.934999999999995</c:v>
                </c:pt>
                <c:pt idx="301">
                  <c:v>61.134999999999991</c:v>
                </c:pt>
                <c:pt idx="302">
                  <c:v>61.334999999999994</c:v>
                </c:pt>
                <c:pt idx="303">
                  <c:v>61.534999999999989</c:v>
                </c:pt>
                <c:pt idx="304">
                  <c:v>61.73599999999999</c:v>
                </c:pt>
                <c:pt idx="305">
                  <c:v>61.935999999999993</c:v>
                </c:pt>
                <c:pt idx="306">
                  <c:v>62.135999999999996</c:v>
                </c:pt>
                <c:pt idx="307">
                  <c:v>62.336999999999996</c:v>
                </c:pt>
                <c:pt idx="308">
                  <c:v>62.536999999999992</c:v>
                </c:pt>
                <c:pt idx="309">
                  <c:v>62.736999999999995</c:v>
                </c:pt>
                <c:pt idx="310">
                  <c:v>62.937999999999995</c:v>
                </c:pt>
                <c:pt idx="311">
                  <c:v>63.137999999999991</c:v>
                </c:pt>
                <c:pt idx="312">
                  <c:v>63.338999999999992</c:v>
                </c:pt>
                <c:pt idx="313">
                  <c:v>63.538999999999994</c:v>
                </c:pt>
                <c:pt idx="314">
                  <c:v>63.73899999999999</c:v>
                </c:pt>
                <c:pt idx="315">
                  <c:v>63.938999999999993</c:v>
                </c:pt>
                <c:pt idx="316">
                  <c:v>64.138999999999996</c:v>
                </c:pt>
                <c:pt idx="317">
                  <c:v>64.339999999999989</c:v>
                </c:pt>
                <c:pt idx="318">
                  <c:v>64.539999999999992</c:v>
                </c:pt>
                <c:pt idx="319">
                  <c:v>64.741</c:v>
                </c:pt>
                <c:pt idx="320">
                  <c:v>64.941000000000003</c:v>
                </c:pt>
                <c:pt idx="321">
                  <c:v>65.141000000000005</c:v>
                </c:pt>
                <c:pt idx="322">
                  <c:v>65.341000000000008</c:v>
                </c:pt>
                <c:pt idx="323">
                  <c:v>65.542000000000002</c:v>
                </c:pt>
                <c:pt idx="324">
                  <c:v>65.742000000000004</c:v>
                </c:pt>
                <c:pt idx="325">
                  <c:v>65.942999999999998</c:v>
                </c:pt>
                <c:pt idx="326">
                  <c:v>66.143000000000001</c:v>
                </c:pt>
                <c:pt idx="327">
                  <c:v>66.343000000000004</c:v>
                </c:pt>
                <c:pt idx="328">
                  <c:v>66.543000000000006</c:v>
                </c:pt>
                <c:pt idx="329">
                  <c:v>66.744</c:v>
                </c:pt>
                <c:pt idx="330">
                  <c:v>66.944000000000003</c:v>
                </c:pt>
                <c:pt idx="331">
                  <c:v>67.144999999999996</c:v>
                </c:pt>
                <c:pt idx="332">
                  <c:v>67.344999999999999</c:v>
                </c:pt>
                <c:pt idx="333">
                  <c:v>67.545000000000002</c:v>
                </c:pt>
                <c:pt idx="334">
                  <c:v>67.745000000000005</c:v>
                </c:pt>
                <c:pt idx="335">
                  <c:v>67.945999999999998</c:v>
                </c:pt>
                <c:pt idx="336">
                  <c:v>68.147000000000006</c:v>
                </c:pt>
                <c:pt idx="337">
                  <c:v>68.346999999999994</c:v>
                </c:pt>
                <c:pt idx="338">
                  <c:v>68.546999999999997</c:v>
                </c:pt>
                <c:pt idx="339">
                  <c:v>68.747</c:v>
                </c:pt>
                <c:pt idx="340">
                  <c:v>68.947999999999993</c:v>
                </c:pt>
                <c:pt idx="341">
                  <c:v>69.147999999999996</c:v>
                </c:pt>
                <c:pt idx="342">
                  <c:v>69.347999999999999</c:v>
                </c:pt>
                <c:pt idx="343">
                  <c:v>69.549000000000007</c:v>
                </c:pt>
                <c:pt idx="344">
                  <c:v>69.748999999999995</c:v>
                </c:pt>
                <c:pt idx="345">
                  <c:v>69.948999999999998</c:v>
                </c:pt>
                <c:pt idx="346">
                  <c:v>70.150000000000006</c:v>
                </c:pt>
                <c:pt idx="347">
                  <c:v>70.349999999999994</c:v>
                </c:pt>
                <c:pt idx="348">
                  <c:v>70.551000000000002</c:v>
                </c:pt>
                <c:pt idx="349">
                  <c:v>70.769000000000005</c:v>
                </c:pt>
                <c:pt idx="350">
                  <c:v>70.968999999999994</c:v>
                </c:pt>
                <c:pt idx="351">
                  <c:v>71.168999999999997</c:v>
                </c:pt>
                <c:pt idx="352">
                  <c:v>71.37</c:v>
                </c:pt>
                <c:pt idx="353">
                  <c:v>71.569999999999993</c:v>
                </c:pt>
                <c:pt idx="354">
                  <c:v>71.77</c:v>
                </c:pt>
                <c:pt idx="355">
                  <c:v>71.971000000000004</c:v>
                </c:pt>
                <c:pt idx="356">
                  <c:v>72.171999999999997</c:v>
                </c:pt>
                <c:pt idx="357">
                  <c:v>72.39</c:v>
                </c:pt>
                <c:pt idx="358">
                  <c:v>72.59</c:v>
                </c:pt>
                <c:pt idx="359">
                  <c:v>72.790000000000006</c:v>
                </c:pt>
                <c:pt idx="360">
                  <c:v>72.991</c:v>
                </c:pt>
                <c:pt idx="361">
                  <c:v>73.191000000000003</c:v>
                </c:pt>
                <c:pt idx="362">
                  <c:v>73.391000000000005</c:v>
                </c:pt>
                <c:pt idx="363">
                  <c:v>73.591999999999999</c:v>
                </c:pt>
                <c:pt idx="364">
                  <c:v>73.792000000000002</c:v>
                </c:pt>
                <c:pt idx="365">
                  <c:v>73.992000000000004</c:v>
                </c:pt>
                <c:pt idx="366">
                  <c:v>74.191999999999993</c:v>
                </c:pt>
                <c:pt idx="367">
                  <c:v>74.393000000000001</c:v>
                </c:pt>
                <c:pt idx="368">
                  <c:v>74.593000000000004</c:v>
                </c:pt>
                <c:pt idx="369">
                  <c:v>74.793999999999997</c:v>
                </c:pt>
                <c:pt idx="370">
                  <c:v>74.994</c:v>
                </c:pt>
                <c:pt idx="371">
                  <c:v>75.194999999999993</c:v>
                </c:pt>
                <c:pt idx="372">
                  <c:v>75.412999999999997</c:v>
                </c:pt>
                <c:pt idx="373">
                  <c:v>75.613</c:v>
                </c:pt>
                <c:pt idx="374">
                  <c:v>75.813000000000002</c:v>
                </c:pt>
                <c:pt idx="375">
                  <c:v>76.013999999999996</c:v>
                </c:pt>
                <c:pt idx="376">
                  <c:v>76.215000000000003</c:v>
                </c:pt>
                <c:pt idx="377">
                  <c:v>76.415000000000006</c:v>
                </c:pt>
                <c:pt idx="378">
                  <c:v>76.614999999999995</c:v>
                </c:pt>
                <c:pt idx="379">
                  <c:v>76.831999999999994</c:v>
                </c:pt>
                <c:pt idx="380">
                  <c:v>77.033000000000001</c:v>
                </c:pt>
                <c:pt idx="381">
                  <c:v>77.233999999999995</c:v>
                </c:pt>
                <c:pt idx="382">
                  <c:v>77.433999999999997</c:v>
                </c:pt>
                <c:pt idx="383">
                  <c:v>77.634</c:v>
                </c:pt>
                <c:pt idx="384">
                  <c:v>77.834999999999994</c:v>
                </c:pt>
                <c:pt idx="385">
                  <c:v>78.034999999999997</c:v>
                </c:pt>
                <c:pt idx="386">
                  <c:v>78.234999999999999</c:v>
                </c:pt>
                <c:pt idx="387">
                  <c:v>78.436000000000007</c:v>
                </c:pt>
                <c:pt idx="388">
                  <c:v>78.635999999999996</c:v>
                </c:pt>
                <c:pt idx="389">
                  <c:v>78.835999999999999</c:v>
                </c:pt>
                <c:pt idx="390">
                  <c:v>79.037000000000006</c:v>
                </c:pt>
                <c:pt idx="391">
                  <c:v>79.254999999999995</c:v>
                </c:pt>
                <c:pt idx="392">
                  <c:v>79.456000000000003</c:v>
                </c:pt>
                <c:pt idx="393">
                  <c:v>79.656000000000006</c:v>
                </c:pt>
                <c:pt idx="394">
                  <c:v>79.855999999999995</c:v>
                </c:pt>
                <c:pt idx="395">
                  <c:v>80.057000000000002</c:v>
                </c:pt>
                <c:pt idx="396">
                  <c:v>80.257000000000005</c:v>
                </c:pt>
                <c:pt idx="397">
                  <c:v>80.474999999999994</c:v>
                </c:pt>
                <c:pt idx="398">
                  <c:v>80.676000000000002</c:v>
                </c:pt>
                <c:pt idx="399">
                  <c:v>80.876000000000005</c:v>
                </c:pt>
                <c:pt idx="400">
                  <c:v>81.075999999999993</c:v>
                </c:pt>
                <c:pt idx="401">
                  <c:v>81.277000000000001</c:v>
                </c:pt>
                <c:pt idx="402">
                  <c:v>81.477000000000004</c:v>
                </c:pt>
                <c:pt idx="403">
                  <c:v>81.677000000000007</c:v>
                </c:pt>
                <c:pt idx="404">
                  <c:v>81.876999999999995</c:v>
                </c:pt>
                <c:pt idx="405">
                  <c:v>82.08</c:v>
                </c:pt>
                <c:pt idx="406">
                  <c:v>82.296999999999997</c:v>
                </c:pt>
                <c:pt idx="407">
                  <c:v>82.498000000000005</c:v>
                </c:pt>
                <c:pt idx="408">
                  <c:v>82.715000000000003</c:v>
                </c:pt>
                <c:pt idx="409">
                  <c:v>82.915999999999997</c:v>
                </c:pt>
                <c:pt idx="410">
                  <c:v>83.116</c:v>
                </c:pt>
                <c:pt idx="411">
                  <c:v>83.316000000000003</c:v>
                </c:pt>
                <c:pt idx="412">
                  <c:v>83.516999999999996</c:v>
                </c:pt>
                <c:pt idx="413">
                  <c:v>83.716999999999999</c:v>
                </c:pt>
                <c:pt idx="414">
                  <c:v>83.917000000000002</c:v>
                </c:pt>
                <c:pt idx="415">
                  <c:v>84.117999999999995</c:v>
                </c:pt>
                <c:pt idx="416">
                  <c:v>84.317999999999998</c:v>
                </c:pt>
                <c:pt idx="417">
                  <c:v>84.518000000000001</c:v>
                </c:pt>
                <c:pt idx="418">
                  <c:v>84.718999999999994</c:v>
                </c:pt>
                <c:pt idx="419">
                  <c:v>84.918999999999997</c:v>
                </c:pt>
                <c:pt idx="420">
                  <c:v>85.119</c:v>
                </c:pt>
                <c:pt idx="421">
                  <c:v>85.32</c:v>
                </c:pt>
                <c:pt idx="422">
                  <c:v>85.52</c:v>
                </c:pt>
                <c:pt idx="423">
                  <c:v>85.72</c:v>
                </c:pt>
                <c:pt idx="424">
                  <c:v>85.92</c:v>
                </c:pt>
                <c:pt idx="425">
                  <c:v>86.120999999999995</c:v>
                </c:pt>
                <c:pt idx="426">
                  <c:v>86.320999999999998</c:v>
                </c:pt>
                <c:pt idx="427">
                  <c:v>86.521000000000001</c:v>
                </c:pt>
                <c:pt idx="428">
                  <c:v>86.721999999999994</c:v>
                </c:pt>
                <c:pt idx="429">
                  <c:v>86.923000000000002</c:v>
                </c:pt>
                <c:pt idx="430">
                  <c:v>87.141000000000005</c:v>
                </c:pt>
                <c:pt idx="431">
                  <c:v>87.340999999999994</c:v>
                </c:pt>
                <c:pt idx="432">
                  <c:v>87.540999999999997</c:v>
                </c:pt>
                <c:pt idx="433">
                  <c:v>87.741</c:v>
                </c:pt>
                <c:pt idx="434">
                  <c:v>87.941999999999993</c:v>
                </c:pt>
                <c:pt idx="435">
                  <c:v>88.143000000000001</c:v>
                </c:pt>
                <c:pt idx="436">
                  <c:v>88.343000000000004</c:v>
                </c:pt>
                <c:pt idx="437">
                  <c:v>88.543000000000006</c:v>
                </c:pt>
                <c:pt idx="438">
                  <c:v>88.744</c:v>
                </c:pt>
                <c:pt idx="439">
                  <c:v>88.962000000000003</c:v>
                </c:pt>
                <c:pt idx="440">
                  <c:v>89.162000000000006</c:v>
                </c:pt>
                <c:pt idx="441">
                  <c:v>89.363</c:v>
                </c:pt>
                <c:pt idx="442">
                  <c:v>89.581000000000003</c:v>
                </c:pt>
                <c:pt idx="443">
                  <c:v>89.781000000000006</c:v>
                </c:pt>
                <c:pt idx="444">
                  <c:v>89.983999999999995</c:v>
                </c:pt>
                <c:pt idx="445">
                  <c:v>90.200999999999993</c:v>
                </c:pt>
                <c:pt idx="446">
                  <c:v>90.418999999999997</c:v>
                </c:pt>
                <c:pt idx="447">
                  <c:v>90.635999999999996</c:v>
                </c:pt>
                <c:pt idx="448">
                  <c:v>90.837000000000003</c:v>
                </c:pt>
                <c:pt idx="449">
                  <c:v>91.037000000000006</c:v>
                </c:pt>
                <c:pt idx="450">
                  <c:v>91.238</c:v>
                </c:pt>
                <c:pt idx="451">
                  <c:v>91.438000000000002</c:v>
                </c:pt>
                <c:pt idx="452">
                  <c:v>91.638999999999996</c:v>
                </c:pt>
                <c:pt idx="453">
                  <c:v>91.838999999999999</c:v>
                </c:pt>
                <c:pt idx="454">
                  <c:v>92.04</c:v>
                </c:pt>
                <c:pt idx="455">
                  <c:v>92.241</c:v>
                </c:pt>
                <c:pt idx="456">
                  <c:v>92.457999999999998</c:v>
                </c:pt>
                <c:pt idx="457">
                  <c:v>92.658000000000001</c:v>
                </c:pt>
                <c:pt idx="458">
                  <c:v>92.858000000000004</c:v>
                </c:pt>
                <c:pt idx="459">
                  <c:v>93.058999999999997</c:v>
                </c:pt>
                <c:pt idx="460">
                  <c:v>93.26</c:v>
                </c:pt>
                <c:pt idx="461">
                  <c:v>93.46</c:v>
                </c:pt>
                <c:pt idx="462">
                  <c:v>93.66</c:v>
                </c:pt>
                <c:pt idx="463">
                  <c:v>93.861000000000004</c:v>
                </c:pt>
                <c:pt idx="464">
                  <c:v>94.061000000000007</c:v>
                </c:pt>
                <c:pt idx="465">
                  <c:v>94.260999999999996</c:v>
                </c:pt>
                <c:pt idx="466">
                  <c:v>94.460999999999999</c:v>
                </c:pt>
                <c:pt idx="467">
                  <c:v>94.662000000000006</c:v>
                </c:pt>
                <c:pt idx="468">
                  <c:v>94.863</c:v>
                </c:pt>
                <c:pt idx="469">
                  <c:v>95.08</c:v>
                </c:pt>
                <c:pt idx="470">
                  <c:v>95.281000000000006</c:v>
                </c:pt>
                <c:pt idx="471">
                  <c:v>95.481999999999999</c:v>
                </c:pt>
                <c:pt idx="472">
                  <c:v>95.682000000000002</c:v>
                </c:pt>
                <c:pt idx="473">
                  <c:v>95.882999999999996</c:v>
                </c:pt>
                <c:pt idx="474">
                  <c:v>96.082999999999998</c:v>
                </c:pt>
                <c:pt idx="475">
                  <c:v>96.283000000000001</c:v>
                </c:pt>
                <c:pt idx="476">
                  <c:v>96.483000000000004</c:v>
                </c:pt>
                <c:pt idx="477">
                  <c:v>96.683000000000007</c:v>
                </c:pt>
                <c:pt idx="478">
                  <c:v>96.882999999999996</c:v>
                </c:pt>
                <c:pt idx="479">
                  <c:v>97.084000000000003</c:v>
                </c:pt>
                <c:pt idx="480">
                  <c:v>97.284999999999997</c:v>
                </c:pt>
                <c:pt idx="481">
                  <c:v>97.484999999999999</c:v>
                </c:pt>
                <c:pt idx="482">
                  <c:v>97.685000000000002</c:v>
                </c:pt>
                <c:pt idx="483">
                  <c:v>97.885000000000005</c:v>
                </c:pt>
                <c:pt idx="484">
                  <c:v>98.085999999999999</c:v>
                </c:pt>
                <c:pt idx="485">
                  <c:v>98.287000000000006</c:v>
                </c:pt>
                <c:pt idx="486">
                  <c:v>98.504999999999995</c:v>
                </c:pt>
                <c:pt idx="487">
                  <c:v>98.722999999999999</c:v>
                </c:pt>
                <c:pt idx="488">
                  <c:v>98.923000000000002</c:v>
                </c:pt>
                <c:pt idx="489">
                  <c:v>99.123000000000005</c:v>
                </c:pt>
                <c:pt idx="490">
                  <c:v>99.323999999999998</c:v>
                </c:pt>
                <c:pt idx="491">
                  <c:v>99.524000000000001</c:v>
                </c:pt>
                <c:pt idx="492">
                  <c:v>99.724999999999994</c:v>
                </c:pt>
                <c:pt idx="493">
                  <c:v>99.924999999999997</c:v>
                </c:pt>
                <c:pt idx="494">
                  <c:v>100.125</c:v>
                </c:pt>
                <c:pt idx="495">
                  <c:v>100.32599999999999</c:v>
                </c:pt>
                <c:pt idx="496">
                  <c:v>100.526</c:v>
                </c:pt>
                <c:pt idx="497">
                  <c:v>100.727</c:v>
                </c:pt>
                <c:pt idx="498">
                  <c:v>100.92700000000001</c:v>
                </c:pt>
                <c:pt idx="499">
                  <c:v>101.127</c:v>
                </c:pt>
                <c:pt idx="500">
                  <c:v>101.327</c:v>
                </c:pt>
                <c:pt idx="501">
                  <c:v>101.527</c:v>
                </c:pt>
                <c:pt idx="502">
                  <c:v>101.72799999999999</c:v>
                </c:pt>
                <c:pt idx="503">
                  <c:v>101.928</c:v>
                </c:pt>
                <c:pt idx="504">
                  <c:v>102.128</c:v>
                </c:pt>
                <c:pt idx="505">
                  <c:v>102.32899999999999</c:v>
                </c:pt>
                <c:pt idx="506">
                  <c:v>102.529</c:v>
                </c:pt>
                <c:pt idx="507">
                  <c:v>102.729</c:v>
                </c:pt>
                <c:pt idx="508">
                  <c:v>102.93</c:v>
                </c:pt>
                <c:pt idx="509">
                  <c:v>103.13</c:v>
                </c:pt>
                <c:pt idx="510">
                  <c:v>103.331</c:v>
                </c:pt>
                <c:pt idx="511">
                  <c:v>103.53100000000001</c:v>
                </c:pt>
                <c:pt idx="512">
                  <c:v>103.73099999999999</c:v>
                </c:pt>
                <c:pt idx="513">
                  <c:v>103.931</c:v>
                </c:pt>
                <c:pt idx="514">
                  <c:v>104.13200000000001</c:v>
                </c:pt>
                <c:pt idx="515">
                  <c:v>104.33199999999999</c:v>
                </c:pt>
                <c:pt idx="516">
                  <c:v>104.533</c:v>
                </c:pt>
                <c:pt idx="517">
                  <c:v>104.733</c:v>
                </c:pt>
                <c:pt idx="518">
                  <c:v>104.93300000000001</c:v>
                </c:pt>
                <c:pt idx="519">
                  <c:v>105.133</c:v>
                </c:pt>
                <c:pt idx="520">
                  <c:v>105.333</c:v>
                </c:pt>
                <c:pt idx="521">
                  <c:v>105.53400000000001</c:v>
                </c:pt>
                <c:pt idx="522">
                  <c:v>105.752</c:v>
                </c:pt>
                <c:pt idx="523">
                  <c:v>105.952</c:v>
                </c:pt>
                <c:pt idx="524">
                  <c:v>106.15300000000001</c:v>
                </c:pt>
                <c:pt idx="525">
                  <c:v>106.35299999999999</c:v>
                </c:pt>
                <c:pt idx="526">
                  <c:v>106.553</c:v>
                </c:pt>
                <c:pt idx="527">
                  <c:v>106.754</c:v>
                </c:pt>
                <c:pt idx="528">
                  <c:v>106.955</c:v>
                </c:pt>
                <c:pt idx="529">
                  <c:v>107.155</c:v>
                </c:pt>
                <c:pt idx="530">
                  <c:v>107.355</c:v>
                </c:pt>
                <c:pt idx="531">
                  <c:v>107.55500000000001</c:v>
                </c:pt>
                <c:pt idx="532">
                  <c:v>107.756</c:v>
                </c:pt>
                <c:pt idx="533">
                  <c:v>107.973</c:v>
                </c:pt>
                <c:pt idx="534">
                  <c:v>108.191</c:v>
                </c:pt>
                <c:pt idx="535">
                  <c:v>108.39100000000001</c:v>
                </c:pt>
                <c:pt idx="536">
                  <c:v>108.59399999999999</c:v>
                </c:pt>
                <c:pt idx="537">
                  <c:v>108.794</c:v>
                </c:pt>
                <c:pt idx="538">
                  <c:v>108.994</c:v>
                </c:pt>
                <c:pt idx="539">
                  <c:v>109.19499999999999</c:v>
                </c:pt>
                <c:pt idx="540">
                  <c:v>109.395</c:v>
                </c:pt>
                <c:pt idx="541">
                  <c:v>109.595</c:v>
                </c:pt>
                <c:pt idx="542">
                  <c:v>109.795</c:v>
                </c:pt>
                <c:pt idx="543">
                  <c:v>109.995</c:v>
                </c:pt>
                <c:pt idx="544">
                  <c:v>110.196</c:v>
                </c:pt>
                <c:pt idx="545">
                  <c:v>110.396</c:v>
                </c:pt>
                <c:pt idx="546">
                  <c:v>110.59699999999999</c:v>
                </c:pt>
                <c:pt idx="547">
                  <c:v>110.797</c:v>
                </c:pt>
                <c:pt idx="548">
                  <c:v>110.997</c:v>
                </c:pt>
                <c:pt idx="549">
                  <c:v>111.19799999999999</c:v>
                </c:pt>
                <c:pt idx="550">
                  <c:v>111.398</c:v>
                </c:pt>
                <c:pt idx="551">
                  <c:v>111.617</c:v>
                </c:pt>
                <c:pt idx="552">
                  <c:v>111.81699999999999</c:v>
                </c:pt>
                <c:pt idx="553">
                  <c:v>112.018</c:v>
                </c:pt>
                <c:pt idx="554">
                  <c:v>112.236</c:v>
                </c:pt>
                <c:pt idx="555">
                  <c:v>112.43600000000001</c:v>
                </c:pt>
                <c:pt idx="556">
                  <c:v>112.636</c:v>
                </c:pt>
                <c:pt idx="557">
                  <c:v>112.837</c:v>
                </c:pt>
                <c:pt idx="558">
                  <c:v>113.05500000000001</c:v>
                </c:pt>
                <c:pt idx="559">
                  <c:v>113.271</c:v>
                </c:pt>
                <c:pt idx="560">
                  <c:v>113.473</c:v>
                </c:pt>
                <c:pt idx="561">
                  <c:v>113.67400000000001</c:v>
                </c:pt>
                <c:pt idx="562">
                  <c:v>113.875</c:v>
                </c:pt>
                <c:pt idx="563">
                  <c:v>114.093</c:v>
                </c:pt>
                <c:pt idx="564">
                  <c:v>114.29300000000001</c:v>
                </c:pt>
                <c:pt idx="565">
                  <c:v>114.494</c:v>
                </c:pt>
                <c:pt idx="566">
                  <c:v>114.694</c:v>
                </c:pt>
                <c:pt idx="567">
                  <c:v>114.89400000000001</c:v>
                </c:pt>
                <c:pt idx="568">
                  <c:v>115.095</c:v>
                </c:pt>
                <c:pt idx="569">
                  <c:v>115.295</c:v>
                </c:pt>
                <c:pt idx="570">
                  <c:v>115.495</c:v>
                </c:pt>
                <c:pt idx="571">
                  <c:v>115.696</c:v>
                </c:pt>
                <c:pt idx="572">
                  <c:v>115.896</c:v>
                </c:pt>
                <c:pt idx="573">
                  <c:v>116.096</c:v>
                </c:pt>
                <c:pt idx="574">
                  <c:v>116.297</c:v>
                </c:pt>
                <c:pt idx="575">
                  <c:v>116.497</c:v>
                </c:pt>
                <c:pt idx="576">
                  <c:v>116.697</c:v>
                </c:pt>
                <c:pt idx="577">
                  <c:v>116.898</c:v>
                </c:pt>
                <c:pt idx="578">
                  <c:v>117.098</c:v>
                </c:pt>
                <c:pt idx="579">
                  <c:v>117.298</c:v>
                </c:pt>
                <c:pt idx="580">
                  <c:v>117.499</c:v>
                </c:pt>
                <c:pt idx="581">
                  <c:v>117.699</c:v>
                </c:pt>
                <c:pt idx="582">
                  <c:v>117.899</c:v>
                </c:pt>
                <c:pt idx="583">
                  <c:v>118.1</c:v>
                </c:pt>
                <c:pt idx="584">
                  <c:v>118.3</c:v>
                </c:pt>
                <c:pt idx="585">
                  <c:v>118.501</c:v>
                </c:pt>
                <c:pt idx="586">
                  <c:v>118.71899999999999</c:v>
                </c:pt>
                <c:pt idx="587">
                  <c:v>118.919</c:v>
                </c:pt>
                <c:pt idx="588">
                  <c:v>119.12</c:v>
                </c:pt>
                <c:pt idx="589">
                  <c:v>119.32</c:v>
                </c:pt>
                <c:pt idx="590">
                  <c:v>119.52</c:v>
                </c:pt>
                <c:pt idx="591">
                  <c:v>119.72</c:v>
                </c:pt>
                <c:pt idx="592">
                  <c:v>119.92</c:v>
                </c:pt>
                <c:pt idx="593">
                  <c:v>120.121</c:v>
                </c:pt>
                <c:pt idx="594">
                  <c:v>120.321</c:v>
                </c:pt>
                <c:pt idx="595">
                  <c:v>120.52200000000001</c:v>
                </c:pt>
                <c:pt idx="596">
                  <c:v>120.723</c:v>
                </c:pt>
                <c:pt idx="597">
                  <c:v>120.923</c:v>
                </c:pt>
                <c:pt idx="598">
                  <c:v>121.123</c:v>
                </c:pt>
                <c:pt idx="599">
                  <c:v>121.32299999999999</c:v>
                </c:pt>
                <c:pt idx="600">
                  <c:v>121.523</c:v>
                </c:pt>
                <c:pt idx="601">
                  <c:v>121.724</c:v>
                </c:pt>
                <c:pt idx="602">
                  <c:v>121.92400000000001</c:v>
                </c:pt>
                <c:pt idx="603">
                  <c:v>122.124</c:v>
                </c:pt>
                <c:pt idx="604">
                  <c:v>122.325</c:v>
                </c:pt>
                <c:pt idx="605">
                  <c:v>122.52500000000001</c:v>
                </c:pt>
                <c:pt idx="606">
                  <c:v>122.72499999999999</c:v>
                </c:pt>
                <c:pt idx="607">
                  <c:v>122.92700000000001</c:v>
                </c:pt>
                <c:pt idx="608">
                  <c:v>123.14400000000001</c:v>
                </c:pt>
                <c:pt idx="609">
                  <c:v>123.34399999999999</c:v>
                </c:pt>
                <c:pt idx="610">
                  <c:v>123.545</c:v>
                </c:pt>
                <c:pt idx="611">
                  <c:v>123.746</c:v>
                </c:pt>
                <c:pt idx="612">
                  <c:v>123.96599999999999</c:v>
                </c:pt>
                <c:pt idx="613">
                  <c:v>124.182</c:v>
                </c:pt>
                <c:pt idx="614">
                  <c:v>124.399</c:v>
                </c:pt>
                <c:pt idx="615">
                  <c:v>124.601</c:v>
                </c:pt>
                <c:pt idx="616">
                  <c:v>124.801</c:v>
                </c:pt>
                <c:pt idx="617">
                  <c:v>125.002</c:v>
                </c:pt>
                <c:pt idx="618">
                  <c:v>125.202</c:v>
                </c:pt>
                <c:pt idx="619">
                  <c:v>125.40300000000001</c:v>
                </c:pt>
                <c:pt idx="620">
                  <c:v>125.60299999999999</c:v>
                </c:pt>
                <c:pt idx="621">
                  <c:v>125.803</c:v>
                </c:pt>
                <c:pt idx="622">
                  <c:v>126.003</c:v>
                </c:pt>
                <c:pt idx="623">
                  <c:v>126.20399999999999</c:v>
                </c:pt>
                <c:pt idx="624">
                  <c:v>126.404</c:v>
                </c:pt>
                <c:pt idx="625">
                  <c:v>126.604</c:v>
                </c:pt>
                <c:pt idx="626">
                  <c:v>126.804</c:v>
                </c:pt>
                <c:pt idx="627">
                  <c:v>127.005</c:v>
                </c:pt>
                <c:pt idx="628">
                  <c:v>127.205</c:v>
                </c:pt>
                <c:pt idx="629">
                  <c:v>127.405</c:v>
                </c:pt>
                <c:pt idx="630">
                  <c:v>127.605</c:v>
                </c:pt>
                <c:pt idx="631">
                  <c:v>127.807</c:v>
                </c:pt>
                <c:pt idx="632">
                  <c:v>128.024</c:v>
                </c:pt>
                <c:pt idx="633">
                  <c:v>128.22499999999999</c:v>
                </c:pt>
                <c:pt idx="634">
                  <c:v>128.44399999999999</c:v>
                </c:pt>
                <c:pt idx="635">
                  <c:v>128.66299999999998</c:v>
                </c:pt>
                <c:pt idx="636">
                  <c:v>128.88099999999997</c:v>
                </c:pt>
                <c:pt idx="637">
                  <c:v>129.08099999999996</c:v>
                </c:pt>
                <c:pt idx="638">
                  <c:v>129.28199999999995</c:v>
                </c:pt>
                <c:pt idx="639">
                  <c:v>129.49899999999997</c:v>
                </c:pt>
                <c:pt idx="640">
                  <c:v>129.69999999999996</c:v>
                </c:pt>
                <c:pt idx="641">
                  <c:v>129.90099999999995</c:v>
                </c:pt>
                <c:pt idx="642">
                  <c:v>130.11899999999994</c:v>
                </c:pt>
                <c:pt idx="643">
                  <c:v>130.31899999999993</c:v>
                </c:pt>
                <c:pt idx="644">
                  <c:v>130.51999999999992</c:v>
                </c:pt>
                <c:pt idx="645">
                  <c:v>130.71999999999991</c:v>
                </c:pt>
                <c:pt idx="646">
                  <c:v>130.92099999999991</c:v>
                </c:pt>
                <c:pt idx="647">
                  <c:v>131.13899999999992</c:v>
                </c:pt>
                <c:pt idx="648">
                  <c:v>131.33899999999991</c:v>
                </c:pt>
                <c:pt idx="649">
                  <c:v>131.5389999999999</c:v>
                </c:pt>
                <c:pt idx="650">
                  <c:v>131.73999999999992</c:v>
                </c:pt>
                <c:pt idx="651">
                  <c:v>131.93999999999991</c:v>
                </c:pt>
                <c:pt idx="652">
                  <c:v>132.1399999999999</c:v>
                </c:pt>
                <c:pt idx="653">
                  <c:v>132.34099999999992</c:v>
                </c:pt>
                <c:pt idx="654">
                  <c:v>132.54099999999991</c:v>
                </c:pt>
                <c:pt idx="655">
                  <c:v>132.7419999999999</c:v>
                </c:pt>
                <c:pt idx="656">
                  <c:v>132.94099999999992</c:v>
                </c:pt>
                <c:pt idx="657">
                  <c:v>133.14199999999991</c:v>
                </c:pt>
                <c:pt idx="658">
                  <c:v>133.3429999999999</c:v>
                </c:pt>
                <c:pt idx="659">
                  <c:v>133.54299999999992</c:v>
                </c:pt>
                <c:pt idx="660">
                  <c:v>133.74299999999991</c:v>
                </c:pt>
                <c:pt idx="661">
                  <c:v>133.9439999999999</c:v>
                </c:pt>
                <c:pt idx="662">
                  <c:v>134.14399999999992</c:v>
                </c:pt>
                <c:pt idx="663">
                  <c:v>134.34399999999991</c:v>
                </c:pt>
                <c:pt idx="664">
                  <c:v>134.54399999999993</c:v>
                </c:pt>
                <c:pt idx="665">
                  <c:v>134.74399999999991</c:v>
                </c:pt>
                <c:pt idx="666">
                  <c:v>134.94499999999991</c:v>
                </c:pt>
                <c:pt idx="667">
                  <c:v>135.14499999999992</c:v>
                </c:pt>
                <c:pt idx="668">
                  <c:v>135.34499999999991</c:v>
                </c:pt>
                <c:pt idx="669">
                  <c:v>135.5449999999999</c:v>
                </c:pt>
                <c:pt idx="670">
                  <c:v>135.7469999999999</c:v>
                </c:pt>
                <c:pt idx="671">
                  <c:v>135.96499999999992</c:v>
                </c:pt>
                <c:pt idx="672">
                  <c:v>136.16499999999991</c:v>
                </c:pt>
                <c:pt idx="673">
                  <c:v>136.36499999999992</c:v>
                </c:pt>
                <c:pt idx="674">
                  <c:v>136.56599999999992</c:v>
                </c:pt>
                <c:pt idx="675">
                  <c:v>136.78399999999991</c:v>
                </c:pt>
                <c:pt idx="676">
                  <c:v>136.9849999999999</c:v>
                </c:pt>
                <c:pt idx="677">
                  <c:v>137.18499999999992</c:v>
                </c:pt>
                <c:pt idx="678">
                  <c:v>137.38599999999991</c:v>
                </c:pt>
                <c:pt idx="679">
                  <c:v>137.6039999999999</c:v>
                </c:pt>
                <c:pt idx="680">
                  <c:v>137.80399999999992</c:v>
                </c:pt>
                <c:pt idx="681">
                  <c:v>138.00399999999991</c:v>
                </c:pt>
                <c:pt idx="682">
                  <c:v>138.20399999999992</c:v>
                </c:pt>
                <c:pt idx="683">
                  <c:v>138.40499999999992</c:v>
                </c:pt>
                <c:pt idx="684">
                  <c:v>138.6219999999999</c:v>
                </c:pt>
                <c:pt idx="685">
                  <c:v>138.8239999999999</c:v>
                </c:pt>
                <c:pt idx="686">
                  <c:v>139.02399999999992</c:v>
                </c:pt>
                <c:pt idx="687">
                  <c:v>139.22499999999991</c:v>
                </c:pt>
                <c:pt idx="688">
                  <c:v>139.42499999999993</c:v>
                </c:pt>
                <c:pt idx="689">
                  <c:v>139.62499999999991</c:v>
                </c:pt>
                <c:pt idx="690">
                  <c:v>139.82599999999991</c:v>
                </c:pt>
                <c:pt idx="691">
                  <c:v>140.04299999999992</c:v>
                </c:pt>
                <c:pt idx="692">
                  <c:v>140.24399999999991</c:v>
                </c:pt>
                <c:pt idx="693">
                  <c:v>140.44499999999991</c:v>
                </c:pt>
                <c:pt idx="694">
                  <c:v>140.64499999999992</c:v>
                </c:pt>
                <c:pt idx="695">
                  <c:v>140.84499999999991</c:v>
                </c:pt>
                <c:pt idx="696">
                  <c:v>141.04599999999991</c:v>
                </c:pt>
                <c:pt idx="697">
                  <c:v>141.24599999999992</c:v>
                </c:pt>
                <c:pt idx="698">
                  <c:v>141.44699999999992</c:v>
                </c:pt>
                <c:pt idx="699">
                  <c:v>141.64699999999991</c:v>
                </c:pt>
                <c:pt idx="700">
                  <c:v>141.84699999999992</c:v>
                </c:pt>
                <c:pt idx="701">
                  <c:v>142.04699999999991</c:v>
                </c:pt>
                <c:pt idx="702">
                  <c:v>142.24799999999991</c:v>
                </c:pt>
                <c:pt idx="703">
                  <c:v>142.44799999999992</c:v>
                </c:pt>
                <c:pt idx="704">
                  <c:v>142.64799999999991</c:v>
                </c:pt>
                <c:pt idx="705">
                  <c:v>142.8489999999999</c:v>
                </c:pt>
                <c:pt idx="706">
                  <c:v>143.04899999999992</c:v>
                </c:pt>
                <c:pt idx="707">
                  <c:v>143.24899999999991</c:v>
                </c:pt>
                <c:pt idx="708">
                  <c:v>143.4489999999999</c:v>
                </c:pt>
                <c:pt idx="709">
                  <c:v>143.64999999999992</c:v>
                </c:pt>
                <c:pt idx="710">
                  <c:v>143.85099999999991</c:v>
                </c:pt>
                <c:pt idx="711">
                  <c:v>144.0509999999999</c:v>
                </c:pt>
                <c:pt idx="712">
                  <c:v>144.25199999999992</c:v>
                </c:pt>
                <c:pt idx="713">
                  <c:v>144.45199999999991</c:v>
                </c:pt>
                <c:pt idx="714">
                  <c:v>144.67099999999991</c:v>
                </c:pt>
                <c:pt idx="715">
                  <c:v>144.88799999999992</c:v>
                </c:pt>
                <c:pt idx="716">
                  <c:v>145.08799999999991</c:v>
                </c:pt>
                <c:pt idx="717">
                  <c:v>145.2889999999999</c:v>
                </c:pt>
                <c:pt idx="718">
                  <c:v>145.48899999999992</c:v>
                </c:pt>
                <c:pt idx="719">
                  <c:v>145.68899999999991</c:v>
                </c:pt>
                <c:pt idx="720">
                  <c:v>145.8899999999999</c:v>
                </c:pt>
                <c:pt idx="721">
                  <c:v>146.08999999999992</c:v>
                </c:pt>
                <c:pt idx="722">
                  <c:v>146.29099999999991</c:v>
                </c:pt>
                <c:pt idx="723">
                  <c:v>146.4919999999999</c:v>
                </c:pt>
                <c:pt idx="724">
                  <c:v>146.70899999999992</c:v>
                </c:pt>
                <c:pt idx="725">
                  <c:v>146.90899999999991</c:v>
                </c:pt>
                <c:pt idx="726">
                  <c:v>147.10899999999992</c:v>
                </c:pt>
                <c:pt idx="727">
                  <c:v>147.31099999999992</c:v>
                </c:pt>
                <c:pt idx="728">
                  <c:v>147.52899999999991</c:v>
                </c:pt>
                <c:pt idx="729">
                  <c:v>147.7289999999999</c:v>
                </c:pt>
                <c:pt idx="730">
                  <c:v>147.92899999999992</c:v>
                </c:pt>
                <c:pt idx="731">
                  <c:v>148.12999999999991</c:v>
                </c:pt>
                <c:pt idx="732">
                  <c:v>148.3309999999999</c:v>
                </c:pt>
                <c:pt idx="733">
                  <c:v>148.53099999999992</c:v>
                </c:pt>
                <c:pt idx="734">
                  <c:v>148.73099999999991</c:v>
                </c:pt>
                <c:pt idx="735">
                  <c:v>148.93099999999993</c:v>
                </c:pt>
                <c:pt idx="736">
                  <c:v>149.13099999999991</c:v>
                </c:pt>
                <c:pt idx="737">
                  <c:v>149.33199999999991</c:v>
                </c:pt>
                <c:pt idx="738">
                  <c:v>149.53199999999993</c:v>
                </c:pt>
                <c:pt idx="739">
                  <c:v>149.73199999999991</c:v>
                </c:pt>
                <c:pt idx="740">
                  <c:v>149.93299999999991</c:v>
                </c:pt>
                <c:pt idx="741">
                  <c:v>150.13299999999992</c:v>
                </c:pt>
                <c:pt idx="742">
                  <c:v>150.33299999999991</c:v>
                </c:pt>
                <c:pt idx="743">
                  <c:v>150.53399999999991</c:v>
                </c:pt>
                <c:pt idx="744">
                  <c:v>150.73399999999992</c:v>
                </c:pt>
                <c:pt idx="745">
                  <c:v>150.93399999999991</c:v>
                </c:pt>
                <c:pt idx="746">
                  <c:v>151.1339999999999</c:v>
                </c:pt>
                <c:pt idx="747">
                  <c:v>151.33499999999992</c:v>
                </c:pt>
                <c:pt idx="748">
                  <c:v>151.53599999999992</c:v>
                </c:pt>
                <c:pt idx="749">
                  <c:v>151.7359999999999</c:v>
                </c:pt>
                <c:pt idx="750">
                  <c:v>151.93599999999992</c:v>
                </c:pt>
                <c:pt idx="751">
                  <c:v>152.13599999999991</c:v>
                </c:pt>
                <c:pt idx="752">
                  <c:v>152.3369999999999</c:v>
                </c:pt>
                <c:pt idx="753">
                  <c:v>152.53699999999992</c:v>
                </c:pt>
                <c:pt idx="754">
                  <c:v>152.73699999999991</c:v>
                </c:pt>
                <c:pt idx="755">
                  <c:v>152.93699999999993</c:v>
                </c:pt>
                <c:pt idx="756">
                  <c:v>153.13699999999992</c:v>
                </c:pt>
                <c:pt idx="757">
                  <c:v>153.33799999999991</c:v>
                </c:pt>
                <c:pt idx="758">
                  <c:v>153.5389999999999</c:v>
                </c:pt>
                <c:pt idx="759">
                  <c:v>153.73899999999992</c:v>
                </c:pt>
                <c:pt idx="760">
                  <c:v>153.93899999999991</c:v>
                </c:pt>
                <c:pt idx="761">
                  <c:v>154.13899999999992</c:v>
                </c:pt>
                <c:pt idx="762">
                  <c:v>154.33999999999992</c:v>
                </c:pt>
                <c:pt idx="763">
                  <c:v>154.53999999999991</c:v>
                </c:pt>
                <c:pt idx="764">
                  <c:v>154.73999999999992</c:v>
                </c:pt>
                <c:pt idx="765">
                  <c:v>154.94099999999992</c:v>
                </c:pt>
                <c:pt idx="766">
                  <c:v>155.14099999999991</c:v>
                </c:pt>
                <c:pt idx="767">
                  <c:v>155.3419999999999</c:v>
                </c:pt>
                <c:pt idx="768">
                  <c:v>155.54199999999992</c:v>
                </c:pt>
                <c:pt idx="769">
                  <c:v>155.7419999999999</c:v>
                </c:pt>
                <c:pt idx="770">
                  <c:v>155.94199999999992</c:v>
                </c:pt>
                <c:pt idx="771">
                  <c:v>156.14299999999992</c:v>
                </c:pt>
                <c:pt idx="772">
                  <c:v>156.3429999999999</c:v>
                </c:pt>
                <c:pt idx="773">
                  <c:v>156.54299999999992</c:v>
                </c:pt>
                <c:pt idx="774">
                  <c:v>156.74299999999991</c:v>
                </c:pt>
                <c:pt idx="775">
                  <c:v>156.9439999999999</c:v>
                </c:pt>
                <c:pt idx="776">
                  <c:v>157.14399999999992</c:v>
                </c:pt>
                <c:pt idx="777">
                  <c:v>157.34499999999991</c:v>
                </c:pt>
                <c:pt idx="778">
                  <c:v>157.5449999999999</c:v>
                </c:pt>
                <c:pt idx="779">
                  <c:v>157.76199999999992</c:v>
                </c:pt>
                <c:pt idx="780">
                  <c:v>157.96399999999991</c:v>
                </c:pt>
                <c:pt idx="781">
                  <c:v>158.1639999999999</c:v>
                </c:pt>
                <c:pt idx="782">
                  <c:v>158.36399999999992</c:v>
                </c:pt>
                <c:pt idx="783">
                  <c:v>158.56499999999991</c:v>
                </c:pt>
                <c:pt idx="784">
                  <c:v>158.78399999999991</c:v>
                </c:pt>
                <c:pt idx="785">
                  <c:v>158.98399999999992</c:v>
                </c:pt>
                <c:pt idx="786">
                  <c:v>159.18399999999991</c:v>
                </c:pt>
                <c:pt idx="787">
                  <c:v>159.38499999999991</c:v>
                </c:pt>
                <c:pt idx="788">
                  <c:v>159.58499999999992</c:v>
                </c:pt>
                <c:pt idx="789">
                  <c:v>159.78499999999991</c:v>
                </c:pt>
                <c:pt idx="790">
                  <c:v>159.9849999999999</c:v>
                </c:pt>
                <c:pt idx="791">
                  <c:v>160.18499999999992</c:v>
                </c:pt>
                <c:pt idx="792">
                  <c:v>160.38599999999991</c:v>
                </c:pt>
                <c:pt idx="793">
                  <c:v>160.5869999999999</c:v>
                </c:pt>
                <c:pt idx="794">
                  <c:v>160.78699999999992</c:v>
                </c:pt>
                <c:pt idx="795">
                  <c:v>160.98699999999991</c:v>
                </c:pt>
                <c:pt idx="796">
                  <c:v>161.18699999999993</c:v>
                </c:pt>
                <c:pt idx="797">
                  <c:v>161.38699999999992</c:v>
                </c:pt>
                <c:pt idx="798">
                  <c:v>161.58799999999991</c:v>
                </c:pt>
                <c:pt idx="799">
                  <c:v>161.78799999999993</c:v>
                </c:pt>
                <c:pt idx="800">
                  <c:v>161.98899999999992</c:v>
                </c:pt>
                <c:pt idx="801">
                  <c:v>162.18899999999991</c:v>
                </c:pt>
                <c:pt idx="802">
                  <c:v>162.38899999999992</c:v>
                </c:pt>
                <c:pt idx="803">
                  <c:v>162.58899999999991</c:v>
                </c:pt>
                <c:pt idx="804">
                  <c:v>162.78999999999991</c:v>
                </c:pt>
                <c:pt idx="805">
                  <c:v>162.98999999999992</c:v>
                </c:pt>
                <c:pt idx="806">
                  <c:v>163.18999999999991</c:v>
                </c:pt>
                <c:pt idx="807">
                  <c:v>163.3899999999999</c:v>
                </c:pt>
                <c:pt idx="808">
                  <c:v>163.59099999999992</c:v>
                </c:pt>
                <c:pt idx="809">
                  <c:v>163.79099999999991</c:v>
                </c:pt>
                <c:pt idx="810">
                  <c:v>163.9919999999999</c:v>
                </c:pt>
                <c:pt idx="811">
                  <c:v>164.19199999999992</c:v>
                </c:pt>
                <c:pt idx="812">
                  <c:v>164.39199999999991</c:v>
                </c:pt>
                <c:pt idx="813">
                  <c:v>164.5919999999999</c:v>
                </c:pt>
                <c:pt idx="814">
                  <c:v>164.79299999999992</c:v>
                </c:pt>
                <c:pt idx="815">
                  <c:v>164.99399999999991</c:v>
                </c:pt>
                <c:pt idx="816">
                  <c:v>165.1939999999999</c:v>
                </c:pt>
                <c:pt idx="817">
                  <c:v>165.39399999999992</c:v>
                </c:pt>
                <c:pt idx="818">
                  <c:v>165.59499999999991</c:v>
                </c:pt>
                <c:pt idx="819">
                  <c:v>165.7949999999999</c:v>
                </c:pt>
                <c:pt idx="820">
                  <c:v>165.99499999999992</c:v>
                </c:pt>
                <c:pt idx="821">
                  <c:v>166.19499999999991</c:v>
                </c:pt>
                <c:pt idx="822">
                  <c:v>166.3959999999999</c:v>
                </c:pt>
                <c:pt idx="823">
                  <c:v>166.59599999999992</c:v>
                </c:pt>
                <c:pt idx="824">
                  <c:v>166.79599999999991</c:v>
                </c:pt>
                <c:pt idx="825">
                  <c:v>166.99599999999992</c:v>
                </c:pt>
                <c:pt idx="826">
                  <c:v>167.19699999999992</c:v>
                </c:pt>
                <c:pt idx="827">
                  <c:v>167.39699999999991</c:v>
                </c:pt>
                <c:pt idx="828">
                  <c:v>167.59699999999992</c:v>
                </c:pt>
                <c:pt idx="829">
                  <c:v>167.79799999999992</c:v>
                </c:pt>
                <c:pt idx="830">
                  <c:v>167.99799999999991</c:v>
                </c:pt>
                <c:pt idx="831">
                  <c:v>168.1989999999999</c:v>
                </c:pt>
                <c:pt idx="832">
                  <c:v>168.41499999999991</c:v>
                </c:pt>
                <c:pt idx="833">
                  <c:v>168.6169999999999</c:v>
                </c:pt>
                <c:pt idx="834">
                  <c:v>168.81699999999992</c:v>
                </c:pt>
                <c:pt idx="835">
                  <c:v>169.01699999999991</c:v>
                </c:pt>
                <c:pt idx="836">
                  <c:v>169.2359999999999</c:v>
                </c:pt>
                <c:pt idx="837">
                  <c:v>169.43599999999992</c:v>
                </c:pt>
                <c:pt idx="838">
                  <c:v>169.63699999999992</c:v>
                </c:pt>
                <c:pt idx="839">
                  <c:v>169.8369999999999</c:v>
                </c:pt>
                <c:pt idx="840">
                  <c:v>170.03799999999993</c:v>
                </c:pt>
                <c:pt idx="841">
                  <c:v>170.23799999999991</c:v>
                </c:pt>
                <c:pt idx="842">
                  <c:v>170.4379999999999</c:v>
                </c:pt>
                <c:pt idx="843">
                  <c:v>170.63899999999992</c:v>
                </c:pt>
                <c:pt idx="844">
                  <c:v>170.83899999999991</c:v>
                </c:pt>
                <c:pt idx="845">
                  <c:v>171.0389999999999</c:v>
                </c:pt>
                <c:pt idx="846">
                  <c:v>171.25599999999991</c:v>
                </c:pt>
                <c:pt idx="847">
                  <c:v>171.45799999999991</c:v>
                </c:pt>
                <c:pt idx="848">
                  <c:v>171.65899999999991</c:v>
                </c:pt>
                <c:pt idx="849">
                  <c:v>171.85799999999992</c:v>
                </c:pt>
                <c:pt idx="850">
                  <c:v>172.05899999999991</c:v>
                </c:pt>
                <c:pt idx="851">
                  <c:v>172.2589999999999</c:v>
                </c:pt>
                <c:pt idx="852">
                  <c:v>172.45999999999992</c:v>
                </c:pt>
                <c:pt idx="853">
                  <c:v>172.65999999999991</c:v>
                </c:pt>
                <c:pt idx="854">
                  <c:v>172.8599999999999</c:v>
                </c:pt>
                <c:pt idx="855">
                  <c:v>173.06099999999992</c:v>
                </c:pt>
                <c:pt idx="856">
                  <c:v>173.26099999999991</c:v>
                </c:pt>
                <c:pt idx="857">
                  <c:v>173.4619999999999</c:v>
                </c:pt>
                <c:pt idx="858">
                  <c:v>173.66199999999992</c:v>
                </c:pt>
                <c:pt idx="859">
                  <c:v>173.86199999999991</c:v>
                </c:pt>
                <c:pt idx="860">
                  <c:v>174.0629999999999</c:v>
                </c:pt>
                <c:pt idx="861">
                  <c:v>174.26299999999992</c:v>
                </c:pt>
                <c:pt idx="862">
                  <c:v>174.46299999999991</c:v>
                </c:pt>
                <c:pt idx="863">
                  <c:v>174.66299999999993</c:v>
                </c:pt>
                <c:pt idx="864">
                  <c:v>174.86399999999992</c:v>
                </c:pt>
                <c:pt idx="865">
                  <c:v>175.08199999999991</c:v>
                </c:pt>
                <c:pt idx="866">
                  <c:v>175.2829999999999</c:v>
                </c:pt>
                <c:pt idx="867">
                  <c:v>175.50099999999992</c:v>
                </c:pt>
                <c:pt idx="868">
                  <c:v>175.70099999999991</c:v>
                </c:pt>
                <c:pt idx="869">
                  <c:v>175.9019999999999</c:v>
                </c:pt>
                <c:pt idx="870">
                  <c:v>176.11999999999992</c:v>
                </c:pt>
                <c:pt idx="871">
                  <c:v>176.31999999999991</c:v>
                </c:pt>
                <c:pt idx="872">
                  <c:v>176.5209999999999</c:v>
                </c:pt>
                <c:pt idx="873">
                  <c:v>176.72099999999992</c:v>
                </c:pt>
                <c:pt idx="874">
                  <c:v>176.92199999999991</c:v>
                </c:pt>
                <c:pt idx="875">
                  <c:v>177.1219999999999</c:v>
                </c:pt>
                <c:pt idx="876">
                  <c:v>177.32199999999992</c:v>
                </c:pt>
                <c:pt idx="877">
                  <c:v>177.52299999999991</c:v>
                </c:pt>
                <c:pt idx="878">
                  <c:v>177.7229999999999</c:v>
                </c:pt>
                <c:pt idx="879">
                  <c:v>177.92299999999992</c:v>
                </c:pt>
                <c:pt idx="880">
                  <c:v>178.12299999999991</c:v>
                </c:pt>
                <c:pt idx="881">
                  <c:v>178.3239999999999</c:v>
                </c:pt>
                <c:pt idx="882">
                  <c:v>178.52399999999992</c:v>
                </c:pt>
                <c:pt idx="883">
                  <c:v>178.7239999999999</c:v>
                </c:pt>
                <c:pt idx="884">
                  <c:v>178.92499999999993</c:v>
                </c:pt>
                <c:pt idx="885">
                  <c:v>179.14299999999992</c:v>
                </c:pt>
                <c:pt idx="886">
                  <c:v>179.3429999999999</c:v>
                </c:pt>
                <c:pt idx="887">
                  <c:v>179.54399999999993</c:v>
                </c:pt>
                <c:pt idx="888">
                  <c:v>179.74399999999991</c:v>
                </c:pt>
                <c:pt idx="889">
                  <c:v>179.9439999999999</c:v>
                </c:pt>
              </c:numCache>
            </c:numRef>
          </c:xVal>
          <c:yVal>
            <c:numRef>
              <c:f>'100%, plugged in, awake, bkgrnd'!$B$1:$B$1000</c:f>
              <c:numCache>
                <c:formatCode>General</c:formatCode>
                <c:ptCount val="1000"/>
                <c:pt idx="0">
                  <c:v>200</c:v>
                </c:pt>
                <c:pt idx="1">
                  <c:v>201</c:v>
                </c:pt>
                <c:pt idx="2">
                  <c:v>200</c:v>
                </c:pt>
                <c:pt idx="3">
                  <c:v>200</c:v>
                </c:pt>
                <c:pt idx="4">
                  <c:v>201</c:v>
                </c:pt>
                <c:pt idx="5">
                  <c:v>200</c:v>
                </c:pt>
                <c:pt idx="6">
                  <c:v>201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201</c:v>
                </c:pt>
                <c:pt idx="11">
                  <c:v>200</c:v>
                </c:pt>
                <c:pt idx="12">
                  <c:v>200</c:v>
                </c:pt>
                <c:pt idx="13">
                  <c:v>201</c:v>
                </c:pt>
                <c:pt idx="14">
                  <c:v>218</c:v>
                </c:pt>
                <c:pt idx="15">
                  <c:v>201</c:v>
                </c:pt>
                <c:pt idx="16">
                  <c:v>217</c:v>
                </c:pt>
                <c:pt idx="17">
                  <c:v>201</c:v>
                </c:pt>
                <c:pt idx="18">
                  <c:v>201</c:v>
                </c:pt>
                <c:pt idx="19">
                  <c:v>200</c:v>
                </c:pt>
                <c:pt idx="20">
                  <c:v>201</c:v>
                </c:pt>
                <c:pt idx="21">
                  <c:v>200</c:v>
                </c:pt>
                <c:pt idx="22">
                  <c:v>200</c:v>
                </c:pt>
                <c:pt idx="23">
                  <c:v>200</c:v>
                </c:pt>
                <c:pt idx="24">
                  <c:v>201</c:v>
                </c:pt>
                <c:pt idx="25">
                  <c:v>200</c:v>
                </c:pt>
                <c:pt idx="26">
                  <c:v>200</c:v>
                </c:pt>
                <c:pt idx="27">
                  <c:v>201</c:v>
                </c:pt>
                <c:pt idx="28">
                  <c:v>201</c:v>
                </c:pt>
                <c:pt idx="29">
                  <c:v>218</c:v>
                </c:pt>
                <c:pt idx="30">
                  <c:v>200</c:v>
                </c:pt>
                <c:pt idx="31">
                  <c:v>200</c:v>
                </c:pt>
                <c:pt idx="32">
                  <c:v>218</c:v>
                </c:pt>
                <c:pt idx="33">
                  <c:v>201</c:v>
                </c:pt>
                <c:pt idx="34">
                  <c:v>200</c:v>
                </c:pt>
                <c:pt idx="35">
                  <c:v>201</c:v>
                </c:pt>
                <c:pt idx="36">
                  <c:v>200</c:v>
                </c:pt>
                <c:pt idx="37">
                  <c:v>200</c:v>
                </c:pt>
                <c:pt idx="38">
                  <c:v>202</c:v>
                </c:pt>
                <c:pt idx="39">
                  <c:v>217</c:v>
                </c:pt>
                <c:pt idx="40">
                  <c:v>200</c:v>
                </c:pt>
                <c:pt idx="41">
                  <c:v>201</c:v>
                </c:pt>
                <c:pt idx="42">
                  <c:v>200</c:v>
                </c:pt>
                <c:pt idx="43">
                  <c:v>201</c:v>
                </c:pt>
                <c:pt idx="44">
                  <c:v>200</c:v>
                </c:pt>
                <c:pt idx="45">
                  <c:v>200</c:v>
                </c:pt>
                <c:pt idx="46">
                  <c:v>201</c:v>
                </c:pt>
                <c:pt idx="47">
                  <c:v>200</c:v>
                </c:pt>
                <c:pt idx="48">
                  <c:v>200</c:v>
                </c:pt>
                <c:pt idx="49">
                  <c:v>201</c:v>
                </c:pt>
                <c:pt idx="50">
                  <c:v>216</c:v>
                </c:pt>
                <c:pt idx="51">
                  <c:v>202</c:v>
                </c:pt>
                <c:pt idx="52">
                  <c:v>201</c:v>
                </c:pt>
                <c:pt idx="53">
                  <c:v>201</c:v>
                </c:pt>
                <c:pt idx="54">
                  <c:v>217</c:v>
                </c:pt>
                <c:pt idx="55">
                  <c:v>201</c:v>
                </c:pt>
                <c:pt idx="56">
                  <c:v>200</c:v>
                </c:pt>
                <c:pt idx="57">
                  <c:v>201</c:v>
                </c:pt>
                <c:pt idx="58">
                  <c:v>217</c:v>
                </c:pt>
                <c:pt idx="59">
                  <c:v>201</c:v>
                </c:pt>
                <c:pt idx="60">
                  <c:v>201</c:v>
                </c:pt>
                <c:pt idx="61">
                  <c:v>218</c:v>
                </c:pt>
                <c:pt idx="62">
                  <c:v>200</c:v>
                </c:pt>
                <c:pt idx="63">
                  <c:v>201</c:v>
                </c:pt>
                <c:pt idx="64">
                  <c:v>200</c:v>
                </c:pt>
                <c:pt idx="65">
                  <c:v>201</c:v>
                </c:pt>
                <c:pt idx="66">
                  <c:v>218</c:v>
                </c:pt>
                <c:pt idx="67">
                  <c:v>200</c:v>
                </c:pt>
                <c:pt idx="68">
                  <c:v>201</c:v>
                </c:pt>
                <c:pt idx="69">
                  <c:v>200</c:v>
                </c:pt>
                <c:pt idx="70">
                  <c:v>200</c:v>
                </c:pt>
                <c:pt idx="71">
                  <c:v>200</c:v>
                </c:pt>
                <c:pt idx="72">
                  <c:v>201</c:v>
                </c:pt>
                <c:pt idx="73">
                  <c:v>201</c:v>
                </c:pt>
                <c:pt idx="74">
                  <c:v>200</c:v>
                </c:pt>
                <c:pt idx="75">
                  <c:v>200</c:v>
                </c:pt>
                <c:pt idx="76">
                  <c:v>200</c:v>
                </c:pt>
                <c:pt idx="77">
                  <c:v>201</c:v>
                </c:pt>
                <c:pt idx="78">
                  <c:v>200</c:v>
                </c:pt>
                <c:pt idx="79">
                  <c:v>200</c:v>
                </c:pt>
                <c:pt idx="80">
                  <c:v>201</c:v>
                </c:pt>
                <c:pt idx="81">
                  <c:v>218</c:v>
                </c:pt>
                <c:pt idx="82">
                  <c:v>218</c:v>
                </c:pt>
                <c:pt idx="83">
                  <c:v>200</c:v>
                </c:pt>
                <c:pt idx="84">
                  <c:v>200</c:v>
                </c:pt>
                <c:pt idx="85">
                  <c:v>200</c:v>
                </c:pt>
                <c:pt idx="86">
                  <c:v>201</c:v>
                </c:pt>
                <c:pt idx="87">
                  <c:v>201</c:v>
                </c:pt>
                <c:pt idx="88">
                  <c:v>200</c:v>
                </c:pt>
                <c:pt idx="89">
                  <c:v>201</c:v>
                </c:pt>
                <c:pt idx="90">
                  <c:v>200</c:v>
                </c:pt>
                <c:pt idx="91">
                  <c:v>200</c:v>
                </c:pt>
                <c:pt idx="92">
                  <c:v>201</c:v>
                </c:pt>
                <c:pt idx="93">
                  <c:v>218</c:v>
                </c:pt>
                <c:pt idx="94">
                  <c:v>201</c:v>
                </c:pt>
                <c:pt idx="95">
                  <c:v>200</c:v>
                </c:pt>
                <c:pt idx="96">
                  <c:v>200</c:v>
                </c:pt>
                <c:pt idx="97">
                  <c:v>201</c:v>
                </c:pt>
                <c:pt idx="98">
                  <c:v>200</c:v>
                </c:pt>
                <c:pt idx="99">
                  <c:v>200</c:v>
                </c:pt>
                <c:pt idx="100">
                  <c:v>200</c:v>
                </c:pt>
                <c:pt idx="101">
                  <c:v>201</c:v>
                </c:pt>
                <c:pt idx="102">
                  <c:v>201</c:v>
                </c:pt>
                <c:pt idx="103">
                  <c:v>200</c:v>
                </c:pt>
                <c:pt idx="104">
                  <c:v>200</c:v>
                </c:pt>
                <c:pt idx="105">
                  <c:v>200</c:v>
                </c:pt>
                <c:pt idx="106">
                  <c:v>200</c:v>
                </c:pt>
                <c:pt idx="107">
                  <c:v>201</c:v>
                </c:pt>
                <c:pt idx="108">
                  <c:v>200</c:v>
                </c:pt>
                <c:pt idx="109">
                  <c:v>200</c:v>
                </c:pt>
                <c:pt idx="110">
                  <c:v>201</c:v>
                </c:pt>
                <c:pt idx="111">
                  <c:v>200</c:v>
                </c:pt>
                <c:pt idx="112">
                  <c:v>200</c:v>
                </c:pt>
                <c:pt idx="113">
                  <c:v>201</c:v>
                </c:pt>
                <c:pt idx="114">
                  <c:v>200</c:v>
                </c:pt>
                <c:pt idx="115">
                  <c:v>201</c:v>
                </c:pt>
                <c:pt idx="116">
                  <c:v>217</c:v>
                </c:pt>
                <c:pt idx="117">
                  <c:v>202</c:v>
                </c:pt>
                <c:pt idx="118">
                  <c:v>217</c:v>
                </c:pt>
                <c:pt idx="119">
                  <c:v>201</c:v>
                </c:pt>
                <c:pt idx="120">
                  <c:v>201</c:v>
                </c:pt>
                <c:pt idx="121">
                  <c:v>200</c:v>
                </c:pt>
                <c:pt idx="122">
                  <c:v>200</c:v>
                </c:pt>
                <c:pt idx="123">
                  <c:v>200</c:v>
                </c:pt>
                <c:pt idx="124">
                  <c:v>200</c:v>
                </c:pt>
                <c:pt idx="125">
                  <c:v>201</c:v>
                </c:pt>
                <c:pt idx="126">
                  <c:v>201</c:v>
                </c:pt>
                <c:pt idx="127">
                  <c:v>200</c:v>
                </c:pt>
                <c:pt idx="128">
                  <c:v>200</c:v>
                </c:pt>
                <c:pt idx="129">
                  <c:v>201</c:v>
                </c:pt>
                <c:pt idx="130">
                  <c:v>200</c:v>
                </c:pt>
                <c:pt idx="131">
                  <c:v>217</c:v>
                </c:pt>
                <c:pt idx="132">
                  <c:v>202</c:v>
                </c:pt>
                <c:pt idx="133">
                  <c:v>218</c:v>
                </c:pt>
                <c:pt idx="134">
                  <c:v>200</c:v>
                </c:pt>
                <c:pt idx="135">
                  <c:v>200</c:v>
                </c:pt>
                <c:pt idx="136">
                  <c:v>201</c:v>
                </c:pt>
                <c:pt idx="137">
                  <c:v>200</c:v>
                </c:pt>
                <c:pt idx="138">
                  <c:v>201</c:v>
                </c:pt>
                <c:pt idx="139">
                  <c:v>200</c:v>
                </c:pt>
                <c:pt idx="140">
                  <c:v>200</c:v>
                </c:pt>
                <c:pt idx="141">
                  <c:v>201</c:v>
                </c:pt>
                <c:pt idx="142">
                  <c:v>221</c:v>
                </c:pt>
                <c:pt idx="143">
                  <c:v>216</c:v>
                </c:pt>
                <c:pt idx="144">
                  <c:v>200</c:v>
                </c:pt>
                <c:pt idx="145">
                  <c:v>200</c:v>
                </c:pt>
                <c:pt idx="146">
                  <c:v>200</c:v>
                </c:pt>
                <c:pt idx="147">
                  <c:v>201</c:v>
                </c:pt>
                <c:pt idx="148">
                  <c:v>200</c:v>
                </c:pt>
                <c:pt idx="149">
                  <c:v>201</c:v>
                </c:pt>
                <c:pt idx="150">
                  <c:v>200</c:v>
                </c:pt>
                <c:pt idx="151">
                  <c:v>200</c:v>
                </c:pt>
                <c:pt idx="152">
                  <c:v>200</c:v>
                </c:pt>
                <c:pt idx="153">
                  <c:v>201</c:v>
                </c:pt>
                <c:pt idx="154">
                  <c:v>218</c:v>
                </c:pt>
                <c:pt idx="155">
                  <c:v>218</c:v>
                </c:pt>
                <c:pt idx="156">
                  <c:v>201</c:v>
                </c:pt>
                <c:pt idx="157">
                  <c:v>200</c:v>
                </c:pt>
                <c:pt idx="158">
                  <c:v>200</c:v>
                </c:pt>
                <c:pt idx="159">
                  <c:v>201</c:v>
                </c:pt>
                <c:pt idx="160">
                  <c:v>200</c:v>
                </c:pt>
                <c:pt idx="161">
                  <c:v>201</c:v>
                </c:pt>
                <c:pt idx="162">
                  <c:v>200</c:v>
                </c:pt>
                <c:pt idx="163">
                  <c:v>200</c:v>
                </c:pt>
                <c:pt idx="164">
                  <c:v>200</c:v>
                </c:pt>
                <c:pt idx="165">
                  <c:v>218</c:v>
                </c:pt>
                <c:pt idx="166">
                  <c:v>201</c:v>
                </c:pt>
                <c:pt idx="167">
                  <c:v>201</c:v>
                </c:pt>
                <c:pt idx="168">
                  <c:v>200</c:v>
                </c:pt>
                <c:pt idx="169">
                  <c:v>201</c:v>
                </c:pt>
                <c:pt idx="170">
                  <c:v>200</c:v>
                </c:pt>
                <c:pt idx="171">
                  <c:v>200</c:v>
                </c:pt>
                <c:pt idx="172">
                  <c:v>200</c:v>
                </c:pt>
                <c:pt idx="173">
                  <c:v>201</c:v>
                </c:pt>
                <c:pt idx="174">
                  <c:v>200</c:v>
                </c:pt>
                <c:pt idx="175">
                  <c:v>200</c:v>
                </c:pt>
                <c:pt idx="176">
                  <c:v>201</c:v>
                </c:pt>
                <c:pt idx="177">
                  <c:v>200</c:v>
                </c:pt>
                <c:pt idx="178">
                  <c:v>201</c:v>
                </c:pt>
                <c:pt idx="179">
                  <c:v>218</c:v>
                </c:pt>
                <c:pt idx="180">
                  <c:v>200</c:v>
                </c:pt>
                <c:pt idx="181">
                  <c:v>201</c:v>
                </c:pt>
                <c:pt idx="182">
                  <c:v>200</c:v>
                </c:pt>
                <c:pt idx="183">
                  <c:v>217</c:v>
                </c:pt>
                <c:pt idx="184">
                  <c:v>201</c:v>
                </c:pt>
                <c:pt idx="185">
                  <c:v>201</c:v>
                </c:pt>
                <c:pt idx="186">
                  <c:v>201</c:v>
                </c:pt>
                <c:pt idx="187">
                  <c:v>200</c:v>
                </c:pt>
                <c:pt idx="188">
                  <c:v>200</c:v>
                </c:pt>
                <c:pt idx="189">
                  <c:v>201</c:v>
                </c:pt>
                <c:pt idx="190">
                  <c:v>218</c:v>
                </c:pt>
                <c:pt idx="191">
                  <c:v>200</c:v>
                </c:pt>
                <c:pt idx="192">
                  <c:v>201</c:v>
                </c:pt>
                <c:pt idx="193">
                  <c:v>200</c:v>
                </c:pt>
                <c:pt idx="194">
                  <c:v>200</c:v>
                </c:pt>
                <c:pt idx="195">
                  <c:v>201</c:v>
                </c:pt>
                <c:pt idx="196">
                  <c:v>200</c:v>
                </c:pt>
                <c:pt idx="197">
                  <c:v>200</c:v>
                </c:pt>
                <c:pt idx="198">
                  <c:v>201</c:v>
                </c:pt>
                <c:pt idx="199">
                  <c:v>200</c:v>
                </c:pt>
                <c:pt idx="200">
                  <c:v>218</c:v>
                </c:pt>
                <c:pt idx="201">
                  <c:v>201</c:v>
                </c:pt>
                <c:pt idx="202">
                  <c:v>200</c:v>
                </c:pt>
                <c:pt idx="203">
                  <c:v>200</c:v>
                </c:pt>
                <c:pt idx="204">
                  <c:v>200</c:v>
                </c:pt>
                <c:pt idx="205">
                  <c:v>201</c:v>
                </c:pt>
                <c:pt idx="206">
                  <c:v>200</c:v>
                </c:pt>
                <c:pt idx="207">
                  <c:v>200</c:v>
                </c:pt>
                <c:pt idx="208">
                  <c:v>202</c:v>
                </c:pt>
                <c:pt idx="209">
                  <c:v>200</c:v>
                </c:pt>
                <c:pt idx="210">
                  <c:v>200</c:v>
                </c:pt>
                <c:pt idx="211">
                  <c:v>201</c:v>
                </c:pt>
                <c:pt idx="212">
                  <c:v>200</c:v>
                </c:pt>
                <c:pt idx="213">
                  <c:v>217</c:v>
                </c:pt>
                <c:pt idx="214">
                  <c:v>201</c:v>
                </c:pt>
                <c:pt idx="215">
                  <c:v>200</c:v>
                </c:pt>
                <c:pt idx="216">
                  <c:v>200</c:v>
                </c:pt>
                <c:pt idx="217">
                  <c:v>201</c:v>
                </c:pt>
                <c:pt idx="218">
                  <c:v>200</c:v>
                </c:pt>
                <c:pt idx="219">
                  <c:v>201</c:v>
                </c:pt>
                <c:pt idx="220">
                  <c:v>200</c:v>
                </c:pt>
                <c:pt idx="221">
                  <c:v>200</c:v>
                </c:pt>
                <c:pt idx="222">
                  <c:v>200</c:v>
                </c:pt>
                <c:pt idx="223">
                  <c:v>201</c:v>
                </c:pt>
                <c:pt idx="224">
                  <c:v>201</c:v>
                </c:pt>
                <c:pt idx="225">
                  <c:v>200</c:v>
                </c:pt>
                <c:pt idx="226">
                  <c:v>200</c:v>
                </c:pt>
                <c:pt idx="227">
                  <c:v>219</c:v>
                </c:pt>
                <c:pt idx="228">
                  <c:v>200</c:v>
                </c:pt>
                <c:pt idx="229">
                  <c:v>200</c:v>
                </c:pt>
                <c:pt idx="230">
                  <c:v>201</c:v>
                </c:pt>
                <c:pt idx="231">
                  <c:v>201</c:v>
                </c:pt>
                <c:pt idx="232">
                  <c:v>217</c:v>
                </c:pt>
                <c:pt idx="233">
                  <c:v>201</c:v>
                </c:pt>
                <c:pt idx="234">
                  <c:v>200</c:v>
                </c:pt>
                <c:pt idx="235">
                  <c:v>218</c:v>
                </c:pt>
                <c:pt idx="236">
                  <c:v>200</c:v>
                </c:pt>
                <c:pt idx="237">
                  <c:v>201</c:v>
                </c:pt>
                <c:pt idx="238">
                  <c:v>201</c:v>
                </c:pt>
                <c:pt idx="239">
                  <c:v>200</c:v>
                </c:pt>
                <c:pt idx="240">
                  <c:v>218</c:v>
                </c:pt>
                <c:pt idx="241">
                  <c:v>201</c:v>
                </c:pt>
                <c:pt idx="242">
                  <c:v>200</c:v>
                </c:pt>
                <c:pt idx="243">
                  <c:v>201</c:v>
                </c:pt>
                <c:pt idx="244">
                  <c:v>200</c:v>
                </c:pt>
                <c:pt idx="245">
                  <c:v>200</c:v>
                </c:pt>
                <c:pt idx="246">
                  <c:v>200</c:v>
                </c:pt>
                <c:pt idx="247">
                  <c:v>200</c:v>
                </c:pt>
                <c:pt idx="248">
                  <c:v>200</c:v>
                </c:pt>
                <c:pt idx="249">
                  <c:v>201</c:v>
                </c:pt>
                <c:pt idx="250">
                  <c:v>201</c:v>
                </c:pt>
                <c:pt idx="251">
                  <c:v>200</c:v>
                </c:pt>
                <c:pt idx="252">
                  <c:v>201</c:v>
                </c:pt>
                <c:pt idx="253">
                  <c:v>218</c:v>
                </c:pt>
                <c:pt idx="254">
                  <c:v>200</c:v>
                </c:pt>
                <c:pt idx="255">
                  <c:v>200</c:v>
                </c:pt>
                <c:pt idx="256">
                  <c:v>201</c:v>
                </c:pt>
                <c:pt idx="257">
                  <c:v>200</c:v>
                </c:pt>
                <c:pt idx="258">
                  <c:v>200</c:v>
                </c:pt>
                <c:pt idx="259">
                  <c:v>201</c:v>
                </c:pt>
                <c:pt idx="260">
                  <c:v>200</c:v>
                </c:pt>
                <c:pt idx="261">
                  <c:v>200</c:v>
                </c:pt>
                <c:pt idx="262">
                  <c:v>201</c:v>
                </c:pt>
                <c:pt idx="263">
                  <c:v>200</c:v>
                </c:pt>
                <c:pt idx="264">
                  <c:v>200</c:v>
                </c:pt>
                <c:pt idx="265">
                  <c:v>200</c:v>
                </c:pt>
                <c:pt idx="266">
                  <c:v>201</c:v>
                </c:pt>
                <c:pt idx="267">
                  <c:v>200</c:v>
                </c:pt>
                <c:pt idx="268">
                  <c:v>201</c:v>
                </c:pt>
                <c:pt idx="269">
                  <c:v>200</c:v>
                </c:pt>
                <c:pt idx="270">
                  <c:v>200</c:v>
                </c:pt>
                <c:pt idx="271">
                  <c:v>201</c:v>
                </c:pt>
                <c:pt idx="272">
                  <c:v>200</c:v>
                </c:pt>
                <c:pt idx="273">
                  <c:v>200</c:v>
                </c:pt>
                <c:pt idx="274">
                  <c:v>201</c:v>
                </c:pt>
                <c:pt idx="275">
                  <c:v>200</c:v>
                </c:pt>
                <c:pt idx="276">
                  <c:v>200</c:v>
                </c:pt>
                <c:pt idx="277">
                  <c:v>200</c:v>
                </c:pt>
                <c:pt idx="278">
                  <c:v>201</c:v>
                </c:pt>
                <c:pt idx="279">
                  <c:v>200</c:v>
                </c:pt>
                <c:pt idx="280">
                  <c:v>201</c:v>
                </c:pt>
                <c:pt idx="281">
                  <c:v>200</c:v>
                </c:pt>
                <c:pt idx="282">
                  <c:v>200</c:v>
                </c:pt>
                <c:pt idx="283">
                  <c:v>200</c:v>
                </c:pt>
                <c:pt idx="284">
                  <c:v>201</c:v>
                </c:pt>
                <c:pt idx="285">
                  <c:v>219</c:v>
                </c:pt>
                <c:pt idx="286">
                  <c:v>218</c:v>
                </c:pt>
                <c:pt idx="287">
                  <c:v>200</c:v>
                </c:pt>
                <c:pt idx="288">
                  <c:v>200</c:v>
                </c:pt>
                <c:pt idx="289">
                  <c:v>201</c:v>
                </c:pt>
                <c:pt idx="290">
                  <c:v>201</c:v>
                </c:pt>
                <c:pt idx="291">
                  <c:v>200</c:v>
                </c:pt>
                <c:pt idx="292">
                  <c:v>200</c:v>
                </c:pt>
                <c:pt idx="293">
                  <c:v>200</c:v>
                </c:pt>
                <c:pt idx="294">
                  <c:v>200</c:v>
                </c:pt>
                <c:pt idx="295">
                  <c:v>200</c:v>
                </c:pt>
                <c:pt idx="296">
                  <c:v>201</c:v>
                </c:pt>
                <c:pt idx="297">
                  <c:v>201</c:v>
                </c:pt>
                <c:pt idx="298">
                  <c:v>200</c:v>
                </c:pt>
                <c:pt idx="299">
                  <c:v>217</c:v>
                </c:pt>
                <c:pt idx="300">
                  <c:v>202</c:v>
                </c:pt>
                <c:pt idx="301">
                  <c:v>200</c:v>
                </c:pt>
                <c:pt idx="302">
                  <c:v>200</c:v>
                </c:pt>
                <c:pt idx="303">
                  <c:v>200</c:v>
                </c:pt>
                <c:pt idx="304">
                  <c:v>201</c:v>
                </c:pt>
                <c:pt idx="305">
                  <c:v>200</c:v>
                </c:pt>
                <c:pt idx="306">
                  <c:v>200</c:v>
                </c:pt>
                <c:pt idx="307">
                  <c:v>201</c:v>
                </c:pt>
                <c:pt idx="308">
                  <c:v>200</c:v>
                </c:pt>
                <c:pt idx="309">
                  <c:v>200</c:v>
                </c:pt>
                <c:pt idx="310">
                  <c:v>201</c:v>
                </c:pt>
                <c:pt idx="311">
                  <c:v>200</c:v>
                </c:pt>
                <c:pt idx="312">
                  <c:v>201</c:v>
                </c:pt>
                <c:pt idx="313">
                  <c:v>200</c:v>
                </c:pt>
                <c:pt idx="314">
                  <c:v>200</c:v>
                </c:pt>
                <c:pt idx="315">
                  <c:v>200</c:v>
                </c:pt>
                <c:pt idx="316">
                  <c:v>200</c:v>
                </c:pt>
                <c:pt idx="317">
                  <c:v>201</c:v>
                </c:pt>
                <c:pt idx="318">
                  <c:v>200</c:v>
                </c:pt>
                <c:pt idx="319">
                  <c:v>201</c:v>
                </c:pt>
                <c:pt idx="320">
                  <c:v>200</c:v>
                </c:pt>
                <c:pt idx="321">
                  <c:v>200</c:v>
                </c:pt>
                <c:pt idx="322">
                  <c:v>200</c:v>
                </c:pt>
                <c:pt idx="323">
                  <c:v>201</c:v>
                </c:pt>
                <c:pt idx="324">
                  <c:v>200</c:v>
                </c:pt>
                <c:pt idx="325">
                  <c:v>201</c:v>
                </c:pt>
                <c:pt idx="326">
                  <c:v>200</c:v>
                </c:pt>
                <c:pt idx="327">
                  <c:v>200</c:v>
                </c:pt>
                <c:pt idx="328">
                  <c:v>200</c:v>
                </c:pt>
                <c:pt idx="329">
                  <c:v>201</c:v>
                </c:pt>
                <c:pt idx="330">
                  <c:v>200</c:v>
                </c:pt>
                <c:pt idx="331">
                  <c:v>201</c:v>
                </c:pt>
                <c:pt idx="332">
                  <c:v>200</c:v>
                </c:pt>
                <c:pt idx="333">
                  <c:v>200</c:v>
                </c:pt>
                <c:pt idx="334">
                  <c:v>200</c:v>
                </c:pt>
                <c:pt idx="335">
                  <c:v>201</c:v>
                </c:pt>
                <c:pt idx="336">
                  <c:v>201</c:v>
                </c:pt>
                <c:pt idx="337">
                  <c:v>200</c:v>
                </c:pt>
                <c:pt idx="338">
                  <c:v>200</c:v>
                </c:pt>
                <c:pt idx="339">
                  <c:v>200</c:v>
                </c:pt>
                <c:pt idx="340">
                  <c:v>201</c:v>
                </c:pt>
                <c:pt idx="341">
                  <c:v>200</c:v>
                </c:pt>
                <c:pt idx="342">
                  <c:v>200</c:v>
                </c:pt>
                <c:pt idx="343">
                  <c:v>201</c:v>
                </c:pt>
                <c:pt idx="344">
                  <c:v>200</c:v>
                </c:pt>
                <c:pt idx="345">
                  <c:v>200</c:v>
                </c:pt>
                <c:pt idx="346">
                  <c:v>201</c:v>
                </c:pt>
                <c:pt idx="347">
                  <c:v>200</c:v>
                </c:pt>
                <c:pt idx="348">
                  <c:v>201</c:v>
                </c:pt>
                <c:pt idx="349">
                  <c:v>218</c:v>
                </c:pt>
                <c:pt idx="350">
                  <c:v>200</c:v>
                </c:pt>
                <c:pt idx="351">
                  <c:v>200</c:v>
                </c:pt>
                <c:pt idx="352">
                  <c:v>201</c:v>
                </c:pt>
                <c:pt idx="353">
                  <c:v>200</c:v>
                </c:pt>
                <c:pt idx="354">
                  <c:v>200</c:v>
                </c:pt>
                <c:pt idx="355">
                  <c:v>201</c:v>
                </c:pt>
                <c:pt idx="356">
                  <c:v>201</c:v>
                </c:pt>
                <c:pt idx="357">
                  <c:v>218</c:v>
                </c:pt>
                <c:pt idx="358">
                  <c:v>200</c:v>
                </c:pt>
                <c:pt idx="359">
                  <c:v>200</c:v>
                </c:pt>
                <c:pt idx="360">
                  <c:v>201</c:v>
                </c:pt>
                <c:pt idx="361">
                  <c:v>200</c:v>
                </c:pt>
                <c:pt idx="362">
                  <c:v>200</c:v>
                </c:pt>
                <c:pt idx="363">
                  <c:v>201</c:v>
                </c:pt>
                <c:pt idx="364">
                  <c:v>200</c:v>
                </c:pt>
                <c:pt idx="365">
                  <c:v>200</c:v>
                </c:pt>
                <c:pt idx="366">
                  <c:v>200</c:v>
                </c:pt>
                <c:pt idx="367">
                  <c:v>201</c:v>
                </c:pt>
                <c:pt idx="368">
                  <c:v>200</c:v>
                </c:pt>
                <c:pt idx="369">
                  <c:v>201</c:v>
                </c:pt>
                <c:pt idx="370">
                  <c:v>200</c:v>
                </c:pt>
                <c:pt idx="371">
                  <c:v>201</c:v>
                </c:pt>
                <c:pt idx="372">
                  <c:v>218</c:v>
                </c:pt>
                <c:pt idx="373">
                  <c:v>200</c:v>
                </c:pt>
                <c:pt idx="374">
                  <c:v>200</c:v>
                </c:pt>
                <c:pt idx="375">
                  <c:v>201</c:v>
                </c:pt>
                <c:pt idx="376">
                  <c:v>201</c:v>
                </c:pt>
                <c:pt idx="377">
                  <c:v>200</c:v>
                </c:pt>
                <c:pt idx="378">
                  <c:v>200</c:v>
                </c:pt>
                <c:pt idx="379">
                  <c:v>217</c:v>
                </c:pt>
                <c:pt idx="380">
                  <c:v>201</c:v>
                </c:pt>
                <c:pt idx="381">
                  <c:v>201</c:v>
                </c:pt>
                <c:pt idx="382">
                  <c:v>200</c:v>
                </c:pt>
                <c:pt idx="383">
                  <c:v>200</c:v>
                </c:pt>
                <c:pt idx="384">
                  <c:v>201</c:v>
                </c:pt>
                <c:pt idx="385">
                  <c:v>200</c:v>
                </c:pt>
                <c:pt idx="386">
                  <c:v>200</c:v>
                </c:pt>
                <c:pt idx="387">
                  <c:v>201</c:v>
                </c:pt>
                <c:pt idx="388">
                  <c:v>200</c:v>
                </c:pt>
                <c:pt idx="389">
                  <c:v>200</c:v>
                </c:pt>
                <c:pt idx="390">
                  <c:v>201</c:v>
                </c:pt>
                <c:pt idx="391">
                  <c:v>218</c:v>
                </c:pt>
                <c:pt idx="392">
                  <c:v>201</c:v>
                </c:pt>
                <c:pt idx="393">
                  <c:v>200</c:v>
                </c:pt>
                <c:pt idx="394">
                  <c:v>200</c:v>
                </c:pt>
                <c:pt idx="395">
                  <c:v>201</c:v>
                </c:pt>
                <c:pt idx="396">
                  <c:v>200</c:v>
                </c:pt>
                <c:pt idx="397">
                  <c:v>218</c:v>
                </c:pt>
                <c:pt idx="398">
                  <c:v>201</c:v>
                </c:pt>
                <c:pt idx="399">
                  <c:v>200</c:v>
                </c:pt>
                <c:pt idx="400">
                  <c:v>200</c:v>
                </c:pt>
                <c:pt idx="401">
                  <c:v>201</c:v>
                </c:pt>
                <c:pt idx="402">
                  <c:v>200</c:v>
                </c:pt>
                <c:pt idx="403">
                  <c:v>200</c:v>
                </c:pt>
                <c:pt idx="404">
                  <c:v>200</c:v>
                </c:pt>
                <c:pt idx="405">
                  <c:v>203</c:v>
                </c:pt>
                <c:pt idx="406">
                  <c:v>217</c:v>
                </c:pt>
                <c:pt idx="407">
                  <c:v>201</c:v>
                </c:pt>
                <c:pt idx="408">
                  <c:v>217</c:v>
                </c:pt>
                <c:pt idx="409">
                  <c:v>201</c:v>
                </c:pt>
                <c:pt idx="410">
                  <c:v>200</c:v>
                </c:pt>
                <c:pt idx="411">
                  <c:v>200</c:v>
                </c:pt>
                <c:pt idx="412">
                  <c:v>201</c:v>
                </c:pt>
                <c:pt idx="413">
                  <c:v>200</c:v>
                </c:pt>
                <c:pt idx="414">
                  <c:v>200</c:v>
                </c:pt>
                <c:pt idx="415">
                  <c:v>201</c:v>
                </c:pt>
                <c:pt idx="416">
                  <c:v>200</c:v>
                </c:pt>
                <c:pt idx="417">
                  <c:v>200</c:v>
                </c:pt>
                <c:pt idx="418">
                  <c:v>201</c:v>
                </c:pt>
                <c:pt idx="419">
                  <c:v>200</c:v>
                </c:pt>
                <c:pt idx="420">
                  <c:v>200</c:v>
                </c:pt>
                <c:pt idx="421">
                  <c:v>201</c:v>
                </c:pt>
                <c:pt idx="422">
                  <c:v>200</c:v>
                </c:pt>
                <c:pt idx="423">
                  <c:v>200</c:v>
                </c:pt>
                <c:pt idx="424">
                  <c:v>200</c:v>
                </c:pt>
                <c:pt idx="425">
                  <c:v>201</c:v>
                </c:pt>
                <c:pt idx="426">
                  <c:v>200</c:v>
                </c:pt>
                <c:pt idx="427">
                  <c:v>200</c:v>
                </c:pt>
                <c:pt idx="428">
                  <c:v>201</c:v>
                </c:pt>
                <c:pt idx="429">
                  <c:v>201</c:v>
                </c:pt>
                <c:pt idx="430">
                  <c:v>218</c:v>
                </c:pt>
                <c:pt idx="431">
                  <c:v>200</c:v>
                </c:pt>
                <c:pt idx="432">
                  <c:v>200</c:v>
                </c:pt>
                <c:pt idx="433">
                  <c:v>200</c:v>
                </c:pt>
                <c:pt idx="434">
                  <c:v>201</c:v>
                </c:pt>
                <c:pt idx="435">
                  <c:v>201</c:v>
                </c:pt>
                <c:pt idx="436">
                  <c:v>200</c:v>
                </c:pt>
                <c:pt idx="437">
                  <c:v>200</c:v>
                </c:pt>
                <c:pt idx="438">
                  <c:v>201</c:v>
                </c:pt>
                <c:pt idx="439">
                  <c:v>218</c:v>
                </c:pt>
                <c:pt idx="440">
                  <c:v>200</c:v>
                </c:pt>
                <c:pt idx="441">
                  <c:v>201</c:v>
                </c:pt>
                <c:pt idx="442">
                  <c:v>218</c:v>
                </c:pt>
                <c:pt idx="443">
                  <c:v>200</c:v>
                </c:pt>
                <c:pt idx="444">
                  <c:v>203</c:v>
                </c:pt>
                <c:pt idx="445">
                  <c:v>217</c:v>
                </c:pt>
                <c:pt idx="446">
                  <c:v>218</c:v>
                </c:pt>
                <c:pt idx="447">
                  <c:v>217</c:v>
                </c:pt>
                <c:pt idx="448">
                  <c:v>201</c:v>
                </c:pt>
                <c:pt idx="449">
                  <c:v>200</c:v>
                </c:pt>
                <c:pt idx="450">
                  <c:v>201</c:v>
                </c:pt>
                <c:pt idx="451">
                  <c:v>200</c:v>
                </c:pt>
                <c:pt idx="452">
                  <c:v>201</c:v>
                </c:pt>
                <c:pt idx="453">
                  <c:v>200</c:v>
                </c:pt>
                <c:pt idx="454">
                  <c:v>201</c:v>
                </c:pt>
                <c:pt idx="455">
                  <c:v>201</c:v>
                </c:pt>
                <c:pt idx="456">
                  <c:v>217</c:v>
                </c:pt>
                <c:pt idx="457">
                  <c:v>200</c:v>
                </c:pt>
                <c:pt idx="458">
                  <c:v>200</c:v>
                </c:pt>
                <c:pt idx="459">
                  <c:v>201</c:v>
                </c:pt>
                <c:pt idx="460">
                  <c:v>201</c:v>
                </c:pt>
                <c:pt idx="461">
                  <c:v>200</c:v>
                </c:pt>
                <c:pt idx="462">
                  <c:v>200</c:v>
                </c:pt>
                <c:pt idx="463">
                  <c:v>201</c:v>
                </c:pt>
                <c:pt idx="464">
                  <c:v>200</c:v>
                </c:pt>
                <c:pt idx="465">
                  <c:v>200</c:v>
                </c:pt>
                <c:pt idx="466">
                  <c:v>200</c:v>
                </c:pt>
                <c:pt idx="467">
                  <c:v>201</c:v>
                </c:pt>
                <c:pt idx="468">
                  <c:v>201</c:v>
                </c:pt>
                <c:pt idx="469">
                  <c:v>217</c:v>
                </c:pt>
                <c:pt idx="470">
                  <c:v>201</c:v>
                </c:pt>
                <c:pt idx="471">
                  <c:v>201</c:v>
                </c:pt>
                <c:pt idx="472">
                  <c:v>200</c:v>
                </c:pt>
                <c:pt idx="473">
                  <c:v>201</c:v>
                </c:pt>
                <c:pt idx="474">
                  <c:v>200</c:v>
                </c:pt>
                <c:pt idx="475">
                  <c:v>200</c:v>
                </c:pt>
                <c:pt idx="476">
                  <c:v>200</c:v>
                </c:pt>
                <c:pt idx="477">
                  <c:v>200</c:v>
                </c:pt>
                <c:pt idx="478">
                  <c:v>200</c:v>
                </c:pt>
                <c:pt idx="479">
                  <c:v>201</c:v>
                </c:pt>
                <c:pt idx="480">
                  <c:v>201</c:v>
                </c:pt>
                <c:pt idx="481">
                  <c:v>200</c:v>
                </c:pt>
                <c:pt idx="482">
                  <c:v>200</c:v>
                </c:pt>
                <c:pt idx="483">
                  <c:v>200</c:v>
                </c:pt>
                <c:pt idx="484">
                  <c:v>201</c:v>
                </c:pt>
                <c:pt idx="485">
                  <c:v>201</c:v>
                </c:pt>
                <c:pt idx="486">
                  <c:v>218</c:v>
                </c:pt>
                <c:pt idx="487">
                  <c:v>218</c:v>
                </c:pt>
                <c:pt idx="488">
                  <c:v>200</c:v>
                </c:pt>
                <c:pt idx="489">
                  <c:v>200</c:v>
                </c:pt>
                <c:pt idx="490">
                  <c:v>201</c:v>
                </c:pt>
                <c:pt idx="491">
                  <c:v>200</c:v>
                </c:pt>
                <c:pt idx="492">
                  <c:v>201</c:v>
                </c:pt>
                <c:pt idx="493">
                  <c:v>200</c:v>
                </c:pt>
                <c:pt idx="494">
                  <c:v>200</c:v>
                </c:pt>
                <c:pt idx="495">
                  <c:v>201</c:v>
                </c:pt>
                <c:pt idx="496">
                  <c:v>200</c:v>
                </c:pt>
                <c:pt idx="497">
                  <c:v>201</c:v>
                </c:pt>
                <c:pt idx="498">
                  <c:v>200</c:v>
                </c:pt>
                <c:pt idx="499">
                  <c:v>200</c:v>
                </c:pt>
                <c:pt idx="500">
                  <c:v>200</c:v>
                </c:pt>
                <c:pt idx="501">
                  <c:v>200</c:v>
                </c:pt>
                <c:pt idx="502">
                  <c:v>201</c:v>
                </c:pt>
                <c:pt idx="503">
                  <c:v>200</c:v>
                </c:pt>
                <c:pt idx="504">
                  <c:v>200</c:v>
                </c:pt>
                <c:pt idx="505">
                  <c:v>201</c:v>
                </c:pt>
                <c:pt idx="506">
                  <c:v>200</c:v>
                </c:pt>
                <c:pt idx="507">
                  <c:v>200</c:v>
                </c:pt>
                <c:pt idx="508">
                  <c:v>201</c:v>
                </c:pt>
                <c:pt idx="509">
                  <c:v>200</c:v>
                </c:pt>
                <c:pt idx="510">
                  <c:v>201</c:v>
                </c:pt>
                <c:pt idx="511">
                  <c:v>200</c:v>
                </c:pt>
                <c:pt idx="512">
                  <c:v>200</c:v>
                </c:pt>
                <c:pt idx="513">
                  <c:v>200</c:v>
                </c:pt>
                <c:pt idx="514">
                  <c:v>201</c:v>
                </c:pt>
                <c:pt idx="515">
                  <c:v>200</c:v>
                </c:pt>
                <c:pt idx="516">
                  <c:v>201</c:v>
                </c:pt>
                <c:pt idx="517">
                  <c:v>200</c:v>
                </c:pt>
                <c:pt idx="518">
                  <c:v>200</c:v>
                </c:pt>
                <c:pt idx="519">
                  <c:v>200</c:v>
                </c:pt>
                <c:pt idx="520">
                  <c:v>200</c:v>
                </c:pt>
                <c:pt idx="521">
                  <c:v>201</c:v>
                </c:pt>
                <c:pt idx="522">
                  <c:v>218</c:v>
                </c:pt>
                <c:pt idx="523">
                  <c:v>200</c:v>
                </c:pt>
                <c:pt idx="524">
                  <c:v>201</c:v>
                </c:pt>
                <c:pt idx="525">
                  <c:v>200</c:v>
                </c:pt>
                <c:pt idx="526">
                  <c:v>200</c:v>
                </c:pt>
                <c:pt idx="527">
                  <c:v>201</c:v>
                </c:pt>
                <c:pt idx="528">
                  <c:v>201</c:v>
                </c:pt>
                <c:pt idx="529">
                  <c:v>200</c:v>
                </c:pt>
                <c:pt idx="530">
                  <c:v>200</c:v>
                </c:pt>
                <c:pt idx="531">
                  <c:v>200</c:v>
                </c:pt>
                <c:pt idx="532">
                  <c:v>201</c:v>
                </c:pt>
                <c:pt idx="533">
                  <c:v>217</c:v>
                </c:pt>
                <c:pt idx="534">
                  <c:v>218</c:v>
                </c:pt>
                <c:pt idx="535">
                  <c:v>200</c:v>
                </c:pt>
                <c:pt idx="536">
                  <c:v>203</c:v>
                </c:pt>
                <c:pt idx="537">
                  <c:v>200</c:v>
                </c:pt>
                <c:pt idx="538">
                  <c:v>200</c:v>
                </c:pt>
                <c:pt idx="539">
                  <c:v>201</c:v>
                </c:pt>
                <c:pt idx="540">
                  <c:v>200</c:v>
                </c:pt>
                <c:pt idx="541">
                  <c:v>200</c:v>
                </c:pt>
                <c:pt idx="542">
                  <c:v>200</c:v>
                </c:pt>
                <c:pt idx="543">
                  <c:v>200</c:v>
                </c:pt>
                <c:pt idx="544">
                  <c:v>201</c:v>
                </c:pt>
                <c:pt idx="545">
                  <c:v>200</c:v>
                </c:pt>
                <c:pt idx="546">
                  <c:v>201</c:v>
                </c:pt>
                <c:pt idx="547">
                  <c:v>200</c:v>
                </c:pt>
                <c:pt idx="548">
                  <c:v>200</c:v>
                </c:pt>
                <c:pt idx="549">
                  <c:v>201</c:v>
                </c:pt>
                <c:pt idx="550">
                  <c:v>200</c:v>
                </c:pt>
                <c:pt idx="551">
                  <c:v>219</c:v>
                </c:pt>
                <c:pt idx="552">
                  <c:v>200</c:v>
                </c:pt>
                <c:pt idx="553">
                  <c:v>201</c:v>
                </c:pt>
                <c:pt idx="554">
                  <c:v>218</c:v>
                </c:pt>
                <c:pt idx="555">
                  <c:v>200</c:v>
                </c:pt>
                <c:pt idx="556">
                  <c:v>200</c:v>
                </c:pt>
                <c:pt idx="557">
                  <c:v>201</c:v>
                </c:pt>
                <c:pt idx="558">
                  <c:v>218</c:v>
                </c:pt>
                <c:pt idx="559">
                  <c:v>216</c:v>
                </c:pt>
                <c:pt idx="560">
                  <c:v>202</c:v>
                </c:pt>
                <c:pt idx="561">
                  <c:v>201</c:v>
                </c:pt>
                <c:pt idx="562">
                  <c:v>201</c:v>
                </c:pt>
                <c:pt idx="563">
                  <c:v>218</c:v>
                </c:pt>
                <c:pt idx="564">
                  <c:v>200</c:v>
                </c:pt>
                <c:pt idx="565">
                  <c:v>201</c:v>
                </c:pt>
                <c:pt idx="566">
                  <c:v>200</c:v>
                </c:pt>
                <c:pt idx="567">
                  <c:v>200</c:v>
                </c:pt>
                <c:pt idx="568">
                  <c:v>201</c:v>
                </c:pt>
                <c:pt idx="569">
                  <c:v>200</c:v>
                </c:pt>
                <c:pt idx="570">
                  <c:v>200</c:v>
                </c:pt>
                <c:pt idx="571">
                  <c:v>201</c:v>
                </c:pt>
                <c:pt idx="572">
                  <c:v>200</c:v>
                </c:pt>
                <c:pt idx="573">
                  <c:v>200</c:v>
                </c:pt>
                <c:pt idx="574">
                  <c:v>201</c:v>
                </c:pt>
                <c:pt idx="575">
                  <c:v>200</c:v>
                </c:pt>
                <c:pt idx="576">
                  <c:v>200</c:v>
                </c:pt>
                <c:pt idx="577">
                  <c:v>201</c:v>
                </c:pt>
                <c:pt idx="578">
                  <c:v>200</c:v>
                </c:pt>
                <c:pt idx="579">
                  <c:v>200</c:v>
                </c:pt>
                <c:pt idx="580">
                  <c:v>201</c:v>
                </c:pt>
                <c:pt idx="581">
                  <c:v>200</c:v>
                </c:pt>
                <c:pt idx="582">
                  <c:v>200</c:v>
                </c:pt>
                <c:pt idx="583">
                  <c:v>201</c:v>
                </c:pt>
                <c:pt idx="584">
                  <c:v>200</c:v>
                </c:pt>
                <c:pt idx="585">
                  <c:v>201</c:v>
                </c:pt>
                <c:pt idx="586">
                  <c:v>218</c:v>
                </c:pt>
                <c:pt idx="587">
                  <c:v>200</c:v>
                </c:pt>
                <c:pt idx="588">
                  <c:v>201</c:v>
                </c:pt>
                <c:pt idx="589">
                  <c:v>200</c:v>
                </c:pt>
                <c:pt idx="590">
                  <c:v>200</c:v>
                </c:pt>
                <c:pt idx="591">
                  <c:v>200</c:v>
                </c:pt>
                <c:pt idx="592">
                  <c:v>200</c:v>
                </c:pt>
                <c:pt idx="593">
                  <c:v>201</c:v>
                </c:pt>
                <c:pt idx="594">
                  <c:v>200</c:v>
                </c:pt>
                <c:pt idx="595">
                  <c:v>201</c:v>
                </c:pt>
                <c:pt idx="596">
                  <c:v>201</c:v>
                </c:pt>
                <c:pt idx="597">
                  <c:v>200</c:v>
                </c:pt>
                <c:pt idx="598">
                  <c:v>200</c:v>
                </c:pt>
                <c:pt idx="599">
                  <c:v>200</c:v>
                </c:pt>
                <c:pt idx="600">
                  <c:v>200</c:v>
                </c:pt>
                <c:pt idx="601">
                  <c:v>201</c:v>
                </c:pt>
                <c:pt idx="602">
                  <c:v>200</c:v>
                </c:pt>
                <c:pt idx="603">
                  <c:v>200</c:v>
                </c:pt>
                <c:pt idx="604">
                  <c:v>201</c:v>
                </c:pt>
                <c:pt idx="605">
                  <c:v>200</c:v>
                </c:pt>
                <c:pt idx="606">
                  <c:v>200</c:v>
                </c:pt>
                <c:pt idx="607">
                  <c:v>202</c:v>
                </c:pt>
                <c:pt idx="608">
                  <c:v>217</c:v>
                </c:pt>
                <c:pt idx="609">
                  <c:v>200</c:v>
                </c:pt>
                <c:pt idx="610">
                  <c:v>201</c:v>
                </c:pt>
                <c:pt idx="611">
                  <c:v>201</c:v>
                </c:pt>
                <c:pt idx="612">
                  <c:v>220</c:v>
                </c:pt>
                <c:pt idx="613">
                  <c:v>216</c:v>
                </c:pt>
                <c:pt idx="614">
                  <c:v>217</c:v>
                </c:pt>
                <c:pt idx="615">
                  <c:v>202</c:v>
                </c:pt>
                <c:pt idx="616">
                  <c:v>200</c:v>
                </c:pt>
                <c:pt idx="617">
                  <c:v>201</c:v>
                </c:pt>
                <c:pt idx="618">
                  <c:v>200</c:v>
                </c:pt>
                <c:pt idx="619">
                  <c:v>201</c:v>
                </c:pt>
                <c:pt idx="620">
                  <c:v>200</c:v>
                </c:pt>
                <c:pt idx="621">
                  <c:v>200</c:v>
                </c:pt>
                <c:pt idx="622">
                  <c:v>200</c:v>
                </c:pt>
                <c:pt idx="623">
                  <c:v>201</c:v>
                </c:pt>
                <c:pt idx="624">
                  <c:v>200</c:v>
                </c:pt>
                <c:pt idx="625">
                  <c:v>200</c:v>
                </c:pt>
                <c:pt idx="626">
                  <c:v>200</c:v>
                </c:pt>
                <c:pt idx="627">
                  <c:v>201</c:v>
                </c:pt>
                <c:pt idx="628">
                  <c:v>200</c:v>
                </c:pt>
                <c:pt idx="629">
                  <c:v>200</c:v>
                </c:pt>
                <c:pt idx="630">
                  <c:v>200</c:v>
                </c:pt>
                <c:pt idx="631">
                  <c:v>202</c:v>
                </c:pt>
                <c:pt idx="632">
                  <c:v>217</c:v>
                </c:pt>
                <c:pt idx="633">
                  <c:v>201</c:v>
                </c:pt>
                <c:pt idx="634">
                  <c:v>219</c:v>
                </c:pt>
                <c:pt idx="635">
                  <c:v>219</c:v>
                </c:pt>
                <c:pt idx="636">
                  <c:v>218</c:v>
                </c:pt>
                <c:pt idx="637">
                  <c:v>200</c:v>
                </c:pt>
                <c:pt idx="638">
                  <c:v>201</c:v>
                </c:pt>
                <c:pt idx="639">
                  <c:v>217</c:v>
                </c:pt>
                <c:pt idx="640">
                  <c:v>201</c:v>
                </c:pt>
                <c:pt idx="641">
                  <c:v>201</c:v>
                </c:pt>
                <c:pt idx="642">
                  <c:v>218</c:v>
                </c:pt>
                <c:pt idx="643">
                  <c:v>200</c:v>
                </c:pt>
                <c:pt idx="644">
                  <c:v>201</c:v>
                </c:pt>
                <c:pt idx="645">
                  <c:v>200</c:v>
                </c:pt>
                <c:pt idx="646">
                  <c:v>201</c:v>
                </c:pt>
                <c:pt idx="647">
                  <c:v>218</c:v>
                </c:pt>
                <c:pt idx="648">
                  <c:v>200</c:v>
                </c:pt>
                <c:pt idx="649">
                  <c:v>200</c:v>
                </c:pt>
                <c:pt idx="650">
                  <c:v>201</c:v>
                </c:pt>
                <c:pt idx="651">
                  <c:v>200</c:v>
                </c:pt>
                <c:pt idx="652">
                  <c:v>200</c:v>
                </c:pt>
                <c:pt idx="653">
                  <c:v>201</c:v>
                </c:pt>
                <c:pt idx="654">
                  <c:v>200</c:v>
                </c:pt>
                <c:pt idx="655">
                  <c:v>201</c:v>
                </c:pt>
                <c:pt idx="656">
                  <c:v>199</c:v>
                </c:pt>
                <c:pt idx="657">
                  <c:v>201</c:v>
                </c:pt>
                <c:pt idx="658">
                  <c:v>201</c:v>
                </c:pt>
                <c:pt idx="659">
                  <c:v>200</c:v>
                </c:pt>
                <c:pt idx="660">
                  <c:v>200</c:v>
                </c:pt>
                <c:pt idx="661">
                  <c:v>201</c:v>
                </c:pt>
                <c:pt idx="662">
                  <c:v>200</c:v>
                </c:pt>
                <c:pt idx="663">
                  <c:v>200</c:v>
                </c:pt>
                <c:pt idx="664">
                  <c:v>200</c:v>
                </c:pt>
                <c:pt idx="665">
                  <c:v>200</c:v>
                </c:pt>
                <c:pt idx="666">
                  <c:v>201</c:v>
                </c:pt>
                <c:pt idx="667">
                  <c:v>200</c:v>
                </c:pt>
                <c:pt idx="668">
                  <c:v>200</c:v>
                </c:pt>
                <c:pt idx="669">
                  <c:v>200</c:v>
                </c:pt>
                <c:pt idx="670">
                  <c:v>202</c:v>
                </c:pt>
                <c:pt idx="671">
                  <c:v>218</c:v>
                </c:pt>
                <c:pt idx="672">
                  <c:v>200</c:v>
                </c:pt>
                <c:pt idx="673">
                  <c:v>200</c:v>
                </c:pt>
                <c:pt idx="674">
                  <c:v>201</c:v>
                </c:pt>
                <c:pt idx="675">
                  <c:v>218</c:v>
                </c:pt>
                <c:pt idx="676">
                  <c:v>201</c:v>
                </c:pt>
                <c:pt idx="677">
                  <c:v>200</c:v>
                </c:pt>
                <c:pt idx="678">
                  <c:v>201</c:v>
                </c:pt>
                <c:pt idx="679">
                  <c:v>218</c:v>
                </c:pt>
                <c:pt idx="680">
                  <c:v>200</c:v>
                </c:pt>
                <c:pt idx="681">
                  <c:v>200</c:v>
                </c:pt>
                <c:pt idx="682">
                  <c:v>200</c:v>
                </c:pt>
                <c:pt idx="683">
                  <c:v>201</c:v>
                </c:pt>
                <c:pt idx="684">
                  <c:v>217</c:v>
                </c:pt>
                <c:pt idx="685">
                  <c:v>202</c:v>
                </c:pt>
                <c:pt idx="686">
                  <c:v>200</c:v>
                </c:pt>
                <c:pt idx="687">
                  <c:v>201</c:v>
                </c:pt>
                <c:pt idx="688">
                  <c:v>200</c:v>
                </c:pt>
                <c:pt idx="689">
                  <c:v>200</c:v>
                </c:pt>
                <c:pt idx="690">
                  <c:v>201</c:v>
                </c:pt>
                <c:pt idx="691">
                  <c:v>217</c:v>
                </c:pt>
                <c:pt idx="692">
                  <c:v>201</c:v>
                </c:pt>
                <c:pt idx="693">
                  <c:v>201</c:v>
                </c:pt>
                <c:pt idx="694">
                  <c:v>200</c:v>
                </c:pt>
                <c:pt idx="695">
                  <c:v>200</c:v>
                </c:pt>
                <c:pt idx="696">
                  <c:v>201</c:v>
                </c:pt>
                <c:pt idx="697">
                  <c:v>200</c:v>
                </c:pt>
                <c:pt idx="698">
                  <c:v>201</c:v>
                </c:pt>
                <c:pt idx="699">
                  <c:v>200</c:v>
                </c:pt>
                <c:pt idx="700">
                  <c:v>200</c:v>
                </c:pt>
                <c:pt idx="701">
                  <c:v>200</c:v>
                </c:pt>
                <c:pt idx="702">
                  <c:v>201</c:v>
                </c:pt>
                <c:pt idx="703">
                  <c:v>200</c:v>
                </c:pt>
                <c:pt idx="704">
                  <c:v>200</c:v>
                </c:pt>
                <c:pt idx="705">
                  <c:v>201</c:v>
                </c:pt>
                <c:pt idx="706">
                  <c:v>200</c:v>
                </c:pt>
                <c:pt idx="707">
                  <c:v>200</c:v>
                </c:pt>
                <c:pt idx="708">
                  <c:v>200</c:v>
                </c:pt>
                <c:pt idx="709">
                  <c:v>201</c:v>
                </c:pt>
                <c:pt idx="710">
                  <c:v>201</c:v>
                </c:pt>
                <c:pt idx="711">
                  <c:v>200</c:v>
                </c:pt>
                <c:pt idx="712">
                  <c:v>201</c:v>
                </c:pt>
                <c:pt idx="713">
                  <c:v>200</c:v>
                </c:pt>
                <c:pt idx="714">
                  <c:v>219</c:v>
                </c:pt>
                <c:pt idx="715">
                  <c:v>217</c:v>
                </c:pt>
                <c:pt idx="716">
                  <c:v>200</c:v>
                </c:pt>
                <c:pt idx="717">
                  <c:v>201</c:v>
                </c:pt>
                <c:pt idx="718">
                  <c:v>200</c:v>
                </c:pt>
                <c:pt idx="719">
                  <c:v>200</c:v>
                </c:pt>
                <c:pt idx="720">
                  <c:v>201</c:v>
                </c:pt>
                <c:pt idx="721">
                  <c:v>200</c:v>
                </c:pt>
                <c:pt idx="722">
                  <c:v>201</c:v>
                </c:pt>
                <c:pt idx="723">
                  <c:v>201</c:v>
                </c:pt>
                <c:pt idx="724">
                  <c:v>217</c:v>
                </c:pt>
                <c:pt idx="725">
                  <c:v>200</c:v>
                </c:pt>
                <c:pt idx="726">
                  <c:v>200</c:v>
                </c:pt>
                <c:pt idx="727">
                  <c:v>202</c:v>
                </c:pt>
                <c:pt idx="728">
                  <c:v>218</c:v>
                </c:pt>
                <c:pt idx="729">
                  <c:v>200</c:v>
                </c:pt>
                <c:pt idx="730">
                  <c:v>200</c:v>
                </c:pt>
                <c:pt idx="731">
                  <c:v>201</c:v>
                </c:pt>
                <c:pt idx="732">
                  <c:v>201</c:v>
                </c:pt>
                <c:pt idx="733">
                  <c:v>200</c:v>
                </c:pt>
                <c:pt idx="734">
                  <c:v>200</c:v>
                </c:pt>
                <c:pt idx="735">
                  <c:v>200</c:v>
                </c:pt>
                <c:pt idx="736">
                  <c:v>200</c:v>
                </c:pt>
                <c:pt idx="737">
                  <c:v>201</c:v>
                </c:pt>
                <c:pt idx="738">
                  <c:v>200</c:v>
                </c:pt>
                <c:pt idx="739">
                  <c:v>200</c:v>
                </c:pt>
                <c:pt idx="740">
                  <c:v>201</c:v>
                </c:pt>
                <c:pt idx="741">
                  <c:v>200</c:v>
                </c:pt>
                <c:pt idx="742">
                  <c:v>200</c:v>
                </c:pt>
                <c:pt idx="743">
                  <c:v>201</c:v>
                </c:pt>
                <c:pt idx="744">
                  <c:v>200</c:v>
                </c:pt>
                <c:pt idx="745">
                  <c:v>200</c:v>
                </c:pt>
                <c:pt idx="746">
                  <c:v>200</c:v>
                </c:pt>
                <c:pt idx="747">
                  <c:v>201</c:v>
                </c:pt>
                <c:pt idx="748">
                  <c:v>201</c:v>
                </c:pt>
                <c:pt idx="749">
                  <c:v>200</c:v>
                </c:pt>
                <c:pt idx="750">
                  <c:v>200</c:v>
                </c:pt>
                <c:pt idx="751">
                  <c:v>200</c:v>
                </c:pt>
                <c:pt idx="752">
                  <c:v>201</c:v>
                </c:pt>
                <c:pt idx="753">
                  <c:v>200</c:v>
                </c:pt>
                <c:pt idx="754">
                  <c:v>200</c:v>
                </c:pt>
                <c:pt idx="755">
                  <c:v>200</c:v>
                </c:pt>
                <c:pt idx="756">
                  <c:v>200</c:v>
                </c:pt>
                <c:pt idx="757">
                  <c:v>201</c:v>
                </c:pt>
                <c:pt idx="758">
                  <c:v>201</c:v>
                </c:pt>
                <c:pt idx="759">
                  <c:v>200</c:v>
                </c:pt>
                <c:pt idx="760">
                  <c:v>200</c:v>
                </c:pt>
                <c:pt idx="761">
                  <c:v>200</c:v>
                </c:pt>
                <c:pt idx="762">
                  <c:v>201</c:v>
                </c:pt>
                <c:pt idx="763">
                  <c:v>200</c:v>
                </c:pt>
                <c:pt idx="764">
                  <c:v>200</c:v>
                </c:pt>
                <c:pt idx="765">
                  <c:v>201</c:v>
                </c:pt>
                <c:pt idx="766">
                  <c:v>200</c:v>
                </c:pt>
                <c:pt idx="767">
                  <c:v>201</c:v>
                </c:pt>
                <c:pt idx="768">
                  <c:v>200</c:v>
                </c:pt>
                <c:pt idx="769">
                  <c:v>200</c:v>
                </c:pt>
                <c:pt idx="770">
                  <c:v>200</c:v>
                </c:pt>
                <c:pt idx="771">
                  <c:v>201</c:v>
                </c:pt>
                <c:pt idx="772">
                  <c:v>200</c:v>
                </c:pt>
                <c:pt idx="773">
                  <c:v>200</c:v>
                </c:pt>
                <c:pt idx="774">
                  <c:v>200</c:v>
                </c:pt>
                <c:pt idx="775">
                  <c:v>201</c:v>
                </c:pt>
                <c:pt idx="776">
                  <c:v>200</c:v>
                </c:pt>
                <c:pt idx="777">
                  <c:v>201</c:v>
                </c:pt>
                <c:pt idx="778">
                  <c:v>200</c:v>
                </c:pt>
                <c:pt idx="779">
                  <c:v>217</c:v>
                </c:pt>
                <c:pt idx="780">
                  <c:v>202</c:v>
                </c:pt>
                <c:pt idx="781">
                  <c:v>200</c:v>
                </c:pt>
                <c:pt idx="782">
                  <c:v>200</c:v>
                </c:pt>
                <c:pt idx="783">
                  <c:v>201</c:v>
                </c:pt>
                <c:pt idx="784">
                  <c:v>219</c:v>
                </c:pt>
                <c:pt idx="785">
                  <c:v>200</c:v>
                </c:pt>
                <c:pt idx="786">
                  <c:v>200</c:v>
                </c:pt>
                <c:pt idx="787">
                  <c:v>201</c:v>
                </c:pt>
                <c:pt idx="788">
                  <c:v>200</c:v>
                </c:pt>
                <c:pt idx="789">
                  <c:v>200</c:v>
                </c:pt>
                <c:pt idx="790">
                  <c:v>200</c:v>
                </c:pt>
                <c:pt idx="791">
                  <c:v>200</c:v>
                </c:pt>
                <c:pt idx="792">
                  <c:v>201</c:v>
                </c:pt>
                <c:pt idx="793">
                  <c:v>201</c:v>
                </c:pt>
                <c:pt idx="794">
                  <c:v>200</c:v>
                </c:pt>
                <c:pt idx="795">
                  <c:v>200</c:v>
                </c:pt>
                <c:pt idx="796">
                  <c:v>200</c:v>
                </c:pt>
                <c:pt idx="797">
                  <c:v>200</c:v>
                </c:pt>
                <c:pt idx="798">
                  <c:v>201</c:v>
                </c:pt>
                <c:pt idx="799">
                  <c:v>200</c:v>
                </c:pt>
                <c:pt idx="800">
                  <c:v>201</c:v>
                </c:pt>
                <c:pt idx="801">
                  <c:v>200</c:v>
                </c:pt>
                <c:pt idx="802">
                  <c:v>200</c:v>
                </c:pt>
                <c:pt idx="803">
                  <c:v>200</c:v>
                </c:pt>
                <c:pt idx="804">
                  <c:v>201</c:v>
                </c:pt>
                <c:pt idx="805">
                  <c:v>200</c:v>
                </c:pt>
                <c:pt idx="806">
                  <c:v>200</c:v>
                </c:pt>
                <c:pt idx="807">
                  <c:v>200</c:v>
                </c:pt>
                <c:pt idx="808">
                  <c:v>201</c:v>
                </c:pt>
                <c:pt idx="809">
                  <c:v>200</c:v>
                </c:pt>
                <c:pt idx="810">
                  <c:v>201</c:v>
                </c:pt>
                <c:pt idx="811">
                  <c:v>200</c:v>
                </c:pt>
                <c:pt idx="812">
                  <c:v>200</c:v>
                </c:pt>
                <c:pt idx="813">
                  <c:v>200</c:v>
                </c:pt>
                <c:pt idx="814">
                  <c:v>201</c:v>
                </c:pt>
                <c:pt idx="815">
                  <c:v>201</c:v>
                </c:pt>
                <c:pt idx="816">
                  <c:v>200</c:v>
                </c:pt>
                <c:pt idx="817">
                  <c:v>200</c:v>
                </c:pt>
                <c:pt idx="818">
                  <c:v>201</c:v>
                </c:pt>
                <c:pt idx="819">
                  <c:v>200</c:v>
                </c:pt>
                <c:pt idx="820">
                  <c:v>200</c:v>
                </c:pt>
                <c:pt idx="821">
                  <c:v>200</c:v>
                </c:pt>
                <c:pt idx="822">
                  <c:v>201</c:v>
                </c:pt>
                <c:pt idx="823">
                  <c:v>200</c:v>
                </c:pt>
                <c:pt idx="824">
                  <c:v>200</c:v>
                </c:pt>
                <c:pt idx="825">
                  <c:v>200</c:v>
                </c:pt>
                <c:pt idx="826">
                  <c:v>201</c:v>
                </c:pt>
                <c:pt idx="827">
                  <c:v>200</c:v>
                </c:pt>
                <c:pt idx="828">
                  <c:v>200</c:v>
                </c:pt>
                <c:pt idx="829">
                  <c:v>201</c:v>
                </c:pt>
                <c:pt idx="830">
                  <c:v>200</c:v>
                </c:pt>
                <c:pt idx="831">
                  <c:v>201</c:v>
                </c:pt>
                <c:pt idx="832">
                  <c:v>216</c:v>
                </c:pt>
                <c:pt idx="833">
                  <c:v>202</c:v>
                </c:pt>
                <c:pt idx="834">
                  <c:v>200</c:v>
                </c:pt>
                <c:pt idx="835">
                  <c:v>200</c:v>
                </c:pt>
                <c:pt idx="836">
                  <c:v>219</c:v>
                </c:pt>
                <c:pt idx="837">
                  <c:v>200</c:v>
                </c:pt>
                <c:pt idx="838">
                  <c:v>201</c:v>
                </c:pt>
                <c:pt idx="839">
                  <c:v>200</c:v>
                </c:pt>
                <c:pt idx="840">
                  <c:v>201</c:v>
                </c:pt>
                <c:pt idx="841">
                  <c:v>200</c:v>
                </c:pt>
                <c:pt idx="842">
                  <c:v>200</c:v>
                </c:pt>
                <c:pt idx="843">
                  <c:v>201</c:v>
                </c:pt>
                <c:pt idx="844">
                  <c:v>200</c:v>
                </c:pt>
                <c:pt idx="845">
                  <c:v>200</c:v>
                </c:pt>
                <c:pt idx="846">
                  <c:v>217</c:v>
                </c:pt>
                <c:pt idx="847">
                  <c:v>202</c:v>
                </c:pt>
                <c:pt idx="848">
                  <c:v>201</c:v>
                </c:pt>
                <c:pt idx="849">
                  <c:v>199</c:v>
                </c:pt>
                <c:pt idx="850">
                  <c:v>201</c:v>
                </c:pt>
                <c:pt idx="851">
                  <c:v>200</c:v>
                </c:pt>
                <c:pt idx="852">
                  <c:v>201</c:v>
                </c:pt>
                <c:pt idx="853">
                  <c:v>200</c:v>
                </c:pt>
                <c:pt idx="854">
                  <c:v>200</c:v>
                </c:pt>
                <c:pt idx="855">
                  <c:v>201</c:v>
                </c:pt>
                <c:pt idx="856">
                  <c:v>200</c:v>
                </c:pt>
                <c:pt idx="857">
                  <c:v>201</c:v>
                </c:pt>
                <c:pt idx="858">
                  <c:v>200</c:v>
                </c:pt>
                <c:pt idx="859">
                  <c:v>200</c:v>
                </c:pt>
                <c:pt idx="860">
                  <c:v>201</c:v>
                </c:pt>
                <c:pt idx="861">
                  <c:v>200</c:v>
                </c:pt>
                <c:pt idx="862">
                  <c:v>200</c:v>
                </c:pt>
                <c:pt idx="863">
                  <c:v>200</c:v>
                </c:pt>
                <c:pt idx="864">
                  <c:v>201</c:v>
                </c:pt>
                <c:pt idx="865">
                  <c:v>218</c:v>
                </c:pt>
                <c:pt idx="866">
                  <c:v>201</c:v>
                </c:pt>
                <c:pt idx="867">
                  <c:v>218</c:v>
                </c:pt>
                <c:pt idx="868">
                  <c:v>200</c:v>
                </c:pt>
                <c:pt idx="869">
                  <c:v>201</c:v>
                </c:pt>
                <c:pt idx="870">
                  <c:v>218</c:v>
                </c:pt>
                <c:pt idx="871">
                  <c:v>200</c:v>
                </c:pt>
                <c:pt idx="872">
                  <c:v>201</c:v>
                </c:pt>
                <c:pt idx="873">
                  <c:v>200</c:v>
                </c:pt>
                <c:pt idx="874">
                  <c:v>201</c:v>
                </c:pt>
                <c:pt idx="875">
                  <c:v>200</c:v>
                </c:pt>
                <c:pt idx="876">
                  <c:v>200</c:v>
                </c:pt>
                <c:pt idx="877">
                  <c:v>201</c:v>
                </c:pt>
                <c:pt idx="878">
                  <c:v>200</c:v>
                </c:pt>
                <c:pt idx="879">
                  <c:v>200</c:v>
                </c:pt>
                <c:pt idx="880">
                  <c:v>200</c:v>
                </c:pt>
                <c:pt idx="881">
                  <c:v>201</c:v>
                </c:pt>
                <c:pt idx="882">
                  <c:v>200</c:v>
                </c:pt>
                <c:pt idx="883">
                  <c:v>200</c:v>
                </c:pt>
                <c:pt idx="884">
                  <c:v>201</c:v>
                </c:pt>
                <c:pt idx="885">
                  <c:v>218</c:v>
                </c:pt>
                <c:pt idx="886">
                  <c:v>200</c:v>
                </c:pt>
                <c:pt idx="887">
                  <c:v>201</c:v>
                </c:pt>
                <c:pt idx="888">
                  <c:v>200</c:v>
                </c:pt>
                <c:pt idx="889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66-3945-A848-480523D8C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2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bkgrnd'!$H$1:$H$1000</c:f>
              <c:numCache>
                <c:formatCode>General</c:formatCode>
                <c:ptCount val="1000"/>
                <c:pt idx="0">
                  <c:v>-90.000999999999991</c:v>
                </c:pt>
                <c:pt idx="1">
                  <c:v>-89.8</c:v>
                </c:pt>
                <c:pt idx="2">
                  <c:v>-89.6</c:v>
                </c:pt>
                <c:pt idx="3">
                  <c:v>-89.399999999999991</c:v>
                </c:pt>
                <c:pt idx="4">
                  <c:v>-89.198999999999998</c:v>
                </c:pt>
                <c:pt idx="5">
                  <c:v>-88.998999999999995</c:v>
                </c:pt>
                <c:pt idx="6">
                  <c:v>-88.797999999999988</c:v>
                </c:pt>
                <c:pt idx="7">
                  <c:v>-88.597999999999999</c:v>
                </c:pt>
                <c:pt idx="8">
                  <c:v>-88.397999999999996</c:v>
                </c:pt>
                <c:pt idx="9">
                  <c:v>-88.197999999999993</c:v>
                </c:pt>
                <c:pt idx="10">
                  <c:v>-87.997</c:v>
                </c:pt>
                <c:pt idx="11">
                  <c:v>-87.796999999999997</c:v>
                </c:pt>
                <c:pt idx="12">
                  <c:v>-87.596999999999994</c:v>
                </c:pt>
                <c:pt idx="13">
                  <c:v>-87.395999999999987</c:v>
                </c:pt>
                <c:pt idx="14">
                  <c:v>-87.177999999999997</c:v>
                </c:pt>
                <c:pt idx="15">
                  <c:v>-86.97699999999999</c:v>
                </c:pt>
                <c:pt idx="16">
                  <c:v>-86.759999999999991</c:v>
                </c:pt>
                <c:pt idx="17">
                  <c:v>-86.558999999999997</c:v>
                </c:pt>
                <c:pt idx="18">
                  <c:v>-86.35799999999999</c:v>
                </c:pt>
                <c:pt idx="19">
                  <c:v>-86.157999999999987</c:v>
                </c:pt>
                <c:pt idx="20">
                  <c:v>-85.956999999999994</c:v>
                </c:pt>
                <c:pt idx="21">
                  <c:v>-85.756999999999991</c:v>
                </c:pt>
                <c:pt idx="22">
                  <c:v>-85.556999999999988</c:v>
                </c:pt>
                <c:pt idx="23">
                  <c:v>-85.356999999999999</c:v>
                </c:pt>
                <c:pt idx="24">
                  <c:v>-85.155999999999992</c:v>
                </c:pt>
                <c:pt idx="25">
                  <c:v>-84.955999999999989</c:v>
                </c:pt>
                <c:pt idx="26">
                  <c:v>-84.756</c:v>
                </c:pt>
                <c:pt idx="27">
                  <c:v>-84.554999999999993</c:v>
                </c:pt>
                <c:pt idx="28">
                  <c:v>-84.353999999999999</c:v>
                </c:pt>
                <c:pt idx="29">
                  <c:v>-84.135999999999996</c:v>
                </c:pt>
                <c:pt idx="30">
                  <c:v>-83.935999999999993</c:v>
                </c:pt>
                <c:pt idx="31">
                  <c:v>-83.73599999999999</c:v>
                </c:pt>
                <c:pt idx="32">
                  <c:v>-83.518000000000001</c:v>
                </c:pt>
                <c:pt idx="33">
                  <c:v>-83.316999999999993</c:v>
                </c:pt>
                <c:pt idx="34">
                  <c:v>-83.11699999999999</c:v>
                </c:pt>
                <c:pt idx="35">
                  <c:v>-82.915999999999997</c:v>
                </c:pt>
                <c:pt idx="36">
                  <c:v>-82.715999999999994</c:v>
                </c:pt>
                <c:pt idx="37">
                  <c:v>-82.515999999999991</c:v>
                </c:pt>
                <c:pt idx="38">
                  <c:v>-82.313999999999993</c:v>
                </c:pt>
                <c:pt idx="39">
                  <c:v>-82.096999999999994</c:v>
                </c:pt>
                <c:pt idx="40">
                  <c:v>-81.896999999999991</c:v>
                </c:pt>
                <c:pt idx="41">
                  <c:v>-81.695999999999998</c:v>
                </c:pt>
                <c:pt idx="42">
                  <c:v>-81.495999999999995</c:v>
                </c:pt>
                <c:pt idx="43">
                  <c:v>-81.294999999999987</c:v>
                </c:pt>
                <c:pt idx="44">
                  <c:v>-81.094999999999999</c:v>
                </c:pt>
                <c:pt idx="45">
                  <c:v>-80.894999999999996</c:v>
                </c:pt>
                <c:pt idx="46">
                  <c:v>-80.693999999999988</c:v>
                </c:pt>
                <c:pt idx="47">
                  <c:v>-80.494</c:v>
                </c:pt>
                <c:pt idx="48">
                  <c:v>-80.293999999999997</c:v>
                </c:pt>
                <c:pt idx="49">
                  <c:v>-80.092999999999989</c:v>
                </c:pt>
                <c:pt idx="50">
                  <c:v>-79.876999999999995</c:v>
                </c:pt>
                <c:pt idx="51">
                  <c:v>-79.674999999999997</c:v>
                </c:pt>
                <c:pt idx="52">
                  <c:v>-79.47399999999999</c:v>
                </c:pt>
                <c:pt idx="53">
                  <c:v>-79.272999999999996</c:v>
                </c:pt>
                <c:pt idx="54">
                  <c:v>-79.055999999999997</c:v>
                </c:pt>
                <c:pt idx="55">
                  <c:v>-78.85499999999999</c:v>
                </c:pt>
                <c:pt idx="56">
                  <c:v>-78.655000000000001</c:v>
                </c:pt>
                <c:pt idx="57">
                  <c:v>-78.453999999999994</c:v>
                </c:pt>
                <c:pt idx="58">
                  <c:v>-78.236999999999995</c:v>
                </c:pt>
                <c:pt idx="59">
                  <c:v>-78.036000000000001</c:v>
                </c:pt>
                <c:pt idx="60">
                  <c:v>-77.834999999999994</c:v>
                </c:pt>
                <c:pt idx="61">
                  <c:v>-77.61699999999999</c:v>
                </c:pt>
                <c:pt idx="62">
                  <c:v>-77.416999999999987</c:v>
                </c:pt>
                <c:pt idx="63">
                  <c:v>-77.215999999999994</c:v>
                </c:pt>
                <c:pt idx="64">
                  <c:v>-77.015999999999991</c:v>
                </c:pt>
                <c:pt idx="65">
                  <c:v>-76.814999999999998</c:v>
                </c:pt>
                <c:pt idx="66">
                  <c:v>-76.596999999999994</c:v>
                </c:pt>
                <c:pt idx="67">
                  <c:v>-76.396999999999991</c:v>
                </c:pt>
                <c:pt idx="68">
                  <c:v>-76.195999999999998</c:v>
                </c:pt>
                <c:pt idx="69">
                  <c:v>-75.995999999999995</c:v>
                </c:pt>
                <c:pt idx="70">
                  <c:v>-75.795999999999992</c:v>
                </c:pt>
                <c:pt idx="71">
                  <c:v>-75.595999999999989</c:v>
                </c:pt>
                <c:pt idx="72">
                  <c:v>-75.394999999999996</c:v>
                </c:pt>
                <c:pt idx="73">
                  <c:v>-75.193999999999988</c:v>
                </c:pt>
                <c:pt idx="74">
                  <c:v>-74.994</c:v>
                </c:pt>
                <c:pt idx="75">
                  <c:v>-74.793999999999997</c:v>
                </c:pt>
                <c:pt idx="76">
                  <c:v>-74.593999999999994</c:v>
                </c:pt>
                <c:pt idx="77">
                  <c:v>-74.393000000000001</c:v>
                </c:pt>
                <c:pt idx="78">
                  <c:v>-74.192999999999998</c:v>
                </c:pt>
                <c:pt idx="79">
                  <c:v>-73.992999999999995</c:v>
                </c:pt>
                <c:pt idx="80">
                  <c:v>-73.792000000000002</c:v>
                </c:pt>
                <c:pt idx="81">
                  <c:v>-73.573999999999998</c:v>
                </c:pt>
                <c:pt idx="82">
                  <c:v>-73.355999999999995</c:v>
                </c:pt>
                <c:pt idx="83">
                  <c:v>-73.155999999999992</c:v>
                </c:pt>
                <c:pt idx="84">
                  <c:v>-72.955999999999989</c:v>
                </c:pt>
                <c:pt idx="85">
                  <c:v>-72.756</c:v>
                </c:pt>
                <c:pt idx="86">
                  <c:v>-72.554999999999993</c:v>
                </c:pt>
                <c:pt idx="87">
                  <c:v>-72.353999999999985</c:v>
                </c:pt>
                <c:pt idx="88">
                  <c:v>-72.153999999999996</c:v>
                </c:pt>
                <c:pt idx="89">
                  <c:v>-71.952999999999989</c:v>
                </c:pt>
                <c:pt idx="90">
                  <c:v>-71.752999999999986</c:v>
                </c:pt>
                <c:pt idx="91">
                  <c:v>-71.552999999999997</c:v>
                </c:pt>
                <c:pt idx="92">
                  <c:v>-71.35199999999999</c:v>
                </c:pt>
                <c:pt idx="93">
                  <c:v>-71.133999999999986</c:v>
                </c:pt>
                <c:pt idx="94">
                  <c:v>-70.932999999999993</c:v>
                </c:pt>
                <c:pt idx="95">
                  <c:v>-70.73299999999999</c:v>
                </c:pt>
                <c:pt idx="96">
                  <c:v>-70.532999999999987</c:v>
                </c:pt>
                <c:pt idx="97">
                  <c:v>-70.331999999999994</c:v>
                </c:pt>
                <c:pt idx="98">
                  <c:v>-70.131999999999991</c:v>
                </c:pt>
                <c:pt idx="99">
                  <c:v>-69.931999999999988</c:v>
                </c:pt>
                <c:pt idx="100">
                  <c:v>-69.731999999999999</c:v>
                </c:pt>
                <c:pt idx="101">
                  <c:v>-69.530999999999992</c:v>
                </c:pt>
                <c:pt idx="102">
                  <c:v>-69.33</c:v>
                </c:pt>
                <c:pt idx="103">
                  <c:v>-69.13</c:v>
                </c:pt>
                <c:pt idx="104">
                  <c:v>-68.929999999999993</c:v>
                </c:pt>
                <c:pt idx="105">
                  <c:v>-68.72999999999999</c:v>
                </c:pt>
                <c:pt idx="106">
                  <c:v>-68.53</c:v>
                </c:pt>
                <c:pt idx="107">
                  <c:v>-68.328999999999994</c:v>
                </c:pt>
                <c:pt idx="108">
                  <c:v>-68.128999999999991</c:v>
                </c:pt>
                <c:pt idx="109">
                  <c:v>-67.929000000000002</c:v>
                </c:pt>
                <c:pt idx="110">
                  <c:v>-67.727999999999994</c:v>
                </c:pt>
                <c:pt idx="111">
                  <c:v>-67.527999999999992</c:v>
                </c:pt>
                <c:pt idx="112">
                  <c:v>-67.327999999999989</c:v>
                </c:pt>
                <c:pt idx="113">
                  <c:v>-67.126999999999995</c:v>
                </c:pt>
                <c:pt idx="114">
                  <c:v>-66.926999999999992</c:v>
                </c:pt>
                <c:pt idx="115">
                  <c:v>-66.725999999999999</c:v>
                </c:pt>
                <c:pt idx="116">
                  <c:v>-66.508999999999986</c:v>
                </c:pt>
                <c:pt idx="117">
                  <c:v>-66.306999999999988</c:v>
                </c:pt>
                <c:pt idx="118">
                  <c:v>-66.089999999999989</c:v>
                </c:pt>
                <c:pt idx="119">
                  <c:v>-65.888999999999996</c:v>
                </c:pt>
                <c:pt idx="120">
                  <c:v>-65.687999999999988</c:v>
                </c:pt>
                <c:pt idx="121">
                  <c:v>-65.488</c:v>
                </c:pt>
                <c:pt idx="122">
                  <c:v>-65.287999999999997</c:v>
                </c:pt>
                <c:pt idx="123">
                  <c:v>-65.087999999999994</c:v>
                </c:pt>
                <c:pt idx="124">
                  <c:v>-64.887999999999991</c:v>
                </c:pt>
                <c:pt idx="125">
                  <c:v>-64.686999999999998</c:v>
                </c:pt>
                <c:pt idx="126">
                  <c:v>-64.48599999999999</c:v>
                </c:pt>
                <c:pt idx="127">
                  <c:v>-64.286000000000001</c:v>
                </c:pt>
                <c:pt idx="128">
                  <c:v>-64.085999999999999</c:v>
                </c:pt>
                <c:pt idx="129">
                  <c:v>-63.884999999999991</c:v>
                </c:pt>
                <c:pt idx="130">
                  <c:v>-63.684999999999995</c:v>
                </c:pt>
                <c:pt idx="131">
                  <c:v>-63.467999999999989</c:v>
                </c:pt>
                <c:pt idx="132">
                  <c:v>-63.265999999999991</c:v>
                </c:pt>
                <c:pt idx="133">
                  <c:v>-63.047999999999995</c:v>
                </c:pt>
                <c:pt idx="134">
                  <c:v>-62.847999999999992</c:v>
                </c:pt>
                <c:pt idx="135">
                  <c:v>-62.647999999999996</c:v>
                </c:pt>
                <c:pt idx="136">
                  <c:v>-62.446999999999989</c:v>
                </c:pt>
                <c:pt idx="137">
                  <c:v>-62.246999999999993</c:v>
                </c:pt>
                <c:pt idx="138">
                  <c:v>-62.045999999999992</c:v>
                </c:pt>
                <c:pt idx="139">
                  <c:v>-61.845999999999989</c:v>
                </c:pt>
                <c:pt idx="140">
                  <c:v>-61.645999999999994</c:v>
                </c:pt>
                <c:pt idx="141">
                  <c:v>-61.444999999999993</c:v>
                </c:pt>
                <c:pt idx="142">
                  <c:v>-61.22399999999999</c:v>
                </c:pt>
                <c:pt idx="143">
                  <c:v>-61.007999999999996</c:v>
                </c:pt>
                <c:pt idx="144">
                  <c:v>-60.807999999999993</c:v>
                </c:pt>
                <c:pt idx="145">
                  <c:v>-60.60799999999999</c:v>
                </c:pt>
                <c:pt idx="146">
                  <c:v>-60.407999999999994</c:v>
                </c:pt>
                <c:pt idx="147">
                  <c:v>-60.206999999999994</c:v>
                </c:pt>
                <c:pt idx="148">
                  <c:v>-60.006999999999991</c:v>
                </c:pt>
                <c:pt idx="149">
                  <c:v>-59.805999999999997</c:v>
                </c:pt>
                <c:pt idx="150">
                  <c:v>-59.605999999999995</c:v>
                </c:pt>
                <c:pt idx="151">
                  <c:v>-59.405999999999992</c:v>
                </c:pt>
                <c:pt idx="152">
                  <c:v>-59.205999999999989</c:v>
                </c:pt>
                <c:pt idx="153">
                  <c:v>-59.004999999999995</c:v>
                </c:pt>
                <c:pt idx="154">
                  <c:v>-58.786999999999992</c:v>
                </c:pt>
                <c:pt idx="155">
                  <c:v>-58.568999999999988</c:v>
                </c:pt>
                <c:pt idx="156">
                  <c:v>-58.367999999999995</c:v>
                </c:pt>
                <c:pt idx="157">
                  <c:v>-58.167999999999992</c:v>
                </c:pt>
                <c:pt idx="158">
                  <c:v>-57.967999999999996</c:v>
                </c:pt>
                <c:pt idx="159">
                  <c:v>-57.766999999999996</c:v>
                </c:pt>
                <c:pt idx="160">
                  <c:v>-57.567</c:v>
                </c:pt>
                <c:pt idx="161">
                  <c:v>-57.366</c:v>
                </c:pt>
                <c:pt idx="162">
                  <c:v>-57.166000000000004</c:v>
                </c:pt>
                <c:pt idx="163">
                  <c:v>-56.966000000000001</c:v>
                </c:pt>
                <c:pt idx="164">
                  <c:v>-56.765999999999998</c:v>
                </c:pt>
                <c:pt idx="165">
                  <c:v>-56.548000000000002</c:v>
                </c:pt>
                <c:pt idx="166">
                  <c:v>-56.347000000000001</c:v>
                </c:pt>
                <c:pt idx="167">
                  <c:v>-56.146000000000001</c:v>
                </c:pt>
                <c:pt idx="168">
                  <c:v>-55.945999999999998</c:v>
                </c:pt>
                <c:pt idx="169">
                  <c:v>-55.744999999999997</c:v>
                </c:pt>
                <c:pt idx="170">
                  <c:v>-55.545000000000002</c:v>
                </c:pt>
                <c:pt idx="171">
                  <c:v>-55.344999999999999</c:v>
                </c:pt>
                <c:pt idx="172">
                  <c:v>-55.145000000000003</c:v>
                </c:pt>
                <c:pt idx="173">
                  <c:v>-54.944000000000003</c:v>
                </c:pt>
                <c:pt idx="174">
                  <c:v>-54.744</c:v>
                </c:pt>
                <c:pt idx="175">
                  <c:v>-54.544000000000004</c:v>
                </c:pt>
                <c:pt idx="176">
                  <c:v>-54.343000000000004</c:v>
                </c:pt>
                <c:pt idx="177">
                  <c:v>-54.143000000000001</c:v>
                </c:pt>
                <c:pt idx="178">
                  <c:v>-53.942</c:v>
                </c:pt>
                <c:pt idx="179">
                  <c:v>-53.724000000000004</c:v>
                </c:pt>
                <c:pt idx="180">
                  <c:v>-53.524000000000001</c:v>
                </c:pt>
                <c:pt idx="181">
                  <c:v>-53.323</c:v>
                </c:pt>
                <c:pt idx="182">
                  <c:v>-53.122999999999998</c:v>
                </c:pt>
                <c:pt idx="183">
                  <c:v>-52.905999999999999</c:v>
                </c:pt>
                <c:pt idx="184">
                  <c:v>-52.704999999999998</c:v>
                </c:pt>
                <c:pt idx="185">
                  <c:v>-52.503999999999998</c:v>
                </c:pt>
                <c:pt idx="186">
                  <c:v>-52.302999999999997</c:v>
                </c:pt>
                <c:pt idx="187">
                  <c:v>-52.103000000000002</c:v>
                </c:pt>
                <c:pt idx="188">
                  <c:v>-51.902999999999999</c:v>
                </c:pt>
                <c:pt idx="189">
                  <c:v>-51.701999999999998</c:v>
                </c:pt>
                <c:pt idx="190">
                  <c:v>-51.484000000000002</c:v>
                </c:pt>
                <c:pt idx="191">
                  <c:v>-51.283999999999999</c:v>
                </c:pt>
                <c:pt idx="192">
                  <c:v>-51.082999999999998</c:v>
                </c:pt>
                <c:pt idx="193">
                  <c:v>-50.883000000000003</c:v>
                </c:pt>
                <c:pt idx="194">
                  <c:v>-50.683</c:v>
                </c:pt>
                <c:pt idx="195">
                  <c:v>-50.481999999999999</c:v>
                </c:pt>
                <c:pt idx="196">
                  <c:v>-50.282000000000004</c:v>
                </c:pt>
                <c:pt idx="197">
                  <c:v>-50.082000000000001</c:v>
                </c:pt>
                <c:pt idx="198">
                  <c:v>-49.881</c:v>
                </c:pt>
                <c:pt idx="199">
                  <c:v>-49.680999999999997</c:v>
                </c:pt>
                <c:pt idx="200">
                  <c:v>-49.463000000000001</c:v>
                </c:pt>
                <c:pt idx="201">
                  <c:v>-49.262</c:v>
                </c:pt>
                <c:pt idx="202">
                  <c:v>-49.061999999999998</c:v>
                </c:pt>
                <c:pt idx="203">
                  <c:v>-48.862000000000002</c:v>
                </c:pt>
                <c:pt idx="204">
                  <c:v>-48.661999999999999</c:v>
                </c:pt>
                <c:pt idx="205">
                  <c:v>-48.460999999999999</c:v>
                </c:pt>
                <c:pt idx="206">
                  <c:v>-48.261000000000003</c:v>
                </c:pt>
                <c:pt idx="207">
                  <c:v>-48.061</c:v>
                </c:pt>
                <c:pt idx="208">
                  <c:v>-47.859000000000002</c:v>
                </c:pt>
                <c:pt idx="209">
                  <c:v>-47.658999999999999</c:v>
                </c:pt>
                <c:pt idx="210">
                  <c:v>-47.459000000000003</c:v>
                </c:pt>
                <c:pt idx="211">
                  <c:v>-47.258000000000003</c:v>
                </c:pt>
                <c:pt idx="212">
                  <c:v>-47.058</c:v>
                </c:pt>
                <c:pt idx="213">
                  <c:v>-46.841000000000001</c:v>
                </c:pt>
                <c:pt idx="214">
                  <c:v>-46.64</c:v>
                </c:pt>
                <c:pt idx="215">
                  <c:v>-46.44</c:v>
                </c:pt>
                <c:pt idx="216">
                  <c:v>-46.24</c:v>
                </c:pt>
                <c:pt idx="217">
                  <c:v>-46.039000000000001</c:v>
                </c:pt>
                <c:pt idx="218">
                  <c:v>-45.838999999999999</c:v>
                </c:pt>
                <c:pt idx="219">
                  <c:v>-45.637999999999998</c:v>
                </c:pt>
                <c:pt idx="220">
                  <c:v>-45.438000000000002</c:v>
                </c:pt>
                <c:pt idx="221">
                  <c:v>-45.238</c:v>
                </c:pt>
                <c:pt idx="222">
                  <c:v>-45.038000000000004</c:v>
                </c:pt>
                <c:pt idx="223">
                  <c:v>-44.837000000000003</c:v>
                </c:pt>
                <c:pt idx="224">
                  <c:v>-44.636000000000003</c:v>
                </c:pt>
                <c:pt idx="225">
                  <c:v>-44.436</c:v>
                </c:pt>
                <c:pt idx="226">
                  <c:v>-44.236000000000004</c:v>
                </c:pt>
                <c:pt idx="227">
                  <c:v>-44.017000000000003</c:v>
                </c:pt>
                <c:pt idx="228">
                  <c:v>-43.817</c:v>
                </c:pt>
                <c:pt idx="229">
                  <c:v>-43.616999999999997</c:v>
                </c:pt>
                <c:pt idx="230">
                  <c:v>-43.416000000000004</c:v>
                </c:pt>
                <c:pt idx="231">
                  <c:v>-43.215000000000003</c:v>
                </c:pt>
                <c:pt idx="232">
                  <c:v>-42.997999999999998</c:v>
                </c:pt>
                <c:pt idx="233">
                  <c:v>-42.797000000000004</c:v>
                </c:pt>
                <c:pt idx="234">
                  <c:v>-42.597000000000001</c:v>
                </c:pt>
                <c:pt idx="235">
                  <c:v>-42.378999999999998</c:v>
                </c:pt>
                <c:pt idx="236">
                  <c:v>-42.179000000000002</c:v>
                </c:pt>
                <c:pt idx="237">
                  <c:v>-41.978000000000002</c:v>
                </c:pt>
                <c:pt idx="238">
                  <c:v>-41.777000000000001</c:v>
                </c:pt>
                <c:pt idx="239">
                  <c:v>-41.576999999999998</c:v>
                </c:pt>
                <c:pt idx="240">
                  <c:v>-41.359000000000002</c:v>
                </c:pt>
                <c:pt idx="241">
                  <c:v>-41.158000000000001</c:v>
                </c:pt>
                <c:pt idx="242">
                  <c:v>-40.957999999999998</c:v>
                </c:pt>
                <c:pt idx="243">
                  <c:v>-40.756999999999998</c:v>
                </c:pt>
                <c:pt idx="244">
                  <c:v>-40.557000000000002</c:v>
                </c:pt>
                <c:pt idx="245">
                  <c:v>-40.356999999999999</c:v>
                </c:pt>
                <c:pt idx="246">
                  <c:v>-40.157000000000004</c:v>
                </c:pt>
                <c:pt idx="247">
                  <c:v>-39.957000000000001</c:v>
                </c:pt>
                <c:pt idx="248">
                  <c:v>-39.756999999999998</c:v>
                </c:pt>
                <c:pt idx="249">
                  <c:v>-39.555999999999997</c:v>
                </c:pt>
                <c:pt idx="250">
                  <c:v>-39.355000000000004</c:v>
                </c:pt>
                <c:pt idx="251">
                  <c:v>-39.155000000000001</c:v>
                </c:pt>
                <c:pt idx="252">
                  <c:v>-38.954000000000001</c:v>
                </c:pt>
                <c:pt idx="253">
                  <c:v>-38.736000000000004</c:v>
                </c:pt>
                <c:pt idx="254">
                  <c:v>-38.536000000000001</c:v>
                </c:pt>
                <c:pt idx="255">
                  <c:v>-38.335999999999999</c:v>
                </c:pt>
                <c:pt idx="256">
                  <c:v>-38.134999999999998</c:v>
                </c:pt>
                <c:pt idx="257">
                  <c:v>-37.935000000000002</c:v>
                </c:pt>
                <c:pt idx="258">
                  <c:v>-37.734999999999999</c:v>
                </c:pt>
                <c:pt idx="259">
                  <c:v>-37.533999999999999</c:v>
                </c:pt>
                <c:pt idx="260">
                  <c:v>-37.334000000000003</c:v>
                </c:pt>
                <c:pt idx="261">
                  <c:v>-37.134</c:v>
                </c:pt>
                <c:pt idx="262">
                  <c:v>-36.933</c:v>
                </c:pt>
                <c:pt idx="263">
                  <c:v>-36.733000000000004</c:v>
                </c:pt>
                <c:pt idx="264">
                  <c:v>-36.533000000000001</c:v>
                </c:pt>
                <c:pt idx="265">
                  <c:v>-36.332999999999998</c:v>
                </c:pt>
                <c:pt idx="266">
                  <c:v>-36.131999999999998</c:v>
                </c:pt>
                <c:pt idx="267">
                  <c:v>-35.932000000000002</c:v>
                </c:pt>
                <c:pt idx="268">
                  <c:v>-35.731000000000002</c:v>
                </c:pt>
                <c:pt idx="269">
                  <c:v>-35.530999999999999</c:v>
                </c:pt>
                <c:pt idx="270">
                  <c:v>-35.331000000000003</c:v>
                </c:pt>
                <c:pt idx="271">
                  <c:v>-35.130000000000003</c:v>
                </c:pt>
                <c:pt idx="272">
                  <c:v>-34.93</c:v>
                </c:pt>
                <c:pt idx="273">
                  <c:v>-34.730000000000004</c:v>
                </c:pt>
                <c:pt idx="274">
                  <c:v>-34.529000000000003</c:v>
                </c:pt>
                <c:pt idx="275">
                  <c:v>-34.329000000000001</c:v>
                </c:pt>
                <c:pt idx="276">
                  <c:v>-34.128999999999998</c:v>
                </c:pt>
                <c:pt idx="277">
                  <c:v>-33.929000000000002</c:v>
                </c:pt>
                <c:pt idx="278">
                  <c:v>-33.728000000000002</c:v>
                </c:pt>
                <c:pt idx="279">
                  <c:v>-33.527999999999999</c:v>
                </c:pt>
                <c:pt idx="280">
                  <c:v>-33.326999999999998</c:v>
                </c:pt>
                <c:pt idx="281">
                  <c:v>-33.127000000000002</c:v>
                </c:pt>
                <c:pt idx="282">
                  <c:v>-32.927</c:v>
                </c:pt>
                <c:pt idx="283">
                  <c:v>-32.727000000000004</c:v>
                </c:pt>
                <c:pt idx="284">
                  <c:v>-32.526000000000003</c:v>
                </c:pt>
                <c:pt idx="285">
                  <c:v>-32.307000000000002</c:v>
                </c:pt>
                <c:pt idx="286">
                  <c:v>-32.088999999999999</c:v>
                </c:pt>
                <c:pt idx="287">
                  <c:v>-31.889000000000003</c:v>
                </c:pt>
                <c:pt idx="288">
                  <c:v>-31.689</c:v>
                </c:pt>
                <c:pt idx="289">
                  <c:v>-31.488</c:v>
                </c:pt>
                <c:pt idx="290">
                  <c:v>-31.286999999999999</c:v>
                </c:pt>
                <c:pt idx="291">
                  <c:v>-31.087000000000003</c:v>
                </c:pt>
                <c:pt idx="292">
                  <c:v>-30.887</c:v>
                </c:pt>
                <c:pt idx="293">
                  <c:v>-30.686999999999998</c:v>
                </c:pt>
                <c:pt idx="294">
                  <c:v>-30.487000000000002</c:v>
                </c:pt>
                <c:pt idx="295">
                  <c:v>-30.286999999999999</c:v>
                </c:pt>
                <c:pt idx="296">
                  <c:v>-30.085999999999999</c:v>
                </c:pt>
                <c:pt idx="297">
                  <c:v>-29.884999999999998</c:v>
                </c:pt>
                <c:pt idx="298">
                  <c:v>-29.685000000000002</c:v>
                </c:pt>
                <c:pt idx="299">
                  <c:v>-29.468000000000004</c:v>
                </c:pt>
                <c:pt idx="300">
                  <c:v>-29.265999999999998</c:v>
                </c:pt>
                <c:pt idx="301">
                  <c:v>-29.066000000000003</c:v>
                </c:pt>
                <c:pt idx="302">
                  <c:v>-28.866</c:v>
                </c:pt>
                <c:pt idx="303">
                  <c:v>-28.666000000000004</c:v>
                </c:pt>
                <c:pt idx="304">
                  <c:v>-28.465000000000003</c:v>
                </c:pt>
                <c:pt idx="305">
                  <c:v>-28.265000000000001</c:v>
                </c:pt>
                <c:pt idx="306">
                  <c:v>-28.064999999999998</c:v>
                </c:pt>
                <c:pt idx="307">
                  <c:v>-27.863999999999997</c:v>
                </c:pt>
                <c:pt idx="308">
                  <c:v>-27.664000000000001</c:v>
                </c:pt>
                <c:pt idx="309">
                  <c:v>-27.463999999999999</c:v>
                </c:pt>
                <c:pt idx="310">
                  <c:v>-27.262999999999998</c:v>
                </c:pt>
                <c:pt idx="311">
                  <c:v>-27.063000000000002</c:v>
                </c:pt>
                <c:pt idx="312">
                  <c:v>-26.862000000000002</c:v>
                </c:pt>
                <c:pt idx="313">
                  <c:v>-26.661999999999999</c:v>
                </c:pt>
                <c:pt idx="314">
                  <c:v>-26.462000000000003</c:v>
                </c:pt>
                <c:pt idx="315">
                  <c:v>-26.262</c:v>
                </c:pt>
                <c:pt idx="316">
                  <c:v>-26.061999999999998</c:v>
                </c:pt>
                <c:pt idx="317">
                  <c:v>-25.861000000000004</c:v>
                </c:pt>
                <c:pt idx="318">
                  <c:v>-25.661000000000001</c:v>
                </c:pt>
                <c:pt idx="319">
                  <c:v>-25.459999999999994</c:v>
                </c:pt>
                <c:pt idx="320">
                  <c:v>-25.259999999999991</c:v>
                </c:pt>
                <c:pt idx="321">
                  <c:v>-25.059999999999988</c:v>
                </c:pt>
                <c:pt idx="322">
                  <c:v>-24.859999999999985</c:v>
                </c:pt>
                <c:pt idx="323">
                  <c:v>-24.658999999999992</c:v>
                </c:pt>
                <c:pt idx="324">
                  <c:v>-24.458999999999989</c:v>
                </c:pt>
                <c:pt idx="325">
                  <c:v>-24.257999999999996</c:v>
                </c:pt>
                <c:pt idx="326">
                  <c:v>-24.057999999999993</c:v>
                </c:pt>
                <c:pt idx="327">
                  <c:v>-23.85799999999999</c:v>
                </c:pt>
                <c:pt idx="328">
                  <c:v>-23.657999999999987</c:v>
                </c:pt>
                <c:pt idx="329">
                  <c:v>-23.456999999999994</c:v>
                </c:pt>
                <c:pt idx="330">
                  <c:v>-23.256999999999991</c:v>
                </c:pt>
                <c:pt idx="331">
                  <c:v>-23.055999999999997</c:v>
                </c:pt>
                <c:pt idx="332">
                  <c:v>-22.855999999999995</c:v>
                </c:pt>
                <c:pt idx="333">
                  <c:v>-22.655999999999992</c:v>
                </c:pt>
                <c:pt idx="334">
                  <c:v>-22.455999999999989</c:v>
                </c:pt>
                <c:pt idx="335">
                  <c:v>-22.254999999999995</c:v>
                </c:pt>
                <c:pt idx="336">
                  <c:v>-22.053999999999988</c:v>
                </c:pt>
                <c:pt idx="337">
                  <c:v>-21.853999999999999</c:v>
                </c:pt>
                <c:pt idx="338">
                  <c:v>-21.653999999999996</c:v>
                </c:pt>
                <c:pt idx="339">
                  <c:v>-21.453999999999994</c:v>
                </c:pt>
                <c:pt idx="340">
                  <c:v>-21.253</c:v>
                </c:pt>
                <c:pt idx="341">
                  <c:v>-21.052999999999997</c:v>
                </c:pt>
                <c:pt idx="342">
                  <c:v>-20.852999999999994</c:v>
                </c:pt>
                <c:pt idx="343">
                  <c:v>-20.651999999999987</c:v>
                </c:pt>
                <c:pt idx="344">
                  <c:v>-20.451999999999998</c:v>
                </c:pt>
                <c:pt idx="345">
                  <c:v>-20.251999999999995</c:v>
                </c:pt>
                <c:pt idx="346">
                  <c:v>-20.050999999999988</c:v>
                </c:pt>
                <c:pt idx="347">
                  <c:v>-19.850999999999999</c:v>
                </c:pt>
                <c:pt idx="348">
                  <c:v>-19.649999999999991</c:v>
                </c:pt>
                <c:pt idx="349">
                  <c:v>-19.431999999999988</c:v>
                </c:pt>
                <c:pt idx="350">
                  <c:v>-19.231999999999999</c:v>
                </c:pt>
                <c:pt idx="351">
                  <c:v>-19.031999999999996</c:v>
                </c:pt>
                <c:pt idx="352">
                  <c:v>-18.830999999999989</c:v>
                </c:pt>
                <c:pt idx="353">
                  <c:v>-18.631</c:v>
                </c:pt>
                <c:pt idx="354">
                  <c:v>-18.430999999999997</c:v>
                </c:pt>
                <c:pt idx="355">
                  <c:v>-18.22999999999999</c:v>
                </c:pt>
                <c:pt idx="356">
                  <c:v>-18.028999999999996</c:v>
                </c:pt>
                <c:pt idx="357">
                  <c:v>-17.810999999999993</c:v>
                </c:pt>
                <c:pt idx="358">
                  <c:v>-17.61099999999999</c:v>
                </c:pt>
                <c:pt idx="359">
                  <c:v>-17.410999999999987</c:v>
                </c:pt>
                <c:pt idx="360">
                  <c:v>-17.209999999999994</c:v>
                </c:pt>
                <c:pt idx="361">
                  <c:v>-17.009999999999991</c:v>
                </c:pt>
                <c:pt idx="362">
                  <c:v>-16.809999999999988</c:v>
                </c:pt>
                <c:pt idx="363">
                  <c:v>-16.608999999999995</c:v>
                </c:pt>
                <c:pt idx="364">
                  <c:v>-16.408999999999992</c:v>
                </c:pt>
                <c:pt idx="365">
                  <c:v>-16.208999999999989</c:v>
                </c:pt>
                <c:pt idx="366">
                  <c:v>-16.009</c:v>
                </c:pt>
                <c:pt idx="367">
                  <c:v>-15.807999999999993</c:v>
                </c:pt>
                <c:pt idx="368">
                  <c:v>-15.60799999999999</c:v>
                </c:pt>
                <c:pt idx="369">
                  <c:v>-15.406999999999996</c:v>
                </c:pt>
                <c:pt idx="370">
                  <c:v>-15.206999999999994</c:v>
                </c:pt>
                <c:pt idx="371">
                  <c:v>-15.006</c:v>
                </c:pt>
                <c:pt idx="372">
                  <c:v>-14.787999999999997</c:v>
                </c:pt>
                <c:pt idx="373">
                  <c:v>-14.587999999999994</c:v>
                </c:pt>
                <c:pt idx="374">
                  <c:v>-14.387999999999991</c:v>
                </c:pt>
                <c:pt idx="375">
                  <c:v>-14.186999999999998</c:v>
                </c:pt>
                <c:pt idx="376">
                  <c:v>-13.98599999999999</c:v>
                </c:pt>
                <c:pt idx="377">
                  <c:v>-13.785999999999987</c:v>
                </c:pt>
                <c:pt idx="378">
                  <c:v>-13.585999999999999</c:v>
                </c:pt>
                <c:pt idx="379">
                  <c:v>-13.369</c:v>
                </c:pt>
                <c:pt idx="380">
                  <c:v>-13.167999999999992</c:v>
                </c:pt>
                <c:pt idx="381">
                  <c:v>-12.966999999999999</c:v>
                </c:pt>
                <c:pt idx="382">
                  <c:v>-12.766999999999996</c:v>
                </c:pt>
                <c:pt idx="383">
                  <c:v>-12.566999999999993</c:v>
                </c:pt>
                <c:pt idx="384">
                  <c:v>-12.366</c:v>
                </c:pt>
                <c:pt idx="385">
                  <c:v>-12.165999999999997</c:v>
                </c:pt>
                <c:pt idx="386">
                  <c:v>-11.965999999999994</c:v>
                </c:pt>
                <c:pt idx="387">
                  <c:v>-11.764999999999986</c:v>
                </c:pt>
                <c:pt idx="388">
                  <c:v>-11.564999999999998</c:v>
                </c:pt>
                <c:pt idx="389">
                  <c:v>-11.364999999999995</c:v>
                </c:pt>
                <c:pt idx="390">
                  <c:v>-11.163999999999987</c:v>
                </c:pt>
                <c:pt idx="391">
                  <c:v>-10.945999999999998</c:v>
                </c:pt>
                <c:pt idx="392">
                  <c:v>-10.74499999999999</c:v>
                </c:pt>
                <c:pt idx="393">
                  <c:v>-10.544999999999987</c:v>
                </c:pt>
                <c:pt idx="394">
                  <c:v>-10.344999999999999</c:v>
                </c:pt>
                <c:pt idx="395">
                  <c:v>-10.143999999999991</c:v>
                </c:pt>
                <c:pt idx="396">
                  <c:v>-9.9439999999999884</c:v>
                </c:pt>
                <c:pt idx="397">
                  <c:v>-9.7259999999999991</c:v>
                </c:pt>
                <c:pt idx="398">
                  <c:v>-9.5249999999999915</c:v>
                </c:pt>
                <c:pt idx="399">
                  <c:v>-9.3249999999999886</c:v>
                </c:pt>
                <c:pt idx="400">
                  <c:v>-9.125</c:v>
                </c:pt>
                <c:pt idx="401">
                  <c:v>-8.9239999999999924</c:v>
                </c:pt>
                <c:pt idx="402">
                  <c:v>-8.7239999999999895</c:v>
                </c:pt>
                <c:pt idx="403">
                  <c:v>-8.5239999999999867</c:v>
                </c:pt>
                <c:pt idx="404">
                  <c:v>-8.3239999999999981</c:v>
                </c:pt>
                <c:pt idx="405">
                  <c:v>-8.1209999999999951</c:v>
                </c:pt>
                <c:pt idx="406">
                  <c:v>-7.9039999999999964</c:v>
                </c:pt>
                <c:pt idx="407">
                  <c:v>-7.7029999999999887</c:v>
                </c:pt>
                <c:pt idx="408">
                  <c:v>-7.48599999999999</c:v>
                </c:pt>
                <c:pt idx="409">
                  <c:v>-7.2849999999999966</c:v>
                </c:pt>
                <c:pt idx="410">
                  <c:v>-7.0849999999999937</c:v>
                </c:pt>
                <c:pt idx="411">
                  <c:v>-6.8849999999999909</c:v>
                </c:pt>
                <c:pt idx="412">
                  <c:v>-6.6839999999999975</c:v>
                </c:pt>
                <c:pt idx="413">
                  <c:v>-6.4839999999999947</c:v>
                </c:pt>
                <c:pt idx="414">
                  <c:v>-6.2839999999999918</c:v>
                </c:pt>
                <c:pt idx="415">
                  <c:v>-6.0829999999999984</c:v>
                </c:pt>
                <c:pt idx="416">
                  <c:v>-5.8829999999999956</c:v>
                </c:pt>
                <c:pt idx="417">
                  <c:v>-5.6829999999999927</c:v>
                </c:pt>
                <c:pt idx="418">
                  <c:v>-5.4819999999999993</c:v>
                </c:pt>
                <c:pt idx="419">
                  <c:v>-5.2819999999999965</c:v>
                </c:pt>
                <c:pt idx="420">
                  <c:v>-5.0819999999999936</c:v>
                </c:pt>
                <c:pt idx="421">
                  <c:v>-4.8810000000000002</c:v>
                </c:pt>
                <c:pt idx="422">
                  <c:v>-4.6809999999999974</c:v>
                </c:pt>
                <c:pt idx="423">
                  <c:v>-4.4809999999999945</c:v>
                </c:pt>
                <c:pt idx="424">
                  <c:v>-4.2809999999999917</c:v>
                </c:pt>
                <c:pt idx="425">
                  <c:v>-4.0799999999999983</c:v>
                </c:pt>
                <c:pt idx="426">
                  <c:v>-3.8799999999999955</c:v>
                </c:pt>
                <c:pt idx="427">
                  <c:v>-3.6799999999999926</c:v>
                </c:pt>
                <c:pt idx="428">
                  <c:v>-3.4789999999999992</c:v>
                </c:pt>
                <c:pt idx="429">
                  <c:v>-3.2779999999999916</c:v>
                </c:pt>
                <c:pt idx="430">
                  <c:v>-3.0599999999999881</c:v>
                </c:pt>
                <c:pt idx="431">
                  <c:v>-2.8599999999999994</c:v>
                </c:pt>
                <c:pt idx="432">
                  <c:v>-2.6599999999999966</c:v>
                </c:pt>
                <c:pt idx="433">
                  <c:v>-2.4599999999999937</c:v>
                </c:pt>
                <c:pt idx="434">
                  <c:v>-2.2590000000000003</c:v>
                </c:pt>
                <c:pt idx="435">
                  <c:v>-2.0579999999999927</c:v>
                </c:pt>
                <c:pt idx="436">
                  <c:v>-1.8579999999999899</c:v>
                </c:pt>
                <c:pt idx="437">
                  <c:v>-1.657999999999987</c:v>
                </c:pt>
                <c:pt idx="438">
                  <c:v>-1.4569999999999936</c:v>
                </c:pt>
                <c:pt idx="439">
                  <c:v>-1.2389999999999901</c:v>
                </c:pt>
                <c:pt idx="440">
                  <c:v>-1.0389999999999873</c:v>
                </c:pt>
                <c:pt idx="441">
                  <c:v>-0.83799999999999386</c:v>
                </c:pt>
                <c:pt idx="442">
                  <c:v>-0.61999999999999034</c:v>
                </c:pt>
                <c:pt idx="443">
                  <c:v>-0.41999999999998749</c:v>
                </c:pt>
                <c:pt idx="444">
                  <c:v>-0.21699999999999875</c:v>
                </c:pt>
                <c:pt idx="445">
                  <c:v>0</c:v>
                </c:pt>
                <c:pt idx="446">
                  <c:v>0.21800000000000352</c:v>
                </c:pt>
                <c:pt idx="447">
                  <c:v>0.43500000000000227</c:v>
                </c:pt>
                <c:pt idx="448">
                  <c:v>0.63600000000000989</c:v>
                </c:pt>
                <c:pt idx="449">
                  <c:v>0.83600000000001273</c:v>
                </c:pt>
                <c:pt idx="450">
                  <c:v>1.0370000000000061</c:v>
                </c:pt>
                <c:pt idx="451">
                  <c:v>1.237000000000009</c:v>
                </c:pt>
                <c:pt idx="452">
                  <c:v>1.4380000000000024</c:v>
                </c:pt>
                <c:pt idx="453">
                  <c:v>1.6380000000000052</c:v>
                </c:pt>
                <c:pt idx="454">
                  <c:v>1.8390000000000128</c:v>
                </c:pt>
                <c:pt idx="455">
                  <c:v>2.0400000000000063</c:v>
                </c:pt>
                <c:pt idx="456">
                  <c:v>2.257000000000005</c:v>
                </c:pt>
                <c:pt idx="457">
                  <c:v>2.4570000000000078</c:v>
                </c:pt>
                <c:pt idx="458">
                  <c:v>2.6570000000000107</c:v>
                </c:pt>
                <c:pt idx="459">
                  <c:v>2.8580000000000041</c:v>
                </c:pt>
                <c:pt idx="460">
                  <c:v>3.0590000000000117</c:v>
                </c:pt>
                <c:pt idx="461">
                  <c:v>3.2590000000000003</c:v>
                </c:pt>
                <c:pt idx="462">
                  <c:v>3.4590000000000032</c:v>
                </c:pt>
                <c:pt idx="463">
                  <c:v>3.6600000000000108</c:v>
                </c:pt>
                <c:pt idx="464">
                  <c:v>3.8600000000000136</c:v>
                </c:pt>
                <c:pt idx="465">
                  <c:v>4.0600000000000023</c:v>
                </c:pt>
                <c:pt idx="466">
                  <c:v>4.2600000000000051</c:v>
                </c:pt>
                <c:pt idx="467">
                  <c:v>4.4610000000000127</c:v>
                </c:pt>
                <c:pt idx="468">
                  <c:v>4.6620000000000061</c:v>
                </c:pt>
                <c:pt idx="469">
                  <c:v>4.8790000000000049</c:v>
                </c:pt>
                <c:pt idx="470">
                  <c:v>5.0800000000000125</c:v>
                </c:pt>
                <c:pt idx="471">
                  <c:v>5.2810000000000059</c:v>
                </c:pt>
                <c:pt idx="472">
                  <c:v>5.4810000000000088</c:v>
                </c:pt>
                <c:pt idx="473">
                  <c:v>5.6820000000000022</c:v>
                </c:pt>
                <c:pt idx="474">
                  <c:v>5.882000000000005</c:v>
                </c:pt>
                <c:pt idx="475">
                  <c:v>6.0820000000000078</c:v>
                </c:pt>
                <c:pt idx="476">
                  <c:v>6.2820000000000107</c:v>
                </c:pt>
                <c:pt idx="477">
                  <c:v>6.4820000000000135</c:v>
                </c:pt>
                <c:pt idx="478">
                  <c:v>6.6820000000000022</c:v>
                </c:pt>
                <c:pt idx="479">
                  <c:v>6.8830000000000098</c:v>
                </c:pt>
                <c:pt idx="480">
                  <c:v>7.0840000000000032</c:v>
                </c:pt>
                <c:pt idx="481">
                  <c:v>7.284000000000006</c:v>
                </c:pt>
                <c:pt idx="482">
                  <c:v>7.4840000000000089</c:v>
                </c:pt>
                <c:pt idx="483">
                  <c:v>7.6840000000000117</c:v>
                </c:pt>
                <c:pt idx="484">
                  <c:v>7.8850000000000051</c:v>
                </c:pt>
                <c:pt idx="485">
                  <c:v>8.0860000000000127</c:v>
                </c:pt>
                <c:pt idx="486">
                  <c:v>8.304000000000002</c:v>
                </c:pt>
                <c:pt idx="487">
                  <c:v>8.5220000000000056</c:v>
                </c:pt>
                <c:pt idx="488">
                  <c:v>8.7220000000000084</c:v>
                </c:pt>
                <c:pt idx="489">
                  <c:v>8.9220000000000113</c:v>
                </c:pt>
                <c:pt idx="490">
                  <c:v>9.1230000000000047</c:v>
                </c:pt>
                <c:pt idx="491">
                  <c:v>9.3230000000000075</c:v>
                </c:pt>
                <c:pt idx="492">
                  <c:v>9.5240000000000009</c:v>
                </c:pt>
                <c:pt idx="493">
                  <c:v>9.7240000000000038</c:v>
                </c:pt>
                <c:pt idx="494">
                  <c:v>9.9240000000000066</c:v>
                </c:pt>
                <c:pt idx="495">
                  <c:v>10.125</c:v>
                </c:pt>
                <c:pt idx="496">
                  <c:v>10.325000000000003</c:v>
                </c:pt>
                <c:pt idx="497">
                  <c:v>10.52600000000001</c:v>
                </c:pt>
                <c:pt idx="498">
                  <c:v>10.726000000000013</c:v>
                </c:pt>
                <c:pt idx="499">
                  <c:v>10.926000000000002</c:v>
                </c:pt>
                <c:pt idx="500">
                  <c:v>11.126000000000005</c:v>
                </c:pt>
                <c:pt idx="501">
                  <c:v>11.326000000000008</c:v>
                </c:pt>
                <c:pt idx="502">
                  <c:v>11.527000000000001</c:v>
                </c:pt>
                <c:pt idx="503">
                  <c:v>11.727000000000004</c:v>
                </c:pt>
                <c:pt idx="504">
                  <c:v>11.927000000000007</c:v>
                </c:pt>
                <c:pt idx="505">
                  <c:v>12.128</c:v>
                </c:pt>
                <c:pt idx="506">
                  <c:v>12.328000000000003</c:v>
                </c:pt>
                <c:pt idx="507">
                  <c:v>12.528000000000006</c:v>
                </c:pt>
                <c:pt idx="508">
                  <c:v>12.729000000000013</c:v>
                </c:pt>
                <c:pt idx="509">
                  <c:v>12.929000000000002</c:v>
                </c:pt>
                <c:pt idx="510">
                  <c:v>13.13000000000001</c:v>
                </c:pt>
                <c:pt idx="511">
                  <c:v>13.330000000000013</c:v>
                </c:pt>
                <c:pt idx="512">
                  <c:v>13.530000000000001</c:v>
                </c:pt>
                <c:pt idx="513">
                  <c:v>13.730000000000004</c:v>
                </c:pt>
                <c:pt idx="514">
                  <c:v>13.931000000000012</c:v>
                </c:pt>
                <c:pt idx="515">
                  <c:v>14.131</c:v>
                </c:pt>
                <c:pt idx="516">
                  <c:v>14.332000000000008</c:v>
                </c:pt>
                <c:pt idx="517">
                  <c:v>14.532000000000011</c:v>
                </c:pt>
                <c:pt idx="518">
                  <c:v>14.732000000000014</c:v>
                </c:pt>
                <c:pt idx="519">
                  <c:v>14.932000000000002</c:v>
                </c:pt>
                <c:pt idx="520">
                  <c:v>15.132000000000005</c:v>
                </c:pt>
                <c:pt idx="521">
                  <c:v>15.333000000000013</c:v>
                </c:pt>
                <c:pt idx="522">
                  <c:v>15.551000000000002</c:v>
                </c:pt>
                <c:pt idx="523">
                  <c:v>15.751000000000005</c:v>
                </c:pt>
                <c:pt idx="524">
                  <c:v>15.952000000000012</c:v>
                </c:pt>
                <c:pt idx="525">
                  <c:v>16.152000000000001</c:v>
                </c:pt>
                <c:pt idx="526">
                  <c:v>16.352000000000004</c:v>
                </c:pt>
                <c:pt idx="527">
                  <c:v>16.553000000000011</c:v>
                </c:pt>
                <c:pt idx="528">
                  <c:v>16.754000000000005</c:v>
                </c:pt>
                <c:pt idx="529">
                  <c:v>16.954000000000008</c:v>
                </c:pt>
                <c:pt idx="530">
                  <c:v>17.154000000000011</c:v>
                </c:pt>
                <c:pt idx="531">
                  <c:v>17.354000000000013</c:v>
                </c:pt>
                <c:pt idx="532">
                  <c:v>17.555000000000007</c:v>
                </c:pt>
                <c:pt idx="533">
                  <c:v>17.772000000000006</c:v>
                </c:pt>
                <c:pt idx="534">
                  <c:v>17.990000000000009</c:v>
                </c:pt>
                <c:pt idx="535">
                  <c:v>18.190000000000012</c:v>
                </c:pt>
                <c:pt idx="536">
                  <c:v>18.393000000000001</c:v>
                </c:pt>
                <c:pt idx="537">
                  <c:v>18.593000000000004</c:v>
                </c:pt>
                <c:pt idx="538">
                  <c:v>18.793000000000006</c:v>
                </c:pt>
                <c:pt idx="539">
                  <c:v>18.994</c:v>
                </c:pt>
                <c:pt idx="540">
                  <c:v>19.194000000000003</c:v>
                </c:pt>
                <c:pt idx="541">
                  <c:v>19.394000000000005</c:v>
                </c:pt>
                <c:pt idx="542">
                  <c:v>19.594000000000008</c:v>
                </c:pt>
                <c:pt idx="543">
                  <c:v>19.794000000000011</c:v>
                </c:pt>
                <c:pt idx="544">
                  <c:v>19.995000000000005</c:v>
                </c:pt>
                <c:pt idx="545">
                  <c:v>20.195000000000007</c:v>
                </c:pt>
                <c:pt idx="546">
                  <c:v>20.396000000000001</c:v>
                </c:pt>
                <c:pt idx="547">
                  <c:v>20.596000000000004</c:v>
                </c:pt>
                <c:pt idx="548">
                  <c:v>20.796000000000006</c:v>
                </c:pt>
                <c:pt idx="549">
                  <c:v>20.997</c:v>
                </c:pt>
                <c:pt idx="550">
                  <c:v>21.197000000000003</c:v>
                </c:pt>
                <c:pt idx="551">
                  <c:v>21.416000000000011</c:v>
                </c:pt>
                <c:pt idx="552">
                  <c:v>21.616</c:v>
                </c:pt>
                <c:pt idx="553">
                  <c:v>21.817000000000007</c:v>
                </c:pt>
                <c:pt idx="554">
                  <c:v>22.035000000000011</c:v>
                </c:pt>
                <c:pt idx="555">
                  <c:v>22.235000000000014</c:v>
                </c:pt>
                <c:pt idx="556">
                  <c:v>22.435000000000002</c:v>
                </c:pt>
                <c:pt idx="557">
                  <c:v>22.63600000000001</c:v>
                </c:pt>
                <c:pt idx="558">
                  <c:v>22.854000000000013</c:v>
                </c:pt>
                <c:pt idx="559">
                  <c:v>23.070000000000007</c:v>
                </c:pt>
                <c:pt idx="560">
                  <c:v>23.272000000000006</c:v>
                </c:pt>
                <c:pt idx="561">
                  <c:v>23.473000000000013</c:v>
                </c:pt>
                <c:pt idx="562">
                  <c:v>23.674000000000007</c:v>
                </c:pt>
                <c:pt idx="563">
                  <c:v>23.89200000000001</c:v>
                </c:pt>
                <c:pt idx="564">
                  <c:v>24.092000000000013</c:v>
                </c:pt>
                <c:pt idx="565">
                  <c:v>24.293000000000006</c:v>
                </c:pt>
                <c:pt idx="566">
                  <c:v>24.493000000000009</c:v>
                </c:pt>
                <c:pt idx="567">
                  <c:v>24.693000000000012</c:v>
                </c:pt>
                <c:pt idx="568">
                  <c:v>24.894000000000005</c:v>
                </c:pt>
                <c:pt idx="569">
                  <c:v>25.094000000000008</c:v>
                </c:pt>
                <c:pt idx="570">
                  <c:v>25.294000000000011</c:v>
                </c:pt>
                <c:pt idx="571">
                  <c:v>25.495000000000005</c:v>
                </c:pt>
                <c:pt idx="572">
                  <c:v>25.695000000000007</c:v>
                </c:pt>
                <c:pt idx="573">
                  <c:v>25.89500000000001</c:v>
                </c:pt>
                <c:pt idx="574">
                  <c:v>26.096000000000004</c:v>
                </c:pt>
                <c:pt idx="575">
                  <c:v>26.296000000000006</c:v>
                </c:pt>
                <c:pt idx="576">
                  <c:v>26.496000000000009</c:v>
                </c:pt>
                <c:pt idx="577">
                  <c:v>26.697000000000003</c:v>
                </c:pt>
                <c:pt idx="578">
                  <c:v>26.897000000000006</c:v>
                </c:pt>
                <c:pt idx="579">
                  <c:v>27.097000000000008</c:v>
                </c:pt>
                <c:pt idx="580">
                  <c:v>27.298000000000002</c:v>
                </c:pt>
                <c:pt idx="581">
                  <c:v>27.498000000000005</c:v>
                </c:pt>
                <c:pt idx="582">
                  <c:v>27.698000000000008</c:v>
                </c:pt>
                <c:pt idx="583">
                  <c:v>27.899000000000001</c:v>
                </c:pt>
                <c:pt idx="584">
                  <c:v>28.099000000000004</c:v>
                </c:pt>
                <c:pt idx="585">
                  <c:v>28.300000000000011</c:v>
                </c:pt>
                <c:pt idx="586">
                  <c:v>28.518000000000001</c:v>
                </c:pt>
                <c:pt idx="587">
                  <c:v>28.718000000000004</c:v>
                </c:pt>
                <c:pt idx="588">
                  <c:v>28.919000000000011</c:v>
                </c:pt>
                <c:pt idx="589">
                  <c:v>29.119</c:v>
                </c:pt>
                <c:pt idx="590">
                  <c:v>29.319000000000003</c:v>
                </c:pt>
                <c:pt idx="591">
                  <c:v>29.519000000000005</c:v>
                </c:pt>
                <c:pt idx="592">
                  <c:v>29.719000000000008</c:v>
                </c:pt>
                <c:pt idx="593">
                  <c:v>29.92</c:v>
                </c:pt>
                <c:pt idx="594">
                  <c:v>30.120000000000005</c:v>
                </c:pt>
                <c:pt idx="595">
                  <c:v>30.321000000000012</c:v>
                </c:pt>
                <c:pt idx="596">
                  <c:v>30.522000000000006</c:v>
                </c:pt>
                <c:pt idx="597">
                  <c:v>30.722000000000008</c:v>
                </c:pt>
                <c:pt idx="598">
                  <c:v>30.922000000000011</c:v>
                </c:pt>
                <c:pt idx="599">
                  <c:v>31.122</c:v>
                </c:pt>
                <c:pt idx="600">
                  <c:v>31.322000000000003</c:v>
                </c:pt>
                <c:pt idx="601">
                  <c:v>31.52300000000001</c:v>
                </c:pt>
                <c:pt idx="602">
                  <c:v>31.723000000000013</c:v>
                </c:pt>
                <c:pt idx="603">
                  <c:v>31.923000000000002</c:v>
                </c:pt>
                <c:pt idx="604">
                  <c:v>32.124000000000009</c:v>
                </c:pt>
                <c:pt idx="605">
                  <c:v>32.324000000000012</c:v>
                </c:pt>
                <c:pt idx="606">
                  <c:v>32.524000000000001</c:v>
                </c:pt>
                <c:pt idx="607">
                  <c:v>32.726000000000013</c:v>
                </c:pt>
                <c:pt idx="608">
                  <c:v>32.943000000000012</c:v>
                </c:pt>
                <c:pt idx="609">
                  <c:v>33.143000000000001</c:v>
                </c:pt>
                <c:pt idx="610">
                  <c:v>33.344000000000008</c:v>
                </c:pt>
                <c:pt idx="611">
                  <c:v>33.545000000000002</c:v>
                </c:pt>
                <c:pt idx="612">
                  <c:v>33.765000000000001</c:v>
                </c:pt>
                <c:pt idx="613">
                  <c:v>33.981000000000009</c:v>
                </c:pt>
                <c:pt idx="614">
                  <c:v>34.198000000000008</c:v>
                </c:pt>
                <c:pt idx="615">
                  <c:v>34.400000000000006</c:v>
                </c:pt>
                <c:pt idx="616">
                  <c:v>34.600000000000009</c:v>
                </c:pt>
                <c:pt idx="617">
                  <c:v>34.801000000000002</c:v>
                </c:pt>
                <c:pt idx="618">
                  <c:v>35.001000000000005</c:v>
                </c:pt>
                <c:pt idx="619">
                  <c:v>35.202000000000012</c:v>
                </c:pt>
                <c:pt idx="620">
                  <c:v>35.402000000000001</c:v>
                </c:pt>
                <c:pt idx="621">
                  <c:v>35.602000000000004</c:v>
                </c:pt>
                <c:pt idx="622">
                  <c:v>35.802000000000007</c:v>
                </c:pt>
                <c:pt idx="623">
                  <c:v>36.003</c:v>
                </c:pt>
                <c:pt idx="624">
                  <c:v>36.203000000000003</c:v>
                </c:pt>
                <c:pt idx="625">
                  <c:v>36.403000000000006</c:v>
                </c:pt>
                <c:pt idx="626">
                  <c:v>36.603000000000009</c:v>
                </c:pt>
                <c:pt idx="627">
                  <c:v>36.804000000000002</c:v>
                </c:pt>
                <c:pt idx="628">
                  <c:v>37.004000000000005</c:v>
                </c:pt>
                <c:pt idx="629">
                  <c:v>37.204000000000008</c:v>
                </c:pt>
                <c:pt idx="630">
                  <c:v>37.404000000000011</c:v>
                </c:pt>
                <c:pt idx="631">
                  <c:v>37.606000000000009</c:v>
                </c:pt>
                <c:pt idx="632">
                  <c:v>37.823000000000008</c:v>
                </c:pt>
                <c:pt idx="633">
                  <c:v>38.024000000000001</c:v>
                </c:pt>
                <c:pt idx="634">
                  <c:v>38.242999999999995</c:v>
                </c:pt>
                <c:pt idx="635">
                  <c:v>38.461999999999989</c:v>
                </c:pt>
                <c:pt idx="636">
                  <c:v>38.679999999999978</c:v>
                </c:pt>
                <c:pt idx="637">
                  <c:v>38.879999999999967</c:v>
                </c:pt>
                <c:pt idx="638">
                  <c:v>39.08099999999996</c:v>
                </c:pt>
                <c:pt idx="639">
                  <c:v>39.297999999999973</c:v>
                </c:pt>
                <c:pt idx="640">
                  <c:v>39.498999999999967</c:v>
                </c:pt>
                <c:pt idx="641">
                  <c:v>39.69999999999996</c:v>
                </c:pt>
                <c:pt idx="642">
                  <c:v>39.91799999999995</c:v>
                </c:pt>
                <c:pt idx="643">
                  <c:v>40.117999999999938</c:v>
                </c:pt>
                <c:pt idx="644">
                  <c:v>40.318999999999932</c:v>
                </c:pt>
                <c:pt idx="645">
                  <c:v>40.51899999999992</c:v>
                </c:pt>
                <c:pt idx="646">
                  <c:v>40.719999999999914</c:v>
                </c:pt>
                <c:pt idx="647">
                  <c:v>40.937999999999931</c:v>
                </c:pt>
                <c:pt idx="648">
                  <c:v>41.13799999999992</c:v>
                </c:pt>
                <c:pt idx="649">
                  <c:v>41.337999999999909</c:v>
                </c:pt>
                <c:pt idx="650">
                  <c:v>41.53899999999993</c:v>
                </c:pt>
                <c:pt idx="651">
                  <c:v>41.738999999999919</c:v>
                </c:pt>
                <c:pt idx="652">
                  <c:v>41.938999999999908</c:v>
                </c:pt>
                <c:pt idx="653">
                  <c:v>42.13999999999993</c:v>
                </c:pt>
                <c:pt idx="654">
                  <c:v>42.339999999999918</c:v>
                </c:pt>
                <c:pt idx="655">
                  <c:v>42.540999999999912</c:v>
                </c:pt>
                <c:pt idx="656">
                  <c:v>42.739999999999924</c:v>
                </c:pt>
                <c:pt idx="657">
                  <c:v>42.940999999999917</c:v>
                </c:pt>
                <c:pt idx="658">
                  <c:v>43.141999999999911</c:v>
                </c:pt>
                <c:pt idx="659">
                  <c:v>43.341999999999928</c:v>
                </c:pt>
                <c:pt idx="660">
                  <c:v>43.541999999999916</c:v>
                </c:pt>
                <c:pt idx="661">
                  <c:v>43.74299999999991</c:v>
                </c:pt>
                <c:pt idx="662">
                  <c:v>43.942999999999927</c:v>
                </c:pt>
                <c:pt idx="663">
                  <c:v>44.142999999999915</c:v>
                </c:pt>
                <c:pt idx="664">
                  <c:v>44.342999999999932</c:v>
                </c:pt>
                <c:pt idx="665">
                  <c:v>44.542999999999921</c:v>
                </c:pt>
                <c:pt idx="666">
                  <c:v>44.743999999999915</c:v>
                </c:pt>
                <c:pt idx="667">
                  <c:v>44.943999999999932</c:v>
                </c:pt>
                <c:pt idx="668">
                  <c:v>45.14399999999992</c:v>
                </c:pt>
                <c:pt idx="669">
                  <c:v>45.343999999999909</c:v>
                </c:pt>
                <c:pt idx="670">
                  <c:v>45.545999999999907</c:v>
                </c:pt>
                <c:pt idx="671">
                  <c:v>45.763999999999925</c:v>
                </c:pt>
                <c:pt idx="672">
                  <c:v>45.963999999999913</c:v>
                </c:pt>
                <c:pt idx="673">
                  <c:v>46.16399999999993</c:v>
                </c:pt>
                <c:pt idx="674">
                  <c:v>46.364999999999924</c:v>
                </c:pt>
                <c:pt idx="675">
                  <c:v>46.582999999999913</c:v>
                </c:pt>
                <c:pt idx="676">
                  <c:v>46.783999999999907</c:v>
                </c:pt>
                <c:pt idx="677">
                  <c:v>46.983999999999924</c:v>
                </c:pt>
                <c:pt idx="678">
                  <c:v>47.184999999999917</c:v>
                </c:pt>
                <c:pt idx="679">
                  <c:v>47.402999999999906</c:v>
                </c:pt>
                <c:pt idx="680">
                  <c:v>47.602999999999923</c:v>
                </c:pt>
                <c:pt idx="681">
                  <c:v>47.802999999999912</c:v>
                </c:pt>
                <c:pt idx="682">
                  <c:v>48.002999999999929</c:v>
                </c:pt>
                <c:pt idx="683">
                  <c:v>48.203999999999922</c:v>
                </c:pt>
                <c:pt idx="684">
                  <c:v>48.420999999999907</c:v>
                </c:pt>
                <c:pt idx="685">
                  <c:v>48.622999999999905</c:v>
                </c:pt>
                <c:pt idx="686">
                  <c:v>48.822999999999922</c:v>
                </c:pt>
                <c:pt idx="687">
                  <c:v>49.023999999999916</c:v>
                </c:pt>
                <c:pt idx="688">
                  <c:v>49.223999999999933</c:v>
                </c:pt>
                <c:pt idx="689">
                  <c:v>49.423999999999921</c:v>
                </c:pt>
                <c:pt idx="690">
                  <c:v>49.624999999999915</c:v>
                </c:pt>
                <c:pt idx="691">
                  <c:v>49.841999999999928</c:v>
                </c:pt>
                <c:pt idx="692">
                  <c:v>50.042999999999921</c:v>
                </c:pt>
                <c:pt idx="693">
                  <c:v>50.243999999999915</c:v>
                </c:pt>
                <c:pt idx="694">
                  <c:v>50.443999999999932</c:v>
                </c:pt>
                <c:pt idx="695">
                  <c:v>50.64399999999992</c:v>
                </c:pt>
                <c:pt idx="696">
                  <c:v>50.844999999999914</c:v>
                </c:pt>
                <c:pt idx="697">
                  <c:v>51.044999999999931</c:v>
                </c:pt>
                <c:pt idx="698">
                  <c:v>51.245999999999924</c:v>
                </c:pt>
                <c:pt idx="699">
                  <c:v>51.445999999999913</c:v>
                </c:pt>
                <c:pt idx="700">
                  <c:v>51.64599999999993</c:v>
                </c:pt>
                <c:pt idx="701">
                  <c:v>51.845999999999918</c:v>
                </c:pt>
                <c:pt idx="702">
                  <c:v>52.046999999999912</c:v>
                </c:pt>
                <c:pt idx="703">
                  <c:v>52.246999999999929</c:v>
                </c:pt>
                <c:pt idx="704">
                  <c:v>52.446999999999917</c:v>
                </c:pt>
                <c:pt idx="705">
                  <c:v>52.647999999999911</c:v>
                </c:pt>
                <c:pt idx="706">
                  <c:v>52.847999999999928</c:v>
                </c:pt>
                <c:pt idx="707">
                  <c:v>53.047999999999917</c:v>
                </c:pt>
                <c:pt idx="708">
                  <c:v>53.247999999999905</c:v>
                </c:pt>
                <c:pt idx="709">
                  <c:v>53.448999999999927</c:v>
                </c:pt>
                <c:pt idx="710">
                  <c:v>53.64999999999992</c:v>
                </c:pt>
                <c:pt idx="711">
                  <c:v>53.849999999999909</c:v>
                </c:pt>
                <c:pt idx="712">
                  <c:v>54.050999999999931</c:v>
                </c:pt>
                <c:pt idx="713">
                  <c:v>54.25099999999992</c:v>
                </c:pt>
                <c:pt idx="714">
                  <c:v>54.469999999999914</c:v>
                </c:pt>
                <c:pt idx="715">
                  <c:v>54.686999999999927</c:v>
                </c:pt>
                <c:pt idx="716">
                  <c:v>54.886999999999915</c:v>
                </c:pt>
                <c:pt idx="717">
                  <c:v>55.087999999999909</c:v>
                </c:pt>
                <c:pt idx="718">
                  <c:v>55.287999999999926</c:v>
                </c:pt>
                <c:pt idx="719">
                  <c:v>55.487999999999914</c:v>
                </c:pt>
                <c:pt idx="720">
                  <c:v>55.688999999999908</c:v>
                </c:pt>
                <c:pt idx="721">
                  <c:v>55.888999999999925</c:v>
                </c:pt>
                <c:pt idx="722">
                  <c:v>56.089999999999918</c:v>
                </c:pt>
                <c:pt idx="723">
                  <c:v>56.290999999999912</c:v>
                </c:pt>
                <c:pt idx="724">
                  <c:v>56.507999999999925</c:v>
                </c:pt>
                <c:pt idx="725">
                  <c:v>56.707999999999913</c:v>
                </c:pt>
                <c:pt idx="726">
                  <c:v>56.90799999999993</c:v>
                </c:pt>
                <c:pt idx="727">
                  <c:v>57.109999999999928</c:v>
                </c:pt>
                <c:pt idx="728">
                  <c:v>57.327999999999918</c:v>
                </c:pt>
                <c:pt idx="729">
                  <c:v>57.527999999999906</c:v>
                </c:pt>
                <c:pt idx="730">
                  <c:v>57.727999999999923</c:v>
                </c:pt>
                <c:pt idx="731">
                  <c:v>57.928999999999917</c:v>
                </c:pt>
                <c:pt idx="732">
                  <c:v>58.12999999999991</c:v>
                </c:pt>
                <c:pt idx="733">
                  <c:v>58.329999999999927</c:v>
                </c:pt>
                <c:pt idx="734">
                  <c:v>58.529999999999916</c:v>
                </c:pt>
                <c:pt idx="735">
                  <c:v>58.729999999999933</c:v>
                </c:pt>
                <c:pt idx="736">
                  <c:v>58.929999999999922</c:v>
                </c:pt>
                <c:pt idx="737">
                  <c:v>59.130999999999915</c:v>
                </c:pt>
                <c:pt idx="738">
                  <c:v>59.330999999999932</c:v>
                </c:pt>
                <c:pt idx="739">
                  <c:v>59.530999999999921</c:v>
                </c:pt>
                <c:pt idx="740">
                  <c:v>59.731999999999914</c:v>
                </c:pt>
                <c:pt idx="741">
                  <c:v>59.931999999999931</c:v>
                </c:pt>
                <c:pt idx="742">
                  <c:v>60.13199999999992</c:v>
                </c:pt>
                <c:pt idx="743">
                  <c:v>60.332999999999913</c:v>
                </c:pt>
                <c:pt idx="744">
                  <c:v>60.53299999999993</c:v>
                </c:pt>
                <c:pt idx="745">
                  <c:v>60.732999999999919</c:v>
                </c:pt>
                <c:pt idx="746">
                  <c:v>60.932999999999907</c:v>
                </c:pt>
                <c:pt idx="747">
                  <c:v>61.133999999999929</c:v>
                </c:pt>
                <c:pt idx="748">
                  <c:v>61.334999999999923</c:v>
                </c:pt>
                <c:pt idx="749">
                  <c:v>61.534999999999911</c:v>
                </c:pt>
                <c:pt idx="750">
                  <c:v>61.734999999999928</c:v>
                </c:pt>
                <c:pt idx="751">
                  <c:v>61.934999999999917</c:v>
                </c:pt>
                <c:pt idx="752">
                  <c:v>62.13599999999991</c:v>
                </c:pt>
                <c:pt idx="753">
                  <c:v>62.335999999999927</c:v>
                </c:pt>
                <c:pt idx="754">
                  <c:v>62.535999999999916</c:v>
                </c:pt>
                <c:pt idx="755">
                  <c:v>62.735999999999933</c:v>
                </c:pt>
                <c:pt idx="756">
                  <c:v>62.935999999999922</c:v>
                </c:pt>
                <c:pt idx="757">
                  <c:v>63.136999999999915</c:v>
                </c:pt>
                <c:pt idx="758">
                  <c:v>63.337999999999909</c:v>
                </c:pt>
                <c:pt idx="759">
                  <c:v>63.537999999999926</c:v>
                </c:pt>
                <c:pt idx="760">
                  <c:v>63.737999999999914</c:v>
                </c:pt>
                <c:pt idx="761">
                  <c:v>63.937999999999931</c:v>
                </c:pt>
                <c:pt idx="762">
                  <c:v>64.138999999999925</c:v>
                </c:pt>
                <c:pt idx="763">
                  <c:v>64.338999999999913</c:v>
                </c:pt>
                <c:pt idx="764">
                  <c:v>64.53899999999993</c:v>
                </c:pt>
                <c:pt idx="765">
                  <c:v>64.739999999999924</c:v>
                </c:pt>
                <c:pt idx="766">
                  <c:v>64.939999999999912</c:v>
                </c:pt>
                <c:pt idx="767">
                  <c:v>65.140999999999906</c:v>
                </c:pt>
                <c:pt idx="768">
                  <c:v>65.340999999999923</c:v>
                </c:pt>
                <c:pt idx="769">
                  <c:v>65.540999999999912</c:v>
                </c:pt>
                <c:pt idx="770">
                  <c:v>65.740999999999929</c:v>
                </c:pt>
                <c:pt idx="771">
                  <c:v>65.941999999999922</c:v>
                </c:pt>
                <c:pt idx="772">
                  <c:v>66.141999999999911</c:v>
                </c:pt>
                <c:pt idx="773">
                  <c:v>66.341999999999928</c:v>
                </c:pt>
                <c:pt idx="774">
                  <c:v>66.541999999999916</c:v>
                </c:pt>
                <c:pt idx="775">
                  <c:v>66.74299999999991</c:v>
                </c:pt>
                <c:pt idx="776">
                  <c:v>66.942999999999927</c:v>
                </c:pt>
                <c:pt idx="777">
                  <c:v>67.14399999999992</c:v>
                </c:pt>
                <c:pt idx="778">
                  <c:v>67.343999999999909</c:v>
                </c:pt>
                <c:pt idx="779">
                  <c:v>67.560999999999922</c:v>
                </c:pt>
                <c:pt idx="780">
                  <c:v>67.76299999999992</c:v>
                </c:pt>
                <c:pt idx="781">
                  <c:v>67.962999999999909</c:v>
                </c:pt>
                <c:pt idx="782">
                  <c:v>68.162999999999926</c:v>
                </c:pt>
                <c:pt idx="783">
                  <c:v>68.363999999999919</c:v>
                </c:pt>
                <c:pt idx="784">
                  <c:v>68.582999999999913</c:v>
                </c:pt>
                <c:pt idx="785">
                  <c:v>68.78299999999993</c:v>
                </c:pt>
                <c:pt idx="786">
                  <c:v>68.982999999999919</c:v>
                </c:pt>
                <c:pt idx="787">
                  <c:v>69.183999999999912</c:v>
                </c:pt>
                <c:pt idx="788">
                  <c:v>69.383999999999929</c:v>
                </c:pt>
                <c:pt idx="789">
                  <c:v>69.583999999999918</c:v>
                </c:pt>
                <c:pt idx="790">
                  <c:v>69.783999999999907</c:v>
                </c:pt>
                <c:pt idx="791">
                  <c:v>69.983999999999924</c:v>
                </c:pt>
                <c:pt idx="792">
                  <c:v>70.184999999999917</c:v>
                </c:pt>
                <c:pt idx="793">
                  <c:v>70.38599999999991</c:v>
                </c:pt>
                <c:pt idx="794">
                  <c:v>70.585999999999927</c:v>
                </c:pt>
                <c:pt idx="795">
                  <c:v>70.785999999999916</c:v>
                </c:pt>
                <c:pt idx="796">
                  <c:v>70.985999999999933</c:v>
                </c:pt>
                <c:pt idx="797">
                  <c:v>71.185999999999922</c:v>
                </c:pt>
                <c:pt idx="798">
                  <c:v>71.386999999999915</c:v>
                </c:pt>
                <c:pt idx="799">
                  <c:v>71.586999999999932</c:v>
                </c:pt>
                <c:pt idx="800">
                  <c:v>71.787999999999926</c:v>
                </c:pt>
                <c:pt idx="801">
                  <c:v>71.987999999999914</c:v>
                </c:pt>
                <c:pt idx="802">
                  <c:v>72.187999999999931</c:v>
                </c:pt>
                <c:pt idx="803">
                  <c:v>72.38799999999992</c:v>
                </c:pt>
                <c:pt idx="804">
                  <c:v>72.588999999999913</c:v>
                </c:pt>
                <c:pt idx="805">
                  <c:v>72.78899999999993</c:v>
                </c:pt>
                <c:pt idx="806">
                  <c:v>72.988999999999919</c:v>
                </c:pt>
                <c:pt idx="807">
                  <c:v>73.188999999999908</c:v>
                </c:pt>
                <c:pt idx="808">
                  <c:v>73.38999999999993</c:v>
                </c:pt>
                <c:pt idx="809">
                  <c:v>73.589999999999918</c:v>
                </c:pt>
                <c:pt idx="810">
                  <c:v>73.790999999999912</c:v>
                </c:pt>
                <c:pt idx="811">
                  <c:v>73.990999999999929</c:v>
                </c:pt>
                <c:pt idx="812">
                  <c:v>74.190999999999917</c:v>
                </c:pt>
                <c:pt idx="813">
                  <c:v>74.390999999999906</c:v>
                </c:pt>
                <c:pt idx="814">
                  <c:v>74.591999999999928</c:v>
                </c:pt>
                <c:pt idx="815">
                  <c:v>74.792999999999921</c:v>
                </c:pt>
                <c:pt idx="816">
                  <c:v>74.99299999999991</c:v>
                </c:pt>
                <c:pt idx="817">
                  <c:v>75.192999999999927</c:v>
                </c:pt>
                <c:pt idx="818">
                  <c:v>75.39399999999992</c:v>
                </c:pt>
                <c:pt idx="819">
                  <c:v>75.593999999999909</c:v>
                </c:pt>
                <c:pt idx="820">
                  <c:v>75.793999999999926</c:v>
                </c:pt>
                <c:pt idx="821">
                  <c:v>75.993999999999915</c:v>
                </c:pt>
                <c:pt idx="822">
                  <c:v>76.194999999999908</c:v>
                </c:pt>
                <c:pt idx="823">
                  <c:v>76.394999999999925</c:v>
                </c:pt>
                <c:pt idx="824">
                  <c:v>76.594999999999914</c:v>
                </c:pt>
                <c:pt idx="825">
                  <c:v>76.794999999999931</c:v>
                </c:pt>
                <c:pt idx="826">
                  <c:v>76.995999999999924</c:v>
                </c:pt>
                <c:pt idx="827">
                  <c:v>77.195999999999913</c:v>
                </c:pt>
                <c:pt idx="828">
                  <c:v>77.39599999999993</c:v>
                </c:pt>
                <c:pt idx="829">
                  <c:v>77.596999999999923</c:v>
                </c:pt>
                <c:pt idx="830">
                  <c:v>77.796999999999912</c:v>
                </c:pt>
                <c:pt idx="831">
                  <c:v>77.997999999999905</c:v>
                </c:pt>
                <c:pt idx="832">
                  <c:v>78.213999999999913</c:v>
                </c:pt>
                <c:pt idx="833">
                  <c:v>78.415999999999912</c:v>
                </c:pt>
                <c:pt idx="834">
                  <c:v>78.615999999999929</c:v>
                </c:pt>
                <c:pt idx="835">
                  <c:v>78.815999999999917</c:v>
                </c:pt>
                <c:pt idx="836">
                  <c:v>79.034999999999911</c:v>
                </c:pt>
                <c:pt idx="837">
                  <c:v>79.234999999999928</c:v>
                </c:pt>
                <c:pt idx="838">
                  <c:v>79.435999999999922</c:v>
                </c:pt>
                <c:pt idx="839">
                  <c:v>79.63599999999991</c:v>
                </c:pt>
                <c:pt idx="840">
                  <c:v>79.836999999999932</c:v>
                </c:pt>
                <c:pt idx="841">
                  <c:v>80.036999999999921</c:v>
                </c:pt>
                <c:pt idx="842">
                  <c:v>80.23699999999991</c:v>
                </c:pt>
                <c:pt idx="843">
                  <c:v>80.437999999999931</c:v>
                </c:pt>
                <c:pt idx="844">
                  <c:v>80.63799999999992</c:v>
                </c:pt>
                <c:pt idx="845">
                  <c:v>80.837999999999909</c:v>
                </c:pt>
                <c:pt idx="846">
                  <c:v>81.054999999999922</c:v>
                </c:pt>
                <c:pt idx="847">
                  <c:v>81.25699999999992</c:v>
                </c:pt>
                <c:pt idx="848">
                  <c:v>81.457999999999913</c:v>
                </c:pt>
                <c:pt idx="849">
                  <c:v>81.656999999999925</c:v>
                </c:pt>
                <c:pt idx="850">
                  <c:v>81.857999999999919</c:v>
                </c:pt>
                <c:pt idx="851">
                  <c:v>82.057999999999907</c:v>
                </c:pt>
                <c:pt idx="852">
                  <c:v>82.258999999999929</c:v>
                </c:pt>
                <c:pt idx="853">
                  <c:v>82.458999999999918</c:v>
                </c:pt>
                <c:pt idx="854">
                  <c:v>82.658999999999907</c:v>
                </c:pt>
                <c:pt idx="855">
                  <c:v>82.859999999999928</c:v>
                </c:pt>
                <c:pt idx="856">
                  <c:v>83.059999999999917</c:v>
                </c:pt>
                <c:pt idx="857">
                  <c:v>83.26099999999991</c:v>
                </c:pt>
                <c:pt idx="858">
                  <c:v>83.460999999999927</c:v>
                </c:pt>
                <c:pt idx="859">
                  <c:v>83.660999999999916</c:v>
                </c:pt>
                <c:pt idx="860">
                  <c:v>83.86199999999991</c:v>
                </c:pt>
                <c:pt idx="861">
                  <c:v>84.061999999999927</c:v>
                </c:pt>
                <c:pt idx="862">
                  <c:v>84.261999999999915</c:v>
                </c:pt>
                <c:pt idx="863">
                  <c:v>84.461999999999932</c:v>
                </c:pt>
                <c:pt idx="864">
                  <c:v>84.662999999999926</c:v>
                </c:pt>
                <c:pt idx="865">
                  <c:v>84.880999999999915</c:v>
                </c:pt>
                <c:pt idx="866">
                  <c:v>85.081999999999908</c:v>
                </c:pt>
                <c:pt idx="867">
                  <c:v>85.299999999999926</c:v>
                </c:pt>
                <c:pt idx="868">
                  <c:v>85.499999999999915</c:v>
                </c:pt>
                <c:pt idx="869">
                  <c:v>85.700999999999908</c:v>
                </c:pt>
                <c:pt idx="870">
                  <c:v>85.918999999999926</c:v>
                </c:pt>
                <c:pt idx="871">
                  <c:v>86.118999999999915</c:v>
                </c:pt>
                <c:pt idx="872">
                  <c:v>86.319999999999908</c:v>
                </c:pt>
                <c:pt idx="873">
                  <c:v>86.519999999999925</c:v>
                </c:pt>
                <c:pt idx="874">
                  <c:v>86.720999999999918</c:v>
                </c:pt>
                <c:pt idx="875">
                  <c:v>86.920999999999907</c:v>
                </c:pt>
                <c:pt idx="876">
                  <c:v>87.120999999999924</c:v>
                </c:pt>
                <c:pt idx="877">
                  <c:v>87.321999999999917</c:v>
                </c:pt>
                <c:pt idx="878">
                  <c:v>87.521999999999906</c:v>
                </c:pt>
                <c:pt idx="879">
                  <c:v>87.721999999999923</c:v>
                </c:pt>
                <c:pt idx="880">
                  <c:v>87.921999999999912</c:v>
                </c:pt>
                <c:pt idx="881">
                  <c:v>88.122999999999905</c:v>
                </c:pt>
                <c:pt idx="882">
                  <c:v>88.322999999999922</c:v>
                </c:pt>
                <c:pt idx="883">
                  <c:v>88.522999999999911</c:v>
                </c:pt>
                <c:pt idx="884">
                  <c:v>88.723999999999933</c:v>
                </c:pt>
                <c:pt idx="885">
                  <c:v>88.941999999999922</c:v>
                </c:pt>
                <c:pt idx="886">
                  <c:v>89.141999999999911</c:v>
                </c:pt>
                <c:pt idx="887">
                  <c:v>89.342999999999932</c:v>
                </c:pt>
                <c:pt idx="888">
                  <c:v>89.542999999999921</c:v>
                </c:pt>
                <c:pt idx="889">
                  <c:v>89.74299999999991</c:v>
                </c:pt>
              </c:numCache>
            </c:numRef>
          </c:xVal>
          <c:yVal>
            <c:numRef>
              <c:f>'100%, plugged in, awake, bkgrnd'!$I$1:$I$1000</c:f>
              <c:numCache>
                <c:formatCode>General</c:formatCode>
                <c:ptCount val="1000"/>
                <c:pt idx="0">
                  <c:v>-3.6162554684382431E-3</c:v>
                </c:pt>
                <c:pt idx="1">
                  <c:v>-3.3900849637710645E-3</c:v>
                </c:pt>
                <c:pt idx="2">
                  <c:v>-4.0256659050535541E-3</c:v>
                </c:pt>
                <c:pt idx="3">
                  <c:v>6.953555784996188E-4</c:v>
                </c:pt>
                <c:pt idx="4">
                  <c:v>3.7865286246456249E-4</c:v>
                </c:pt>
                <c:pt idx="5">
                  <c:v>-2.7163595626134392E-4</c:v>
                </c:pt>
                <c:pt idx="6">
                  <c:v>4.4621479250289498E-3</c:v>
                </c:pt>
                <c:pt idx="7">
                  <c:v>4.1552725197724211E-3</c:v>
                </c:pt>
                <c:pt idx="8">
                  <c:v>3.4933942754325985E-3</c:v>
                </c:pt>
                <c:pt idx="9">
                  <c:v>2.8294008877208124E-3</c:v>
                </c:pt>
                <c:pt idx="10">
                  <c:v>2.4691202454056498E-3</c:v>
                </c:pt>
                <c:pt idx="11">
                  <c:v>2.1348014618348902E-3</c:v>
                </c:pt>
                <c:pt idx="12">
                  <c:v>1.4339552972167456E-3</c:v>
                </c:pt>
                <c:pt idx="13">
                  <c:v>7.4872916772815348E-4</c:v>
                </c:pt>
                <c:pt idx="14">
                  <c:v>1.0051493703012489E-4</c:v>
                </c:pt>
                <c:pt idx="15">
                  <c:v>4.9647862847028278E-3</c:v>
                </c:pt>
                <c:pt idx="16">
                  <c:v>4.582064306077353E-3</c:v>
                </c:pt>
                <c:pt idx="17">
                  <c:v>4.1416696543909665E-3</c:v>
                </c:pt>
                <c:pt idx="18">
                  <c:v>3.5423640224466037E-3</c:v>
                </c:pt>
                <c:pt idx="19">
                  <c:v>2.9243191714663124E-3</c:v>
                </c:pt>
                <c:pt idx="20">
                  <c:v>2.574624616782822E-3</c:v>
                </c:pt>
                <c:pt idx="21">
                  <c:v>1.8483427211160599E-3</c:v>
                </c:pt>
                <c:pt idx="22">
                  <c:v>1.1956360782755004E-3</c:v>
                </c:pt>
                <c:pt idx="23">
                  <c:v>6.3603662515177148E-4</c:v>
                </c:pt>
                <c:pt idx="24">
                  <c:v>1.9892611872540655E-4</c:v>
                </c:pt>
                <c:pt idx="25">
                  <c:v>-4.747503059379241E-4</c:v>
                </c:pt>
                <c:pt idx="26">
                  <c:v>-1.1842642090909863E-3</c:v>
                </c:pt>
                <c:pt idx="27">
                  <c:v>-1.5497512149151766E-3</c:v>
                </c:pt>
                <c:pt idx="28">
                  <c:v>-2.1728008589815325E-3</c:v>
                </c:pt>
                <c:pt idx="29">
                  <c:v>-2.9399408979586422E-3</c:v>
                </c:pt>
                <c:pt idx="30">
                  <c:v>-3.2886309899493329E-3</c:v>
                </c:pt>
                <c:pt idx="31">
                  <c:v>-4.0210305878060296E-3</c:v>
                </c:pt>
                <c:pt idx="32">
                  <c:v>-4.6309413579863588E-3</c:v>
                </c:pt>
                <c:pt idx="33">
                  <c:v>-5.0190718872252143E-3</c:v>
                </c:pt>
                <c:pt idx="34">
                  <c:v>-5.7313222200608216E-3</c:v>
                </c:pt>
                <c:pt idx="35">
                  <c:v>-6.4262147281697731E-3</c:v>
                </c:pt>
                <c:pt idx="36">
                  <c:v>-6.7669559373340791E-3</c:v>
                </c:pt>
                <c:pt idx="37">
                  <c:v>-2.1308095800520936E-3</c:v>
                </c:pt>
                <c:pt idx="38">
                  <c:v>-2.5080041119924282E-3</c:v>
                </c:pt>
                <c:pt idx="39">
                  <c:v>2.200376413156754E-3</c:v>
                </c:pt>
                <c:pt idx="40">
                  <c:v>2.4169925405019043E-3</c:v>
                </c:pt>
                <c:pt idx="41">
                  <c:v>1.7725563500911737E-3</c:v>
                </c:pt>
                <c:pt idx="42">
                  <c:v>1.0387175909368843E-3</c:v>
                </c:pt>
                <c:pt idx="43">
                  <c:v>3.1910982647850563E-4</c:v>
                </c:pt>
                <c:pt idx="44">
                  <c:v>1.6355478904438707E-5</c:v>
                </c:pt>
                <c:pt idx="45">
                  <c:v>-7.0831450675171896E-4</c:v>
                </c:pt>
                <c:pt idx="46">
                  <c:v>-1.3947843143933877E-3</c:v>
                </c:pt>
                <c:pt idx="47">
                  <c:v>-1.8150108202803765E-3</c:v>
                </c:pt>
                <c:pt idx="48">
                  <c:v>3.2526852489605245E-3</c:v>
                </c:pt>
                <c:pt idx="49">
                  <c:v>2.6198439914521458E-3</c:v>
                </c:pt>
                <c:pt idx="50">
                  <c:v>2.1810463658350275E-3</c:v>
                </c:pt>
                <c:pt idx="51">
                  <c:v>1.4053048758499481E-3</c:v>
                </c:pt>
                <c:pt idx="52">
                  <c:v>7.9063133830126111E-4</c:v>
                </c:pt>
                <c:pt idx="53">
                  <c:v>4.1767678340967808E-4</c:v>
                </c:pt>
                <c:pt idx="54">
                  <c:v>5.446449562021261E-3</c:v>
                </c:pt>
                <c:pt idx="55">
                  <c:v>5.0531682181741075E-3</c:v>
                </c:pt>
                <c:pt idx="56">
                  <c:v>4.434709596843233E-3</c:v>
                </c:pt>
                <c:pt idx="57">
                  <c:v>3.6944131392153178E-3</c:v>
                </c:pt>
                <c:pt idx="58">
                  <c:v>3.3175901460720221E-3</c:v>
                </c:pt>
                <c:pt idx="59">
                  <c:v>2.7033208270908294E-3</c:v>
                </c:pt>
                <c:pt idx="60">
                  <c:v>1.9202623787307367E-3</c:v>
                </c:pt>
                <c:pt idx="61">
                  <c:v>1.5840976073236029E-3</c:v>
                </c:pt>
                <c:pt idx="62">
                  <c:v>8.2290757642061122E-4</c:v>
                </c:pt>
                <c:pt idx="63">
                  <c:v>7.0469730095844762E-5</c:v>
                </c:pt>
                <c:pt idx="64">
                  <c:v>-2.335971780875623E-4</c:v>
                </c:pt>
                <c:pt idx="65">
                  <c:v>-6.4390530656029891E-4</c:v>
                </c:pt>
                <c:pt idx="66">
                  <c:v>4.1540441231075692E-3</c:v>
                </c:pt>
                <c:pt idx="67">
                  <c:v>3.439618412519144E-3</c:v>
                </c:pt>
                <c:pt idx="68">
                  <c:v>2.7507056125046603E-3</c:v>
                </c:pt>
                <c:pt idx="69">
                  <c:v>2.3887719960238828E-3</c:v>
                </c:pt>
                <c:pt idx="70">
                  <c:v>2.0189558930688318E-3</c:v>
                </c:pt>
                <c:pt idx="71">
                  <c:v>1.2733183869513434E-3</c:v>
                </c:pt>
                <c:pt idx="72">
                  <c:v>6.0123016879320664E-4</c:v>
                </c:pt>
                <c:pt idx="73">
                  <c:v>5.8076604015392403E-3</c:v>
                </c:pt>
                <c:pt idx="74">
                  <c:v>5.3618363213434276E-3</c:v>
                </c:pt>
                <c:pt idx="75">
                  <c:v>4.6731901780546559E-3</c:v>
                </c:pt>
                <c:pt idx="76">
                  <c:v>4.3398189010422691E-3</c:v>
                </c:pt>
                <c:pt idx="77">
                  <c:v>3.5940542380568886E-3</c:v>
                </c:pt>
                <c:pt idx="78">
                  <c:v>3.1940096696834214E-3</c:v>
                </c:pt>
                <c:pt idx="79">
                  <c:v>2.5414523038074831E-3</c:v>
                </c:pt>
                <c:pt idx="80">
                  <c:v>1.7125019869726331E-3</c:v>
                </c:pt>
                <c:pt idx="81">
                  <c:v>9.9372126854751206E-4</c:v>
                </c:pt>
                <c:pt idx="82">
                  <c:v>6.0315567749215588E-4</c:v>
                </c:pt>
                <c:pt idx="83">
                  <c:v>-9.3428274478958063E-5</c:v>
                </c:pt>
                <c:pt idx="84">
                  <c:v>-9.6443326610258907E-4</c:v>
                </c:pt>
                <c:pt idx="85">
                  <c:v>-1.2064650545247294E-3</c:v>
                </c:pt>
                <c:pt idx="86">
                  <c:v>-1.929286508455956E-3</c:v>
                </c:pt>
                <c:pt idx="87">
                  <c:v>-2.6987738883134369E-3</c:v>
                </c:pt>
                <c:pt idx="88">
                  <c:v>2.5963640800405483E-3</c:v>
                </c:pt>
                <c:pt idx="89">
                  <c:v>2.1828674349047383E-3</c:v>
                </c:pt>
                <c:pt idx="90">
                  <c:v>1.8142513043318729E-3</c:v>
                </c:pt>
                <c:pt idx="91">
                  <c:v>1.0751337318691163E-3</c:v>
                </c:pt>
                <c:pt idx="92">
                  <c:v>3.8267135666368557E-4</c:v>
                </c:pt>
                <c:pt idx="93">
                  <c:v>-1.3549730593083662E-4</c:v>
                </c:pt>
                <c:pt idx="94">
                  <c:v>-9.1611251710551223E-4</c:v>
                </c:pt>
                <c:pt idx="95">
                  <c:v>-1.5472012004021545E-3</c:v>
                </c:pt>
                <c:pt idx="96">
                  <c:v>3.8022664509246825E-3</c:v>
                </c:pt>
                <c:pt idx="97">
                  <c:v>3.4569464250400611E-3</c:v>
                </c:pt>
                <c:pt idx="98">
                  <c:v>2.663530189027933E-3</c:v>
                </c:pt>
                <c:pt idx="99">
                  <c:v>2.261122884376254E-3</c:v>
                </c:pt>
                <c:pt idx="100">
                  <c:v>1.5830681761431983E-3</c:v>
                </c:pt>
                <c:pt idx="101">
                  <c:v>8.0890399055975361E-4</c:v>
                </c:pt>
                <c:pt idx="102">
                  <c:v>3.4033232315836665E-4</c:v>
                </c:pt>
                <c:pt idx="103">
                  <c:v>-3.6178576195978947E-4</c:v>
                </c:pt>
                <c:pt idx="104">
                  <c:v>-1.0733416293729537E-3</c:v>
                </c:pt>
                <c:pt idx="105">
                  <c:v>-1.4824780914890381E-3</c:v>
                </c:pt>
                <c:pt idx="106">
                  <c:v>-2.2803506680546381E-3</c:v>
                </c:pt>
                <c:pt idx="107">
                  <c:v>-3.0886191614303265E-3</c:v>
                </c:pt>
                <c:pt idx="108">
                  <c:v>-3.7856696903860627E-3</c:v>
                </c:pt>
                <c:pt idx="109">
                  <c:v>-4.1256905977685799E-3</c:v>
                </c:pt>
                <c:pt idx="110">
                  <c:v>-4.56540903068655E-3</c:v>
                </c:pt>
                <c:pt idx="111">
                  <c:v>-5.345519403204488E-3</c:v>
                </c:pt>
                <c:pt idx="112">
                  <c:v>-6.1664481450329775E-3</c:v>
                </c:pt>
                <c:pt idx="113">
                  <c:v>-6.8639925256722837E-3</c:v>
                </c:pt>
                <c:pt idx="114">
                  <c:v>-7.2881319834008579E-3</c:v>
                </c:pt>
                <c:pt idx="115">
                  <c:v>-8.1079524239403636E-3</c:v>
                </c:pt>
                <c:pt idx="116">
                  <c:v>-8.5383610157760796E-3</c:v>
                </c:pt>
                <c:pt idx="117">
                  <c:v>-9.3618744142862712E-3</c:v>
                </c:pt>
                <c:pt idx="118">
                  <c:v>-1.0076865284850071E-2</c:v>
                </c:pt>
                <c:pt idx="119">
                  <c:v>-1.093568523684112E-2</c:v>
                </c:pt>
                <c:pt idx="120">
                  <c:v>-1.1403877854482597E-2</c:v>
                </c:pt>
                <c:pt idx="121">
                  <c:v>-1.2101387863212148E-2</c:v>
                </c:pt>
                <c:pt idx="122">
                  <c:v>-1.2568425948513389E-2</c:v>
                </c:pt>
                <c:pt idx="123">
                  <c:v>-1.3456319664802676E-2</c:v>
                </c:pt>
                <c:pt idx="124">
                  <c:v>-1.4160814325477547E-2</c:v>
                </c:pt>
                <c:pt idx="125">
                  <c:v>-1.4938215940948888E-2</c:v>
                </c:pt>
                <c:pt idx="126">
                  <c:v>-1.5312607663988866E-2</c:v>
                </c:pt>
                <c:pt idx="127">
                  <c:v>-1.6139150322245562E-2</c:v>
                </c:pt>
                <c:pt idx="128">
                  <c:v>-1.6601213130316393E-2</c:v>
                </c:pt>
                <c:pt idx="129">
                  <c:v>-1.7461844909862089E-2</c:v>
                </c:pt>
                <c:pt idx="130">
                  <c:v>-1.8193195762424147E-2</c:v>
                </c:pt>
                <c:pt idx="131">
                  <c:v>-1.9023888416378133E-2</c:v>
                </c:pt>
                <c:pt idx="132">
                  <c:v>-1.9874313566292181E-2</c:v>
                </c:pt>
                <c:pt idx="133">
                  <c:v>-2.029742868197652E-2</c:v>
                </c:pt>
                <c:pt idx="134">
                  <c:v>-2.1072771472938769E-2</c:v>
                </c:pt>
                <c:pt idx="135">
                  <c:v>-2.1586240984382828E-2</c:v>
                </c:pt>
                <c:pt idx="136">
                  <c:v>-2.2415367775725316E-2</c:v>
                </c:pt>
                <c:pt idx="137">
                  <c:v>-2.3184634943339381E-2</c:v>
                </c:pt>
                <c:pt idx="138">
                  <c:v>-2.3738808736824036E-2</c:v>
                </c:pt>
                <c:pt idx="139">
                  <c:v>-2.4552130494770844E-2</c:v>
                </c:pt>
                <c:pt idx="140">
                  <c:v>-2.5324926099760645E-2</c:v>
                </c:pt>
                <c:pt idx="141">
                  <c:v>-2.5922427676198689E-2</c:v>
                </c:pt>
                <c:pt idx="142">
                  <c:v>-2.6663120556187754E-2</c:v>
                </c:pt>
                <c:pt idx="143">
                  <c:v>-2.7611589356441844E-2</c:v>
                </c:pt>
                <c:pt idx="144">
                  <c:v>-2.8325744454683048E-2</c:v>
                </c:pt>
                <c:pt idx="145">
                  <c:v>-2.8544131458596165E-2</c:v>
                </c:pt>
                <c:pt idx="146">
                  <c:v>-2.3186552194847509E-2</c:v>
                </c:pt>
                <c:pt idx="147">
                  <c:v>-2.4013254173765153E-2</c:v>
                </c:pt>
                <c:pt idx="148">
                  <c:v>-2.4380462214285945E-2</c:v>
                </c:pt>
                <c:pt idx="149">
                  <c:v>-2.4911948568129529E-2</c:v>
                </c:pt>
                <c:pt idx="150">
                  <c:v>-2.5823115853367128E-2</c:v>
                </c:pt>
                <c:pt idx="151">
                  <c:v>-2.6673028885003502E-2</c:v>
                </c:pt>
                <c:pt idx="152">
                  <c:v>-2.7477920769070515E-2</c:v>
                </c:pt>
                <c:pt idx="153">
                  <c:v>-2.8293355621164518E-2</c:v>
                </c:pt>
                <c:pt idx="154">
                  <c:v>-2.9295144433060197E-2</c:v>
                </c:pt>
                <c:pt idx="155">
                  <c:v>-2.9734402329662391E-2</c:v>
                </c:pt>
                <c:pt idx="156">
                  <c:v>-3.0245687198658507E-2</c:v>
                </c:pt>
                <c:pt idx="157">
                  <c:v>-3.1041079658316494E-2</c:v>
                </c:pt>
                <c:pt idx="158">
                  <c:v>-3.2029320482904904E-2</c:v>
                </c:pt>
                <c:pt idx="159">
                  <c:v>-2.6132571923879598E-2</c:v>
                </c:pt>
                <c:pt idx="160">
                  <c:v>-1.9786032381957176E-2</c:v>
                </c:pt>
                <c:pt idx="161">
                  <c:v>-2.0251198643850297E-2</c:v>
                </c:pt>
                <c:pt idx="162">
                  <c:v>-2.1108414799649904E-2</c:v>
                </c:pt>
                <c:pt idx="163">
                  <c:v>-2.2076514162962517E-2</c:v>
                </c:pt>
                <c:pt idx="164">
                  <c:v>-2.2823365225791599E-2</c:v>
                </c:pt>
                <c:pt idx="165">
                  <c:v>-2.3388547514333471E-2</c:v>
                </c:pt>
                <c:pt idx="166">
                  <c:v>-2.4142468106403206E-2</c:v>
                </c:pt>
                <c:pt idx="167">
                  <c:v>-2.4690942645148137E-2</c:v>
                </c:pt>
                <c:pt idx="168">
                  <c:v>-2.5565132411704654E-2</c:v>
                </c:pt>
                <c:pt idx="169">
                  <c:v>-2.6466770248163938E-2</c:v>
                </c:pt>
                <c:pt idx="170">
                  <c:v>-2.7436627515590194E-2</c:v>
                </c:pt>
                <c:pt idx="171">
                  <c:v>-2.7885501750575428E-2</c:v>
                </c:pt>
                <c:pt idx="172">
                  <c:v>-2.87916505185873E-2</c:v>
                </c:pt>
                <c:pt idx="173">
                  <c:v>-2.9701393030171039E-2</c:v>
                </c:pt>
                <c:pt idx="174">
                  <c:v>-3.0171198431245629E-2</c:v>
                </c:pt>
                <c:pt idx="175">
                  <c:v>-3.1021658781021814E-2</c:v>
                </c:pt>
                <c:pt idx="176">
                  <c:v>-3.1955578801993338E-2</c:v>
                </c:pt>
                <c:pt idx="177">
                  <c:v>-3.2458003630816586E-2</c:v>
                </c:pt>
                <c:pt idx="178">
                  <c:v>-3.3364748372554473E-2</c:v>
                </c:pt>
                <c:pt idx="179">
                  <c:v>-3.4015685876793295E-2</c:v>
                </c:pt>
                <c:pt idx="180">
                  <c:v>-3.4803416241080798E-2</c:v>
                </c:pt>
                <c:pt idx="181">
                  <c:v>-3.5660773983519432E-2</c:v>
                </c:pt>
                <c:pt idx="182">
                  <c:v>-3.6762193408476314E-2</c:v>
                </c:pt>
                <c:pt idx="183">
                  <c:v>-3.7238865431089917E-2</c:v>
                </c:pt>
                <c:pt idx="184">
                  <c:v>-3.8128926967981057E-2</c:v>
                </c:pt>
                <c:pt idx="185">
                  <c:v>-3.911991442260402E-2</c:v>
                </c:pt>
                <c:pt idx="186">
                  <c:v>-3.9610386220305792E-2</c:v>
                </c:pt>
                <c:pt idx="187">
                  <c:v>-4.0545826252312317E-2</c:v>
                </c:pt>
                <c:pt idx="188">
                  <c:v>-4.1519667158363943E-2</c:v>
                </c:pt>
                <c:pt idx="189">
                  <c:v>-4.2003655943840479E-2</c:v>
                </c:pt>
                <c:pt idx="190">
                  <c:v>-4.2964231249805585E-2</c:v>
                </c:pt>
                <c:pt idx="191">
                  <c:v>-4.3875592843394207E-2</c:v>
                </c:pt>
                <c:pt idx="192">
                  <c:v>-3.7636809403125013E-2</c:v>
                </c:pt>
                <c:pt idx="193">
                  <c:v>-3.8206945761681918E-2</c:v>
                </c:pt>
                <c:pt idx="194">
                  <c:v>-3.9247195309918922E-2</c:v>
                </c:pt>
                <c:pt idx="195">
                  <c:v>-3.9741412754913379E-2</c:v>
                </c:pt>
                <c:pt idx="196">
                  <c:v>-4.0329419161027828E-2</c:v>
                </c:pt>
                <c:pt idx="197">
                  <c:v>-4.1298798206597223E-2</c:v>
                </c:pt>
                <c:pt idx="198">
                  <c:v>-4.2154785548970425E-2</c:v>
                </c:pt>
                <c:pt idx="199">
                  <c:v>-4.3161655891743415E-2</c:v>
                </c:pt>
                <c:pt idx="200">
                  <c:v>-4.4229194897204289E-2</c:v>
                </c:pt>
                <c:pt idx="201">
                  <c:v>-4.5109029450626434E-2</c:v>
                </c:pt>
                <c:pt idx="202">
                  <c:v>-4.574830172305857E-2</c:v>
                </c:pt>
                <c:pt idx="203">
                  <c:v>-4.6764061033132652E-2</c:v>
                </c:pt>
                <c:pt idx="204">
                  <c:v>-4.730656937852884E-2</c:v>
                </c:pt>
                <c:pt idx="205">
                  <c:v>-4.0918916893389799E-2</c:v>
                </c:pt>
                <c:pt idx="206">
                  <c:v>-4.1872807037234137E-2</c:v>
                </c:pt>
                <c:pt idx="207">
                  <c:v>-4.2449347578124179E-2</c:v>
                </c:pt>
                <c:pt idx="208">
                  <c:v>-4.3151310280253027E-2</c:v>
                </c:pt>
                <c:pt idx="209">
                  <c:v>-4.4055430939035231E-2</c:v>
                </c:pt>
                <c:pt idx="210">
                  <c:v>-3.7546324507794493E-2</c:v>
                </c:pt>
                <c:pt idx="211">
                  <c:v>-3.8584217816945932E-2</c:v>
                </c:pt>
                <c:pt idx="212">
                  <c:v>-3.9154801224511177E-2</c:v>
                </c:pt>
                <c:pt idx="213">
                  <c:v>-3.3027925267599331E-2</c:v>
                </c:pt>
                <c:pt idx="214">
                  <c:v>-3.3610110687355997E-2</c:v>
                </c:pt>
                <c:pt idx="215">
                  <c:v>-3.4232220311470204E-2</c:v>
                </c:pt>
                <c:pt idx="216">
                  <c:v>-3.5151279514602098E-2</c:v>
                </c:pt>
                <c:pt idx="217">
                  <c:v>-3.6112001697637994E-2</c:v>
                </c:pt>
                <c:pt idx="218">
                  <c:v>-2.9230243171068718E-2</c:v>
                </c:pt>
                <c:pt idx="219">
                  <c:v>-3.0142769533005171E-2</c:v>
                </c:pt>
                <c:pt idx="220">
                  <c:v>-3.1142255138610842E-2</c:v>
                </c:pt>
                <c:pt idx="221">
                  <c:v>-3.1767155554608038E-2</c:v>
                </c:pt>
                <c:pt idx="222">
                  <c:v>-3.2259720526571889E-2</c:v>
                </c:pt>
                <c:pt idx="223">
                  <c:v>-3.3243985527884781E-2</c:v>
                </c:pt>
                <c:pt idx="224">
                  <c:v>-3.4353377733333149E-2</c:v>
                </c:pt>
                <c:pt idx="225">
                  <c:v>-3.5322652048695558E-2</c:v>
                </c:pt>
                <c:pt idx="226">
                  <c:v>-3.5928585839651077E-2</c:v>
                </c:pt>
                <c:pt idx="227">
                  <c:v>-3.6867694901423137E-2</c:v>
                </c:pt>
                <c:pt idx="228">
                  <c:v>-3.7510067351151283E-2</c:v>
                </c:pt>
                <c:pt idx="229">
                  <c:v>-3.8561842390464333E-2</c:v>
                </c:pt>
                <c:pt idx="230">
                  <c:v>-3.9585581921612108E-2</c:v>
                </c:pt>
                <c:pt idx="231">
                  <c:v>-4.0134696690527799E-2</c:v>
                </c:pt>
                <c:pt idx="232">
                  <c:v>-3.3852079384086901E-2</c:v>
                </c:pt>
                <c:pt idx="233">
                  <c:v>-3.4892401073087873E-2</c:v>
                </c:pt>
                <c:pt idx="234">
                  <c:v>-3.5407313879852402E-2</c:v>
                </c:pt>
                <c:pt idx="235">
                  <c:v>-3.6463676521648003E-2</c:v>
                </c:pt>
                <c:pt idx="236">
                  <c:v>-3.7589481943451374E-2</c:v>
                </c:pt>
                <c:pt idx="237">
                  <c:v>-3.7779943488731406E-2</c:v>
                </c:pt>
                <c:pt idx="238">
                  <c:v>-3.8783756140108906E-2</c:v>
                </c:pt>
                <c:pt idx="239">
                  <c:v>-3.9910059335997596E-2</c:v>
                </c:pt>
                <c:pt idx="240">
                  <c:v>-4.0468342172308026E-2</c:v>
                </c:pt>
                <c:pt idx="241">
                  <c:v>-4.1688525052641909E-2</c:v>
                </c:pt>
                <c:pt idx="242">
                  <c:v>-4.2702689194657882E-2</c:v>
                </c:pt>
                <c:pt idx="243">
                  <c:v>-4.3820561342690044E-2</c:v>
                </c:pt>
                <c:pt idx="244">
                  <c:v>-4.441880000975882E-2</c:v>
                </c:pt>
                <c:pt idx="245">
                  <c:v>-3.7400100855792151E-2</c:v>
                </c:pt>
                <c:pt idx="246">
                  <c:v>-3.8453971429062019E-2</c:v>
                </c:pt>
                <c:pt idx="247">
                  <c:v>-3.906836422975267E-2</c:v>
                </c:pt>
                <c:pt idx="248">
                  <c:v>-4.0147611999614141E-2</c:v>
                </c:pt>
                <c:pt idx="249">
                  <c:v>-4.1276204359924046E-2</c:v>
                </c:pt>
                <c:pt idx="250">
                  <c:v>-4.2060480649705481E-2</c:v>
                </c:pt>
                <c:pt idx="251">
                  <c:v>-4.3076802061209667E-2</c:v>
                </c:pt>
                <c:pt idx="252">
                  <c:v>-4.4215451963802083E-2</c:v>
                </c:pt>
                <c:pt idx="253">
                  <c:v>-4.4787760890305853E-2</c:v>
                </c:pt>
                <c:pt idx="254">
                  <c:v>-4.5861608941868283E-2</c:v>
                </c:pt>
                <c:pt idx="255">
                  <c:v>-3.8833789676918619E-2</c:v>
                </c:pt>
                <c:pt idx="256">
                  <c:v>-3.9362639482744974E-2</c:v>
                </c:pt>
                <c:pt idx="257">
                  <c:v>-4.0552025929814516E-2</c:v>
                </c:pt>
                <c:pt idx="258">
                  <c:v>-4.1532861297909854E-2</c:v>
                </c:pt>
                <c:pt idx="259">
                  <c:v>-4.2281281238253643E-2</c:v>
                </c:pt>
                <c:pt idx="260">
                  <c:v>-4.2961906959302298E-2</c:v>
                </c:pt>
                <c:pt idx="261">
                  <c:v>-4.362591012454714E-2</c:v>
                </c:pt>
                <c:pt idx="262">
                  <c:v>-3.6772803198319756E-2</c:v>
                </c:pt>
                <c:pt idx="263">
                  <c:v>-3.7935183236175611E-2</c:v>
                </c:pt>
                <c:pt idx="264">
                  <c:v>-3.851258817658456E-2</c:v>
                </c:pt>
                <c:pt idx="265">
                  <c:v>-3.9720800591039544E-2</c:v>
                </c:pt>
                <c:pt idx="266">
                  <c:v>-3.2341982046452708E-2</c:v>
                </c:pt>
                <c:pt idx="267">
                  <c:v>-3.2946121202409369E-2</c:v>
                </c:pt>
                <c:pt idx="268">
                  <c:v>-3.4168621196048785E-2</c:v>
                </c:pt>
                <c:pt idx="269">
                  <c:v>-3.4797918502301552E-2</c:v>
                </c:pt>
                <c:pt idx="270">
                  <c:v>-3.5808636569870406E-2</c:v>
                </c:pt>
                <c:pt idx="271">
                  <c:v>-3.7051363317185615E-2</c:v>
                </c:pt>
                <c:pt idx="272">
                  <c:v>-3.7789845315964653E-2</c:v>
                </c:pt>
                <c:pt idx="273">
                  <c:v>-3.891568134194185E-2</c:v>
                </c:pt>
                <c:pt idx="274">
                  <c:v>-4.0088497035941507E-2</c:v>
                </c:pt>
                <c:pt idx="275">
                  <c:v>-4.1289926205176603E-2</c:v>
                </c:pt>
                <c:pt idx="276">
                  <c:v>-4.1966423250259975E-2</c:v>
                </c:pt>
                <c:pt idx="277">
                  <c:v>-4.320492991626361E-2</c:v>
                </c:pt>
                <c:pt idx="278">
                  <c:v>-4.3939266915748669E-2</c:v>
                </c:pt>
                <c:pt idx="279">
                  <c:v>-4.4619898489620634E-2</c:v>
                </c:pt>
                <c:pt idx="280">
                  <c:v>-3.6915828268357272E-2</c:v>
                </c:pt>
                <c:pt idx="281">
                  <c:v>-3.8071944200268902E-2</c:v>
                </c:pt>
                <c:pt idx="282">
                  <c:v>-3.9349323898945347E-2</c:v>
                </c:pt>
                <c:pt idx="283">
                  <c:v>-4.0476939529100781E-2</c:v>
                </c:pt>
                <c:pt idx="284">
                  <c:v>-4.124785311617124E-2</c:v>
                </c:pt>
                <c:pt idx="285">
                  <c:v>-4.2469052990605362E-2</c:v>
                </c:pt>
                <c:pt idx="286">
                  <c:v>-4.3235361342831916E-2</c:v>
                </c:pt>
                <c:pt idx="287">
                  <c:v>-4.4293965366683917E-2</c:v>
                </c:pt>
                <c:pt idx="288">
                  <c:v>-4.5608887341842159E-2</c:v>
                </c:pt>
                <c:pt idx="289">
                  <c:v>-4.6476985902365348E-2</c:v>
                </c:pt>
                <c:pt idx="290">
                  <c:v>-3.85387549545613E-2</c:v>
                </c:pt>
                <c:pt idx="291">
                  <c:v>-3.0496751545033576E-2</c:v>
                </c:pt>
                <c:pt idx="292">
                  <c:v>-3.124963276411262E-2</c:v>
                </c:pt>
                <c:pt idx="293">
                  <c:v>-3.2392044373803677E-2</c:v>
                </c:pt>
                <c:pt idx="294">
                  <c:v>-3.3644055300351604E-2</c:v>
                </c:pt>
                <c:pt idx="295">
                  <c:v>-3.5017544078652874E-2</c:v>
                </c:pt>
                <c:pt idx="296">
                  <c:v>-3.574821827294819E-2</c:v>
                </c:pt>
                <c:pt idx="297">
                  <c:v>-3.6903789715895245E-2</c:v>
                </c:pt>
                <c:pt idx="298">
                  <c:v>-3.7621239390055156E-2</c:v>
                </c:pt>
                <c:pt idx="299">
                  <c:v>-3.8976989030512325E-2</c:v>
                </c:pt>
                <c:pt idx="300">
                  <c:v>-4.0312104535919713E-2</c:v>
                </c:pt>
                <c:pt idx="301">
                  <c:v>-4.1441304891562954E-2</c:v>
                </c:pt>
                <c:pt idx="302">
                  <c:v>-3.4342616896850399E-2</c:v>
                </c:pt>
                <c:pt idx="303">
                  <c:v>-2.4459889723529579E-2</c:v>
                </c:pt>
                <c:pt idx="304">
                  <c:v>-2.5096758935341117E-2</c:v>
                </c:pt>
                <c:pt idx="305">
                  <c:v>-2.6294225078490226E-2</c:v>
                </c:pt>
                <c:pt idx="306">
                  <c:v>-2.7618411484175806E-2</c:v>
                </c:pt>
                <c:pt idx="307">
                  <c:v>-2.846310519228009E-2</c:v>
                </c:pt>
                <c:pt idx="308">
                  <c:v>-2.9636657557738921E-2</c:v>
                </c:pt>
                <c:pt idx="309">
                  <c:v>-3.0553726224210039E-2</c:v>
                </c:pt>
                <c:pt idx="310">
                  <c:v>-3.1765447697041295E-2</c:v>
                </c:pt>
                <c:pt idx="311">
                  <c:v>-3.3080108463672396E-2</c:v>
                </c:pt>
                <c:pt idx="312">
                  <c:v>-2.444275543731211E-2</c:v>
                </c:pt>
                <c:pt idx="313">
                  <c:v>-2.4818103792875485E-2</c:v>
                </c:pt>
                <c:pt idx="314">
                  <c:v>-1.6683524061346024E-2</c:v>
                </c:pt>
                <c:pt idx="315">
                  <c:v>-1.7873046549916036E-2</c:v>
                </c:pt>
                <c:pt idx="316">
                  <c:v>-1.8611953139747752E-2</c:v>
                </c:pt>
                <c:pt idx="317">
                  <c:v>-2.0018061373809133E-2</c:v>
                </c:pt>
                <c:pt idx="318">
                  <c:v>-2.1153709283077384E-2</c:v>
                </c:pt>
                <c:pt idx="319">
                  <c:v>-2.1925080237250486E-2</c:v>
                </c:pt>
                <c:pt idx="320">
                  <c:v>-2.2753172412622504E-2</c:v>
                </c:pt>
                <c:pt idx="321">
                  <c:v>-2.3978823192145109E-2</c:v>
                </c:pt>
                <c:pt idx="322">
                  <c:v>-2.5592490349073363E-2</c:v>
                </c:pt>
                <c:pt idx="323">
                  <c:v>-2.6624234347662493E-2</c:v>
                </c:pt>
                <c:pt idx="324">
                  <c:v>-2.8245647297900568E-2</c:v>
                </c:pt>
                <c:pt idx="325">
                  <c:v>-2.8912640673177937E-2</c:v>
                </c:pt>
                <c:pt idx="326">
                  <c:v>-2.9724363326178779E-2</c:v>
                </c:pt>
                <c:pt idx="327">
                  <c:v>-2.1261702305491518E-2</c:v>
                </c:pt>
                <c:pt idx="328">
                  <c:v>-2.1440502356487059E-2</c:v>
                </c:pt>
                <c:pt idx="329">
                  <c:v>-1.2866032436400207E-2</c:v>
                </c:pt>
                <c:pt idx="330">
                  <c:v>-1.3726534268132147E-2</c:v>
                </c:pt>
                <c:pt idx="331">
                  <c:v>-1.502040392426574E-2</c:v>
                </c:pt>
                <c:pt idx="332">
                  <c:v>-1.5611985996131837E-2</c:v>
                </c:pt>
                <c:pt idx="333">
                  <c:v>-1.7110470374350099E-2</c:v>
                </c:pt>
                <c:pt idx="334">
                  <c:v>-1.8407560690042814E-2</c:v>
                </c:pt>
                <c:pt idx="335">
                  <c:v>-1.9422142598172942E-2</c:v>
                </c:pt>
                <c:pt idx="336">
                  <c:v>-2.0476206710955156E-2</c:v>
                </c:pt>
                <c:pt idx="337">
                  <c:v>-2.2059304316546895E-2</c:v>
                </c:pt>
                <c:pt idx="338">
                  <c:v>-2.2894490104671705E-2</c:v>
                </c:pt>
                <c:pt idx="339">
                  <c:v>-2.4525201151926145E-2</c:v>
                </c:pt>
                <c:pt idx="340">
                  <c:v>-2.5886436244185157E-2</c:v>
                </c:pt>
                <c:pt idx="341">
                  <c:v>-2.7254775625152217E-2</c:v>
                </c:pt>
                <c:pt idx="342">
                  <c:v>-2.8708653587470954E-2</c:v>
                </c:pt>
                <c:pt idx="343">
                  <c:v>-2.9688596722047801E-2</c:v>
                </c:pt>
                <c:pt idx="344">
                  <c:v>-3.0750503911308333E-2</c:v>
                </c:pt>
                <c:pt idx="345">
                  <c:v>-3.2215104543525143E-2</c:v>
                </c:pt>
                <c:pt idx="346">
                  <c:v>-3.3704443431689865E-2</c:v>
                </c:pt>
                <c:pt idx="347">
                  <c:v>-3.5112716193512021E-2</c:v>
                </c:pt>
                <c:pt idx="348">
                  <c:v>-3.6229307346994297E-2</c:v>
                </c:pt>
                <c:pt idx="349">
                  <c:v>-3.794253567834515E-2</c:v>
                </c:pt>
                <c:pt idx="350">
                  <c:v>-3.9438930831753399E-2</c:v>
                </c:pt>
                <c:pt idx="351">
                  <c:v>-4.0542892083854462E-2</c:v>
                </c:pt>
                <c:pt idx="352">
                  <c:v>-3.0196767115917424E-2</c:v>
                </c:pt>
                <c:pt idx="353">
                  <c:v>-3.1317427465426546E-2</c:v>
                </c:pt>
                <c:pt idx="354">
                  <c:v>-3.2642925040766227E-2</c:v>
                </c:pt>
                <c:pt idx="355">
                  <c:v>-3.4318785903294124E-2</c:v>
                </c:pt>
                <c:pt idx="356">
                  <c:v>-3.5361660225384409E-2</c:v>
                </c:pt>
                <c:pt idx="357">
                  <c:v>-3.7221224767955162E-2</c:v>
                </c:pt>
                <c:pt idx="358">
                  <c:v>-3.8051909501842472E-2</c:v>
                </c:pt>
                <c:pt idx="359">
                  <c:v>-3.9133603434157789E-2</c:v>
                </c:pt>
                <c:pt idx="360">
                  <c:v>-4.090074802420262E-2</c:v>
                </c:pt>
                <c:pt idx="361">
                  <c:v>-4.2676170982787628E-2</c:v>
                </c:pt>
                <c:pt idx="362">
                  <c:v>-4.4430621391517475E-2</c:v>
                </c:pt>
                <c:pt idx="363">
                  <c:v>-3.3634315314395029E-2</c:v>
                </c:pt>
                <c:pt idx="364">
                  <c:v>-2.2849541695206102E-2</c:v>
                </c:pt>
                <c:pt idx="365">
                  <c:v>-2.3666933238979809E-2</c:v>
                </c:pt>
                <c:pt idx="366">
                  <c:v>-2.5385119127441104E-2</c:v>
                </c:pt>
                <c:pt idx="367">
                  <c:v>-2.722308897696556E-2</c:v>
                </c:pt>
                <c:pt idx="368">
                  <c:v>-2.8117971781663087E-2</c:v>
                </c:pt>
                <c:pt idx="369">
                  <c:v>-2.972291010824156E-2</c:v>
                </c:pt>
                <c:pt idx="370">
                  <c:v>-3.1722266758955821E-2</c:v>
                </c:pt>
                <c:pt idx="371">
                  <c:v>-3.3495347026177541E-2</c:v>
                </c:pt>
                <c:pt idx="372">
                  <c:v>-3.4615055963158829E-2</c:v>
                </c:pt>
                <c:pt idx="373">
                  <c:v>-3.5656190725230193E-2</c:v>
                </c:pt>
                <c:pt idx="374">
                  <c:v>-3.7696362287888592E-2</c:v>
                </c:pt>
                <c:pt idx="375">
                  <c:v>-3.9750971064667739E-2</c:v>
                </c:pt>
                <c:pt idx="376">
                  <c:v>-4.1316436523816252E-2</c:v>
                </c:pt>
                <c:pt idx="377">
                  <c:v>-4.2573815472198712E-2</c:v>
                </c:pt>
                <c:pt idx="378">
                  <c:v>-4.4836304390273592E-2</c:v>
                </c:pt>
                <c:pt idx="379">
                  <c:v>-3.2724244358391746E-2</c:v>
                </c:pt>
                <c:pt idx="380">
                  <c:v>-3.3949522233855986E-2</c:v>
                </c:pt>
                <c:pt idx="381">
                  <c:v>-3.585250647466643E-2</c:v>
                </c:pt>
                <c:pt idx="382">
                  <c:v>-3.6987656672458964E-2</c:v>
                </c:pt>
                <c:pt idx="383">
                  <c:v>-3.9230971179543918E-2</c:v>
                </c:pt>
                <c:pt idx="384">
                  <c:v>-2.6667195592038544E-2</c:v>
                </c:pt>
                <c:pt idx="385">
                  <c:v>-2.7758943043610724E-2</c:v>
                </c:pt>
                <c:pt idx="386">
                  <c:v>-2.9069831066363863E-2</c:v>
                </c:pt>
                <c:pt idx="387">
                  <c:v>-1.7073289801310603E-2</c:v>
                </c:pt>
                <c:pt idx="388">
                  <c:v>-1.8089258084692496E-2</c:v>
                </c:pt>
                <c:pt idx="389">
                  <c:v>-2.001988923291606E-2</c:v>
                </c:pt>
                <c:pt idx="390">
                  <c:v>-2.1230800016038737E-2</c:v>
                </c:pt>
                <c:pt idx="391">
                  <c:v>-8.5507547469236764E-3</c:v>
                </c:pt>
                <c:pt idx="392">
                  <c:v>-9.6621155963541906E-3</c:v>
                </c:pt>
                <c:pt idx="393">
                  <c:v>-1.0891130042547475E-2</c:v>
                </c:pt>
                <c:pt idx="394">
                  <c:v>-1.11177154646157E-2</c:v>
                </c:pt>
                <c:pt idx="395">
                  <c:v>1.0398623988970284E-3</c:v>
                </c:pt>
                <c:pt idx="396">
                  <c:v>1.0484704711258795E-4</c:v>
                </c:pt>
                <c:pt idx="397">
                  <c:v>-2.2533683544046783E-3</c:v>
                </c:pt>
                <c:pt idx="398">
                  <c:v>-4.2201497171062141E-3</c:v>
                </c:pt>
                <c:pt idx="399">
                  <c:v>-5.1402339194423375E-3</c:v>
                </c:pt>
                <c:pt idx="400">
                  <c:v>-7.4009586001057542E-3</c:v>
                </c:pt>
                <c:pt idx="401">
                  <c:v>-9.2852632880383069E-3</c:v>
                </c:pt>
                <c:pt idx="402">
                  <c:v>-1.0837838892531577E-2</c:v>
                </c:pt>
                <c:pt idx="403">
                  <c:v>-1.2764459510047585E-2</c:v>
                </c:pt>
                <c:pt idx="404">
                  <c:v>-1.4240815003745822E-2</c:v>
                </c:pt>
                <c:pt idx="405">
                  <c:v>-1.6584099123416345E-2</c:v>
                </c:pt>
                <c:pt idx="406">
                  <c:v>-1.8172071914292938E-3</c:v>
                </c:pt>
                <c:pt idx="407">
                  <c:v>-2.0817332971381987E-3</c:v>
                </c:pt>
                <c:pt idx="408">
                  <c:v>-4.2326520040528517E-3</c:v>
                </c:pt>
                <c:pt idx="409">
                  <c:v>-6.6696663833867844E-3</c:v>
                </c:pt>
                <c:pt idx="410">
                  <c:v>-8.3584481756400729E-3</c:v>
                </c:pt>
                <c:pt idx="411">
                  <c:v>-1.0386463370535641E-2</c:v>
                </c:pt>
                <c:pt idx="412">
                  <c:v>-1.201401513319077E-2</c:v>
                </c:pt>
                <c:pt idx="413">
                  <c:v>5.3864872921649707E-3</c:v>
                </c:pt>
                <c:pt idx="414">
                  <c:v>2.898117207086093E-3</c:v>
                </c:pt>
                <c:pt idx="415">
                  <c:v>7.0568920480938409E-4</c:v>
                </c:pt>
                <c:pt idx="416">
                  <c:v>1.8973945167554934E-2</c:v>
                </c:pt>
                <c:pt idx="417">
                  <c:v>1.8242006765508072E-2</c:v>
                </c:pt>
                <c:pt idx="418">
                  <c:v>1.7149110454821856E-2</c:v>
                </c:pt>
                <c:pt idx="419">
                  <c:v>1.5061840238353883E-2</c:v>
                </c:pt>
                <c:pt idx="420">
                  <c:v>1.2326921165164061E-2</c:v>
                </c:pt>
                <c:pt idx="421">
                  <c:v>1.0757810646320717E-2</c:v>
                </c:pt>
                <c:pt idx="422">
                  <c:v>8.1444297516306535E-3</c:v>
                </c:pt>
                <c:pt idx="423">
                  <c:v>5.6026080532223469E-3</c:v>
                </c:pt>
                <c:pt idx="424">
                  <c:v>2.5642594241950213E-3</c:v>
                </c:pt>
                <c:pt idx="425">
                  <c:v>1.1570461307881387E-3</c:v>
                </c:pt>
                <c:pt idx="426">
                  <c:v>-1.7990903179357189E-3</c:v>
                </c:pt>
                <c:pt idx="427">
                  <c:v>-4.0750114255466751E-3</c:v>
                </c:pt>
                <c:pt idx="428">
                  <c:v>-5.4029501542902031E-3</c:v>
                </c:pt>
                <c:pt idx="429">
                  <c:v>1.7671879558523635E-2</c:v>
                </c:pt>
                <c:pt idx="430">
                  <c:v>1.5898420991292551E-2</c:v>
                </c:pt>
                <c:pt idx="431">
                  <c:v>4.3291508565624165E-2</c:v>
                </c:pt>
                <c:pt idx="432">
                  <c:v>4.3028893928946668E-2</c:v>
                </c:pt>
                <c:pt idx="433">
                  <c:v>4.1086890715776196E-2</c:v>
                </c:pt>
                <c:pt idx="434">
                  <c:v>3.8258302082007686E-2</c:v>
                </c:pt>
                <c:pt idx="435">
                  <c:v>3.7958099341683753E-2</c:v>
                </c:pt>
                <c:pt idx="436">
                  <c:v>3.5473854465148932E-2</c:v>
                </c:pt>
                <c:pt idx="437">
                  <c:v>3.2526683794494693E-2</c:v>
                </c:pt>
                <c:pt idx="438">
                  <c:v>2.9804807138295718E-2</c:v>
                </c:pt>
                <c:pt idx="439">
                  <c:v>2.9173841261881907E-2</c:v>
                </c:pt>
                <c:pt idx="440">
                  <c:v>2.5900154555087054E-2</c:v>
                </c:pt>
                <c:pt idx="441">
                  <c:v>2.507672430570063E-2</c:v>
                </c:pt>
                <c:pt idx="442">
                  <c:v>2.0677959496025002E-2</c:v>
                </c:pt>
                <c:pt idx="443">
                  <c:v>1.5801538887828107E-2</c:v>
                </c:pt>
                <c:pt idx="444">
                  <c:v>1.5028788409024671E-2</c:v>
                </c:pt>
                <c:pt idx="445">
                  <c:v>-5.557389483021577E-2</c:v>
                </c:pt>
                <c:pt idx="446">
                  <c:v>1.2574196462774785E-2</c:v>
                </c:pt>
                <c:pt idx="447">
                  <c:v>1.8646167054370215E-2</c:v>
                </c:pt>
                <c:pt idx="448">
                  <c:v>2.1047576378105535E-2</c:v>
                </c:pt>
                <c:pt idx="449">
                  <c:v>2.4601369111128656E-2</c:v>
                </c:pt>
                <c:pt idx="450">
                  <c:v>-2.3592525270712962E-2</c:v>
                </c:pt>
                <c:pt idx="451">
                  <c:v>-1.766437501107436E-2</c:v>
                </c:pt>
                <c:pt idx="452">
                  <c:v>-1.1795567616065651E-2</c:v>
                </c:pt>
                <c:pt idx="453">
                  <c:v>-5.2569741165203639E-3</c:v>
                </c:pt>
                <c:pt idx="454">
                  <c:v>-3.0015020490375588E-3</c:v>
                </c:pt>
                <c:pt idx="455">
                  <c:v>1.8389366629839943E-3</c:v>
                </c:pt>
                <c:pt idx="456">
                  <c:v>5.5620542413511833E-3</c:v>
                </c:pt>
                <c:pt idx="457">
                  <c:v>8.8713153702627088E-3</c:v>
                </c:pt>
                <c:pt idx="458">
                  <c:v>1.1999837702408646E-2</c:v>
                </c:pt>
                <c:pt idx="459">
                  <c:v>1.4789118474265915E-2</c:v>
                </c:pt>
                <c:pt idx="460">
                  <c:v>1.7760250932714154E-2</c:v>
                </c:pt>
                <c:pt idx="461">
                  <c:v>1.8777464371486061E-2</c:v>
                </c:pt>
                <c:pt idx="462">
                  <c:v>2.213343571351941E-2</c:v>
                </c:pt>
                <c:pt idx="463">
                  <c:v>2.2942924511592445E-2</c:v>
                </c:pt>
                <c:pt idx="464">
                  <c:v>2.5761710208086198E-2</c:v>
                </c:pt>
                <c:pt idx="465">
                  <c:v>2.5812374730854559E-3</c:v>
                </c:pt>
                <c:pt idx="466">
                  <c:v>4.4950415629690828E-3</c:v>
                </c:pt>
                <c:pt idx="467">
                  <c:v>7.0253293886992614E-3</c:v>
                </c:pt>
                <c:pt idx="468">
                  <c:v>-1.3744701491416988E-2</c:v>
                </c:pt>
                <c:pt idx="469">
                  <c:v>-1.2645322071352454E-2</c:v>
                </c:pt>
                <c:pt idx="470">
                  <c:v>-3.2359809963976235E-2</c:v>
                </c:pt>
                <c:pt idx="471">
                  <c:v>-2.9948393729907607E-2</c:v>
                </c:pt>
                <c:pt idx="472">
                  <c:v>-2.7127186897109884E-2</c:v>
                </c:pt>
                <c:pt idx="473">
                  <c:v>-2.3936113554341606E-2</c:v>
                </c:pt>
                <c:pt idx="474">
                  <c:v>-2.1305978845967553E-2</c:v>
                </c:pt>
                <c:pt idx="475">
                  <c:v>-1.8998679787943239E-2</c:v>
                </c:pt>
                <c:pt idx="476">
                  <c:v>-1.6479808995748472E-2</c:v>
                </c:pt>
                <c:pt idx="477">
                  <c:v>-1.3441045466648224E-2</c:v>
                </c:pt>
                <c:pt idx="478">
                  <c:v>-1.2191873681196237E-2</c:v>
                </c:pt>
                <c:pt idx="479">
                  <c:v>-9.4779868683282972E-3</c:v>
                </c:pt>
                <c:pt idx="480">
                  <c:v>-8.2280737391455926E-3</c:v>
                </c:pt>
                <c:pt idx="481">
                  <c:v>-5.8842967298488409E-3</c:v>
                </c:pt>
                <c:pt idx="482">
                  <c:v>-3.0056668074365509E-3</c:v>
                </c:pt>
                <c:pt idx="483">
                  <c:v>-2.3799233757718528E-3</c:v>
                </c:pt>
                <c:pt idx="484">
                  <c:v>3.0517326763209699E-4</c:v>
                </c:pt>
                <c:pt idx="485">
                  <c:v>1.4677893641044163E-3</c:v>
                </c:pt>
                <c:pt idx="486">
                  <c:v>4.5007991448866077E-3</c:v>
                </c:pt>
                <c:pt idx="487">
                  <c:v>5.5406934545946755E-3</c:v>
                </c:pt>
                <c:pt idx="488">
                  <c:v>5.6318113252662406E-3</c:v>
                </c:pt>
                <c:pt idx="489">
                  <c:v>-8.4153638883724298E-3</c:v>
                </c:pt>
                <c:pt idx="490">
                  <c:v>-6.2503528304949669E-3</c:v>
                </c:pt>
                <c:pt idx="491">
                  <c:v>-4.3522455293281293E-3</c:v>
                </c:pt>
                <c:pt idx="492">
                  <c:v>-2.9857695238184401E-3</c:v>
                </c:pt>
                <c:pt idx="493">
                  <c:v>-9.3834507456749502E-4</c:v>
                </c:pt>
                <c:pt idx="494">
                  <c:v>1.0046287580181398E-3</c:v>
                </c:pt>
                <c:pt idx="495">
                  <c:v>1.9512785467131121E-3</c:v>
                </c:pt>
                <c:pt idx="496">
                  <c:v>3.5131679002078637E-3</c:v>
                </c:pt>
                <c:pt idx="497">
                  <c:v>4.8263197841443258E-3</c:v>
                </c:pt>
                <c:pt idx="498">
                  <c:v>6.8817620556523912E-3</c:v>
                </c:pt>
                <c:pt idx="499">
                  <c:v>-7.8414315260489295E-3</c:v>
                </c:pt>
                <c:pt idx="500">
                  <c:v>-5.9390259020089368E-3</c:v>
                </c:pt>
                <c:pt idx="501">
                  <c:v>-3.9867777905572017E-3</c:v>
                </c:pt>
                <c:pt idx="502">
                  <c:v>-3.7469870955078844E-3</c:v>
                </c:pt>
                <c:pt idx="503">
                  <c:v>-1.5326759838885162E-2</c:v>
                </c:pt>
                <c:pt idx="504">
                  <c:v>-1.416699017764296E-2</c:v>
                </c:pt>
                <c:pt idx="505">
                  <c:v>-1.2141359600111007E-2</c:v>
                </c:pt>
                <c:pt idx="506">
                  <c:v>-1.1350689094940223E-2</c:v>
                </c:pt>
                <c:pt idx="507">
                  <c:v>-9.3530422520423807E-3</c:v>
                </c:pt>
                <c:pt idx="508">
                  <c:v>-7.7050845258946022E-3</c:v>
                </c:pt>
                <c:pt idx="509">
                  <c:v>-6.5147475055751369E-3</c:v>
                </c:pt>
                <c:pt idx="510">
                  <c:v>-4.9427221539562801E-3</c:v>
                </c:pt>
                <c:pt idx="511">
                  <c:v>-2.9070148498790936E-3</c:v>
                </c:pt>
                <c:pt idx="512">
                  <c:v>-1.2166550232869347E-3</c:v>
                </c:pt>
                <c:pt idx="513">
                  <c:v>-4.8249158549731912E-4</c:v>
                </c:pt>
                <c:pt idx="514">
                  <c:v>1.1663635361225211E-3</c:v>
                </c:pt>
                <c:pt idx="515">
                  <c:v>2.8481847841855378E-3</c:v>
                </c:pt>
                <c:pt idx="516">
                  <c:v>4.7788429308072075E-3</c:v>
                </c:pt>
                <c:pt idx="517">
                  <c:v>5.3086412275756296E-3</c:v>
                </c:pt>
                <c:pt idx="518">
                  <c:v>7.1260232567040768E-3</c:v>
                </c:pt>
                <c:pt idx="519">
                  <c:v>8.4743018419815852E-3</c:v>
                </c:pt>
                <c:pt idx="520">
                  <c:v>9.5123624376297448E-3</c:v>
                </c:pt>
                <c:pt idx="521">
                  <c:v>1.0283767441430836E-2</c:v>
                </c:pt>
                <c:pt idx="522">
                  <c:v>1.1547292417351512E-2</c:v>
                </c:pt>
                <c:pt idx="523">
                  <c:v>1.3204540140064053E-2</c:v>
                </c:pt>
                <c:pt idx="524">
                  <c:v>1.4883277907849846E-2</c:v>
                </c:pt>
                <c:pt idx="525">
                  <c:v>1.5570063278498093E-2</c:v>
                </c:pt>
                <c:pt idx="526">
                  <c:v>1.689640806651246E-2</c:v>
                </c:pt>
                <c:pt idx="527">
                  <c:v>1.7642117198409624E-2</c:v>
                </c:pt>
                <c:pt idx="528">
                  <c:v>1.904708442748889E-2</c:v>
                </c:pt>
                <c:pt idx="529">
                  <c:v>2.0509240657509389E-2</c:v>
                </c:pt>
                <c:pt idx="530">
                  <c:v>2.1918340153570928E-2</c:v>
                </c:pt>
                <c:pt idx="531">
                  <c:v>2.2601169623544248E-2</c:v>
                </c:pt>
                <c:pt idx="532">
                  <c:v>2.3860198199654487E-2</c:v>
                </c:pt>
                <c:pt idx="533">
                  <c:v>2.514799874093343E-2</c:v>
                </c:pt>
                <c:pt idx="534">
                  <c:v>2.6466253497798624E-2</c:v>
                </c:pt>
                <c:pt idx="535">
                  <c:v>2.7225070167228537E-2</c:v>
                </c:pt>
                <c:pt idx="536">
                  <c:v>2.838658061148492E-2</c:v>
                </c:pt>
                <c:pt idx="537">
                  <c:v>2.9195828364057683E-2</c:v>
                </c:pt>
                <c:pt idx="538">
                  <c:v>3.0474225423976493E-2</c:v>
                </c:pt>
                <c:pt idx="539">
                  <c:v>3.1712994365644481E-2</c:v>
                </c:pt>
                <c:pt idx="540">
                  <c:v>3.2880022921882246E-2</c:v>
                </c:pt>
                <c:pt idx="541">
                  <c:v>3.4256021425058646E-2</c:v>
                </c:pt>
                <c:pt idx="542">
                  <c:v>3.481648956116646E-2</c:v>
                </c:pt>
                <c:pt idx="543">
                  <c:v>3.5477042026385616E-2</c:v>
                </c:pt>
                <c:pt idx="544">
                  <c:v>3.6498908796487407E-2</c:v>
                </c:pt>
                <c:pt idx="545">
                  <c:v>3.7608427650384385E-2</c:v>
                </c:pt>
                <c:pt idx="546">
                  <c:v>3.8820689659687622E-2</c:v>
                </c:pt>
                <c:pt idx="547">
                  <c:v>4.0136002808950987E-2</c:v>
                </c:pt>
                <c:pt idx="548">
                  <c:v>4.0680943710323304E-2</c:v>
                </c:pt>
                <c:pt idx="549">
                  <c:v>4.1966855619461264E-2</c:v>
                </c:pt>
                <c:pt idx="550">
                  <c:v>4.3018558527380492E-2</c:v>
                </c:pt>
                <c:pt idx="551">
                  <c:v>3.2207293674507337E-2</c:v>
                </c:pt>
                <c:pt idx="552">
                  <c:v>3.2847464862697552E-2</c:v>
                </c:pt>
                <c:pt idx="553">
                  <c:v>3.4147912488356316E-2</c:v>
                </c:pt>
                <c:pt idx="554">
                  <c:v>3.5430261784361497E-2</c:v>
                </c:pt>
                <c:pt idx="555">
                  <c:v>3.5186752864276263E-2</c:v>
                </c:pt>
                <c:pt idx="556">
                  <c:v>2.6201475417060211E-2</c:v>
                </c:pt>
                <c:pt idx="557">
                  <c:v>2.7389781797537403E-2</c:v>
                </c:pt>
                <c:pt idx="558">
                  <c:v>2.7839127827771482E-2</c:v>
                </c:pt>
                <c:pt idx="559">
                  <c:v>2.8926111815307836E-2</c:v>
                </c:pt>
                <c:pt idx="560">
                  <c:v>2.9782820103245091E-2</c:v>
                </c:pt>
                <c:pt idx="561">
                  <c:v>3.088868770645789E-2</c:v>
                </c:pt>
                <c:pt idx="562">
                  <c:v>3.2090942523389496E-2</c:v>
                </c:pt>
                <c:pt idx="563">
                  <c:v>3.2983838430056173E-2</c:v>
                </c:pt>
                <c:pt idx="564">
                  <c:v>3.3755725499206357E-2</c:v>
                </c:pt>
                <c:pt idx="565">
                  <c:v>3.4895541555995474E-2</c:v>
                </c:pt>
                <c:pt idx="566">
                  <c:v>3.5969316038074108E-2</c:v>
                </c:pt>
                <c:pt idx="567">
                  <c:v>3.6925117648916608E-2</c:v>
                </c:pt>
                <c:pt idx="568">
                  <c:v>3.7643288445982831E-2</c:v>
                </c:pt>
                <c:pt idx="569">
                  <c:v>3.8662865900051822E-2</c:v>
                </c:pt>
                <c:pt idx="570">
                  <c:v>3.9264329677245198E-2</c:v>
                </c:pt>
                <c:pt idx="571">
                  <c:v>4.0409992198345825E-2</c:v>
                </c:pt>
                <c:pt idx="572">
                  <c:v>4.1410724572763534E-2</c:v>
                </c:pt>
                <c:pt idx="573">
                  <c:v>4.1887265280869446E-2</c:v>
                </c:pt>
                <c:pt idx="574">
                  <c:v>4.2969163673163391E-2</c:v>
                </c:pt>
                <c:pt idx="575">
                  <c:v>4.4005170646514602E-2</c:v>
                </c:pt>
                <c:pt idx="576">
                  <c:v>4.4984687542322384E-2</c:v>
                </c:pt>
                <c:pt idx="577">
                  <c:v>4.5572367731577704E-2</c:v>
                </c:pt>
                <c:pt idx="578">
                  <c:v>4.6026911798554733E-2</c:v>
                </c:pt>
                <c:pt idx="579">
                  <c:v>4.708346097746012E-2</c:v>
                </c:pt>
                <c:pt idx="580">
                  <c:v>4.7984747475850888E-2</c:v>
                </c:pt>
                <c:pt idx="581">
                  <c:v>4.9087681886746205E-2</c:v>
                </c:pt>
                <c:pt idx="582">
                  <c:v>5.0069376936446759E-2</c:v>
                </c:pt>
                <c:pt idx="583">
                  <c:v>5.0521948221291843E-2</c:v>
                </c:pt>
                <c:pt idx="584">
                  <c:v>5.159095114250549E-2</c:v>
                </c:pt>
                <c:pt idx="585">
                  <c:v>5.2501834926601994E-2</c:v>
                </c:pt>
                <c:pt idx="586">
                  <c:v>5.3557893484334006E-2</c:v>
                </c:pt>
                <c:pt idx="587">
                  <c:v>5.392673413070749E-2</c:v>
                </c:pt>
                <c:pt idx="588">
                  <c:v>5.4471101227744109E-2</c:v>
                </c:pt>
                <c:pt idx="589">
                  <c:v>5.5460945618397164E-2</c:v>
                </c:pt>
                <c:pt idx="590">
                  <c:v>5.6267434364411367E-2</c:v>
                </c:pt>
                <c:pt idx="591">
                  <c:v>5.7318000908937489E-2</c:v>
                </c:pt>
                <c:pt idx="592">
                  <c:v>5.7689934509774506E-2</c:v>
                </c:pt>
                <c:pt idx="593">
                  <c:v>5.8666596061291827E-2</c:v>
                </c:pt>
                <c:pt idx="594">
                  <c:v>5.9508218031073826E-2</c:v>
                </c:pt>
                <c:pt idx="595">
                  <c:v>5.9933239459090737E-2</c:v>
                </c:pt>
                <c:pt idx="596">
                  <c:v>6.1013894236311428E-2</c:v>
                </c:pt>
                <c:pt idx="597">
                  <c:v>6.1873888023900772E-2</c:v>
                </c:pt>
                <c:pt idx="598">
                  <c:v>6.2239467400629488E-2</c:v>
                </c:pt>
                <c:pt idx="599">
                  <c:v>6.3185265123647874E-2</c:v>
                </c:pt>
                <c:pt idx="600">
                  <c:v>6.3945106272749838E-2</c:v>
                </c:pt>
                <c:pt idx="601">
                  <c:v>6.4963779436031793E-2</c:v>
                </c:pt>
                <c:pt idx="602">
                  <c:v>6.5799902977562816E-2</c:v>
                </c:pt>
                <c:pt idx="603">
                  <c:v>6.6226846830525835E-2</c:v>
                </c:pt>
                <c:pt idx="604">
                  <c:v>6.6623189877170225E-2</c:v>
                </c:pt>
                <c:pt idx="605">
                  <c:v>6.7566612806046145E-2</c:v>
                </c:pt>
                <c:pt idx="606">
                  <c:v>6.8540489045049766E-2</c:v>
                </c:pt>
                <c:pt idx="607">
                  <c:v>6.0510446598043784E-2</c:v>
                </c:pt>
                <c:pt idx="608">
                  <c:v>6.0330574647682593E-2</c:v>
                </c:pt>
                <c:pt idx="609">
                  <c:v>6.1186537518295059E-2</c:v>
                </c:pt>
                <c:pt idx="610">
                  <c:v>6.2033054821624703E-2</c:v>
                </c:pt>
                <c:pt idx="611">
                  <c:v>5.4522976347704623E-2</c:v>
                </c:pt>
                <c:pt idx="612">
                  <c:v>5.4981601766039452E-2</c:v>
                </c:pt>
                <c:pt idx="613">
                  <c:v>5.54555133912953E-2</c:v>
                </c:pt>
                <c:pt idx="614">
                  <c:v>5.638826399940508E-2</c:v>
                </c:pt>
                <c:pt idx="615">
                  <c:v>5.6710463135964062E-2</c:v>
                </c:pt>
                <c:pt idx="616">
                  <c:v>5.7557504994772482E-2</c:v>
                </c:pt>
                <c:pt idx="617">
                  <c:v>5.8310020413507316E-2</c:v>
                </c:pt>
                <c:pt idx="618">
                  <c:v>5.8889927751505616E-2</c:v>
                </c:pt>
                <c:pt idx="619">
                  <c:v>5.985054125690191E-2</c:v>
                </c:pt>
                <c:pt idx="620">
                  <c:v>5.2515420639847106E-2</c:v>
                </c:pt>
                <c:pt idx="621">
                  <c:v>4.4394520531162017E-2</c:v>
                </c:pt>
                <c:pt idx="622">
                  <c:v>4.5202391058465026E-2</c:v>
                </c:pt>
                <c:pt idx="623">
                  <c:v>4.565205213919505E-2</c:v>
                </c:pt>
                <c:pt idx="624">
                  <c:v>4.6527893223232857E-2</c:v>
                </c:pt>
                <c:pt idx="625">
                  <c:v>4.7078812187991419E-2</c:v>
                </c:pt>
                <c:pt idx="626">
                  <c:v>4.7392168569824658E-2</c:v>
                </c:pt>
                <c:pt idx="627">
                  <c:v>4.8427853554625172E-2</c:v>
                </c:pt>
                <c:pt idx="628">
                  <c:v>4.9152337759689912E-2</c:v>
                </c:pt>
                <c:pt idx="629">
                  <c:v>5.0193597912473707E-2</c:v>
                </c:pt>
                <c:pt idx="630">
                  <c:v>5.0436648088132079E-2</c:v>
                </c:pt>
                <c:pt idx="631">
                  <c:v>5.1356599522321959E-2</c:v>
                </c:pt>
                <c:pt idx="632">
                  <c:v>5.2304089905912281E-2</c:v>
                </c:pt>
                <c:pt idx="633">
                  <c:v>5.2705281767493437E-2</c:v>
                </c:pt>
                <c:pt idx="634">
                  <c:v>5.3504825555322648E-2</c:v>
                </c:pt>
                <c:pt idx="635">
                  <c:v>5.4319274888544052E-2</c:v>
                </c:pt>
                <c:pt idx="636">
                  <c:v>5.5200504943777047E-2</c:v>
                </c:pt>
                <c:pt idx="637">
                  <c:v>5.5678509070655816E-2</c:v>
                </c:pt>
                <c:pt idx="638">
                  <c:v>5.6545961840478512E-2</c:v>
                </c:pt>
                <c:pt idx="639">
                  <c:v>5.6972436984147432E-2</c:v>
                </c:pt>
                <c:pt idx="640">
                  <c:v>5.7616845116942907E-2</c:v>
                </c:pt>
                <c:pt idx="641">
                  <c:v>5.8565843493965861E-2</c:v>
                </c:pt>
                <c:pt idx="642">
                  <c:v>5.8989670189285234E-2</c:v>
                </c:pt>
                <c:pt idx="643">
                  <c:v>5.9233304904881552E-2</c:v>
                </c:pt>
                <c:pt idx="644">
                  <c:v>5.2575418054397111E-2</c:v>
                </c:pt>
                <c:pt idx="645">
                  <c:v>5.2915002817485235E-2</c:v>
                </c:pt>
                <c:pt idx="646">
                  <c:v>5.3788497505379444E-2</c:v>
                </c:pt>
                <c:pt idx="647">
                  <c:v>5.452533479450275E-2</c:v>
                </c:pt>
                <c:pt idx="648">
                  <c:v>5.5010642807574991E-2</c:v>
                </c:pt>
                <c:pt idx="649">
                  <c:v>5.5934635283325491E-2</c:v>
                </c:pt>
                <c:pt idx="650">
                  <c:v>5.589182408303172E-2</c:v>
                </c:pt>
                <c:pt idx="651">
                  <c:v>4.9139726343511603E-2</c:v>
                </c:pt>
                <c:pt idx="652">
                  <c:v>4.9517998082873771E-2</c:v>
                </c:pt>
                <c:pt idx="653">
                  <c:v>5.0291654875125311E-2</c:v>
                </c:pt>
                <c:pt idx="654">
                  <c:v>5.1183398839984733E-2</c:v>
                </c:pt>
                <c:pt idx="655">
                  <c:v>5.2071538446650599E-2</c:v>
                </c:pt>
                <c:pt idx="656">
                  <c:v>4.5065446911911618E-2</c:v>
                </c:pt>
                <c:pt idx="657">
                  <c:v>4.537070540344762E-2</c:v>
                </c:pt>
                <c:pt idx="658">
                  <c:v>4.6267939864525084E-2</c:v>
                </c:pt>
                <c:pt idx="659">
                  <c:v>4.6602108328539657E-2</c:v>
                </c:pt>
                <c:pt idx="660">
                  <c:v>3.9711109804441015E-2</c:v>
                </c:pt>
                <c:pt idx="661">
                  <c:v>4.0173835075240527E-2</c:v>
                </c:pt>
                <c:pt idx="662">
                  <c:v>4.0985318190030408E-2</c:v>
                </c:pt>
                <c:pt idx="663">
                  <c:v>4.1876475101296391E-2</c:v>
                </c:pt>
                <c:pt idx="664">
                  <c:v>3.5014043590330127E-2</c:v>
                </c:pt>
                <c:pt idx="665">
                  <c:v>3.4940843387090546E-2</c:v>
                </c:pt>
                <c:pt idx="666">
                  <c:v>3.5772335727729906E-2</c:v>
                </c:pt>
                <c:pt idx="667">
                  <c:v>3.6567412587948017E-2</c:v>
                </c:pt>
                <c:pt idx="668">
                  <c:v>3.755233248550599E-2</c:v>
                </c:pt>
                <c:pt idx="669">
                  <c:v>3.7965295298825502E-2</c:v>
                </c:pt>
                <c:pt idx="670">
                  <c:v>3.8804117395632262E-2</c:v>
                </c:pt>
                <c:pt idx="671">
                  <c:v>3.9646782158285085E-2</c:v>
                </c:pt>
                <c:pt idx="672">
                  <c:v>4.0333298176580365E-2</c:v>
                </c:pt>
                <c:pt idx="673">
                  <c:v>4.1202856552165733E-2</c:v>
                </c:pt>
                <c:pt idx="674">
                  <c:v>4.1693463131238798E-2</c:v>
                </c:pt>
                <c:pt idx="675">
                  <c:v>4.2541625801998717E-2</c:v>
                </c:pt>
                <c:pt idx="676">
                  <c:v>4.333827766310247E-2</c:v>
                </c:pt>
                <c:pt idx="677">
                  <c:v>4.3617621560065038E-2</c:v>
                </c:pt>
                <c:pt idx="678">
                  <c:v>4.4043002784683219E-2</c:v>
                </c:pt>
                <c:pt idx="679">
                  <c:v>4.5427311294853667E-2</c:v>
                </c:pt>
                <c:pt idx="680">
                  <c:v>4.5674508796327243E-2</c:v>
                </c:pt>
                <c:pt idx="681">
                  <c:v>4.656313488632198E-2</c:v>
                </c:pt>
                <c:pt idx="682">
                  <c:v>4.6841750865235864E-2</c:v>
                </c:pt>
                <c:pt idx="683">
                  <c:v>4.7739966342908592E-2</c:v>
                </c:pt>
                <c:pt idx="684">
                  <c:v>4.8601068906356723E-2</c:v>
                </c:pt>
                <c:pt idx="685">
                  <c:v>4.8983518812641319E-2</c:v>
                </c:pt>
                <c:pt idx="686">
                  <c:v>4.9828671917797343E-2</c:v>
                </c:pt>
                <c:pt idx="687">
                  <c:v>5.0491932751565868E-2</c:v>
                </c:pt>
                <c:pt idx="688">
                  <c:v>4.3964281074683711E-2</c:v>
                </c:pt>
                <c:pt idx="689">
                  <c:v>4.4350501857244151E-2</c:v>
                </c:pt>
                <c:pt idx="690">
                  <c:v>4.5177200081904484E-2</c:v>
                </c:pt>
                <c:pt idx="691">
                  <c:v>4.562728334585181E-2</c:v>
                </c:pt>
                <c:pt idx="692">
                  <c:v>4.6446078957459828E-2</c:v>
                </c:pt>
                <c:pt idx="693">
                  <c:v>3.9766686568560083E-2</c:v>
                </c:pt>
                <c:pt idx="694">
                  <c:v>4.0235073426709657E-2</c:v>
                </c:pt>
                <c:pt idx="695">
                  <c:v>4.0702041675749798E-2</c:v>
                </c:pt>
                <c:pt idx="696">
                  <c:v>3.4679384142211563E-2</c:v>
                </c:pt>
                <c:pt idx="697">
                  <c:v>3.4987822662394197E-2</c:v>
                </c:pt>
                <c:pt idx="698">
                  <c:v>3.5837350229610598E-2</c:v>
                </c:pt>
                <c:pt idx="699">
                  <c:v>2.9517783951752478E-2</c:v>
                </c:pt>
                <c:pt idx="700">
                  <c:v>2.2664643509570467E-2</c:v>
                </c:pt>
                <c:pt idx="701">
                  <c:v>1.5953506215777947E-2</c:v>
                </c:pt>
                <c:pt idx="702">
                  <c:v>1.6408470366404897E-2</c:v>
                </c:pt>
                <c:pt idx="703">
                  <c:v>1.0446280560092025E-2</c:v>
                </c:pt>
                <c:pt idx="704">
                  <c:v>1.0570481017064854E-2</c:v>
                </c:pt>
                <c:pt idx="705">
                  <c:v>1.1395808858840168E-2</c:v>
                </c:pt>
                <c:pt idx="706">
                  <c:v>1.2305843769401661E-2</c:v>
                </c:pt>
                <c:pt idx="707">
                  <c:v>1.3045244512216227E-2</c:v>
                </c:pt>
                <c:pt idx="708">
                  <c:v>1.3584390644017126E-2</c:v>
                </c:pt>
                <c:pt idx="709">
                  <c:v>1.4299218335926556E-2</c:v>
                </c:pt>
                <c:pt idx="710">
                  <c:v>1.5183754597835537E-2</c:v>
                </c:pt>
                <c:pt idx="711">
                  <c:v>1.5977825132018116E-2</c:v>
                </c:pt>
                <c:pt idx="712">
                  <c:v>1.6332160483216257E-2</c:v>
                </c:pt>
                <c:pt idx="713">
                  <c:v>1.7226494176150808E-2</c:v>
                </c:pt>
                <c:pt idx="714">
                  <c:v>1.8037727539188583E-2</c:v>
                </c:pt>
                <c:pt idx="715">
                  <c:v>1.888035767226337E-2</c:v>
                </c:pt>
                <c:pt idx="716">
                  <c:v>1.9321677279018679E-2</c:v>
                </c:pt>
                <c:pt idx="717">
                  <c:v>1.997329821019107E-2</c:v>
                </c:pt>
                <c:pt idx="718">
                  <c:v>2.0527607349259E-2</c:v>
                </c:pt>
                <c:pt idx="719">
                  <c:v>2.1322498871788602E-2</c:v>
                </c:pt>
                <c:pt idx="720">
                  <c:v>2.1162019549286044E-2</c:v>
                </c:pt>
                <c:pt idx="721">
                  <c:v>1.5674583954829357E-2</c:v>
                </c:pt>
                <c:pt idx="722">
                  <c:v>1.0366157345162073E-2</c:v>
                </c:pt>
                <c:pt idx="723">
                  <c:v>3.5660250563527844E-3</c:v>
                </c:pt>
                <c:pt idx="724">
                  <c:v>3.8551835508811257E-3</c:v>
                </c:pt>
                <c:pt idx="725">
                  <c:v>4.440243505962318E-3</c:v>
                </c:pt>
                <c:pt idx="726">
                  <c:v>5.2587953419676965E-3</c:v>
                </c:pt>
                <c:pt idx="727">
                  <c:v>-3.4288337673263981E-4</c:v>
                </c:pt>
                <c:pt idx="728">
                  <c:v>-3.0087260969623863E-4</c:v>
                </c:pt>
                <c:pt idx="729">
                  <c:v>4.1938722057605901E-4</c:v>
                </c:pt>
                <c:pt idx="730">
                  <c:v>1.3133321005350538E-3</c:v>
                </c:pt>
                <c:pt idx="731">
                  <c:v>1.8242243372810388E-3</c:v>
                </c:pt>
                <c:pt idx="732">
                  <c:v>2.5106179372938091E-3</c:v>
                </c:pt>
                <c:pt idx="733">
                  <c:v>3.3910036744794867E-3</c:v>
                </c:pt>
                <c:pt idx="734">
                  <c:v>3.834551362976937E-3</c:v>
                </c:pt>
                <c:pt idx="735">
                  <c:v>4.6565101966401417E-3</c:v>
                </c:pt>
                <c:pt idx="736">
                  <c:v>5.4184816066406381E-3</c:v>
                </c:pt>
                <c:pt idx="737">
                  <c:v>6.1802728063939149E-3</c:v>
                </c:pt>
                <c:pt idx="738">
                  <c:v>7.045620820311271E-3</c:v>
                </c:pt>
                <c:pt idx="739">
                  <c:v>7.4460079688280431E-3</c:v>
                </c:pt>
                <c:pt idx="740">
                  <c:v>7.8879024663622999E-3</c:v>
                </c:pt>
                <c:pt idx="741">
                  <c:v>8.7667661954931968E-3</c:v>
                </c:pt>
                <c:pt idx="742">
                  <c:v>9.0965493409146843E-3</c:v>
                </c:pt>
                <c:pt idx="743">
                  <c:v>9.8614142403301089E-3</c:v>
                </c:pt>
                <c:pt idx="744">
                  <c:v>1.0576271864665272E-2</c:v>
                </c:pt>
                <c:pt idx="745">
                  <c:v>1.139750112519018E-2</c:v>
                </c:pt>
                <c:pt idx="746">
                  <c:v>1.2280532950665089E-2</c:v>
                </c:pt>
                <c:pt idx="747">
                  <c:v>1.2626172893632501E-2</c:v>
                </c:pt>
                <c:pt idx="748">
                  <c:v>1.3529404866599648E-2</c:v>
                </c:pt>
                <c:pt idx="749">
                  <c:v>7.6448424429416155E-3</c:v>
                </c:pt>
                <c:pt idx="750">
                  <c:v>8.1174864950605066E-3</c:v>
                </c:pt>
                <c:pt idx="751">
                  <c:v>8.7842572878598091E-3</c:v>
                </c:pt>
                <c:pt idx="752">
                  <c:v>9.2884496667586958E-3</c:v>
                </c:pt>
                <c:pt idx="753">
                  <c:v>9.9858704096546548E-3</c:v>
                </c:pt>
                <c:pt idx="754">
                  <c:v>1.0807982287385174E-2</c:v>
                </c:pt>
                <c:pt idx="755">
                  <c:v>1.1199185816177216E-2</c:v>
                </c:pt>
                <c:pt idx="756">
                  <c:v>1.1975402390203329E-2</c:v>
                </c:pt>
                <c:pt idx="757">
                  <c:v>1.2866615620556767E-2</c:v>
                </c:pt>
                <c:pt idx="758">
                  <c:v>1.3253678003399324E-2</c:v>
                </c:pt>
                <c:pt idx="759">
                  <c:v>1.3993563133532474E-2</c:v>
                </c:pt>
                <c:pt idx="760">
                  <c:v>1.470201572353024E-2</c:v>
                </c:pt>
                <c:pt idx="761">
                  <c:v>1.5032119196829206E-2</c:v>
                </c:pt>
                <c:pt idx="762">
                  <c:v>1.582346869743682E-2</c:v>
                </c:pt>
                <c:pt idx="763">
                  <c:v>1.6621476938396908E-2</c:v>
                </c:pt>
                <c:pt idx="764">
                  <c:v>1.6987430703939266E-2</c:v>
                </c:pt>
                <c:pt idx="765">
                  <c:v>1.7730666409323945E-2</c:v>
                </c:pt>
                <c:pt idx="766">
                  <c:v>1.8484050274116183E-2</c:v>
                </c:pt>
                <c:pt idx="767">
                  <c:v>1.8993467944966268E-2</c:v>
                </c:pt>
                <c:pt idx="768">
                  <c:v>1.9526638354935715E-2</c:v>
                </c:pt>
                <c:pt idx="769">
                  <c:v>2.0371889650155638E-2</c:v>
                </c:pt>
                <c:pt idx="770">
                  <c:v>2.0728424668041666E-2</c:v>
                </c:pt>
                <c:pt idx="771">
                  <c:v>2.1411501155430949E-2</c:v>
                </c:pt>
                <c:pt idx="772">
                  <c:v>1.6011935697299823E-2</c:v>
                </c:pt>
                <c:pt idx="773">
                  <c:v>1.6296709385791051E-2</c:v>
                </c:pt>
                <c:pt idx="774">
                  <c:v>1.6646383378853501E-2</c:v>
                </c:pt>
                <c:pt idx="775">
                  <c:v>1.6734508668779784E-2</c:v>
                </c:pt>
                <c:pt idx="776">
                  <c:v>1.1903358562389712E-2</c:v>
                </c:pt>
                <c:pt idx="777">
                  <c:v>6.3312918599542139E-3</c:v>
                </c:pt>
                <c:pt idx="778">
                  <c:v>6.7349370113578486E-3</c:v>
                </c:pt>
                <c:pt idx="779">
                  <c:v>7.4113714185440466E-3</c:v>
                </c:pt>
                <c:pt idx="780">
                  <c:v>8.3394027431408814E-3</c:v>
                </c:pt>
                <c:pt idx="781">
                  <c:v>2.7790781002382183E-3</c:v>
                </c:pt>
                <c:pt idx="782">
                  <c:v>3.1711093587021852E-3</c:v>
                </c:pt>
                <c:pt idx="783">
                  <c:v>3.8420408348866855E-3</c:v>
                </c:pt>
                <c:pt idx="784">
                  <c:v>-1.9143174927103567E-3</c:v>
                </c:pt>
                <c:pt idx="785">
                  <c:v>-1.2060880549665475E-3</c:v>
                </c:pt>
                <c:pt idx="786">
                  <c:v>-7.3019165016988618E-4</c:v>
                </c:pt>
                <c:pt idx="787">
                  <c:v>-4.4453449017125527E-5</c:v>
                </c:pt>
                <c:pt idx="788">
                  <c:v>7.1290178514027945E-4</c:v>
                </c:pt>
                <c:pt idx="789">
                  <c:v>1.1472671035369112E-3</c:v>
                </c:pt>
                <c:pt idx="790">
                  <c:v>1.8787213200280664E-3</c:v>
                </c:pt>
                <c:pt idx="791">
                  <c:v>2.3118806714943606E-3</c:v>
                </c:pt>
                <c:pt idx="792">
                  <c:v>3.0414517573651698E-3</c:v>
                </c:pt>
                <c:pt idx="793">
                  <c:v>3.8423725826809965E-3</c:v>
                </c:pt>
                <c:pt idx="794">
                  <c:v>4.5200322934945136E-3</c:v>
                </c:pt>
                <c:pt idx="795">
                  <c:v>5.2460219276601926E-3</c:v>
                </c:pt>
                <c:pt idx="796">
                  <c:v>5.6704935242594375E-3</c:v>
                </c:pt>
                <c:pt idx="797">
                  <c:v>6.37850693446198E-3</c:v>
                </c:pt>
                <c:pt idx="798">
                  <c:v>7.1671276504230424E-3</c:v>
                </c:pt>
                <c:pt idx="799">
                  <c:v>6.8416474836308664E-3</c:v>
                </c:pt>
                <c:pt idx="800">
                  <c:v>7.5940691514259891E-3</c:v>
                </c:pt>
                <c:pt idx="801">
                  <c:v>2.2123544896998203E-3</c:v>
                </c:pt>
                <c:pt idx="802">
                  <c:v>-2.824704754746062E-3</c:v>
                </c:pt>
                <c:pt idx="803">
                  <c:v>-2.4130948036550984E-3</c:v>
                </c:pt>
                <c:pt idx="804">
                  <c:v>-1.6754194196773957E-3</c:v>
                </c:pt>
                <c:pt idx="805">
                  <c:v>-8.9483887020413695E-4</c:v>
                </c:pt>
                <c:pt idx="806">
                  <c:v>-2.1789019210407463E-4</c:v>
                </c:pt>
                <c:pt idx="807">
                  <c:v>2.6322521628845277E-4</c:v>
                </c:pt>
                <c:pt idx="808">
                  <c:v>6.6491247705228931E-4</c:v>
                </c:pt>
                <c:pt idx="809">
                  <c:v>1.3577129593783926E-3</c:v>
                </c:pt>
                <c:pt idx="810">
                  <c:v>2.0773851934982324E-3</c:v>
                </c:pt>
                <c:pt idx="811">
                  <c:v>2.5276145045084156E-3</c:v>
                </c:pt>
                <c:pt idx="812">
                  <c:v>3.2159647972616829E-3</c:v>
                </c:pt>
                <c:pt idx="813">
                  <c:v>-2.0164709741836346E-3</c:v>
                </c:pt>
                <c:pt idx="814">
                  <c:v>-1.7575141381969042E-3</c:v>
                </c:pt>
                <c:pt idx="815">
                  <c:v>-8.9344766793666194E-4</c:v>
                </c:pt>
                <c:pt idx="816">
                  <c:v>-2.073930375969813E-4</c:v>
                </c:pt>
                <c:pt idx="817">
                  <c:v>5.5554216960556192E-4</c:v>
                </c:pt>
                <c:pt idx="818">
                  <c:v>1.203978223786721E-3</c:v>
                </c:pt>
                <c:pt idx="819">
                  <c:v>1.5543108271297765E-3</c:v>
                </c:pt>
                <c:pt idx="820">
                  <c:v>2.3796157504208182E-3</c:v>
                </c:pt>
                <c:pt idx="821">
                  <c:v>2.6366851824199461E-3</c:v>
                </c:pt>
                <c:pt idx="822">
                  <c:v>3.4189277146505792E-3</c:v>
                </c:pt>
                <c:pt idx="823">
                  <c:v>4.1446827643269735E-3</c:v>
                </c:pt>
                <c:pt idx="824">
                  <c:v>4.8304039173375788E-3</c:v>
                </c:pt>
                <c:pt idx="825">
                  <c:v>5.2183377669757789E-3</c:v>
                </c:pt>
                <c:pt idx="826">
                  <c:v>5.9474374589763073E-3</c:v>
                </c:pt>
                <c:pt idx="827">
                  <c:v>6.285038996294557E-3</c:v>
                </c:pt>
                <c:pt idx="828">
                  <c:v>7.012246440874715E-3</c:v>
                </c:pt>
                <c:pt idx="829">
                  <c:v>7.7084355792513487E-3</c:v>
                </c:pt>
                <c:pt idx="830">
                  <c:v>8.1087750695514708E-3</c:v>
                </c:pt>
                <c:pt idx="831">
                  <c:v>8.7769480910077791E-3</c:v>
                </c:pt>
                <c:pt idx="832">
                  <c:v>9.4096634119654795E-3</c:v>
                </c:pt>
                <c:pt idx="833">
                  <c:v>9.8573058695260313E-3</c:v>
                </c:pt>
                <c:pt idx="834">
                  <c:v>1.0537463131241293E-2</c:v>
                </c:pt>
                <c:pt idx="835">
                  <c:v>1.1165177445924272E-2</c:v>
                </c:pt>
                <c:pt idx="836">
                  <c:v>1.1828129806263563E-2</c:v>
                </c:pt>
                <c:pt idx="837">
                  <c:v>1.2588383198502607E-2</c:v>
                </c:pt>
                <c:pt idx="838">
                  <c:v>1.2951264534541916E-2</c:v>
                </c:pt>
                <c:pt idx="839">
                  <c:v>1.3607061486241545E-2</c:v>
                </c:pt>
                <c:pt idx="840">
                  <c:v>1.399300539046465E-2</c:v>
                </c:pt>
                <c:pt idx="841">
                  <c:v>1.4642984280114825E-2</c:v>
                </c:pt>
                <c:pt idx="842">
                  <c:v>1.5399018731630366E-2</c:v>
                </c:pt>
                <c:pt idx="843">
                  <c:v>1.5689041163371598E-2</c:v>
                </c:pt>
                <c:pt idx="844">
                  <c:v>1.6468578758349971E-2</c:v>
                </c:pt>
                <c:pt idx="845">
                  <c:v>1.6769777613173317E-2</c:v>
                </c:pt>
                <c:pt idx="846">
                  <c:v>1.7442382708845641E-2</c:v>
                </c:pt>
                <c:pt idx="847">
                  <c:v>1.81141460212472E-2</c:v>
                </c:pt>
                <c:pt idx="848">
                  <c:v>1.3080107496834152E-2</c:v>
                </c:pt>
                <c:pt idx="849">
                  <c:v>7.9922562090966025E-3</c:v>
                </c:pt>
                <c:pt idx="850">
                  <c:v>8.3454860543957284E-3</c:v>
                </c:pt>
                <c:pt idx="851">
                  <c:v>8.8156099392164237E-3</c:v>
                </c:pt>
                <c:pt idx="852">
                  <c:v>9.4973708844721637E-3</c:v>
                </c:pt>
                <c:pt idx="853">
                  <c:v>1.0166511953806365E-2</c:v>
                </c:pt>
                <c:pt idx="854">
                  <c:v>1.0807633745097254E-2</c:v>
                </c:pt>
                <c:pt idx="855">
                  <c:v>1.1179149786078191E-2</c:v>
                </c:pt>
                <c:pt idx="856">
                  <c:v>1.152601774846768E-2</c:v>
                </c:pt>
                <c:pt idx="857">
                  <c:v>1.2225942863976023E-2</c:v>
                </c:pt>
                <c:pt idx="858">
                  <c:v>1.2901961187034447E-2</c:v>
                </c:pt>
                <c:pt idx="859">
                  <c:v>1.3518808630078016E-2</c:v>
                </c:pt>
                <c:pt idx="860">
                  <c:v>1.417791469504324E-2</c:v>
                </c:pt>
                <c:pt idx="861">
                  <c:v>1.4870501233571025E-2</c:v>
                </c:pt>
                <c:pt idx="862">
                  <c:v>1.5227659085881771E-2</c:v>
                </c:pt>
                <c:pt idx="863">
                  <c:v>1.58570553777867E-2</c:v>
                </c:pt>
                <c:pt idx="864">
                  <c:v>1.6186888648302884E-2</c:v>
                </c:pt>
                <c:pt idx="865">
                  <c:v>1.6601425564844265E-2</c:v>
                </c:pt>
                <c:pt idx="866">
                  <c:v>1.190816508737628E-2</c:v>
                </c:pt>
                <c:pt idx="867">
                  <c:v>1.2297502425936043E-2</c:v>
                </c:pt>
                <c:pt idx="868">
                  <c:v>1.266388519705936E-2</c:v>
                </c:pt>
                <c:pt idx="869">
                  <c:v>1.3286191392132348E-2</c:v>
                </c:pt>
                <c:pt idx="870">
                  <c:v>1.4005826719831948E-2</c:v>
                </c:pt>
                <c:pt idx="871">
                  <c:v>1.4577782899254394E-2</c:v>
                </c:pt>
                <c:pt idx="872">
                  <c:v>1.4901597697066872E-2</c:v>
                </c:pt>
                <c:pt idx="873">
                  <c:v>1.5593713914671221E-2</c:v>
                </c:pt>
                <c:pt idx="874">
                  <c:v>1.6316283571081155E-2</c:v>
                </c:pt>
                <c:pt idx="875">
                  <c:v>1.6551649393179425E-2</c:v>
                </c:pt>
                <c:pt idx="876">
                  <c:v>1.6958122642830399E-2</c:v>
                </c:pt>
                <c:pt idx="877">
                  <c:v>1.7576131974612923E-2</c:v>
                </c:pt>
                <c:pt idx="878">
                  <c:v>1.8324461750901057E-2</c:v>
                </c:pt>
                <c:pt idx="879">
                  <c:v>1.3707661042333825E-2</c:v>
                </c:pt>
                <c:pt idx="880">
                  <c:v>1.4085897701425062E-2</c:v>
                </c:pt>
                <c:pt idx="881">
                  <c:v>1.4420194317120811E-2</c:v>
                </c:pt>
                <c:pt idx="882">
                  <c:v>1.5070182742586508E-2</c:v>
                </c:pt>
                <c:pt idx="883">
                  <c:v>1.5396796658315006E-2</c:v>
                </c:pt>
                <c:pt idx="884">
                  <c:v>1.6027236365666435E-2</c:v>
                </c:pt>
                <c:pt idx="885">
                  <c:v>1.6372943737131867E-2</c:v>
                </c:pt>
                <c:pt idx="886">
                  <c:v>1.7002227640665293E-2</c:v>
                </c:pt>
                <c:pt idx="887">
                  <c:v>1.7376332979817874E-2</c:v>
                </c:pt>
                <c:pt idx="888">
                  <c:v>1.2854966915967221E-2</c:v>
                </c:pt>
                <c:pt idx="889">
                  <c:v>8.1190172050114445E-3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67-9F4D-B13A-AE94E5B8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awake, bkgrnd'!$X$1:$X$1000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0.875</c:v>
                </c:pt>
                <c:pt idx="3">
                  <c:v>1.167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9.0329999999999995</c:v>
                </c:pt>
                <c:pt idx="31">
                  <c:v>9.3249999999999993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10.491</c:v>
                </c:pt>
                <c:pt idx="36">
                  <c:v>10.782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12.529</c:v>
                </c:pt>
                <c:pt idx="43">
                  <c:v>12.821</c:v>
                </c:pt>
                <c:pt idx="44">
                  <c:v>13.112</c:v>
                </c:pt>
                <c:pt idx="45">
                  <c:v>13.404</c:v>
                </c:pt>
                <c:pt idx="46">
                  <c:v>13.695</c:v>
                </c:pt>
                <c:pt idx="47">
                  <c:v>13.987</c:v>
                </c:pt>
                <c:pt idx="48">
                  <c:v>14.279</c:v>
                </c:pt>
                <c:pt idx="49">
                  <c:v>14.57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16.317</c:v>
                </c:pt>
                <c:pt idx="56">
                  <c:v>16.608000000000001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17.483000000000001</c:v>
                </c:pt>
                <c:pt idx="60">
                  <c:v>17.774000000000001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19.523</c:v>
                </c:pt>
                <c:pt idx="67">
                  <c:v>19.814</c:v>
                </c:pt>
                <c:pt idx="68">
                  <c:v>20.106000000000002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22.436</c:v>
                </c:pt>
                <c:pt idx="77">
                  <c:v>22.728000000000002</c:v>
                </c:pt>
                <c:pt idx="78">
                  <c:v>23.018999999999998</c:v>
                </c:pt>
                <c:pt idx="79">
                  <c:v>23.311</c:v>
                </c:pt>
                <c:pt idx="80">
                  <c:v>23.602</c:v>
                </c:pt>
                <c:pt idx="81">
                  <c:v>23.891999999999999</c:v>
                </c:pt>
                <c:pt idx="82">
                  <c:v>24.184999999999999</c:v>
                </c:pt>
                <c:pt idx="83">
                  <c:v>24.477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26.515000000000001</c:v>
                </c:pt>
                <c:pt idx="91">
                  <c:v>26.806999999999999</c:v>
                </c:pt>
                <c:pt idx="92">
                  <c:v>27.097999999999999</c:v>
                </c:pt>
                <c:pt idx="93">
                  <c:v>27.39</c:v>
                </c:pt>
                <c:pt idx="94">
                  <c:v>27.681000000000001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29.138000000000002</c:v>
                </c:pt>
                <c:pt idx="100">
                  <c:v>29.428999999999998</c:v>
                </c:pt>
                <c:pt idx="101">
                  <c:v>29.721</c:v>
                </c:pt>
                <c:pt idx="102">
                  <c:v>30.012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31.177</c:v>
                </c:pt>
                <c:pt idx="107">
                  <c:v>31.468</c:v>
                </c:pt>
                <c:pt idx="108">
                  <c:v>31.76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32.635000000000005</c:v>
                </c:pt>
                <c:pt idx="112">
                  <c:v>32.924999999999997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33.799999999999997</c:v>
                </c:pt>
                <c:pt idx="116">
                  <c:v>34.091999999999999</c:v>
                </c:pt>
                <c:pt idx="117">
                  <c:v>34.383000000000003</c:v>
                </c:pt>
                <c:pt idx="118">
                  <c:v>34.673000000000002</c:v>
                </c:pt>
                <c:pt idx="119">
                  <c:v>34.965000000000003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</c:v>
                </c:pt>
                <c:pt idx="124">
                  <c:v>36.423000000000002</c:v>
                </c:pt>
                <c:pt idx="125">
                  <c:v>36.713999999999999</c:v>
                </c:pt>
                <c:pt idx="126">
                  <c:v>37.005000000000003</c:v>
                </c:pt>
                <c:pt idx="127">
                  <c:v>37.295999999999999</c:v>
                </c:pt>
                <c:pt idx="128">
                  <c:v>37.588000000000001</c:v>
                </c:pt>
                <c:pt idx="129">
                  <c:v>37.878999999999998</c:v>
                </c:pt>
                <c:pt idx="130">
                  <c:v>38.170999999999999</c:v>
                </c:pt>
                <c:pt idx="131">
                  <c:v>38.460999999999999</c:v>
                </c:pt>
                <c:pt idx="132">
                  <c:v>38.753999999999998</c:v>
                </c:pt>
                <c:pt idx="133">
                  <c:v>39.043999999999997</c:v>
                </c:pt>
                <c:pt idx="134">
                  <c:v>39.335999999999999</c:v>
                </c:pt>
                <c:pt idx="135">
                  <c:v>39.628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40.503</c:v>
                </c:pt>
                <c:pt idx="139">
                  <c:v>40.792999999999999</c:v>
                </c:pt>
                <c:pt idx="140">
                  <c:v>41.085000000000001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43.414999999999999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44.872999999999998</c:v>
                </c:pt>
                <c:pt idx="154">
                  <c:v>45.164000000000001</c:v>
                </c:pt>
                <c:pt idx="155">
                  <c:v>45.454999999999998</c:v>
                </c:pt>
                <c:pt idx="156">
                  <c:v>45.746000000000002</c:v>
                </c:pt>
                <c:pt idx="157">
                  <c:v>46.037999999999997</c:v>
                </c:pt>
                <c:pt idx="158">
                  <c:v>46.33</c:v>
                </c:pt>
                <c:pt idx="159">
                  <c:v>46.621000000000002</c:v>
                </c:pt>
                <c:pt idx="160">
                  <c:v>46.911999999999999</c:v>
                </c:pt>
                <c:pt idx="161">
                  <c:v>47.203000000000003</c:v>
                </c:pt>
                <c:pt idx="162">
                  <c:v>47.494999999999997</c:v>
                </c:pt>
                <c:pt idx="163">
                  <c:v>47.784999999999997</c:v>
                </c:pt>
                <c:pt idx="164">
                  <c:v>48.078000000000003</c:v>
                </c:pt>
                <c:pt idx="165">
                  <c:v>48.369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49.533999999999999</c:v>
                </c:pt>
                <c:pt idx="170">
                  <c:v>49.826000000000001</c:v>
                </c:pt>
                <c:pt idx="171">
                  <c:v>50.116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51.575000000000003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53.323</c:v>
                </c:pt>
                <c:pt idx="183">
                  <c:v>53.613999999999997</c:v>
                </c:pt>
                <c:pt idx="184">
                  <c:v>53.904000000000003</c:v>
                </c:pt>
                <c:pt idx="185">
                  <c:v>54.197000000000003</c:v>
                </c:pt>
                <c:pt idx="186">
                  <c:v>54.488</c:v>
                </c:pt>
                <c:pt idx="187">
                  <c:v>54.78</c:v>
                </c:pt>
                <c:pt idx="188">
                  <c:v>55.070999999999998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56.527999999999999</c:v>
                </c:pt>
                <c:pt idx="194">
                  <c:v>56.819000000000003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57.694000000000003</c:v>
                </c:pt>
                <c:pt idx="198">
                  <c:v>57.984999999999999</c:v>
                </c:pt>
                <c:pt idx="199">
                  <c:v>58.276000000000003</c:v>
                </c:pt>
                <c:pt idx="200">
                  <c:v>58.567999999999998</c:v>
                </c:pt>
                <c:pt idx="201">
                  <c:v>58.859000000000002</c:v>
                </c:pt>
                <c:pt idx="202">
                  <c:v>59.15</c:v>
                </c:pt>
                <c:pt idx="203">
                  <c:v>59.441000000000003</c:v>
                </c:pt>
                <c:pt idx="204">
                  <c:v>59.732999999999997</c:v>
                </c:pt>
                <c:pt idx="205">
                  <c:v>60.024000000000001</c:v>
                </c:pt>
                <c:pt idx="206">
                  <c:v>60.316000000000003</c:v>
                </c:pt>
                <c:pt idx="207">
                  <c:v>60.606999999999999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62.064</c:v>
                </c:pt>
                <c:pt idx="213">
                  <c:v>62.354999999999997</c:v>
                </c:pt>
                <c:pt idx="214">
                  <c:v>62.646999999999998</c:v>
                </c:pt>
                <c:pt idx="215">
                  <c:v>62.938000000000002</c:v>
                </c:pt>
                <c:pt idx="216">
                  <c:v>63.228999999999999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64.686999999999998</c:v>
                </c:pt>
                <c:pt idx="222">
                  <c:v>64.977999999999994</c:v>
                </c:pt>
                <c:pt idx="223">
                  <c:v>65.268999999999991</c:v>
                </c:pt>
                <c:pt idx="224">
                  <c:v>65.561000000000007</c:v>
                </c:pt>
                <c:pt idx="225">
                  <c:v>65.852000000000004</c:v>
                </c:pt>
                <c:pt idx="226">
                  <c:v>66.143000000000001</c:v>
                </c:pt>
                <c:pt idx="227">
                  <c:v>66.433999999999997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67.308000000000007</c:v>
                </c:pt>
                <c:pt idx="231">
                  <c:v>67.599999999999994</c:v>
                </c:pt>
                <c:pt idx="232">
                  <c:v>67.891999999999996</c:v>
                </c:pt>
                <c:pt idx="233">
                  <c:v>68.183999999999997</c:v>
                </c:pt>
                <c:pt idx="234">
                  <c:v>68.474999999999994</c:v>
                </c:pt>
                <c:pt idx="235">
                  <c:v>68.766000000000005</c:v>
                </c:pt>
                <c:pt idx="236">
                  <c:v>69.057000000000002</c:v>
                </c:pt>
                <c:pt idx="237">
                  <c:v>69.349000000000004</c:v>
                </c:pt>
                <c:pt idx="238">
                  <c:v>69.64</c:v>
                </c:pt>
                <c:pt idx="239">
                  <c:v>69.930999999999997</c:v>
                </c:pt>
                <c:pt idx="240">
                  <c:v>70.224000000000004</c:v>
                </c:pt>
                <c:pt idx="241">
                  <c:v>70.515000000000001</c:v>
                </c:pt>
                <c:pt idx="242">
                  <c:v>70.805999999999997</c:v>
                </c:pt>
                <c:pt idx="243">
                  <c:v>71.096999999999994</c:v>
                </c:pt>
                <c:pt idx="244">
                  <c:v>71.388000000000005</c:v>
                </c:pt>
                <c:pt idx="245">
                  <c:v>71.680000000000007</c:v>
                </c:pt>
                <c:pt idx="246">
                  <c:v>71.971000000000004</c:v>
                </c:pt>
                <c:pt idx="247">
                  <c:v>72.263000000000005</c:v>
                </c:pt>
                <c:pt idx="248">
                  <c:v>72.554000000000002</c:v>
                </c:pt>
                <c:pt idx="249">
                  <c:v>72.844999999999999</c:v>
                </c:pt>
                <c:pt idx="250">
                  <c:v>73.137</c:v>
                </c:pt>
                <c:pt idx="251">
                  <c:v>73.427999999999997</c:v>
                </c:pt>
                <c:pt idx="252">
                  <c:v>73.718999999999994</c:v>
                </c:pt>
                <c:pt idx="253">
                  <c:v>74.010999999999996</c:v>
                </c:pt>
                <c:pt idx="254">
                  <c:v>74.302999999999997</c:v>
                </c:pt>
                <c:pt idx="255">
                  <c:v>74.593000000000004</c:v>
                </c:pt>
                <c:pt idx="256">
                  <c:v>74.884</c:v>
                </c:pt>
                <c:pt idx="257">
                  <c:v>75.176000000000002</c:v>
                </c:pt>
                <c:pt idx="258">
                  <c:v>75.466999999999999</c:v>
                </c:pt>
                <c:pt idx="259">
                  <c:v>75.757999999999996</c:v>
                </c:pt>
                <c:pt idx="260">
                  <c:v>76.05</c:v>
                </c:pt>
                <c:pt idx="261">
                  <c:v>76.341999999999999</c:v>
                </c:pt>
                <c:pt idx="262">
                  <c:v>76.632000000000005</c:v>
                </c:pt>
                <c:pt idx="263">
                  <c:v>76.924999999999997</c:v>
                </c:pt>
                <c:pt idx="264">
                  <c:v>77.215000000000003</c:v>
                </c:pt>
                <c:pt idx="265">
                  <c:v>77.507000000000005</c:v>
                </c:pt>
                <c:pt idx="266">
                  <c:v>77.799000000000007</c:v>
                </c:pt>
                <c:pt idx="267">
                  <c:v>78.09</c:v>
                </c:pt>
                <c:pt idx="268">
                  <c:v>78.381</c:v>
                </c:pt>
                <c:pt idx="269">
                  <c:v>78.673000000000002</c:v>
                </c:pt>
                <c:pt idx="270">
                  <c:v>78.963999999999999</c:v>
                </c:pt>
                <c:pt idx="271">
                  <c:v>79.256</c:v>
                </c:pt>
                <c:pt idx="272">
                  <c:v>79.546999999999997</c:v>
                </c:pt>
                <c:pt idx="273">
                  <c:v>79.838999999999999</c:v>
                </c:pt>
                <c:pt idx="274">
                  <c:v>80.13</c:v>
                </c:pt>
                <c:pt idx="275">
                  <c:v>80.421000000000006</c:v>
                </c:pt>
                <c:pt idx="276">
                  <c:v>80.712000000000003</c:v>
                </c:pt>
                <c:pt idx="277">
                  <c:v>81.004000000000005</c:v>
                </c:pt>
                <c:pt idx="278">
                  <c:v>81.295000000000002</c:v>
                </c:pt>
                <c:pt idx="279">
                  <c:v>81.587000000000003</c:v>
                </c:pt>
                <c:pt idx="280">
                  <c:v>81.879000000000005</c:v>
                </c:pt>
                <c:pt idx="281">
                  <c:v>82.17</c:v>
                </c:pt>
                <c:pt idx="282">
                  <c:v>82.460999999999999</c:v>
                </c:pt>
                <c:pt idx="283">
                  <c:v>82.751999999999995</c:v>
                </c:pt>
                <c:pt idx="284">
                  <c:v>83.043000000000006</c:v>
                </c:pt>
                <c:pt idx="285">
                  <c:v>83.334999999999994</c:v>
                </c:pt>
                <c:pt idx="286">
                  <c:v>83.626000000000005</c:v>
                </c:pt>
                <c:pt idx="287">
                  <c:v>83.918000000000006</c:v>
                </c:pt>
                <c:pt idx="288">
                  <c:v>84.209000000000003</c:v>
                </c:pt>
                <c:pt idx="289">
                  <c:v>84.501000000000005</c:v>
                </c:pt>
                <c:pt idx="290">
                  <c:v>84.792000000000002</c:v>
                </c:pt>
                <c:pt idx="291">
                  <c:v>85.082999999999998</c:v>
                </c:pt>
                <c:pt idx="292">
                  <c:v>85.375</c:v>
                </c:pt>
                <c:pt idx="293">
                  <c:v>85.665999999999997</c:v>
                </c:pt>
                <c:pt idx="294">
                  <c:v>85.956999999999994</c:v>
                </c:pt>
                <c:pt idx="295">
                  <c:v>86.248999999999995</c:v>
                </c:pt>
                <c:pt idx="296">
                  <c:v>86.54</c:v>
                </c:pt>
                <c:pt idx="297">
                  <c:v>86.831000000000003</c:v>
                </c:pt>
                <c:pt idx="298">
                  <c:v>87.122</c:v>
                </c:pt>
                <c:pt idx="299">
                  <c:v>87.414000000000001</c:v>
                </c:pt>
                <c:pt idx="300">
                  <c:v>87.704999999999998</c:v>
                </c:pt>
                <c:pt idx="301">
                  <c:v>87.997</c:v>
                </c:pt>
                <c:pt idx="302">
                  <c:v>88.287999999999997</c:v>
                </c:pt>
                <c:pt idx="303">
                  <c:v>88.578999999999994</c:v>
                </c:pt>
                <c:pt idx="304">
                  <c:v>88.870999999999995</c:v>
                </c:pt>
                <c:pt idx="305">
                  <c:v>89.162000000000006</c:v>
                </c:pt>
                <c:pt idx="306">
                  <c:v>89.453000000000003</c:v>
                </c:pt>
                <c:pt idx="307">
                  <c:v>89.745000000000005</c:v>
                </c:pt>
                <c:pt idx="308">
                  <c:v>90.037000000000006</c:v>
                </c:pt>
                <c:pt idx="309">
                  <c:v>90.325999999999993</c:v>
                </c:pt>
                <c:pt idx="310">
                  <c:v>90.619</c:v>
                </c:pt>
                <c:pt idx="311">
                  <c:v>90.911000000000001</c:v>
                </c:pt>
                <c:pt idx="312">
                  <c:v>91.201999999999998</c:v>
                </c:pt>
                <c:pt idx="313">
                  <c:v>91.492999999999995</c:v>
                </c:pt>
                <c:pt idx="314">
                  <c:v>91.784999999999997</c:v>
                </c:pt>
                <c:pt idx="315">
                  <c:v>92.075999999999993</c:v>
                </c:pt>
                <c:pt idx="316">
                  <c:v>92.367999999999995</c:v>
                </c:pt>
                <c:pt idx="317">
                  <c:v>92.658000000000001</c:v>
                </c:pt>
                <c:pt idx="318">
                  <c:v>92.950999999999993</c:v>
                </c:pt>
                <c:pt idx="319">
                  <c:v>93.241</c:v>
                </c:pt>
                <c:pt idx="320">
                  <c:v>93.533000000000001</c:v>
                </c:pt>
                <c:pt idx="321">
                  <c:v>93.825000000000003</c:v>
                </c:pt>
                <c:pt idx="322">
                  <c:v>94.116</c:v>
                </c:pt>
                <c:pt idx="323">
                  <c:v>94.409000000000006</c:v>
                </c:pt>
                <c:pt idx="324">
                  <c:v>94.697999999999993</c:v>
                </c:pt>
                <c:pt idx="325">
                  <c:v>94.99</c:v>
                </c:pt>
                <c:pt idx="326">
                  <c:v>95.281000000000006</c:v>
                </c:pt>
                <c:pt idx="327">
                  <c:v>95.572000000000003</c:v>
                </c:pt>
                <c:pt idx="328">
                  <c:v>95.864000000000004</c:v>
                </c:pt>
                <c:pt idx="329">
                  <c:v>96.155000000000001</c:v>
                </c:pt>
                <c:pt idx="330">
                  <c:v>96.447000000000003</c:v>
                </c:pt>
                <c:pt idx="331">
                  <c:v>96.738</c:v>
                </c:pt>
                <c:pt idx="332">
                  <c:v>97.028999999999996</c:v>
                </c:pt>
                <c:pt idx="333">
                  <c:v>97.320999999999998</c:v>
                </c:pt>
                <c:pt idx="334">
                  <c:v>97.611999999999995</c:v>
                </c:pt>
                <c:pt idx="335">
                  <c:v>97.903999999999996</c:v>
                </c:pt>
                <c:pt idx="336">
                  <c:v>98.194999999999993</c:v>
                </c:pt>
                <c:pt idx="337">
                  <c:v>98.486999999999995</c:v>
                </c:pt>
                <c:pt idx="338">
                  <c:v>98.777000000000001</c:v>
                </c:pt>
                <c:pt idx="339">
                  <c:v>99.069000000000003</c:v>
                </c:pt>
                <c:pt idx="340">
                  <c:v>99.361000000000004</c:v>
                </c:pt>
                <c:pt idx="341">
                  <c:v>99.652000000000001</c:v>
                </c:pt>
                <c:pt idx="342">
                  <c:v>99.942999999999998</c:v>
                </c:pt>
                <c:pt idx="343">
                  <c:v>100.23399999999999</c:v>
                </c:pt>
                <c:pt idx="344">
                  <c:v>100.526</c:v>
                </c:pt>
                <c:pt idx="345">
                  <c:v>100.81699999999999</c:v>
                </c:pt>
                <c:pt idx="346">
                  <c:v>101.10899999999999</c:v>
                </c:pt>
                <c:pt idx="347">
                  <c:v>101.4</c:v>
                </c:pt>
                <c:pt idx="348">
                  <c:v>101.69199999999999</c:v>
                </c:pt>
                <c:pt idx="349">
                  <c:v>101.983</c:v>
                </c:pt>
                <c:pt idx="350">
                  <c:v>102.27500000000001</c:v>
                </c:pt>
                <c:pt idx="351">
                  <c:v>102.566</c:v>
                </c:pt>
                <c:pt idx="352">
                  <c:v>102.85599999999999</c:v>
                </c:pt>
                <c:pt idx="353">
                  <c:v>103.149</c:v>
                </c:pt>
                <c:pt idx="354">
                  <c:v>103.44</c:v>
                </c:pt>
                <c:pt idx="355">
                  <c:v>103.73099999999999</c:v>
                </c:pt>
                <c:pt idx="356">
                  <c:v>104.02200000000001</c:v>
                </c:pt>
                <c:pt idx="357">
                  <c:v>104.315</c:v>
                </c:pt>
                <c:pt idx="358">
                  <c:v>104.60599999999999</c:v>
                </c:pt>
                <c:pt idx="359">
                  <c:v>104.89700000000001</c:v>
                </c:pt>
                <c:pt idx="360">
                  <c:v>105.187</c:v>
                </c:pt>
                <c:pt idx="361">
                  <c:v>105.48</c:v>
                </c:pt>
                <c:pt idx="362">
                  <c:v>105.77</c:v>
                </c:pt>
                <c:pt idx="363">
                  <c:v>106.063</c:v>
                </c:pt>
                <c:pt idx="364">
                  <c:v>106.35299999999999</c:v>
                </c:pt>
                <c:pt idx="365">
                  <c:v>106.645</c:v>
                </c:pt>
                <c:pt idx="366">
                  <c:v>106.937</c:v>
                </c:pt>
                <c:pt idx="367">
                  <c:v>107.227</c:v>
                </c:pt>
                <c:pt idx="368">
                  <c:v>107.51900000000001</c:v>
                </c:pt>
                <c:pt idx="369">
                  <c:v>107.81100000000001</c:v>
                </c:pt>
                <c:pt idx="370">
                  <c:v>108.1</c:v>
                </c:pt>
                <c:pt idx="371">
                  <c:v>108.393</c:v>
                </c:pt>
                <c:pt idx="372">
                  <c:v>108.685</c:v>
                </c:pt>
                <c:pt idx="373">
                  <c:v>108.977</c:v>
                </c:pt>
                <c:pt idx="374">
                  <c:v>109.267</c:v>
                </c:pt>
                <c:pt idx="375">
                  <c:v>109.559</c:v>
                </c:pt>
                <c:pt idx="376">
                  <c:v>109.851</c:v>
                </c:pt>
                <c:pt idx="377">
                  <c:v>110.142</c:v>
                </c:pt>
                <c:pt idx="378">
                  <c:v>110.43300000000001</c:v>
                </c:pt>
                <c:pt idx="379">
                  <c:v>110.724</c:v>
                </c:pt>
                <c:pt idx="380">
                  <c:v>111.01600000000001</c:v>
                </c:pt>
                <c:pt idx="381">
                  <c:v>111.307</c:v>
                </c:pt>
                <c:pt idx="382">
                  <c:v>111.598</c:v>
                </c:pt>
                <c:pt idx="383">
                  <c:v>111.89</c:v>
                </c:pt>
                <c:pt idx="384">
                  <c:v>112.181</c:v>
                </c:pt>
                <c:pt idx="385">
                  <c:v>112.473</c:v>
                </c:pt>
                <c:pt idx="386">
                  <c:v>112.764</c:v>
                </c:pt>
                <c:pt idx="387">
                  <c:v>113.054</c:v>
                </c:pt>
                <c:pt idx="388">
                  <c:v>113.345</c:v>
                </c:pt>
                <c:pt idx="389">
                  <c:v>113.63800000000001</c:v>
                </c:pt>
                <c:pt idx="390">
                  <c:v>113.93</c:v>
                </c:pt>
                <c:pt idx="391">
                  <c:v>114.221</c:v>
                </c:pt>
                <c:pt idx="392">
                  <c:v>114.512</c:v>
                </c:pt>
                <c:pt idx="393">
                  <c:v>114.803</c:v>
                </c:pt>
                <c:pt idx="394">
                  <c:v>115.095</c:v>
                </c:pt>
                <c:pt idx="395">
                  <c:v>115.386</c:v>
                </c:pt>
                <c:pt idx="396">
                  <c:v>115.678</c:v>
                </c:pt>
                <c:pt idx="397">
                  <c:v>115.96899999999999</c:v>
                </c:pt>
                <c:pt idx="398">
                  <c:v>116.261</c:v>
                </c:pt>
                <c:pt idx="399">
                  <c:v>116.55200000000001</c:v>
                </c:pt>
                <c:pt idx="400">
                  <c:v>116.843</c:v>
                </c:pt>
                <c:pt idx="401">
                  <c:v>117.13500000000001</c:v>
                </c:pt>
                <c:pt idx="402">
                  <c:v>117.426</c:v>
                </c:pt>
                <c:pt idx="403">
                  <c:v>117.718</c:v>
                </c:pt>
                <c:pt idx="404">
                  <c:v>118.009</c:v>
                </c:pt>
                <c:pt idx="405">
                  <c:v>118.3</c:v>
                </c:pt>
                <c:pt idx="406">
                  <c:v>118.59099999999999</c:v>
                </c:pt>
                <c:pt idx="407">
                  <c:v>118.883</c:v>
                </c:pt>
                <c:pt idx="408">
                  <c:v>119.173</c:v>
                </c:pt>
                <c:pt idx="409">
                  <c:v>119.46599999999999</c:v>
                </c:pt>
                <c:pt idx="410">
                  <c:v>119.75700000000001</c:v>
                </c:pt>
                <c:pt idx="411">
                  <c:v>120.048</c:v>
                </c:pt>
                <c:pt idx="412">
                  <c:v>120.34</c:v>
                </c:pt>
                <c:pt idx="413">
                  <c:v>120.631</c:v>
                </c:pt>
                <c:pt idx="414">
                  <c:v>120.923</c:v>
                </c:pt>
                <c:pt idx="415">
                  <c:v>121.214</c:v>
                </c:pt>
                <c:pt idx="416">
                  <c:v>121.505</c:v>
                </c:pt>
                <c:pt idx="417">
                  <c:v>121.797</c:v>
                </c:pt>
                <c:pt idx="418">
                  <c:v>122.08799999999999</c:v>
                </c:pt>
                <c:pt idx="419">
                  <c:v>122.379</c:v>
                </c:pt>
                <c:pt idx="420">
                  <c:v>122.67100000000001</c:v>
                </c:pt>
                <c:pt idx="421">
                  <c:v>122.961</c:v>
                </c:pt>
                <c:pt idx="422">
                  <c:v>123.254</c:v>
                </c:pt>
                <c:pt idx="423">
                  <c:v>123.545</c:v>
                </c:pt>
                <c:pt idx="424">
                  <c:v>123.836</c:v>
                </c:pt>
                <c:pt idx="425">
                  <c:v>124.127</c:v>
                </c:pt>
                <c:pt idx="426">
                  <c:v>124.419</c:v>
                </c:pt>
                <c:pt idx="427">
                  <c:v>124.71</c:v>
                </c:pt>
                <c:pt idx="428">
                  <c:v>125.002</c:v>
                </c:pt>
                <c:pt idx="429">
                  <c:v>125.29300000000001</c:v>
                </c:pt>
                <c:pt idx="430">
                  <c:v>125.58499999999999</c:v>
                </c:pt>
                <c:pt idx="431">
                  <c:v>125.876</c:v>
                </c:pt>
                <c:pt idx="432">
                  <c:v>126.16800000000001</c:v>
                </c:pt>
                <c:pt idx="433">
                  <c:v>126.458</c:v>
                </c:pt>
                <c:pt idx="434">
                  <c:v>126.75</c:v>
                </c:pt>
                <c:pt idx="435">
                  <c:v>127.041</c:v>
                </c:pt>
                <c:pt idx="436">
                  <c:v>127.333</c:v>
                </c:pt>
                <c:pt idx="437">
                  <c:v>127.624</c:v>
                </c:pt>
                <c:pt idx="438">
                  <c:v>127.91500000000001</c:v>
                </c:pt>
                <c:pt idx="439">
                  <c:v>128.20699999999999</c:v>
                </c:pt>
                <c:pt idx="440">
                  <c:v>128.499</c:v>
                </c:pt>
                <c:pt idx="441">
                  <c:v>128.78899999999999</c:v>
                </c:pt>
                <c:pt idx="442">
                  <c:v>129.08099999999999</c:v>
                </c:pt>
                <c:pt idx="443">
                  <c:v>129.37199999999999</c:v>
                </c:pt>
                <c:pt idx="444">
                  <c:v>129.66399999999999</c:v>
                </c:pt>
                <c:pt idx="445">
                  <c:v>129.95599999999999</c:v>
                </c:pt>
                <c:pt idx="446">
                  <c:v>130.24699999999999</c:v>
                </c:pt>
                <c:pt idx="447">
                  <c:v>130.53899999999999</c:v>
                </c:pt>
                <c:pt idx="448">
                  <c:v>130.82999999999998</c:v>
                </c:pt>
                <c:pt idx="449">
                  <c:v>131.12100000000001</c:v>
                </c:pt>
                <c:pt idx="450">
                  <c:v>131.41200000000001</c:v>
                </c:pt>
                <c:pt idx="451">
                  <c:v>131.70400000000001</c:v>
                </c:pt>
                <c:pt idx="452">
                  <c:v>131.995</c:v>
                </c:pt>
                <c:pt idx="453">
                  <c:v>132.28700000000001</c:v>
                </c:pt>
                <c:pt idx="454">
                  <c:v>132.578</c:v>
                </c:pt>
                <c:pt idx="455">
                  <c:v>132.869</c:v>
                </c:pt>
                <c:pt idx="456">
                  <c:v>133.16</c:v>
                </c:pt>
                <c:pt idx="457">
                  <c:v>133.452</c:v>
                </c:pt>
                <c:pt idx="458">
                  <c:v>133.74299999999999</c:v>
                </c:pt>
                <c:pt idx="459">
                  <c:v>134.03399999999999</c:v>
                </c:pt>
                <c:pt idx="460">
                  <c:v>134.32499999999999</c:v>
                </c:pt>
                <c:pt idx="461">
                  <c:v>134.61699999999999</c:v>
                </c:pt>
                <c:pt idx="462">
                  <c:v>134.90899999999999</c:v>
                </c:pt>
                <c:pt idx="463">
                  <c:v>135.19999999999999</c:v>
                </c:pt>
                <c:pt idx="464">
                  <c:v>135.49100000000001</c:v>
                </c:pt>
                <c:pt idx="465">
                  <c:v>135.78299999999999</c:v>
                </c:pt>
                <c:pt idx="466">
                  <c:v>136.07499999999999</c:v>
                </c:pt>
                <c:pt idx="467">
                  <c:v>136.36600000000001</c:v>
                </c:pt>
                <c:pt idx="468">
                  <c:v>136.65600000000001</c:v>
                </c:pt>
                <c:pt idx="469">
                  <c:v>136.947</c:v>
                </c:pt>
                <c:pt idx="470">
                  <c:v>137.239</c:v>
                </c:pt>
                <c:pt idx="471">
                  <c:v>137.53100000000001</c:v>
                </c:pt>
                <c:pt idx="472">
                  <c:v>137.82300000000001</c:v>
                </c:pt>
                <c:pt idx="473">
                  <c:v>138.114</c:v>
                </c:pt>
                <c:pt idx="474">
                  <c:v>138.404</c:v>
                </c:pt>
                <c:pt idx="475">
                  <c:v>138.697</c:v>
                </c:pt>
                <c:pt idx="476">
                  <c:v>138.988</c:v>
                </c:pt>
                <c:pt idx="477">
                  <c:v>139.279</c:v>
                </c:pt>
                <c:pt idx="478">
                  <c:v>139.57</c:v>
                </c:pt>
                <c:pt idx="479">
                  <c:v>139.86199999999999</c:v>
                </c:pt>
                <c:pt idx="480">
                  <c:v>140.154</c:v>
                </c:pt>
                <c:pt idx="481">
                  <c:v>140.44499999999999</c:v>
                </c:pt>
                <c:pt idx="482">
                  <c:v>140.73599999999999</c:v>
                </c:pt>
                <c:pt idx="483">
                  <c:v>141.02799999999999</c:v>
                </c:pt>
                <c:pt idx="484">
                  <c:v>141.31899999999999</c:v>
                </c:pt>
                <c:pt idx="485">
                  <c:v>141.61099999999999</c:v>
                </c:pt>
                <c:pt idx="486">
                  <c:v>141.90199999999999</c:v>
                </c:pt>
                <c:pt idx="487">
                  <c:v>142.19300000000001</c:v>
                </c:pt>
                <c:pt idx="488">
                  <c:v>142.48400000000001</c:v>
                </c:pt>
                <c:pt idx="489">
                  <c:v>142.77600000000001</c:v>
                </c:pt>
                <c:pt idx="490">
                  <c:v>143.06800000000001</c:v>
                </c:pt>
                <c:pt idx="491">
                  <c:v>143.35900000000001</c:v>
                </c:pt>
                <c:pt idx="492">
                  <c:v>143.65</c:v>
                </c:pt>
                <c:pt idx="493">
                  <c:v>143.941</c:v>
                </c:pt>
                <c:pt idx="494">
                  <c:v>144.23400000000001</c:v>
                </c:pt>
                <c:pt idx="495">
                  <c:v>144.524</c:v>
                </c:pt>
                <c:pt idx="496">
                  <c:v>144.815</c:v>
                </c:pt>
                <c:pt idx="497">
                  <c:v>145.107</c:v>
                </c:pt>
                <c:pt idx="498">
                  <c:v>145.398</c:v>
                </c:pt>
                <c:pt idx="499">
                  <c:v>145.68899999999999</c:v>
                </c:pt>
                <c:pt idx="500">
                  <c:v>145.98099999999999</c:v>
                </c:pt>
                <c:pt idx="501">
                  <c:v>146.27199999999999</c:v>
                </c:pt>
                <c:pt idx="502">
                  <c:v>146.56299999999999</c:v>
                </c:pt>
                <c:pt idx="503">
                  <c:v>146.85499999999999</c:v>
                </c:pt>
                <c:pt idx="504">
                  <c:v>147.14699999999999</c:v>
                </c:pt>
                <c:pt idx="505">
                  <c:v>147.43799999999999</c:v>
                </c:pt>
                <c:pt idx="506">
                  <c:v>147.72900000000001</c:v>
                </c:pt>
                <c:pt idx="507">
                  <c:v>148.02099999999999</c:v>
                </c:pt>
                <c:pt idx="508">
                  <c:v>148.31200000000001</c:v>
                </c:pt>
                <c:pt idx="509">
                  <c:v>148.60300000000001</c:v>
                </c:pt>
                <c:pt idx="510">
                  <c:v>148.89500000000001</c:v>
                </c:pt>
                <c:pt idx="511">
                  <c:v>149.18600000000001</c:v>
                </c:pt>
                <c:pt idx="512">
                  <c:v>149.47800000000001</c:v>
                </c:pt>
                <c:pt idx="513">
                  <c:v>149.768</c:v>
                </c:pt>
                <c:pt idx="514">
                  <c:v>150.06</c:v>
                </c:pt>
                <c:pt idx="515">
                  <c:v>150.352</c:v>
                </c:pt>
                <c:pt idx="516">
                  <c:v>150.643</c:v>
                </c:pt>
                <c:pt idx="517">
                  <c:v>150.934</c:v>
                </c:pt>
                <c:pt idx="518">
                  <c:v>151.226</c:v>
                </c:pt>
                <c:pt idx="519">
                  <c:v>151.517</c:v>
                </c:pt>
                <c:pt idx="520">
                  <c:v>151.809</c:v>
                </c:pt>
                <c:pt idx="521">
                  <c:v>152.1</c:v>
                </c:pt>
                <c:pt idx="522">
                  <c:v>152.392</c:v>
                </c:pt>
                <c:pt idx="523">
                  <c:v>152.68299999999999</c:v>
                </c:pt>
                <c:pt idx="524">
                  <c:v>152.97499999999999</c:v>
                </c:pt>
                <c:pt idx="525">
                  <c:v>153.26499999999999</c:v>
                </c:pt>
                <c:pt idx="526">
                  <c:v>153.55699999999999</c:v>
                </c:pt>
                <c:pt idx="527">
                  <c:v>153.84899999999999</c:v>
                </c:pt>
                <c:pt idx="528">
                  <c:v>154.13999999999999</c:v>
                </c:pt>
                <c:pt idx="529">
                  <c:v>154.43100000000001</c:v>
                </c:pt>
                <c:pt idx="530">
                  <c:v>154.72200000000001</c:v>
                </c:pt>
                <c:pt idx="531">
                  <c:v>155.01300000000001</c:v>
                </c:pt>
                <c:pt idx="532">
                  <c:v>155.304</c:v>
                </c:pt>
                <c:pt idx="533">
                  <c:v>155.596</c:v>
                </c:pt>
                <c:pt idx="534">
                  <c:v>155.88800000000001</c:v>
                </c:pt>
                <c:pt idx="535">
                  <c:v>156.179</c:v>
                </c:pt>
                <c:pt idx="536">
                  <c:v>156.47</c:v>
                </c:pt>
                <c:pt idx="537">
                  <c:v>156.762</c:v>
                </c:pt>
                <c:pt idx="538">
                  <c:v>157.053</c:v>
                </c:pt>
                <c:pt idx="539">
                  <c:v>157.345</c:v>
                </c:pt>
                <c:pt idx="540">
                  <c:v>157.63499999999999</c:v>
                </c:pt>
                <c:pt idx="541">
                  <c:v>157.928</c:v>
                </c:pt>
                <c:pt idx="542">
                  <c:v>158.21899999999999</c:v>
                </c:pt>
                <c:pt idx="543">
                  <c:v>158.51</c:v>
                </c:pt>
                <c:pt idx="544">
                  <c:v>158.80199999999999</c:v>
                </c:pt>
                <c:pt idx="545">
                  <c:v>159.09299999999999</c:v>
                </c:pt>
                <c:pt idx="546">
                  <c:v>159.38399999999999</c:v>
                </c:pt>
                <c:pt idx="547">
                  <c:v>159.67500000000001</c:v>
                </c:pt>
                <c:pt idx="548">
                  <c:v>159.96700000000001</c:v>
                </c:pt>
                <c:pt idx="549">
                  <c:v>160.25800000000001</c:v>
                </c:pt>
                <c:pt idx="550">
                  <c:v>160.55000000000001</c:v>
                </c:pt>
                <c:pt idx="551">
                  <c:v>160.84200000000001</c:v>
                </c:pt>
                <c:pt idx="552">
                  <c:v>161.13300000000001</c:v>
                </c:pt>
                <c:pt idx="553">
                  <c:v>161.42400000000001</c:v>
                </c:pt>
                <c:pt idx="554">
                  <c:v>161.71600000000001</c:v>
                </c:pt>
                <c:pt idx="555">
                  <c:v>162.00700000000001</c:v>
                </c:pt>
                <c:pt idx="556">
                  <c:v>162.298</c:v>
                </c:pt>
                <c:pt idx="557">
                  <c:v>162.589</c:v>
                </c:pt>
                <c:pt idx="558">
                  <c:v>162.881</c:v>
                </c:pt>
                <c:pt idx="559">
                  <c:v>163.172</c:v>
                </c:pt>
                <c:pt idx="560">
                  <c:v>163.464</c:v>
                </c:pt>
                <c:pt idx="561">
                  <c:v>163.755</c:v>
                </c:pt>
                <c:pt idx="562">
                  <c:v>164.047</c:v>
                </c:pt>
                <c:pt idx="563">
                  <c:v>164.33799999999999</c:v>
                </c:pt>
                <c:pt idx="564">
                  <c:v>164.62899999999999</c:v>
                </c:pt>
                <c:pt idx="565">
                  <c:v>164.92099999999999</c:v>
                </c:pt>
                <c:pt idx="566">
                  <c:v>165.21199999999999</c:v>
                </c:pt>
                <c:pt idx="567">
                  <c:v>165.50299999999999</c:v>
                </c:pt>
                <c:pt idx="568">
                  <c:v>165.79499999999999</c:v>
                </c:pt>
                <c:pt idx="569">
                  <c:v>166.08699999999999</c:v>
                </c:pt>
                <c:pt idx="570">
                  <c:v>166.37700000000001</c:v>
                </c:pt>
                <c:pt idx="571">
                  <c:v>166.66900000000001</c:v>
                </c:pt>
                <c:pt idx="572">
                  <c:v>166.96</c:v>
                </c:pt>
                <c:pt idx="573">
                  <c:v>167.251</c:v>
                </c:pt>
                <c:pt idx="574">
                  <c:v>167.54300000000001</c:v>
                </c:pt>
                <c:pt idx="575">
                  <c:v>167.83500000000001</c:v>
                </c:pt>
                <c:pt idx="576">
                  <c:v>168.124</c:v>
                </c:pt>
                <c:pt idx="577">
                  <c:v>168.417</c:v>
                </c:pt>
                <c:pt idx="578">
                  <c:v>168.708</c:v>
                </c:pt>
                <c:pt idx="579">
                  <c:v>168.99799999999999</c:v>
                </c:pt>
                <c:pt idx="580">
                  <c:v>169.291</c:v>
                </c:pt>
                <c:pt idx="581">
                  <c:v>169.58199999999999</c:v>
                </c:pt>
                <c:pt idx="582">
                  <c:v>169.874</c:v>
                </c:pt>
                <c:pt idx="583">
                  <c:v>170.16499999999999</c:v>
                </c:pt>
                <c:pt idx="584">
                  <c:v>170.45699999999999</c:v>
                </c:pt>
                <c:pt idx="585">
                  <c:v>170.74799999999999</c:v>
                </c:pt>
                <c:pt idx="586">
                  <c:v>171.03700000000001</c:v>
                </c:pt>
                <c:pt idx="587">
                  <c:v>171.33099999999999</c:v>
                </c:pt>
                <c:pt idx="588">
                  <c:v>171.62100000000001</c:v>
                </c:pt>
                <c:pt idx="589">
                  <c:v>171.91300000000001</c:v>
                </c:pt>
                <c:pt idx="590">
                  <c:v>172.20500000000001</c:v>
                </c:pt>
                <c:pt idx="591">
                  <c:v>172.49600000000001</c:v>
                </c:pt>
                <c:pt idx="592">
                  <c:v>172.78800000000001</c:v>
                </c:pt>
                <c:pt idx="593">
                  <c:v>173.07900000000001</c:v>
                </c:pt>
                <c:pt idx="594">
                  <c:v>173.37100000000001</c:v>
                </c:pt>
                <c:pt idx="595">
                  <c:v>173.66200000000001</c:v>
                </c:pt>
                <c:pt idx="596">
                  <c:v>173.952</c:v>
                </c:pt>
                <c:pt idx="597">
                  <c:v>174.245</c:v>
                </c:pt>
                <c:pt idx="598">
                  <c:v>174.536</c:v>
                </c:pt>
                <c:pt idx="599">
                  <c:v>174.827</c:v>
                </c:pt>
                <c:pt idx="600">
                  <c:v>175.11799999999999</c:v>
                </c:pt>
                <c:pt idx="601">
                  <c:v>175.411</c:v>
                </c:pt>
                <c:pt idx="602">
                  <c:v>175.702</c:v>
                </c:pt>
                <c:pt idx="603">
                  <c:v>175.99299999999999</c:v>
                </c:pt>
                <c:pt idx="604">
                  <c:v>176.28399999999999</c:v>
                </c:pt>
                <c:pt idx="605">
                  <c:v>176.57599999999999</c:v>
                </c:pt>
                <c:pt idx="606">
                  <c:v>176.86699999999999</c:v>
                </c:pt>
                <c:pt idx="607">
                  <c:v>177.15899999999999</c:v>
                </c:pt>
                <c:pt idx="608">
                  <c:v>177.45</c:v>
                </c:pt>
                <c:pt idx="609">
                  <c:v>177.74100000000001</c:v>
                </c:pt>
                <c:pt idx="610">
                  <c:v>178.03200000000001</c:v>
                </c:pt>
                <c:pt idx="611">
                  <c:v>178.32400000000001</c:v>
                </c:pt>
                <c:pt idx="612">
                  <c:v>178.61500000000001</c:v>
                </c:pt>
                <c:pt idx="613">
                  <c:v>178.90600000000001</c:v>
                </c:pt>
                <c:pt idx="614">
                  <c:v>179.19800000000001</c:v>
                </c:pt>
                <c:pt idx="615">
                  <c:v>179.49</c:v>
                </c:pt>
                <c:pt idx="616">
                  <c:v>179.78100000000001</c:v>
                </c:pt>
              </c:numCache>
            </c:numRef>
          </c:xVal>
          <c:yVal>
            <c:numRef>
              <c:f>'100%, plugged in, awake, bkgrnd'!$W$1:$W$1000</c:f>
              <c:numCache>
                <c:formatCode>General</c:formatCode>
                <c:ptCount val="1000"/>
                <c:pt idx="0">
                  <c:v>3.7407703490069611E-4</c:v>
                </c:pt>
                <c:pt idx="1">
                  <c:v>1.2312382734346208E-3</c:v>
                </c:pt>
                <c:pt idx="2">
                  <c:v>8.2240251665697715E-4</c:v>
                </c:pt>
                <c:pt idx="3">
                  <c:v>8.7728842386933454E-4</c:v>
                </c:pt>
                <c:pt idx="4">
                  <c:v>4.5814892999999999E-4</c:v>
                </c:pt>
                <c:pt idx="5">
                  <c:v>6.9983405915805712E-4</c:v>
                </c:pt>
                <c:pt idx="6">
                  <c:v>7.7870346434549852E-4</c:v>
                </c:pt>
                <c:pt idx="7">
                  <c:v>9.6586278886002977E-4</c:v>
                </c:pt>
                <c:pt idx="8">
                  <c:v>1.069014212857143E-3</c:v>
                </c:pt>
                <c:pt idx="9">
                  <c:v>1.0906126271420444E-3</c:v>
                </c:pt>
                <c:pt idx="10">
                  <c:v>1.5118143507150004E-3</c:v>
                </c:pt>
                <c:pt idx="11">
                  <c:v>7.6358157000000005E-4</c:v>
                </c:pt>
                <c:pt idx="12">
                  <c:v>1.0906126271420444E-3</c:v>
                </c:pt>
                <c:pt idx="13">
                  <c:v>1.4727427705540049E-3</c:v>
                </c:pt>
                <c:pt idx="14">
                  <c:v>1.3137153977769952E-3</c:v>
                </c:pt>
                <c:pt idx="15">
                  <c:v>6.4792043982081211E-4</c:v>
                </c:pt>
                <c:pt idx="16">
                  <c:v>5.7141212542803383E-4</c:v>
                </c:pt>
                <c:pt idx="17">
                  <c:v>3.7407703490069611E-4</c:v>
                </c:pt>
                <c:pt idx="18">
                  <c:v>6.6567498985031814E-4</c:v>
                </c:pt>
                <c:pt idx="19">
                  <c:v>9.2893708768916432E-4</c:v>
                </c:pt>
                <c:pt idx="20">
                  <c:v>2.1597347679757392E-4</c:v>
                </c:pt>
                <c:pt idx="21">
                  <c:v>1.1117915475311476E-3</c:v>
                </c:pt>
                <c:pt idx="22">
                  <c:v>1.4806395752432146E-3</c:v>
                </c:pt>
                <c:pt idx="23">
                  <c:v>6.9983405915805712E-4</c:v>
                </c:pt>
                <c:pt idx="24">
                  <c:v>1.1222311332794684E-3</c:v>
                </c:pt>
                <c:pt idx="25">
                  <c:v>3.7407703490069605E-4</c:v>
                </c:pt>
                <c:pt idx="26">
                  <c:v>6.829681098101338E-4</c:v>
                </c:pt>
                <c:pt idx="27">
                  <c:v>4.8293139443001488E-4</c:v>
                </c:pt>
                <c:pt idx="28">
                  <c:v>3.7407703490069611E-4</c:v>
                </c:pt>
                <c:pt idx="29">
                  <c:v>1.3913118085857937E-3</c:v>
                </c:pt>
                <c:pt idx="30">
                  <c:v>3.7407703490069611E-4</c:v>
                </c:pt>
                <c:pt idx="31">
                  <c:v>1.8641402100908937E-3</c:v>
                </c:pt>
                <c:pt idx="32">
                  <c:v>4.5814892999999999E-4</c:v>
                </c:pt>
                <c:pt idx="33">
                  <c:v>3.7407703490069611E-4</c:v>
                </c:pt>
                <c:pt idx="34">
                  <c:v>6.2966548658599563E-4</c:v>
                </c:pt>
                <c:pt idx="35">
                  <c:v>6.829681098101338E-4</c:v>
                </c:pt>
                <c:pt idx="36">
                  <c:v>6.2966548658599563E-4</c:v>
                </c:pt>
                <c:pt idx="37">
                  <c:v>3.4148405043293091E-4</c:v>
                </c:pt>
                <c:pt idx="38">
                  <c:v>7.7870346434549852E-4</c:v>
                </c:pt>
                <c:pt idx="39">
                  <c:v>3.4148405043293091E-4</c:v>
                </c:pt>
                <c:pt idx="40">
                  <c:v>6.9983405915805712E-4</c:v>
                </c:pt>
                <c:pt idx="41">
                  <c:v>8.364616697308084E-4</c:v>
                </c:pt>
                <c:pt idx="42">
                  <c:v>2.6451240806443896E-4</c:v>
                </c:pt>
                <c:pt idx="43">
                  <c:v>5.0650271772828103E-4</c:v>
                </c:pt>
                <c:pt idx="44">
                  <c:v>5.2902481612887792E-4</c:v>
                </c:pt>
                <c:pt idx="45">
                  <c:v>1.5574068894677699E-3</c:v>
                </c:pt>
                <c:pt idx="46">
                  <c:v>6.4792043982081211E-4</c:v>
                </c:pt>
                <c:pt idx="47">
                  <c:v>2.1597347679757392E-4</c:v>
                </c:pt>
                <c:pt idx="48">
                  <c:v>7.9353721457081248E-4</c:v>
                </c:pt>
                <c:pt idx="49">
                  <c:v>5.5062650294565997E-4</c:v>
                </c:pt>
                <c:pt idx="50">
                  <c:v>6.4792043982081211E-4</c:v>
                </c:pt>
                <c:pt idx="51">
                  <c:v>3.4148405043293091E-4</c:v>
                </c:pt>
                <c:pt idx="52">
                  <c:v>1.2406731871489292E-3</c:v>
                </c:pt>
                <c:pt idx="53">
                  <c:v>4.5814892999999999E-4</c:v>
                </c:pt>
                <c:pt idx="54">
                  <c:v>7.7870346434549852E-4</c:v>
                </c:pt>
                <c:pt idx="55">
                  <c:v>1.5040812344045125E-3</c:v>
                </c:pt>
                <c:pt idx="56">
                  <c:v>2.1597347679757392E-4</c:v>
                </c:pt>
                <c:pt idx="57">
                  <c:v>6.1086525000000002E-4</c:v>
                </c:pt>
                <c:pt idx="58">
                  <c:v>2.6451240806443896E-4</c:v>
                </c:pt>
                <c:pt idx="59">
                  <c:v>1.2312382845977468E-3</c:v>
                </c:pt>
                <c:pt idx="60">
                  <c:v>6.9983405915805712E-4</c:v>
                </c:pt>
                <c:pt idx="61">
                  <c:v>6.4792043982081211E-4</c:v>
                </c:pt>
                <c:pt idx="62">
                  <c:v>1.4487941379640649E-3</c:v>
                </c:pt>
                <c:pt idx="63">
                  <c:v>1.3829050348460139E-3</c:v>
                </c:pt>
                <c:pt idx="64">
                  <c:v>5.0650271772828103E-4</c:v>
                </c:pt>
                <c:pt idx="65">
                  <c:v>1.3137153977769952E-3</c:v>
                </c:pt>
                <c:pt idx="66">
                  <c:v>1.623396648927112E-3</c:v>
                </c:pt>
                <c:pt idx="67">
                  <c:v>5.5379405246368286E-3</c:v>
                </c:pt>
                <c:pt idx="68">
                  <c:v>2.5645429440303569E-3</c:v>
                </c:pt>
                <c:pt idx="69">
                  <c:v>9.7786152787663521E-4</c:v>
                </c:pt>
                <c:pt idx="70">
                  <c:v>3.7407703490069611E-4</c:v>
                </c:pt>
                <c:pt idx="71">
                  <c:v>1.845278274097886E-3</c:v>
                </c:pt>
                <c:pt idx="72">
                  <c:v>1.3996681226804721E-3</c:v>
                </c:pt>
                <c:pt idx="73">
                  <c:v>1.8828131975577847E-3</c:v>
                </c:pt>
                <c:pt idx="74">
                  <c:v>9.0348187583088246E-4</c:v>
                </c:pt>
                <c:pt idx="75">
                  <c:v>1.0014278251581472E-3</c:v>
                </c:pt>
                <c:pt idx="76">
                  <c:v>1.7412338323529273E-3</c:v>
                </c:pt>
                <c:pt idx="77">
                  <c:v>6.2966548658599563E-4</c:v>
                </c:pt>
                <c:pt idx="78">
                  <c:v>1.7345238451126836E-3</c:v>
                </c:pt>
                <c:pt idx="79">
                  <c:v>2.2183325415637534E-3</c:v>
                </c:pt>
                <c:pt idx="80">
                  <c:v>4.3757956510940303E-3</c:v>
                </c:pt>
                <c:pt idx="81">
                  <c:v>1.3487539484244248E-3</c:v>
                </c:pt>
                <c:pt idx="82">
                  <c:v>6.9983405915805712E-4</c:v>
                </c:pt>
                <c:pt idx="83">
                  <c:v>1.0798673698457339E-3</c:v>
                </c:pt>
                <c:pt idx="84">
                  <c:v>1.1012530114383218E-3</c:v>
                </c:pt>
                <c:pt idx="85">
                  <c:v>1.0244521498080808E-3</c:v>
                </c:pt>
                <c:pt idx="86">
                  <c:v>1.3400802066952623E-3</c:v>
                </c:pt>
                <c:pt idx="87">
                  <c:v>1.069014212857143E-3</c:v>
                </c:pt>
                <c:pt idx="88">
                  <c:v>1.511814354755611E-3</c:v>
                </c:pt>
                <c:pt idx="89">
                  <c:v>1.069014212857143E-3</c:v>
                </c:pt>
                <c:pt idx="90">
                  <c:v>1.2685569749992574E-3</c:v>
                </c:pt>
                <c:pt idx="91">
                  <c:v>8.9048145888326845E-4</c:v>
                </c:pt>
                <c:pt idx="92">
                  <c:v>9.0348187583088246E-4</c:v>
                </c:pt>
                <c:pt idx="93">
                  <c:v>9.2893708768916432E-4</c:v>
                </c:pt>
                <c:pt idx="94">
                  <c:v>6.9983405915805712E-4</c:v>
                </c:pt>
                <c:pt idx="95">
                  <c:v>6.6567498985031814E-4</c:v>
                </c:pt>
                <c:pt idx="96">
                  <c:v>4.8293139443001488E-4</c:v>
                </c:pt>
                <c:pt idx="97">
                  <c:v>2.1597347679757392E-4</c:v>
                </c:pt>
                <c:pt idx="98">
                  <c:v>1.1730362703376901E-3</c:v>
                </c:pt>
                <c:pt idx="99">
                  <c:v>3.0543261999999997E-4</c:v>
                </c:pt>
                <c:pt idx="100">
                  <c:v>7.6358157000000005E-4</c:v>
                </c:pt>
                <c:pt idx="101">
                  <c:v>1.1630528019775123E-3</c:v>
                </c:pt>
                <c:pt idx="102">
                  <c:v>4.8293139443001488E-4</c:v>
                </c:pt>
                <c:pt idx="103">
                  <c:v>3.4148405043293091E-4</c:v>
                </c:pt>
                <c:pt idx="104">
                  <c:v>1.3400802066952623E-3</c:v>
                </c:pt>
                <c:pt idx="105">
                  <c:v>6.9983405915805712E-4</c:v>
                </c:pt>
                <c:pt idx="106">
                  <c:v>1.5870744483866342E-3</c:v>
                </c:pt>
                <c:pt idx="107">
                  <c:v>1.5271630999999999E-4</c:v>
                </c:pt>
                <c:pt idx="108">
                  <c:v>6.6567498985031814E-4</c:v>
                </c:pt>
                <c:pt idx="109">
                  <c:v>1.1730362299791279E-3</c:v>
                </c:pt>
                <c:pt idx="110">
                  <c:v>2.6451240806443896E-4</c:v>
                </c:pt>
                <c:pt idx="111">
                  <c:v>6.9983405915805712E-4</c:v>
                </c:pt>
                <c:pt idx="112">
                  <c:v>4.5814892999999999E-4</c:v>
                </c:pt>
                <c:pt idx="113">
                  <c:v>1.5347799606180283E-3</c:v>
                </c:pt>
                <c:pt idx="114">
                  <c:v>4.5814892999999999E-4</c:v>
                </c:pt>
                <c:pt idx="115">
                  <c:v>5.0650271772828103E-4</c:v>
                </c:pt>
                <c:pt idx="116">
                  <c:v>2.640711991868269E-3</c:v>
                </c:pt>
                <c:pt idx="117">
                  <c:v>1.6589237833350471E-3</c:v>
                </c:pt>
                <c:pt idx="118">
                  <c:v>5.0303738974476399E-3</c:v>
                </c:pt>
                <c:pt idx="119">
                  <c:v>6.9983405915805712E-4</c:v>
                </c:pt>
                <c:pt idx="120">
                  <c:v>4.2896707127644514E-3</c:v>
                </c:pt>
                <c:pt idx="121">
                  <c:v>1.2685569749992574E-3</c:v>
                </c:pt>
                <c:pt idx="122">
                  <c:v>5.6690467800150548E-3</c:v>
                </c:pt>
                <c:pt idx="123">
                  <c:v>3.7407703490069611E-4</c:v>
                </c:pt>
                <c:pt idx="124">
                  <c:v>6.4792043982081211E-4</c:v>
                </c:pt>
                <c:pt idx="125">
                  <c:v>5.7141212542803372E-4</c:v>
                </c:pt>
                <c:pt idx="126">
                  <c:v>3.7407703490069611E-4</c:v>
                </c:pt>
                <c:pt idx="127">
                  <c:v>8.7728840123923915E-4</c:v>
                </c:pt>
                <c:pt idx="128">
                  <c:v>9.4140656146796554E-4</c:v>
                </c:pt>
                <c:pt idx="129">
                  <c:v>3.4148405043293091E-4</c:v>
                </c:pt>
                <c:pt idx="130">
                  <c:v>1.2958408796416242E-3</c:v>
                </c:pt>
                <c:pt idx="131">
                  <c:v>1.5271630999999999E-4</c:v>
                </c:pt>
                <c:pt idx="132">
                  <c:v>4.8293139443001488E-4</c:v>
                </c:pt>
                <c:pt idx="133">
                  <c:v>4.5814892999999999E-4</c:v>
                </c:pt>
                <c:pt idx="134">
                  <c:v>2.6451240806443896E-4</c:v>
                </c:pt>
                <c:pt idx="135">
                  <c:v>3.4148405043293091E-4</c:v>
                </c:pt>
                <c:pt idx="136">
                  <c:v>5.7141212542803372E-4</c:v>
                </c:pt>
                <c:pt idx="137">
                  <c:v>1.5271630999999999E-4</c:v>
                </c:pt>
                <c:pt idx="138">
                  <c:v>1.3137153977769952E-3</c:v>
                </c:pt>
                <c:pt idx="139">
                  <c:v>3.4148405043293091E-4</c:v>
                </c:pt>
                <c:pt idx="140">
                  <c:v>1.5271630999999999E-4</c:v>
                </c:pt>
                <c:pt idx="141">
                  <c:v>1.1222311332794684E-3</c:v>
                </c:pt>
                <c:pt idx="142">
                  <c:v>5.5062650294565997E-4</c:v>
                </c:pt>
                <c:pt idx="143">
                  <c:v>6.4792043982081211E-4</c:v>
                </c:pt>
                <c:pt idx="144">
                  <c:v>3.4148405043293091E-4</c:v>
                </c:pt>
                <c:pt idx="145">
                  <c:v>3.7407703490069611E-4</c:v>
                </c:pt>
                <c:pt idx="146">
                  <c:v>3.4148405043293091E-4</c:v>
                </c:pt>
                <c:pt idx="147">
                  <c:v>3.7407703490069605E-4</c:v>
                </c:pt>
                <c:pt idx="148">
                  <c:v>1.0906126271420444E-3</c:v>
                </c:pt>
                <c:pt idx="149">
                  <c:v>1.0798674136863542E-3</c:v>
                </c:pt>
                <c:pt idx="150">
                  <c:v>3.4148405043293091E-4</c:v>
                </c:pt>
                <c:pt idx="151">
                  <c:v>5.7141212542803383E-4</c:v>
                </c:pt>
                <c:pt idx="152">
                  <c:v>4.4811243817312893E-3</c:v>
                </c:pt>
                <c:pt idx="153">
                  <c:v>6.4756037259733456E-3</c:v>
                </c:pt>
                <c:pt idx="154">
                  <c:v>4.8821471020446964E-3</c:v>
                </c:pt>
                <c:pt idx="155">
                  <c:v>9.8971480398463781E-4</c:v>
                </c:pt>
                <c:pt idx="156">
                  <c:v>3.4148405043293091E-4</c:v>
                </c:pt>
                <c:pt idx="157">
                  <c:v>4.8293139443001488E-4</c:v>
                </c:pt>
                <c:pt idx="158">
                  <c:v>7.7870346434549852E-4</c:v>
                </c:pt>
                <c:pt idx="159">
                  <c:v>3.7407703490069611E-4</c:v>
                </c:pt>
                <c:pt idx="160">
                  <c:v>3.7407703490069605E-4</c:v>
                </c:pt>
                <c:pt idx="161">
                  <c:v>3.4148405043293091E-4</c:v>
                </c:pt>
                <c:pt idx="162">
                  <c:v>1.3048087503601256E-3</c:v>
                </c:pt>
                <c:pt idx="163">
                  <c:v>1.2685569641645307E-3</c:v>
                </c:pt>
                <c:pt idx="164">
                  <c:v>1.3048087807908239E-3</c:v>
                </c:pt>
                <c:pt idx="165">
                  <c:v>1.1117915571463874E-3</c:v>
                </c:pt>
                <c:pt idx="166">
                  <c:v>2.6451240806443896E-4</c:v>
                </c:pt>
                <c:pt idx="167">
                  <c:v>6.829681098101338E-4</c:v>
                </c:pt>
                <c:pt idx="168">
                  <c:v>1.1222311332794684E-3</c:v>
                </c:pt>
                <c:pt idx="169">
                  <c:v>7.7870346434549852E-4</c:v>
                </c:pt>
                <c:pt idx="170">
                  <c:v>9.4140659877889235E-4</c:v>
                </c:pt>
                <c:pt idx="171">
                  <c:v>3.4148405043293091E-4</c:v>
                </c:pt>
                <c:pt idx="172">
                  <c:v>1.1222311332794684E-3</c:v>
                </c:pt>
                <c:pt idx="173">
                  <c:v>4.8293139443001488E-4</c:v>
                </c:pt>
                <c:pt idx="174">
                  <c:v>5.7141212542803383E-4</c:v>
                </c:pt>
                <c:pt idx="175">
                  <c:v>4.8293139443001488E-4</c:v>
                </c:pt>
                <c:pt idx="176">
                  <c:v>5.5062650294565997E-4</c:v>
                </c:pt>
                <c:pt idx="177">
                  <c:v>9.4140659877889235E-4</c:v>
                </c:pt>
                <c:pt idx="178">
                  <c:v>6.4792045867699305E-4</c:v>
                </c:pt>
                <c:pt idx="179">
                  <c:v>1.8703851614395352E-3</c:v>
                </c:pt>
                <c:pt idx="180">
                  <c:v>4.8293139443001488E-4</c:v>
                </c:pt>
                <c:pt idx="181">
                  <c:v>1.5347799208165404E-3</c:v>
                </c:pt>
                <c:pt idx="182">
                  <c:v>5.5062650294565997E-4</c:v>
                </c:pt>
                <c:pt idx="183">
                  <c:v>8.2240251665697715E-4</c:v>
                </c:pt>
                <c:pt idx="184">
                  <c:v>3.4148405043293091E-4</c:v>
                </c:pt>
                <c:pt idx="185">
                  <c:v>1.2685569641645307E-3</c:v>
                </c:pt>
                <c:pt idx="186">
                  <c:v>6.2966549143670823E-4</c:v>
                </c:pt>
                <c:pt idx="187">
                  <c:v>7.6358157000000005E-4</c:v>
                </c:pt>
                <c:pt idx="188">
                  <c:v>6.829681098101338E-4</c:v>
                </c:pt>
                <c:pt idx="189">
                  <c:v>4.5814895000000002E-4</c:v>
                </c:pt>
                <c:pt idx="190">
                  <c:v>2.1597347679757392E-4</c:v>
                </c:pt>
                <c:pt idx="191">
                  <c:v>3.7407703490069611E-4</c:v>
                </c:pt>
                <c:pt idx="192">
                  <c:v>3.0543261999999997E-4</c:v>
                </c:pt>
                <c:pt idx="193">
                  <c:v>1.1117915475311476E-3</c:v>
                </c:pt>
                <c:pt idx="194">
                  <c:v>7.9353721457081248E-4</c:v>
                </c:pt>
                <c:pt idx="195">
                  <c:v>3.4148405043293091E-4</c:v>
                </c:pt>
                <c:pt idx="196">
                  <c:v>1.2685569749992574E-3</c:v>
                </c:pt>
                <c:pt idx="197">
                  <c:v>7.6358153999999995E-4</c:v>
                </c:pt>
                <c:pt idx="198">
                  <c:v>1.416232806684805E-3</c:v>
                </c:pt>
                <c:pt idx="199">
                  <c:v>1.4568207637716997E-3</c:v>
                </c:pt>
                <c:pt idx="200">
                  <c:v>6.829681098101338E-4</c:v>
                </c:pt>
                <c:pt idx="201">
                  <c:v>6.4792045867699305E-4</c:v>
                </c:pt>
                <c:pt idx="202">
                  <c:v>6.2966549143670823E-4</c:v>
                </c:pt>
                <c:pt idx="203">
                  <c:v>1.1117915475311476E-3</c:v>
                </c:pt>
                <c:pt idx="204">
                  <c:v>1.0798674136863542E-3</c:v>
                </c:pt>
                <c:pt idx="205">
                  <c:v>7.7870343492807809E-4</c:v>
                </c:pt>
                <c:pt idx="206">
                  <c:v>8.364616697308084E-4</c:v>
                </c:pt>
                <c:pt idx="207">
                  <c:v>2.9809035595130596E-3</c:v>
                </c:pt>
                <c:pt idx="208">
                  <c:v>1.6798793999999999E-3</c:v>
                </c:pt>
                <c:pt idx="209">
                  <c:v>8.364616697308084E-4</c:v>
                </c:pt>
                <c:pt idx="210">
                  <c:v>1.845278274097886E-3</c:v>
                </c:pt>
                <c:pt idx="211">
                  <c:v>2.0883641105219667E-3</c:v>
                </c:pt>
                <c:pt idx="212">
                  <c:v>6.9983405915805712E-4</c:v>
                </c:pt>
                <c:pt idx="213">
                  <c:v>5.2902481612887792E-4</c:v>
                </c:pt>
                <c:pt idx="214">
                  <c:v>3.0922695981645196E-3</c:v>
                </c:pt>
                <c:pt idx="215">
                  <c:v>3.2106766435682642E-3</c:v>
                </c:pt>
                <c:pt idx="216">
                  <c:v>1.8004987418258768E-3</c:v>
                </c:pt>
                <c:pt idx="217">
                  <c:v>4.0548983714718224E-3</c:v>
                </c:pt>
                <c:pt idx="218">
                  <c:v>6.6567498985031814E-4</c:v>
                </c:pt>
                <c:pt idx="219">
                  <c:v>1.3137154082392825E-3</c:v>
                </c:pt>
                <c:pt idx="220">
                  <c:v>5.2902481612887792E-4</c:v>
                </c:pt>
                <c:pt idx="221">
                  <c:v>1.1927525350101677E-3</c:v>
                </c:pt>
                <c:pt idx="222">
                  <c:v>5.7141212542803383E-4</c:v>
                </c:pt>
                <c:pt idx="223">
                  <c:v>4.5814892999999999E-4</c:v>
                </c:pt>
                <c:pt idx="224">
                  <c:v>7.7870343492807809E-4</c:v>
                </c:pt>
                <c:pt idx="225">
                  <c:v>1.5271630999999999E-4</c:v>
                </c:pt>
                <c:pt idx="226">
                  <c:v>3.4148405043293091E-4</c:v>
                </c:pt>
                <c:pt idx="227">
                  <c:v>4.5814892999999999E-4</c:v>
                </c:pt>
                <c:pt idx="228">
                  <c:v>7.1630301279016655E-4</c:v>
                </c:pt>
                <c:pt idx="229">
                  <c:v>3.7407703490069611E-4</c:v>
                </c:pt>
                <c:pt idx="230">
                  <c:v>4.3194695359514783E-4</c:v>
                </c:pt>
                <c:pt idx="231">
                  <c:v>7.7870343492807809E-4</c:v>
                </c:pt>
                <c:pt idx="232">
                  <c:v>7.1630301279016655E-4</c:v>
                </c:pt>
                <c:pt idx="233">
                  <c:v>5.5062650294565997E-4</c:v>
                </c:pt>
                <c:pt idx="234">
                  <c:v>1.2685569641645307E-3</c:v>
                </c:pt>
                <c:pt idx="235">
                  <c:v>8.7728840123923915E-4</c:v>
                </c:pt>
                <c:pt idx="236">
                  <c:v>2.1597347679757392E-4</c:v>
                </c:pt>
                <c:pt idx="237">
                  <c:v>1.448794142180435E-3</c:v>
                </c:pt>
                <c:pt idx="238">
                  <c:v>1.0244521498080808E-3</c:v>
                </c:pt>
                <c:pt idx="239">
                  <c:v>9.4140659877889235E-4</c:v>
                </c:pt>
                <c:pt idx="240">
                  <c:v>1.3400802066952623E-3</c:v>
                </c:pt>
                <c:pt idx="241">
                  <c:v>3.0543261999999997E-4</c:v>
                </c:pt>
                <c:pt idx="242">
                  <c:v>1.0357724524578402E-3</c:v>
                </c:pt>
                <c:pt idx="243">
                  <c:v>1.1730362703376901E-3</c:v>
                </c:pt>
                <c:pt idx="244">
                  <c:v>5.7141212542803383E-4</c:v>
                </c:pt>
                <c:pt idx="245">
                  <c:v>5.0650271772828103E-4</c:v>
                </c:pt>
                <c:pt idx="246">
                  <c:v>1.4568207637716999E-3</c:v>
                </c:pt>
                <c:pt idx="247">
                  <c:v>9.0348187583088246E-4</c:v>
                </c:pt>
                <c:pt idx="248">
                  <c:v>6.4792045867699305E-4</c:v>
                </c:pt>
                <c:pt idx="249">
                  <c:v>8.2240248880267614E-4</c:v>
                </c:pt>
                <c:pt idx="250">
                  <c:v>4.3194695359514783E-4</c:v>
                </c:pt>
                <c:pt idx="251">
                  <c:v>3.7407703490069611E-4</c:v>
                </c:pt>
                <c:pt idx="252">
                  <c:v>4.3194695359514783E-4</c:v>
                </c:pt>
                <c:pt idx="253">
                  <c:v>5.5062650294565997E-4</c:v>
                </c:pt>
                <c:pt idx="254">
                  <c:v>9.7786154349401152E-4</c:v>
                </c:pt>
                <c:pt idx="255">
                  <c:v>5.0650271772828103E-4</c:v>
                </c:pt>
                <c:pt idx="256">
                  <c:v>5.5062650294565997E-4</c:v>
                </c:pt>
                <c:pt idx="257">
                  <c:v>4.8293139443001488E-4</c:v>
                </c:pt>
                <c:pt idx="258">
                  <c:v>8.7728840123923915E-4</c:v>
                </c:pt>
                <c:pt idx="259">
                  <c:v>3.7407703490069611E-4</c:v>
                </c:pt>
                <c:pt idx="260">
                  <c:v>1.5271630999999999E-4</c:v>
                </c:pt>
                <c:pt idx="261">
                  <c:v>4.5814892999999999E-4</c:v>
                </c:pt>
                <c:pt idx="262">
                  <c:v>5.0650271772828103E-4</c:v>
                </c:pt>
                <c:pt idx="263">
                  <c:v>4.8293139443001488E-4</c:v>
                </c:pt>
                <c:pt idx="264">
                  <c:v>7.1630301279016655E-4</c:v>
                </c:pt>
                <c:pt idx="265">
                  <c:v>5.5062650294565997E-4</c:v>
                </c:pt>
                <c:pt idx="266">
                  <c:v>3.4148405043293091E-4</c:v>
                </c:pt>
                <c:pt idx="267">
                  <c:v>9.6586278886002977E-4</c:v>
                </c:pt>
                <c:pt idx="268">
                  <c:v>4.8293139443001488E-4</c:v>
                </c:pt>
                <c:pt idx="269">
                  <c:v>4.5814892999999999E-4</c:v>
                </c:pt>
                <c:pt idx="270">
                  <c:v>2.1597347679757392E-4</c:v>
                </c:pt>
                <c:pt idx="271">
                  <c:v>5.7141212542803383E-4</c:v>
                </c:pt>
                <c:pt idx="272">
                  <c:v>7.7870343492807809E-4</c:v>
                </c:pt>
                <c:pt idx="273">
                  <c:v>9.7786154349401152E-4</c:v>
                </c:pt>
                <c:pt idx="274">
                  <c:v>6.4792043982081211E-4</c:v>
                </c:pt>
                <c:pt idx="275">
                  <c:v>1.5648765097290235E-3</c:v>
                </c:pt>
                <c:pt idx="276">
                  <c:v>2.1918914596605094E-3</c:v>
                </c:pt>
                <c:pt idx="277">
                  <c:v>3.4148405043293091E-4</c:v>
                </c:pt>
                <c:pt idx="278">
                  <c:v>1.2406731871489292E-3</c:v>
                </c:pt>
                <c:pt idx="279">
                  <c:v>3.9764934822607905E-3</c:v>
                </c:pt>
                <c:pt idx="280">
                  <c:v>6.829681098101338E-4</c:v>
                </c:pt>
                <c:pt idx="281">
                  <c:v>5.7141212542803372E-4</c:v>
                </c:pt>
                <c:pt idx="282">
                  <c:v>9.0348187583088246E-4</c:v>
                </c:pt>
                <c:pt idx="283">
                  <c:v>9.7786154349401152E-4</c:v>
                </c:pt>
                <c:pt idx="284">
                  <c:v>9.2893708768916432E-4</c:v>
                </c:pt>
                <c:pt idx="285">
                  <c:v>4.5814892999999999E-4</c:v>
                </c:pt>
                <c:pt idx="286">
                  <c:v>1.2593309731719913E-3</c:v>
                </c:pt>
                <c:pt idx="287">
                  <c:v>1.0130054354565621E-3</c:v>
                </c:pt>
                <c:pt idx="288">
                  <c:v>1.069014212857143E-3</c:v>
                </c:pt>
                <c:pt idx="289">
                  <c:v>8.364616697308084E-4</c:v>
                </c:pt>
                <c:pt idx="290">
                  <c:v>1.2406731982271635E-3</c:v>
                </c:pt>
                <c:pt idx="291">
                  <c:v>9.2893708768916432E-4</c:v>
                </c:pt>
                <c:pt idx="292">
                  <c:v>8.9048145888326845E-4</c:v>
                </c:pt>
                <c:pt idx="293">
                  <c:v>1.5118143507150004E-3</c:v>
                </c:pt>
                <c:pt idx="294">
                  <c:v>3.7407703490069605E-4</c:v>
                </c:pt>
                <c:pt idx="295">
                  <c:v>1.5944050910567593E-3</c:v>
                </c:pt>
                <c:pt idx="296">
                  <c:v>1.069014212857143E-3</c:v>
                </c:pt>
                <c:pt idx="297">
                  <c:v>1.557406928690997E-3</c:v>
                </c:pt>
                <c:pt idx="298">
                  <c:v>6.2966548658599563E-4</c:v>
                </c:pt>
                <c:pt idx="299">
                  <c:v>9.4140659877889235E-4</c:v>
                </c:pt>
                <c:pt idx="300">
                  <c:v>5.7141212542803383E-4</c:v>
                </c:pt>
                <c:pt idx="301">
                  <c:v>4.8293139443001488E-4</c:v>
                </c:pt>
                <c:pt idx="302">
                  <c:v>5.7141212542803383E-4</c:v>
                </c:pt>
                <c:pt idx="303">
                  <c:v>6.2966549143670823E-4</c:v>
                </c:pt>
                <c:pt idx="304">
                  <c:v>2.1597347679757392E-4</c:v>
                </c:pt>
                <c:pt idx="305">
                  <c:v>1.4407227966372882E-3</c:v>
                </c:pt>
                <c:pt idx="306">
                  <c:v>2.1597347679757392E-4</c:v>
                </c:pt>
                <c:pt idx="307">
                  <c:v>8.2240251665697704E-4</c:v>
                </c:pt>
                <c:pt idx="308">
                  <c:v>2.6451240806443896E-4</c:v>
                </c:pt>
                <c:pt idx="309">
                  <c:v>4.8293139443001488E-4</c:v>
                </c:pt>
                <c:pt idx="310">
                  <c:v>9.4140656146796554E-4</c:v>
                </c:pt>
                <c:pt idx="311">
                  <c:v>6.9983405915805712E-4</c:v>
                </c:pt>
                <c:pt idx="312">
                  <c:v>7.9353721457081248E-4</c:v>
                </c:pt>
                <c:pt idx="313">
                  <c:v>4.8293139443001488E-4</c:v>
                </c:pt>
                <c:pt idx="314">
                  <c:v>8.7728840123923915E-4</c:v>
                </c:pt>
                <c:pt idx="315">
                  <c:v>5.0650271772828103E-4</c:v>
                </c:pt>
                <c:pt idx="316">
                  <c:v>9.6586278886002977E-4</c:v>
                </c:pt>
                <c:pt idx="317">
                  <c:v>6.829681098101338E-4</c:v>
                </c:pt>
                <c:pt idx="318">
                  <c:v>1.2685569749992574E-3</c:v>
                </c:pt>
                <c:pt idx="319">
                  <c:v>4.5814892999999999E-4</c:v>
                </c:pt>
                <c:pt idx="320">
                  <c:v>4.5814895000000002E-4</c:v>
                </c:pt>
                <c:pt idx="321">
                  <c:v>5.7141212542803383E-4</c:v>
                </c:pt>
                <c:pt idx="322">
                  <c:v>4.5814892999999999E-4</c:v>
                </c:pt>
                <c:pt idx="323">
                  <c:v>1.3829050138640239E-3</c:v>
                </c:pt>
                <c:pt idx="324">
                  <c:v>3.7407703490069611E-4</c:v>
                </c:pt>
                <c:pt idx="325">
                  <c:v>8.364616697308084E-4</c:v>
                </c:pt>
                <c:pt idx="326">
                  <c:v>8.364616697308084E-4</c:v>
                </c:pt>
                <c:pt idx="327">
                  <c:v>6.2966549143670823E-4</c:v>
                </c:pt>
                <c:pt idx="328">
                  <c:v>3.7407703490069611E-4</c:v>
                </c:pt>
                <c:pt idx="329">
                  <c:v>7.1630301279016655E-4</c:v>
                </c:pt>
                <c:pt idx="330">
                  <c:v>6.9983405915805712E-4</c:v>
                </c:pt>
                <c:pt idx="331">
                  <c:v>9.0348187583088246E-4</c:v>
                </c:pt>
                <c:pt idx="332">
                  <c:v>9.8971480398463781E-4</c:v>
                </c:pt>
                <c:pt idx="333">
                  <c:v>1.3744468122222223E-3</c:v>
                </c:pt>
                <c:pt idx="334">
                  <c:v>4.5814895000000002E-4</c:v>
                </c:pt>
                <c:pt idx="335">
                  <c:v>5.0650271772828103E-4</c:v>
                </c:pt>
                <c:pt idx="336">
                  <c:v>4.8293139443001488E-4</c:v>
                </c:pt>
                <c:pt idx="337">
                  <c:v>1.0357724524578402E-3</c:v>
                </c:pt>
                <c:pt idx="338">
                  <c:v>1.3744468122222223E-3</c:v>
                </c:pt>
                <c:pt idx="339">
                  <c:v>8.9048145888326845E-4</c:v>
                </c:pt>
                <c:pt idx="340">
                  <c:v>8.7728840123923915E-4</c:v>
                </c:pt>
                <c:pt idx="341">
                  <c:v>7.1630301279016655E-4</c:v>
                </c:pt>
                <c:pt idx="342">
                  <c:v>1.0906125837333617E-3</c:v>
                </c:pt>
                <c:pt idx="343">
                  <c:v>1.0798673910589376E-3</c:v>
                </c:pt>
                <c:pt idx="344">
                  <c:v>8.2240251665697704E-4</c:v>
                </c:pt>
                <c:pt idx="345">
                  <c:v>9.4140659877889235E-4</c:v>
                </c:pt>
                <c:pt idx="346">
                  <c:v>9.7786154349401152E-4</c:v>
                </c:pt>
                <c:pt idx="347">
                  <c:v>2.1597347679757392E-4</c:v>
                </c:pt>
                <c:pt idx="348">
                  <c:v>1.780962934916395E-3</c:v>
                </c:pt>
                <c:pt idx="349">
                  <c:v>6.829681098101338E-4</c:v>
                </c:pt>
                <c:pt idx="350">
                  <c:v>1.5944050910567593E-3</c:v>
                </c:pt>
                <c:pt idx="351">
                  <c:v>7.7870343492807809E-4</c:v>
                </c:pt>
                <c:pt idx="352">
                  <c:v>1.2593309731719913E-3</c:v>
                </c:pt>
                <c:pt idx="353">
                  <c:v>6.9983405915805712E-4</c:v>
                </c:pt>
                <c:pt idx="354">
                  <c:v>1.0798673910589376E-3</c:v>
                </c:pt>
                <c:pt idx="355">
                  <c:v>3.7407703490069611E-4</c:v>
                </c:pt>
                <c:pt idx="356">
                  <c:v>8.2240251665697704E-4</c:v>
                </c:pt>
                <c:pt idx="357">
                  <c:v>1.0357724524578402E-3</c:v>
                </c:pt>
                <c:pt idx="358">
                  <c:v>1.202489461720063E-3</c:v>
                </c:pt>
                <c:pt idx="359">
                  <c:v>6.2966548658599563E-4</c:v>
                </c:pt>
                <c:pt idx="360">
                  <c:v>1.2406731600688014E-3</c:v>
                </c:pt>
                <c:pt idx="361">
                  <c:v>1.601702210017462E-3</c:v>
                </c:pt>
                <c:pt idx="362">
                  <c:v>9.2893708768916432E-4</c:v>
                </c:pt>
                <c:pt idx="363">
                  <c:v>4.5814892999999999E-4</c:v>
                </c:pt>
                <c:pt idx="364">
                  <c:v>1.3744468122222223E-3</c:v>
                </c:pt>
                <c:pt idx="365">
                  <c:v>1.1222311536918832E-3</c:v>
                </c:pt>
                <c:pt idx="366">
                  <c:v>2.6451240806443896E-4</c:v>
                </c:pt>
                <c:pt idx="367">
                  <c:v>7.6358157000000005E-4</c:v>
                </c:pt>
                <c:pt idx="368">
                  <c:v>6.1086525000000002E-4</c:v>
                </c:pt>
                <c:pt idx="369">
                  <c:v>6.829681098101338E-4</c:v>
                </c:pt>
                <c:pt idx="370">
                  <c:v>1.7074202611089267E-3</c:v>
                </c:pt>
                <c:pt idx="371">
                  <c:v>6.9983405915805712E-4</c:v>
                </c:pt>
                <c:pt idx="372">
                  <c:v>2.1597347679757392E-4</c:v>
                </c:pt>
                <c:pt idx="373">
                  <c:v>4.5814895000000002E-4</c:v>
                </c:pt>
                <c:pt idx="374">
                  <c:v>1.3225620587974038E-3</c:v>
                </c:pt>
                <c:pt idx="375">
                  <c:v>1.1222311332794684E-3</c:v>
                </c:pt>
                <c:pt idx="376">
                  <c:v>3.7063214931326084E-3</c:v>
                </c:pt>
                <c:pt idx="377">
                  <c:v>1.1222311332794684E-3</c:v>
                </c:pt>
                <c:pt idx="378">
                  <c:v>8.9048148460805598E-4</c:v>
                </c:pt>
                <c:pt idx="379">
                  <c:v>7.7870346434549852E-4</c:v>
                </c:pt>
                <c:pt idx="380">
                  <c:v>5.2902481612887792E-4</c:v>
                </c:pt>
                <c:pt idx="381">
                  <c:v>1.5271630999999999E-4</c:v>
                </c:pt>
                <c:pt idx="382">
                  <c:v>1.4079748191605929E-3</c:v>
                </c:pt>
                <c:pt idx="383">
                  <c:v>9.1629790000000003E-4</c:v>
                </c:pt>
                <c:pt idx="384">
                  <c:v>6.2966548658599563E-4</c:v>
                </c:pt>
                <c:pt idx="385">
                  <c:v>1.1222311536918832E-3</c:v>
                </c:pt>
                <c:pt idx="386">
                  <c:v>4.5814892999999999E-4</c:v>
                </c:pt>
                <c:pt idx="387">
                  <c:v>1.1529828838806621E-3</c:v>
                </c:pt>
                <c:pt idx="388">
                  <c:v>4.5814895000000002E-4</c:v>
                </c:pt>
                <c:pt idx="389">
                  <c:v>2.6362923875505278E-3</c:v>
                </c:pt>
                <c:pt idx="390">
                  <c:v>3.7407703490069605E-4</c:v>
                </c:pt>
                <c:pt idx="391">
                  <c:v>1.8889965131158243E-3</c:v>
                </c:pt>
                <c:pt idx="392">
                  <c:v>2.5599918891599373E-3</c:v>
                </c:pt>
                <c:pt idx="393">
                  <c:v>3.5191087754281015E-3</c:v>
                </c:pt>
                <c:pt idx="394">
                  <c:v>5.5062650294565997E-4</c:v>
                </c:pt>
                <c:pt idx="395">
                  <c:v>1.6729233613705194E-3</c:v>
                </c:pt>
                <c:pt idx="396">
                  <c:v>1.2685569641645307E-3</c:v>
                </c:pt>
                <c:pt idx="397">
                  <c:v>3.7407703490069611E-4</c:v>
                </c:pt>
                <c:pt idx="398">
                  <c:v>4.8293139443001488E-4</c:v>
                </c:pt>
                <c:pt idx="399">
                  <c:v>9.2893708768916432E-4</c:v>
                </c:pt>
                <c:pt idx="400">
                  <c:v>6.4792043982081211E-4</c:v>
                </c:pt>
                <c:pt idx="401">
                  <c:v>4.3194695359514783E-4</c:v>
                </c:pt>
                <c:pt idx="402">
                  <c:v>6.2966549143670823E-4</c:v>
                </c:pt>
                <c:pt idx="403">
                  <c:v>5.7141212542803372E-4</c:v>
                </c:pt>
                <c:pt idx="404">
                  <c:v>1.0906126271420444E-3</c:v>
                </c:pt>
                <c:pt idx="405">
                  <c:v>1.5870744483866342E-3</c:v>
                </c:pt>
                <c:pt idx="406">
                  <c:v>8.7728840123923915E-4</c:v>
                </c:pt>
                <c:pt idx="407">
                  <c:v>6.829681098101338E-4</c:v>
                </c:pt>
                <c:pt idx="408">
                  <c:v>4.3194695359514783E-4</c:v>
                </c:pt>
                <c:pt idx="409">
                  <c:v>6.2966548658599563E-4</c:v>
                </c:pt>
                <c:pt idx="410">
                  <c:v>4.5814892999999999E-4</c:v>
                </c:pt>
                <c:pt idx="411">
                  <c:v>1.6589237640029801E-3</c:v>
                </c:pt>
                <c:pt idx="412">
                  <c:v>7.7870346434549852E-4</c:v>
                </c:pt>
                <c:pt idx="413">
                  <c:v>1.1730362703376901E-3</c:v>
                </c:pt>
                <c:pt idx="414">
                  <c:v>1.1630528019775123E-3</c:v>
                </c:pt>
                <c:pt idx="415">
                  <c:v>7.7870346434549852E-4</c:v>
                </c:pt>
                <c:pt idx="416">
                  <c:v>4.5814892999999999E-4</c:v>
                </c:pt>
                <c:pt idx="417">
                  <c:v>4.8293139443001488E-4</c:v>
                </c:pt>
                <c:pt idx="418">
                  <c:v>4.8293139443001488E-4</c:v>
                </c:pt>
                <c:pt idx="419">
                  <c:v>9.4140659877889235E-4</c:v>
                </c:pt>
                <c:pt idx="420">
                  <c:v>2.1597347679757392E-4</c:v>
                </c:pt>
                <c:pt idx="421">
                  <c:v>1.7678190926366099E-3</c:v>
                </c:pt>
                <c:pt idx="422">
                  <c:v>1.0906126271420444E-3</c:v>
                </c:pt>
                <c:pt idx="423">
                  <c:v>9.7786154349401152E-4</c:v>
                </c:pt>
                <c:pt idx="424">
                  <c:v>2.1597347679757392E-4</c:v>
                </c:pt>
                <c:pt idx="425">
                  <c:v>6.9983405915805712E-4</c:v>
                </c:pt>
                <c:pt idx="426">
                  <c:v>1.0244521960201523E-3</c:v>
                </c:pt>
                <c:pt idx="427">
                  <c:v>1.1222311332794684E-3</c:v>
                </c:pt>
                <c:pt idx="428">
                  <c:v>1.3137153977769952E-3</c:v>
                </c:pt>
                <c:pt idx="429">
                  <c:v>6.829681098101338E-4</c:v>
                </c:pt>
                <c:pt idx="430">
                  <c:v>3.7407703490069611E-4</c:v>
                </c:pt>
                <c:pt idx="431">
                  <c:v>4.5814892999999999E-4</c:v>
                </c:pt>
                <c:pt idx="432">
                  <c:v>5.7141212542803372E-4</c:v>
                </c:pt>
                <c:pt idx="433">
                  <c:v>1.8951596497139124E-3</c:v>
                </c:pt>
                <c:pt idx="434">
                  <c:v>9.8971480398463781E-4</c:v>
                </c:pt>
                <c:pt idx="435">
                  <c:v>4.5814892999999999E-4</c:v>
                </c:pt>
                <c:pt idx="436">
                  <c:v>6.2966548658599563E-4</c:v>
                </c:pt>
                <c:pt idx="437">
                  <c:v>9.6586278886002977E-4</c:v>
                </c:pt>
                <c:pt idx="438">
                  <c:v>5.0650271772828103E-4</c:v>
                </c:pt>
                <c:pt idx="439">
                  <c:v>6.9983405915805712E-4</c:v>
                </c:pt>
                <c:pt idx="440">
                  <c:v>5.7141212542803383E-4</c:v>
                </c:pt>
                <c:pt idx="441">
                  <c:v>4.8293139443001488E-4</c:v>
                </c:pt>
                <c:pt idx="442">
                  <c:v>1.2685569749992574E-3</c:v>
                </c:pt>
                <c:pt idx="443">
                  <c:v>8.9048148460805598E-4</c:v>
                </c:pt>
                <c:pt idx="444">
                  <c:v>9.1629790000000003E-4</c:v>
                </c:pt>
                <c:pt idx="445">
                  <c:v>2.3009032047289044E-3</c:v>
                </c:pt>
                <c:pt idx="446">
                  <c:v>1.7074202476925187E-3</c:v>
                </c:pt>
                <c:pt idx="447">
                  <c:v>1.8641402100908937E-3</c:v>
                </c:pt>
                <c:pt idx="448">
                  <c:v>1.5648765097290235E-3</c:v>
                </c:pt>
                <c:pt idx="449">
                  <c:v>2.3311132518925993E-3</c:v>
                </c:pt>
                <c:pt idx="450">
                  <c:v>9.8971480398463781E-4</c:v>
                </c:pt>
                <c:pt idx="451">
                  <c:v>8.9048145888326845E-4</c:v>
                </c:pt>
                <c:pt idx="452">
                  <c:v>5.2902481612887792E-4</c:v>
                </c:pt>
                <c:pt idx="453">
                  <c:v>6.1086525000000002E-4</c:v>
                </c:pt>
                <c:pt idx="454">
                  <c:v>3.4148405043293091E-4</c:v>
                </c:pt>
                <c:pt idx="455">
                  <c:v>4.3194695359514783E-4</c:v>
                </c:pt>
                <c:pt idx="456">
                  <c:v>7.6358157000000005E-4</c:v>
                </c:pt>
                <c:pt idx="457">
                  <c:v>3.7407703490069611E-4</c:v>
                </c:pt>
                <c:pt idx="458">
                  <c:v>8.364616697308084E-4</c:v>
                </c:pt>
                <c:pt idx="459">
                  <c:v>3.7407703490069605E-4</c:v>
                </c:pt>
                <c:pt idx="460">
                  <c:v>1.3400802066952623E-3</c:v>
                </c:pt>
                <c:pt idx="461">
                  <c:v>3.7407703490069611E-4</c:v>
                </c:pt>
                <c:pt idx="462">
                  <c:v>7.7870346434549852E-4</c:v>
                </c:pt>
                <c:pt idx="463">
                  <c:v>8.9048145888326845E-4</c:v>
                </c:pt>
                <c:pt idx="464">
                  <c:v>1.2685569641645307E-3</c:v>
                </c:pt>
                <c:pt idx="465">
                  <c:v>1.1630528019775123E-3</c:v>
                </c:pt>
                <c:pt idx="466">
                  <c:v>8.2240248880267614E-4</c:v>
                </c:pt>
                <c:pt idx="467">
                  <c:v>5.7141212542803383E-4</c:v>
                </c:pt>
                <c:pt idx="468">
                  <c:v>7.7870343492807809E-4</c:v>
                </c:pt>
                <c:pt idx="469">
                  <c:v>1.2312382734346208E-3</c:v>
                </c:pt>
                <c:pt idx="470">
                  <c:v>5.7141212542803372E-4</c:v>
                </c:pt>
                <c:pt idx="471">
                  <c:v>6.9983405915805712E-4</c:v>
                </c:pt>
                <c:pt idx="472">
                  <c:v>1.1117915475311476E-3</c:v>
                </c:pt>
                <c:pt idx="473">
                  <c:v>2.509385097436615E-3</c:v>
                </c:pt>
                <c:pt idx="474">
                  <c:v>1.0357724524578402E-3</c:v>
                </c:pt>
                <c:pt idx="475">
                  <c:v>2.7104457441239345E-3</c:v>
                </c:pt>
                <c:pt idx="476">
                  <c:v>4.5814892999999999E-4</c:v>
                </c:pt>
                <c:pt idx="477">
                  <c:v>2.6451240806443896E-4</c:v>
                </c:pt>
                <c:pt idx="478">
                  <c:v>1.6937058012607717E-3</c:v>
                </c:pt>
                <c:pt idx="479">
                  <c:v>7.1630301279016655E-4</c:v>
                </c:pt>
                <c:pt idx="480">
                  <c:v>6.4792043982081211E-4</c:v>
                </c:pt>
                <c:pt idx="481">
                  <c:v>3.7407703490069605E-4</c:v>
                </c:pt>
                <c:pt idx="482">
                  <c:v>6.9983405915805712E-4</c:v>
                </c:pt>
                <c:pt idx="483">
                  <c:v>6.829681098101338E-4</c:v>
                </c:pt>
                <c:pt idx="484">
                  <c:v>4.8293139443001488E-4</c:v>
                </c:pt>
                <c:pt idx="485">
                  <c:v>4.5814895000000002E-4</c:v>
                </c:pt>
                <c:pt idx="486">
                  <c:v>1.202489461720063E-3</c:v>
                </c:pt>
                <c:pt idx="487">
                  <c:v>2.6451240806443896E-4</c:v>
                </c:pt>
                <c:pt idx="488">
                  <c:v>1.5271630999999999E-4</c:v>
                </c:pt>
                <c:pt idx="489">
                  <c:v>1.2312382845977468E-3</c:v>
                </c:pt>
                <c:pt idx="490">
                  <c:v>7.1630301279016655E-4</c:v>
                </c:pt>
                <c:pt idx="491">
                  <c:v>7.7870346434549852E-4</c:v>
                </c:pt>
                <c:pt idx="492">
                  <c:v>3.4148405043293091E-4</c:v>
                </c:pt>
                <c:pt idx="493">
                  <c:v>1.0798673910589376E-3</c:v>
                </c:pt>
                <c:pt idx="494">
                  <c:v>6.6567498985031814E-4</c:v>
                </c:pt>
                <c:pt idx="495">
                  <c:v>1.5271630999999999E-4</c:v>
                </c:pt>
                <c:pt idx="496">
                  <c:v>8.7728842386933454E-4</c:v>
                </c:pt>
                <c:pt idx="497">
                  <c:v>1.2217305E-3</c:v>
                </c:pt>
                <c:pt idx="498">
                  <c:v>3.7407703490069605E-4</c:v>
                </c:pt>
                <c:pt idx="499">
                  <c:v>8.2240251665697715E-4</c:v>
                </c:pt>
                <c:pt idx="500">
                  <c:v>1.5423591270134341E-3</c:v>
                </c:pt>
                <c:pt idx="501">
                  <c:v>9.4140659877889235E-4</c:v>
                </c:pt>
                <c:pt idx="502">
                  <c:v>2.1597347679757392E-4</c:v>
                </c:pt>
                <c:pt idx="503">
                  <c:v>6.2966549143670823E-4</c:v>
                </c:pt>
                <c:pt idx="504">
                  <c:v>9.8971480398463781E-4</c:v>
                </c:pt>
                <c:pt idx="505">
                  <c:v>6.2966549143670823E-4</c:v>
                </c:pt>
                <c:pt idx="506">
                  <c:v>1.6017021775997337E-3</c:v>
                </c:pt>
                <c:pt idx="507">
                  <c:v>5.7141212542803372E-4</c:v>
                </c:pt>
                <c:pt idx="508">
                  <c:v>1.202489461720063E-3</c:v>
                </c:pt>
                <c:pt idx="509">
                  <c:v>2.1597347679757392E-4</c:v>
                </c:pt>
                <c:pt idx="510">
                  <c:v>1.5648765097290235E-3</c:v>
                </c:pt>
                <c:pt idx="511">
                  <c:v>1.9377528199373672E-3</c:v>
                </c:pt>
                <c:pt idx="512">
                  <c:v>5.0650271772828103E-4</c:v>
                </c:pt>
                <c:pt idx="513">
                  <c:v>4.5814892999999999E-4</c:v>
                </c:pt>
                <c:pt idx="514">
                  <c:v>6.9983405915805712E-4</c:v>
                </c:pt>
                <c:pt idx="515">
                  <c:v>1.2312382845977468E-3</c:v>
                </c:pt>
                <c:pt idx="516">
                  <c:v>3.7407703490069611E-4</c:v>
                </c:pt>
                <c:pt idx="517">
                  <c:v>1.2958408796416242E-3</c:v>
                </c:pt>
                <c:pt idx="518">
                  <c:v>1.0130054354565621E-3</c:v>
                </c:pt>
                <c:pt idx="519">
                  <c:v>3.7407703490069611E-4</c:v>
                </c:pt>
                <c:pt idx="520">
                  <c:v>1.069014212857143E-3</c:v>
                </c:pt>
                <c:pt idx="521">
                  <c:v>4.3194695359514783E-4</c:v>
                </c:pt>
                <c:pt idx="522">
                  <c:v>8.7728840123923915E-4</c:v>
                </c:pt>
                <c:pt idx="523">
                  <c:v>3.4148405043293091E-4</c:v>
                </c:pt>
                <c:pt idx="524">
                  <c:v>5.7141212542803383E-4</c:v>
                </c:pt>
                <c:pt idx="525">
                  <c:v>4.5814892999999999E-4</c:v>
                </c:pt>
                <c:pt idx="526">
                  <c:v>5.0650271772828103E-4</c:v>
                </c:pt>
                <c:pt idx="527">
                  <c:v>7.9353721457081248E-4</c:v>
                </c:pt>
                <c:pt idx="528">
                  <c:v>9.4140656146796554E-4</c:v>
                </c:pt>
                <c:pt idx="529">
                  <c:v>1.448794142180435E-3</c:v>
                </c:pt>
                <c:pt idx="530">
                  <c:v>9.4140659877889235E-4</c:v>
                </c:pt>
                <c:pt idx="531">
                  <c:v>1.0130054354565621E-3</c:v>
                </c:pt>
                <c:pt idx="532">
                  <c:v>1.5423591270134341E-3</c:v>
                </c:pt>
                <c:pt idx="533">
                  <c:v>3.4148405043293091E-4</c:v>
                </c:pt>
                <c:pt idx="534">
                  <c:v>1.5648765097290235E-3</c:v>
                </c:pt>
                <c:pt idx="535">
                  <c:v>1.0906126271420444E-3</c:v>
                </c:pt>
                <c:pt idx="536">
                  <c:v>4.8293139443001488E-4</c:v>
                </c:pt>
                <c:pt idx="537">
                  <c:v>1.1117915571463874E-3</c:v>
                </c:pt>
                <c:pt idx="538">
                  <c:v>9.2893708768916432E-4</c:v>
                </c:pt>
                <c:pt idx="539">
                  <c:v>1.069014212857143E-3</c:v>
                </c:pt>
                <c:pt idx="540">
                  <c:v>5.2902481612887792E-4</c:v>
                </c:pt>
                <c:pt idx="541">
                  <c:v>7.7870346434549852E-4</c:v>
                </c:pt>
                <c:pt idx="542">
                  <c:v>1.7142363183774987E-3</c:v>
                </c:pt>
                <c:pt idx="543">
                  <c:v>6.2966548658599563E-4</c:v>
                </c:pt>
                <c:pt idx="544">
                  <c:v>7.7870343492807809E-4</c:v>
                </c:pt>
                <c:pt idx="545">
                  <c:v>3.7407703490069605E-4</c:v>
                </c:pt>
                <c:pt idx="546">
                  <c:v>5.7141212542803372E-4</c:v>
                </c:pt>
                <c:pt idx="547">
                  <c:v>8.2240248880267614E-4</c:v>
                </c:pt>
                <c:pt idx="548">
                  <c:v>1.9135299610729399E-3</c:v>
                </c:pt>
                <c:pt idx="549">
                  <c:v>9.7786154349401152E-4</c:v>
                </c:pt>
                <c:pt idx="550">
                  <c:v>9.8971480398463781E-4</c:v>
                </c:pt>
                <c:pt idx="551">
                  <c:v>6.2966548658599563E-4</c:v>
                </c:pt>
                <c:pt idx="552">
                  <c:v>5.7141212542803383E-4</c:v>
                </c:pt>
                <c:pt idx="553">
                  <c:v>7.9353721457081248E-4</c:v>
                </c:pt>
                <c:pt idx="554">
                  <c:v>3.4148405043293091E-4</c:v>
                </c:pt>
                <c:pt idx="555">
                  <c:v>9.2893708768916432E-4</c:v>
                </c:pt>
                <c:pt idx="556">
                  <c:v>6.9983405915805712E-4</c:v>
                </c:pt>
                <c:pt idx="557">
                  <c:v>5.7141212542803383E-4</c:v>
                </c:pt>
                <c:pt idx="558">
                  <c:v>8.2240251665697715E-4</c:v>
                </c:pt>
                <c:pt idx="559">
                  <c:v>1.1117915475311476E-3</c:v>
                </c:pt>
                <c:pt idx="560">
                  <c:v>7.7870346434549852E-4</c:v>
                </c:pt>
                <c:pt idx="561">
                  <c:v>1.0244521960201523E-3</c:v>
                </c:pt>
                <c:pt idx="562">
                  <c:v>7.9353721457081248E-4</c:v>
                </c:pt>
                <c:pt idx="563">
                  <c:v>5.0650271772828103E-4</c:v>
                </c:pt>
                <c:pt idx="564">
                  <c:v>4.5814892999999999E-4</c:v>
                </c:pt>
                <c:pt idx="565">
                  <c:v>5.0650271772828103E-4</c:v>
                </c:pt>
                <c:pt idx="566">
                  <c:v>9.6586278886002977E-4</c:v>
                </c:pt>
                <c:pt idx="567">
                  <c:v>3.7407703490069605E-4</c:v>
                </c:pt>
                <c:pt idx="568">
                  <c:v>1.2685569641645307E-3</c:v>
                </c:pt>
                <c:pt idx="569">
                  <c:v>1.2312382771556632E-3</c:v>
                </c:pt>
                <c:pt idx="570">
                  <c:v>6.4792043982081211E-4</c:v>
                </c:pt>
                <c:pt idx="571">
                  <c:v>1.0244521498080808E-3</c:v>
                </c:pt>
                <c:pt idx="572">
                  <c:v>9.4140659877889235E-4</c:v>
                </c:pt>
                <c:pt idx="573">
                  <c:v>1.1927525542156994E-3</c:v>
                </c:pt>
                <c:pt idx="574">
                  <c:v>8.7728840123923915E-4</c:v>
                </c:pt>
                <c:pt idx="575">
                  <c:v>9.0348187583088246E-4</c:v>
                </c:pt>
                <c:pt idx="576">
                  <c:v>1.5347799337520238E-3</c:v>
                </c:pt>
                <c:pt idx="577">
                  <c:v>4.8293139443001488E-4</c:v>
                </c:pt>
                <c:pt idx="578">
                  <c:v>9.8971480398463781E-4</c:v>
                </c:pt>
                <c:pt idx="579">
                  <c:v>6.1086525000000002E-4</c:v>
                </c:pt>
                <c:pt idx="580">
                  <c:v>1.5271630999999999E-4</c:v>
                </c:pt>
                <c:pt idx="581">
                  <c:v>1.3487539484244246E-3</c:v>
                </c:pt>
                <c:pt idx="582">
                  <c:v>5.7141212542803372E-4</c:v>
                </c:pt>
                <c:pt idx="583">
                  <c:v>1.0906126271420444E-3</c:v>
                </c:pt>
                <c:pt idx="584">
                  <c:v>6.4792043982081211E-4</c:v>
                </c:pt>
                <c:pt idx="585">
                  <c:v>7.9353721457081248E-4</c:v>
                </c:pt>
                <c:pt idx="586">
                  <c:v>4.5814892999999999E-4</c:v>
                </c:pt>
                <c:pt idx="587">
                  <c:v>6.2966548658599563E-4</c:v>
                </c:pt>
                <c:pt idx="588">
                  <c:v>1.1927525350101677E-3</c:v>
                </c:pt>
                <c:pt idx="589">
                  <c:v>1.2024894515600532E-3</c:v>
                </c:pt>
                <c:pt idx="590">
                  <c:v>1.1428242562012924E-3</c:v>
                </c:pt>
                <c:pt idx="591">
                  <c:v>3.4148405043293091E-4</c:v>
                </c:pt>
                <c:pt idx="592">
                  <c:v>8.7728840123923915E-4</c:v>
                </c:pt>
                <c:pt idx="593">
                  <c:v>5.0650271772828103E-4</c:v>
                </c:pt>
                <c:pt idx="594">
                  <c:v>3.4148405043293091E-4</c:v>
                </c:pt>
                <c:pt idx="595">
                  <c:v>1.9853121115384616E-3</c:v>
                </c:pt>
                <c:pt idx="596">
                  <c:v>3.4148405043293091E-4</c:v>
                </c:pt>
                <c:pt idx="597">
                  <c:v>5.7141212542803383E-4</c:v>
                </c:pt>
                <c:pt idx="598">
                  <c:v>5.7141212542803383E-4</c:v>
                </c:pt>
                <c:pt idx="599">
                  <c:v>1.0798673910589376E-3</c:v>
                </c:pt>
                <c:pt idx="600">
                  <c:v>3.7407703490069605E-4</c:v>
                </c:pt>
                <c:pt idx="601">
                  <c:v>4.8293139443001488E-4</c:v>
                </c:pt>
                <c:pt idx="602">
                  <c:v>1.6729233613705192E-3</c:v>
                </c:pt>
                <c:pt idx="603">
                  <c:v>3.7407703490069605E-4</c:v>
                </c:pt>
                <c:pt idx="604">
                  <c:v>3.4148405043293091E-4</c:v>
                </c:pt>
                <c:pt idx="605">
                  <c:v>9.6586278886002977E-4</c:v>
                </c:pt>
                <c:pt idx="606">
                  <c:v>5.7141212542803383E-4</c:v>
                </c:pt>
                <c:pt idx="607">
                  <c:v>1.5648765097290235E-3</c:v>
                </c:pt>
                <c:pt idx="608">
                  <c:v>7.6358157000000005E-4</c:v>
                </c:pt>
                <c:pt idx="609">
                  <c:v>8.7728840123923915E-4</c:v>
                </c:pt>
                <c:pt idx="610">
                  <c:v>1.2958408796416242E-3</c:v>
                </c:pt>
                <c:pt idx="611">
                  <c:v>5.5062650294565997E-4</c:v>
                </c:pt>
                <c:pt idx="612">
                  <c:v>7.9353721457081248E-4</c:v>
                </c:pt>
                <c:pt idx="613">
                  <c:v>6.4792043982081211E-4</c:v>
                </c:pt>
                <c:pt idx="614">
                  <c:v>4.5814892999999999E-4</c:v>
                </c:pt>
                <c:pt idx="615">
                  <c:v>8.7728840123923915E-4</c:v>
                </c:pt>
                <c:pt idx="616">
                  <c:v>1.2312382734346208E-3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46-5A4E-8F39-358233A1B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awake, bkgrnd'!$X$1:$X$1000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0.875</c:v>
                </c:pt>
                <c:pt idx="3">
                  <c:v>1.167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6.12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9.0329999999999995</c:v>
                </c:pt>
                <c:pt idx="31">
                  <c:v>9.3249999999999993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10.491</c:v>
                </c:pt>
                <c:pt idx="36">
                  <c:v>10.782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12.529</c:v>
                </c:pt>
                <c:pt idx="43">
                  <c:v>12.821</c:v>
                </c:pt>
                <c:pt idx="44">
                  <c:v>13.112</c:v>
                </c:pt>
                <c:pt idx="45">
                  <c:v>13.404</c:v>
                </c:pt>
                <c:pt idx="46">
                  <c:v>13.695</c:v>
                </c:pt>
                <c:pt idx="47">
                  <c:v>13.987</c:v>
                </c:pt>
                <c:pt idx="48">
                  <c:v>14.279</c:v>
                </c:pt>
                <c:pt idx="49">
                  <c:v>14.57</c:v>
                </c:pt>
                <c:pt idx="50">
                  <c:v>14.86</c:v>
                </c:pt>
                <c:pt idx="51">
                  <c:v>15.151999999999999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16.317</c:v>
                </c:pt>
                <c:pt idx="56">
                  <c:v>16.608000000000001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17.483000000000001</c:v>
                </c:pt>
                <c:pt idx="60">
                  <c:v>17.774000000000001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19.523</c:v>
                </c:pt>
                <c:pt idx="67">
                  <c:v>19.814</c:v>
                </c:pt>
                <c:pt idx="68">
                  <c:v>20.106000000000002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22.436</c:v>
                </c:pt>
                <c:pt idx="77">
                  <c:v>22.728000000000002</c:v>
                </c:pt>
                <c:pt idx="78">
                  <c:v>23.018999999999998</c:v>
                </c:pt>
                <c:pt idx="79">
                  <c:v>23.311</c:v>
                </c:pt>
                <c:pt idx="80">
                  <c:v>23.602</c:v>
                </c:pt>
                <c:pt idx="81">
                  <c:v>23.891999999999999</c:v>
                </c:pt>
                <c:pt idx="82">
                  <c:v>24.184999999999999</c:v>
                </c:pt>
                <c:pt idx="83">
                  <c:v>24.477</c:v>
                </c:pt>
                <c:pt idx="84">
                  <c:v>24.766999999999999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26.515000000000001</c:v>
                </c:pt>
                <c:pt idx="91">
                  <c:v>26.806999999999999</c:v>
                </c:pt>
                <c:pt idx="92">
                  <c:v>27.097999999999999</c:v>
                </c:pt>
                <c:pt idx="93">
                  <c:v>27.39</c:v>
                </c:pt>
                <c:pt idx="94">
                  <c:v>27.681000000000001</c:v>
                </c:pt>
                <c:pt idx="95">
                  <c:v>27.972999999999999</c:v>
                </c:pt>
                <c:pt idx="96">
                  <c:v>28.263999999999999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29.138000000000002</c:v>
                </c:pt>
                <c:pt idx="100">
                  <c:v>29.428999999999998</c:v>
                </c:pt>
                <c:pt idx="101">
                  <c:v>29.721</c:v>
                </c:pt>
                <c:pt idx="102">
                  <c:v>30.012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31.177</c:v>
                </c:pt>
                <c:pt idx="107">
                  <c:v>31.468</c:v>
                </c:pt>
                <c:pt idx="108">
                  <c:v>31.76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32.635000000000005</c:v>
                </c:pt>
                <c:pt idx="112">
                  <c:v>32.924999999999997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33.799999999999997</c:v>
                </c:pt>
                <c:pt idx="116">
                  <c:v>34.091999999999999</c:v>
                </c:pt>
                <c:pt idx="117">
                  <c:v>34.383000000000003</c:v>
                </c:pt>
                <c:pt idx="118">
                  <c:v>34.673000000000002</c:v>
                </c:pt>
                <c:pt idx="119">
                  <c:v>34.965000000000003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</c:v>
                </c:pt>
                <c:pt idx="124">
                  <c:v>36.423000000000002</c:v>
                </c:pt>
                <c:pt idx="125">
                  <c:v>36.713999999999999</c:v>
                </c:pt>
                <c:pt idx="126">
                  <c:v>37.005000000000003</c:v>
                </c:pt>
                <c:pt idx="127">
                  <c:v>37.295999999999999</c:v>
                </c:pt>
                <c:pt idx="128">
                  <c:v>37.588000000000001</c:v>
                </c:pt>
                <c:pt idx="129">
                  <c:v>37.878999999999998</c:v>
                </c:pt>
                <c:pt idx="130">
                  <c:v>38.170999999999999</c:v>
                </c:pt>
                <c:pt idx="131">
                  <c:v>38.460999999999999</c:v>
                </c:pt>
                <c:pt idx="132">
                  <c:v>38.753999999999998</c:v>
                </c:pt>
                <c:pt idx="133">
                  <c:v>39.043999999999997</c:v>
                </c:pt>
                <c:pt idx="134">
                  <c:v>39.335999999999999</c:v>
                </c:pt>
                <c:pt idx="135">
                  <c:v>39.628</c:v>
                </c:pt>
                <c:pt idx="136">
                  <c:v>39.918999999999997</c:v>
                </c:pt>
                <c:pt idx="137">
                  <c:v>40.21</c:v>
                </c:pt>
                <c:pt idx="138">
                  <c:v>40.503</c:v>
                </c:pt>
                <c:pt idx="139">
                  <c:v>40.792999999999999</c:v>
                </c:pt>
                <c:pt idx="140">
                  <c:v>41.085000000000001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43.414999999999999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44.872999999999998</c:v>
                </c:pt>
                <c:pt idx="154">
                  <c:v>45.164000000000001</c:v>
                </c:pt>
                <c:pt idx="155">
                  <c:v>45.454999999999998</c:v>
                </c:pt>
                <c:pt idx="156">
                  <c:v>45.746000000000002</c:v>
                </c:pt>
                <c:pt idx="157">
                  <c:v>46.037999999999997</c:v>
                </c:pt>
                <c:pt idx="158">
                  <c:v>46.33</c:v>
                </c:pt>
                <c:pt idx="159">
                  <c:v>46.621000000000002</c:v>
                </c:pt>
                <c:pt idx="160">
                  <c:v>46.911999999999999</c:v>
                </c:pt>
                <c:pt idx="161">
                  <c:v>47.203000000000003</c:v>
                </c:pt>
                <c:pt idx="162">
                  <c:v>47.494999999999997</c:v>
                </c:pt>
                <c:pt idx="163">
                  <c:v>47.784999999999997</c:v>
                </c:pt>
                <c:pt idx="164">
                  <c:v>48.078000000000003</c:v>
                </c:pt>
                <c:pt idx="165">
                  <c:v>48.369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49.533999999999999</c:v>
                </c:pt>
                <c:pt idx="170">
                  <c:v>49.826000000000001</c:v>
                </c:pt>
                <c:pt idx="171">
                  <c:v>50.116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51.575000000000003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53.323</c:v>
                </c:pt>
                <c:pt idx="183">
                  <c:v>53.613999999999997</c:v>
                </c:pt>
                <c:pt idx="184">
                  <c:v>53.904000000000003</c:v>
                </c:pt>
                <c:pt idx="185">
                  <c:v>54.197000000000003</c:v>
                </c:pt>
                <c:pt idx="186">
                  <c:v>54.488</c:v>
                </c:pt>
                <c:pt idx="187">
                  <c:v>54.78</c:v>
                </c:pt>
                <c:pt idx="188">
                  <c:v>55.070999999999998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56.527999999999999</c:v>
                </c:pt>
                <c:pt idx="194">
                  <c:v>56.819000000000003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57.694000000000003</c:v>
                </c:pt>
                <c:pt idx="198">
                  <c:v>57.984999999999999</c:v>
                </c:pt>
                <c:pt idx="199">
                  <c:v>58.276000000000003</c:v>
                </c:pt>
                <c:pt idx="200">
                  <c:v>58.567999999999998</c:v>
                </c:pt>
                <c:pt idx="201">
                  <c:v>58.859000000000002</c:v>
                </c:pt>
                <c:pt idx="202">
                  <c:v>59.15</c:v>
                </c:pt>
                <c:pt idx="203">
                  <c:v>59.441000000000003</c:v>
                </c:pt>
                <c:pt idx="204">
                  <c:v>59.732999999999997</c:v>
                </c:pt>
                <c:pt idx="205">
                  <c:v>60.024000000000001</c:v>
                </c:pt>
                <c:pt idx="206">
                  <c:v>60.316000000000003</c:v>
                </c:pt>
                <c:pt idx="207">
                  <c:v>60.606999999999999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62.064</c:v>
                </c:pt>
                <c:pt idx="213">
                  <c:v>62.354999999999997</c:v>
                </c:pt>
                <c:pt idx="214">
                  <c:v>62.646999999999998</c:v>
                </c:pt>
                <c:pt idx="215">
                  <c:v>62.938000000000002</c:v>
                </c:pt>
                <c:pt idx="216">
                  <c:v>63.228999999999999</c:v>
                </c:pt>
                <c:pt idx="217">
                  <c:v>63.521000000000001</c:v>
                </c:pt>
                <c:pt idx="218">
                  <c:v>63.811999999999998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64.686999999999998</c:v>
                </c:pt>
                <c:pt idx="222">
                  <c:v>64.977999999999994</c:v>
                </c:pt>
                <c:pt idx="223">
                  <c:v>65.268999999999991</c:v>
                </c:pt>
                <c:pt idx="224">
                  <c:v>65.561000000000007</c:v>
                </c:pt>
                <c:pt idx="225">
                  <c:v>65.852000000000004</c:v>
                </c:pt>
                <c:pt idx="226">
                  <c:v>66.143000000000001</c:v>
                </c:pt>
                <c:pt idx="227">
                  <c:v>66.433999999999997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67.308000000000007</c:v>
                </c:pt>
                <c:pt idx="231">
                  <c:v>67.599999999999994</c:v>
                </c:pt>
                <c:pt idx="232">
                  <c:v>67.891999999999996</c:v>
                </c:pt>
                <c:pt idx="233">
                  <c:v>68.183999999999997</c:v>
                </c:pt>
                <c:pt idx="234">
                  <c:v>68.474999999999994</c:v>
                </c:pt>
                <c:pt idx="235">
                  <c:v>68.766000000000005</c:v>
                </c:pt>
                <c:pt idx="236">
                  <c:v>69.057000000000002</c:v>
                </c:pt>
                <c:pt idx="237">
                  <c:v>69.349000000000004</c:v>
                </c:pt>
                <c:pt idx="238">
                  <c:v>69.64</c:v>
                </c:pt>
                <c:pt idx="239">
                  <c:v>69.930999999999997</c:v>
                </c:pt>
                <c:pt idx="240">
                  <c:v>70.224000000000004</c:v>
                </c:pt>
                <c:pt idx="241">
                  <c:v>70.515000000000001</c:v>
                </c:pt>
                <c:pt idx="242">
                  <c:v>70.805999999999997</c:v>
                </c:pt>
                <c:pt idx="243">
                  <c:v>71.096999999999994</c:v>
                </c:pt>
                <c:pt idx="244">
                  <c:v>71.388000000000005</c:v>
                </c:pt>
                <c:pt idx="245">
                  <c:v>71.680000000000007</c:v>
                </c:pt>
                <c:pt idx="246">
                  <c:v>71.971000000000004</c:v>
                </c:pt>
                <c:pt idx="247">
                  <c:v>72.263000000000005</c:v>
                </c:pt>
                <c:pt idx="248">
                  <c:v>72.554000000000002</c:v>
                </c:pt>
                <c:pt idx="249">
                  <c:v>72.844999999999999</c:v>
                </c:pt>
                <c:pt idx="250">
                  <c:v>73.137</c:v>
                </c:pt>
                <c:pt idx="251">
                  <c:v>73.427999999999997</c:v>
                </c:pt>
                <c:pt idx="252">
                  <c:v>73.718999999999994</c:v>
                </c:pt>
                <c:pt idx="253">
                  <c:v>74.010999999999996</c:v>
                </c:pt>
                <c:pt idx="254">
                  <c:v>74.302999999999997</c:v>
                </c:pt>
                <c:pt idx="255">
                  <c:v>74.593000000000004</c:v>
                </c:pt>
                <c:pt idx="256">
                  <c:v>74.884</c:v>
                </c:pt>
                <c:pt idx="257">
                  <c:v>75.176000000000002</c:v>
                </c:pt>
                <c:pt idx="258">
                  <c:v>75.466999999999999</c:v>
                </c:pt>
                <c:pt idx="259">
                  <c:v>75.757999999999996</c:v>
                </c:pt>
                <c:pt idx="260">
                  <c:v>76.05</c:v>
                </c:pt>
                <c:pt idx="261">
                  <c:v>76.341999999999999</c:v>
                </c:pt>
                <c:pt idx="262">
                  <c:v>76.632000000000005</c:v>
                </c:pt>
                <c:pt idx="263">
                  <c:v>76.924999999999997</c:v>
                </c:pt>
                <c:pt idx="264">
                  <c:v>77.215000000000003</c:v>
                </c:pt>
                <c:pt idx="265">
                  <c:v>77.507000000000005</c:v>
                </c:pt>
                <c:pt idx="266">
                  <c:v>77.799000000000007</c:v>
                </c:pt>
                <c:pt idx="267">
                  <c:v>78.09</c:v>
                </c:pt>
                <c:pt idx="268">
                  <c:v>78.381</c:v>
                </c:pt>
                <c:pt idx="269">
                  <c:v>78.673000000000002</c:v>
                </c:pt>
                <c:pt idx="270">
                  <c:v>78.963999999999999</c:v>
                </c:pt>
                <c:pt idx="271">
                  <c:v>79.256</c:v>
                </c:pt>
                <c:pt idx="272">
                  <c:v>79.546999999999997</c:v>
                </c:pt>
                <c:pt idx="273">
                  <c:v>79.838999999999999</c:v>
                </c:pt>
                <c:pt idx="274">
                  <c:v>80.13</c:v>
                </c:pt>
                <c:pt idx="275">
                  <c:v>80.421000000000006</c:v>
                </c:pt>
                <c:pt idx="276">
                  <c:v>80.712000000000003</c:v>
                </c:pt>
                <c:pt idx="277">
                  <c:v>81.004000000000005</c:v>
                </c:pt>
                <c:pt idx="278">
                  <c:v>81.295000000000002</c:v>
                </c:pt>
                <c:pt idx="279">
                  <c:v>81.587000000000003</c:v>
                </c:pt>
                <c:pt idx="280">
                  <c:v>81.879000000000005</c:v>
                </c:pt>
                <c:pt idx="281">
                  <c:v>82.17</c:v>
                </c:pt>
                <c:pt idx="282">
                  <c:v>82.460999999999999</c:v>
                </c:pt>
                <c:pt idx="283">
                  <c:v>82.751999999999995</c:v>
                </c:pt>
                <c:pt idx="284">
                  <c:v>83.043000000000006</c:v>
                </c:pt>
                <c:pt idx="285">
                  <c:v>83.334999999999994</c:v>
                </c:pt>
                <c:pt idx="286">
                  <c:v>83.626000000000005</c:v>
                </c:pt>
                <c:pt idx="287">
                  <c:v>83.918000000000006</c:v>
                </c:pt>
                <c:pt idx="288">
                  <c:v>84.209000000000003</c:v>
                </c:pt>
                <c:pt idx="289">
                  <c:v>84.501000000000005</c:v>
                </c:pt>
                <c:pt idx="290">
                  <c:v>84.792000000000002</c:v>
                </c:pt>
                <c:pt idx="291">
                  <c:v>85.082999999999998</c:v>
                </c:pt>
                <c:pt idx="292">
                  <c:v>85.375</c:v>
                </c:pt>
                <c:pt idx="293">
                  <c:v>85.665999999999997</c:v>
                </c:pt>
                <c:pt idx="294">
                  <c:v>85.956999999999994</c:v>
                </c:pt>
                <c:pt idx="295">
                  <c:v>86.248999999999995</c:v>
                </c:pt>
                <c:pt idx="296">
                  <c:v>86.54</c:v>
                </c:pt>
                <c:pt idx="297">
                  <c:v>86.831000000000003</c:v>
                </c:pt>
                <c:pt idx="298">
                  <c:v>87.122</c:v>
                </c:pt>
                <c:pt idx="299">
                  <c:v>87.414000000000001</c:v>
                </c:pt>
                <c:pt idx="300">
                  <c:v>87.704999999999998</c:v>
                </c:pt>
                <c:pt idx="301">
                  <c:v>87.997</c:v>
                </c:pt>
                <c:pt idx="302">
                  <c:v>88.287999999999997</c:v>
                </c:pt>
                <c:pt idx="303">
                  <c:v>88.578999999999994</c:v>
                </c:pt>
                <c:pt idx="304">
                  <c:v>88.870999999999995</c:v>
                </c:pt>
                <c:pt idx="305">
                  <c:v>89.162000000000006</c:v>
                </c:pt>
                <c:pt idx="306">
                  <c:v>89.453000000000003</c:v>
                </c:pt>
                <c:pt idx="307">
                  <c:v>89.745000000000005</c:v>
                </c:pt>
                <c:pt idx="308">
                  <c:v>90.037000000000006</c:v>
                </c:pt>
                <c:pt idx="309">
                  <c:v>90.325999999999993</c:v>
                </c:pt>
                <c:pt idx="310">
                  <c:v>90.619</c:v>
                </c:pt>
                <c:pt idx="311">
                  <c:v>90.911000000000001</c:v>
                </c:pt>
                <c:pt idx="312">
                  <c:v>91.201999999999998</c:v>
                </c:pt>
                <c:pt idx="313">
                  <c:v>91.492999999999995</c:v>
                </c:pt>
                <c:pt idx="314">
                  <c:v>91.784999999999997</c:v>
                </c:pt>
                <c:pt idx="315">
                  <c:v>92.075999999999993</c:v>
                </c:pt>
                <c:pt idx="316">
                  <c:v>92.367999999999995</c:v>
                </c:pt>
                <c:pt idx="317">
                  <c:v>92.658000000000001</c:v>
                </c:pt>
                <c:pt idx="318">
                  <c:v>92.950999999999993</c:v>
                </c:pt>
                <c:pt idx="319">
                  <c:v>93.241</c:v>
                </c:pt>
                <c:pt idx="320">
                  <c:v>93.533000000000001</c:v>
                </c:pt>
                <c:pt idx="321">
                  <c:v>93.825000000000003</c:v>
                </c:pt>
                <c:pt idx="322">
                  <c:v>94.116</c:v>
                </c:pt>
                <c:pt idx="323">
                  <c:v>94.409000000000006</c:v>
                </c:pt>
                <c:pt idx="324">
                  <c:v>94.697999999999993</c:v>
                </c:pt>
                <c:pt idx="325">
                  <c:v>94.99</c:v>
                </c:pt>
                <c:pt idx="326">
                  <c:v>95.281000000000006</c:v>
                </c:pt>
                <c:pt idx="327">
                  <c:v>95.572000000000003</c:v>
                </c:pt>
                <c:pt idx="328">
                  <c:v>95.864000000000004</c:v>
                </c:pt>
                <c:pt idx="329">
                  <c:v>96.155000000000001</c:v>
                </c:pt>
                <c:pt idx="330">
                  <c:v>96.447000000000003</c:v>
                </c:pt>
                <c:pt idx="331">
                  <c:v>96.738</c:v>
                </c:pt>
                <c:pt idx="332">
                  <c:v>97.028999999999996</c:v>
                </c:pt>
                <c:pt idx="333">
                  <c:v>97.320999999999998</c:v>
                </c:pt>
                <c:pt idx="334">
                  <c:v>97.611999999999995</c:v>
                </c:pt>
                <c:pt idx="335">
                  <c:v>97.903999999999996</c:v>
                </c:pt>
                <c:pt idx="336">
                  <c:v>98.194999999999993</c:v>
                </c:pt>
                <c:pt idx="337">
                  <c:v>98.486999999999995</c:v>
                </c:pt>
                <c:pt idx="338">
                  <c:v>98.777000000000001</c:v>
                </c:pt>
                <c:pt idx="339">
                  <c:v>99.069000000000003</c:v>
                </c:pt>
                <c:pt idx="340">
                  <c:v>99.361000000000004</c:v>
                </c:pt>
                <c:pt idx="341">
                  <c:v>99.652000000000001</c:v>
                </c:pt>
                <c:pt idx="342">
                  <c:v>99.942999999999998</c:v>
                </c:pt>
                <c:pt idx="343">
                  <c:v>100.23399999999999</c:v>
                </c:pt>
                <c:pt idx="344">
                  <c:v>100.526</c:v>
                </c:pt>
                <c:pt idx="345">
                  <c:v>100.81699999999999</c:v>
                </c:pt>
                <c:pt idx="346">
                  <c:v>101.10899999999999</c:v>
                </c:pt>
                <c:pt idx="347">
                  <c:v>101.4</c:v>
                </c:pt>
                <c:pt idx="348">
                  <c:v>101.69199999999999</c:v>
                </c:pt>
                <c:pt idx="349">
                  <c:v>101.983</c:v>
                </c:pt>
                <c:pt idx="350">
                  <c:v>102.27500000000001</c:v>
                </c:pt>
                <c:pt idx="351">
                  <c:v>102.566</c:v>
                </c:pt>
                <c:pt idx="352">
                  <c:v>102.85599999999999</c:v>
                </c:pt>
                <c:pt idx="353">
                  <c:v>103.149</c:v>
                </c:pt>
                <c:pt idx="354">
                  <c:v>103.44</c:v>
                </c:pt>
                <c:pt idx="355">
                  <c:v>103.73099999999999</c:v>
                </c:pt>
                <c:pt idx="356">
                  <c:v>104.02200000000001</c:v>
                </c:pt>
                <c:pt idx="357">
                  <c:v>104.315</c:v>
                </c:pt>
                <c:pt idx="358">
                  <c:v>104.60599999999999</c:v>
                </c:pt>
                <c:pt idx="359">
                  <c:v>104.89700000000001</c:v>
                </c:pt>
                <c:pt idx="360">
                  <c:v>105.187</c:v>
                </c:pt>
                <c:pt idx="361">
                  <c:v>105.48</c:v>
                </c:pt>
                <c:pt idx="362">
                  <c:v>105.77</c:v>
                </c:pt>
                <c:pt idx="363">
                  <c:v>106.063</c:v>
                </c:pt>
                <c:pt idx="364">
                  <c:v>106.35299999999999</c:v>
                </c:pt>
                <c:pt idx="365">
                  <c:v>106.645</c:v>
                </c:pt>
                <c:pt idx="366">
                  <c:v>106.937</c:v>
                </c:pt>
                <c:pt idx="367">
                  <c:v>107.227</c:v>
                </c:pt>
                <c:pt idx="368">
                  <c:v>107.51900000000001</c:v>
                </c:pt>
                <c:pt idx="369">
                  <c:v>107.81100000000001</c:v>
                </c:pt>
                <c:pt idx="370">
                  <c:v>108.1</c:v>
                </c:pt>
                <c:pt idx="371">
                  <c:v>108.393</c:v>
                </c:pt>
                <c:pt idx="372">
                  <c:v>108.685</c:v>
                </c:pt>
                <c:pt idx="373">
                  <c:v>108.977</c:v>
                </c:pt>
                <c:pt idx="374">
                  <c:v>109.267</c:v>
                </c:pt>
                <c:pt idx="375">
                  <c:v>109.559</c:v>
                </c:pt>
                <c:pt idx="376">
                  <c:v>109.851</c:v>
                </c:pt>
                <c:pt idx="377">
                  <c:v>110.142</c:v>
                </c:pt>
                <c:pt idx="378">
                  <c:v>110.43300000000001</c:v>
                </c:pt>
                <c:pt idx="379">
                  <c:v>110.724</c:v>
                </c:pt>
                <c:pt idx="380">
                  <c:v>111.01600000000001</c:v>
                </c:pt>
                <c:pt idx="381">
                  <c:v>111.307</c:v>
                </c:pt>
                <c:pt idx="382">
                  <c:v>111.598</c:v>
                </c:pt>
                <c:pt idx="383">
                  <c:v>111.89</c:v>
                </c:pt>
                <c:pt idx="384">
                  <c:v>112.181</c:v>
                </c:pt>
                <c:pt idx="385">
                  <c:v>112.473</c:v>
                </c:pt>
                <c:pt idx="386">
                  <c:v>112.764</c:v>
                </c:pt>
                <c:pt idx="387">
                  <c:v>113.054</c:v>
                </c:pt>
                <c:pt idx="388">
                  <c:v>113.345</c:v>
                </c:pt>
                <c:pt idx="389">
                  <c:v>113.63800000000001</c:v>
                </c:pt>
                <c:pt idx="390">
                  <c:v>113.93</c:v>
                </c:pt>
                <c:pt idx="391">
                  <c:v>114.221</c:v>
                </c:pt>
                <c:pt idx="392">
                  <c:v>114.512</c:v>
                </c:pt>
                <c:pt idx="393">
                  <c:v>114.803</c:v>
                </c:pt>
                <c:pt idx="394">
                  <c:v>115.095</c:v>
                </c:pt>
                <c:pt idx="395">
                  <c:v>115.386</c:v>
                </c:pt>
                <c:pt idx="396">
                  <c:v>115.678</c:v>
                </c:pt>
                <c:pt idx="397">
                  <c:v>115.96899999999999</c:v>
                </c:pt>
                <c:pt idx="398">
                  <c:v>116.261</c:v>
                </c:pt>
                <c:pt idx="399">
                  <c:v>116.55200000000001</c:v>
                </c:pt>
                <c:pt idx="400">
                  <c:v>116.843</c:v>
                </c:pt>
                <c:pt idx="401">
                  <c:v>117.13500000000001</c:v>
                </c:pt>
                <c:pt idx="402">
                  <c:v>117.426</c:v>
                </c:pt>
                <c:pt idx="403">
                  <c:v>117.718</c:v>
                </c:pt>
                <c:pt idx="404">
                  <c:v>118.009</c:v>
                </c:pt>
                <c:pt idx="405">
                  <c:v>118.3</c:v>
                </c:pt>
                <c:pt idx="406">
                  <c:v>118.59099999999999</c:v>
                </c:pt>
                <c:pt idx="407">
                  <c:v>118.883</c:v>
                </c:pt>
                <c:pt idx="408">
                  <c:v>119.173</c:v>
                </c:pt>
                <c:pt idx="409">
                  <c:v>119.46599999999999</c:v>
                </c:pt>
                <c:pt idx="410">
                  <c:v>119.75700000000001</c:v>
                </c:pt>
                <c:pt idx="411">
                  <c:v>120.048</c:v>
                </c:pt>
                <c:pt idx="412">
                  <c:v>120.34</c:v>
                </c:pt>
                <c:pt idx="413">
                  <c:v>120.631</c:v>
                </c:pt>
                <c:pt idx="414">
                  <c:v>120.923</c:v>
                </c:pt>
                <c:pt idx="415">
                  <c:v>121.214</c:v>
                </c:pt>
                <c:pt idx="416">
                  <c:v>121.505</c:v>
                </c:pt>
                <c:pt idx="417">
                  <c:v>121.797</c:v>
                </c:pt>
                <c:pt idx="418">
                  <c:v>122.08799999999999</c:v>
                </c:pt>
                <c:pt idx="419">
                  <c:v>122.379</c:v>
                </c:pt>
                <c:pt idx="420">
                  <c:v>122.67100000000001</c:v>
                </c:pt>
                <c:pt idx="421">
                  <c:v>122.961</c:v>
                </c:pt>
                <c:pt idx="422">
                  <c:v>123.254</c:v>
                </c:pt>
                <c:pt idx="423">
                  <c:v>123.545</c:v>
                </c:pt>
                <c:pt idx="424">
                  <c:v>123.836</c:v>
                </c:pt>
                <c:pt idx="425">
                  <c:v>124.127</c:v>
                </c:pt>
                <c:pt idx="426">
                  <c:v>124.419</c:v>
                </c:pt>
                <c:pt idx="427">
                  <c:v>124.71</c:v>
                </c:pt>
                <c:pt idx="428">
                  <c:v>125.002</c:v>
                </c:pt>
                <c:pt idx="429">
                  <c:v>125.29300000000001</c:v>
                </c:pt>
                <c:pt idx="430">
                  <c:v>125.58499999999999</c:v>
                </c:pt>
                <c:pt idx="431">
                  <c:v>125.876</c:v>
                </c:pt>
                <c:pt idx="432">
                  <c:v>126.16800000000001</c:v>
                </c:pt>
                <c:pt idx="433">
                  <c:v>126.458</c:v>
                </c:pt>
                <c:pt idx="434">
                  <c:v>126.75</c:v>
                </c:pt>
                <c:pt idx="435">
                  <c:v>127.041</c:v>
                </c:pt>
                <c:pt idx="436">
                  <c:v>127.333</c:v>
                </c:pt>
                <c:pt idx="437">
                  <c:v>127.624</c:v>
                </c:pt>
                <c:pt idx="438">
                  <c:v>127.91500000000001</c:v>
                </c:pt>
                <c:pt idx="439">
                  <c:v>128.20699999999999</c:v>
                </c:pt>
                <c:pt idx="440">
                  <c:v>128.499</c:v>
                </c:pt>
                <c:pt idx="441">
                  <c:v>128.78899999999999</c:v>
                </c:pt>
                <c:pt idx="442">
                  <c:v>129.08099999999999</c:v>
                </c:pt>
                <c:pt idx="443">
                  <c:v>129.37199999999999</c:v>
                </c:pt>
                <c:pt idx="444">
                  <c:v>129.66399999999999</c:v>
                </c:pt>
                <c:pt idx="445">
                  <c:v>129.95599999999999</c:v>
                </c:pt>
                <c:pt idx="446">
                  <c:v>130.24699999999999</c:v>
                </c:pt>
                <c:pt idx="447">
                  <c:v>130.53899999999999</c:v>
                </c:pt>
                <c:pt idx="448">
                  <c:v>130.82999999999998</c:v>
                </c:pt>
                <c:pt idx="449">
                  <c:v>131.12100000000001</c:v>
                </c:pt>
                <c:pt idx="450">
                  <c:v>131.41200000000001</c:v>
                </c:pt>
                <c:pt idx="451">
                  <c:v>131.70400000000001</c:v>
                </c:pt>
                <c:pt idx="452">
                  <c:v>131.995</c:v>
                </c:pt>
                <c:pt idx="453">
                  <c:v>132.28700000000001</c:v>
                </c:pt>
                <c:pt idx="454">
                  <c:v>132.578</c:v>
                </c:pt>
                <c:pt idx="455">
                  <c:v>132.869</c:v>
                </c:pt>
                <c:pt idx="456">
                  <c:v>133.16</c:v>
                </c:pt>
                <c:pt idx="457">
                  <c:v>133.452</c:v>
                </c:pt>
                <c:pt idx="458">
                  <c:v>133.74299999999999</c:v>
                </c:pt>
                <c:pt idx="459">
                  <c:v>134.03399999999999</c:v>
                </c:pt>
                <c:pt idx="460">
                  <c:v>134.32499999999999</c:v>
                </c:pt>
                <c:pt idx="461">
                  <c:v>134.61699999999999</c:v>
                </c:pt>
                <c:pt idx="462">
                  <c:v>134.90899999999999</c:v>
                </c:pt>
                <c:pt idx="463">
                  <c:v>135.19999999999999</c:v>
                </c:pt>
                <c:pt idx="464">
                  <c:v>135.49100000000001</c:v>
                </c:pt>
                <c:pt idx="465">
                  <c:v>135.78299999999999</c:v>
                </c:pt>
                <c:pt idx="466">
                  <c:v>136.07499999999999</c:v>
                </c:pt>
                <c:pt idx="467">
                  <c:v>136.36600000000001</c:v>
                </c:pt>
                <c:pt idx="468">
                  <c:v>136.65600000000001</c:v>
                </c:pt>
                <c:pt idx="469">
                  <c:v>136.947</c:v>
                </c:pt>
                <c:pt idx="470">
                  <c:v>137.239</c:v>
                </c:pt>
                <c:pt idx="471">
                  <c:v>137.53100000000001</c:v>
                </c:pt>
                <c:pt idx="472">
                  <c:v>137.82300000000001</c:v>
                </c:pt>
                <c:pt idx="473">
                  <c:v>138.114</c:v>
                </c:pt>
                <c:pt idx="474">
                  <c:v>138.404</c:v>
                </c:pt>
                <c:pt idx="475">
                  <c:v>138.697</c:v>
                </c:pt>
                <c:pt idx="476">
                  <c:v>138.988</c:v>
                </c:pt>
                <c:pt idx="477">
                  <c:v>139.279</c:v>
                </c:pt>
                <c:pt idx="478">
                  <c:v>139.57</c:v>
                </c:pt>
                <c:pt idx="479">
                  <c:v>139.86199999999999</c:v>
                </c:pt>
                <c:pt idx="480">
                  <c:v>140.154</c:v>
                </c:pt>
                <c:pt idx="481">
                  <c:v>140.44499999999999</c:v>
                </c:pt>
                <c:pt idx="482">
                  <c:v>140.73599999999999</c:v>
                </c:pt>
                <c:pt idx="483">
                  <c:v>141.02799999999999</c:v>
                </c:pt>
                <c:pt idx="484">
                  <c:v>141.31899999999999</c:v>
                </c:pt>
                <c:pt idx="485">
                  <c:v>141.61099999999999</c:v>
                </c:pt>
                <c:pt idx="486">
                  <c:v>141.90199999999999</c:v>
                </c:pt>
                <c:pt idx="487">
                  <c:v>142.19300000000001</c:v>
                </c:pt>
                <c:pt idx="488">
                  <c:v>142.48400000000001</c:v>
                </c:pt>
                <c:pt idx="489">
                  <c:v>142.77600000000001</c:v>
                </c:pt>
                <c:pt idx="490">
                  <c:v>143.06800000000001</c:v>
                </c:pt>
                <c:pt idx="491">
                  <c:v>143.35900000000001</c:v>
                </c:pt>
                <c:pt idx="492">
                  <c:v>143.65</c:v>
                </c:pt>
                <c:pt idx="493">
                  <c:v>143.941</c:v>
                </c:pt>
                <c:pt idx="494">
                  <c:v>144.23400000000001</c:v>
                </c:pt>
                <c:pt idx="495">
                  <c:v>144.524</c:v>
                </c:pt>
                <c:pt idx="496">
                  <c:v>144.815</c:v>
                </c:pt>
                <c:pt idx="497">
                  <c:v>145.107</c:v>
                </c:pt>
                <c:pt idx="498">
                  <c:v>145.398</c:v>
                </c:pt>
                <c:pt idx="499">
                  <c:v>145.68899999999999</c:v>
                </c:pt>
                <c:pt idx="500">
                  <c:v>145.98099999999999</c:v>
                </c:pt>
                <c:pt idx="501">
                  <c:v>146.27199999999999</c:v>
                </c:pt>
                <c:pt idx="502">
                  <c:v>146.56299999999999</c:v>
                </c:pt>
                <c:pt idx="503">
                  <c:v>146.85499999999999</c:v>
                </c:pt>
                <c:pt idx="504">
                  <c:v>147.14699999999999</c:v>
                </c:pt>
                <c:pt idx="505">
                  <c:v>147.43799999999999</c:v>
                </c:pt>
                <c:pt idx="506">
                  <c:v>147.72900000000001</c:v>
                </c:pt>
                <c:pt idx="507">
                  <c:v>148.02099999999999</c:v>
                </c:pt>
                <c:pt idx="508">
                  <c:v>148.31200000000001</c:v>
                </c:pt>
                <c:pt idx="509">
                  <c:v>148.60300000000001</c:v>
                </c:pt>
                <c:pt idx="510">
                  <c:v>148.89500000000001</c:v>
                </c:pt>
                <c:pt idx="511">
                  <c:v>149.18600000000001</c:v>
                </c:pt>
                <c:pt idx="512">
                  <c:v>149.47800000000001</c:v>
                </c:pt>
                <c:pt idx="513">
                  <c:v>149.768</c:v>
                </c:pt>
                <c:pt idx="514">
                  <c:v>150.06</c:v>
                </c:pt>
                <c:pt idx="515">
                  <c:v>150.352</c:v>
                </c:pt>
                <c:pt idx="516">
                  <c:v>150.643</c:v>
                </c:pt>
                <c:pt idx="517">
                  <c:v>150.934</c:v>
                </c:pt>
                <c:pt idx="518">
                  <c:v>151.226</c:v>
                </c:pt>
                <c:pt idx="519">
                  <c:v>151.517</c:v>
                </c:pt>
                <c:pt idx="520">
                  <c:v>151.809</c:v>
                </c:pt>
                <c:pt idx="521">
                  <c:v>152.1</c:v>
                </c:pt>
                <c:pt idx="522">
                  <c:v>152.392</c:v>
                </c:pt>
                <c:pt idx="523">
                  <c:v>152.68299999999999</c:v>
                </c:pt>
                <c:pt idx="524">
                  <c:v>152.97499999999999</c:v>
                </c:pt>
                <c:pt idx="525">
                  <c:v>153.26499999999999</c:v>
                </c:pt>
                <c:pt idx="526">
                  <c:v>153.55699999999999</c:v>
                </c:pt>
                <c:pt idx="527">
                  <c:v>153.84899999999999</c:v>
                </c:pt>
                <c:pt idx="528">
                  <c:v>154.13999999999999</c:v>
                </c:pt>
                <c:pt idx="529">
                  <c:v>154.43100000000001</c:v>
                </c:pt>
                <c:pt idx="530">
                  <c:v>154.72200000000001</c:v>
                </c:pt>
                <c:pt idx="531">
                  <c:v>155.01300000000001</c:v>
                </c:pt>
                <c:pt idx="532">
                  <c:v>155.304</c:v>
                </c:pt>
                <c:pt idx="533">
                  <c:v>155.596</c:v>
                </c:pt>
                <c:pt idx="534">
                  <c:v>155.88800000000001</c:v>
                </c:pt>
                <c:pt idx="535">
                  <c:v>156.179</c:v>
                </c:pt>
                <c:pt idx="536">
                  <c:v>156.47</c:v>
                </c:pt>
                <c:pt idx="537">
                  <c:v>156.762</c:v>
                </c:pt>
                <c:pt idx="538">
                  <c:v>157.053</c:v>
                </c:pt>
                <c:pt idx="539">
                  <c:v>157.345</c:v>
                </c:pt>
                <c:pt idx="540">
                  <c:v>157.63499999999999</c:v>
                </c:pt>
                <c:pt idx="541">
                  <c:v>157.928</c:v>
                </c:pt>
                <c:pt idx="542">
                  <c:v>158.21899999999999</c:v>
                </c:pt>
                <c:pt idx="543">
                  <c:v>158.51</c:v>
                </c:pt>
                <c:pt idx="544">
                  <c:v>158.80199999999999</c:v>
                </c:pt>
                <c:pt idx="545">
                  <c:v>159.09299999999999</c:v>
                </c:pt>
                <c:pt idx="546">
                  <c:v>159.38399999999999</c:v>
                </c:pt>
                <c:pt idx="547">
                  <c:v>159.67500000000001</c:v>
                </c:pt>
                <c:pt idx="548">
                  <c:v>159.96700000000001</c:v>
                </c:pt>
                <c:pt idx="549">
                  <c:v>160.25800000000001</c:v>
                </c:pt>
                <c:pt idx="550">
                  <c:v>160.55000000000001</c:v>
                </c:pt>
                <c:pt idx="551">
                  <c:v>160.84200000000001</c:v>
                </c:pt>
                <c:pt idx="552">
                  <c:v>161.13300000000001</c:v>
                </c:pt>
                <c:pt idx="553">
                  <c:v>161.42400000000001</c:v>
                </c:pt>
                <c:pt idx="554">
                  <c:v>161.71600000000001</c:v>
                </c:pt>
                <c:pt idx="555">
                  <c:v>162.00700000000001</c:v>
                </c:pt>
                <c:pt idx="556">
                  <c:v>162.298</c:v>
                </c:pt>
                <c:pt idx="557">
                  <c:v>162.589</c:v>
                </c:pt>
                <c:pt idx="558">
                  <c:v>162.881</c:v>
                </c:pt>
                <c:pt idx="559">
                  <c:v>163.172</c:v>
                </c:pt>
                <c:pt idx="560">
                  <c:v>163.464</c:v>
                </c:pt>
                <c:pt idx="561">
                  <c:v>163.755</c:v>
                </c:pt>
                <c:pt idx="562">
                  <c:v>164.047</c:v>
                </c:pt>
                <c:pt idx="563">
                  <c:v>164.33799999999999</c:v>
                </c:pt>
                <c:pt idx="564">
                  <c:v>164.62899999999999</c:v>
                </c:pt>
                <c:pt idx="565">
                  <c:v>164.92099999999999</c:v>
                </c:pt>
                <c:pt idx="566">
                  <c:v>165.21199999999999</c:v>
                </c:pt>
                <c:pt idx="567">
                  <c:v>165.50299999999999</c:v>
                </c:pt>
                <c:pt idx="568">
                  <c:v>165.79499999999999</c:v>
                </c:pt>
                <c:pt idx="569">
                  <c:v>166.08699999999999</c:v>
                </c:pt>
                <c:pt idx="570">
                  <c:v>166.37700000000001</c:v>
                </c:pt>
                <c:pt idx="571">
                  <c:v>166.66900000000001</c:v>
                </c:pt>
                <c:pt idx="572">
                  <c:v>166.96</c:v>
                </c:pt>
                <c:pt idx="573">
                  <c:v>167.251</c:v>
                </c:pt>
                <c:pt idx="574">
                  <c:v>167.54300000000001</c:v>
                </c:pt>
                <c:pt idx="575">
                  <c:v>167.83500000000001</c:v>
                </c:pt>
                <c:pt idx="576">
                  <c:v>168.124</c:v>
                </c:pt>
                <c:pt idx="577">
                  <c:v>168.417</c:v>
                </c:pt>
                <c:pt idx="578">
                  <c:v>168.708</c:v>
                </c:pt>
                <c:pt idx="579">
                  <c:v>168.99799999999999</c:v>
                </c:pt>
                <c:pt idx="580">
                  <c:v>169.291</c:v>
                </c:pt>
                <c:pt idx="581">
                  <c:v>169.58199999999999</c:v>
                </c:pt>
                <c:pt idx="582">
                  <c:v>169.874</c:v>
                </c:pt>
                <c:pt idx="583">
                  <c:v>170.16499999999999</c:v>
                </c:pt>
                <c:pt idx="584">
                  <c:v>170.45699999999999</c:v>
                </c:pt>
                <c:pt idx="585">
                  <c:v>170.74799999999999</c:v>
                </c:pt>
                <c:pt idx="586">
                  <c:v>171.03700000000001</c:v>
                </c:pt>
                <c:pt idx="587">
                  <c:v>171.33099999999999</c:v>
                </c:pt>
                <c:pt idx="588">
                  <c:v>171.62100000000001</c:v>
                </c:pt>
                <c:pt idx="589">
                  <c:v>171.91300000000001</c:v>
                </c:pt>
                <c:pt idx="590">
                  <c:v>172.20500000000001</c:v>
                </c:pt>
                <c:pt idx="591">
                  <c:v>172.49600000000001</c:v>
                </c:pt>
                <c:pt idx="592">
                  <c:v>172.78800000000001</c:v>
                </c:pt>
                <c:pt idx="593">
                  <c:v>173.07900000000001</c:v>
                </c:pt>
                <c:pt idx="594">
                  <c:v>173.37100000000001</c:v>
                </c:pt>
                <c:pt idx="595">
                  <c:v>173.66200000000001</c:v>
                </c:pt>
                <c:pt idx="596">
                  <c:v>173.952</c:v>
                </c:pt>
                <c:pt idx="597">
                  <c:v>174.245</c:v>
                </c:pt>
                <c:pt idx="598">
                  <c:v>174.536</c:v>
                </c:pt>
                <c:pt idx="599">
                  <c:v>174.827</c:v>
                </c:pt>
                <c:pt idx="600">
                  <c:v>175.11799999999999</c:v>
                </c:pt>
                <c:pt idx="601">
                  <c:v>175.411</c:v>
                </c:pt>
                <c:pt idx="602">
                  <c:v>175.702</c:v>
                </c:pt>
                <c:pt idx="603">
                  <c:v>175.99299999999999</c:v>
                </c:pt>
                <c:pt idx="604">
                  <c:v>176.28399999999999</c:v>
                </c:pt>
                <c:pt idx="605">
                  <c:v>176.57599999999999</c:v>
                </c:pt>
                <c:pt idx="606">
                  <c:v>176.86699999999999</c:v>
                </c:pt>
                <c:pt idx="607">
                  <c:v>177.15899999999999</c:v>
                </c:pt>
                <c:pt idx="608">
                  <c:v>177.45</c:v>
                </c:pt>
                <c:pt idx="609">
                  <c:v>177.74100000000001</c:v>
                </c:pt>
                <c:pt idx="610">
                  <c:v>178.03200000000001</c:v>
                </c:pt>
                <c:pt idx="611">
                  <c:v>178.32400000000001</c:v>
                </c:pt>
                <c:pt idx="612">
                  <c:v>178.61500000000001</c:v>
                </c:pt>
                <c:pt idx="613">
                  <c:v>178.90600000000001</c:v>
                </c:pt>
                <c:pt idx="614">
                  <c:v>179.19800000000001</c:v>
                </c:pt>
                <c:pt idx="615">
                  <c:v>179.49</c:v>
                </c:pt>
                <c:pt idx="616">
                  <c:v>179.78100000000001</c:v>
                </c:pt>
              </c:numCache>
            </c:numRef>
          </c:xVal>
          <c:yVal>
            <c:numRef>
              <c:f>'100%, plugged in, awake, bkgrnd'!$S$1:$S$1000</c:f>
              <c:numCache>
                <c:formatCode>General</c:formatCode>
                <c:ptCount val="1000"/>
                <c:pt idx="0">
                  <c:v>292</c:v>
                </c:pt>
                <c:pt idx="1">
                  <c:v>291</c:v>
                </c:pt>
                <c:pt idx="2">
                  <c:v>292</c:v>
                </c:pt>
                <c:pt idx="3">
                  <c:v>292</c:v>
                </c:pt>
                <c:pt idx="4">
                  <c:v>290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291</c:v>
                </c:pt>
                <c:pt idx="14">
                  <c:v>292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291</c:v>
                </c:pt>
                <c:pt idx="23">
                  <c:v>291</c:v>
                </c:pt>
                <c:pt idx="24">
                  <c:v>291</c:v>
                </c:pt>
                <c:pt idx="25">
                  <c:v>292</c:v>
                </c:pt>
                <c:pt idx="26">
                  <c:v>292</c:v>
                </c:pt>
                <c:pt idx="27">
                  <c:v>291</c:v>
                </c:pt>
                <c:pt idx="28">
                  <c:v>291</c:v>
                </c:pt>
                <c:pt idx="29">
                  <c:v>291</c:v>
                </c:pt>
                <c:pt idx="30">
                  <c:v>292</c:v>
                </c:pt>
                <c:pt idx="31">
                  <c:v>292</c:v>
                </c:pt>
                <c:pt idx="32">
                  <c:v>290</c:v>
                </c:pt>
                <c:pt idx="33">
                  <c:v>292</c:v>
                </c:pt>
                <c:pt idx="34">
                  <c:v>291</c:v>
                </c:pt>
                <c:pt idx="35">
                  <c:v>293</c:v>
                </c:pt>
                <c:pt idx="36">
                  <c:v>291</c:v>
                </c:pt>
                <c:pt idx="37">
                  <c:v>291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292</c:v>
                </c:pt>
                <c:pt idx="48">
                  <c:v>292</c:v>
                </c:pt>
                <c:pt idx="49">
                  <c:v>291</c:v>
                </c:pt>
                <c:pt idx="50">
                  <c:v>290</c:v>
                </c:pt>
                <c:pt idx="51">
                  <c:v>292</c:v>
                </c:pt>
                <c:pt idx="52">
                  <c:v>292</c:v>
                </c:pt>
                <c:pt idx="53">
                  <c:v>291</c:v>
                </c:pt>
                <c:pt idx="54">
                  <c:v>292</c:v>
                </c:pt>
                <c:pt idx="55">
                  <c:v>290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291</c:v>
                </c:pt>
                <c:pt idx="66">
                  <c:v>292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292</c:v>
                </c:pt>
                <c:pt idx="80">
                  <c:v>291</c:v>
                </c:pt>
                <c:pt idx="81">
                  <c:v>290</c:v>
                </c:pt>
                <c:pt idx="82">
                  <c:v>293</c:v>
                </c:pt>
                <c:pt idx="83">
                  <c:v>292</c:v>
                </c:pt>
                <c:pt idx="84">
                  <c:v>290</c:v>
                </c:pt>
                <c:pt idx="85">
                  <c:v>292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290</c:v>
                </c:pt>
                <c:pt idx="91">
                  <c:v>292</c:v>
                </c:pt>
                <c:pt idx="92">
                  <c:v>291</c:v>
                </c:pt>
                <c:pt idx="93">
                  <c:v>292</c:v>
                </c:pt>
                <c:pt idx="94">
                  <c:v>291</c:v>
                </c:pt>
                <c:pt idx="95">
                  <c:v>292</c:v>
                </c:pt>
                <c:pt idx="96">
                  <c:v>291</c:v>
                </c:pt>
                <c:pt idx="97">
                  <c:v>291</c:v>
                </c:pt>
                <c:pt idx="98">
                  <c:v>292</c:v>
                </c:pt>
                <c:pt idx="99">
                  <c:v>291</c:v>
                </c:pt>
                <c:pt idx="100">
                  <c:v>291</c:v>
                </c:pt>
                <c:pt idx="101">
                  <c:v>292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290</c:v>
                </c:pt>
                <c:pt idx="107">
                  <c:v>291</c:v>
                </c:pt>
                <c:pt idx="108">
                  <c:v>292</c:v>
                </c:pt>
                <c:pt idx="109">
                  <c:v>292</c:v>
                </c:pt>
                <c:pt idx="110">
                  <c:v>291</c:v>
                </c:pt>
                <c:pt idx="111">
                  <c:v>292</c:v>
                </c:pt>
                <c:pt idx="112">
                  <c:v>290</c:v>
                </c:pt>
                <c:pt idx="113">
                  <c:v>292</c:v>
                </c:pt>
                <c:pt idx="114">
                  <c:v>291</c:v>
                </c:pt>
                <c:pt idx="115">
                  <c:v>292</c:v>
                </c:pt>
                <c:pt idx="116">
                  <c:v>292</c:v>
                </c:pt>
                <c:pt idx="117">
                  <c:v>291</c:v>
                </c:pt>
                <c:pt idx="118">
                  <c:v>290</c:v>
                </c:pt>
                <c:pt idx="119">
                  <c:v>292</c:v>
                </c:pt>
                <c:pt idx="120">
                  <c:v>292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292</c:v>
                </c:pt>
                <c:pt idx="125">
                  <c:v>291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291</c:v>
                </c:pt>
                <c:pt idx="130">
                  <c:v>292</c:v>
                </c:pt>
                <c:pt idx="131">
                  <c:v>290</c:v>
                </c:pt>
                <c:pt idx="132">
                  <c:v>293</c:v>
                </c:pt>
                <c:pt idx="133">
                  <c:v>290</c:v>
                </c:pt>
                <c:pt idx="134">
                  <c:v>292</c:v>
                </c:pt>
                <c:pt idx="135">
                  <c:v>292</c:v>
                </c:pt>
                <c:pt idx="136">
                  <c:v>291</c:v>
                </c:pt>
                <c:pt idx="137">
                  <c:v>291</c:v>
                </c:pt>
                <c:pt idx="138">
                  <c:v>293</c:v>
                </c:pt>
                <c:pt idx="139">
                  <c:v>290</c:v>
                </c:pt>
                <c:pt idx="140">
                  <c:v>292</c:v>
                </c:pt>
                <c:pt idx="141">
                  <c:v>291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292</c:v>
                </c:pt>
                <c:pt idx="146">
                  <c:v>291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291</c:v>
                </c:pt>
                <c:pt idx="151">
                  <c:v>292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291</c:v>
                </c:pt>
                <c:pt idx="156">
                  <c:v>291</c:v>
                </c:pt>
                <c:pt idx="157">
                  <c:v>292</c:v>
                </c:pt>
                <c:pt idx="158">
                  <c:v>292</c:v>
                </c:pt>
                <c:pt idx="159">
                  <c:v>291</c:v>
                </c:pt>
                <c:pt idx="160">
                  <c:v>291</c:v>
                </c:pt>
                <c:pt idx="161">
                  <c:v>291</c:v>
                </c:pt>
                <c:pt idx="162">
                  <c:v>292</c:v>
                </c:pt>
                <c:pt idx="163">
                  <c:v>290</c:v>
                </c:pt>
                <c:pt idx="164">
                  <c:v>293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291</c:v>
                </c:pt>
                <c:pt idx="170">
                  <c:v>292</c:v>
                </c:pt>
                <c:pt idx="171">
                  <c:v>290</c:v>
                </c:pt>
                <c:pt idx="172">
                  <c:v>293</c:v>
                </c:pt>
                <c:pt idx="173">
                  <c:v>291</c:v>
                </c:pt>
                <c:pt idx="174">
                  <c:v>291</c:v>
                </c:pt>
                <c:pt idx="175">
                  <c:v>292</c:v>
                </c:pt>
                <c:pt idx="176">
                  <c:v>292</c:v>
                </c:pt>
                <c:pt idx="177">
                  <c:v>291</c:v>
                </c:pt>
                <c:pt idx="178">
                  <c:v>291</c:v>
                </c:pt>
                <c:pt idx="179">
                  <c:v>291</c:v>
                </c:pt>
                <c:pt idx="180">
                  <c:v>291</c:v>
                </c:pt>
                <c:pt idx="181">
                  <c:v>292</c:v>
                </c:pt>
                <c:pt idx="182">
                  <c:v>292</c:v>
                </c:pt>
                <c:pt idx="183">
                  <c:v>291</c:v>
                </c:pt>
                <c:pt idx="184">
                  <c:v>290</c:v>
                </c:pt>
                <c:pt idx="185">
                  <c:v>293</c:v>
                </c:pt>
                <c:pt idx="186">
                  <c:v>291</c:v>
                </c:pt>
                <c:pt idx="187">
                  <c:v>292</c:v>
                </c:pt>
                <c:pt idx="188">
                  <c:v>291</c:v>
                </c:pt>
                <c:pt idx="189">
                  <c:v>291</c:v>
                </c:pt>
                <c:pt idx="190">
                  <c:v>291</c:v>
                </c:pt>
                <c:pt idx="191">
                  <c:v>292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291</c:v>
                </c:pt>
                <c:pt idx="196">
                  <c:v>292</c:v>
                </c:pt>
                <c:pt idx="197">
                  <c:v>292</c:v>
                </c:pt>
                <c:pt idx="198">
                  <c:v>291</c:v>
                </c:pt>
                <c:pt idx="199">
                  <c:v>291</c:v>
                </c:pt>
                <c:pt idx="200">
                  <c:v>292</c:v>
                </c:pt>
                <c:pt idx="201">
                  <c:v>291</c:v>
                </c:pt>
                <c:pt idx="202">
                  <c:v>291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292</c:v>
                </c:pt>
                <c:pt idx="207">
                  <c:v>291</c:v>
                </c:pt>
                <c:pt idx="208">
                  <c:v>291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292</c:v>
                </c:pt>
                <c:pt idx="213">
                  <c:v>291</c:v>
                </c:pt>
                <c:pt idx="214">
                  <c:v>292</c:v>
                </c:pt>
                <c:pt idx="215">
                  <c:v>291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291</c:v>
                </c:pt>
                <c:pt idx="220">
                  <c:v>291</c:v>
                </c:pt>
                <c:pt idx="221">
                  <c:v>293</c:v>
                </c:pt>
                <c:pt idx="222">
                  <c:v>291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291</c:v>
                </c:pt>
                <c:pt idx="227">
                  <c:v>291</c:v>
                </c:pt>
                <c:pt idx="228">
                  <c:v>292</c:v>
                </c:pt>
                <c:pt idx="229">
                  <c:v>291</c:v>
                </c:pt>
                <c:pt idx="230">
                  <c:v>291</c:v>
                </c:pt>
                <c:pt idx="231">
                  <c:v>292</c:v>
                </c:pt>
                <c:pt idx="232">
                  <c:v>292</c:v>
                </c:pt>
                <c:pt idx="233">
                  <c:v>292</c:v>
                </c:pt>
                <c:pt idx="234">
                  <c:v>291</c:v>
                </c:pt>
                <c:pt idx="235">
                  <c:v>291</c:v>
                </c:pt>
                <c:pt idx="236">
                  <c:v>291</c:v>
                </c:pt>
                <c:pt idx="237">
                  <c:v>292</c:v>
                </c:pt>
                <c:pt idx="238">
                  <c:v>291</c:v>
                </c:pt>
                <c:pt idx="239">
                  <c:v>291</c:v>
                </c:pt>
                <c:pt idx="240">
                  <c:v>293</c:v>
                </c:pt>
                <c:pt idx="241">
                  <c:v>291</c:v>
                </c:pt>
                <c:pt idx="242">
                  <c:v>291</c:v>
                </c:pt>
                <c:pt idx="243">
                  <c:v>291</c:v>
                </c:pt>
                <c:pt idx="244">
                  <c:v>291</c:v>
                </c:pt>
                <c:pt idx="245">
                  <c:v>292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291</c:v>
                </c:pt>
                <c:pt idx="250">
                  <c:v>292</c:v>
                </c:pt>
                <c:pt idx="251">
                  <c:v>291</c:v>
                </c:pt>
                <c:pt idx="252">
                  <c:v>291</c:v>
                </c:pt>
                <c:pt idx="253">
                  <c:v>292</c:v>
                </c:pt>
                <c:pt idx="254">
                  <c:v>292</c:v>
                </c:pt>
                <c:pt idx="255">
                  <c:v>290</c:v>
                </c:pt>
                <c:pt idx="256">
                  <c:v>291</c:v>
                </c:pt>
                <c:pt idx="257">
                  <c:v>292</c:v>
                </c:pt>
                <c:pt idx="258">
                  <c:v>291</c:v>
                </c:pt>
                <c:pt idx="259">
                  <c:v>291</c:v>
                </c:pt>
                <c:pt idx="260">
                  <c:v>292</c:v>
                </c:pt>
                <c:pt idx="261">
                  <c:v>292</c:v>
                </c:pt>
                <c:pt idx="262">
                  <c:v>290</c:v>
                </c:pt>
                <c:pt idx="263">
                  <c:v>293</c:v>
                </c:pt>
                <c:pt idx="264">
                  <c:v>290</c:v>
                </c:pt>
                <c:pt idx="265">
                  <c:v>292</c:v>
                </c:pt>
                <c:pt idx="266">
                  <c:v>292</c:v>
                </c:pt>
                <c:pt idx="267">
                  <c:v>291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292</c:v>
                </c:pt>
                <c:pt idx="274">
                  <c:v>291</c:v>
                </c:pt>
                <c:pt idx="275">
                  <c:v>291</c:v>
                </c:pt>
                <c:pt idx="276">
                  <c:v>291</c:v>
                </c:pt>
                <c:pt idx="277">
                  <c:v>292</c:v>
                </c:pt>
                <c:pt idx="278">
                  <c:v>291</c:v>
                </c:pt>
                <c:pt idx="279">
                  <c:v>292</c:v>
                </c:pt>
                <c:pt idx="280">
                  <c:v>292</c:v>
                </c:pt>
                <c:pt idx="281">
                  <c:v>291</c:v>
                </c:pt>
                <c:pt idx="282">
                  <c:v>291</c:v>
                </c:pt>
                <c:pt idx="283">
                  <c:v>291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291</c:v>
                </c:pt>
                <c:pt idx="295">
                  <c:v>292</c:v>
                </c:pt>
                <c:pt idx="296">
                  <c:v>291</c:v>
                </c:pt>
                <c:pt idx="297">
                  <c:v>291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292</c:v>
                </c:pt>
                <c:pt idx="302">
                  <c:v>291</c:v>
                </c:pt>
                <c:pt idx="303">
                  <c:v>291</c:v>
                </c:pt>
                <c:pt idx="304">
                  <c:v>292</c:v>
                </c:pt>
                <c:pt idx="305">
                  <c:v>291</c:v>
                </c:pt>
                <c:pt idx="306">
                  <c:v>291</c:v>
                </c:pt>
                <c:pt idx="307">
                  <c:v>292</c:v>
                </c:pt>
                <c:pt idx="308">
                  <c:v>292</c:v>
                </c:pt>
                <c:pt idx="309">
                  <c:v>289</c:v>
                </c:pt>
                <c:pt idx="310">
                  <c:v>293</c:v>
                </c:pt>
                <c:pt idx="311">
                  <c:v>292</c:v>
                </c:pt>
                <c:pt idx="312">
                  <c:v>291</c:v>
                </c:pt>
                <c:pt idx="313">
                  <c:v>291</c:v>
                </c:pt>
                <c:pt idx="314">
                  <c:v>292</c:v>
                </c:pt>
                <c:pt idx="315">
                  <c:v>291</c:v>
                </c:pt>
                <c:pt idx="316">
                  <c:v>292</c:v>
                </c:pt>
                <c:pt idx="317">
                  <c:v>290</c:v>
                </c:pt>
                <c:pt idx="318">
                  <c:v>293</c:v>
                </c:pt>
                <c:pt idx="319">
                  <c:v>290</c:v>
                </c:pt>
                <c:pt idx="320">
                  <c:v>292</c:v>
                </c:pt>
                <c:pt idx="321">
                  <c:v>292</c:v>
                </c:pt>
                <c:pt idx="322">
                  <c:v>291</c:v>
                </c:pt>
                <c:pt idx="323">
                  <c:v>293</c:v>
                </c:pt>
                <c:pt idx="324">
                  <c:v>289</c:v>
                </c:pt>
                <c:pt idx="325">
                  <c:v>292</c:v>
                </c:pt>
                <c:pt idx="326">
                  <c:v>291</c:v>
                </c:pt>
                <c:pt idx="327">
                  <c:v>291</c:v>
                </c:pt>
                <c:pt idx="328">
                  <c:v>292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291</c:v>
                </c:pt>
                <c:pt idx="333">
                  <c:v>292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292</c:v>
                </c:pt>
                <c:pt idx="338">
                  <c:v>290</c:v>
                </c:pt>
                <c:pt idx="339">
                  <c:v>292</c:v>
                </c:pt>
                <c:pt idx="340">
                  <c:v>292</c:v>
                </c:pt>
                <c:pt idx="341">
                  <c:v>291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292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290</c:v>
                </c:pt>
                <c:pt idx="353">
                  <c:v>293</c:v>
                </c:pt>
                <c:pt idx="354">
                  <c:v>291</c:v>
                </c:pt>
                <c:pt idx="355">
                  <c:v>291</c:v>
                </c:pt>
                <c:pt idx="356">
                  <c:v>291</c:v>
                </c:pt>
                <c:pt idx="357">
                  <c:v>293</c:v>
                </c:pt>
                <c:pt idx="358">
                  <c:v>291</c:v>
                </c:pt>
                <c:pt idx="359">
                  <c:v>291</c:v>
                </c:pt>
                <c:pt idx="360">
                  <c:v>290</c:v>
                </c:pt>
                <c:pt idx="361">
                  <c:v>293</c:v>
                </c:pt>
                <c:pt idx="362">
                  <c:v>290</c:v>
                </c:pt>
                <c:pt idx="363">
                  <c:v>293</c:v>
                </c:pt>
                <c:pt idx="364">
                  <c:v>290</c:v>
                </c:pt>
                <c:pt idx="365">
                  <c:v>292</c:v>
                </c:pt>
                <c:pt idx="366">
                  <c:v>292</c:v>
                </c:pt>
                <c:pt idx="367">
                  <c:v>290</c:v>
                </c:pt>
                <c:pt idx="368">
                  <c:v>292</c:v>
                </c:pt>
                <c:pt idx="369">
                  <c:v>292</c:v>
                </c:pt>
                <c:pt idx="370">
                  <c:v>289</c:v>
                </c:pt>
                <c:pt idx="371">
                  <c:v>293</c:v>
                </c:pt>
                <c:pt idx="372">
                  <c:v>292</c:v>
                </c:pt>
                <c:pt idx="373">
                  <c:v>292</c:v>
                </c:pt>
                <c:pt idx="374">
                  <c:v>290</c:v>
                </c:pt>
                <c:pt idx="375">
                  <c:v>292</c:v>
                </c:pt>
                <c:pt idx="376">
                  <c:v>292</c:v>
                </c:pt>
                <c:pt idx="377">
                  <c:v>291</c:v>
                </c:pt>
                <c:pt idx="378">
                  <c:v>291</c:v>
                </c:pt>
                <c:pt idx="379">
                  <c:v>291</c:v>
                </c:pt>
                <c:pt idx="380">
                  <c:v>292</c:v>
                </c:pt>
                <c:pt idx="381">
                  <c:v>291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290</c:v>
                </c:pt>
                <c:pt idx="388">
                  <c:v>291</c:v>
                </c:pt>
                <c:pt idx="389">
                  <c:v>293</c:v>
                </c:pt>
                <c:pt idx="390">
                  <c:v>292</c:v>
                </c:pt>
                <c:pt idx="391">
                  <c:v>291</c:v>
                </c:pt>
                <c:pt idx="392">
                  <c:v>291</c:v>
                </c:pt>
                <c:pt idx="393">
                  <c:v>291</c:v>
                </c:pt>
                <c:pt idx="394">
                  <c:v>292</c:v>
                </c:pt>
                <c:pt idx="395">
                  <c:v>291</c:v>
                </c:pt>
                <c:pt idx="396">
                  <c:v>292</c:v>
                </c:pt>
                <c:pt idx="397">
                  <c:v>291</c:v>
                </c:pt>
                <c:pt idx="398">
                  <c:v>292</c:v>
                </c:pt>
                <c:pt idx="399">
                  <c:v>291</c:v>
                </c:pt>
                <c:pt idx="400">
                  <c:v>291</c:v>
                </c:pt>
                <c:pt idx="401">
                  <c:v>292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291</c:v>
                </c:pt>
                <c:pt idx="406">
                  <c:v>291</c:v>
                </c:pt>
                <c:pt idx="407">
                  <c:v>292</c:v>
                </c:pt>
                <c:pt idx="408">
                  <c:v>290</c:v>
                </c:pt>
                <c:pt idx="409">
                  <c:v>293</c:v>
                </c:pt>
                <c:pt idx="410">
                  <c:v>291</c:v>
                </c:pt>
                <c:pt idx="411">
                  <c:v>291</c:v>
                </c:pt>
                <c:pt idx="412">
                  <c:v>292</c:v>
                </c:pt>
                <c:pt idx="413">
                  <c:v>291</c:v>
                </c:pt>
                <c:pt idx="414">
                  <c:v>292</c:v>
                </c:pt>
                <c:pt idx="415">
                  <c:v>291</c:v>
                </c:pt>
                <c:pt idx="416">
                  <c:v>291</c:v>
                </c:pt>
                <c:pt idx="417">
                  <c:v>292</c:v>
                </c:pt>
                <c:pt idx="418">
                  <c:v>291</c:v>
                </c:pt>
                <c:pt idx="419">
                  <c:v>291</c:v>
                </c:pt>
                <c:pt idx="420">
                  <c:v>292</c:v>
                </c:pt>
                <c:pt idx="421">
                  <c:v>290</c:v>
                </c:pt>
                <c:pt idx="422">
                  <c:v>293</c:v>
                </c:pt>
                <c:pt idx="423">
                  <c:v>291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292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292</c:v>
                </c:pt>
                <c:pt idx="433">
                  <c:v>290</c:v>
                </c:pt>
                <c:pt idx="434">
                  <c:v>292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291</c:v>
                </c:pt>
                <c:pt idx="439">
                  <c:v>292</c:v>
                </c:pt>
                <c:pt idx="440">
                  <c:v>292</c:v>
                </c:pt>
                <c:pt idx="441">
                  <c:v>290</c:v>
                </c:pt>
                <c:pt idx="442">
                  <c:v>292</c:v>
                </c:pt>
                <c:pt idx="443">
                  <c:v>291</c:v>
                </c:pt>
                <c:pt idx="444">
                  <c:v>292</c:v>
                </c:pt>
                <c:pt idx="445">
                  <c:v>292</c:v>
                </c:pt>
                <c:pt idx="446">
                  <c:v>291</c:v>
                </c:pt>
                <c:pt idx="447">
                  <c:v>292</c:v>
                </c:pt>
                <c:pt idx="448">
                  <c:v>291</c:v>
                </c:pt>
                <c:pt idx="449">
                  <c:v>291</c:v>
                </c:pt>
                <c:pt idx="450">
                  <c:v>291</c:v>
                </c:pt>
                <c:pt idx="451">
                  <c:v>292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291</c:v>
                </c:pt>
                <c:pt idx="460">
                  <c:v>291</c:v>
                </c:pt>
                <c:pt idx="461">
                  <c:v>292</c:v>
                </c:pt>
                <c:pt idx="462">
                  <c:v>292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292</c:v>
                </c:pt>
                <c:pt idx="467">
                  <c:v>291</c:v>
                </c:pt>
                <c:pt idx="468">
                  <c:v>290</c:v>
                </c:pt>
                <c:pt idx="469">
                  <c:v>291</c:v>
                </c:pt>
                <c:pt idx="470">
                  <c:v>292</c:v>
                </c:pt>
                <c:pt idx="471">
                  <c:v>292</c:v>
                </c:pt>
                <c:pt idx="472">
                  <c:v>292</c:v>
                </c:pt>
                <c:pt idx="473">
                  <c:v>291</c:v>
                </c:pt>
                <c:pt idx="474">
                  <c:v>290</c:v>
                </c:pt>
                <c:pt idx="475">
                  <c:v>293</c:v>
                </c:pt>
                <c:pt idx="476">
                  <c:v>291</c:v>
                </c:pt>
                <c:pt idx="477">
                  <c:v>291</c:v>
                </c:pt>
                <c:pt idx="478">
                  <c:v>291</c:v>
                </c:pt>
                <c:pt idx="479">
                  <c:v>292</c:v>
                </c:pt>
                <c:pt idx="480">
                  <c:v>292</c:v>
                </c:pt>
                <c:pt idx="481">
                  <c:v>291</c:v>
                </c:pt>
                <c:pt idx="482">
                  <c:v>291</c:v>
                </c:pt>
                <c:pt idx="483">
                  <c:v>292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291</c:v>
                </c:pt>
                <c:pt idx="489">
                  <c:v>292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291</c:v>
                </c:pt>
                <c:pt idx="494">
                  <c:v>293</c:v>
                </c:pt>
                <c:pt idx="495">
                  <c:v>290</c:v>
                </c:pt>
                <c:pt idx="496">
                  <c:v>291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292</c:v>
                </c:pt>
                <c:pt idx="501">
                  <c:v>291</c:v>
                </c:pt>
                <c:pt idx="502">
                  <c:v>291</c:v>
                </c:pt>
                <c:pt idx="503">
                  <c:v>292</c:v>
                </c:pt>
                <c:pt idx="504">
                  <c:v>292</c:v>
                </c:pt>
                <c:pt idx="505">
                  <c:v>291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290</c:v>
                </c:pt>
                <c:pt idx="514">
                  <c:v>292</c:v>
                </c:pt>
                <c:pt idx="515">
                  <c:v>292</c:v>
                </c:pt>
                <c:pt idx="516">
                  <c:v>291</c:v>
                </c:pt>
                <c:pt idx="517">
                  <c:v>291</c:v>
                </c:pt>
                <c:pt idx="518">
                  <c:v>292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292</c:v>
                </c:pt>
                <c:pt idx="525">
                  <c:v>290</c:v>
                </c:pt>
                <c:pt idx="526">
                  <c:v>292</c:v>
                </c:pt>
                <c:pt idx="527">
                  <c:v>292</c:v>
                </c:pt>
                <c:pt idx="528">
                  <c:v>291</c:v>
                </c:pt>
                <c:pt idx="529">
                  <c:v>291</c:v>
                </c:pt>
                <c:pt idx="530">
                  <c:v>291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292</c:v>
                </c:pt>
                <c:pt idx="535">
                  <c:v>291</c:v>
                </c:pt>
                <c:pt idx="536">
                  <c:v>291</c:v>
                </c:pt>
                <c:pt idx="537">
                  <c:v>292</c:v>
                </c:pt>
                <c:pt idx="538">
                  <c:v>291</c:v>
                </c:pt>
                <c:pt idx="539">
                  <c:v>292</c:v>
                </c:pt>
                <c:pt idx="540">
                  <c:v>290</c:v>
                </c:pt>
                <c:pt idx="541">
                  <c:v>293</c:v>
                </c:pt>
                <c:pt idx="542">
                  <c:v>291</c:v>
                </c:pt>
                <c:pt idx="543">
                  <c:v>291</c:v>
                </c:pt>
                <c:pt idx="544">
                  <c:v>292</c:v>
                </c:pt>
                <c:pt idx="545">
                  <c:v>291</c:v>
                </c:pt>
                <c:pt idx="546">
                  <c:v>291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292</c:v>
                </c:pt>
                <c:pt idx="552">
                  <c:v>291</c:v>
                </c:pt>
                <c:pt idx="553">
                  <c:v>291</c:v>
                </c:pt>
                <c:pt idx="554">
                  <c:v>292</c:v>
                </c:pt>
                <c:pt idx="555">
                  <c:v>291</c:v>
                </c:pt>
                <c:pt idx="556">
                  <c:v>291</c:v>
                </c:pt>
                <c:pt idx="557">
                  <c:v>291</c:v>
                </c:pt>
                <c:pt idx="558">
                  <c:v>292</c:v>
                </c:pt>
                <c:pt idx="559">
                  <c:v>291</c:v>
                </c:pt>
                <c:pt idx="560">
                  <c:v>292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291</c:v>
                </c:pt>
                <c:pt idx="565">
                  <c:v>292</c:v>
                </c:pt>
                <c:pt idx="566">
                  <c:v>291</c:v>
                </c:pt>
                <c:pt idx="567">
                  <c:v>291</c:v>
                </c:pt>
                <c:pt idx="568">
                  <c:v>292</c:v>
                </c:pt>
                <c:pt idx="569">
                  <c:v>292</c:v>
                </c:pt>
                <c:pt idx="570">
                  <c:v>290</c:v>
                </c:pt>
                <c:pt idx="571">
                  <c:v>292</c:v>
                </c:pt>
                <c:pt idx="572">
                  <c:v>291</c:v>
                </c:pt>
                <c:pt idx="573">
                  <c:v>291</c:v>
                </c:pt>
                <c:pt idx="574">
                  <c:v>292</c:v>
                </c:pt>
                <c:pt idx="575">
                  <c:v>292</c:v>
                </c:pt>
                <c:pt idx="576">
                  <c:v>289</c:v>
                </c:pt>
                <c:pt idx="577">
                  <c:v>293</c:v>
                </c:pt>
                <c:pt idx="578">
                  <c:v>291</c:v>
                </c:pt>
                <c:pt idx="579">
                  <c:v>290</c:v>
                </c:pt>
                <c:pt idx="580">
                  <c:v>293</c:v>
                </c:pt>
                <c:pt idx="581">
                  <c:v>291</c:v>
                </c:pt>
                <c:pt idx="582">
                  <c:v>292</c:v>
                </c:pt>
                <c:pt idx="583">
                  <c:v>291</c:v>
                </c:pt>
                <c:pt idx="584">
                  <c:v>292</c:v>
                </c:pt>
                <c:pt idx="585">
                  <c:v>291</c:v>
                </c:pt>
                <c:pt idx="586">
                  <c:v>289</c:v>
                </c:pt>
                <c:pt idx="587">
                  <c:v>294</c:v>
                </c:pt>
                <c:pt idx="588">
                  <c:v>290</c:v>
                </c:pt>
                <c:pt idx="589">
                  <c:v>292</c:v>
                </c:pt>
                <c:pt idx="590">
                  <c:v>292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290</c:v>
                </c:pt>
                <c:pt idx="597">
                  <c:v>293</c:v>
                </c:pt>
                <c:pt idx="598">
                  <c:v>291</c:v>
                </c:pt>
                <c:pt idx="599">
                  <c:v>291</c:v>
                </c:pt>
                <c:pt idx="600">
                  <c:v>291</c:v>
                </c:pt>
                <c:pt idx="601">
                  <c:v>293</c:v>
                </c:pt>
                <c:pt idx="602">
                  <c:v>291</c:v>
                </c:pt>
                <c:pt idx="603">
                  <c:v>291</c:v>
                </c:pt>
                <c:pt idx="604">
                  <c:v>291</c:v>
                </c:pt>
                <c:pt idx="605">
                  <c:v>292</c:v>
                </c:pt>
                <c:pt idx="606">
                  <c:v>291</c:v>
                </c:pt>
                <c:pt idx="607">
                  <c:v>292</c:v>
                </c:pt>
                <c:pt idx="608">
                  <c:v>291</c:v>
                </c:pt>
                <c:pt idx="609">
                  <c:v>291</c:v>
                </c:pt>
                <c:pt idx="610">
                  <c:v>291</c:v>
                </c:pt>
                <c:pt idx="611">
                  <c:v>292</c:v>
                </c:pt>
                <c:pt idx="612">
                  <c:v>291</c:v>
                </c:pt>
                <c:pt idx="613">
                  <c:v>291</c:v>
                </c:pt>
                <c:pt idx="614">
                  <c:v>292</c:v>
                </c:pt>
                <c:pt idx="615">
                  <c:v>292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446-5A4E-8F39-358233A1B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awake, bkgrnd'!$Y$1:$Y$1000</c:f>
              <c:numCache>
                <c:formatCode>General</c:formatCode>
                <c:ptCount val="1000"/>
                <c:pt idx="0">
                  <c:v>-90.033999999999992</c:v>
                </c:pt>
                <c:pt idx="1">
                  <c:v>-89.742999999999995</c:v>
                </c:pt>
                <c:pt idx="2">
                  <c:v>-89.450999999999993</c:v>
                </c:pt>
                <c:pt idx="3">
                  <c:v>-89.158999999999992</c:v>
                </c:pt>
                <c:pt idx="4">
                  <c:v>-88.869</c:v>
                </c:pt>
                <c:pt idx="5">
                  <c:v>-88.576999999999998</c:v>
                </c:pt>
                <c:pt idx="6">
                  <c:v>-88.285999999999987</c:v>
                </c:pt>
                <c:pt idx="7">
                  <c:v>-87.994</c:v>
                </c:pt>
                <c:pt idx="8">
                  <c:v>-87.702999999999989</c:v>
                </c:pt>
                <c:pt idx="9">
                  <c:v>-87.411999999999992</c:v>
                </c:pt>
                <c:pt idx="10">
                  <c:v>-87.120999999999995</c:v>
                </c:pt>
                <c:pt idx="11">
                  <c:v>-86.828999999999994</c:v>
                </c:pt>
                <c:pt idx="12">
                  <c:v>-86.537999999999997</c:v>
                </c:pt>
                <c:pt idx="13">
                  <c:v>-86.247</c:v>
                </c:pt>
                <c:pt idx="14">
                  <c:v>-85.954999999999998</c:v>
                </c:pt>
                <c:pt idx="15">
                  <c:v>-85.662999999999997</c:v>
                </c:pt>
                <c:pt idx="16">
                  <c:v>-85.372</c:v>
                </c:pt>
                <c:pt idx="17">
                  <c:v>-85.080999999999989</c:v>
                </c:pt>
                <c:pt idx="18">
                  <c:v>-84.788999999999987</c:v>
                </c:pt>
                <c:pt idx="19">
                  <c:v>-84.49799999999999</c:v>
                </c:pt>
                <c:pt idx="20">
                  <c:v>-84.205999999999989</c:v>
                </c:pt>
                <c:pt idx="21">
                  <c:v>-83.914999999999992</c:v>
                </c:pt>
                <c:pt idx="22">
                  <c:v>-83.623999999999995</c:v>
                </c:pt>
                <c:pt idx="23">
                  <c:v>-83.332999999999998</c:v>
                </c:pt>
                <c:pt idx="24">
                  <c:v>-83.041999999999987</c:v>
                </c:pt>
                <c:pt idx="25">
                  <c:v>-82.75</c:v>
                </c:pt>
                <c:pt idx="26">
                  <c:v>-82.457999999999998</c:v>
                </c:pt>
                <c:pt idx="27">
                  <c:v>-82.166999999999987</c:v>
                </c:pt>
                <c:pt idx="28">
                  <c:v>-81.875999999999991</c:v>
                </c:pt>
                <c:pt idx="29">
                  <c:v>-81.584999999999994</c:v>
                </c:pt>
                <c:pt idx="30">
                  <c:v>-81.292999999999992</c:v>
                </c:pt>
                <c:pt idx="31">
                  <c:v>-81.000999999999991</c:v>
                </c:pt>
                <c:pt idx="32">
                  <c:v>-80.710999999999999</c:v>
                </c:pt>
                <c:pt idx="33">
                  <c:v>-80.418999999999997</c:v>
                </c:pt>
                <c:pt idx="34">
                  <c:v>-80.127999999999986</c:v>
                </c:pt>
                <c:pt idx="35">
                  <c:v>-79.834999999999994</c:v>
                </c:pt>
                <c:pt idx="36">
                  <c:v>-79.543999999999997</c:v>
                </c:pt>
                <c:pt idx="37">
                  <c:v>-79.252999999999986</c:v>
                </c:pt>
                <c:pt idx="38">
                  <c:v>-78.961999999999989</c:v>
                </c:pt>
                <c:pt idx="39">
                  <c:v>-78.669999999999987</c:v>
                </c:pt>
                <c:pt idx="40">
                  <c:v>-78.378999999999991</c:v>
                </c:pt>
                <c:pt idx="41">
                  <c:v>-78.087999999999994</c:v>
                </c:pt>
                <c:pt idx="42">
                  <c:v>-77.796999999999997</c:v>
                </c:pt>
                <c:pt idx="43">
                  <c:v>-77.504999999999995</c:v>
                </c:pt>
                <c:pt idx="44">
                  <c:v>-77.213999999999999</c:v>
                </c:pt>
                <c:pt idx="45">
                  <c:v>-76.921999999999997</c:v>
                </c:pt>
                <c:pt idx="46">
                  <c:v>-76.631</c:v>
                </c:pt>
                <c:pt idx="47">
                  <c:v>-76.338999999999999</c:v>
                </c:pt>
                <c:pt idx="48">
                  <c:v>-76.046999999999997</c:v>
                </c:pt>
                <c:pt idx="49">
                  <c:v>-75.756</c:v>
                </c:pt>
                <c:pt idx="50">
                  <c:v>-75.465999999999994</c:v>
                </c:pt>
                <c:pt idx="51">
                  <c:v>-75.173999999999992</c:v>
                </c:pt>
                <c:pt idx="52">
                  <c:v>-74.881999999999991</c:v>
                </c:pt>
                <c:pt idx="53">
                  <c:v>-74.590999999999994</c:v>
                </c:pt>
                <c:pt idx="54">
                  <c:v>-74.298999999999992</c:v>
                </c:pt>
                <c:pt idx="55">
                  <c:v>-74.008999999999986</c:v>
                </c:pt>
                <c:pt idx="56">
                  <c:v>-73.717999999999989</c:v>
                </c:pt>
                <c:pt idx="57">
                  <c:v>-73.425999999999988</c:v>
                </c:pt>
                <c:pt idx="58">
                  <c:v>-73.134999999999991</c:v>
                </c:pt>
                <c:pt idx="59">
                  <c:v>-72.842999999999989</c:v>
                </c:pt>
                <c:pt idx="60">
                  <c:v>-72.551999999999992</c:v>
                </c:pt>
                <c:pt idx="61">
                  <c:v>-72.259999999999991</c:v>
                </c:pt>
                <c:pt idx="62">
                  <c:v>-71.968999999999994</c:v>
                </c:pt>
                <c:pt idx="63">
                  <c:v>-71.676999999999992</c:v>
                </c:pt>
                <c:pt idx="64">
                  <c:v>-71.385999999999996</c:v>
                </c:pt>
                <c:pt idx="65">
                  <c:v>-71.094999999999999</c:v>
                </c:pt>
                <c:pt idx="66">
                  <c:v>-70.802999999999997</c:v>
                </c:pt>
                <c:pt idx="67">
                  <c:v>-70.512</c:v>
                </c:pt>
                <c:pt idx="68">
                  <c:v>-70.22</c:v>
                </c:pt>
                <c:pt idx="69">
                  <c:v>-69.929000000000002</c:v>
                </c:pt>
                <c:pt idx="70">
                  <c:v>-69.637999999999991</c:v>
                </c:pt>
                <c:pt idx="71">
                  <c:v>-69.345999999999989</c:v>
                </c:pt>
                <c:pt idx="72">
                  <c:v>-69.054999999999993</c:v>
                </c:pt>
                <c:pt idx="73">
                  <c:v>-68.763999999999996</c:v>
                </c:pt>
                <c:pt idx="74">
                  <c:v>-68.471999999999994</c:v>
                </c:pt>
                <c:pt idx="75">
                  <c:v>-68.180999999999997</c:v>
                </c:pt>
                <c:pt idx="76">
                  <c:v>-67.889999999999986</c:v>
                </c:pt>
                <c:pt idx="77">
                  <c:v>-67.597999999999985</c:v>
                </c:pt>
                <c:pt idx="78">
                  <c:v>-67.306999999999988</c:v>
                </c:pt>
                <c:pt idx="79">
                  <c:v>-67.014999999999986</c:v>
                </c:pt>
                <c:pt idx="80">
                  <c:v>-66.72399999999999</c:v>
                </c:pt>
                <c:pt idx="81">
                  <c:v>-66.433999999999997</c:v>
                </c:pt>
                <c:pt idx="82">
                  <c:v>-66.140999999999991</c:v>
                </c:pt>
                <c:pt idx="83">
                  <c:v>-65.84899999999999</c:v>
                </c:pt>
                <c:pt idx="84">
                  <c:v>-65.558999999999997</c:v>
                </c:pt>
                <c:pt idx="85">
                  <c:v>-65.266999999999996</c:v>
                </c:pt>
                <c:pt idx="86">
                  <c:v>-64.974999999999994</c:v>
                </c:pt>
                <c:pt idx="87">
                  <c:v>-64.683999999999997</c:v>
                </c:pt>
                <c:pt idx="88">
                  <c:v>-64.393000000000001</c:v>
                </c:pt>
                <c:pt idx="89">
                  <c:v>-64.100999999999999</c:v>
                </c:pt>
                <c:pt idx="90">
                  <c:v>-63.810999999999993</c:v>
                </c:pt>
                <c:pt idx="91">
                  <c:v>-63.518999999999991</c:v>
                </c:pt>
                <c:pt idx="92">
                  <c:v>-63.227999999999994</c:v>
                </c:pt>
                <c:pt idx="93">
                  <c:v>-62.935999999999993</c:v>
                </c:pt>
                <c:pt idx="94">
                  <c:v>-62.644999999999996</c:v>
                </c:pt>
                <c:pt idx="95">
                  <c:v>-62.352999999999994</c:v>
                </c:pt>
                <c:pt idx="96">
                  <c:v>-62.061999999999998</c:v>
                </c:pt>
                <c:pt idx="97">
                  <c:v>-61.770999999999994</c:v>
                </c:pt>
                <c:pt idx="98">
                  <c:v>-61.478999999999992</c:v>
                </c:pt>
                <c:pt idx="99">
                  <c:v>-61.187999999999988</c:v>
                </c:pt>
                <c:pt idx="100">
                  <c:v>-60.896999999999991</c:v>
                </c:pt>
                <c:pt idx="101">
                  <c:v>-60.60499999999999</c:v>
                </c:pt>
                <c:pt idx="102">
                  <c:v>-60.313999999999993</c:v>
                </c:pt>
                <c:pt idx="103">
                  <c:v>-60.021999999999991</c:v>
                </c:pt>
                <c:pt idx="104">
                  <c:v>-59.730999999999995</c:v>
                </c:pt>
                <c:pt idx="105">
                  <c:v>-59.438999999999993</c:v>
                </c:pt>
                <c:pt idx="106">
                  <c:v>-59.148999999999994</c:v>
                </c:pt>
                <c:pt idx="107">
                  <c:v>-58.85799999999999</c:v>
                </c:pt>
                <c:pt idx="108">
                  <c:v>-58.565999999999988</c:v>
                </c:pt>
                <c:pt idx="109">
                  <c:v>-58.273999999999994</c:v>
                </c:pt>
                <c:pt idx="110">
                  <c:v>-57.98299999999999</c:v>
                </c:pt>
                <c:pt idx="111">
                  <c:v>-57.690999999999988</c:v>
                </c:pt>
                <c:pt idx="112">
                  <c:v>-57.400999999999996</c:v>
                </c:pt>
                <c:pt idx="113">
                  <c:v>-57.108999999999995</c:v>
                </c:pt>
                <c:pt idx="114">
                  <c:v>-56.817999999999991</c:v>
                </c:pt>
                <c:pt idx="115">
                  <c:v>-56.525999999999996</c:v>
                </c:pt>
                <c:pt idx="116">
                  <c:v>-56.233999999999995</c:v>
                </c:pt>
                <c:pt idx="117">
                  <c:v>-55.942999999999991</c:v>
                </c:pt>
                <c:pt idx="118">
                  <c:v>-55.652999999999992</c:v>
                </c:pt>
                <c:pt idx="119">
                  <c:v>-55.36099999999999</c:v>
                </c:pt>
                <c:pt idx="120">
                  <c:v>-55.068999999999996</c:v>
                </c:pt>
                <c:pt idx="121">
                  <c:v>-54.777999999999992</c:v>
                </c:pt>
                <c:pt idx="122">
                  <c:v>-54.48599999999999</c:v>
                </c:pt>
                <c:pt idx="123">
                  <c:v>-54.194999999999993</c:v>
                </c:pt>
                <c:pt idx="124">
                  <c:v>-53.902999999999992</c:v>
                </c:pt>
                <c:pt idx="125">
                  <c:v>-53.611999999999995</c:v>
                </c:pt>
                <c:pt idx="126">
                  <c:v>-53.320999999999991</c:v>
                </c:pt>
                <c:pt idx="127">
                  <c:v>-53.029999999999994</c:v>
                </c:pt>
                <c:pt idx="128">
                  <c:v>-52.737999999999992</c:v>
                </c:pt>
                <c:pt idx="129">
                  <c:v>-52.446999999999996</c:v>
                </c:pt>
                <c:pt idx="130">
                  <c:v>-52.154999999999994</c:v>
                </c:pt>
                <c:pt idx="131">
                  <c:v>-51.864999999999995</c:v>
                </c:pt>
                <c:pt idx="132">
                  <c:v>-51.571999999999996</c:v>
                </c:pt>
                <c:pt idx="133">
                  <c:v>-51.281999999999996</c:v>
                </c:pt>
                <c:pt idx="134">
                  <c:v>-50.989999999999995</c:v>
                </c:pt>
                <c:pt idx="135">
                  <c:v>-50.697999999999993</c:v>
                </c:pt>
                <c:pt idx="136">
                  <c:v>-50.406999999999996</c:v>
                </c:pt>
                <c:pt idx="137">
                  <c:v>-50.115999999999993</c:v>
                </c:pt>
                <c:pt idx="138">
                  <c:v>-49.822999999999993</c:v>
                </c:pt>
                <c:pt idx="139">
                  <c:v>-49.532999999999994</c:v>
                </c:pt>
                <c:pt idx="140">
                  <c:v>-49.240999999999993</c:v>
                </c:pt>
                <c:pt idx="141">
                  <c:v>-48.949999999999996</c:v>
                </c:pt>
                <c:pt idx="142">
                  <c:v>-48.658999999999992</c:v>
                </c:pt>
                <c:pt idx="143">
                  <c:v>-48.36699999999999</c:v>
                </c:pt>
                <c:pt idx="144">
                  <c:v>-48.075999999999993</c:v>
                </c:pt>
                <c:pt idx="145">
                  <c:v>-47.783999999999992</c:v>
                </c:pt>
                <c:pt idx="146">
                  <c:v>-47.492999999999995</c:v>
                </c:pt>
                <c:pt idx="147">
                  <c:v>-47.201999999999991</c:v>
                </c:pt>
                <c:pt idx="148">
                  <c:v>-46.910999999999994</c:v>
                </c:pt>
                <c:pt idx="149">
                  <c:v>-46.618999999999993</c:v>
                </c:pt>
                <c:pt idx="150">
                  <c:v>-46.327999999999996</c:v>
                </c:pt>
                <c:pt idx="151">
                  <c:v>-46.035999999999994</c:v>
                </c:pt>
                <c:pt idx="152">
                  <c:v>-45.74499999999999</c:v>
                </c:pt>
                <c:pt idx="153">
                  <c:v>-45.452999999999996</c:v>
                </c:pt>
                <c:pt idx="154">
                  <c:v>-45.161999999999992</c:v>
                </c:pt>
                <c:pt idx="155">
                  <c:v>-44.870999999999995</c:v>
                </c:pt>
                <c:pt idx="156">
                  <c:v>-44.579999999999991</c:v>
                </c:pt>
                <c:pt idx="157">
                  <c:v>-44.287999999999997</c:v>
                </c:pt>
                <c:pt idx="158">
                  <c:v>-43.995999999999995</c:v>
                </c:pt>
                <c:pt idx="159">
                  <c:v>-43.704999999999991</c:v>
                </c:pt>
                <c:pt idx="160">
                  <c:v>-43.413999999999994</c:v>
                </c:pt>
                <c:pt idx="161">
                  <c:v>-43.12299999999999</c:v>
                </c:pt>
                <c:pt idx="162">
                  <c:v>-42.830999999999996</c:v>
                </c:pt>
                <c:pt idx="163">
                  <c:v>-42.540999999999997</c:v>
                </c:pt>
                <c:pt idx="164">
                  <c:v>-42.24799999999999</c:v>
                </c:pt>
                <c:pt idx="165">
                  <c:v>-41.956999999999994</c:v>
                </c:pt>
                <c:pt idx="166">
                  <c:v>-41.665999999999997</c:v>
                </c:pt>
                <c:pt idx="167">
                  <c:v>-41.373999999999995</c:v>
                </c:pt>
                <c:pt idx="168">
                  <c:v>-41.082999999999991</c:v>
                </c:pt>
                <c:pt idx="169">
                  <c:v>-40.791999999999994</c:v>
                </c:pt>
                <c:pt idx="170">
                  <c:v>-40.499999999999993</c:v>
                </c:pt>
                <c:pt idx="171">
                  <c:v>-40.209999999999994</c:v>
                </c:pt>
                <c:pt idx="172">
                  <c:v>-39.916999999999994</c:v>
                </c:pt>
                <c:pt idx="173">
                  <c:v>-39.625999999999991</c:v>
                </c:pt>
                <c:pt idx="174">
                  <c:v>-39.334999999999994</c:v>
                </c:pt>
                <c:pt idx="175">
                  <c:v>-39.042999999999992</c:v>
                </c:pt>
                <c:pt idx="176">
                  <c:v>-38.750999999999991</c:v>
                </c:pt>
                <c:pt idx="177">
                  <c:v>-38.459999999999994</c:v>
                </c:pt>
                <c:pt idx="178">
                  <c:v>-38.168999999999997</c:v>
                </c:pt>
                <c:pt idx="179">
                  <c:v>-37.877999999999993</c:v>
                </c:pt>
                <c:pt idx="180">
                  <c:v>-37.586999999999996</c:v>
                </c:pt>
                <c:pt idx="181">
                  <c:v>-37.294999999999995</c:v>
                </c:pt>
                <c:pt idx="182">
                  <c:v>-37.002999999999993</c:v>
                </c:pt>
                <c:pt idx="183">
                  <c:v>-36.711999999999996</c:v>
                </c:pt>
                <c:pt idx="184">
                  <c:v>-36.42199999999999</c:v>
                </c:pt>
                <c:pt idx="185">
                  <c:v>-36.128999999999991</c:v>
                </c:pt>
                <c:pt idx="186">
                  <c:v>-35.837999999999994</c:v>
                </c:pt>
                <c:pt idx="187">
                  <c:v>-35.545999999999992</c:v>
                </c:pt>
                <c:pt idx="188">
                  <c:v>-35.254999999999995</c:v>
                </c:pt>
                <c:pt idx="189">
                  <c:v>-34.963999999999992</c:v>
                </c:pt>
                <c:pt idx="190">
                  <c:v>-34.672999999999995</c:v>
                </c:pt>
                <c:pt idx="191">
                  <c:v>-34.380999999999993</c:v>
                </c:pt>
                <c:pt idx="192">
                  <c:v>-34.089999999999996</c:v>
                </c:pt>
                <c:pt idx="193">
                  <c:v>-33.797999999999995</c:v>
                </c:pt>
                <c:pt idx="194">
                  <c:v>-33.506999999999991</c:v>
                </c:pt>
                <c:pt idx="195">
                  <c:v>-33.215999999999994</c:v>
                </c:pt>
                <c:pt idx="196">
                  <c:v>-32.923999999999992</c:v>
                </c:pt>
                <c:pt idx="197">
                  <c:v>-32.631999999999991</c:v>
                </c:pt>
                <c:pt idx="198">
                  <c:v>-32.340999999999994</c:v>
                </c:pt>
                <c:pt idx="199">
                  <c:v>-32.04999999999999</c:v>
                </c:pt>
                <c:pt idx="200">
                  <c:v>-31.757999999999996</c:v>
                </c:pt>
                <c:pt idx="201">
                  <c:v>-31.466999999999992</c:v>
                </c:pt>
                <c:pt idx="202">
                  <c:v>-31.175999999999995</c:v>
                </c:pt>
                <c:pt idx="203">
                  <c:v>-30.884999999999991</c:v>
                </c:pt>
                <c:pt idx="204">
                  <c:v>-30.592999999999996</c:v>
                </c:pt>
                <c:pt idx="205">
                  <c:v>-30.301999999999992</c:v>
                </c:pt>
                <c:pt idx="206">
                  <c:v>-30.009999999999991</c:v>
                </c:pt>
                <c:pt idx="207">
                  <c:v>-29.718999999999994</c:v>
                </c:pt>
                <c:pt idx="208">
                  <c:v>-29.42799999999999</c:v>
                </c:pt>
                <c:pt idx="209">
                  <c:v>-29.136999999999993</c:v>
                </c:pt>
                <c:pt idx="210">
                  <c:v>-28.844999999999992</c:v>
                </c:pt>
                <c:pt idx="211">
                  <c:v>-28.553999999999995</c:v>
                </c:pt>
                <c:pt idx="212">
                  <c:v>-28.261999999999993</c:v>
                </c:pt>
                <c:pt idx="213">
                  <c:v>-27.970999999999997</c:v>
                </c:pt>
                <c:pt idx="214">
                  <c:v>-27.678999999999995</c:v>
                </c:pt>
                <c:pt idx="215">
                  <c:v>-27.387999999999991</c:v>
                </c:pt>
                <c:pt idx="216">
                  <c:v>-27.096999999999994</c:v>
                </c:pt>
                <c:pt idx="217">
                  <c:v>-26.804999999999993</c:v>
                </c:pt>
                <c:pt idx="218">
                  <c:v>-26.513999999999996</c:v>
                </c:pt>
                <c:pt idx="219">
                  <c:v>-26.222999999999999</c:v>
                </c:pt>
                <c:pt idx="220">
                  <c:v>-25.932000000000002</c:v>
                </c:pt>
                <c:pt idx="221">
                  <c:v>-25.638999999999996</c:v>
                </c:pt>
                <c:pt idx="222">
                  <c:v>-25.347999999999999</c:v>
                </c:pt>
                <c:pt idx="223">
                  <c:v>-25.057000000000002</c:v>
                </c:pt>
                <c:pt idx="224">
                  <c:v>-24.764999999999986</c:v>
                </c:pt>
                <c:pt idx="225">
                  <c:v>-24.47399999999999</c:v>
                </c:pt>
                <c:pt idx="226">
                  <c:v>-24.182999999999993</c:v>
                </c:pt>
                <c:pt idx="227">
                  <c:v>-23.891999999999996</c:v>
                </c:pt>
                <c:pt idx="228">
                  <c:v>-23.599999999999994</c:v>
                </c:pt>
                <c:pt idx="229">
                  <c:v>-23.308999999999997</c:v>
                </c:pt>
                <c:pt idx="230">
                  <c:v>-23.017999999999986</c:v>
                </c:pt>
                <c:pt idx="231">
                  <c:v>-22.725999999999999</c:v>
                </c:pt>
                <c:pt idx="232">
                  <c:v>-22.433999999999997</c:v>
                </c:pt>
                <c:pt idx="233">
                  <c:v>-22.141999999999996</c:v>
                </c:pt>
                <c:pt idx="234">
                  <c:v>-21.850999999999999</c:v>
                </c:pt>
                <c:pt idx="235">
                  <c:v>-21.559999999999988</c:v>
                </c:pt>
                <c:pt idx="236">
                  <c:v>-21.268999999999991</c:v>
                </c:pt>
                <c:pt idx="237">
                  <c:v>-20.97699999999999</c:v>
                </c:pt>
                <c:pt idx="238">
                  <c:v>-20.685999999999993</c:v>
                </c:pt>
                <c:pt idx="239">
                  <c:v>-20.394999999999996</c:v>
                </c:pt>
                <c:pt idx="240">
                  <c:v>-20.10199999999999</c:v>
                </c:pt>
                <c:pt idx="241">
                  <c:v>-19.810999999999993</c:v>
                </c:pt>
                <c:pt idx="242">
                  <c:v>-19.519999999999996</c:v>
                </c:pt>
                <c:pt idx="243">
                  <c:v>-19.228999999999999</c:v>
                </c:pt>
                <c:pt idx="244">
                  <c:v>-18.937999999999988</c:v>
                </c:pt>
                <c:pt idx="245">
                  <c:v>-18.645999999999987</c:v>
                </c:pt>
                <c:pt idx="246">
                  <c:v>-18.35499999999999</c:v>
                </c:pt>
                <c:pt idx="247">
                  <c:v>-18.062999999999988</c:v>
                </c:pt>
                <c:pt idx="248">
                  <c:v>-17.771999999999991</c:v>
                </c:pt>
                <c:pt idx="249">
                  <c:v>-17.480999999999995</c:v>
                </c:pt>
                <c:pt idx="250">
                  <c:v>-17.188999999999993</c:v>
                </c:pt>
                <c:pt idx="251">
                  <c:v>-16.897999999999996</c:v>
                </c:pt>
                <c:pt idx="252">
                  <c:v>-16.606999999999999</c:v>
                </c:pt>
                <c:pt idx="253">
                  <c:v>-16.314999999999998</c:v>
                </c:pt>
                <c:pt idx="254">
                  <c:v>-16.022999999999996</c:v>
                </c:pt>
                <c:pt idx="255">
                  <c:v>-15.73299999999999</c:v>
                </c:pt>
                <c:pt idx="256">
                  <c:v>-15.441999999999993</c:v>
                </c:pt>
                <c:pt idx="257">
                  <c:v>-15.149999999999991</c:v>
                </c:pt>
                <c:pt idx="258">
                  <c:v>-14.858999999999995</c:v>
                </c:pt>
                <c:pt idx="259">
                  <c:v>-14.567999999999998</c:v>
                </c:pt>
                <c:pt idx="260">
                  <c:v>-14.275999999999996</c:v>
                </c:pt>
                <c:pt idx="261">
                  <c:v>-13.983999999999995</c:v>
                </c:pt>
                <c:pt idx="262">
                  <c:v>-13.693999999999988</c:v>
                </c:pt>
                <c:pt idx="263">
                  <c:v>-13.400999999999996</c:v>
                </c:pt>
                <c:pt idx="264">
                  <c:v>-13.11099999999999</c:v>
                </c:pt>
                <c:pt idx="265">
                  <c:v>-12.818999999999988</c:v>
                </c:pt>
                <c:pt idx="266">
                  <c:v>-12.526999999999987</c:v>
                </c:pt>
                <c:pt idx="267">
                  <c:v>-12.23599999999999</c:v>
                </c:pt>
                <c:pt idx="268">
                  <c:v>-11.944999999999993</c:v>
                </c:pt>
                <c:pt idx="269">
                  <c:v>-11.652999999999992</c:v>
                </c:pt>
                <c:pt idx="270">
                  <c:v>-11.361999999999995</c:v>
                </c:pt>
                <c:pt idx="271">
                  <c:v>-11.069999999999993</c:v>
                </c:pt>
                <c:pt idx="272">
                  <c:v>-10.778999999999996</c:v>
                </c:pt>
                <c:pt idx="273">
                  <c:v>-10.486999999999995</c:v>
                </c:pt>
                <c:pt idx="274">
                  <c:v>-10.195999999999998</c:v>
                </c:pt>
                <c:pt idx="275">
                  <c:v>-9.9049999999999869</c:v>
                </c:pt>
                <c:pt idx="276">
                  <c:v>-9.6139999999999901</c:v>
                </c:pt>
                <c:pt idx="277">
                  <c:v>-9.3219999999999885</c:v>
                </c:pt>
                <c:pt idx="278">
                  <c:v>-9.0309999999999917</c:v>
                </c:pt>
                <c:pt idx="279">
                  <c:v>-8.7389999999999901</c:v>
                </c:pt>
                <c:pt idx="280">
                  <c:v>-8.4469999999999885</c:v>
                </c:pt>
                <c:pt idx="281">
                  <c:v>-8.1559999999999917</c:v>
                </c:pt>
                <c:pt idx="282">
                  <c:v>-7.8649999999999949</c:v>
                </c:pt>
                <c:pt idx="283">
                  <c:v>-7.5739999999999981</c:v>
                </c:pt>
                <c:pt idx="284">
                  <c:v>-7.282999999999987</c:v>
                </c:pt>
                <c:pt idx="285">
                  <c:v>-6.9909999999999997</c:v>
                </c:pt>
                <c:pt idx="286">
                  <c:v>-6.6999999999999886</c:v>
                </c:pt>
                <c:pt idx="287">
                  <c:v>-6.407999999999987</c:v>
                </c:pt>
                <c:pt idx="288">
                  <c:v>-6.1169999999999902</c:v>
                </c:pt>
                <c:pt idx="289">
                  <c:v>-5.8249999999999886</c:v>
                </c:pt>
                <c:pt idx="290">
                  <c:v>-5.5339999999999918</c:v>
                </c:pt>
                <c:pt idx="291">
                  <c:v>-5.242999999999995</c:v>
                </c:pt>
                <c:pt idx="292">
                  <c:v>-4.9509999999999934</c:v>
                </c:pt>
                <c:pt idx="293">
                  <c:v>-4.6599999999999966</c:v>
                </c:pt>
                <c:pt idx="294">
                  <c:v>-4.3689999999999998</c:v>
                </c:pt>
                <c:pt idx="295">
                  <c:v>-4.0769999999999982</c:v>
                </c:pt>
                <c:pt idx="296">
                  <c:v>-3.7859999999999872</c:v>
                </c:pt>
                <c:pt idx="297">
                  <c:v>-3.4949999999999903</c:v>
                </c:pt>
                <c:pt idx="298">
                  <c:v>-3.2039999999999935</c:v>
                </c:pt>
                <c:pt idx="299">
                  <c:v>-2.9119999999999919</c:v>
                </c:pt>
                <c:pt idx="300">
                  <c:v>-2.6209999999999951</c:v>
                </c:pt>
                <c:pt idx="301">
                  <c:v>-2.3289999999999935</c:v>
                </c:pt>
                <c:pt idx="302">
                  <c:v>-2.0379999999999967</c:v>
                </c:pt>
                <c:pt idx="303">
                  <c:v>-1.7469999999999999</c:v>
                </c:pt>
                <c:pt idx="304">
                  <c:v>-1.4549999999999983</c:v>
                </c:pt>
                <c:pt idx="305">
                  <c:v>-1.1639999999999873</c:v>
                </c:pt>
                <c:pt idx="306">
                  <c:v>-0.87299999999999045</c:v>
                </c:pt>
                <c:pt idx="307">
                  <c:v>-0.58099999999998886</c:v>
                </c:pt>
                <c:pt idx="308">
                  <c:v>-0.28899999999998727</c:v>
                </c:pt>
                <c:pt idx="309">
                  <c:v>0</c:v>
                </c:pt>
                <c:pt idx="310">
                  <c:v>0.29300000000000637</c:v>
                </c:pt>
                <c:pt idx="311">
                  <c:v>0.58500000000000796</c:v>
                </c:pt>
                <c:pt idx="312">
                  <c:v>0.87600000000000477</c:v>
                </c:pt>
                <c:pt idx="313">
                  <c:v>1.1670000000000016</c:v>
                </c:pt>
                <c:pt idx="314">
                  <c:v>1.4590000000000032</c:v>
                </c:pt>
                <c:pt idx="315">
                  <c:v>1.75</c:v>
                </c:pt>
                <c:pt idx="316">
                  <c:v>2.0420000000000016</c:v>
                </c:pt>
                <c:pt idx="317">
                  <c:v>2.3320000000000078</c:v>
                </c:pt>
                <c:pt idx="318">
                  <c:v>2.625</c:v>
                </c:pt>
                <c:pt idx="319">
                  <c:v>2.9150000000000063</c:v>
                </c:pt>
                <c:pt idx="320">
                  <c:v>3.2070000000000078</c:v>
                </c:pt>
                <c:pt idx="321">
                  <c:v>3.4990000000000094</c:v>
                </c:pt>
                <c:pt idx="322">
                  <c:v>3.7900000000000063</c:v>
                </c:pt>
                <c:pt idx="323">
                  <c:v>4.0830000000000126</c:v>
                </c:pt>
                <c:pt idx="324">
                  <c:v>4.3719999999999999</c:v>
                </c:pt>
                <c:pt idx="325">
                  <c:v>4.6640000000000015</c:v>
                </c:pt>
                <c:pt idx="326">
                  <c:v>4.9550000000000125</c:v>
                </c:pt>
                <c:pt idx="327">
                  <c:v>5.2460000000000093</c:v>
                </c:pt>
                <c:pt idx="328">
                  <c:v>5.5380000000000109</c:v>
                </c:pt>
                <c:pt idx="329">
                  <c:v>5.8290000000000077</c:v>
                </c:pt>
                <c:pt idx="330">
                  <c:v>6.1210000000000093</c:v>
                </c:pt>
                <c:pt idx="331">
                  <c:v>6.4120000000000061</c:v>
                </c:pt>
                <c:pt idx="332">
                  <c:v>6.703000000000003</c:v>
                </c:pt>
                <c:pt idx="333">
                  <c:v>6.9950000000000045</c:v>
                </c:pt>
                <c:pt idx="334">
                  <c:v>7.2860000000000014</c:v>
                </c:pt>
                <c:pt idx="335">
                  <c:v>7.578000000000003</c:v>
                </c:pt>
                <c:pt idx="336">
                  <c:v>7.8689999999999998</c:v>
                </c:pt>
                <c:pt idx="337">
                  <c:v>8.1610000000000014</c:v>
                </c:pt>
                <c:pt idx="338">
                  <c:v>8.4510000000000076</c:v>
                </c:pt>
                <c:pt idx="339">
                  <c:v>8.7430000000000092</c:v>
                </c:pt>
                <c:pt idx="340">
                  <c:v>9.0350000000000108</c:v>
                </c:pt>
                <c:pt idx="341">
                  <c:v>9.3260000000000076</c:v>
                </c:pt>
                <c:pt idx="342">
                  <c:v>9.6170000000000044</c:v>
                </c:pt>
                <c:pt idx="343">
                  <c:v>9.9080000000000013</c:v>
                </c:pt>
                <c:pt idx="344">
                  <c:v>10.200000000000003</c:v>
                </c:pt>
                <c:pt idx="345">
                  <c:v>10.491</c:v>
                </c:pt>
                <c:pt idx="346">
                  <c:v>10.783000000000001</c:v>
                </c:pt>
                <c:pt idx="347">
                  <c:v>11.074000000000012</c:v>
                </c:pt>
                <c:pt idx="348">
                  <c:v>11.366</c:v>
                </c:pt>
                <c:pt idx="349">
                  <c:v>11.657000000000011</c:v>
                </c:pt>
                <c:pt idx="350">
                  <c:v>11.949000000000012</c:v>
                </c:pt>
                <c:pt idx="351">
                  <c:v>12.240000000000009</c:v>
                </c:pt>
                <c:pt idx="352">
                  <c:v>12.530000000000001</c:v>
                </c:pt>
                <c:pt idx="353">
                  <c:v>12.823000000000008</c:v>
                </c:pt>
                <c:pt idx="354">
                  <c:v>13.114000000000004</c:v>
                </c:pt>
                <c:pt idx="355">
                  <c:v>13.405000000000001</c:v>
                </c:pt>
                <c:pt idx="356">
                  <c:v>13.696000000000012</c:v>
                </c:pt>
                <c:pt idx="357">
                  <c:v>13.989000000000004</c:v>
                </c:pt>
                <c:pt idx="358">
                  <c:v>14.280000000000001</c:v>
                </c:pt>
                <c:pt idx="359">
                  <c:v>14.571000000000012</c:v>
                </c:pt>
                <c:pt idx="360">
                  <c:v>14.861000000000004</c:v>
                </c:pt>
                <c:pt idx="361">
                  <c:v>15.154000000000011</c:v>
                </c:pt>
                <c:pt idx="362">
                  <c:v>15.444000000000003</c:v>
                </c:pt>
                <c:pt idx="363">
                  <c:v>15.737000000000009</c:v>
                </c:pt>
                <c:pt idx="364">
                  <c:v>16.027000000000001</c:v>
                </c:pt>
                <c:pt idx="365">
                  <c:v>16.319000000000003</c:v>
                </c:pt>
                <c:pt idx="366">
                  <c:v>16.611000000000004</c:v>
                </c:pt>
                <c:pt idx="367">
                  <c:v>16.90100000000001</c:v>
                </c:pt>
                <c:pt idx="368">
                  <c:v>17.193000000000012</c:v>
                </c:pt>
                <c:pt idx="369">
                  <c:v>17.485000000000014</c:v>
                </c:pt>
                <c:pt idx="370">
                  <c:v>17.774000000000001</c:v>
                </c:pt>
                <c:pt idx="371">
                  <c:v>18.067000000000007</c:v>
                </c:pt>
                <c:pt idx="372">
                  <c:v>18.359000000000009</c:v>
                </c:pt>
                <c:pt idx="373">
                  <c:v>18.65100000000001</c:v>
                </c:pt>
                <c:pt idx="374">
                  <c:v>18.941000000000003</c:v>
                </c:pt>
                <c:pt idx="375">
                  <c:v>19.233000000000004</c:v>
                </c:pt>
                <c:pt idx="376">
                  <c:v>19.525000000000006</c:v>
                </c:pt>
                <c:pt idx="377">
                  <c:v>19.816000000000003</c:v>
                </c:pt>
                <c:pt idx="378">
                  <c:v>20.107000000000014</c:v>
                </c:pt>
                <c:pt idx="379">
                  <c:v>20.39800000000001</c:v>
                </c:pt>
                <c:pt idx="380">
                  <c:v>20.690000000000012</c:v>
                </c:pt>
                <c:pt idx="381">
                  <c:v>20.981000000000009</c:v>
                </c:pt>
                <c:pt idx="382">
                  <c:v>21.272000000000006</c:v>
                </c:pt>
                <c:pt idx="383">
                  <c:v>21.564000000000007</c:v>
                </c:pt>
                <c:pt idx="384">
                  <c:v>21.855000000000004</c:v>
                </c:pt>
                <c:pt idx="385">
                  <c:v>22.147000000000006</c:v>
                </c:pt>
                <c:pt idx="386">
                  <c:v>22.438000000000002</c:v>
                </c:pt>
                <c:pt idx="387">
                  <c:v>22.728000000000009</c:v>
                </c:pt>
                <c:pt idx="388">
                  <c:v>23.019000000000005</c:v>
                </c:pt>
                <c:pt idx="389">
                  <c:v>23.312000000000012</c:v>
                </c:pt>
                <c:pt idx="390">
                  <c:v>23.604000000000013</c:v>
                </c:pt>
                <c:pt idx="391">
                  <c:v>23.89500000000001</c:v>
                </c:pt>
                <c:pt idx="392">
                  <c:v>24.186000000000007</c:v>
                </c:pt>
                <c:pt idx="393">
                  <c:v>24.477000000000004</c:v>
                </c:pt>
                <c:pt idx="394">
                  <c:v>24.769000000000005</c:v>
                </c:pt>
                <c:pt idx="395">
                  <c:v>25.060000000000002</c:v>
                </c:pt>
                <c:pt idx="396">
                  <c:v>25.352000000000004</c:v>
                </c:pt>
                <c:pt idx="397">
                  <c:v>25.643000000000001</c:v>
                </c:pt>
                <c:pt idx="398">
                  <c:v>25.935000000000002</c:v>
                </c:pt>
                <c:pt idx="399">
                  <c:v>26.226000000000013</c:v>
                </c:pt>
                <c:pt idx="400">
                  <c:v>26.51700000000001</c:v>
                </c:pt>
                <c:pt idx="401">
                  <c:v>26.809000000000012</c:v>
                </c:pt>
                <c:pt idx="402">
                  <c:v>27.100000000000009</c:v>
                </c:pt>
                <c:pt idx="403">
                  <c:v>27.39200000000001</c:v>
                </c:pt>
                <c:pt idx="404">
                  <c:v>27.683000000000007</c:v>
                </c:pt>
                <c:pt idx="405">
                  <c:v>27.974000000000004</c:v>
                </c:pt>
                <c:pt idx="406">
                  <c:v>28.265000000000001</c:v>
                </c:pt>
                <c:pt idx="407">
                  <c:v>28.557000000000002</c:v>
                </c:pt>
                <c:pt idx="408">
                  <c:v>28.847000000000008</c:v>
                </c:pt>
                <c:pt idx="409">
                  <c:v>29.14</c:v>
                </c:pt>
                <c:pt idx="410">
                  <c:v>29.431000000000012</c:v>
                </c:pt>
                <c:pt idx="411">
                  <c:v>29.722000000000008</c:v>
                </c:pt>
                <c:pt idx="412">
                  <c:v>30.01400000000001</c:v>
                </c:pt>
                <c:pt idx="413">
                  <c:v>30.305000000000007</c:v>
                </c:pt>
                <c:pt idx="414">
                  <c:v>30.597000000000008</c:v>
                </c:pt>
                <c:pt idx="415">
                  <c:v>30.888000000000005</c:v>
                </c:pt>
                <c:pt idx="416">
                  <c:v>31.179000000000002</c:v>
                </c:pt>
                <c:pt idx="417">
                  <c:v>31.471000000000004</c:v>
                </c:pt>
                <c:pt idx="418">
                  <c:v>31.762</c:v>
                </c:pt>
                <c:pt idx="419">
                  <c:v>32.053000000000011</c:v>
                </c:pt>
                <c:pt idx="420">
                  <c:v>32.345000000000013</c:v>
                </c:pt>
                <c:pt idx="421">
                  <c:v>32.635000000000005</c:v>
                </c:pt>
                <c:pt idx="422">
                  <c:v>32.928000000000011</c:v>
                </c:pt>
                <c:pt idx="423">
                  <c:v>33.219000000000008</c:v>
                </c:pt>
                <c:pt idx="424">
                  <c:v>33.510000000000005</c:v>
                </c:pt>
                <c:pt idx="425">
                  <c:v>33.801000000000002</c:v>
                </c:pt>
                <c:pt idx="426">
                  <c:v>34.093000000000004</c:v>
                </c:pt>
                <c:pt idx="427">
                  <c:v>34.384</c:v>
                </c:pt>
                <c:pt idx="428">
                  <c:v>34.676000000000002</c:v>
                </c:pt>
                <c:pt idx="429">
                  <c:v>34.967000000000013</c:v>
                </c:pt>
                <c:pt idx="430">
                  <c:v>35.259</c:v>
                </c:pt>
                <c:pt idx="431">
                  <c:v>35.550000000000011</c:v>
                </c:pt>
                <c:pt idx="432">
                  <c:v>35.842000000000013</c:v>
                </c:pt>
                <c:pt idx="433">
                  <c:v>36.132000000000005</c:v>
                </c:pt>
                <c:pt idx="434">
                  <c:v>36.424000000000007</c:v>
                </c:pt>
                <c:pt idx="435">
                  <c:v>36.715000000000003</c:v>
                </c:pt>
                <c:pt idx="436">
                  <c:v>37.007000000000005</c:v>
                </c:pt>
                <c:pt idx="437">
                  <c:v>37.298000000000002</c:v>
                </c:pt>
                <c:pt idx="438">
                  <c:v>37.589000000000013</c:v>
                </c:pt>
                <c:pt idx="439">
                  <c:v>37.881</c:v>
                </c:pt>
                <c:pt idx="440">
                  <c:v>38.173000000000002</c:v>
                </c:pt>
                <c:pt idx="441">
                  <c:v>38.462999999999994</c:v>
                </c:pt>
                <c:pt idx="442">
                  <c:v>38.754999999999995</c:v>
                </c:pt>
                <c:pt idx="443">
                  <c:v>39.045999999999992</c:v>
                </c:pt>
                <c:pt idx="444">
                  <c:v>39.337999999999994</c:v>
                </c:pt>
                <c:pt idx="445">
                  <c:v>39.629999999999995</c:v>
                </c:pt>
                <c:pt idx="446">
                  <c:v>39.920999999999992</c:v>
                </c:pt>
                <c:pt idx="447">
                  <c:v>40.212999999999994</c:v>
                </c:pt>
                <c:pt idx="448">
                  <c:v>40.503999999999991</c:v>
                </c:pt>
                <c:pt idx="449">
                  <c:v>40.795000000000016</c:v>
                </c:pt>
                <c:pt idx="450">
                  <c:v>41.086000000000013</c:v>
                </c:pt>
                <c:pt idx="451">
                  <c:v>41.378000000000014</c:v>
                </c:pt>
                <c:pt idx="452">
                  <c:v>41.669000000000011</c:v>
                </c:pt>
                <c:pt idx="453">
                  <c:v>41.961000000000013</c:v>
                </c:pt>
                <c:pt idx="454">
                  <c:v>42.25200000000001</c:v>
                </c:pt>
                <c:pt idx="455">
                  <c:v>42.543000000000006</c:v>
                </c:pt>
                <c:pt idx="456">
                  <c:v>42.834000000000003</c:v>
                </c:pt>
                <c:pt idx="457">
                  <c:v>43.126000000000005</c:v>
                </c:pt>
                <c:pt idx="458">
                  <c:v>43.417000000000002</c:v>
                </c:pt>
                <c:pt idx="459">
                  <c:v>43.707999999999998</c:v>
                </c:pt>
                <c:pt idx="460">
                  <c:v>43.998999999999995</c:v>
                </c:pt>
                <c:pt idx="461">
                  <c:v>44.290999999999997</c:v>
                </c:pt>
                <c:pt idx="462">
                  <c:v>44.582999999999998</c:v>
                </c:pt>
                <c:pt idx="463">
                  <c:v>44.873999999999995</c:v>
                </c:pt>
                <c:pt idx="464">
                  <c:v>45.16500000000002</c:v>
                </c:pt>
                <c:pt idx="465">
                  <c:v>45.456999999999994</c:v>
                </c:pt>
                <c:pt idx="466">
                  <c:v>45.748999999999995</c:v>
                </c:pt>
                <c:pt idx="467">
                  <c:v>46.04000000000002</c:v>
                </c:pt>
                <c:pt idx="468">
                  <c:v>46.330000000000013</c:v>
                </c:pt>
                <c:pt idx="469">
                  <c:v>46.621000000000009</c:v>
                </c:pt>
                <c:pt idx="470">
                  <c:v>46.913000000000011</c:v>
                </c:pt>
                <c:pt idx="471">
                  <c:v>47.205000000000013</c:v>
                </c:pt>
                <c:pt idx="472">
                  <c:v>47.497000000000014</c:v>
                </c:pt>
                <c:pt idx="473">
                  <c:v>47.788000000000011</c:v>
                </c:pt>
                <c:pt idx="474">
                  <c:v>48.078000000000003</c:v>
                </c:pt>
                <c:pt idx="475">
                  <c:v>48.371000000000009</c:v>
                </c:pt>
                <c:pt idx="476">
                  <c:v>48.662000000000006</c:v>
                </c:pt>
                <c:pt idx="477">
                  <c:v>48.953000000000003</c:v>
                </c:pt>
                <c:pt idx="478">
                  <c:v>49.244</c:v>
                </c:pt>
                <c:pt idx="479">
                  <c:v>49.536000000000001</c:v>
                </c:pt>
                <c:pt idx="480">
                  <c:v>49.828000000000003</c:v>
                </c:pt>
                <c:pt idx="481">
                  <c:v>50.119</c:v>
                </c:pt>
                <c:pt idx="482">
                  <c:v>50.41</c:v>
                </c:pt>
                <c:pt idx="483">
                  <c:v>50.701999999999998</c:v>
                </c:pt>
                <c:pt idx="484">
                  <c:v>50.992999999999995</c:v>
                </c:pt>
                <c:pt idx="485">
                  <c:v>51.284999999999997</c:v>
                </c:pt>
                <c:pt idx="486">
                  <c:v>51.575999999999993</c:v>
                </c:pt>
                <c:pt idx="487">
                  <c:v>51.867000000000019</c:v>
                </c:pt>
                <c:pt idx="488">
                  <c:v>52.158000000000015</c:v>
                </c:pt>
                <c:pt idx="489">
                  <c:v>52.450000000000017</c:v>
                </c:pt>
                <c:pt idx="490">
                  <c:v>52.742000000000019</c:v>
                </c:pt>
                <c:pt idx="491">
                  <c:v>53.033000000000015</c:v>
                </c:pt>
                <c:pt idx="492">
                  <c:v>53.324000000000012</c:v>
                </c:pt>
                <c:pt idx="493">
                  <c:v>53.615000000000009</c:v>
                </c:pt>
                <c:pt idx="494">
                  <c:v>53.908000000000015</c:v>
                </c:pt>
                <c:pt idx="495">
                  <c:v>54.198000000000008</c:v>
                </c:pt>
                <c:pt idx="496">
                  <c:v>54.489000000000004</c:v>
                </c:pt>
                <c:pt idx="497">
                  <c:v>54.781000000000006</c:v>
                </c:pt>
                <c:pt idx="498">
                  <c:v>55.072000000000003</c:v>
                </c:pt>
                <c:pt idx="499">
                  <c:v>55.363</c:v>
                </c:pt>
                <c:pt idx="500">
                  <c:v>55.655000000000001</c:v>
                </c:pt>
                <c:pt idx="501">
                  <c:v>55.945999999999998</c:v>
                </c:pt>
                <c:pt idx="502">
                  <c:v>56.236999999999995</c:v>
                </c:pt>
                <c:pt idx="503">
                  <c:v>56.528999999999996</c:v>
                </c:pt>
                <c:pt idx="504">
                  <c:v>56.820999999999998</c:v>
                </c:pt>
                <c:pt idx="505">
                  <c:v>57.111999999999995</c:v>
                </c:pt>
                <c:pt idx="506">
                  <c:v>57.40300000000002</c:v>
                </c:pt>
                <c:pt idx="507">
                  <c:v>57.694999999999993</c:v>
                </c:pt>
                <c:pt idx="508">
                  <c:v>57.986000000000018</c:v>
                </c:pt>
                <c:pt idx="509">
                  <c:v>58.277000000000015</c:v>
                </c:pt>
                <c:pt idx="510">
                  <c:v>58.569000000000017</c:v>
                </c:pt>
                <c:pt idx="511">
                  <c:v>58.860000000000014</c:v>
                </c:pt>
                <c:pt idx="512">
                  <c:v>59.152000000000015</c:v>
                </c:pt>
                <c:pt idx="513">
                  <c:v>59.442000000000007</c:v>
                </c:pt>
                <c:pt idx="514">
                  <c:v>59.734000000000009</c:v>
                </c:pt>
                <c:pt idx="515">
                  <c:v>60.02600000000001</c:v>
                </c:pt>
                <c:pt idx="516">
                  <c:v>60.317000000000007</c:v>
                </c:pt>
                <c:pt idx="517">
                  <c:v>60.608000000000004</c:v>
                </c:pt>
                <c:pt idx="518">
                  <c:v>60.900000000000006</c:v>
                </c:pt>
                <c:pt idx="519">
                  <c:v>61.191000000000003</c:v>
                </c:pt>
                <c:pt idx="520">
                  <c:v>61.483000000000004</c:v>
                </c:pt>
                <c:pt idx="521">
                  <c:v>61.774000000000001</c:v>
                </c:pt>
                <c:pt idx="522">
                  <c:v>62.066000000000003</c:v>
                </c:pt>
                <c:pt idx="523">
                  <c:v>62.356999999999999</c:v>
                </c:pt>
                <c:pt idx="524">
                  <c:v>62.649000000000001</c:v>
                </c:pt>
                <c:pt idx="525">
                  <c:v>62.938999999999993</c:v>
                </c:pt>
                <c:pt idx="526">
                  <c:v>63.230999999999995</c:v>
                </c:pt>
                <c:pt idx="527">
                  <c:v>63.522999999999996</c:v>
                </c:pt>
                <c:pt idx="528">
                  <c:v>63.813999999999993</c:v>
                </c:pt>
                <c:pt idx="529">
                  <c:v>64.105000000000018</c:v>
                </c:pt>
                <c:pt idx="530">
                  <c:v>64.396000000000015</c:v>
                </c:pt>
                <c:pt idx="531">
                  <c:v>64.687000000000012</c:v>
                </c:pt>
                <c:pt idx="532">
                  <c:v>64.978000000000009</c:v>
                </c:pt>
                <c:pt idx="533">
                  <c:v>65.27000000000001</c:v>
                </c:pt>
                <c:pt idx="534">
                  <c:v>65.562000000000012</c:v>
                </c:pt>
                <c:pt idx="535">
                  <c:v>65.853000000000009</c:v>
                </c:pt>
                <c:pt idx="536">
                  <c:v>66.144000000000005</c:v>
                </c:pt>
                <c:pt idx="537">
                  <c:v>66.436000000000007</c:v>
                </c:pt>
                <c:pt idx="538">
                  <c:v>66.727000000000004</c:v>
                </c:pt>
                <c:pt idx="539">
                  <c:v>67.019000000000005</c:v>
                </c:pt>
                <c:pt idx="540">
                  <c:v>67.308999999999997</c:v>
                </c:pt>
                <c:pt idx="541">
                  <c:v>67.602000000000004</c:v>
                </c:pt>
                <c:pt idx="542">
                  <c:v>67.893000000000001</c:v>
                </c:pt>
                <c:pt idx="543">
                  <c:v>68.183999999999997</c:v>
                </c:pt>
                <c:pt idx="544">
                  <c:v>68.475999999999999</c:v>
                </c:pt>
                <c:pt idx="545">
                  <c:v>68.766999999999996</c:v>
                </c:pt>
                <c:pt idx="546">
                  <c:v>69.057999999999993</c:v>
                </c:pt>
                <c:pt idx="547">
                  <c:v>69.349000000000018</c:v>
                </c:pt>
                <c:pt idx="548">
                  <c:v>69.64100000000002</c:v>
                </c:pt>
                <c:pt idx="549">
                  <c:v>69.932000000000016</c:v>
                </c:pt>
                <c:pt idx="550">
                  <c:v>70.224000000000018</c:v>
                </c:pt>
                <c:pt idx="551">
                  <c:v>70.51600000000002</c:v>
                </c:pt>
                <c:pt idx="552">
                  <c:v>70.807000000000016</c:v>
                </c:pt>
                <c:pt idx="553">
                  <c:v>71.098000000000013</c:v>
                </c:pt>
                <c:pt idx="554">
                  <c:v>71.390000000000015</c:v>
                </c:pt>
                <c:pt idx="555">
                  <c:v>71.681000000000012</c:v>
                </c:pt>
                <c:pt idx="556">
                  <c:v>71.972000000000008</c:v>
                </c:pt>
                <c:pt idx="557">
                  <c:v>72.263000000000005</c:v>
                </c:pt>
                <c:pt idx="558">
                  <c:v>72.555000000000007</c:v>
                </c:pt>
                <c:pt idx="559">
                  <c:v>72.846000000000004</c:v>
                </c:pt>
                <c:pt idx="560">
                  <c:v>73.138000000000005</c:v>
                </c:pt>
                <c:pt idx="561">
                  <c:v>73.429000000000002</c:v>
                </c:pt>
                <c:pt idx="562">
                  <c:v>73.721000000000004</c:v>
                </c:pt>
                <c:pt idx="563">
                  <c:v>74.012</c:v>
                </c:pt>
                <c:pt idx="564">
                  <c:v>74.302999999999997</c:v>
                </c:pt>
                <c:pt idx="565">
                  <c:v>74.594999999999999</c:v>
                </c:pt>
                <c:pt idx="566">
                  <c:v>74.885999999999996</c:v>
                </c:pt>
                <c:pt idx="567">
                  <c:v>75.176999999999992</c:v>
                </c:pt>
                <c:pt idx="568">
                  <c:v>75.468999999999994</c:v>
                </c:pt>
                <c:pt idx="569">
                  <c:v>75.760999999999996</c:v>
                </c:pt>
                <c:pt idx="570">
                  <c:v>76.051000000000016</c:v>
                </c:pt>
                <c:pt idx="571">
                  <c:v>76.343000000000018</c:v>
                </c:pt>
                <c:pt idx="572">
                  <c:v>76.634000000000015</c:v>
                </c:pt>
                <c:pt idx="573">
                  <c:v>76.925000000000011</c:v>
                </c:pt>
                <c:pt idx="574">
                  <c:v>77.217000000000013</c:v>
                </c:pt>
                <c:pt idx="575">
                  <c:v>77.509000000000015</c:v>
                </c:pt>
                <c:pt idx="576">
                  <c:v>77.798000000000002</c:v>
                </c:pt>
                <c:pt idx="577">
                  <c:v>78.091000000000008</c:v>
                </c:pt>
                <c:pt idx="578">
                  <c:v>78.382000000000005</c:v>
                </c:pt>
                <c:pt idx="579">
                  <c:v>78.671999999999997</c:v>
                </c:pt>
                <c:pt idx="580">
                  <c:v>78.965000000000003</c:v>
                </c:pt>
                <c:pt idx="581">
                  <c:v>79.256</c:v>
                </c:pt>
                <c:pt idx="582">
                  <c:v>79.548000000000002</c:v>
                </c:pt>
                <c:pt idx="583">
                  <c:v>79.838999999999999</c:v>
                </c:pt>
                <c:pt idx="584">
                  <c:v>80.131</c:v>
                </c:pt>
                <c:pt idx="585">
                  <c:v>80.421999999999997</c:v>
                </c:pt>
                <c:pt idx="586">
                  <c:v>80.711000000000013</c:v>
                </c:pt>
                <c:pt idx="587">
                  <c:v>81.004999999999995</c:v>
                </c:pt>
                <c:pt idx="588">
                  <c:v>81.295000000000016</c:v>
                </c:pt>
                <c:pt idx="589">
                  <c:v>81.587000000000018</c:v>
                </c:pt>
                <c:pt idx="590">
                  <c:v>81.879000000000019</c:v>
                </c:pt>
                <c:pt idx="591">
                  <c:v>82.170000000000016</c:v>
                </c:pt>
                <c:pt idx="592">
                  <c:v>82.462000000000018</c:v>
                </c:pt>
                <c:pt idx="593">
                  <c:v>82.753000000000014</c:v>
                </c:pt>
                <c:pt idx="594">
                  <c:v>83.045000000000016</c:v>
                </c:pt>
                <c:pt idx="595">
                  <c:v>83.336000000000013</c:v>
                </c:pt>
                <c:pt idx="596">
                  <c:v>83.626000000000005</c:v>
                </c:pt>
                <c:pt idx="597">
                  <c:v>83.919000000000011</c:v>
                </c:pt>
                <c:pt idx="598">
                  <c:v>84.210000000000008</c:v>
                </c:pt>
                <c:pt idx="599">
                  <c:v>84.501000000000005</c:v>
                </c:pt>
                <c:pt idx="600">
                  <c:v>84.792000000000002</c:v>
                </c:pt>
                <c:pt idx="601">
                  <c:v>85.085000000000008</c:v>
                </c:pt>
                <c:pt idx="602">
                  <c:v>85.376000000000005</c:v>
                </c:pt>
                <c:pt idx="603">
                  <c:v>85.667000000000002</c:v>
                </c:pt>
                <c:pt idx="604">
                  <c:v>85.957999999999998</c:v>
                </c:pt>
                <c:pt idx="605">
                  <c:v>86.25</c:v>
                </c:pt>
                <c:pt idx="606">
                  <c:v>86.540999999999997</c:v>
                </c:pt>
                <c:pt idx="607">
                  <c:v>86.832999999999998</c:v>
                </c:pt>
                <c:pt idx="608">
                  <c:v>87.123999999999995</c:v>
                </c:pt>
                <c:pt idx="609">
                  <c:v>87.41500000000002</c:v>
                </c:pt>
                <c:pt idx="610">
                  <c:v>87.706000000000017</c:v>
                </c:pt>
                <c:pt idx="611">
                  <c:v>87.998000000000019</c:v>
                </c:pt>
                <c:pt idx="612">
                  <c:v>88.289000000000016</c:v>
                </c:pt>
                <c:pt idx="613">
                  <c:v>88.580000000000013</c:v>
                </c:pt>
                <c:pt idx="614">
                  <c:v>88.872000000000014</c:v>
                </c:pt>
                <c:pt idx="615">
                  <c:v>89.164000000000016</c:v>
                </c:pt>
                <c:pt idx="616">
                  <c:v>89.455000000000013</c:v>
                </c:pt>
              </c:numCache>
            </c:numRef>
          </c:xVal>
          <c:yVal>
            <c:numRef>
              <c:f>'100%, plugged in, awake, bkgrnd'!$Z$1:$Z$1000</c:f>
              <c:numCache>
                <c:formatCode>General</c:formatCode>
                <c:ptCount val="1000"/>
                <c:pt idx="0">
                  <c:v>4.567869242523228E-2</c:v>
                </c:pt>
                <c:pt idx="1">
                  <c:v>-2.9828502747411122E-3</c:v>
                </c:pt>
                <c:pt idx="2">
                  <c:v>-4.57391558051281E-2</c:v>
                </c:pt>
                <c:pt idx="3">
                  <c:v>-4.6552236813121759E-3</c:v>
                </c:pt>
                <c:pt idx="4">
                  <c:v>4.6242881779289542E-2</c:v>
                </c:pt>
                <c:pt idx="5">
                  <c:v>-1.4845066636855683E-3</c:v>
                </c:pt>
                <c:pt idx="6">
                  <c:v>-3.2767584968096862E-2</c:v>
                </c:pt>
                <c:pt idx="7">
                  <c:v>2.0515979552580006E-2</c:v>
                </c:pt>
                <c:pt idx="8">
                  <c:v>1.0091762078578193E-2</c:v>
                </c:pt>
                <c:pt idx="9">
                  <c:v>-2.469786679251372E-2</c:v>
                </c:pt>
                <c:pt idx="10">
                  <c:v>2.9335132472201559E-2</c:v>
                </c:pt>
                <c:pt idx="11">
                  <c:v>-3.4516173018413602E-3</c:v>
                </c:pt>
                <c:pt idx="12">
                  <c:v>-2.8123239202310558E-2</c:v>
                </c:pt>
                <c:pt idx="13">
                  <c:v>-1.0026415121643505E-2</c:v>
                </c:pt>
                <c:pt idx="14">
                  <c:v>1.249567769889705E-2</c:v>
                </c:pt>
                <c:pt idx="15">
                  <c:v>-8.5810524647366437E-3</c:v>
                </c:pt>
                <c:pt idx="16">
                  <c:v>-8.7239930850461569E-3</c:v>
                </c:pt>
                <c:pt idx="17">
                  <c:v>-3.7624813383192695E-3</c:v>
                </c:pt>
                <c:pt idx="18">
                  <c:v>9.3908449581543863E-3</c:v>
                </c:pt>
                <c:pt idx="19">
                  <c:v>4.2463976214428593E-2</c:v>
                </c:pt>
                <c:pt idx="20">
                  <c:v>-5.0776903523317159E-2</c:v>
                </c:pt>
                <c:pt idx="21">
                  <c:v>-2.2223185434829117E-2</c:v>
                </c:pt>
                <c:pt idx="22">
                  <c:v>4.234619258084972E-2</c:v>
                </c:pt>
                <c:pt idx="23">
                  <c:v>4.9666903338483658E-3</c:v>
                </c:pt>
                <c:pt idx="24">
                  <c:v>-2.9689657696370206E-2</c:v>
                </c:pt>
                <c:pt idx="25">
                  <c:v>-1.4788491768237214E-3</c:v>
                </c:pt>
                <c:pt idx="26">
                  <c:v>2.2989048173795233E-2</c:v>
                </c:pt>
                <c:pt idx="27">
                  <c:v>5.2362600358945395E-3</c:v>
                </c:pt>
                <c:pt idx="28">
                  <c:v>-3.4171111410066485E-2</c:v>
                </c:pt>
                <c:pt idx="29">
                  <c:v>-7.747008595023642E-3</c:v>
                </c:pt>
                <c:pt idx="30">
                  <c:v>-3.4265312629174157E-3</c:v>
                </c:pt>
                <c:pt idx="31">
                  <c:v>-6.9535396755126286E-4</c:v>
                </c:pt>
                <c:pt idx="32">
                  <c:v>1.4480788919577159E-2</c:v>
                </c:pt>
                <c:pt idx="33">
                  <c:v>-4.6198925539956016E-3</c:v>
                </c:pt>
                <c:pt idx="34">
                  <c:v>-1.7436111977173183E-2</c:v>
                </c:pt>
                <c:pt idx="35">
                  <c:v>-4.449955413450361E-3</c:v>
                </c:pt>
                <c:pt idx="36">
                  <c:v>4.3902549589542178E-2</c:v>
                </c:pt>
                <c:pt idx="37">
                  <c:v>-9.7912382355664525E-3</c:v>
                </c:pt>
                <c:pt idx="38">
                  <c:v>-3.7078666311587682E-2</c:v>
                </c:pt>
                <c:pt idx="39">
                  <c:v>-1.7745329542042648E-4</c:v>
                </c:pt>
                <c:pt idx="40">
                  <c:v>2.1320337405971647E-2</c:v>
                </c:pt>
                <c:pt idx="41">
                  <c:v>1.6278944537538608E-3</c:v>
                </c:pt>
                <c:pt idx="42">
                  <c:v>-5.6110877839163102E-3</c:v>
                </c:pt>
                <c:pt idx="43">
                  <c:v>-5.9296629448210431E-3</c:v>
                </c:pt>
                <c:pt idx="44">
                  <c:v>-2.4433036622532947E-3</c:v>
                </c:pt>
                <c:pt idx="45">
                  <c:v>2.0264322670526025E-2</c:v>
                </c:pt>
                <c:pt idx="46">
                  <c:v>9.8446659810083256E-3</c:v>
                </c:pt>
                <c:pt idx="47">
                  <c:v>-1.3918853222736763E-2</c:v>
                </c:pt>
                <c:pt idx="48">
                  <c:v>-6.6319524571208151E-3</c:v>
                </c:pt>
                <c:pt idx="49">
                  <c:v>3.7317935626595558E-3</c:v>
                </c:pt>
                <c:pt idx="50">
                  <c:v>1.9258367277966176E-2</c:v>
                </c:pt>
                <c:pt idx="51">
                  <c:v>-2.3198427931837119E-2</c:v>
                </c:pt>
                <c:pt idx="52">
                  <c:v>-1.4494420524642939E-2</c:v>
                </c:pt>
                <c:pt idx="53">
                  <c:v>3.3827365593730334E-2</c:v>
                </c:pt>
                <c:pt idx="54">
                  <c:v>3.7353235065268713E-2</c:v>
                </c:pt>
                <c:pt idx="55">
                  <c:v>6.0705853985956633E-3</c:v>
                </c:pt>
                <c:pt idx="56">
                  <c:v>-6.0677245448706146E-2</c:v>
                </c:pt>
                <c:pt idx="57">
                  <c:v>-2.4662147784411451E-2</c:v>
                </c:pt>
                <c:pt idx="58">
                  <c:v>-8.2876462907337418E-3</c:v>
                </c:pt>
                <c:pt idx="59">
                  <c:v>-1.1182489997475942E-2</c:v>
                </c:pt>
                <c:pt idx="60">
                  <c:v>1.3675534479663388E-2</c:v>
                </c:pt>
                <c:pt idx="61">
                  <c:v>2.2888870804108386E-2</c:v>
                </c:pt>
                <c:pt idx="62">
                  <c:v>-1.3756754860613802E-2</c:v>
                </c:pt>
                <c:pt idx="63">
                  <c:v>-2.3359137898397674E-2</c:v>
                </c:pt>
                <c:pt idx="64">
                  <c:v>3.6211311216790443E-2</c:v>
                </c:pt>
                <c:pt idx="65">
                  <c:v>3.8193201415218078E-2</c:v>
                </c:pt>
                <c:pt idx="66">
                  <c:v>-3.927440693154309E-2</c:v>
                </c:pt>
                <c:pt idx="67">
                  <c:v>-3.0192247406554257E-2</c:v>
                </c:pt>
                <c:pt idx="68">
                  <c:v>3.1276800838670994E-2</c:v>
                </c:pt>
                <c:pt idx="69">
                  <c:v>1.3851840420718277E-2</c:v>
                </c:pt>
                <c:pt idx="70">
                  <c:v>-4.8251051476157054E-2</c:v>
                </c:pt>
                <c:pt idx="71">
                  <c:v>-2.1720133835920308E-2</c:v>
                </c:pt>
                <c:pt idx="72">
                  <c:v>5.9255052522941824E-2</c:v>
                </c:pt>
                <c:pt idx="73">
                  <c:v>3.4531391814796433E-2</c:v>
                </c:pt>
                <c:pt idx="74">
                  <c:v>-4.6356179301243285E-2</c:v>
                </c:pt>
                <c:pt idx="75">
                  <c:v>-5.6434549420871928E-2</c:v>
                </c:pt>
                <c:pt idx="76">
                  <c:v>1.1179002040640458E-2</c:v>
                </c:pt>
                <c:pt idx="77">
                  <c:v>2.6711715604110037E-2</c:v>
                </c:pt>
                <c:pt idx="78">
                  <c:v>-1.2984742765622719E-2</c:v>
                </c:pt>
                <c:pt idx="79">
                  <c:v>-4.222304263156864E-3</c:v>
                </c:pt>
                <c:pt idx="80">
                  <c:v>1.2427921010596329E-2</c:v>
                </c:pt>
                <c:pt idx="81">
                  <c:v>3.3660151143714526E-2</c:v>
                </c:pt>
                <c:pt idx="82">
                  <c:v>-1.5905355595320251E-2</c:v>
                </c:pt>
                <c:pt idx="83">
                  <c:v>-1.7276489828841161E-2</c:v>
                </c:pt>
                <c:pt idx="84">
                  <c:v>-3.3880710024150476E-3</c:v>
                </c:pt>
                <c:pt idx="85">
                  <c:v>-1.5598209314053662E-2</c:v>
                </c:pt>
                <c:pt idx="86">
                  <c:v>3.5237491842060785E-2</c:v>
                </c:pt>
                <c:pt idx="87">
                  <c:v>3.2160607317179691E-4</c:v>
                </c:pt>
                <c:pt idx="88">
                  <c:v>-1.929621408365188E-2</c:v>
                </c:pt>
                <c:pt idx="89">
                  <c:v>1.5698370578932242E-2</c:v>
                </c:pt>
                <c:pt idx="90">
                  <c:v>3.7325086296661529E-2</c:v>
                </c:pt>
                <c:pt idx="91">
                  <c:v>-1.8987961284529745E-2</c:v>
                </c:pt>
                <c:pt idx="92">
                  <c:v>-5.2321374139298285E-2</c:v>
                </c:pt>
                <c:pt idx="93">
                  <c:v>1.5525489108273009E-2</c:v>
                </c:pt>
                <c:pt idx="94">
                  <c:v>-1.3700482830274497E-2</c:v>
                </c:pt>
                <c:pt idx="95">
                  <c:v>-2.8649231831345143E-2</c:v>
                </c:pt>
                <c:pt idx="96">
                  <c:v>3.6433712083094101E-2</c:v>
                </c:pt>
                <c:pt idx="97">
                  <c:v>-1.2208060626261041E-2</c:v>
                </c:pt>
                <c:pt idx="98">
                  <c:v>1.9569996946613072E-2</c:v>
                </c:pt>
                <c:pt idx="99">
                  <c:v>1.4529797065171171E-2</c:v>
                </c:pt>
                <c:pt idx="100">
                  <c:v>7.9485014232749951E-3</c:v>
                </c:pt>
                <c:pt idx="101">
                  <c:v>-1.9360116466085899E-3</c:v>
                </c:pt>
                <c:pt idx="102">
                  <c:v>-4.5940695005721392E-2</c:v>
                </c:pt>
                <c:pt idx="103">
                  <c:v>6.7840664376466794E-3</c:v>
                </c:pt>
                <c:pt idx="104">
                  <c:v>3.3475975650279821E-2</c:v>
                </c:pt>
                <c:pt idx="105">
                  <c:v>5.4488232808062162E-3</c:v>
                </c:pt>
                <c:pt idx="106">
                  <c:v>-1.7098265814073317E-2</c:v>
                </c:pt>
                <c:pt idx="107">
                  <c:v>-1.8733783917016405E-3</c:v>
                </c:pt>
                <c:pt idx="108">
                  <c:v>1.7333799333485493E-2</c:v>
                </c:pt>
                <c:pt idx="109">
                  <c:v>3.6446854756879117E-3</c:v>
                </c:pt>
                <c:pt idx="110">
                  <c:v>-1.3973555209396768E-2</c:v>
                </c:pt>
                <c:pt idx="111">
                  <c:v>-3.0191354334645252E-3</c:v>
                </c:pt>
                <c:pt idx="112">
                  <c:v>1.4668518943410177E-2</c:v>
                </c:pt>
                <c:pt idx="113">
                  <c:v>5.0009238252278669E-3</c:v>
                </c:pt>
                <c:pt idx="114">
                  <c:v>-2.4368904286839097E-3</c:v>
                </c:pt>
                <c:pt idx="115">
                  <c:v>1.0153087519754054E-2</c:v>
                </c:pt>
                <c:pt idx="116">
                  <c:v>1.4313542185889849E-2</c:v>
                </c:pt>
                <c:pt idx="117">
                  <c:v>2.2250010828294801E-2</c:v>
                </c:pt>
                <c:pt idx="118">
                  <c:v>1.6606191275235264E-2</c:v>
                </c:pt>
                <c:pt idx="119">
                  <c:v>-1.8308498106027235E-2</c:v>
                </c:pt>
                <c:pt idx="120">
                  <c:v>-7.4001899363843271E-2</c:v>
                </c:pt>
                <c:pt idx="121">
                  <c:v>-8.7450265765451358E-3</c:v>
                </c:pt>
                <c:pt idx="122">
                  <c:v>6.7462944028102628E-2</c:v>
                </c:pt>
                <c:pt idx="123">
                  <c:v>-2.299745947726339E-2</c:v>
                </c:pt>
                <c:pt idx="124">
                  <c:v>-3.2283380424022588E-2</c:v>
                </c:pt>
                <c:pt idx="125">
                  <c:v>1.7960101202884257E-3</c:v>
                </c:pt>
                <c:pt idx="126">
                  <c:v>2.1695294393741776E-2</c:v>
                </c:pt>
                <c:pt idx="127">
                  <c:v>6.2021127874497799E-3</c:v>
                </c:pt>
                <c:pt idx="128">
                  <c:v>-3.0320027571752027E-2</c:v>
                </c:pt>
                <c:pt idx="129">
                  <c:v>-7.9343244374241156E-3</c:v>
                </c:pt>
                <c:pt idx="130">
                  <c:v>2.2416163651068379E-2</c:v>
                </c:pt>
                <c:pt idx="131">
                  <c:v>1.1919516411749492E-2</c:v>
                </c:pt>
                <c:pt idx="132">
                  <c:v>-2.857880729105235E-2</c:v>
                </c:pt>
                <c:pt idx="133">
                  <c:v>-1.7891892499241217E-2</c:v>
                </c:pt>
                <c:pt idx="134">
                  <c:v>-3.0531958022631924E-3</c:v>
                </c:pt>
                <c:pt idx="135">
                  <c:v>1.1822566092034208E-2</c:v>
                </c:pt>
                <c:pt idx="136">
                  <c:v>4.1382761997612427E-2</c:v>
                </c:pt>
                <c:pt idx="137">
                  <c:v>-3.803651978247613E-2</c:v>
                </c:pt>
                <c:pt idx="138">
                  <c:v>-7.1736096510240294E-2</c:v>
                </c:pt>
                <c:pt idx="139">
                  <c:v>2.8035836313257723E-2</c:v>
                </c:pt>
                <c:pt idx="140">
                  <c:v>2.3173180594099011E-2</c:v>
                </c:pt>
                <c:pt idx="141">
                  <c:v>2.3770166006624599E-3</c:v>
                </c:pt>
                <c:pt idx="142">
                  <c:v>2.3957247549597988E-3</c:v>
                </c:pt>
                <c:pt idx="143">
                  <c:v>4.8364984206391369E-2</c:v>
                </c:pt>
                <c:pt idx="144">
                  <c:v>3.0320578337103481E-2</c:v>
                </c:pt>
                <c:pt idx="145">
                  <c:v>-3.5660197509638239E-2</c:v>
                </c:pt>
                <c:pt idx="146">
                  <c:v>-5.4021552746488073E-2</c:v>
                </c:pt>
                <c:pt idx="147">
                  <c:v>1.5755504558588228E-2</c:v>
                </c:pt>
                <c:pt idx="148">
                  <c:v>3.3226536027474607E-2</c:v>
                </c:pt>
                <c:pt idx="149">
                  <c:v>-3.5593689034685697E-2</c:v>
                </c:pt>
                <c:pt idx="150">
                  <c:v>-3.1627796867816399E-3</c:v>
                </c:pt>
                <c:pt idx="151">
                  <c:v>4.7201338282561567E-2</c:v>
                </c:pt>
                <c:pt idx="152">
                  <c:v>1.05721262091692E-2</c:v>
                </c:pt>
                <c:pt idx="153">
                  <c:v>-2.7496927680588677E-2</c:v>
                </c:pt>
                <c:pt idx="154">
                  <c:v>4.8660726970439765E-2</c:v>
                </c:pt>
                <c:pt idx="155">
                  <c:v>3.7385815479995328E-3</c:v>
                </c:pt>
                <c:pt idx="156">
                  <c:v>-4.695124506349381E-2</c:v>
                </c:pt>
                <c:pt idx="157">
                  <c:v>2.3225123507896937E-2</c:v>
                </c:pt>
                <c:pt idx="158">
                  <c:v>1.60363849842718E-2</c:v>
                </c:pt>
                <c:pt idx="159">
                  <c:v>-1.3994651924456276E-2</c:v>
                </c:pt>
                <c:pt idx="160">
                  <c:v>1.6800175728844287E-3</c:v>
                </c:pt>
                <c:pt idx="161">
                  <c:v>6.2788190164964246E-3</c:v>
                </c:pt>
                <c:pt idx="162">
                  <c:v>2.4402057477005669E-2</c:v>
                </c:pt>
                <c:pt idx="163">
                  <c:v>5.2269086011573398E-3</c:v>
                </c:pt>
                <c:pt idx="164">
                  <c:v>-2.6962335293661741E-2</c:v>
                </c:pt>
                <c:pt idx="165">
                  <c:v>-1.6054122207562575E-2</c:v>
                </c:pt>
                <c:pt idx="166">
                  <c:v>1.5178405091933688E-3</c:v>
                </c:pt>
                <c:pt idx="167">
                  <c:v>1.7472638050747242E-2</c:v>
                </c:pt>
                <c:pt idx="168">
                  <c:v>-2.3431431552933625E-2</c:v>
                </c:pt>
                <c:pt idx="169">
                  <c:v>3.5956054647985568E-3</c:v>
                </c:pt>
                <c:pt idx="170">
                  <c:v>4.6333872024835309E-3</c:v>
                </c:pt>
                <c:pt idx="171">
                  <c:v>-1.5909261568591331E-2</c:v>
                </c:pt>
                <c:pt idx="172">
                  <c:v>-4.7672167681692742E-3</c:v>
                </c:pt>
                <c:pt idx="173">
                  <c:v>-5.8106557854798683E-4</c:v>
                </c:pt>
                <c:pt idx="174">
                  <c:v>-4.5375682961147225E-2</c:v>
                </c:pt>
                <c:pt idx="175">
                  <c:v>5.0078741955206455E-3</c:v>
                </c:pt>
                <c:pt idx="176">
                  <c:v>3.4905627590119288E-2</c:v>
                </c:pt>
                <c:pt idx="177">
                  <c:v>-9.3393219705755759E-3</c:v>
                </c:pt>
                <c:pt idx="178">
                  <c:v>-1.9239990275106179E-2</c:v>
                </c:pt>
                <c:pt idx="179">
                  <c:v>7.3788929981497249E-3</c:v>
                </c:pt>
                <c:pt idx="180">
                  <c:v>1.5295835521971989E-2</c:v>
                </c:pt>
                <c:pt idx="181">
                  <c:v>-3.4029241131914791E-3</c:v>
                </c:pt>
                <c:pt idx="182">
                  <c:v>1.9903075002083985E-2</c:v>
                </c:pt>
                <c:pt idx="183">
                  <c:v>-6.1338637669204705E-3</c:v>
                </c:pt>
                <c:pt idx="184">
                  <c:v>-8.1426730145093881E-3</c:v>
                </c:pt>
                <c:pt idx="185">
                  <c:v>-1.412386641179463E-2</c:v>
                </c:pt>
                <c:pt idx="186">
                  <c:v>1.5842435055031766E-2</c:v>
                </c:pt>
                <c:pt idx="187">
                  <c:v>-7.0198920838384611E-3</c:v>
                </c:pt>
                <c:pt idx="188">
                  <c:v>-3.6768603758306227E-2</c:v>
                </c:pt>
                <c:pt idx="189">
                  <c:v>1.4568084962468683E-2</c:v>
                </c:pt>
                <c:pt idx="190">
                  <c:v>4.0113425477546698E-2</c:v>
                </c:pt>
                <c:pt idx="191">
                  <c:v>4.0936456357230661E-3</c:v>
                </c:pt>
                <c:pt idx="192">
                  <c:v>-2.8079249685012474E-2</c:v>
                </c:pt>
                <c:pt idx="193">
                  <c:v>5.9660425628282072E-3</c:v>
                </c:pt>
                <c:pt idx="194">
                  <c:v>4.5869217821229248E-2</c:v>
                </c:pt>
                <c:pt idx="195">
                  <c:v>1.3453851937962958E-2</c:v>
                </c:pt>
                <c:pt idx="196">
                  <c:v>-2.5049998516763077E-2</c:v>
                </c:pt>
                <c:pt idx="197">
                  <c:v>5.3718692392374368E-3</c:v>
                </c:pt>
                <c:pt idx="198">
                  <c:v>1.6237290960458147E-3</c:v>
                </c:pt>
                <c:pt idx="199">
                  <c:v>-1.5903677328962411E-2</c:v>
                </c:pt>
                <c:pt idx="200">
                  <c:v>3.5934807067901976E-3</c:v>
                </c:pt>
                <c:pt idx="201">
                  <c:v>9.8774370953083109E-3</c:v>
                </c:pt>
                <c:pt idx="202">
                  <c:v>-2.3099084721337981E-2</c:v>
                </c:pt>
                <c:pt idx="203">
                  <c:v>3.6659342474249048E-3</c:v>
                </c:pt>
                <c:pt idx="204">
                  <c:v>3.1736031580861961E-2</c:v>
                </c:pt>
                <c:pt idx="205">
                  <c:v>2.1188885749974198E-2</c:v>
                </c:pt>
                <c:pt idx="206">
                  <c:v>-7.5161647897467126E-2</c:v>
                </c:pt>
                <c:pt idx="207">
                  <c:v>-2.0497045285057532E-2</c:v>
                </c:pt>
                <c:pt idx="208">
                  <c:v>5.9087440862592641E-2</c:v>
                </c:pt>
                <c:pt idx="209">
                  <c:v>1.2682930286166766E-2</c:v>
                </c:pt>
                <c:pt idx="210">
                  <c:v>-4.2377109754260768E-2</c:v>
                </c:pt>
                <c:pt idx="211">
                  <c:v>-2.2924613277841677E-2</c:v>
                </c:pt>
                <c:pt idx="212">
                  <c:v>5.1394540457488549E-2</c:v>
                </c:pt>
                <c:pt idx="213">
                  <c:v>-2.3817656098334281E-2</c:v>
                </c:pt>
                <c:pt idx="214">
                  <c:v>-2.2418255507386829E-2</c:v>
                </c:pt>
                <c:pt idx="215">
                  <c:v>2.8248456759280345E-2</c:v>
                </c:pt>
                <c:pt idx="216">
                  <c:v>1.3326211646106166E-2</c:v>
                </c:pt>
                <c:pt idx="217">
                  <c:v>-2.3490839876428332E-2</c:v>
                </c:pt>
                <c:pt idx="218">
                  <c:v>7.0790203643059657E-3</c:v>
                </c:pt>
                <c:pt idx="219">
                  <c:v>1.0861882917455604E-2</c:v>
                </c:pt>
                <c:pt idx="220">
                  <c:v>-4.7697741680461744E-2</c:v>
                </c:pt>
                <c:pt idx="221">
                  <c:v>-1.9762943914527351E-2</c:v>
                </c:pt>
                <c:pt idx="222">
                  <c:v>4.8238754197409237E-2</c:v>
                </c:pt>
                <c:pt idx="223">
                  <c:v>-5.8354595664404296E-3</c:v>
                </c:pt>
                <c:pt idx="224">
                  <c:v>8.6434406471375003E-3</c:v>
                </c:pt>
                <c:pt idx="225">
                  <c:v>6.2043645444756637E-3</c:v>
                </c:pt>
                <c:pt idx="226">
                  <c:v>-1.0608170832117344E-2</c:v>
                </c:pt>
                <c:pt idx="227">
                  <c:v>-2.6669699958546615E-2</c:v>
                </c:pt>
                <c:pt idx="228">
                  <c:v>-5.3134993520916725E-2</c:v>
                </c:pt>
                <c:pt idx="229">
                  <c:v>2.4306244784153808E-3</c:v>
                </c:pt>
                <c:pt idx="230">
                  <c:v>5.9696138988029904E-2</c:v>
                </c:pt>
                <c:pt idx="231">
                  <c:v>3.272520240277086E-2</c:v>
                </c:pt>
                <c:pt idx="232">
                  <c:v>-3.0670583751942503E-2</c:v>
                </c:pt>
                <c:pt idx="233">
                  <c:v>-1.3182816526954253E-2</c:v>
                </c:pt>
                <c:pt idx="234">
                  <c:v>-1.8562363866704915E-2</c:v>
                </c:pt>
                <c:pt idx="235">
                  <c:v>-9.8923573929540244E-3</c:v>
                </c:pt>
                <c:pt idx="236">
                  <c:v>-1.1485106978899273E-2</c:v>
                </c:pt>
                <c:pt idx="237">
                  <c:v>5.0936078531238866E-3</c:v>
                </c:pt>
                <c:pt idx="238">
                  <c:v>2.9626530878315533E-2</c:v>
                </c:pt>
                <c:pt idx="239">
                  <c:v>-3.8675749904229707E-4</c:v>
                </c:pt>
                <c:pt idx="240">
                  <c:v>2.701924941058639E-2</c:v>
                </c:pt>
                <c:pt idx="241">
                  <c:v>2.4593955475660196E-2</c:v>
                </c:pt>
                <c:pt idx="242">
                  <c:v>-2.1071827039194815E-2</c:v>
                </c:pt>
                <c:pt idx="243">
                  <c:v>-1.8281538251304377E-2</c:v>
                </c:pt>
                <c:pt idx="244">
                  <c:v>1.1010187764209365E-2</c:v>
                </c:pt>
                <c:pt idx="245">
                  <c:v>-3.6449657372065324E-3</c:v>
                </c:pt>
                <c:pt idx="246">
                  <c:v>-4.7840166526771914E-2</c:v>
                </c:pt>
                <c:pt idx="247">
                  <c:v>1.5698839275570482E-2</c:v>
                </c:pt>
                <c:pt idx="248">
                  <c:v>3.3649854124898793E-2</c:v>
                </c:pt>
                <c:pt idx="249">
                  <c:v>-3.3662955106107006E-2</c:v>
                </c:pt>
                <c:pt idx="250">
                  <c:v>-7.0956117059708034E-4</c:v>
                </c:pt>
                <c:pt idx="251">
                  <c:v>1.8045531617728355E-2</c:v>
                </c:pt>
                <c:pt idx="252">
                  <c:v>-8.4245968243810473E-3</c:v>
                </c:pt>
                <c:pt idx="253">
                  <c:v>-1.969606108509585E-3</c:v>
                </c:pt>
                <c:pt idx="254">
                  <c:v>-1.8973842726600472E-2</c:v>
                </c:pt>
                <c:pt idx="255">
                  <c:v>1.965050805405184E-2</c:v>
                </c:pt>
                <c:pt idx="256">
                  <c:v>2.658339618216899E-2</c:v>
                </c:pt>
                <c:pt idx="257">
                  <c:v>3.2504443429111879E-2</c:v>
                </c:pt>
                <c:pt idx="258">
                  <c:v>-2.1636813814317145E-3</c:v>
                </c:pt>
                <c:pt idx="259">
                  <c:v>-2.9118724586753901E-2</c:v>
                </c:pt>
                <c:pt idx="260">
                  <c:v>9.4101211212334595E-3</c:v>
                </c:pt>
                <c:pt idx="261">
                  <c:v>-1.4344217024259953E-2</c:v>
                </c:pt>
                <c:pt idx="262">
                  <c:v>-3.235932945155724E-3</c:v>
                </c:pt>
                <c:pt idx="263">
                  <c:v>-1.923628502154796E-2</c:v>
                </c:pt>
                <c:pt idx="264">
                  <c:v>-3.6876614847235069E-2</c:v>
                </c:pt>
                <c:pt idx="265">
                  <c:v>2.5791680760475149E-2</c:v>
                </c:pt>
                <c:pt idx="266">
                  <c:v>4.3050601714043131E-2</c:v>
                </c:pt>
                <c:pt idx="267">
                  <c:v>-1.5559641067236493E-2</c:v>
                </c:pt>
                <c:pt idx="268">
                  <c:v>4.2189174455443745E-4</c:v>
                </c:pt>
                <c:pt idx="269">
                  <c:v>-5.5750969560635719E-3</c:v>
                </c:pt>
                <c:pt idx="270">
                  <c:v>-2.7579835110178412E-2</c:v>
                </c:pt>
                <c:pt idx="271">
                  <c:v>-5.2319631908005326E-4</c:v>
                </c:pt>
                <c:pt idx="272">
                  <c:v>-9.4787339393735143E-3</c:v>
                </c:pt>
                <c:pt idx="273">
                  <c:v>-3.4066161624088223E-2</c:v>
                </c:pt>
                <c:pt idx="274">
                  <c:v>2.7895547517966836E-3</c:v>
                </c:pt>
                <c:pt idx="275">
                  <c:v>1.3845089946555571E-2</c:v>
                </c:pt>
                <c:pt idx="276">
                  <c:v>4.4577657135790587E-2</c:v>
                </c:pt>
                <c:pt idx="277">
                  <c:v>2.1739039736028698E-2</c:v>
                </c:pt>
                <c:pt idx="278">
                  <c:v>-3.482802108613859E-2</c:v>
                </c:pt>
                <c:pt idx="279">
                  <c:v>-7.4339411361168976E-3</c:v>
                </c:pt>
                <c:pt idx="280">
                  <c:v>4.4479717319065505E-2</c:v>
                </c:pt>
                <c:pt idx="281">
                  <c:v>-1.4394493853477033E-2</c:v>
                </c:pt>
                <c:pt idx="282">
                  <c:v>-5.2350708750302524E-2</c:v>
                </c:pt>
                <c:pt idx="283">
                  <c:v>-4.4243047878127651E-3</c:v>
                </c:pt>
                <c:pt idx="284">
                  <c:v>-1.0373306737788414E-2</c:v>
                </c:pt>
                <c:pt idx="285">
                  <c:v>1.8877847566388245E-2</c:v>
                </c:pt>
                <c:pt idx="286">
                  <c:v>1.468025132078371E-2</c:v>
                </c:pt>
                <c:pt idx="287">
                  <c:v>1.2539427301197179E-2</c:v>
                </c:pt>
                <c:pt idx="288">
                  <c:v>-2.1177646659016572E-2</c:v>
                </c:pt>
                <c:pt idx="289">
                  <c:v>-4.05177809611291E-3</c:v>
                </c:pt>
                <c:pt idx="290">
                  <c:v>9.61837053713787E-3</c:v>
                </c:pt>
                <c:pt idx="291">
                  <c:v>-3.227266980571912E-2</c:v>
                </c:pt>
                <c:pt idx="292">
                  <c:v>1.9156507520593159E-2</c:v>
                </c:pt>
                <c:pt idx="293">
                  <c:v>3.2589985784985738E-2</c:v>
                </c:pt>
                <c:pt idx="294">
                  <c:v>7.87953120627863E-3</c:v>
                </c:pt>
                <c:pt idx="295">
                  <c:v>-1.1875173893573029E-2</c:v>
                </c:pt>
                <c:pt idx="296">
                  <c:v>-2.34069151010903E-2</c:v>
                </c:pt>
                <c:pt idx="297">
                  <c:v>2.5825191988527035E-2</c:v>
                </c:pt>
                <c:pt idx="298">
                  <c:v>1.4833992395491878E-2</c:v>
                </c:pt>
                <c:pt idx="299">
                  <c:v>-2.6507114706450903E-2</c:v>
                </c:pt>
                <c:pt idx="300">
                  <c:v>-5.3206158651967761E-2</c:v>
                </c:pt>
                <c:pt idx="301">
                  <c:v>-8.0104734723002446E-3</c:v>
                </c:pt>
                <c:pt idx="302">
                  <c:v>4.9321777222259847E-2</c:v>
                </c:pt>
                <c:pt idx="303">
                  <c:v>-1.2175425744723344E-2</c:v>
                </c:pt>
                <c:pt idx="304">
                  <c:v>1.9564144033944183E-2</c:v>
                </c:pt>
                <c:pt idx="305">
                  <c:v>1.1802078273200402E-2</c:v>
                </c:pt>
                <c:pt idx="306">
                  <c:v>-2.434651933940013E-2</c:v>
                </c:pt>
                <c:pt idx="307">
                  <c:v>-2.5034743224307394E-2</c:v>
                </c:pt>
                <c:pt idx="308">
                  <c:v>1.5780020499114858E-3</c:v>
                </c:pt>
                <c:pt idx="309">
                  <c:v>1.9693872940082825E-2</c:v>
                </c:pt>
                <c:pt idx="310">
                  <c:v>-1.8304787280073325E-2</c:v>
                </c:pt>
                <c:pt idx="311">
                  <c:v>3.4261488309798322E-3</c:v>
                </c:pt>
                <c:pt idx="312">
                  <c:v>3.4872341564856267E-2</c:v>
                </c:pt>
                <c:pt idx="313">
                  <c:v>1.3393928767970048E-2</c:v>
                </c:pt>
                <c:pt idx="314">
                  <c:v>-2.9729314434874522E-2</c:v>
                </c:pt>
                <c:pt idx="315">
                  <c:v>-2.3409391013651942E-2</c:v>
                </c:pt>
                <c:pt idx="316">
                  <c:v>1.6852889395497297E-2</c:v>
                </c:pt>
                <c:pt idx="317">
                  <c:v>-1.6599527558887037E-2</c:v>
                </c:pt>
                <c:pt idx="318">
                  <c:v>-1.2602341712146577E-2</c:v>
                </c:pt>
                <c:pt idx="319">
                  <c:v>4.0988878167923896E-2</c:v>
                </c:pt>
                <c:pt idx="320">
                  <c:v>-3.5604656792493347E-2</c:v>
                </c:pt>
                <c:pt idx="321">
                  <c:v>-1.3732691214426202E-2</c:v>
                </c:pt>
                <c:pt idx="322">
                  <c:v>-8.2916981384443709E-4</c:v>
                </c:pt>
                <c:pt idx="323">
                  <c:v>3.1676842942001257E-3</c:v>
                </c:pt>
                <c:pt idx="324">
                  <c:v>1.5233886539348037E-2</c:v>
                </c:pt>
                <c:pt idx="325">
                  <c:v>-3.8692611785584141E-2</c:v>
                </c:pt>
                <c:pt idx="326">
                  <c:v>1.7661991538063235E-2</c:v>
                </c:pt>
                <c:pt idx="327">
                  <c:v>1.7009623761592475E-2</c:v>
                </c:pt>
                <c:pt idx="328">
                  <c:v>-1.4990200104896132E-2</c:v>
                </c:pt>
                <c:pt idx="329">
                  <c:v>2.4842086735076627E-2</c:v>
                </c:pt>
                <c:pt idx="330">
                  <c:v>4.9435828655620205E-2</c:v>
                </c:pt>
                <c:pt idx="331">
                  <c:v>-8.0980832096079515E-3</c:v>
                </c:pt>
                <c:pt idx="332">
                  <c:v>-5.0625802719054425E-2</c:v>
                </c:pt>
                <c:pt idx="333">
                  <c:v>-1.2386012511749948E-2</c:v>
                </c:pt>
                <c:pt idx="334">
                  <c:v>8.9811369258459249E-3</c:v>
                </c:pt>
                <c:pt idx="335">
                  <c:v>-6.4489643872967109E-3</c:v>
                </c:pt>
                <c:pt idx="336">
                  <c:v>6.2192800416239766E-3</c:v>
                </c:pt>
                <c:pt idx="337">
                  <c:v>-2.2485205556566513E-2</c:v>
                </c:pt>
                <c:pt idx="338">
                  <c:v>-1.2777209377097601E-2</c:v>
                </c:pt>
                <c:pt idx="339">
                  <c:v>5.9173128971051576E-3</c:v>
                </c:pt>
                <c:pt idx="340">
                  <c:v>3.5749321205900617E-2</c:v>
                </c:pt>
                <c:pt idx="341">
                  <c:v>3.031593067455212E-2</c:v>
                </c:pt>
                <c:pt idx="342">
                  <c:v>-2.1086376431642611E-2</c:v>
                </c:pt>
                <c:pt idx="343">
                  <c:v>-5.703667620921604E-3</c:v>
                </c:pt>
                <c:pt idx="344">
                  <c:v>5.9921019074257939E-3</c:v>
                </c:pt>
                <c:pt idx="345">
                  <c:v>-1.052265687890455E-2</c:v>
                </c:pt>
                <c:pt idx="346">
                  <c:v>-3.5356349336070417E-2</c:v>
                </c:pt>
                <c:pt idx="347">
                  <c:v>1.7162010166473712E-2</c:v>
                </c:pt>
                <c:pt idx="348">
                  <c:v>1.7438140447828755E-2</c:v>
                </c:pt>
                <c:pt idx="349">
                  <c:v>-2.9675732747138483E-2</c:v>
                </c:pt>
                <c:pt idx="350">
                  <c:v>-1.832414647284536E-2</c:v>
                </c:pt>
                <c:pt idx="351">
                  <c:v>2.0885944143349627E-2</c:v>
                </c:pt>
                <c:pt idx="352">
                  <c:v>-1.9981375115138159E-2</c:v>
                </c:pt>
                <c:pt idx="353">
                  <c:v>3.0542388333080421E-2</c:v>
                </c:pt>
                <c:pt idx="354">
                  <c:v>6.1345409576933786E-3</c:v>
                </c:pt>
                <c:pt idx="355">
                  <c:v>-1.582324314232628E-2</c:v>
                </c:pt>
                <c:pt idx="356">
                  <c:v>8.4774096589603203E-3</c:v>
                </c:pt>
                <c:pt idx="357">
                  <c:v>-1.1568906425447353E-2</c:v>
                </c:pt>
                <c:pt idx="358">
                  <c:v>2.6304982504974352E-2</c:v>
                </c:pt>
                <c:pt idx="359">
                  <c:v>-3.6823452341912294E-3</c:v>
                </c:pt>
                <c:pt idx="360">
                  <c:v>-3.8032912845825072E-2</c:v>
                </c:pt>
                <c:pt idx="361">
                  <c:v>1.2012485600202444E-3</c:v>
                </c:pt>
                <c:pt idx="362">
                  <c:v>1.7918500994644475E-2</c:v>
                </c:pt>
                <c:pt idx="363">
                  <c:v>2.3224726061882241E-3</c:v>
                </c:pt>
                <c:pt idx="364">
                  <c:v>6.8462951987013172E-3</c:v>
                </c:pt>
                <c:pt idx="365">
                  <c:v>-2.1359534105812029E-2</c:v>
                </c:pt>
                <c:pt idx="366">
                  <c:v>2.3243247966419488E-2</c:v>
                </c:pt>
                <c:pt idx="367">
                  <c:v>1.0898449160683905E-2</c:v>
                </c:pt>
                <c:pt idx="368">
                  <c:v>-1.5573349102080563E-2</c:v>
                </c:pt>
                <c:pt idx="369">
                  <c:v>-4.8661927177987485E-3</c:v>
                </c:pt>
                <c:pt idx="370">
                  <c:v>1.6463349896470161E-2</c:v>
                </c:pt>
                <c:pt idx="371">
                  <c:v>-4.7236214740911657E-2</c:v>
                </c:pt>
                <c:pt idx="372">
                  <c:v>-3.9988605126274723E-2</c:v>
                </c:pt>
                <c:pt idx="373">
                  <c:v>4.4053713255785519E-2</c:v>
                </c:pt>
                <c:pt idx="374">
                  <c:v>2.0029147454580839E-2</c:v>
                </c:pt>
                <c:pt idx="375">
                  <c:v>1.505661246178175E-2</c:v>
                </c:pt>
                <c:pt idx="376">
                  <c:v>-2.1522977129177947E-3</c:v>
                </c:pt>
                <c:pt idx="377">
                  <c:v>-3.4969501740333218E-2</c:v>
                </c:pt>
                <c:pt idx="378">
                  <c:v>-2.939462315830161E-2</c:v>
                </c:pt>
                <c:pt idx="379">
                  <c:v>3.5813604783347455E-2</c:v>
                </c:pt>
                <c:pt idx="380">
                  <c:v>1.529957419005787E-2</c:v>
                </c:pt>
                <c:pt idx="381">
                  <c:v>4.3045432486912068E-4</c:v>
                </c:pt>
                <c:pt idx="382">
                  <c:v>9.2162728878261314E-3</c:v>
                </c:pt>
                <c:pt idx="383">
                  <c:v>1.281752050688475E-2</c:v>
                </c:pt>
                <c:pt idx="384">
                  <c:v>-6.8126698442937004E-3</c:v>
                </c:pt>
                <c:pt idx="385">
                  <c:v>1.423084742259096E-2</c:v>
                </c:pt>
                <c:pt idx="386">
                  <c:v>-2.285486792816999E-2</c:v>
                </c:pt>
                <c:pt idx="387">
                  <c:v>5.1503112274986886E-3</c:v>
                </c:pt>
                <c:pt idx="388">
                  <c:v>3.409707085555954E-2</c:v>
                </c:pt>
                <c:pt idx="389">
                  <c:v>-3.9071022637590373E-2</c:v>
                </c:pt>
                <c:pt idx="390">
                  <c:v>-1.9453615777164261E-2</c:v>
                </c:pt>
                <c:pt idx="391">
                  <c:v>4.2436775579335999E-2</c:v>
                </c:pt>
                <c:pt idx="392">
                  <c:v>1.3605342069587727E-2</c:v>
                </c:pt>
                <c:pt idx="393">
                  <c:v>-8.2492190171587244E-3</c:v>
                </c:pt>
                <c:pt idx="394">
                  <c:v>1.1913900134204614E-2</c:v>
                </c:pt>
                <c:pt idx="395">
                  <c:v>-1.8439741365316502E-2</c:v>
                </c:pt>
                <c:pt idx="396">
                  <c:v>6.3231452738749432E-3</c:v>
                </c:pt>
                <c:pt idx="397">
                  <c:v>-2.4307611470641394E-2</c:v>
                </c:pt>
                <c:pt idx="398">
                  <c:v>-1.9684113581725261E-2</c:v>
                </c:pt>
                <c:pt idx="399">
                  <c:v>-4.2865471673738994E-3</c:v>
                </c:pt>
                <c:pt idx="400">
                  <c:v>1.9868568064331169E-2</c:v>
                </c:pt>
                <c:pt idx="401">
                  <c:v>2.0007338000430076E-2</c:v>
                </c:pt>
                <c:pt idx="402">
                  <c:v>2.3046067574407064E-3</c:v>
                </c:pt>
                <c:pt idx="403">
                  <c:v>7.2461277308259108E-3</c:v>
                </c:pt>
                <c:pt idx="404">
                  <c:v>-1.8953436025309786E-2</c:v>
                </c:pt>
                <c:pt idx="405">
                  <c:v>-2.228422609222952E-2</c:v>
                </c:pt>
                <c:pt idx="406">
                  <c:v>-1.4355332462131427E-2</c:v>
                </c:pt>
                <c:pt idx="407">
                  <c:v>3.2080151712311506E-3</c:v>
                </c:pt>
                <c:pt idx="408">
                  <c:v>4.2740758847726386E-4</c:v>
                </c:pt>
                <c:pt idx="409">
                  <c:v>5.911264577663348E-3</c:v>
                </c:pt>
                <c:pt idx="410">
                  <c:v>3.5042793494634579E-2</c:v>
                </c:pt>
                <c:pt idx="411">
                  <c:v>-5.2072999469933478E-3</c:v>
                </c:pt>
                <c:pt idx="412">
                  <c:v>-8.9896059116785533E-3</c:v>
                </c:pt>
                <c:pt idx="413">
                  <c:v>-1.4339930325297425E-2</c:v>
                </c:pt>
                <c:pt idx="414">
                  <c:v>-5.6981256664817431E-3</c:v>
                </c:pt>
                <c:pt idx="415">
                  <c:v>1.9783572664865197E-2</c:v>
                </c:pt>
                <c:pt idx="416">
                  <c:v>1.7115787568454641E-2</c:v>
                </c:pt>
                <c:pt idx="417">
                  <c:v>-1.6877980632447786E-2</c:v>
                </c:pt>
                <c:pt idx="418">
                  <c:v>-5.2344503474927757E-3</c:v>
                </c:pt>
                <c:pt idx="419">
                  <c:v>-6.3235300323799875E-3</c:v>
                </c:pt>
                <c:pt idx="420">
                  <c:v>-9.6170458451387952E-3</c:v>
                </c:pt>
                <c:pt idx="421">
                  <c:v>-1.3035076838022007E-2</c:v>
                </c:pt>
                <c:pt idx="422">
                  <c:v>-1.5941584271602222E-2</c:v>
                </c:pt>
                <c:pt idx="423">
                  <c:v>1.5303802323568972E-2</c:v>
                </c:pt>
                <c:pt idx="424">
                  <c:v>-1.6249727002135728E-2</c:v>
                </c:pt>
                <c:pt idx="425">
                  <c:v>4.3569353384397547E-3</c:v>
                </c:pt>
                <c:pt idx="426">
                  <c:v>2.8561563095502847E-2</c:v>
                </c:pt>
                <c:pt idx="427">
                  <c:v>1.4995740925820825E-3</c:v>
                </c:pt>
                <c:pt idx="428">
                  <c:v>6.82511773353552E-3</c:v>
                </c:pt>
                <c:pt idx="429">
                  <c:v>-2.8382520048069876E-2</c:v>
                </c:pt>
                <c:pt idx="430">
                  <c:v>1.605998169739016E-2</c:v>
                </c:pt>
                <c:pt idx="431">
                  <c:v>4.0196566287222416E-2</c:v>
                </c:pt>
                <c:pt idx="432">
                  <c:v>-3.3101028237630385E-2</c:v>
                </c:pt>
                <c:pt idx="433">
                  <c:v>-1.3249435379635051E-2</c:v>
                </c:pt>
                <c:pt idx="434">
                  <c:v>1.0326201382428466E-2</c:v>
                </c:pt>
                <c:pt idx="435">
                  <c:v>-4.4371123478473221E-3</c:v>
                </c:pt>
                <c:pt idx="436">
                  <c:v>6.2510988189116148E-3</c:v>
                </c:pt>
                <c:pt idx="437">
                  <c:v>3.5107186507793778E-2</c:v>
                </c:pt>
                <c:pt idx="438">
                  <c:v>4.0747518533247656E-3</c:v>
                </c:pt>
                <c:pt idx="439">
                  <c:v>-4.6543703488240946E-2</c:v>
                </c:pt>
                <c:pt idx="440">
                  <c:v>-4.3111086856586378E-2</c:v>
                </c:pt>
                <c:pt idx="441">
                  <c:v>3.0183530736341065E-2</c:v>
                </c:pt>
                <c:pt idx="442">
                  <c:v>3.2346919175750446E-3</c:v>
                </c:pt>
                <c:pt idx="443">
                  <c:v>1.4420429828961802E-2</c:v>
                </c:pt>
                <c:pt idx="444">
                  <c:v>3.2389276630901874E-2</c:v>
                </c:pt>
                <c:pt idx="445">
                  <c:v>-4.4765265686922268E-2</c:v>
                </c:pt>
                <c:pt idx="446">
                  <c:v>-2.998641112658056E-2</c:v>
                </c:pt>
                <c:pt idx="447">
                  <c:v>3.3853900306270425E-2</c:v>
                </c:pt>
                <c:pt idx="448">
                  <c:v>1.4711912933463338E-2</c:v>
                </c:pt>
                <c:pt idx="449">
                  <c:v>-1.807733323389937E-2</c:v>
                </c:pt>
                <c:pt idx="450">
                  <c:v>1.3531649633156642E-3</c:v>
                </c:pt>
                <c:pt idx="451">
                  <c:v>-7.7119225334154823E-3</c:v>
                </c:pt>
                <c:pt idx="452">
                  <c:v>-1.1381604395996402E-2</c:v>
                </c:pt>
                <c:pt idx="453">
                  <c:v>2.7548189033194006E-3</c:v>
                </c:pt>
                <c:pt idx="454">
                  <c:v>1.509743419100926E-2</c:v>
                </c:pt>
                <c:pt idx="455">
                  <c:v>-3.8403922421036052E-3</c:v>
                </c:pt>
                <c:pt idx="456">
                  <c:v>-5.5415955646897792E-3</c:v>
                </c:pt>
                <c:pt idx="457">
                  <c:v>-1.8165999314618382E-2</c:v>
                </c:pt>
                <c:pt idx="458">
                  <c:v>-2.5397174314809666E-2</c:v>
                </c:pt>
                <c:pt idx="459">
                  <c:v>1.3571098898661696E-2</c:v>
                </c:pt>
                <c:pt idx="460">
                  <c:v>-8.4573875392223823E-3</c:v>
                </c:pt>
                <c:pt idx="461">
                  <c:v>8.6250653656782562E-3</c:v>
                </c:pt>
                <c:pt idx="462">
                  <c:v>2.4540304439665355E-2</c:v>
                </c:pt>
                <c:pt idx="463">
                  <c:v>2.9146805284636219E-2</c:v>
                </c:pt>
                <c:pt idx="464">
                  <c:v>-7.9991990269326634E-4</c:v>
                </c:pt>
                <c:pt idx="465">
                  <c:v>-2.7225758402399505E-2</c:v>
                </c:pt>
                <c:pt idx="466">
                  <c:v>9.9098969053403232E-3</c:v>
                </c:pt>
                <c:pt idx="467">
                  <c:v>1.6731844788060071E-2</c:v>
                </c:pt>
                <c:pt idx="468">
                  <c:v>1.0425843574607675E-2</c:v>
                </c:pt>
                <c:pt idx="469">
                  <c:v>1.6337587673756312E-2</c:v>
                </c:pt>
                <c:pt idx="470">
                  <c:v>-3.4352180387949439E-2</c:v>
                </c:pt>
                <c:pt idx="471">
                  <c:v>-7.4253697277985396E-3</c:v>
                </c:pt>
                <c:pt idx="472">
                  <c:v>3.530873440147337E-2</c:v>
                </c:pt>
                <c:pt idx="473">
                  <c:v>1.772170973324038E-2</c:v>
                </c:pt>
                <c:pt idx="474">
                  <c:v>-1.2901396561077366E-2</c:v>
                </c:pt>
                <c:pt idx="475">
                  <c:v>-3.8728702865907363E-2</c:v>
                </c:pt>
                <c:pt idx="476">
                  <c:v>1.3707469354622985E-2</c:v>
                </c:pt>
                <c:pt idx="477">
                  <c:v>8.2940901152622169E-3</c:v>
                </c:pt>
                <c:pt idx="478">
                  <c:v>-1.1717725071349114E-2</c:v>
                </c:pt>
                <c:pt idx="479">
                  <c:v>5.4120437527268627E-3</c:v>
                </c:pt>
                <c:pt idx="480">
                  <c:v>3.790419706595493E-2</c:v>
                </c:pt>
                <c:pt idx="481">
                  <c:v>3.139761943477916E-3</c:v>
                </c:pt>
                <c:pt idx="482">
                  <c:v>-5.3278715056697306E-3</c:v>
                </c:pt>
                <c:pt idx="483">
                  <c:v>-1.959904144744724E-2</c:v>
                </c:pt>
                <c:pt idx="484">
                  <c:v>-1.2874198720888826E-4</c:v>
                </c:pt>
                <c:pt idx="485">
                  <c:v>-3.2697627010896207E-3</c:v>
                </c:pt>
                <c:pt idx="486">
                  <c:v>-2.7862761715390323E-2</c:v>
                </c:pt>
                <c:pt idx="487">
                  <c:v>1.2631641302724943E-2</c:v>
                </c:pt>
                <c:pt idx="488">
                  <c:v>-1.4971918917620873E-3</c:v>
                </c:pt>
                <c:pt idx="489">
                  <c:v>1.7982021960383416E-2</c:v>
                </c:pt>
                <c:pt idx="490">
                  <c:v>1.9200068228017897E-2</c:v>
                </c:pt>
                <c:pt idx="491">
                  <c:v>-3.4565468010429108E-3</c:v>
                </c:pt>
                <c:pt idx="492">
                  <c:v>2.6532136868997742E-3</c:v>
                </c:pt>
                <c:pt idx="493">
                  <c:v>-4.4741652101142251E-3</c:v>
                </c:pt>
                <c:pt idx="494">
                  <c:v>1.6523880306660306E-2</c:v>
                </c:pt>
                <c:pt idx="495">
                  <c:v>5.0218405704579921E-3</c:v>
                </c:pt>
                <c:pt idx="496">
                  <c:v>-2.4283936872595845E-2</c:v>
                </c:pt>
                <c:pt idx="497">
                  <c:v>-5.5185653512736469E-3</c:v>
                </c:pt>
                <c:pt idx="498">
                  <c:v>4.7959632205554596E-4</c:v>
                </c:pt>
                <c:pt idx="499">
                  <c:v>-1.8831884271225608E-2</c:v>
                </c:pt>
                <c:pt idx="500">
                  <c:v>-2.4972612624052544E-2</c:v>
                </c:pt>
                <c:pt idx="501">
                  <c:v>2.6899264346138221E-2</c:v>
                </c:pt>
                <c:pt idx="502">
                  <c:v>1.3294100991938047E-3</c:v>
                </c:pt>
                <c:pt idx="503">
                  <c:v>-4.3927522622625066E-2</c:v>
                </c:pt>
                <c:pt idx="504">
                  <c:v>6.3772803408591785E-3</c:v>
                </c:pt>
                <c:pt idx="505">
                  <c:v>4.7785401906631393E-2</c:v>
                </c:pt>
                <c:pt idx="506">
                  <c:v>1.2494632029854962E-3</c:v>
                </c:pt>
                <c:pt idx="507">
                  <c:v>-4.7416371970404943E-2</c:v>
                </c:pt>
                <c:pt idx="508">
                  <c:v>1.0884655050740851E-2</c:v>
                </c:pt>
                <c:pt idx="509">
                  <c:v>2.654513609607085E-2</c:v>
                </c:pt>
                <c:pt idx="510">
                  <c:v>1.6819351389391102E-2</c:v>
                </c:pt>
                <c:pt idx="511">
                  <c:v>-1.8101465983595081E-2</c:v>
                </c:pt>
                <c:pt idx="512">
                  <c:v>1.6993917940022886E-3</c:v>
                </c:pt>
                <c:pt idx="513">
                  <c:v>2.1010994451519924E-2</c:v>
                </c:pt>
                <c:pt idx="514">
                  <c:v>-1.3914348377031909E-2</c:v>
                </c:pt>
                <c:pt idx="515">
                  <c:v>-8.6438088661355446E-3</c:v>
                </c:pt>
                <c:pt idx="516">
                  <c:v>1.2599878785593095E-3</c:v>
                </c:pt>
                <c:pt idx="517">
                  <c:v>9.5477488653021268E-3</c:v>
                </c:pt>
                <c:pt idx="518">
                  <c:v>5.9867127598972345E-3</c:v>
                </c:pt>
                <c:pt idx="519">
                  <c:v>-2.1038439440222424E-2</c:v>
                </c:pt>
                <c:pt idx="520">
                  <c:v>2.1780107093169183E-4</c:v>
                </c:pt>
                <c:pt idx="521">
                  <c:v>3.7941543612592395E-2</c:v>
                </c:pt>
                <c:pt idx="522">
                  <c:v>-5.6014521880857751E-3</c:v>
                </c:pt>
                <c:pt idx="523">
                  <c:v>-9.5026265123931888E-3</c:v>
                </c:pt>
                <c:pt idx="524">
                  <c:v>6.8892763992298685E-3</c:v>
                </c:pt>
                <c:pt idx="525">
                  <c:v>2.021697635213341E-2</c:v>
                </c:pt>
                <c:pt idx="526">
                  <c:v>5.6309524280393443E-3</c:v>
                </c:pt>
                <c:pt idx="527">
                  <c:v>1.5040506692868834E-2</c:v>
                </c:pt>
                <c:pt idx="528">
                  <c:v>-5.3930277337881048E-3</c:v>
                </c:pt>
                <c:pt idx="529">
                  <c:v>-1.2198356038751978E-2</c:v>
                </c:pt>
                <c:pt idx="530">
                  <c:v>-4.762707769966814E-3</c:v>
                </c:pt>
                <c:pt idx="531">
                  <c:v>5.1267753967453632E-3</c:v>
                </c:pt>
                <c:pt idx="532">
                  <c:v>6.0794030272806228E-3</c:v>
                </c:pt>
                <c:pt idx="533">
                  <c:v>-1.6570227324925912E-2</c:v>
                </c:pt>
                <c:pt idx="534">
                  <c:v>1.2946734649194936E-3</c:v>
                </c:pt>
                <c:pt idx="535">
                  <c:v>-4.442471644684658E-3</c:v>
                </c:pt>
                <c:pt idx="536">
                  <c:v>5.5590248994968703E-3</c:v>
                </c:pt>
                <c:pt idx="537">
                  <c:v>9.5172421752085668E-3</c:v>
                </c:pt>
                <c:pt idx="538">
                  <c:v>-2.127703180471684E-2</c:v>
                </c:pt>
                <c:pt idx="539">
                  <c:v>-1.6836014150852702E-2</c:v>
                </c:pt>
                <c:pt idx="540">
                  <c:v>1.6302773072240193E-2</c:v>
                </c:pt>
                <c:pt idx="541">
                  <c:v>4.5946974343108469E-3</c:v>
                </c:pt>
                <c:pt idx="542">
                  <c:v>-1.0083114206306244E-2</c:v>
                </c:pt>
                <c:pt idx="543">
                  <c:v>-4.8981727569069877E-3</c:v>
                </c:pt>
                <c:pt idx="544">
                  <c:v>2.6402143870297417E-2</c:v>
                </c:pt>
                <c:pt idx="545">
                  <c:v>1.3582797283892101E-2</c:v>
                </c:pt>
                <c:pt idx="546">
                  <c:v>-1.6857383603337849E-2</c:v>
                </c:pt>
                <c:pt idx="547">
                  <c:v>-9.4689863857601933E-3</c:v>
                </c:pt>
                <c:pt idx="548">
                  <c:v>-2.042824290098672E-3</c:v>
                </c:pt>
                <c:pt idx="549">
                  <c:v>1.585730795924414E-2</c:v>
                </c:pt>
                <c:pt idx="550">
                  <c:v>1.860741363777484E-2</c:v>
                </c:pt>
                <c:pt idx="551">
                  <c:v>-1.2203332593324196E-2</c:v>
                </c:pt>
                <c:pt idx="552">
                  <c:v>-6.2236757654280696E-3</c:v>
                </c:pt>
                <c:pt idx="553">
                  <c:v>9.72352211386052E-3</c:v>
                </c:pt>
                <c:pt idx="554">
                  <c:v>-3.3416219071352097E-3</c:v>
                </c:pt>
                <c:pt idx="555">
                  <c:v>-2.7192085185884823E-2</c:v>
                </c:pt>
                <c:pt idx="556">
                  <c:v>-8.165868936750113E-3</c:v>
                </c:pt>
                <c:pt idx="557">
                  <c:v>3.1874283369920015E-2</c:v>
                </c:pt>
                <c:pt idx="558">
                  <c:v>-1.3715909245585767E-2</c:v>
                </c:pt>
                <c:pt idx="559">
                  <c:v>-9.0129116887070976E-4</c:v>
                </c:pt>
                <c:pt idx="560">
                  <c:v>2.2267158958474271E-2</c:v>
                </c:pt>
                <c:pt idx="561">
                  <c:v>2.5401007659940317E-3</c:v>
                </c:pt>
                <c:pt idx="562">
                  <c:v>6.5279175326529533E-3</c:v>
                </c:pt>
                <c:pt idx="563">
                  <c:v>1.3709598201085896E-2</c:v>
                </c:pt>
                <c:pt idx="564">
                  <c:v>-3.2452743813963236E-2</c:v>
                </c:pt>
                <c:pt idx="565">
                  <c:v>-2.0641963583041555E-2</c:v>
                </c:pt>
                <c:pt idx="566">
                  <c:v>1.3877992629043767E-2</c:v>
                </c:pt>
                <c:pt idx="567">
                  <c:v>8.3690493491493829E-3</c:v>
                </c:pt>
                <c:pt idx="568">
                  <c:v>-4.0497834229906333E-3</c:v>
                </c:pt>
                <c:pt idx="569">
                  <c:v>2.4128388102031093E-2</c:v>
                </c:pt>
                <c:pt idx="570">
                  <c:v>8.8947852587109733E-3</c:v>
                </c:pt>
                <c:pt idx="571">
                  <c:v>-9.8728539483476496E-3</c:v>
                </c:pt>
                <c:pt idx="572">
                  <c:v>4.2866315505952655E-3</c:v>
                </c:pt>
                <c:pt idx="573">
                  <c:v>2.9949333190089399E-3</c:v>
                </c:pt>
                <c:pt idx="574">
                  <c:v>-7.4450417330353966E-3</c:v>
                </c:pt>
                <c:pt idx="575">
                  <c:v>-1.6921106417976072E-2</c:v>
                </c:pt>
                <c:pt idx="576">
                  <c:v>-5.4348712026858958E-3</c:v>
                </c:pt>
                <c:pt idx="577">
                  <c:v>1.1378012121922668E-2</c:v>
                </c:pt>
                <c:pt idx="578">
                  <c:v>1.2058781718679884E-2</c:v>
                </c:pt>
                <c:pt idx="579">
                  <c:v>-1.6215005174177056E-2</c:v>
                </c:pt>
                <c:pt idx="580">
                  <c:v>-3.2754872269603833E-3</c:v>
                </c:pt>
                <c:pt idx="581">
                  <c:v>4.6822074867078041E-3</c:v>
                </c:pt>
                <c:pt idx="582">
                  <c:v>-2.7267306272093952E-3</c:v>
                </c:pt>
                <c:pt idx="583">
                  <c:v>-6.3748502994711116E-3</c:v>
                </c:pt>
                <c:pt idx="584">
                  <c:v>-1.1699315028178641E-3</c:v>
                </c:pt>
                <c:pt idx="585">
                  <c:v>1.4815183174532493E-2</c:v>
                </c:pt>
                <c:pt idx="586">
                  <c:v>2.5408945979410679E-3</c:v>
                </c:pt>
                <c:pt idx="587">
                  <c:v>1.6386521196773515E-2</c:v>
                </c:pt>
                <c:pt idx="588">
                  <c:v>2.3737949720832804E-2</c:v>
                </c:pt>
                <c:pt idx="589">
                  <c:v>-1.8481052658058054E-2</c:v>
                </c:pt>
                <c:pt idx="590">
                  <c:v>-4.525441153324399E-3</c:v>
                </c:pt>
                <c:pt idx="591">
                  <c:v>-3.0363671983035952E-3</c:v>
                </c:pt>
                <c:pt idx="592">
                  <c:v>5.7463794289785964E-4</c:v>
                </c:pt>
                <c:pt idx="593">
                  <c:v>1.3594279627657474E-2</c:v>
                </c:pt>
                <c:pt idx="594">
                  <c:v>-1.7988435233239265E-2</c:v>
                </c:pt>
                <c:pt idx="595">
                  <c:v>-2.3576450058310047E-2</c:v>
                </c:pt>
                <c:pt idx="596">
                  <c:v>-3.1998556358373716E-3</c:v>
                </c:pt>
                <c:pt idx="597">
                  <c:v>9.8539453203313684E-4</c:v>
                </c:pt>
                <c:pt idx="598">
                  <c:v>4.9391391699121958E-3</c:v>
                </c:pt>
                <c:pt idx="599">
                  <c:v>6.2183509059068557E-3</c:v>
                </c:pt>
                <c:pt idx="600">
                  <c:v>2.5039387868142316E-3</c:v>
                </c:pt>
                <c:pt idx="601">
                  <c:v>9.6571394679765481E-4</c:v>
                </c:pt>
                <c:pt idx="602">
                  <c:v>3.9635312673511648E-3</c:v>
                </c:pt>
                <c:pt idx="603">
                  <c:v>2.711177638316156E-3</c:v>
                </c:pt>
                <c:pt idx="604">
                  <c:v>-9.170397494981131E-3</c:v>
                </c:pt>
                <c:pt idx="605">
                  <c:v>6.8030018917263433E-3</c:v>
                </c:pt>
                <c:pt idx="606">
                  <c:v>2.5490580409208981E-2</c:v>
                </c:pt>
                <c:pt idx="607">
                  <c:v>-9.0734095626845077E-3</c:v>
                </c:pt>
                <c:pt idx="608">
                  <c:v>-2.3743915940704959E-3</c:v>
                </c:pt>
                <c:pt idx="609">
                  <c:v>1.3596245101237187E-2</c:v>
                </c:pt>
                <c:pt idx="610">
                  <c:v>-1.6486858307797489E-2</c:v>
                </c:pt>
                <c:pt idx="611">
                  <c:v>-1.1647991922628777E-3</c:v>
                </c:pt>
                <c:pt idx="612">
                  <c:v>2.3038839902090893E-3</c:v>
                </c:pt>
                <c:pt idx="613">
                  <c:v>-8.7469359398030088E-3</c:v>
                </c:pt>
                <c:pt idx="614">
                  <c:v>-9.4099221226491628E-3</c:v>
                </c:pt>
                <c:pt idx="615">
                  <c:v>3.1130763224440955E-3</c:v>
                </c:pt>
                <c:pt idx="616">
                  <c:v>2.0868164430399509E-2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62-0842-A3E7-A940D7002F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sleep, bkgrnd'!$G$1:$G$1000</c:f>
              <c:numCache>
                <c:formatCode>General</c:formatCode>
                <c:ptCount val="1000"/>
                <c:pt idx="0">
                  <c:v>8.7210000000000001</c:v>
                </c:pt>
                <c:pt idx="1">
                  <c:v>13.727</c:v>
                </c:pt>
                <c:pt idx="2">
                  <c:v>13.93</c:v>
                </c:pt>
                <c:pt idx="3">
                  <c:v>14.132</c:v>
                </c:pt>
                <c:pt idx="4">
                  <c:v>14.332000000000001</c:v>
                </c:pt>
                <c:pt idx="5">
                  <c:v>14.532999999999999</c:v>
                </c:pt>
                <c:pt idx="6">
                  <c:v>14.733000000000001</c:v>
                </c:pt>
                <c:pt idx="7">
                  <c:v>14.933999999999999</c:v>
                </c:pt>
                <c:pt idx="8">
                  <c:v>43.722000000000001</c:v>
                </c:pt>
                <c:pt idx="9">
                  <c:v>68.733999999999995</c:v>
                </c:pt>
                <c:pt idx="10">
                  <c:v>98.718000000000004</c:v>
                </c:pt>
                <c:pt idx="11">
                  <c:v>98.924000000000007</c:v>
                </c:pt>
                <c:pt idx="12">
                  <c:v>110.907</c:v>
                </c:pt>
                <c:pt idx="13">
                  <c:v>111.124</c:v>
                </c:pt>
                <c:pt idx="14">
                  <c:v>111.32599999999999</c:v>
                </c:pt>
                <c:pt idx="15">
                  <c:v>111.526</c:v>
                </c:pt>
                <c:pt idx="16">
                  <c:v>111.727</c:v>
                </c:pt>
                <c:pt idx="17">
                  <c:v>111.92700000000001</c:v>
                </c:pt>
                <c:pt idx="18">
                  <c:v>112.145</c:v>
                </c:pt>
                <c:pt idx="19">
                  <c:v>112.363</c:v>
                </c:pt>
                <c:pt idx="20">
                  <c:v>112.56399999999999</c:v>
                </c:pt>
                <c:pt idx="21">
                  <c:v>112.764</c:v>
                </c:pt>
                <c:pt idx="22">
                  <c:v>112.965</c:v>
                </c:pt>
                <c:pt idx="23">
                  <c:v>113.182</c:v>
                </c:pt>
                <c:pt idx="24">
                  <c:v>113.383</c:v>
                </c:pt>
                <c:pt idx="25">
                  <c:v>113.584</c:v>
                </c:pt>
                <c:pt idx="26">
                  <c:v>113.785</c:v>
                </c:pt>
                <c:pt idx="27">
                  <c:v>113.985</c:v>
                </c:pt>
                <c:pt idx="28">
                  <c:v>114.185</c:v>
                </c:pt>
                <c:pt idx="29">
                  <c:v>114.386</c:v>
                </c:pt>
                <c:pt idx="30">
                  <c:v>114.586</c:v>
                </c:pt>
                <c:pt idx="31">
                  <c:v>114.786</c:v>
                </c:pt>
                <c:pt idx="32">
                  <c:v>114.986</c:v>
                </c:pt>
                <c:pt idx="33">
                  <c:v>115.187</c:v>
                </c:pt>
                <c:pt idx="34">
                  <c:v>115.387</c:v>
                </c:pt>
                <c:pt idx="35">
                  <c:v>115.587</c:v>
                </c:pt>
                <c:pt idx="36">
                  <c:v>115.788</c:v>
                </c:pt>
                <c:pt idx="37">
                  <c:v>115.988</c:v>
                </c:pt>
                <c:pt idx="38">
                  <c:v>116.18899999999999</c:v>
                </c:pt>
                <c:pt idx="39">
                  <c:v>116.389</c:v>
                </c:pt>
                <c:pt idx="40">
                  <c:v>116.589</c:v>
                </c:pt>
                <c:pt idx="41">
                  <c:v>116.789</c:v>
                </c:pt>
                <c:pt idx="42">
                  <c:v>116.99</c:v>
                </c:pt>
                <c:pt idx="43">
                  <c:v>117.19</c:v>
                </c:pt>
                <c:pt idx="44">
                  <c:v>117.39</c:v>
                </c:pt>
                <c:pt idx="45">
                  <c:v>117.59099999999999</c:v>
                </c:pt>
                <c:pt idx="46">
                  <c:v>117.791</c:v>
                </c:pt>
                <c:pt idx="47">
                  <c:v>117.991</c:v>
                </c:pt>
                <c:pt idx="48">
                  <c:v>118.19199999999999</c:v>
                </c:pt>
                <c:pt idx="49">
                  <c:v>118.392</c:v>
                </c:pt>
                <c:pt idx="50">
                  <c:v>118.592</c:v>
                </c:pt>
                <c:pt idx="51">
                  <c:v>118.792</c:v>
                </c:pt>
                <c:pt idx="52">
                  <c:v>118.992</c:v>
                </c:pt>
                <c:pt idx="53">
                  <c:v>119.19199999999999</c:v>
                </c:pt>
                <c:pt idx="54">
                  <c:v>119.39400000000001</c:v>
                </c:pt>
                <c:pt idx="55">
                  <c:v>119.61199999999999</c:v>
                </c:pt>
                <c:pt idx="56">
                  <c:v>119.812</c:v>
                </c:pt>
                <c:pt idx="57">
                  <c:v>120.01300000000001</c:v>
                </c:pt>
                <c:pt idx="58">
                  <c:v>120.21299999999999</c:v>
                </c:pt>
                <c:pt idx="59">
                  <c:v>120.413</c:v>
                </c:pt>
                <c:pt idx="60">
                  <c:v>120.613</c:v>
                </c:pt>
                <c:pt idx="61">
                  <c:v>120.81399999999999</c:v>
                </c:pt>
                <c:pt idx="62">
                  <c:v>121.014</c:v>
                </c:pt>
                <c:pt idx="63">
                  <c:v>128.72200000000001</c:v>
                </c:pt>
                <c:pt idx="64">
                  <c:v>147.91999999999999</c:v>
                </c:pt>
                <c:pt idx="65">
                  <c:v>148.13</c:v>
                </c:pt>
                <c:pt idx="66">
                  <c:v>148.33099999999999</c:v>
                </c:pt>
                <c:pt idx="67">
                  <c:v>152.81200000000001</c:v>
                </c:pt>
                <c:pt idx="68">
                  <c:v>157.63</c:v>
                </c:pt>
              </c:numCache>
            </c:numRef>
          </c:xVal>
          <c:yVal>
            <c:numRef>
              <c:f>'100%, plugged in, sleep, bkgrnd'!$F$1:$F$1000</c:f>
              <c:numCache>
                <c:formatCode>General</c:formatCode>
                <c:ptCount val="1000"/>
                <c:pt idx="0">
                  <c:v>9.6895500969630088</c:v>
                </c:pt>
                <c:pt idx="1">
                  <c:v>9.6938296557513528</c:v>
                </c:pt>
                <c:pt idx="2">
                  <c:v>9.6974602171631972</c:v>
                </c:pt>
                <c:pt idx="3">
                  <c:v>9.6871967813821325</c:v>
                </c:pt>
                <c:pt idx="4">
                  <c:v>9.7014299531904236</c:v>
                </c:pt>
                <c:pt idx="5">
                  <c:v>9.7022039388789327</c:v>
                </c:pt>
                <c:pt idx="6">
                  <c:v>9.6927155446666671</c:v>
                </c:pt>
                <c:pt idx="7">
                  <c:v>9.700406831472888</c:v>
                </c:pt>
                <c:pt idx="8">
                  <c:v>9.6836807367294515</c:v>
                </c:pt>
                <c:pt idx="9">
                  <c:v>9.7054389511811063</c:v>
                </c:pt>
                <c:pt idx="10">
                  <c:v>9.7091084699112358</c:v>
                </c:pt>
                <c:pt idx="11">
                  <c:v>9.7045397052274858</c:v>
                </c:pt>
                <c:pt idx="12">
                  <c:v>9.6899025552428686</c:v>
                </c:pt>
                <c:pt idx="13">
                  <c:v>9.6932059653263227</c:v>
                </c:pt>
                <c:pt idx="14">
                  <c:v>9.6985490448034195</c:v>
                </c:pt>
                <c:pt idx="15">
                  <c:v>9.6805874204232509</c:v>
                </c:pt>
                <c:pt idx="16">
                  <c:v>9.6896528980824872</c:v>
                </c:pt>
                <c:pt idx="17">
                  <c:v>9.6995654798874309</c:v>
                </c:pt>
                <c:pt idx="18">
                  <c:v>9.7003443370835658</c:v>
                </c:pt>
                <c:pt idx="19">
                  <c:v>9.704665520863081</c:v>
                </c:pt>
                <c:pt idx="20">
                  <c:v>9.7121854954304592</c:v>
                </c:pt>
                <c:pt idx="21">
                  <c:v>9.7134510379026509</c:v>
                </c:pt>
                <c:pt idx="22">
                  <c:v>9.7035365128674975</c:v>
                </c:pt>
                <c:pt idx="23">
                  <c:v>9.6897306076297038</c:v>
                </c:pt>
                <c:pt idx="24">
                  <c:v>9.6998219541607185</c:v>
                </c:pt>
                <c:pt idx="25">
                  <c:v>9.7184238523526698</c:v>
                </c:pt>
                <c:pt idx="26">
                  <c:v>9.7109216676428751</c:v>
                </c:pt>
                <c:pt idx="27">
                  <c:v>9.6954769141482302</c:v>
                </c:pt>
                <c:pt idx="28">
                  <c:v>9.7098865605278828</c:v>
                </c:pt>
                <c:pt idx="29">
                  <c:v>9.6907334437650441</c:v>
                </c:pt>
                <c:pt idx="30">
                  <c:v>9.7079112623545907</c:v>
                </c:pt>
                <c:pt idx="31">
                  <c:v>9.7049659599220277</c:v>
                </c:pt>
                <c:pt idx="32">
                  <c:v>9.6996187536858418</c:v>
                </c:pt>
                <c:pt idx="33">
                  <c:v>9.7045397052274858</c:v>
                </c:pt>
                <c:pt idx="34">
                  <c:v>9.6814101674442981</c:v>
                </c:pt>
                <c:pt idx="35">
                  <c:v>9.7076706315210863</c:v>
                </c:pt>
                <c:pt idx="36">
                  <c:v>9.6991946126989745</c:v>
                </c:pt>
                <c:pt idx="37">
                  <c:v>9.7092844974774959</c:v>
                </c:pt>
                <c:pt idx="38">
                  <c:v>9.6950434746644536</c:v>
                </c:pt>
                <c:pt idx="39">
                  <c:v>9.6956531891995805</c:v>
                </c:pt>
                <c:pt idx="40">
                  <c:v>9.6898781880921518</c:v>
                </c:pt>
                <c:pt idx="41">
                  <c:v>9.7275625044650482</c:v>
                </c:pt>
                <c:pt idx="42">
                  <c:v>9.6954677972483143</c:v>
                </c:pt>
                <c:pt idx="43">
                  <c:v>9.6960707182261352</c:v>
                </c:pt>
                <c:pt idx="44">
                  <c:v>9.7136071854578212</c:v>
                </c:pt>
                <c:pt idx="45">
                  <c:v>9.6853771166551432</c:v>
                </c:pt>
                <c:pt idx="46">
                  <c:v>9.6956440724654183</c:v>
                </c:pt>
                <c:pt idx="47">
                  <c:v>9.6855535755207001</c:v>
                </c:pt>
                <c:pt idx="48">
                  <c:v>9.6855535755207001</c:v>
                </c:pt>
                <c:pt idx="49">
                  <c:v>9.6954677972483143</c:v>
                </c:pt>
                <c:pt idx="50">
                  <c:v>9.709701334685537</c:v>
                </c:pt>
                <c:pt idx="51">
                  <c:v>9.6952288880360538</c:v>
                </c:pt>
                <c:pt idx="52">
                  <c:v>9.6859783138373317</c:v>
                </c:pt>
                <c:pt idx="53">
                  <c:v>9.6806321412157317</c:v>
                </c:pt>
                <c:pt idx="54">
                  <c:v>9.6999670432550342</c:v>
                </c:pt>
                <c:pt idx="55">
                  <c:v>9.7003887887546956</c:v>
                </c:pt>
                <c:pt idx="56">
                  <c:v>9.6958968113785389</c:v>
                </c:pt>
                <c:pt idx="57">
                  <c:v>9.709002771845757</c:v>
                </c:pt>
                <c:pt idx="58">
                  <c:v>9.6999670432550342</c:v>
                </c:pt>
                <c:pt idx="59">
                  <c:v>9.7005673362197626</c:v>
                </c:pt>
                <c:pt idx="60">
                  <c:v>9.7055013383596069</c:v>
                </c:pt>
                <c:pt idx="61">
                  <c:v>9.6952221205689675</c:v>
                </c:pt>
                <c:pt idx="62">
                  <c:v>9.7041879192904421</c:v>
                </c:pt>
                <c:pt idx="63">
                  <c:v>9.7040094384417497</c:v>
                </c:pt>
                <c:pt idx="64">
                  <c:v>9.6984186404870805</c:v>
                </c:pt>
                <c:pt idx="65">
                  <c:v>9.6853321222707116</c:v>
                </c:pt>
                <c:pt idx="66">
                  <c:v>9.7133815867172544</c:v>
                </c:pt>
                <c:pt idx="67">
                  <c:v>9.7133815867172544</c:v>
                </c:pt>
                <c:pt idx="68">
                  <c:v>9.6898319380679254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2C-F246-B8BF-DA8F957D0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sleep, bkgrnd'!$G$1:$G$1000</c:f>
              <c:numCache>
                <c:formatCode>General</c:formatCode>
                <c:ptCount val="1000"/>
                <c:pt idx="0">
                  <c:v>8.7210000000000001</c:v>
                </c:pt>
                <c:pt idx="1">
                  <c:v>13.727</c:v>
                </c:pt>
                <c:pt idx="2">
                  <c:v>13.93</c:v>
                </c:pt>
                <c:pt idx="3">
                  <c:v>14.132</c:v>
                </c:pt>
                <c:pt idx="4">
                  <c:v>14.332000000000001</c:v>
                </c:pt>
                <c:pt idx="5">
                  <c:v>14.532999999999999</c:v>
                </c:pt>
                <c:pt idx="6">
                  <c:v>14.733000000000001</c:v>
                </c:pt>
                <c:pt idx="7">
                  <c:v>14.933999999999999</c:v>
                </c:pt>
                <c:pt idx="8">
                  <c:v>43.722000000000001</c:v>
                </c:pt>
                <c:pt idx="9">
                  <c:v>68.733999999999995</c:v>
                </c:pt>
                <c:pt idx="10">
                  <c:v>98.718000000000004</c:v>
                </c:pt>
                <c:pt idx="11">
                  <c:v>98.924000000000007</c:v>
                </c:pt>
                <c:pt idx="12">
                  <c:v>110.907</c:v>
                </c:pt>
                <c:pt idx="13">
                  <c:v>111.124</c:v>
                </c:pt>
                <c:pt idx="14">
                  <c:v>111.32599999999999</c:v>
                </c:pt>
                <c:pt idx="15">
                  <c:v>111.526</c:v>
                </c:pt>
                <c:pt idx="16">
                  <c:v>111.727</c:v>
                </c:pt>
                <c:pt idx="17">
                  <c:v>111.92700000000001</c:v>
                </c:pt>
                <c:pt idx="18">
                  <c:v>112.145</c:v>
                </c:pt>
                <c:pt idx="19">
                  <c:v>112.363</c:v>
                </c:pt>
                <c:pt idx="20">
                  <c:v>112.56399999999999</c:v>
                </c:pt>
                <c:pt idx="21">
                  <c:v>112.764</c:v>
                </c:pt>
                <c:pt idx="22">
                  <c:v>112.965</c:v>
                </c:pt>
                <c:pt idx="23">
                  <c:v>113.182</c:v>
                </c:pt>
                <c:pt idx="24">
                  <c:v>113.383</c:v>
                </c:pt>
                <c:pt idx="25">
                  <c:v>113.584</c:v>
                </c:pt>
                <c:pt idx="26">
                  <c:v>113.785</c:v>
                </c:pt>
                <c:pt idx="27">
                  <c:v>113.985</c:v>
                </c:pt>
                <c:pt idx="28">
                  <c:v>114.185</c:v>
                </c:pt>
                <c:pt idx="29">
                  <c:v>114.386</c:v>
                </c:pt>
                <c:pt idx="30">
                  <c:v>114.586</c:v>
                </c:pt>
                <c:pt idx="31">
                  <c:v>114.786</c:v>
                </c:pt>
                <c:pt idx="32">
                  <c:v>114.986</c:v>
                </c:pt>
                <c:pt idx="33">
                  <c:v>115.187</c:v>
                </c:pt>
                <c:pt idx="34">
                  <c:v>115.387</c:v>
                </c:pt>
                <c:pt idx="35">
                  <c:v>115.587</c:v>
                </c:pt>
                <c:pt idx="36">
                  <c:v>115.788</c:v>
                </c:pt>
                <c:pt idx="37">
                  <c:v>115.988</c:v>
                </c:pt>
                <c:pt idx="38">
                  <c:v>116.18899999999999</c:v>
                </c:pt>
                <c:pt idx="39">
                  <c:v>116.389</c:v>
                </c:pt>
                <c:pt idx="40">
                  <c:v>116.589</c:v>
                </c:pt>
                <c:pt idx="41">
                  <c:v>116.789</c:v>
                </c:pt>
                <c:pt idx="42">
                  <c:v>116.99</c:v>
                </c:pt>
                <c:pt idx="43">
                  <c:v>117.19</c:v>
                </c:pt>
                <c:pt idx="44">
                  <c:v>117.39</c:v>
                </c:pt>
                <c:pt idx="45">
                  <c:v>117.59099999999999</c:v>
                </c:pt>
                <c:pt idx="46">
                  <c:v>117.791</c:v>
                </c:pt>
                <c:pt idx="47">
                  <c:v>117.991</c:v>
                </c:pt>
                <c:pt idx="48">
                  <c:v>118.19199999999999</c:v>
                </c:pt>
                <c:pt idx="49">
                  <c:v>118.392</c:v>
                </c:pt>
                <c:pt idx="50">
                  <c:v>118.592</c:v>
                </c:pt>
                <c:pt idx="51">
                  <c:v>118.792</c:v>
                </c:pt>
                <c:pt idx="52">
                  <c:v>118.992</c:v>
                </c:pt>
                <c:pt idx="53">
                  <c:v>119.19199999999999</c:v>
                </c:pt>
                <c:pt idx="54">
                  <c:v>119.39400000000001</c:v>
                </c:pt>
                <c:pt idx="55">
                  <c:v>119.61199999999999</c:v>
                </c:pt>
                <c:pt idx="56">
                  <c:v>119.812</c:v>
                </c:pt>
                <c:pt idx="57">
                  <c:v>120.01300000000001</c:v>
                </c:pt>
                <c:pt idx="58">
                  <c:v>120.21299999999999</c:v>
                </c:pt>
                <c:pt idx="59">
                  <c:v>120.413</c:v>
                </c:pt>
                <c:pt idx="60">
                  <c:v>120.613</c:v>
                </c:pt>
                <c:pt idx="61">
                  <c:v>120.81399999999999</c:v>
                </c:pt>
                <c:pt idx="62">
                  <c:v>121.014</c:v>
                </c:pt>
                <c:pt idx="63">
                  <c:v>128.72200000000001</c:v>
                </c:pt>
                <c:pt idx="64">
                  <c:v>147.91999999999999</c:v>
                </c:pt>
                <c:pt idx="65">
                  <c:v>148.13</c:v>
                </c:pt>
                <c:pt idx="66">
                  <c:v>148.33099999999999</c:v>
                </c:pt>
                <c:pt idx="67">
                  <c:v>152.81200000000001</c:v>
                </c:pt>
                <c:pt idx="68">
                  <c:v>157.63</c:v>
                </c:pt>
              </c:numCache>
            </c:numRef>
          </c:xVal>
          <c:yVal>
            <c:numRef>
              <c:f>'100%, plugged in, sleep, bkgrnd'!$B$1:$B$1000</c:f>
              <c:numCache>
                <c:formatCode>General</c:formatCode>
                <c:ptCount val="1000"/>
                <c:pt idx="0">
                  <c:v>8721</c:v>
                </c:pt>
                <c:pt idx="1">
                  <c:v>5006</c:v>
                </c:pt>
                <c:pt idx="2">
                  <c:v>203</c:v>
                </c:pt>
                <c:pt idx="3">
                  <c:v>202</c:v>
                </c:pt>
                <c:pt idx="4">
                  <c:v>200</c:v>
                </c:pt>
                <c:pt idx="5">
                  <c:v>201</c:v>
                </c:pt>
                <c:pt idx="6">
                  <c:v>200</c:v>
                </c:pt>
                <c:pt idx="7">
                  <c:v>201</c:v>
                </c:pt>
                <c:pt idx="8">
                  <c:v>28788</c:v>
                </c:pt>
                <c:pt idx="9">
                  <c:v>25012</c:v>
                </c:pt>
                <c:pt idx="10">
                  <c:v>29984</c:v>
                </c:pt>
                <c:pt idx="11">
                  <c:v>206</c:v>
                </c:pt>
                <c:pt idx="12">
                  <c:v>11983</c:v>
                </c:pt>
                <c:pt idx="13">
                  <c:v>217</c:v>
                </c:pt>
                <c:pt idx="14">
                  <c:v>202</c:v>
                </c:pt>
                <c:pt idx="15">
                  <c:v>200</c:v>
                </c:pt>
                <c:pt idx="16">
                  <c:v>201</c:v>
                </c:pt>
                <c:pt idx="17">
                  <c:v>200</c:v>
                </c:pt>
                <c:pt idx="18">
                  <c:v>218</c:v>
                </c:pt>
                <c:pt idx="19">
                  <c:v>218</c:v>
                </c:pt>
                <c:pt idx="20">
                  <c:v>201</c:v>
                </c:pt>
                <c:pt idx="21">
                  <c:v>200</c:v>
                </c:pt>
                <c:pt idx="22">
                  <c:v>201</c:v>
                </c:pt>
                <c:pt idx="23">
                  <c:v>217</c:v>
                </c:pt>
                <c:pt idx="24">
                  <c:v>201</c:v>
                </c:pt>
                <c:pt idx="25">
                  <c:v>201</c:v>
                </c:pt>
                <c:pt idx="26">
                  <c:v>201</c:v>
                </c:pt>
                <c:pt idx="27">
                  <c:v>200</c:v>
                </c:pt>
                <c:pt idx="28">
                  <c:v>200</c:v>
                </c:pt>
                <c:pt idx="29">
                  <c:v>201</c:v>
                </c:pt>
                <c:pt idx="30">
                  <c:v>200</c:v>
                </c:pt>
                <c:pt idx="31">
                  <c:v>200</c:v>
                </c:pt>
                <c:pt idx="32">
                  <c:v>200</c:v>
                </c:pt>
                <c:pt idx="33">
                  <c:v>201</c:v>
                </c:pt>
                <c:pt idx="34">
                  <c:v>200</c:v>
                </c:pt>
                <c:pt idx="35">
                  <c:v>200</c:v>
                </c:pt>
                <c:pt idx="36">
                  <c:v>201</c:v>
                </c:pt>
                <c:pt idx="37">
                  <c:v>200</c:v>
                </c:pt>
                <c:pt idx="38">
                  <c:v>201</c:v>
                </c:pt>
                <c:pt idx="39">
                  <c:v>200</c:v>
                </c:pt>
                <c:pt idx="40">
                  <c:v>200</c:v>
                </c:pt>
                <c:pt idx="41">
                  <c:v>200</c:v>
                </c:pt>
                <c:pt idx="42">
                  <c:v>201</c:v>
                </c:pt>
                <c:pt idx="43">
                  <c:v>200</c:v>
                </c:pt>
                <c:pt idx="44">
                  <c:v>200</c:v>
                </c:pt>
                <c:pt idx="45">
                  <c:v>201</c:v>
                </c:pt>
                <c:pt idx="46">
                  <c:v>200</c:v>
                </c:pt>
                <c:pt idx="47">
                  <c:v>200</c:v>
                </c:pt>
                <c:pt idx="48">
                  <c:v>201</c:v>
                </c:pt>
                <c:pt idx="49">
                  <c:v>200</c:v>
                </c:pt>
                <c:pt idx="50">
                  <c:v>200</c:v>
                </c:pt>
                <c:pt idx="51">
                  <c:v>200</c:v>
                </c:pt>
                <c:pt idx="52">
                  <c:v>200</c:v>
                </c:pt>
                <c:pt idx="53">
                  <c:v>200</c:v>
                </c:pt>
                <c:pt idx="54">
                  <c:v>202</c:v>
                </c:pt>
                <c:pt idx="55">
                  <c:v>218</c:v>
                </c:pt>
                <c:pt idx="56">
                  <c:v>200</c:v>
                </c:pt>
                <c:pt idx="57">
                  <c:v>201</c:v>
                </c:pt>
                <c:pt idx="58">
                  <c:v>200</c:v>
                </c:pt>
                <c:pt idx="59">
                  <c:v>200</c:v>
                </c:pt>
                <c:pt idx="60">
                  <c:v>200</c:v>
                </c:pt>
                <c:pt idx="61">
                  <c:v>201</c:v>
                </c:pt>
                <c:pt idx="62">
                  <c:v>200</c:v>
                </c:pt>
                <c:pt idx="63">
                  <c:v>7708</c:v>
                </c:pt>
                <c:pt idx="64">
                  <c:v>19198</c:v>
                </c:pt>
                <c:pt idx="65">
                  <c:v>210</c:v>
                </c:pt>
                <c:pt idx="66">
                  <c:v>201</c:v>
                </c:pt>
                <c:pt idx="67">
                  <c:v>4481</c:v>
                </c:pt>
                <c:pt idx="68">
                  <c:v>4818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F2C-F246-B8BF-DA8F957D0A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sleep, bkgrnd'!$H$1:$H$1000</c:f>
              <c:numCache>
                <c:formatCode>General</c:formatCode>
                <c:ptCount val="1000"/>
                <c:pt idx="0">
                  <c:v>-106.866</c:v>
                </c:pt>
                <c:pt idx="1">
                  <c:v>-101.86</c:v>
                </c:pt>
                <c:pt idx="2">
                  <c:v>-101.65700000000001</c:v>
                </c:pt>
                <c:pt idx="3">
                  <c:v>-101.455</c:v>
                </c:pt>
                <c:pt idx="4">
                  <c:v>-101.255</c:v>
                </c:pt>
                <c:pt idx="5">
                  <c:v>-101.054</c:v>
                </c:pt>
                <c:pt idx="6">
                  <c:v>-100.854</c:v>
                </c:pt>
                <c:pt idx="7">
                  <c:v>-100.65300000000001</c:v>
                </c:pt>
                <c:pt idx="8">
                  <c:v>-71.865000000000009</c:v>
                </c:pt>
                <c:pt idx="9">
                  <c:v>-46.853000000000009</c:v>
                </c:pt>
                <c:pt idx="10">
                  <c:v>-16.869</c:v>
                </c:pt>
                <c:pt idx="11">
                  <c:v>-16.662999999999997</c:v>
                </c:pt>
                <c:pt idx="12">
                  <c:v>-4.6800000000000068</c:v>
                </c:pt>
                <c:pt idx="13">
                  <c:v>-4.4630000000000081</c:v>
                </c:pt>
                <c:pt idx="14">
                  <c:v>-4.2610000000000099</c:v>
                </c:pt>
                <c:pt idx="15">
                  <c:v>-4.061000000000007</c:v>
                </c:pt>
                <c:pt idx="16">
                  <c:v>-3.8599999999999994</c:v>
                </c:pt>
                <c:pt idx="17">
                  <c:v>-3.6599999999999966</c:v>
                </c:pt>
                <c:pt idx="18">
                  <c:v>-3.4420000000000073</c:v>
                </c:pt>
                <c:pt idx="19">
                  <c:v>-3.2240000000000038</c:v>
                </c:pt>
                <c:pt idx="20">
                  <c:v>-3.0230000000000103</c:v>
                </c:pt>
                <c:pt idx="21">
                  <c:v>-2.8230000000000075</c:v>
                </c:pt>
                <c:pt idx="22">
                  <c:v>-2.6219999999999999</c:v>
                </c:pt>
                <c:pt idx="23">
                  <c:v>-2.4050000000000011</c:v>
                </c:pt>
                <c:pt idx="24">
                  <c:v>-2.2040000000000077</c:v>
                </c:pt>
                <c:pt idx="25">
                  <c:v>-2.0030000000000001</c:v>
                </c:pt>
                <c:pt idx="26">
                  <c:v>-1.8020000000000067</c:v>
                </c:pt>
                <c:pt idx="27">
                  <c:v>-1.6020000000000039</c:v>
                </c:pt>
                <c:pt idx="28">
                  <c:v>-1.402000000000001</c:v>
                </c:pt>
                <c:pt idx="29">
                  <c:v>-1.2010000000000076</c:v>
                </c:pt>
                <c:pt idx="30">
                  <c:v>-1.0010000000000048</c:v>
                </c:pt>
                <c:pt idx="31">
                  <c:v>-0.80100000000000193</c:v>
                </c:pt>
                <c:pt idx="32">
                  <c:v>-0.60099999999999909</c:v>
                </c:pt>
                <c:pt idx="33">
                  <c:v>-0.40000000000000568</c:v>
                </c:pt>
                <c:pt idx="34">
                  <c:v>-0.20000000000000284</c:v>
                </c:pt>
                <c:pt idx="35">
                  <c:v>0</c:v>
                </c:pt>
                <c:pt idx="36">
                  <c:v>0.20099999999999341</c:v>
                </c:pt>
                <c:pt idx="37">
                  <c:v>0.40099999999999625</c:v>
                </c:pt>
                <c:pt idx="38">
                  <c:v>0.60199999999998965</c:v>
                </c:pt>
                <c:pt idx="39">
                  <c:v>0.8019999999999925</c:v>
                </c:pt>
                <c:pt idx="40">
                  <c:v>1.0019999999999953</c:v>
                </c:pt>
                <c:pt idx="41">
                  <c:v>1.2019999999999982</c:v>
                </c:pt>
                <c:pt idx="42">
                  <c:v>1.4029999999999916</c:v>
                </c:pt>
                <c:pt idx="43">
                  <c:v>1.6029999999999944</c:v>
                </c:pt>
                <c:pt idx="44">
                  <c:v>1.8029999999999973</c:v>
                </c:pt>
                <c:pt idx="45">
                  <c:v>2.0039999999999907</c:v>
                </c:pt>
                <c:pt idx="46">
                  <c:v>2.2039999999999935</c:v>
                </c:pt>
                <c:pt idx="47">
                  <c:v>2.4039999999999964</c:v>
                </c:pt>
                <c:pt idx="48">
                  <c:v>2.6049999999999898</c:v>
                </c:pt>
                <c:pt idx="49">
                  <c:v>2.8049999999999926</c:v>
                </c:pt>
                <c:pt idx="50">
                  <c:v>3.0049999999999955</c:v>
                </c:pt>
                <c:pt idx="51">
                  <c:v>3.2049999999999983</c:v>
                </c:pt>
                <c:pt idx="52">
                  <c:v>3.4050000000000011</c:v>
                </c:pt>
                <c:pt idx="53">
                  <c:v>3.6049999999999898</c:v>
                </c:pt>
                <c:pt idx="54">
                  <c:v>3.8070000000000022</c:v>
                </c:pt>
                <c:pt idx="55">
                  <c:v>4.0249999999999915</c:v>
                </c:pt>
                <c:pt idx="56">
                  <c:v>4.2249999999999943</c:v>
                </c:pt>
                <c:pt idx="57">
                  <c:v>4.4260000000000019</c:v>
                </c:pt>
                <c:pt idx="58">
                  <c:v>4.6259999999999906</c:v>
                </c:pt>
                <c:pt idx="59">
                  <c:v>4.8259999999999934</c:v>
                </c:pt>
                <c:pt idx="60">
                  <c:v>5.0259999999999962</c:v>
                </c:pt>
                <c:pt idx="61">
                  <c:v>5.2269999999999897</c:v>
                </c:pt>
                <c:pt idx="62">
                  <c:v>5.4269999999999925</c:v>
                </c:pt>
                <c:pt idx="63">
                  <c:v>13.135000000000005</c:v>
                </c:pt>
                <c:pt idx="64">
                  <c:v>32.332999999999984</c:v>
                </c:pt>
                <c:pt idx="65">
                  <c:v>32.542999999999992</c:v>
                </c:pt>
                <c:pt idx="66">
                  <c:v>32.743999999999986</c:v>
                </c:pt>
                <c:pt idx="67">
                  <c:v>37.225000000000009</c:v>
                </c:pt>
                <c:pt idx="68">
                  <c:v>42.042999999999992</c:v>
                </c:pt>
              </c:numCache>
            </c:numRef>
          </c:xVal>
          <c:yVal>
            <c:numRef>
              <c:f>'100%, plugged in, sleep, bkgrnd'!$I$1:$I$1000</c:f>
              <c:numCache>
                <c:formatCode>General</c:formatCode>
                <c:ptCount val="1000"/>
                <c:pt idx="0">
                  <c:v>-0.11506972077104975</c:v>
                </c:pt>
                <c:pt idx="1">
                  <c:v>-0.12352409286112782</c:v>
                </c:pt>
                <c:pt idx="2">
                  <c:v>-0.13231154854926513</c:v>
                </c:pt>
                <c:pt idx="3">
                  <c:v>-0.14144705034795824</c:v>
                </c:pt>
                <c:pt idx="4">
                  <c:v>-0.15090599775103955</c:v>
                </c:pt>
                <c:pt idx="5">
                  <c:v>-0.1607075683851063</c:v>
                </c:pt>
                <c:pt idx="6">
                  <c:v>-0.17089503836393841</c:v>
                </c:pt>
                <c:pt idx="7">
                  <c:v>-0.18144051336255393</c:v>
                </c:pt>
                <c:pt idx="8">
                  <c:v>-0.19243974187511401</c:v>
                </c:pt>
                <c:pt idx="9">
                  <c:v>-0.2041069278239086</c:v>
                </c:pt>
                <c:pt idx="10">
                  <c:v>-0.216242374127568</c:v>
                </c:pt>
                <c:pt idx="11">
                  <c:v>-0.22863200146642348</c:v>
                </c:pt>
                <c:pt idx="12">
                  <c:v>-0.24173649564396157</c:v>
                </c:pt>
                <c:pt idx="13">
                  <c:v>-0.25594005923203422</c:v>
                </c:pt>
                <c:pt idx="14">
                  <c:v>-0.27078791001983626</c:v>
                </c:pt>
                <c:pt idx="15">
                  <c:v>-0.28648802743292689</c:v>
                </c:pt>
                <c:pt idx="16">
                  <c:v>-0.30304840557444573</c:v>
                </c:pt>
                <c:pt idx="17">
                  <c:v>-0.3207014903577558</c:v>
                </c:pt>
                <c:pt idx="18">
                  <c:v>-0.3397038874297984</c:v>
                </c:pt>
                <c:pt idx="19">
                  <c:v>-0.36008253762555242</c:v>
                </c:pt>
                <c:pt idx="20">
                  <c:v>-0.38220100033033977</c:v>
                </c:pt>
                <c:pt idx="21">
                  <c:v>-0.40625914087080561</c:v>
                </c:pt>
                <c:pt idx="22">
                  <c:v>-0.43256320101866308</c:v>
                </c:pt>
                <c:pt idx="23">
                  <c:v>-0.39664410435950009</c:v>
                </c:pt>
                <c:pt idx="24">
                  <c:v>-0.42637176304077179</c:v>
                </c:pt>
                <c:pt idx="25">
                  <c:v>-0.27890897592529545</c:v>
                </c:pt>
                <c:pt idx="26">
                  <c:v>-0.14852604746143458</c:v>
                </c:pt>
                <c:pt idx="27">
                  <c:v>2.2393507117957463E-2</c:v>
                </c:pt>
                <c:pt idx="28">
                  <c:v>8.731375443698626E-3</c:v>
                </c:pt>
                <c:pt idx="29">
                  <c:v>-6.8254048421683205E-3</c:v>
                </c:pt>
                <c:pt idx="30">
                  <c:v>-2.5072319070782244E-2</c:v>
                </c:pt>
                <c:pt idx="31">
                  <c:v>-4.7773819236749206E-2</c:v>
                </c:pt>
                <c:pt idx="32">
                  <c:v>-7.8408303683082159E-2</c:v>
                </c:pt>
                <c:pt idx="33">
                  <c:v>-0.12379688992909448</c:v>
                </c:pt>
                <c:pt idx="34">
                  <c:v>-0.12230475527291557</c:v>
                </c:pt>
                <c:pt idx="35">
                  <c:v>-4.8309955134327343E-2</c:v>
                </c:pt>
                <c:pt idx="36">
                  <c:v>-6.4358990786360606E-2</c:v>
                </c:pt>
                <c:pt idx="37">
                  <c:v>-2.9502238922970051E-2</c:v>
                </c:pt>
                <c:pt idx="38">
                  <c:v>-5.6548954469791595E-3</c:v>
                </c:pt>
                <c:pt idx="39">
                  <c:v>-0.15088404442834688</c:v>
                </c:pt>
                <c:pt idx="40">
                  <c:v>-0.18059833843685794</c:v>
                </c:pt>
                <c:pt idx="41">
                  <c:v>-0.15188010121180681</c:v>
                </c:pt>
                <c:pt idx="42">
                  <c:v>-0.12757645857713676</c:v>
                </c:pt>
                <c:pt idx="43">
                  <c:v>-0.10638052966425672</c:v>
                </c:pt>
                <c:pt idx="44">
                  <c:v>-8.8178599844720026E-2</c:v>
                </c:pt>
                <c:pt idx="45">
                  <c:v>-7.1925906119611902E-2</c:v>
                </c:pt>
                <c:pt idx="46">
                  <c:v>-5.7213111769194608E-2</c:v>
                </c:pt>
                <c:pt idx="47">
                  <c:v>-4.3977333579332457E-2</c:v>
                </c:pt>
                <c:pt idx="48">
                  <c:v>-3.212182497383493E-2</c:v>
                </c:pt>
                <c:pt idx="49">
                  <c:v>-2.081608548455827E-2</c:v>
                </c:pt>
                <c:pt idx="50">
                  <c:v>-9.7693351473572519E-3</c:v>
                </c:pt>
                <c:pt idx="51">
                  <c:v>3.2907517399734232E-4</c:v>
                </c:pt>
                <c:pt idx="52">
                  <c:v>9.5015161414257129E-3</c:v>
                </c:pt>
                <c:pt idx="53">
                  <c:v>1.8165853167737077E-2</c:v>
                </c:pt>
                <c:pt idx="54">
                  <c:v>2.6628246015508103E-2</c:v>
                </c:pt>
                <c:pt idx="55">
                  <c:v>3.4877192208344829E-2</c:v>
                </c:pt>
                <c:pt idx="56">
                  <c:v>4.2723537195741609E-2</c:v>
                </c:pt>
                <c:pt idx="57">
                  <c:v>5.0238400397044219E-2</c:v>
                </c:pt>
                <c:pt idx="58">
                  <c:v>5.7391147392747428E-2</c:v>
                </c:pt>
                <c:pt idx="59">
                  <c:v>6.4366098145793513E-2</c:v>
                </c:pt>
                <c:pt idx="60">
                  <c:v>7.0969589008119879E-2</c:v>
                </c:pt>
                <c:pt idx="61">
                  <c:v>7.7275019811027967E-2</c:v>
                </c:pt>
                <c:pt idx="62">
                  <c:v>8.3451339257202578E-2</c:v>
                </c:pt>
                <c:pt idx="63">
                  <c:v>8.9421587576802131E-2</c:v>
                </c:pt>
                <c:pt idx="64">
                  <c:v>9.5123071860419128E-2</c:v>
                </c:pt>
                <c:pt idx="65">
                  <c:v>0.10086683854923029</c:v>
                </c:pt>
                <c:pt idx="66">
                  <c:v>0.1066353233507631</c:v>
                </c:pt>
                <c:pt idx="67">
                  <c:v>0.11192287320477387</c:v>
                </c:pt>
                <c:pt idx="68">
                  <c:v>0.11687335868316225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E9-4F4A-A74B-011F59B8DA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'100%, plugged in, sleep, bkgrnd'!$X$1:$X$1000</c:f>
              <c:numCache>
                <c:formatCode>General</c:formatCode>
                <c:ptCount val="1000"/>
                <c:pt idx="0">
                  <c:v>8.85</c:v>
                </c:pt>
                <c:pt idx="1">
                  <c:v>13.855</c:v>
                </c:pt>
                <c:pt idx="2">
                  <c:v>14.132</c:v>
                </c:pt>
                <c:pt idx="3">
                  <c:v>14.425000000000001</c:v>
                </c:pt>
                <c:pt idx="4">
                  <c:v>14.715999999999999</c:v>
                </c:pt>
                <c:pt idx="5">
                  <c:v>15.007999999999999</c:v>
                </c:pt>
                <c:pt idx="6">
                  <c:v>43.853000000000002</c:v>
                </c:pt>
                <c:pt idx="7">
                  <c:v>68.861000000000004</c:v>
                </c:pt>
                <c:pt idx="8">
                  <c:v>98.846999999999994</c:v>
                </c:pt>
                <c:pt idx="9">
                  <c:v>99.070999999999998</c:v>
                </c:pt>
                <c:pt idx="10">
                  <c:v>111.036</c:v>
                </c:pt>
                <c:pt idx="11">
                  <c:v>111.309</c:v>
                </c:pt>
                <c:pt idx="12">
                  <c:v>111.601</c:v>
                </c:pt>
                <c:pt idx="13">
                  <c:v>111.892</c:v>
                </c:pt>
                <c:pt idx="14">
                  <c:v>112.18300000000001</c:v>
                </c:pt>
                <c:pt idx="15">
                  <c:v>112.473</c:v>
                </c:pt>
                <c:pt idx="16">
                  <c:v>112.76600000000001</c:v>
                </c:pt>
                <c:pt idx="17">
                  <c:v>113.057</c:v>
                </c:pt>
                <c:pt idx="18">
                  <c:v>113.34699999999999</c:v>
                </c:pt>
                <c:pt idx="19">
                  <c:v>113.63800000000001</c:v>
                </c:pt>
                <c:pt idx="20">
                  <c:v>113.932</c:v>
                </c:pt>
                <c:pt idx="21">
                  <c:v>114.223</c:v>
                </c:pt>
                <c:pt idx="22">
                  <c:v>114.514</c:v>
                </c:pt>
                <c:pt idx="23">
                  <c:v>114.806</c:v>
                </c:pt>
                <c:pt idx="24">
                  <c:v>115.09699999999999</c:v>
                </c:pt>
                <c:pt idx="25">
                  <c:v>115.38800000000001</c:v>
                </c:pt>
                <c:pt idx="26">
                  <c:v>115.68</c:v>
                </c:pt>
                <c:pt idx="27">
                  <c:v>115.971</c:v>
                </c:pt>
                <c:pt idx="28">
                  <c:v>116.262</c:v>
                </c:pt>
                <c:pt idx="29">
                  <c:v>116.554</c:v>
                </c:pt>
                <c:pt idx="30">
                  <c:v>116.845</c:v>
                </c:pt>
                <c:pt idx="31">
                  <c:v>117.137</c:v>
                </c:pt>
                <c:pt idx="32">
                  <c:v>117.428</c:v>
                </c:pt>
                <c:pt idx="33">
                  <c:v>117.71899999999999</c:v>
                </c:pt>
                <c:pt idx="34">
                  <c:v>118.011</c:v>
                </c:pt>
                <c:pt idx="35">
                  <c:v>118.301</c:v>
                </c:pt>
                <c:pt idx="36">
                  <c:v>118.59399999999999</c:v>
                </c:pt>
                <c:pt idx="37">
                  <c:v>118.88500000000001</c:v>
                </c:pt>
                <c:pt idx="38">
                  <c:v>119.176</c:v>
                </c:pt>
                <c:pt idx="39">
                  <c:v>119.467</c:v>
                </c:pt>
                <c:pt idx="40">
                  <c:v>119.759</c:v>
                </c:pt>
                <c:pt idx="41">
                  <c:v>120.05</c:v>
                </c:pt>
                <c:pt idx="42">
                  <c:v>120.342</c:v>
                </c:pt>
                <c:pt idx="43">
                  <c:v>120.633</c:v>
                </c:pt>
                <c:pt idx="44">
                  <c:v>120.92400000000001</c:v>
                </c:pt>
                <c:pt idx="45">
                  <c:v>128.851</c:v>
                </c:pt>
                <c:pt idx="46">
                  <c:v>148.05099999999999</c:v>
                </c:pt>
                <c:pt idx="47">
                  <c:v>148.31399999999999</c:v>
                </c:pt>
                <c:pt idx="48">
                  <c:v>148.60499999999999</c:v>
                </c:pt>
                <c:pt idx="49">
                  <c:v>152.941</c:v>
                </c:pt>
                <c:pt idx="50">
                  <c:v>157.75800000000001</c:v>
                </c:pt>
              </c:numCache>
            </c:numRef>
          </c:xVal>
          <c:yVal>
            <c:numRef>
              <c:f>'100%, plugged in, sleep, bkgrnd'!$W$1:$W$1000</c:f>
              <c:numCache>
                <c:formatCode>General</c:formatCode>
                <c:ptCount val="1000"/>
                <c:pt idx="0">
                  <c:v>1.2312382771556632E-3</c:v>
                </c:pt>
                <c:pt idx="1">
                  <c:v>4.5814892999999999E-4</c:v>
                </c:pt>
                <c:pt idx="2">
                  <c:v>5.7141212542803383E-4</c:v>
                </c:pt>
                <c:pt idx="3">
                  <c:v>7.9353721457081248E-4</c:v>
                </c:pt>
                <c:pt idx="4">
                  <c:v>9.0348187583088246E-4</c:v>
                </c:pt>
                <c:pt idx="5">
                  <c:v>6.829681098101338E-4</c:v>
                </c:pt>
                <c:pt idx="6">
                  <c:v>1.1927525542156994E-3</c:v>
                </c:pt>
                <c:pt idx="7">
                  <c:v>1.3829050348460139E-3</c:v>
                </c:pt>
                <c:pt idx="8">
                  <c:v>6.2966549143670823E-4</c:v>
                </c:pt>
                <c:pt idx="9">
                  <c:v>9.7786154349401152E-4</c:v>
                </c:pt>
                <c:pt idx="10">
                  <c:v>8.7728842386933454E-4</c:v>
                </c:pt>
                <c:pt idx="11">
                  <c:v>9.4140656146796554E-4</c:v>
                </c:pt>
                <c:pt idx="12">
                  <c:v>2.6451240806443896E-4</c:v>
                </c:pt>
                <c:pt idx="13">
                  <c:v>4.5814895000000002E-4</c:v>
                </c:pt>
                <c:pt idx="14">
                  <c:v>3.7407703490069611E-4</c:v>
                </c:pt>
                <c:pt idx="15">
                  <c:v>4.5814895000000002E-4</c:v>
                </c:pt>
                <c:pt idx="16">
                  <c:v>8.2240248880267614E-4</c:v>
                </c:pt>
                <c:pt idx="17">
                  <c:v>3.0120364768010635E-3</c:v>
                </c:pt>
                <c:pt idx="18">
                  <c:v>1.1927525542156994E-3</c:v>
                </c:pt>
                <c:pt idx="19">
                  <c:v>1.4487941379640649E-3</c:v>
                </c:pt>
                <c:pt idx="20">
                  <c:v>8.364616697308084E-4</c:v>
                </c:pt>
                <c:pt idx="21">
                  <c:v>6.2966549143670823E-4</c:v>
                </c:pt>
                <c:pt idx="22">
                  <c:v>2.1270921236832179E-3</c:v>
                </c:pt>
                <c:pt idx="23">
                  <c:v>1.069014212857143E-3</c:v>
                </c:pt>
                <c:pt idx="24">
                  <c:v>1.7345238451126836E-3</c:v>
                </c:pt>
                <c:pt idx="25">
                  <c:v>5.7141212542803383E-4</c:v>
                </c:pt>
                <c:pt idx="26">
                  <c:v>3.4148405043293091E-4</c:v>
                </c:pt>
                <c:pt idx="27">
                  <c:v>6.2966548658599563E-4</c:v>
                </c:pt>
                <c:pt idx="28">
                  <c:v>8.364616697308084E-4</c:v>
                </c:pt>
                <c:pt idx="29">
                  <c:v>5.7141212542803383E-4</c:v>
                </c:pt>
                <c:pt idx="30">
                  <c:v>9.4140659877889235E-4</c:v>
                </c:pt>
                <c:pt idx="31">
                  <c:v>8.2240251665697715E-4</c:v>
                </c:pt>
                <c:pt idx="32">
                  <c:v>3.7407703490069611E-4</c:v>
                </c:pt>
                <c:pt idx="33">
                  <c:v>6.1086525000000002E-4</c:v>
                </c:pt>
                <c:pt idx="34">
                  <c:v>7.4815407796635809E-4</c:v>
                </c:pt>
                <c:pt idx="35">
                  <c:v>3.4148405043293091E-4</c:v>
                </c:pt>
                <c:pt idx="36">
                  <c:v>4.5814892999999999E-4</c:v>
                </c:pt>
                <c:pt idx="37">
                  <c:v>6.9983405915805712E-4</c:v>
                </c:pt>
                <c:pt idx="38">
                  <c:v>1.1428242562012924E-3</c:v>
                </c:pt>
                <c:pt idx="39">
                  <c:v>4.8293139443001488E-4</c:v>
                </c:pt>
                <c:pt idx="40">
                  <c:v>6.2966549143670823E-4</c:v>
                </c:pt>
                <c:pt idx="41">
                  <c:v>6.2966549143670823E-4</c:v>
                </c:pt>
                <c:pt idx="42">
                  <c:v>1.3048087807908239E-3</c:v>
                </c:pt>
                <c:pt idx="43">
                  <c:v>6.829681098101338E-4</c:v>
                </c:pt>
                <c:pt idx="44">
                  <c:v>6.2966548658599563E-4</c:v>
                </c:pt>
                <c:pt idx="45">
                  <c:v>4.5814892999999999E-4</c:v>
                </c:pt>
                <c:pt idx="46">
                  <c:v>1.2312382845977468E-3</c:v>
                </c:pt>
                <c:pt idx="47">
                  <c:v>8.7728840123923915E-4</c:v>
                </c:pt>
                <c:pt idx="48">
                  <c:v>9.0348187583088246E-4</c:v>
                </c:pt>
                <c:pt idx="49">
                  <c:v>5.7141212542803383E-4</c:v>
                </c:pt>
                <c:pt idx="50">
                  <c:v>3.7407703490069611E-4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0F1-F044-A7C8-AD05524CF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'100%, plugged in, sleep, bkgrnd'!$X$1:$X$1000</c:f>
              <c:numCache>
                <c:formatCode>General</c:formatCode>
                <c:ptCount val="1000"/>
                <c:pt idx="0">
                  <c:v>8.85</c:v>
                </c:pt>
                <c:pt idx="1">
                  <c:v>13.855</c:v>
                </c:pt>
                <c:pt idx="2">
                  <c:v>14.132</c:v>
                </c:pt>
                <c:pt idx="3">
                  <c:v>14.425000000000001</c:v>
                </c:pt>
                <c:pt idx="4">
                  <c:v>14.715999999999999</c:v>
                </c:pt>
                <c:pt idx="5">
                  <c:v>15.007999999999999</c:v>
                </c:pt>
                <c:pt idx="6">
                  <c:v>43.853000000000002</c:v>
                </c:pt>
                <c:pt idx="7">
                  <c:v>68.861000000000004</c:v>
                </c:pt>
                <c:pt idx="8">
                  <c:v>98.846999999999994</c:v>
                </c:pt>
                <c:pt idx="9">
                  <c:v>99.070999999999998</c:v>
                </c:pt>
                <c:pt idx="10">
                  <c:v>111.036</c:v>
                </c:pt>
                <c:pt idx="11">
                  <c:v>111.309</c:v>
                </c:pt>
                <c:pt idx="12">
                  <c:v>111.601</c:v>
                </c:pt>
                <c:pt idx="13">
                  <c:v>111.892</c:v>
                </c:pt>
                <c:pt idx="14">
                  <c:v>112.18300000000001</c:v>
                </c:pt>
                <c:pt idx="15">
                  <c:v>112.473</c:v>
                </c:pt>
                <c:pt idx="16">
                  <c:v>112.76600000000001</c:v>
                </c:pt>
                <c:pt idx="17">
                  <c:v>113.057</c:v>
                </c:pt>
                <c:pt idx="18">
                  <c:v>113.34699999999999</c:v>
                </c:pt>
                <c:pt idx="19">
                  <c:v>113.63800000000001</c:v>
                </c:pt>
                <c:pt idx="20">
                  <c:v>113.932</c:v>
                </c:pt>
                <c:pt idx="21">
                  <c:v>114.223</c:v>
                </c:pt>
                <c:pt idx="22">
                  <c:v>114.514</c:v>
                </c:pt>
                <c:pt idx="23">
                  <c:v>114.806</c:v>
                </c:pt>
                <c:pt idx="24">
                  <c:v>115.09699999999999</c:v>
                </c:pt>
                <c:pt idx="25">
                  <c:v>115.38800000000001</c:v>
                </c:pt>
                <c:pt idx="26">
                  <c:v>115.68</c:v>
                </c:pt>
                <c:pt idx="27">
                  <c:v>115.971</c:v>
                </c:pt>
                <c:pt idx="28">
                  <c:v>116.262</c:v>
                </c:pt>
                <c:pt idx="29">
                  <c:v>116.554</c:v>
                </c:pt>
                <c:pt idx="30">
                  <c:v>116.845</c:v>
                </c:pt>
                <c:pt idx="31">
                  <c:v>117.137</c:v>
                </c:pt>
                <c:pt idx="32">
                  <c:v>117.428</c:v>
                </c:pt>
                <c:pt idx="33">
                  <c:v>117.71899999999999</c:v>
                </c:pt>
                <c:pt idx="34">
                  <c:v>118.011</c:v>
                </c:pt>
                <c:pt idx="35">
                  <c:v>118.301</c:v>
                </c:pt>
                <c:pt idx="36">
                  <c:v>118.59399999999999</c:v>
                </c:pt>
                <c:pt idx="37">
                  <c:v>118.88500000000001</c:v>
                </c:pt>
                <c:pt idx="38">
                  <c:v>119.176</c:v>
                </c:pt>
                <c:pt idx="39">
                  <c:v>119.467</c:v>
                </c:pt>
                <c:pt idx="40">
                  <c:v>119.759</c:v>
                </c:pt>
                <c:pt idx="41">
                  <c:v>120.05</c:v>
                </c:pt>
                <c:pt idx="42">
                  <c:v>120.342</c:v>
                </c:pt>
                <c:pt idx="43">
                  <c:v>120.633</c:v>
                </c:pt>
                <c:pt idx="44">
                  <c:v>120.92400000000001</c:v>
                </c:pt>
                <c:pt idx="45">
                  <c:v>128.851</c:v>
                </c:pt>
                <c:pt idx="46">
                  <c:v>148.05099999999999</c:v>
                </c:pt>
                <c:pt idx="47">
                  <c:v>148.31399999999999</c:v>
                </c:pt>
                <c:pt idx="48">
                  <c:v>148.60499999999999</c:v>
                </c:pt>
                <c:pt idx="49">
                  <c:v>152.941</c:v>
                </c:pt>
                <c:pt idx="50">
                  <c:v>157.75800000000001</c:v>
                </c:pt>
              </c:numCache>
            </c:numRef>
          </c:xVal>
          <c:yVal>
            <c:numRef>
              <c:f>'100%, plugged in, sleep, bkgrnd'!$S$1:$S$1000</c:f>
              <c:numCache>
                <c:formatCode>General</c:formatCode>
                <c:ptCount val="1000"/>
                <c:pt idx="0">
                  <c:v>8850</c:v>
                </c:pt>
                <c:pt idx="1">
                  <c:v>5005</c:v>
                </c:pt>
                <c:pt idx="2">
                  <c:v>277</c:v>
                </c:pt>
                <c:pt idx="3">
                  <c:v>293</c:v>
                </c:pt>
                <c:pt idx="4">
                  <c:v>291</c:v>
                </c:pt>
                <c:pt idx="5">
                  <c:v>292</c:v>
                </c:pt>
                <c:pt idx="6">
                  <c:v>28845</c:v>
                </c:pt>
                <c:pt idx="7">
                  <c:v>25008</c:v>
                </c:pt>
                <c:pt idx="8">
                  <c:v>29986</c:v>
                </c:pt>
                <c:pt idx="9">
                  <c:v>224</c:v>
                </c:pt>
                <c:pt idx="10">
                  <c:v>11965</c:v>
                </c:pt>
                <c:pt idx="11">
                  <c:v>273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290</c:v>
                </c:pt>
                <c:pt idx="16">
                  <c:v>293</c:v>
                </c:pt>
                <c:pt idx="17">
                  <c:v>291</c:v>
                </c:pt>
                <c:pt idx="18">
                  <c:v>290</c:v>
                </c:pt>
                <c:pt idx="19">
                  <c:v>291</c:v>
                </c:pt>
                <c:pt idx="20">
                  <c:v>294</c:v>
                </c:pt>
                <c:pt idx="21">
                  <c:v>291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292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291</c:v>
                </c:pt>
                <c:pt idx="34">
                  <c:v>292</c:v>
                </c:pt>
                <c:pt idx="35">
                  <c:v>290</c:v>
                </c:pt>
                <c:pt idx="36">
                  <c:v>293</c:v>
                </c:pt>
                <c:pt idx="37">
                  <c:v>291</c:v>
                </c:pt>
                <c:pt idx="38">
                  <c:v>291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291</c:v>
                </c:pt>
                <c:pt idx="45">
                  <c:v>7927</c:v>
                </c:pt>
                <c:pt idx="46">
                  <c:v>19200</c:v>
                </c:pt>
                <c:pt idx="47">
                  <c:v>263</c:v>
                </c:pt>
                <c:pt idx="48">
                  <c:v>291</c:v>
                </c:pt>
                <c:pt idx="49">
                  <c:v>4336</c:v>
                </c:pt>
                <c:pt idx="50">
                  <c:v>4817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0F1-F044-A7C8-AD05524CF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'100%, plugged in, sleep, bkgrnd'!$Y$1:$Y$1000</c:f>
              <c:numCache>
                <c:formatCode>General</c:formatCode>
                <c:ptCount val="1000"/>
                <c:pt idx="0">
                  <c:v>-106.53800000000001</c:v>
                </c:pt>
                <c:pt idx="1">
                  <c:v>-101.533</c:v>
                </c:pt>
                <c:pt idx="2">
                  <c:v>-101.256</c:v>
                </c:pt>
                <c:pt idx="3">
                  <c:v>-100.96300000000001</c:v>
                </c:pt>
                <c:pt idx="4">
                  <c:v>-100.67200000000001</c:v>
                </c:pt>
                <c:pt idx="5">
                  <c:v>-100.38000000000001</c:v>
                </c:pt>
                <c:pt idx="6">
                  <c:v>-71.534999999999997</c:v>
                </c:pt>
                <c:pt idx="7">
                  <c:v>-46.527000000000001</c:v>
                </c:pt>
                <c:pt idx="8">
                  <c:v>-16.541000000000011</c:v>
                </c:pt>
                <c:pt idx="9">
                  <c:v>-16.317000000000007</c:v>
                </c:pt>
                <c:pt idx="10">
                  <c:v>-4.3520000000000039</c:v>
                </c:pt>
                <c:pt idx="11">
                  <c:v>-4.0790000000000077</c:v>
                </c:pt>
                <c:pt idx="12">
                  <c:v>-3.7870000000000061</c:v>
                </c:pt>
                <c:pt idx="13">
                  <c:v>-3.4960000000000093</c:v>
                </c:pt>
                <c:pt idx="14">
                  <c:v>-3.2049999999999983</c:v>
                </c:pt>
                <c:pt idx="15">
                  <c:v>-2.9150000000000063</c:v>
                </c:pt>
                <c:pt idx="16">
                  <c:v>-2.6219999999999999</c:v>
                </c:pt>
                <c:pt idx="17">
                  <c:v>-2.3310000000000031</c:v>
                </c:pt>
                <c:pt idx="18">
                  <c:v>-2.041000000000011</c:v>
                </c:pt>
                <c:pt idx="19">
                  <c:v>-1.75</c:v>
                </c:pt>
                <c:pt idx="20">
                  <c:v>-1.4560000000000031</c:v>
                </c:pt>
                <c:pt idx="21">
                  <c:v>-1.1650000000000063</c:v>
                </c:pt>
                <c:pt idx="22">
                  <c:v>-0.87400000000000944</c:v>
                </c:pt>
                <c:pt idx="23">
                  <c:v>-0.58200000000000784</c:v>
                </c:pt>
                <c:pt idx="24">
                  <c:v>-0.29100000000001103</c:v>
                </c:pt>
                <c:pt idx="25">
                  <c:v>0</c:v>
                </c:pt>
                <c:pt idx="26">
                  <c:v>0.29200000000000159</c:v>
                </c:pt>
                <c:pt idx="27">
                  <c:v>0.58299999999999841</c:v>
                </c:pt>
                <c:pt idx="28">
                  <c:v>0.87399999999999523</c:v>
                </c:pt>
                <c:pt idx="29">
                  <c:v>1.1659999999999968</c:v>
                </c:pt>
                <c:pt idx="30">
                  <c:v>1.4569999999999936</c:v>
                </c:pt>
                <c:pt idx="31">
                  <c:v>1.7489999999999952</c:v>
                </c:pt>
                <c:pt idx="32">
                  <c:v>2.039999999999992</c:v>
                </c:pt>
                <c:pt idx="33">
                  <c:v>2.3309999999999889</c:v>
                </c:pt>
                <c:pt idx="34">
                  <c:v>2.6229999999999905</c:v>
                </c:pt>
                <c:pt idx="35">
                  <c:v>2.9129999999999967</c:v>
                </c:pt>
                <c:pt idx="36">
                  <c:v>3.2059999999999889</c:v>
                </c:pt>
                <c:pt idx="37">
                  <c:v>3.4969999999999999</c:v>
                </c:pt>
                <c:pt idx="38">
                  <c:v>3.7879999999999967</c:v>
                </c:pt>
                <c:pt idx="39">
                  <c:v>4.0789999999999935</c:v>
                </c:pt>
                <c:pt idx="40">
                  <c:v>4.3709999999999951</c:v>
                </c:pt>
                <c:pt idx="41">
                  <c:v>4.6619999999999919</c:v>
                </c:pt>
                <c:pt idx="42">
                  <c:v>4.9539999999999935</c:v>
                </c:pt>
                <c:pt idx="43">
                  <c:v>5.2449999999999903</c:v>
                </c:pt>
                <c:pt idx="44">
                  <c:v>5.5360000000000014</c:v>
                </c:pt>
                <c:pt idx="45">
                  <c:v>13.462999999999994</c:v>
                </c:pt>
                <c:pt idx="46">
                  <c:v>32.662999999999982</c:v>
                </c:pt>
                <c:pt idx="47">
                  <c:v>32.925999999999988</c:v>
                </c:pt>
                <c:pt idx="48">
                  <c:v>33.216999999999985</c:v>
                </c:pt>
                <c:pt idx="49">
                  <c:v>37.552999999999997</c:v>
                </c:pt>
                <c:pt idx="50">
                  <c:v>42.370000000000005</c:v>
                </c:pt>
              </c:numCache>
            </c:numRef>
          </c:xVal>
          <c:yVal>
            <c:numRef>
              <c:f>'100%, plugged in, sleep, bkgrnd'!$Z$1:$Z$1000</c:f>
              <c:numCache>
                <c:formatCode>General</c:formatCode>
                <c:ptCount val="1000"/>
                <c:pt idx="0">
                  <c:v>-0.14505648784426731</c:v>
                </c:pt>
                <c:pt idx="1">
                  <c:v>-0.18214984126472558</c:v>
                </c:pt>
                <c:pt idx="2">
                  <c:v>-0.1594410146145567</c:v>
                </c:pt>
                <c:pt idx="3">
                  <c:v>-0.15451103151063414</c:v>
                </c:pt>
                <c:pt idx="4">
                  <c:v>-0.19825130854087863</c:v>
                </c:pt>
                <c:pt idx="5">
                  <c:v>-0.22179067686757173</c:v>
                </c:pt>
                <c:pt idx="6">
                  <c:v>-0.2249669577556884</c:v>
                </c:pt>
                <c:pt idx="7">
                  <c:v>-0.23130988333620478</c:v>
                </c:pt>
                <c:pt idx="8">
                  <c:v>-0.24908547346329896</c:v>
                </c:pt>
                <c:pt idx="9">
                  <c:v>-0.26438122601964154</c:v>
                </c:pt>
                <c:pt idx="10">
                  <c:v>-0.25660547889773261</c:v>
                </c:pt>
                <c:pt idx="11">
                  <c:v>-0.25958251297624541</c:v>
                </c:pt>
                <c:pt idx="12">
                  <c:v>-0.28127681863648601</c:v>
                </c:pt>
                <c:pt idx="13">
                  <c:v>-0.29444979391248949</c:v>
                </c:pt>
                <c:pt idx="14">
                  <c:v>-0.32978492313961077</c:v>
                </c:pt>
                <c:pt idx="15">
                  <c:v>-0.35276324747876503</c:v>
                </c:pt>
                <c:pt idx="16">
                  <c:v>-0.31045270683949988</c:v>
                </c:pt>
                <c:pt idx="17">
                  <c:v>-0.30885352129544552</c:v>
                </c:pt>
                <c:pt idx="18">
                  <c:v>-0.26145537637965538</c:v>
                </c:pt>
                <c:pt idx="19">
                  <c:v>-0.22981569257503662</c:v>
                </c:pt>
                <c:pt idx="20">
                  <c:v>-0.12983451462578507</c:v>
                </c:pt>
                <c:pt idx="21">
                  <c:v>-9.7794781383869406E-2</c:v>
                </c:pt>
                <c:pt idx="22">
                  <c:v>-2.7715865140428744E-2</c:v>
                </c:pt>
                <c:pt idx="23">
                  <c:v>-4.3761330583653911E-2</c:v>
                </c:pt>
                <c:pt idx="24">
                  <c:v>-1.616998559936637E-2</c:v>
                </c:pt>
                <c:pt idx="25">
                  <c:v>6.0420878028675948E-2</c:v>
                </c:pt>
                <c:pt idx="26">
                  <c:v>0.14700744986347458</c:v>
                </c:pt>
                <c:pt idx="27">
                  <c:v>0.1126712340545261</c:v>
                </c:pt>
                <c:pt idx="28">
                  <c:v>1.1683142592632853E-2</c:v>
                </c:pt>
                <c:pt idx="29">
                  <c:v>4.2196184714393776E-3</c:v>
                </c:pt>
                <c:pt idx="30">
                  <c:v>-0.11446096622086076</c:v>
                </c:pt>
                <c:pt idx="31">
                  <c:v>-0.16420015863437568</c:v>
                </c:pt>
                <c:pt idx="32">
                  <c:v>-5.1611415900362861E-2</c:v>
                </c:pt>
                <c:pt idx="33">
                  <c:v>-4.2789686360310678E-2</c:v>
                </c:pt>
                <c:pt idx="34">
                  <c:v>0.21732441244634654</c:v>
                </c:pt>
                <c:pt idx="35">
                  <c:v>0.50303499470802582</c:v>
                </c:pt>
                <c:pt idx="36">
                  <c:v>0.57834984282045176</c:v>
                </c:pt>
                <c:pt idx="37">
                  <c:v>0.40619197175226313</c:v>
                </c:pt>
                <c:pt idx="38">
                  <c:v>0.12626262495233109</c:v>
                </c:pt>
                <c:pt idx="39">
                  <c:v>4.6244494606452212E-2</c:v>
                </c:pt>
                <c:pt idx="40">
                  <c:v>-1.5170302918414955E-2</c:v>
                </c:pt>
                <c:pt idx="41">
                  <c:v>8.2674227410150097E-2</c:v>
                </c:pt>
                <c:pt idx="42">
                  <c:v>0.16788497746210129</c:v>
                </c:pt>
                <c:pt idx="43">
                  <c:v>0.13470910811236006</c:v>
                </c:pt>
                <c:pt idx="44">
                  <c:v>6.2280625620236799E-2</c:v>
                </c:pt>
                <c:pt idx="45">
                  <c:v>6.9531788093361385E-2</c:v>
                </c:pt>
                <c:pt idx="46">
                  <c:v>6.8391393802343117E-2</c:v>
                </c:pt>
                <c:pt idx="47">
                  <c:v>7.8232232538224408E-2</c:v>
                </c:pt>
                <c:pt idx="48">
                  <c:v>0.11746431329736039</c:v>
                </c:pt>
                <c:pt idx="49">
                  <c:v>0.14643428147651719</c:v>
                </c:pt>
                <c:pt idx="50">
                  <c:v>0.12831789290434323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26-E145-8AE4-92C54636D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3.7869999999999999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7.8659999999999997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11.363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12.238</c:v>
                </c:pt>
                <c:pt idx="42">
                  <c:v>12.529</c:v>
                </c:pt>
                <c:pt idx="43">
                  <c:v>12.82</c:v>
                </c:pt>
                <c:pt idx="44">
                  <c:v>13.112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14.568</c:v>
                </c:pt>
                <c:pt idx="50">
                  <c:v>14.86</c:v>
                </c:pt>
                <c:pt idx="51">
                  <c:v>15.151</c:v>
                </c:pt>
                <c:pt idx="52">
                  <c:v>15.442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16.899999999999995</c:v>
                </c:pt>
                <c:pt idx="58">
                  <c:v>17.190999999999995</c:v>
                </c:pt>
                <c:pt idx="59">
                  <c:v>17.482999999999997</c:v>
                </c:pt>
                <c:pt idx="60">
                  <c:v>17.773999999999997</c:v>
                </c:pt>
                <c:pt idx="61">
                  <c:v>18.064999999999998</c:v>
                </c:pt>
                <c:pt idx="62">
                  <c:v>18.355999999999998</c:v>
                </c:pt>
                <c:pt idx="63">
                  <c:v>18.647999999999996</c:v>
                </c:pt>
                <c:pt idx="64">
                  <c:v>18.938999999999997</c:v>
                </c:pt>
                <c:pt idx="65">
                  <c:v>19.230999999999998</c:v>
                </c:pt>
                <c:pt idx="66">
                  <c:v>19.521999999999995</c:v>
                </c:pt>
                <c:pt idx="67">
                  <c:v>19.813999999999997</c:v>
                </c:pt>
                <c:pt idx="68">
                  <c:v>20.104999999999997</c:v>
                </c:pt>
                <c:pt idx="69">
                  <c:v>20.395999999999997</c:v>
                </c:pt>
                <c:pt idx="70">
                  <c:v>20.687999999999995</c:v>
                </c:pt>
                <c:pt idx="71">
                  <c:v>20.978999999999996</c:v>
                </c:pt>
                <c:pt idx="72">
                  <c:v>21.269999999999996</c:v>
                </c:pt>
                <c:pt idx="73">
                  <c:v>21.561999999999998</c:v>
                </c:pt>
                <c:pt idx="74">
                  <c:v>21.852999999999998</c:v>
                </c:pt>
                <c:pt idx="75">
                  <c:v>22.143999999999995</c:v>
                </c:pt>
                <c:pt idx="76">
                  <c:v>22.435999999999996</c:v>
                </c:pt>
                <c:pt idx="77">
                  <c:v>22.726999999999997</c:v>
                </c:pt>
                <c:pt idx="78">
                  <c:v>23.017999999999997</c:v>
                </c:pt>
                <c:pt idx="79">
                  <c:v>23.309999999999995</c:v>
                </c:pt>
                <c:pt idx="80">
                  <c:v>23.600999999999996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24.475999999999996</c:v>
                </c:pt>
                <c:pt idx="84">
                  <c:v>24.766999999999996</c:v>
                </c:pt>
                <c:pt idx="85">
                  <c:v>25.057999999999996</c:v>
                </c:pt>
                <c:pt idx="86">
                  <c:v>25.349999999999998</c:v>
                </c:pt>
                <c:pt idx="87">
                  <c:v>25.640999999999995</c:v>
                </c:pt>
                <c:pt idx="88">
                  <c:v>25.931999999999995</c:v>
                </c:pt>
                <c:pt idx="89">
                  <c:v>26.223999999999997</c:v>
                </c:pt>
                <c:pt idx="90">
                  <c:v>26.514999999999997</c:v>
                </c:pt>
                <c:pt idx="91">
                  <c:v>26.806999999999995</c:v>
                </c:pt>
                <c:pt idx="92">
                  <c:v>27.096999999999998</c:v>
                </c:pt>
                <c:pt idx="93">
                  <c:v>27.388999999999996</c:v>
                </c:pt>
                <c:pt idx="94">
                  <c:v>27.680999999999997</c:v>
                </c:pt>
                <c:pt idx="95">
                  <c:v>27.970999999999997</c:v>
                </c:pt>
                <c:pt idx="96">
                  <c:v>28.262999999999998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29.136999999999997</c:v>
                </c:pt>
                <c:pt idx="100">
                  <c:v>29.428999999999995</c:v>
                </c:pt>
                <c:pt idx="101">
                  <c:v>29.720999999999997</c:v>
                </c:pt>
                <c:pt idx="102">
                  <c:v>30.010999999999996</c:v>
                </c:pt>
                <c:pt idx="103">
                  <c:v>30.302999999999997</c:v>
                </c:pt>
                <c:pt idx="104">
                  <c:v>30.593999999999998</c:v>
                </c:pt>
                <c:pt idx="105">
                  <c:v>30.885999999999996</c:v>
                </c:pt>
                <c:pt idx="106">
                  <c:v>31.176999999999996</c:v>
                </c:pt>
                <c:pt idx="107">
                  <c:v>31.467999999999996</c:v>
                </c:pt>
                <c:pt idx="108">
                  <c:v>31.758999999999997</c:v>
                </c:pt>
                <c:pt idx="109">
                  <c:v>32.050999999999995</c:v>
                </c:pt>
                <c:pt idx="110">
                  <c:v>32.341999999999999</c:v>
                </c:pt>
                <c:pt idx="111">
                  <c:v>32.631999999999998</c:v>
                </c:pt>
                <c:pt idx="112">
                  <c:v>32.923999999999999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34.673999999999999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35.548000000000002</c:v>
                </c:pt>
                <c:pt idx="122">
                  <c:v>35.838000000000001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36.713000000000001</c:v>
                </c:pt>
                <c:pt idx="126">
                  <c:v>37.003999999999998</c:v>
                </c:pt>
                <c:pt idx="127">
                  <c:v>37.295999999999999</c:v>
                </c:pt>
                <c:pt idx="128">
                  <c:v>37.587000000000003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39.043999999999997</c:v>
                </c:pt>
                <c:pt idx="134">
                  <c:v>39.335000000000001</c:v>
                </c:pt>
                <c:pt idx="135">
                  <c:v>39.627000000000002</c:v>
                </c:pt>
                <c:pt idx="136">
                  <c:v>39.917999999999999</c:v>
                </c:pt>
                <c:pt idx="137">
                  <c:v>40.209000000000003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41.082999999999998</c:v>
                </c:pt>
                <c:pt idx="141">
                  <c:v>41.375</c:v>
                </c:pt>
                <c:pt idx="142">
                  <c:v>41.667000000000002</c:v>
                </c:pt>
                <c:pt idx="143">
                  <c:v>41.957999999999998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42.832000000000001</c:v>
                </c:pt>
                <c:pt idx="147">
                  <c:v>43.122999999999998</c:v>
                </c:pt>
                <c:pt idx="148">
                  <c:v>43.414000000000001</c:v>
                </c:pt>
                <c:pt idx="149">
                  <c:v>43.706000000000003</c:v>
                </c:pt>
                <c:pt idx="150">
                  <c:v>43.997999999999998</c:v>
                </c:pt>
                <c:pt idx="151">
                  <c:v>44.289000000000001</c:v>
                </c:pt>
                <c:pt idx="152">
                  <c:v>44.58</c:v>
                </c:pt>
                <c:pt idx="153">
                  <c:v>44.872</c:v>
                </c:pt>
                <c:pt idx="154">
                  <c:v>45.162999999999997</c:v>
                </c:pt>
                <c:pt idx="155">
                  <c:v>45.454000000000001</c:v>
                </c:pt>
                <c:pt idx="156">
                  <c:v>45.746000000000002</c:v>
                </c:pt>
                <c:pt idx="157">
                  <c:v>46.037999999999997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46.911999999999999</c:v>
                </c:pt>
                <c:pt idx="161">
                  <c:v>47.201999999999998</c:v>
                </c:pt>
                <c:pt idx="162">
                  <c:v>47.494</c:v>
                </c:pt>
                <c:pt idx="163">
                  <c:v>47.786000000000001</c:v>
                </c:pt>
                <c:pt idx="164">
                  <c:v>48.076999999999998</c:v>
                </c:pt>
                <c:pt idx="165">
                  <c:v>48.368000000000002</c:v>
                </c:pt>
                <c:pt idx="166">
                  <c:v>48.658999999999999</c:v>
                </c:pt>
                <c:pt idx="167">
                  <c:v>48.951000000000001</c:v>
                </c:pt>
                <c:pt idx="168">
                  <c:v>49.241999999999997</c:v>
                </c:pt>
                <c:pt idx="169">
                  <c:v>49.533999999999999</c:v>
                </c:pt>
                <c:pt idx="170">
                  <c:v>49.825000000000003</c:v>
                </c:pt>
                <c:pt idx="171">
                  <c:v>50.116</c:v>
                </c:pt>
                <c:pt idx="172">
                  <c:v>50.408000000000001</c:v>
                </c:pt>
                <c:pt idx="173">
                  <c:v>50.698999999999998</c:v>
                </c:pt>
                <c:pt idx="174">
                  <c:v>50.99</c:v>
                </c:pt>
                <c:pt idx="175">
                  <c:v>51.281999999999996</c:v>
                </c:pt>
                <c:pt idx="176">
                  <c:v>51.573</c:v>
                </c:pt>
                <c:pt idx="177">
                  <c:v>51.865000000000002</c:v>
                </c:pt>
                <c:pt idx="178">
                  <c:v>52.155999999999999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</c:v>
                </c:pt>
                <c:pt idx="182">
                  <c:v>53.320999999999998</c:v>
                </c:pt>
                <c:pt idx="183">
                  <c:v>53.613</c:v>
                </c:pt>
                <c:pt idx="184">
                  <c:v>53.904000000000003</c:v>
                </c:pt>
                <c:pt idx="185">
                  <c:v>54.195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55.07</c:v>
                </c:pt>
                <c:pt idx="189">
                  <c:v>55.360999999999997</c:v>
                </c:pt>
                <c:pt idx="190">
                  <c:v>55.652000000000001</c:v>
                </c:pt>
                <c:pt idx="191">
                  <c:v>55.944000000000003</c:v>
                </c:pt>
                <c:pt idx="192">
                  <c:v>56.234999999999999</c:v>
                </c:pt>
                <c:pt idx="193">
                  <c:v>56.526000000000003</c:v>
                </c:pt>
                <c:pt idx="194">
                  <c:v>56.817</c:v>
                </c:pt>
                <c:pt idx="195">
                  <c:v>57.109000000000002</c:v>
                </c:pt>
                <c:pt idx="196">
                  <c:v>57.4</c:v>
                </c:pt>
                <c:pt idx="197">
                  <c:v>57.692</c:v>
                </c:pt>
                <c:pt idx="198">
                  <c:v>57.981999999999999</c:v>
                </c:pt>
                <c:pt idx="199">
                  <c:v>58.274000000000001</c:v>
                </c:pt>
                <c:pt idx="200">
                  <c:v>58.566000000000003</c:v>
                </c:pt>
                <c:pt idx="201">
                  <c:v>58.856999999999999</c:v>
                </c:pt>
                <c:pt idx="202">
                  <c:v>59.149000000000001</c:v>
                </c:pt>
                <c:pt idx="203">
                  <c:v>59.44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60.606000000000002</c:v>
                </c:pt>
                <c:pt idx="208">
                  <c:v>60.898000000000003</c:v>
                </c:pt>
                <c:pt idx="209">
                  <c:v>61.188000000000002</c:v>
                </c:pt>
                <c:pt idx="210">
                  <c:v>61.478999999999999</c:v>
                </c:pt>
                <c:pt idx="211">
                  <c:v>61.771000000000001</c:v>
                </c:pt>
                <c:pt idx="212">
                  <c:v>62.061999999999998</c:v>
                </c:pt>
                <c:pt idx="213">
                  <c:v>62.353999999999999</c:v>
                </c:pt>
                <c:pt idx="214">
                  <c:v>62.645000000000003</c:v>
                </c:pt>
                <c:pt idx="215">
                  <c:v>62.936999999999998</c:v>
                </c:pt>
                <c:pt idx="216">
                  <c:v>63.228000000000002</c:v>
                </c:pt>
                <c:pt idx="217">
                  <c:v>63.518999999999998</c:v>
                </c:pt>
                <c:pt idx="218">
                  <c:v>63.811</c:v>
                </c:pt>
                <c:pt idx="219">
                  <c:v>64.102000000000004</c:v>
                </c:pt>
                <c:pt idx="220">
                  <c:v>64.393000000000001</c:v>
                </c:pt>
                <c:pt idx="221">
                  <c:v>64.685000000000002</c:v>
                </c:pt>
                <c:pt idx="222">
                  <c:v>64.975999999999999</c:v>
                </c:pt>
                <c:pt idx="223">
                  <c:v>65.268000000000001</c:v>
                </c:pt>
                <c:pt idx="224">
                  <c:v>65.558999999999997</c:v>
                </c:pt>
                <c:pt idx="225">
                  <c:v>65.849999999999994</c:v>
                </c:pt>
                <c:pt idx="226">
                  <c:v>66.141999999999996</c:v>
                </c:pt>
                <c:pt idx="227">
                  <c:v>66.433999999999997</c:v>
                </c:pt>
                <c:pt idx="228">
                  <c:v>66.724000000000004</c:v>
                </c:pt>
                <c:pt idx="229">
                  <c:v>67.016000000000005</c:v>
                </c:pt>
                <c:pt idx="230">
                  <c:v>67.308000000000007</c:v>
                </c:pt>
                <c:pt idx="231">
                  <c:v>67.599000000000004</c:v>
                </c:pt>
                <c:pt idx="232">
                  <c:v>67.89</c:v>
                </c:pt>
                <c:pt idx="233">
                  <c:v>68.182000000000002</c:v>
                </c:pt>
                <c:pt idx="234">
                  <c:v>68.472999999999999</c:v>
                </c:pt>
                <c:pt idx="235">
                  <c:v>68.763999999999996</c:v>
                </c:pt>
                <c:pt idx="236">
                  <c:v>69.055000000000007</c:v>
                </c:pt>
                <c:pt idx="237">
                  <c:v>69.346999999999994</c:v>
                </c:pt>
                <c:pt idx="238">
                  <c:v>69.638000000000005</c:v>
                </c:pt>
                <c:pt idx="239">
                  <c:v>69.930000000000007</c:v>
                </c:pt>
                <c:pt idx="240">
                  <c:v>70.221000000000004</c:v>
                </c:pt>
                <c:pt idx="241">
                  <c:v>70.512</c:v>
                </c:pt>
                <c:pt idx="242">
                  <c:v>70.804000000000002</c:v>
                </c:pt>
                <c:pt idx="243">
                  <c:v>71.094999999999999</c:v>
                </c:pt>
                <c:pt idx="244">
                  <c:v>71.387</c:v>
                </c:pt>
                <c:pt idx="245">
                  <c:v>71.677999999999997</c:v>
                </c:pt>
                <c:pt idx="246">
                  <c:v>71.97</c:v>
                </c:pt>
                <c:pt idx="247">
                  <c:v>72.260999999999996</c:v>
                </c:pt>
                <c:pt idx="248">
                  <c:v>72.552000000000007</c:v>
                </c:pt>
                <c:pt idx="249">
                  <c:v>72.843999999999994</c:v>
                </c:pt>
                <c:pt idx="250">
                  <c:v>73.135000000000005</c:v>
                </c:pt>
                <c:pt idx="251">
                  <c:v>73.426000000000002</c:v>
                </c:pt>
                <c:pt idx="252">
                  <c:v>73.718000000000004</c:v>
                </c:pt>
                <c:pt idx="253">
                  <c:v>74.007999999999996</c:v>
                </c:pt>
                <c:pt idx="254">
                  <c:v>74.3</c:v>
                </c:pt>
                <c:pt idx="255">
                  <c:v>74.591999999999999</c:v>
                </c:pt>
                <c:pt idx="256">
                  <c:v>74.882999999999996</c:v>
                </c:pt>
                <c:pt idx="257">
                  <c:v>75.174000000000007</c:v>
                </c:pt>
                <c:pt idx="258">
                  <c:v>75.465999999999994</c:v>
                </c:pt>
                <c:pt idx="259">
                  <c:v>75.756</c:v>
                </c:pt>
                <c:pt idx="260">
                  <c:v>76.048000000000002</c:v>
                </c:pt>
                <c:pt idx="261">
                  <c:v>76.34</c:v>
                </c:pt>
                <c:pt idx="262">
                  <c:v>76.632000000000005</c:v>
                </c:pt>
                <c:pt idx="263">
                  <c:v>76.923000000000002</c:v>
                </c:pt>
                <c:pt idx="264">
                  <c:v>77.213999999999999</c:v>
                </c:pt>
                <c:pt idx="265">
                  <c:v>77.504999999999995</c:v>
                </c:pt>
                <c:pt idx="266">
                  <c:v>77.796999999999997</c:v>
                </c:pt>
                <c:pt idx="267">
                  <c:v>78.087999999999994</c:v>
                </c:pt>
                <c:pt idx="268">
                  <c:v>78.379000000000005</c:v>
                </c:pt>
                <c:pt idx="269">
                  <c:v>78.67</c:v>
                </c:pt>
                <c:pt idx="270">
                  <c:v>78.962000000000003</c:v>
                </c:pt>
                <c:pt idx="271">
                  <c:v>79.253</c:v>
                </c:pt>
                <c:pt idx="272">
                  <c:v>79.546000000000006</c:v>
                </c:pt>
                <c:pt idx="273">
                  <c:v>79.835999999999999</c:v>
                </c:pt>
                <c:pt idx="274">
                  <c:v>80.128</c:v>
                </c:pt>
                <c:pt idx="275">
                  <c:v>80.418999999999997</c:v>
                </c:pt>
                <c:pt idx="276">
                  <c:v>80.710999999999999</c:v>
                </c:pt>
                <c:pt idx="277">
                  <c:v>81.001999999999995</c:v>
                </c:pt>
                <c:pt idx="278">
                  <c:v>81.293000000000006</c:v>
                </c:pt>
                <c:pt idx="279">
                  <c:v>81.584999999999994</c:v>
                </c:pt>
                <c:pt idx="280">
                  <c:v>81.876000000000005</c:v>
                </c:pt>
                <c:pt idx="281">
                  <c:v>82.167000000000002</c:v>
                </c:pt>
                <c:pt idx="282">
                  <c:v>82.459000000000003</c:v>
                </c:pt>
                <c:pt idx="283">
                  <c:v>82.75</c:v>
                </c:pt>
                <c:pt idx="284">
                  <c:v>83.042000000000002</c:v>
                </c:pt>
                <c:pt idx="285">
                  <c:v>83.332999999999998</c:v>
                </c:pt>
                <c:pt idx="286">
                  <c:v>83.625</c:v>
                </c:pt>
                <c:pt idx="287">
                  <c:v>83.915999999999997</c:v>
                </c:pt>
                <c:pt idx="288">
                  <c:v>84.206999999999994</c:v>
                </c:pt>
                <c:pt idx="289">
                  <c:v>84.498000000000005</c:v>
                </c:pt>
                <c:pt idx="290">
                  <c:v>84.79</c:v>
                </c:pt>
                <c:pt idx="291">
                  <c:v>85.081000000000003</c:v>
                </c:pt>
                <c:pt idx="292">
                  <c:v>85.373000000000005</c:v>
                </c:pt>
                <c:pt idx="293">
                  <c:v>85.664000000000001</c:v>
                </c:pt>
                <c:pt idx="294">
                  <c:v>85.954999999999998</c:v>
                </c:pt>
                <c:pt idx="295">
                  <c:v>86.247</c:v>
                </c:pt>
                <c:pt idx="296">
                  <c:v>86.537000000000006</c:v>
                </c:pt>
                <c:pt idx="297">
                  <c:v>86.828999999999994</c:v>
                </c:pt>
                <c:pt idx="298">
                  <c:v>87.12</c:v>
                </c:pt>
                <c:pt idx="299">
                  <c:v>87.412000000000006</c:v>
                </c:pt>
                <c:pt idx="300">
                  <c:v>87.703999999999994</c:v>
                </c:pt>
                <c:pt idx="301">
                  <c:v>87.992999999999995</c:v>
                </c:pt>
                <c:pt idx="302">
                  <c:v>88.287000000000006</c:v>
                </c:pt>
                <c:pt idx="303">
                  <c:v>88.576999999999998</c:v>
                </c:pt>
                <c:pt idx="304">
                  <c:v>88.869</c:v>
                </c:pt>
                <c:pt idx="305">
                  <c:v>89.16</c:v>
                </c:pt>
                <c:pt idx="306">
                  <c:v>89.451999999999998</c:v>
                </c:pt>
                <c:pt idx="307">
                  <c:v>89.742999999999995</c:v>
                </c:pt>
                <c:pt idx="308">
                  <c:v>90.034999999999997</c:v>
                </c:pt>
                <c:pt idx="309">
                  <c:v>90.325000000000003</c:v>
                </c:pt>
                <c:pt idx="310">
                  <c:v>90.617999999999995</c:v>
                </c:pt>
                <c:pt idx="311">
                  <c:v>90.909000000000006</c:v>
                </c:pt>
                <c:pt idx="312">
                  <c:v>91.2</c:v>
                </c:pt>
                <c:pt idx="313">
                  <c:v>91.491</c:v>
                </c:pt>
                <c:pt idx="314">
                  <c:v>91.783000000000001</c:v>
                </c:pt>
                <c:pt idx="315">
                  <c:v>92.072999999999993</c:v>
                </c:pt>
                <c:pt idx="316">
                  <c:v>92.366</c:v>
                </c:pt>
                <c:pt idx="317">
                  <c:v>92.655000000000001</c:v>
                </c:pt>
                <c:pt idx="318">
                  <c:v>92.947999999999993</c:v>
                </c:pt>
                <c:pt idx="319">
                  <c:v>93.239000000000004</c:v>
                </c:pt>
                <c:pt idx="320">
                  <c:v>93.531000000000006</c:v>
                </c:pt>
                <c:pt idx="321">
                  <c:v>93.822000000000003</c:v>
                </c:pt>
                <c:pt idx="322">
                  <c:v>94.114000000000004</c:v>
                </c:pt>
                <c:pt idx="323">
                  <c:v>94.406000000000006</c:v>
                </c:pt>
                <c:pt idx="324">
                  <c:v>94.695999999999998</c:v>
                </c:pt>
                <c:pt idx="325">
                  <c:v>94.988</c:v>
                </c:pt>
                <c:pt idx="326">
                  <c:v>95.278999999999996</c:v>
                </c:pt>
                <c:pt idx="327">
                  <c:v>95.570999999999998</c:v>
                </c:pt>
                <c:pt idx="328">
                  <c:v>95.861999999999995</c:v>
                </c:pt>
                <c:pt idx="329">
                  <c:v>96.153000000000006</c:v>
                </c:pt>
                <c:pt idx="330">
                  <c:v>96.444999999999993</c:v>
                </c:pt>
                <c:pt idx="331">
                  <c:v>96.736000000000004</c:v>
                </c:pt>
                <c:pt idx="332">
                  <c:v>97.028000000000006</c:v>
                </c:pt>
                <c:pt idx="333">
                  <c:v>97.319000000000003</c:v>
                </c:pt>
                <c:pt idx="334">
                  <c:v>97.61</c:v>
                </c:pt>
                <c:pt idx="335">
                  <c:v>97.902000000000001</c:v>
                </c:pt>
                <c:pt idx="336">
                  <c:v>98.192999999999998</c:v>
                </c:pt>
                <c:pt idx="337">
                  <c:v>98.483999999999995</c:v>
                </c:pt>
                <c:pt idx="338">
                  <c:v>98.775999999999996</c:v>
                </c:pt>
                <c:pt idx="339">
                  <c:v>99.066999999999993</c:v>
                </c:pt>
                <c:pt idx="340">
                  <c:v>99.358000000000004</c:v>
                </c:pt>
                <c:pt idx="341">
                  <c:v>99.65</c:v>
                </c:pt>
                <c:pt idx="342">
                  <c:v>99.941000000000003</c:v>
                </c:pt>
                <c:pt idx="343">
                  <c:v>100.233</c:v>
                </c:pt>
                <c:pt idx="344">
                  <c:v>100.523</c:v>
                </c:pt>
                <c:pt idx="345">
                  <c:v>100.815</c:v>
                </c:pt>
                <c:pt idx="346">
                  <c:v>101.10599999999999</c:v>
                </c:pt>
                <c:pt idx="347">
                  <c:v>101.398</c:v>
                </c:pt>
                <c:pt idx="348">
                  <c:v>101.69</c:v>
                </c:pt>
                <c:pt idx="349">
                  <c:v>101.98099999999999</c:v>
                </c:pt>
                <c:pt idx="350">
                  <c:v>102.27200000000001</c:v>
                </c:pt>
                <c:pt idx="351">
                  <c:v>102.563</c:v>
                </c:pt>
                <c:pt idx="352">
                  <c:v>102.855</c:v>
                </c:pt>
                <c:pt idx="353">
                  <c:v>103.146</c:v>
                </c:pt>
                <c:pt idx="354">
                  <c:v>103.437</c:v>
                </c:pt>
                <c:pt idx="355">
                  <c:v>103.729</c:v>
                </c:pt>
                <c:pt idx="356">
                  <c:v>104.02</c:v>
                </c:pt>
                <c:pt idx="357">
                  <c:v>104.312</c:v>
                </c:pt>
                <c:pt idx="358">
                  <c:v>104.60299999999999</c:v>
                </c:pt>
                <c:pt idx="359">
                  <c:v>104.895</c:v>
                </c:pt>
                <c:pt idx="360">
                  <c:v>105.18600000000001</c:v>
                </c:pt>
                <c:pt idx="361">
                  <c:v>105.477</c:v>
                </c:pt>
                <c:pt idx="362">
                  <c:v>105.768</c:v>
                </c:pt>
                <c:pt idx="363">
                  <c:v>106.06</c:v>
                </c:pt>
                <c:pt idx="364">
                  <c:v>106.351</c:v>
                </c:pt>
                <c:pt idx="365">
                  <c:v>106.643</c:v>
                </c:pt>
                <c:pt idx="366">
                  <c:v>106.934</c:v>
                </c:pt>
                <c:pt idx="367">
                  <c:v>107.226</c:v>
                </c:pt>
                <c:pt idx="368">
                  <c:v>107.517</c:v>
                </c:pt>
                <c:pt idx="369">
                  <c:v>107.809</c:v>
                </c:pt>
                <c:pt idx="370">
                  <c:v>108.1</c:v>
                </c:pt>
                <c:pt idx="371">
                  <c:v>108.39100000000001</c:v>
                </c:pt>
                <c:pt idx="372">
                  <c:v>108.682</c:v>
                </c:pt>
                <c:pt idx="373">
                  <c:v>108.974</c:v>
                </c:pt>
                <c:pt idx="374">
                  <c:v>109.265</c:v>
                </c:pt>
                <c:pt idx="375">
                  <c:v>109.557</c:v>
                </c:pt>
                <c:pt idx="376">
                  <c:v>109.848</c:v>
                </c:pt>
                <c:pt idx="377">
                  <c:v>110.139</c:v>
                </c:pt>
                <c:pt idx="378">
                  <c:v>110.431</c:v>
                </c:pt>
                <c:pt idx="379">
                  <c:v>110.72199999999999</c:v>
                </c:pt>
                <c:pt idx="380">
                  <c:v>111.014</c:v>
                </c:pt>
                <c:pt idx="381">
                  <c:v>111.30500000000001</c:v>
                </c:pt>
                <c:pt idx="382">
                  <c:v>111.596</c:v>
                </c:pt>
                <c:pt idx="383">
                  <c:v>111.887</c:v>
                </c:pt>
                <c:pt idx="384">
                  <c:v>112.179</c:v>
                </c:pt>
                <c:pt idx="385">
                  <c:v>112.47</c:v>
                </c:pt>
                <c:pt idx="386">
                  <c:v>112.762</c:v>
                </c:pt>
                <c:pt idx="387">
                  <c:v>113.051</c:v>
                </c:pt>
                <c:pt idx="388">
                  <c:v>113.34399999999999</c:v>
                </c:pt>
                <c:pt idx="389">
                  <c:v>113.637</c:v>
                </c:pt>
                <c:pt idx="390">
                  <c:v>113.92700000000001</c:v>
                </c:pt>
                <c:pt idx="391">
                  <c:v>114.218</c:v>
                </c:pt>
                <c:pt idx="392">
                  <c:v>114.509</c:v>
                </c:pt>
                <c:pt idx="393">
                  <c:v>114.801</c:v>
                </c:pt>
                <c:pt idx="394">
                  <c:v>115.093</c:v>
                </c:pt>
                <c:pt idx="395">
                  <c:v>115.384</c:v>
                </c:pt>
                <c:pt idx="396">
                  <c:v>115.676</c:v>
                </c:pt>
                <c:pt idx="397">
                  <c:v>115.967</c:v>
                </c:pt>
                <c:pt idx="398">
                  <c:v>116.258</c:v>
                </c:pt>
                <c:pt idx="399">
                  <c:v>116.54900000000001</c:v>
                </c:pt>
                <c:pt idx="400">
                  <c:v>116.84099999999999</c:v>
                </c:pt>
                <c:pt idx="401">
                  <c:v>117.13200000000001</c:v>
                </c:pt>
                <c:pt idx="402">
                  <c:v>117.423</c:v>
                </c:pt>
                <c:pt idx="403">
                  <c:v>117.715</c:v>
                </c:pt>
                <c:pt idx="404">
                  <c:v>118.006</c:v>
                </c:pt>
                <c:pt idx="405">
                  <c:v>118.298</c:v>
                </c:pt>
                <c:pt idx="406">
                  <c:v>118.589</c:v>
                </c:pt>
                <c:pt idx="407">
                  <c:v>118.879</c:v>
                </c:pt>
                <c:pt idx="408">
                  <c:v>119.172</c:v>
                </c:pt>
                <c:pt idx="409">
                  <c:v>119.46299999999999</c:v>
                </c:pt>
                <c:pt idx="410">
                  <c:v>119.755</c:v>
                </c:pt>
                <c:pt idx="411">
                  <c:v>120.045</c:v>
                </c:pt>
                <c:pt idx="412">
                  <c:v>120.337</c:v>
                </c:pt>
                <c:pt idx="413">
                  <c:v>120.628</c:v>
                </c:pt>
                <c:pt idx="414">
                  <c:v>120.92</c:v>
                </c:pt>
                <c:pt idx="415">
                  <c:v>121.212</c:v>
                </c:pt>
                <c:pt idx="416">
                  <c:v>121.503</c:v>
                </c:pt>
                <c:pt idx="417">
                  <c:v>121.794</c:v>
                </c:pt>
                <c:pt idx="418">
                  <c:v>122.086</c:v>
                </c:pt>
                <c:pt idx="419">
                  <c:v>122.377</c:v>
                </c:pt>
                <c:pt idx="420">
                  <c:v>122.66800000000001</c:v>
                </c:pt>
                <c:pt idx="421">
                  <c:v>122.96</c:v>
                </c:pt>
                <c:pt idx="422">
                  <c:v>123.251</c:v>
                </c:pt>
                <c:pt idx="423">
                  <c:v>123.542</c:v>
                </c:pt>
                <c:pt idx="424">
                  <c:v>123.834</c:v>
                </c:pt>
                <c:pt idx="425">
                  <c:v>124.124</c:v>
                </c:pt>
                <c:pt idx="426">
                  <c:v>124.417</c:v>
                </c:pt>
                <c:pt idx="427">
                  <c:v>124.708</c:v>
                </c:pt>
                <c:pt idx="428">
                  <c:v>124.999</c:v>
                </c:pt>
                <c:pt idx="429">
                  <c:v>125.291</c:v>
                </c:pt>
                <c:pt idx="430">
                  <c:v>125.58199999999999</c:v>
                </c:pt>
                <c:pt idx="431">
                  <c:v>125.872</c:v>
                </c:pt>
                <c:pt idx="432">
                  <c:v>126.16500000000001</c:v>
                </c:pt>
                <c:pt idx="433">
                  <c:v>126.455</c:v>
                </c:pt>
                <c:pt idx="434">
                  <c:v>126.748</c:v>
                </c:pt>
                <c:pt idx="435">
                  <c:v>127.039</c:v>
                </c:pt>
                <c:pt idx="436">
                  <c:v>127.33</c:v>
                </c:pt>
                <c:pt idx="437">
                  <c:v>127.622</c:v>
                </c:pt>
                <c:pt idx="438">
                  <c:v>127.914</c:v>
                </c:pt>
                <c:pt idx="439">
                  <c:v>128.20400000000001</c:v>
                </c:pt>
                <c:pt idx="440">
                  <c:v>128.49600000000001</c:v>
                </c:pt>
                <c:pt idx="441">
                  <c:v>128.78700000000001</c:v>
                </c:pt>
                <c:pt idx="442">
                  <c:v>129.078</c:v>
                </c:pt>
                <c:pt idx="443">
                  <c:v>129.37</c:v>
                </c:pt>
                <c:pt idx="444">
                  <c:v>129.661</c:v>
                </c:pt>
                <c:pt idx="445">
                  <c:v>129.953</c:v>
                </c:pt>
                <c:pt idx="446">
                  <c:v>130.244</c:v>
                </c:pt>
                <c:pt idx="447">
                  <c:v>130.535</c:v>
                </c:pt>
                <c:pt idx="448">
                  <c:v>130.82599999999999</c:v>
                </c:pt>
                <c:pt idx="449">
                  <c:v>131.11699999999999</c:v>
                </c:pt>
                <c:pt idx="450">
                  <c:v>131.40899999999999</c:v>
                </c:pt>
                <c:pt idx="451">
                  <c:v>131.70099999999999</c:v>
                </c:pt>
                <c:pt idx="452">
                  <c:v>131.99199999999999</c:v>
                </c:pt>
                <c:pt idx="453">
                  <c:v>132.28299999999999</c:v>
                </c:pt>
                <c:pt idx="454">
                  <c:v>132.57499999999999</c:v>
                </c:pt>
                <c:pt idx="455">
                  <c:v>132.86600000000001</c:v>
                </c:pt>
                <c:pt idx="456">
                  <c:v>133.15799999999999</c:v>
                </c:pt>
                <c:pt idx="457">
                  <c:v>133.44900000000001</c:v>
                </c:pt>
                <c:pt idx="458">
                  <c:v>133.74</c:v>
                </c:pt>
                <c:pt idx="459">
                  <c:v>134.03200000000001</c:v>
                </c:pt>
                <c:pt idx="460">
                  <c:v>134.32300000000001</c:v>
                </c:pt>
                <c:pt idx="461">
                  <c:v>134.61500000000001</c:v>
                </c:pt>
                <c:pt idx="462">
                  <c:v>134.90600000000001</c:v>
                </c:pt>
                <c:pt idx="463">
                  <c:v>135.197</c:v>
                </c:pt>
                <c:pt idx="464">
                  <c:v>135.488</c:v>
                </c:pt>
                <c:pt idx="465">
                  <c:v>135.78</c:v>
                </c:pt>
                <c:pt idx="466">
                  <c:v>136.071</c:v>
                </c:pt>
                <c:pt idx="467">
                  <c:v>136.363</c:v>
                </c:pt>
                <c:pt idx="468">
                  <c:v>136.654</c:v>
                </c:pt>
                <c:pt idx="469">
                  <c:v>136.94499999999999</c:v>
                </c:pt>
                <c:pt idx="470">
                  <c:v>137.23699999999999</c:v>
                </c:pt>
                <c:pt idx="471">
                  <c:v>137.52799999999999</c:v>
                </c:pt>
                <c:pt idx="472">
                  <c:v>137.82</c:v>
                </c:pt>
                <c:pt idx="473">
                  <c:v>138.11199999999999</c:v>
                </c:pt>
                <c:pt idx="474">
                  <c:v>138.40299999999999</c:v>
                </c:pt>
                <c:pt idx="475">
                  <c:v>138.69399999999999</c:v>
                </c:pt>
                <c:pt idx="476">
                  <c:v>138.98500000000001</c:v>
                </c:pt>
                <c:pt idx="477">
                  <c:v>139.27600000000001</c:v>
                </c:pt>
                <c:pt idx="478">
                  <c:v>139.56800000000001</c:v>
                </c:pt>
                <c:pt idx="479">
                  <c:v>139.86000000000001</c:v>
                </c:pt>
                <c:pt idx="480">
                  <c:v>140.15</c:v>
                </c:pt>
                <c:pt idx="481">
                  <c:v>140.44200000000001</c:v>
                </c:pt>
                <c:pt idx="482">
                  <c:v>140.73400000000001</c:v>
                </c:pt>
                <c:pt idx="483">
                  <c:v>141.02500000000001</c:v>
                </c:pt>
                <c:pt idx="484">
                  <c:v>141.316</c:v>
                </c:pt>
                <c:pt idx="485">
                  <c:v>141.608</c:v>
                </c:pt>
                <c:pt idx="486">
                  <c:v>141.899</c:v>
                </c:pt>
                <c:pt idx="487">
                  <c:v>142.19</c:v>
                </c:pt>
                <c:pt idx="488">
                  <c:v>142.482</c:v>
                </c:pt>
                <c:pt idx="489">
                  <c:v>142.773</c:v>
                </c:pt>
                <c:pt idx="490">
                  <c:v>143.06399999999999</c:v>
                </c:pt>
                <c:pt idx="491">
                  <c:v>143.35499999999999</c:v>
                </c:pt>
                <c:pt idx="492">
                  <c:v>143.64699999999999</c:v>
                </c:pt>
                <c:pt idx="493">
                  <c:v>143.93799999999999</c:v>
                </c:pt>
                <c:pt idx="494">
                  <c:v>144.22999999999999</c:v>
                </c:pt>
                <c:pt idx="495">
                  <c:v>144.52199999999999</c:v>
                </c:pt>
                <c:pt idx="496">
                  <c:v>144.81200000000001</c:v>
                </c:pt>
                <c:pt idx="497">
                  <c:v>145.10400000000001</c:v>
                </c:pt>
                <c:pt idx="498">
                  <c:v>145.39500000000001</c:v>
                </c:pt>
                <c:pt idx="499">
                  <c:v>145.68600000000001</c:v>
                </c:pt>
                <c:pt idx="500">
                  <c:v>145.97800000000001</c:v>
                </c:pt>
                <c:pt idx="501">
                  <c:v>146.26900000000001</c:v>
                </c:pt>
                <c:pt idx="502">
                  <c:v>146.56100000000001</c:v>
                </c:pt>
                <c:pt idx="503">
                  <c:v>146.852</c:v>
                </c:pt>
                <c:pt idx="504">
                  <c:v>147.143</c:v>
                </c:pt>
                <c:pt idx="505">
                  <c:v>147.434</c:v>
                </c:pt>
                <c:pt idx="506">
                  <c:v>147.726</c:v>
                </c:pt>
                <c:pt idx="507">
                  <c:v>148.018</c:v>
                </c:pt>
                <c:pt idx="508">
                  <c:v>148.309</c:v>
                </c:pt>
                <c:pt idx="509">
                  <c:v>148.6</c:v>
                </c:pt>
                <c:pt idx="510">
                  <c:v>148.892</c:v>
                </c:pt>
                <c:pt idx="511">
                  <c:v>149.18299999999999</c:v>
                </c:pt>
                <c:pt idx="512">
                  <c:v>149.47399999999999</c:v>
                </c:pt>
                <c:pt idx="513">
                  <c:v>149.76599999999999</c:v>
                </c:pt>
                <c:pt idx="514">
                  <c:v>150.05699999999999</c:v>
                </c:pt>
                <c:pt idx="515">
                  <c:v>150.34899999999999</c:v>
                </c:pt>
                <c:pt idx="516">
                  <c:v>150.64099999999999</c:v>
                </c:pt>
                <c:pt idx="517">
                  <c:v>150.93199999999999</c:v>
                </c:pt>
                <c:pt idx="518">
                  <c:v>151.22300000000001</c:v>
                </c:pt>
                <c:pt idx="519">
                  <c:v>151.51400000000001</c:v>
                </c:pt>
                <c:pt idx="520">
                  <c:v>151.80600000000001</c:v>
                </c:pt>
                <c:pt idx="521">
                  <c:v>152.09700000000001</c:v>
                </c:pt>
                <c:pt idx="522">
                  <c:v>152.38800000000001</c:v>
                </c:pt>
                <c:pt idx="523">
                  <c:v>152.68</c:v>
                </c:pt>
                <c:pt idx="524">
                  <c:v>152.97</c:v>
                </c:pt>
                <c:pt idx="525">
                  <c:v>153.262</c:v>
                </c:pt>
                <c:pt idx="526">
                  <c:v>153.554</c:v>
                </c:pt>
                <c:pt idx="527">
                  <c:v>153.845</c:v>
                </c:pt>
                <c:pt idx="528">
                  <c:v>154.136</c:v>
                </c:pt>
                <c:pt idx="529">
                  <c:v>154.428</c:v>
                </c:pt>
                <c:pt idx="530">
                  <c:v>154.71899999999999</c:v>
                </c:pt>
                <c:pt idx="531">
                  <c:v>155.011</c:v>
                </c:pt>
                <c:pt idx="532">
                  <c:v>155.303</c:v>
                </c:pt>
                <c:pt idx="533">
                  <c:v>155.59299999999999</c:v>
                </c:pt>
                <c:pt idx="534">
                  <c:v>155.88499999999999</c:v>
                </c:pt>
                <c:pt idx="535">
                  <c:v>156.17599999999999</c:v>
                </c:pt>
                <c:pt idx="536">
                  <c:v>156.46700000000001</c:v>
                </c:pt>
                <c:pt idx="537">
                  <c:v>156.75899999999999</c:v>
                </c:pt>
                <c:pt idx="538">
                  <c:v>157.05000000000001</c:v>
                </c:pt>
                <c:pt idx="539">
                  <c:v>157.34200000000001</c:v>
                </c:pt>
                <c:pt idx="540">
                  <c:v>157.63300000000001</c:v>
                </c:pt>
                <c:pt idx="541">
                  <c:v>157.92400000000001</c:v>
                </c:pt>
                <c:pt idx="542">
                  <c:v>158.21600000000001</c:v>
                </c:pt>
                <c:pt idx="543">
                  <c:v>158.50700000000001</c:v>
                </c:pt>
                <c:pt idx="544">
                  <c:v>158.798</c:v>
                </c:pt>
                <c:pt idx="545">
                  <c:v>159.09</c:v>
                </c:pt>
                <c:pt idx="546">
                  <c:v>159.381</c:v>
                </c:pt>
                <c:pt idx="547">
                  <c:v>159.672</c:v>
                </c:pt>
                <c:pt idx="548">
                  <c:v>159.964</c:v>
                </c:pt>
                <c:pt idx="549">
                  <c:v>160.255</c:v>
                </c:pt>
                <c:pt idx="550">
                  <c:v>160.547</c:v>
                </c:pt>
                <c:pt idx="551">
                  <c:v>160.83699999999999</c:v>
                </c:pt>
                <c:pt idx="552">
                  <c:v>161.13</c:v>
                </c:pt>
                <c:pt idx="553">
                  <c:v>161.41999999999999</c:v>
                </c:pt>
                <c:pt idx="554">
                  <c:v>161.71199999999999</c:v>
                </c:pt>
                <c:pt idx="555">
                  <c:v>162.00299999999999</c:v>
                </c:pt>
                <c:pt idx="556">
                  <c:v>162.29300000000001</c:v>
                </c:pt>
                <c:pt idx="557">
                  <c:v>162.58699999999999</c:v>
                </c:pt>
                <c:pt idx="558">
                  <c:v>162.87799999999999</c:v>
                </c:pt>
                <c:pt idx="559">
                  <c:v>163.16900000000001</c:v>
                </c:pt>
                <c:pt idx="560">
                  <c:v>163.46</c:v>
                </c:pt>
                <c:pt idx="561">
                  <c:v>163.75200000000001</c:v>
                </c:pt>
                <c:pt idx="562">
                  <c:v>164.04300000000001</c:v>
                </c:pt>
                <c:pt idx="563">
                  <c:v>164.334</c:v>
                </c:pt>
                <c:pt idx="564">
                  <c:v>164.626</c:v>
                </c:pt>
                <c:pt idx="565">
                  <c:v>164.917</c:v>
                </c:pt>
                <c:pt idx="566">
                  <c:v>165.209</c:v>
                </c:pt>
                <c:pt idx="567">
                  <c:v>165.5</c:v>
                </c:pt>
                <c:pt idx="568">
                  <c:v>165.791</c:v>
                </c:pt>
                <c:pt idx="569">
                  <c:v>166.083</c:v>
                </c:pt>
                <c:pt idx="570">
                  <c:v>166.374</c:v>
                </c:pt>
                <c:pt idx="571">
                  <c:v>166.666</c:v>
                </c:pt>
                <c:pt idx="572">
                  <c:v>166.95699999999999</c:v>
                </c:pt>
                <c:pt idx="573">
                  <c:v>167.24799999999999</c:v>
                </c:pt>
                <c:pt idx="574">
                  <c:v>167.53899999999999</c:v>
                </c:pt>
                <c:pt idx="575">
                  <c:v>167.83099999999999</c:v>
                </c:pt>
                <c:pt idx="576">
                  <c:v>168.12200000000001</c:v>
                </c:pt>
                <c:pt idx="577">
                  <c:v>168.41399999999999</c:v>
                </c:pt>
                <c:pt idx="578">
                  <c:v>168.70500000000001</c:v>
                </c:pt>
                <c:pt idx="579">
                  <c:v>168.99600000000001</c:v>
                </c:pt>
                <c:pt idx="580">
                  <c:v>169.28800000000001</c:v>
                </c:pt>
                <c:pt idx="581">
                  <c:v>169.57900000000001</c:v>
                </c:pt>
                <c:pt idx="582">
                  <c:v>169.87</c:v>
                </c:pt>
                <c:pt idx="583">
                  <c:v>170.16200000000001</c:v>
                </c:pt>
                <c:pt idx="584">
                  <c:v>170.453</c:v>
                </c:pt>
                <c:pt idx="585">
                  <c:v>170.745</c:v>
                </c:pt>
                <c:pt idx="586">
                  <c:v>171.036</c:v>
                </c:pt>
                <c:pt idx="587">
                  <c:v>171.327</c:v>
                </c:pt>
                <c:pt idx="588">
                  <c:v>171.619</c:v>
                </c:pt>
                <c:pt idx="589">
                  <c:v>171.91</c:v>
                </c:pt>
                <c:pt idx="590">
                  <c:v>172.202</c:v>
                </c:pt>
                <c:pt idx="591">
                  <c:v>172.49299999999999</c:v>
                </c:pt>
                <c:pt idx="592">
                  <c:v>172.785</c:v>
                </c:pt>
                <c:pt idx="593">
                  <c:v>173.07599999999999</c:v>
                </c:pt>
                <c:pt idx="594">
                  <c:v>173.36699999999999</c:v>
                </c:pt>
                <c:pt idx="595">
                  <c:v>173.65799999999999</c:v>
                </c:pt>
                <c:pt idx="596">
                  <c:v>173.95</c:v>
                </c:pt>
                <c:pt idx="597">
                  <c:v>174.24100000000001</c:v>
                </c:pt>
                <c:pt idx="598">
                  <c:v>174.53200000000001</c:v>
                </c:pt>
                <c:pt idx="599">
                  <c:v>174.82400000000001</c:v>
                </c:pt>
                <c:pt idx="600">
                  <c:v>175.11500000000001</c:v>
                </c:pt>
                <c:pt idx="601">
                  <c:v>175.40700000000001</c:v>
                </c:pt>
                <c:pt idx="602">
                  <c:v>175.69800000000001</c:v>
                </c:pt>
                <c:pt idx="603">
                  <c:v>175.989</c:v>
                </c:pt>
                <c:pt idx="604">
                  <c:v>176.28100000000001</c:v>
                </c:pt>
                <c:pt idx="605">
                  <c:v>176.572</c:v>
                </c:pt>
                <c:pt idx="606">
                  <c:v>176.863</c:v>
                </c:pt>
                <c:pt idx="607">
                  <c:v>177.155</c:v>
                </c:pt>
                <c:pt idx="608">
                  <c:v>177.446</c:v>
                </c:pt>
                <c:pt idx="609">
                  <c:v>177.73699999999999</c:v>
                </c:pt>
                <c:pt idx="610">
                  <c:v>178.029</c:v>
                </c:pt>
                <c:pt idx="611">
                  <c:v>178.32</c:v>
                </c:pt>
                <c:pt idx="612">
                  <c:v>178.61199999999999</c:v>
                </c:pt>
                <c:pt idx="613">
                  <c:v>178.904</c:v>
                </c:pt>
                <c:pt idx="614">
                  <c:v>179.19399999999999</c:v>
                </c:pt>
                <c:pt idx="615">
                  <c:v>179.48599999999999</c:v>
                </c:pt>
                <c:pt idx="616">
                  <c:v>179.77699999999999</c:v>
                </c:pt>
              </c:numCache>
            </c:numRef>
          </c:xVal>
          <c:yVal>
            <c:numRef>
              <c:f>'100% bat, awake, app in foregrn'!$F$1:$F$1000</c:f>
              <c:numCache>
                <c:formatCode>General</c:formatCode>
                <c:ptCount val="1000"/>
                <c:pt idx="0">
                  <c:v>9.7002441438846532</c:v>
                </c:pt>
                <c:pt idx="1">
                  <c:v>9.6933770028463666</c:v>
                </c:pt>
                <c:pt idx="2">
                  <c:v>9.6989388994437959</c:v>
                </c:pt>
                <c:pt idx="3">
                  <c:v>9.6948138252813258</c:v>
                </c:pt>
                <c:pt idx="4">
                  <c:v>9.6938031174675476</c:v>
                </c:pt>
                <c:pt idx="5">
                  <c:v>9.693147629558073</c:v>
                </c:pt>
                <c:pt idx="6">
                  <c:v>9.6971842813615332</c:v>
                </c:pt>
                <c:pt idx="7">
                  <c:v>9.6924185011528063</c:v>
                </c:pt>
                <c:pt idx="8">
                  <c:v>9.6958339681110672</c:v>
                </c:pt>
                <c:pt idx="9">
                  <c:v>9.6996308917355023</c:v>
                </c:pt>
                <c:pt idx="10">
                  <c:v>9.6948281325293522</c:v>
                </c:pt>
                <c:pt idx="11">
                  <c:v>9.6928453470775473</c:v>
                </c:pt>
                <c:pt idx="12">
                  <c:v>9.69960259042087</c:v>
                </c:pt>
                <c:pt idx="13">
                  <c:v>9.6927518311851912</c:v>
                </c:pt>
                <c:pt idx="14">
                  <c:v>9.6980699669924366</c:v>
                </c:pt>
                <c:pt idx="15">
                  <c:v>9.6976672065662139</c:v>
                </c:pt>
                <c:pt idx="16">
                  <c:v>9.697164114063181</c:v>
                </c:pt>
                <c:pt idx="17">
                  <c:v>9.6947006945287484</c:v>
                </c:pt>
                <c:pt idx="18">
                  <c:v>9.6954103309754203</c:v>
                </c:pt>
                <c:pt idx="19">
                  <c:v>9.6954172161325243</c:v>
                </c:pt>
                <c:pt idx="20">
                  <c:v>9.690660188267044</c:v>
                </c:pt>
                <c:pt idx="21">
                  <c:v>9.6945734952961846</c:v>
                </c:pt>
                <c:pt idx="22">
                  <c:v>9.6965038854688235</c:v>
                </c:pt>
                <c:pt idx="23">
                  <c:v>9.6998679636525242</c:v>
                </c:pt>
                <c:pt idx="24">
                  <c:v>9.6985382986948903</c:v>
                </c:pt>
                <c:pt idx="25">
                  <c:v>9.6981311305084272</c:v>
                </c:pt>
                <c:pt idx="26">
                  <c:v>9.6962348133815777</c:v>
                </c:pt>
                <c:pt idx="27">
                  <c:v>9.7000815455764133</c:v>
                </c:pt>
                <c:pt idx="28">
                  <c:v>9.6974172611797229</c:v>
                </c:pt>
                <c:pt idx="29">
                  <c:v>9.6996586534694718</c:v>
                </c:pt>
                <c:pt idx="30">
                  <c:v>9.698307946579698</c:v>
                </c:pt>
                <c:pt idx="31">
                  <c:v>9.6988118898402522</c:v>
                </c:pt>
                <c:pt idx="32">
                  <c:v>9.6949398970162441</c:v>
                </c:pt>
                <c:pt idx="33">
                  <c:v>9.6901624884513513</c:v>
                </c:pt>
                <c:pt idx="34">
                  <c:v>9.6985502193759512</c:v>
                </c:pt>
                <c:pt idx="35">
                  <c:v>9.6987939554435112</c:v>
                </c:pt>
                <c:pt idx="36">
                  <c:v>9.6988866225112265</c:v>
                </c:pt>
                <c:pt idx="37">
                  <c:v>9.6965014336137276</c:v>
                </c:pt>
                <c:pt idx="38">
                  <c:v>9.6949498775743361</c:v>
                </c:pt>
                <c:pt idx="39">
                  <c:v>9.696870178521392</c:v>
                </c:pt>
                <c:pt idx="40">
                  <c:v>9.6932198421724394</c:v>
                </c:pt>
                <c:pt idx="41">
                  <c:v>9.6992644432274595</c:v>
                </c:pt>
                <c:pt idx="42">
                  <c:v>9.6969833087281589</c:v>
                </c:pt>
                <c:pt idx="43">
                  <c:v>9.6945917426723476</c:v>
                </c:pt>
                <c:pt idx="44">
                  <c:v>9.6938724827802201</c:v>
                </c:pt>
                <c:pt idx="45">
                  <c:v>9.6991422503242894</c:v>
                </c:pt>
                <c:pt idx="46">
                  <c:v>9.6963644222391547</c:v>
                </c:pt>
                <c:pt idx="47">
                  <c:v>9.6913216632627819</c:v>
                </c:pt>
                <c:pt idx="48">
                  <c:v>9.6963755534939953</c:v>
                </c:pt>
                <c:pt idx="49">
                  <c:v>9.6952196824996086</c:v>
                </c:pt>
                <c:pt idx="50">
                  <c:v>9.6959192096858882</c:v>
                </c:pt>
                <c:pt idx="51">
                  <c:v>9.6981076855607533</c:v>
                </c:pt>
                <c:pt idx="52">
                  <c:v>9.7000011850730026</c:v>
                </c:pt>
                <c:pt idx="53">
                  <c:v>9.6946047417071668</c:v>
                </c:pt>
                <c:pt idx="54">
                  <c:v>9.6974640543284387</c:v>
                </c:pt>
                <c:pt idx="55">
                  <c:v>9.7005959328624254</c:v>
                </c:pt>
                <c:pt idx="56">
                  <c:v>9.698231899817122</c:v>
                </c:pt>
                <c:pt idx="57">
                  <c:v>9.7047393074249761</c:v>
                </c:pt>
                <c:pt idx="58">
                  <c:v>9.6970127740500924</c:v>
                </c:pt>
                <c:pt idx="59">
                  <c:v>9.6991392949712871</c:v>
                </c:pt>
                <c:pt idx="60">
                  <c:v>9.6976667651364643</c:v>
                </c:pt>
                <c:pt idx="61">
                  <c:v>9.6995339938590934</c:v>
                </c:pt>
                <c:pt idx="62">
                  <c:v>9.697765733285312</c:v>
                </c:pt>
                <c:pt idx="63">
                  <c:v>9.6997554426297707</c:v>
                </c:pt>
                <c:pt idx="64">
                  <c:v>9.6964030633582805</c:v>
                </c:pt>
                <c:pt idx="65">
                  <c:v>9.6938503935260307</c:v>
                </c:pt>
                <c:pt idx="66">
                  <c:v>9.6999089894387698</c:v>
                </c:pt>
                <c:pt idx="67">
                  <c:v>9.6979690506826142</c:v>
                </c:pt>
                <c:pt idx="68">
                  <c:v>9.6978556210359415</c:v>
                </c:pt>
                <c:pt idx="69">
                  <c:v>9.6979761539275007</c:v>
                </c:pt>
                <c:pt idx="70">
                  <c:v>9.700097982456807</c:v>
                </c:pt>
                <c:pt idx="71">
                  <c:v>9.6964094649756429</c:v>
                </c:pt>
                <c:pt idx="72">
                  <c:v>9.6948057256487488</c:v>
                </c:pt>
                <c:pt idx="73">
                  <c:v>9.6986966046263454</c:v>
                </c:pt>
                <c:pt idx="74">
                  <c:v>9.6940685735326255</c:v>
                </c:pt>
                <c:pt idx="75">
                  <c:v>9.6980861878660107</c:v>
                </c:pt>
                <c:pt idx="76">
                  <c:v>9.6991419756768806</c:v>
                </c:pt>
                <c:pt idx="77">
                  <c:v>9.6963100621022136</c:v>
                </c:pt>
                <c:pt idx="78">
                  <c:v>9.7045586974974256</c:v>
                </c:pt>
                <c:pt idx="79">
                  <c:v>9.6952853744594982</c:v>
                </c:pt>
                <c:pt idx="80">
                  <c:v>9.6959344073288598</c:v>
                </c:pt>
                <c:pt idx="81">
                  <c:v>9.6932461248724877</c:v>
                </c:pt>
                <c:pt idx="82">
                  <c:v>9.6981869393407436</c:v>
                </c:pt>
                <c:pt idx="83">
                  <c:v>9.7066919718741893</c:v>
                </c:pt>
                <c:pt idx="84">
                  <c:v>9.6943162828572049</c:v>
                </c:pt>
                <c:pt idx="85">
                  <c:v>9.6853573940900901</c:v>
                </c:pt>
                <c:pt idx="86">
                  <c:v>9.6979372994599444</c:v>
                </c:pt>
                <c:pt idx="87">
                  <c:v>9.6963482200021573</c:v>
                </c:pt>
                <c:pt idx="88">
                  <c:v>9.6992811413703617</c:v>
                </c:pt>
                <c:pt idx="89">
                  <c:v>9.696373983724607</c:v>
                </c:pt>
                <c:pt idx="90">
                  <c:v>9.6975883211961946</c:v>
                </c:pt>
                <c:pt idx="91">
                  <c:v>9.698008705749265</c:v>
                </c:pt>
                <c:pt idx="92">
                  <c:v>9.6911421903966453</c:v>
                </c:pt>
                <c:pt idx="93">
                  <c:v>9.7041508240353096</c:v>
                </c:pt>
                <c:pt idx="94">
                  <c:v>9.6939225057442062</c:v>
                </c:pt>
                <c:pt idx="95">
                  <c:v>9.699071728756433</c:v>
                </c:pt>
                <c:pt idx="96">
                  <c:v>9.7032427898644826</c:v>
                </c:pt>
                <c:pt idx="97">
                  <c:v>9.6980905970272371</c:v>
                </c:pt>
                <c:pt idx="98">
                  <c:v>9.6978402739836014</c:v>
                </c:pt>
                <c:pt idx="99">
                  <c:v>9.6954445462976295</c:v>
                </c:pt>
                <c:pt idx="100">
                  <c:v>9.6978661748256538</c:v>
                </c:pt>
                <c:pt idx="101">
                  <c:v>9.7076772832208142</c:v>
                </c:pt>
                <c:pt idx="102">
                  <c:v>9.6955507138355088</c:v>
                </c:pt>
                <c:pt idx="103">
                  <c:v>9.6983218393069546</c:v>
                </c:pt>
                <c:pt idx="104">
                  <c:v>9.6966976760891157</c:v>
                </c:pt>
                <c:pt idx="105">
                  <c:v>9.6910405119529042</c:v>
                </c:pt>
                <c:pt idx="106">
                  <c:v>9.7020068873588308</c:v>
                </c:pt>
                <c:pt idx="107">
                  <c:v>9.697901509754173</c:v>
                </c:pt>
                <c:pt idx="108">
                  <c:v>9.6934833806597211</c:v>
                </c:pt>
                <c:pt idx="109">
                  <c:v>9.7010165005691871</c:v>
                </c:pt>
                <c:pt idx="110">
                  <c:v>9.6938958369187542</c:v>
                </c:pt>
                <c:pt idx="111">
                  <c:v>9.6977005153924605</c:v>
                </c:pt>
                <c:pt idx="112">
                  <c:v>9.6991792914772095</c:v>
                </c:pt>
                <c:pt idx="113">
                  <c:v>9.7001287706744304</c:v>
                </c:pt>
                <c:pt idx="114">
                  <c:v>9.698480061561229</c:v>
                </c:pt>
                <c:pt idx="115">
                  <c:v>9.6972679790634224</c:v>
                </c:pt>
                <c:pt idx="116">
                  <c:v>9.7033622926434973</c:v>
                </c:pt>
                <c:pt idx="117">
                  <c:v>9.6984135701979834</c:v>
                </c:pt>
                <c:pt idx="118">
                  <c:v>9.6999117205508867</c:v>
                </c:pt>
                <c:pt idx="119">
                  <c:v>9.7002763540517485</c:v>
                </c:pt>
                <c:pt idx="120">
                  <c:v>9.6949248778959571</c:v>
                </c:pt>
                <c:pt idx="121">
                  <c:v>9.6967558949204768</c:v>
                </c:pt>
                <c:pt idx="122">
                  <c:v>9.691337819342067</c:v>
                </c:pt>
                <c:pt idx="123">
                  <c:v>9.6965524770596261</c:v>
                </c:pt>
                <c:pt idx="124">
                  <c:v>9.6996349016622041</c:v>
                </c:pt>
                <c:pt idx="125">
                  <c:v>9.6941790958546292</c:v>
                </c:pt>
                <c:pt idx="126">
                  <c:v>9.6941495098183985</c:v>
                </c:pt>
                <c:pt idx="127">
                  <c:v>9.6931777026570405</c:v>
                </c:pt>
                <c:pt idx="128">
                  <c:v>9.6990210870470417</c:v>
                </c:pt>
                <c:pt idx="129">
                  <c:v>9.6938666200568839</c:v>
                </c:pt>
                <c:pt idx="130">
                  <c:v>9.697642524699841</c:v>
                </c:pt>
                <c:pt idx="131">
                  <c:v>9.704750735775491</c:v>
                </c:pt>
                <c:pt idx="132">
                  <c:v>9.6907567912144454</c:v>
                </c:pt>
                <c:pt idx="133">
                  <c:v>9.6957927226091343</c:v>
                </c:pt>
                <c:pt idx="134">
                  <c:v>9.6940111578219028</c:v>
                </c:pt>
                <c:pt idx="135">
                  <c:v>9.6988858863965088</c:v>
                </c:pt>
                <c:pt idx="136">
                  <c:v>9.6972000545891159</c:v>
                </c:pt>
                <c:pt idx="137">
                  <c:v>9.6971437648202503</c:v>
                </c:pt>
                <c:pt idx="138">
                  <c:v>9.7030038213870586</c:v>
                </c:pt>
                <c:pt idx="139">
                  <c:v>9.6936932407472618</c:v>
                </c:pt>
                <c:pt idx="140">
                  <c:v>9.7017354666490796</c:v>
                </c:pt>
                <c:pt idx="141">
                  <c:v>9.6996420338735394</c:v>
                </c:pt>
                <c:pt idx="142">
                  <c:v>9.6965668674889827</c:v>
                </c:pt>
                <c:pt idx="143">
                  <c:v>9.6951772495207322</c:v>
                </c:pt>
                <c:pt idx="144">
                  <c:v>9.6984784291463022</c:v>
                </c:pt>
                <c:pt idx="145">
                  <c:v>9.6972969064503687</c:v>
                </c:pt>
                <c:pt idx="146">
                  <c:v>9.6930492269671298</c:v>
                </c:pt>
                <c:pt idx="147">
                  <c:v>9.6969014538171052</c:v>
                </c:pt>
                <c:pt idx="148">
                  <c:v>9.6962669949474876</c:v>
                </c:pt>
                <c:pt idx="149">
                  <c:v>9.698304072289833</c:v>
                </c:pt>
                <c:pt idx="150">
                  <c:v>9.6930808864688789</c:v>
                </c:pt>
                <c:pt idx="151">
                  <c:v>9.693454283677525</c:v>
                </c:pt>
                <c:pt idx="152">
                  <c:v>9.6943841487995108</c:v>
                </c:pt>
                <c:pt idx="153">
                  <c:v>9.6915645655092195</c:v>
                </c:pt>
                <c:pt idx="154">
                  <c:v>9.6957161031421357</c:v>
                </c:pt>
                <c:pt idx="155">
                  <c:v>9.6928130421197398</c:v>
                </c:pt>
                <c:pt idx="156">
                  <c:v>9.6923002069918436</c:v>
                </c:pt>
                <c:pt idx="157">
                  <c:v>9.6960031494416548</c:v>
                </c:pt>
                <c:pt idx="158">
                  <c:v>9.695298409528144</c:v>
                </c:pt>
                <c:pt idx="159">
                  <c:v>9.7012552160144168</c:v>
                </c:pt>
                <c:pt idx="160">
                  <c:v>9.6933520264219695</c:v>
                </c:pt>
                <c:pt idx="161">
                  <c:v>9.6978026347045336</c:v>
                </c:pt>
                <c:pt idx="162">
                  <c:v>9.6967389346351958</c:v>
                </c:pt>
                <c:pt idx="163">
                  <c:v>9.7007044977022971</c:v>
                </c:pt>
                <c:pt idx="164">
                  <c:v>9.6943431606679944</c:v>
                </c:pt>
                <c:pt idx="165">
                  <c:v>9.6968051161649207</c:v>
                </c:pt>
                <c:pt idx="166">
                  <c:v>9.6989614446469368</c:v>
                </c:pt>
                <c:pt idx="167">
                  <c:v>9.6989362466980946</c:v>
                </c:pt>
                <c:pt idx="168">
                  <c:v>9.6937574774923849</c:v>
                </c:pt>
                <c:pt idx="169">
                  <c:v>9.6941709397250087</c:v>
                </c:pt>
                <c:pt idx="170">
                  <c:v>9.6949225621789044</c:v>
                </c:pt>
                <c:pt idx="171">
                  <c:v>9.6978575927220483</c:v>
                </c:pt>
                <c:pt idx="172">
                  <c:v>9.6980099143599716</c:v>
                </c:pt>
                <c:pt idx="173">
                  <c:v>9.6933074441807658</c:v>
                </c:pt>
                <c:pt idx="174">
                  <c:v>9.6989998563735824</c:v>
                </c:pt>
                <c:pt idx="175">
                  <c:v>9.6932472023394283</c:v>
                </c:pt>
                <c:pt idx="176">
                  <c:v>9.695534090974375</c:v>
                </c:pt>
                <c:pt idx="177">
                  <c:v>9.7012928358268002</c:v>
                </c:pt>
                <c:pt idx="178">
                  <c:v>9.6983412668390283</c:v>
                </c:pt>
                <c:pt idx="179">
                  <c:v>9.6945558499243916</c:v>
                </c:pt>
                <c:pt idx="180">
                  <c:v>9.696256063360611</c:v>
                </c:pt>
                <c:pt idx="181">
                  <c:v>9.6973630524651089</c:v>
                </c:pt>
                <c:pt idx="182">
                  <c:v>9.6999034181071053</c:v>
                </c:pt>
                <c:pt idx="183">
                  <c:v>9.7011420081613977</c:v>
                </c:pt>
                <c:pt idx="184">
                  <c:v>9.6982707718867882</c:v>
                </c:pt>
                <c:pt idx="185">
                  <c:v>9.7001584861827812</c:v>
                </c:pt>
                <c:pt idx="186">
                  <c:v>9.698328310712192</c:v>
                </c:pt>
                <c:pt idx="187">
                  <c:v>9.6987631091126616</c:v>
                </c:pt>
                <c:pt idx="188">
                  <c:v>9.6997481585159946</c:v>
                </c:pt>
                <c:pt idx="189">
                  <c:v>9.6988529908894066</c:v>
                </c:pt>
                <c:pt idx="190">
                  <c:v>9.6960349439029176</c:v>
                </c:pt>
                <c:pt idx="191">
                  <c:v>9.6964961711724875</c:v>
                </c:pt>
                <c:pt idx="192">
                  <c:v>9.6942923656807753</c:v>
                </c:pt>
                <c:pt idx="193">
                  <c:v>9.7000372767423304</c:v>
                </c:pt>
                <c:pt idx="194">
                  <c:v>9.7003436235695499</c:v>
                </c:pt>
                <c:pt idx="195">
                  <c:v>9.7013316801133076</c:v>
                </c:pt>
                <c:pt idx="196">
                  <c:v>9.6970788128714602</c:v>
                </c:pt>
                <c:pt idx="197">
                  <c:v>9.6945243085672619</c:v>
                </c:pt>
                <c:pt idx="198">
                  <c:v>9.7015428331462239</c:v>
                </c:pt>
                <c:pt idx="199">
                  <c:v>9.6945160039291025</c:v>
                </c:pt>
                <c:pt idx="200">
                  <c:v>9.6968347565131356</c:v>
                </c:pt>
                <c:pt idx="201">
                  <c:v>9.7003884611314888</c:v>
                </c:pt>
                <c:pt idx="202">
                  <c:v>9.6935943445400223</c:v>
                </c:pt>
                <c:pt idx="203">
                  <c:v>9.6980856563682494</c:v>
                </c:pt>
                <c:pt idx="204">
                  <c:v>9.6964319784694002</c:v>
                </c:pt>
                <c:pt idx="205">
                  <c:v>9.6973688993055056</c:v>
                </c:pt>
                <c:pt idx="206">
                  <c:v>9.7011788190109307</c:v>
                </c:pt>
                <c:pt idx="207">
                  <c:v>9.6948242741565576</c:v>
                </c:pt>
                <c:pt idx="208">
                  <c:v>9.6916856533954867</c:v>
                </c:pt>
                <c:pt idx="209">
                  <c:v>9.6983984396714931</c:v>
                </c:pt>
                <c:pt idx="210">
                  <c:v>9.7002799841964116</c:v>
                </c:pt>
                <c:pt idx="211">
                  <c:v>9.6960282435442799</c:v>
                </c:pt>
                <c:pt idx="212">
                  <c:v>9.7002221621578517</c:v>
                </c:pt>
                <c:pt idx="213">
                  <c:v>9.6965727139507027</c:v>
                </c:pt>
                <c:pt idx="214">
                  <c:v>9.6996408873104727</c:v>
                </c:pt>
                <c:pt idx="215">
                  <c:v>9.6970850995485769</c:v>
                </c:pt>
                <c:pt idx="216">
                  <c:v>9.6901590687430499</c:v>
                </c:pt>
                <c:pt idx="217">
                  <c:v>9.6950145491622806</c:v>
                </c:pt>
                <c:pt idx="218">
                  <c:v>9.6993079260282222</c:v>
                </c:pt>
                <c:pt idx="219">
                  <c:v>9.7010002869027652</c:v>
                </c:pt>
                <c:pt idx="220">
                  <c:v>9.6945687700024603</c:v>
                </c:pt>
                <c:pt idx="221">
                  <c:v>9.6970541656891083</c:v>
                </c:pt>
                <c:pt idx="222">
                  <c:v>9.7034408235438256</c:v>
                </c:pt>
                <c:pt idx="223">
                  <c:v>9.691988601444919</c:v>
                </c:pt>
                <c:pt idx="224">
                  <c:v>9.6978334986891124</c:v>
                </c:pt>
                <c:pt idx="225">
                  <c:v>9.6913136229885684</c:v>
                </c:pt>
                <c:pt idx="226">
                  <c:v>9.7043231637243874</c:v>
                </c:pt>
                <c:pt idx="227">
                  <c:v>9.6933461019176228</c:v>
                </c:pt>
                <c:pt idx="228">
                  <c:v>9.700589103221974</c:v>
                </c:pt>
                <c:pt idx="229">
                  <c:v>9.6985603985638988</c:v>
                </c:pt>
                <c:pt idx="230">
                  <c:v>9.6987893059252421</c:v>
                </c:pt>
                <c:pt idx="231">
                  <c:v>9.6971938749860147</c:v>
                </c:pt>
                <c:pt idx="232">
                  <c:v>9.6981688553999046</c:v>
                </c:pt>
                <c:pt idx="233">
                  <c:v>9.701223548787107</c:v>
                </c:pt>
                <c:pt idx="234">
                  <c:v>9.6967490449786258</c:v>
                </c:pt>
                <c:pt idx="235">
                  <c:v>9.6955212468416807</c:v>
                </c:pt>
                <c:pt idx="236">
                  <c:v>9.6998528776214066</c:v>
                </c:pt>
                <c:pt idx="237">
                  <c:v>9.6952089364969254</c:v>
                </c:pt>
                <c:pt idx="238">
                  <c:v>9.7015850814795979</c:v>
                </c:pt>
                <c:pt idx="239">
                  <c:v>9.6982453137359688</c:v>
                </c:pt>
                <c:pt idx="240">
                  <c:v>9.7041630269858885</c:v>
                </c:pt>
                <c:pt idx="241">
                  <c:v>9.6978019699666724</c:v>
                </c:pt>
                <c:pt idx="242">
                  <c:v>9.6930183088019408</c:v>
                </c:pt>
                <c:pt idx="243">
                  <c:v>9.6970464123201729</c:v>
                </c:pt>
                <c:pt idx="244">
                  <c:v>9.6992110238094131</c:v>
                </c:pt>
                <c:pt idx="245">
                  <c:v>9.6978213602510976</c:v>
                </c:pt>
                <c:pt idx="246">
                  <c:v>9.6989680315442879</c:v>
                </c:pt>
                <c:pt idx="247">
                  <c:v>9.6953880248849611</c:v>
                </c:pt>
                <c:pt idx="248">
                  <c:v>9.6937187161607046</c:v>
                </c:pt>
                <c:pt idx="249">
                  <c:v>9.7017612866061516</c:v>
                </c:pt>
                <c:pt idx="250">
                  <c:v>9.6977709208950529</c:v>
                </c:pt>
                <c:pt idx="251">
                  <c:v>9.6970341799187381</c:v>
                </c:pt>
                <c:pt idx="252">
                  <c:v>9.6966181468649353</c:v>
                </c:pt>
                <c:pt idx="253">
                  <c:v>9.6954583722697762</c:v>
                </c:pt>
                <c:pt idx="254">
                  <c:v>9.6952722944761298</c:v>
                </c:pt>
                <c:pt idx="255">
                  <c:v>9.6947216557319305</c:v>
                </c:pt>
                <c:pt idx="256">
                  <c:v>9.6979241258865958</c:v>
                </c:pt>
                <c:pt idx="257">
                  <c:v>9.7013186586934079</c:v>
                </c:pt>
                <c:pt idx="258">
                  <c:v>9.6983542922565</c:v>
                </c:pt>
                <c:pt idx="259">
                  <c:v>9.6951718809905305</c:v>
                </c:pt>
                <c:pt idx="260">
                  <c:v>9.694397586850318</c:v>
                </c:pt>
                <c:pt idx="261">
                  <c:v>9.6990576129952863</c:v>
                </c:pt>
                <c:pt idx="262">
                  <c:v>9.6959396719821118</c:v>
                </c:pt>
                <c:pt idx="263">
                  <c:v>9.6938693470098283</c:v>
                </c:pt>
                <c:pt idx="264">
                  <c:v>9.6995757744220068</c:v>
                </c:pt>
                <c:pt idx="265">
                  <c:v>9.6978026347045336</c:v>
                </c:pt>
                <c:pt idx="266">
                  <c:v>9.6965668674889827</c:v>
                </c:pt>
                <c:pt idx="267">
                  <c:v>9.6964386960296043</c:v>
                </c:pt>
                <c:pt idx="268">
                  <c:v>9.6951139828175972</c:v>
                </c:pt>
                <c:pt idx="269">
                  <c:v>9.7009400846967093</c:v>
                </c:pt>
                <c:pt idx="270">
                  <c:v>9.6965300133851571</c:v>
                </c:pt>
                <c:pt idx="271">
                  <c:v>9.6975652556959062</c:v>
                </c:pt>
                <c:pt idx="272">
                  <c:v>9.690676711944171</c:v>
                </c:pt>
                <c:pt idx="273">
                  <c:v>9.6958057337111629</c:v>
                </c:pt>
                <c:pt idx="274">
                  <c:v>9.7009831309665309</c:v>
                </c:pt>
                <c:pt idx="275">
                  <c:v>9.6927571316715415</c:v>
                </c:pt>
                <c:pt idx="276">
                  <c:v>9.6920373102358166</c:v>
                </c:pt>
                <c:pt idx="277">
                  <c:v>9.6991099183797846</c:v>
                </c:pt>
                <c:pt idx="278">
                  <c:v>9.7015021527358201</c:v>
                </c:pt>
                <c:pt idx="279">
                  <c:v>9.6999463959133365</c:v>
                </c:pt>
                <c:pt idx="280">
                  <c:v>9.6963838928367139</c:v>
                </c:pt>
                <c:pt idx="281">
                  <c:v>9.6968133718465861</c:v>
                </c:pt>
                <c:pt idx="282">
                  <c:v>9.7021708359918204</c:v>
                </c:pt>
                <c:pt idx="283">
                  <c:v>9.6941582581355696</c:v>
                </c:pt>
                <c:pt idx="284">
                  <c:v>9.6955493673287219</c:v>
                </c:pt>
                <c:pt idx="285">
                  <c:v>9.693702899283414</c:v>
                </c:pt>
                <c:pt idx="286">
                  <c:v>9.6969245052826327</c:v>
                </c:pt>
                <c:pt idx="287">
                  <c:v>9.697763943014662</c:v>
                </c:pt>
                <c:pt idx="288">
                  <c:v>9.6925498412594244</c:v>
                </c:pt>
                <c:pt idx="289">
                  <c:v>9.6984571270960593</c:v>
                </c:pt>
                <c:pt idx="290">
                  <c:v>9.6970756561624309</c:v>
                </c:pt>
                <c:pt idx="291">
                  <c:v>9.6966063899788288</c:v>
                </c:pt>
                <c:pt idx="292">
                  <c:v>9.6987331295705026</c:v>
                </c:pt>
                <c:pt idx="293">
                  <c:v>9.7015803824276965</c:v>
                </c:pt>
                <c:pt idx="294">
                  <c:v>9.700224150541823</c:v>
                </c:pt>
                <c:pt idx="295">
                  <c:v>9.6908068586180445</c:v>
                </c:pt>
                <c:pt idx="296">
                  <c:v>9.7044690953272301</c:v>
                </c:pt>
                <c:pt idx="297">
                  <c:v>9.6953232271607899</c:v>
                </c:pt>
                <c:pt idx="298">
                  <c:v>9.6986734533993406</c:v>
                </c:pt>
                <c:pt idx="299">
                  <c:v>9.6864079949628312</c:v>
                </c:pt>
                <c:pt idx="300">
                  <c:v>9.692238477158984</c:v>
                </c:pt>
                <c:pt idx="301">
                  <c:v>9.7011486660116137</c:v>
                </c:pt>
                <c:pt idx="302">
                  <c:v>9.6941402861652506</c:v>
                </c:pt>
                <c:pt idx="303">
                  <c:v>9.7005689672809332</c:v>
                </c:pt>
                <c:pt idx="304">
                  <c:v>9.6983731267270468</c:v>
                </c:pt>
                <c:pt idx="305">
                  <c:v>9.701730197728498</c:v>
                </c:pt>
                <c:pt idx="306">
                  <c:v>9.6958353182355577</c:v>
                </c:pt>
                <c:pt idx="307">
                  <c:v>9.698111504167823</c:v>
                </c:pt>
                <c:pt idx="308">
                  <c:v>9.6979788136624219</c:v>
                </c:pt>
                <c:pt idx="309">
                  <c:v>9.695843051082937</c:v>
                </c:pt>
                <c:pt idx="310">
                  <c:v>9.6950623700859548</c:v>
                </c:pt>
                <c:pt idx="311">
                  <c:v>9.6998470877462619</c:v>
                </c:pt>
                <c:pt idx="312">
                  <c:v>9.6933443316721419</c:v>
                </c:pt>
                <c:pt idx="313">
                  <c:v>9.6988577314165081</c:v>
                </c:pt>
                <c:pt idx="314">
                  <c:v>9.6951350606056224</c:v>
                </c:pt>
                <c:pt idx="315">
                  <c:v>9.6992746282899827</c:v>
                </c:pt>
                <c:pt idx="316">
                  <c:v>9.6943235402871046</c:v>
                </c:pt>
                <c:pt idx="317">
                  <c:v>9.6993980241936697</c:v>
                </c:pt>
                <c:pt idx="318">
                  <c:v>9.6983297937889166</c:v>
                </c:pt>
                <c:pt idx="319">
                  <c:v>9.6998350948227117</c:v>
                </c:pt>
                <c:pt idx="320">
                  <c:v>9.6999120154279286</c:v>
                </c:pt>
                <c:pt idx="321">
                  <c:v>9.6922473190678655</c:v>
                </c:pt>
                <c:pt idx="322">
                  <c:v>9.6921094897732338</c:v>
                </c:pt>
                <c:pt idx="323">
                  <c:v>9.6980666674053833</c:v>
                </c:pt>
                <c:pt idx="324">
                  <c:v>9.6988320007563527</c:v>
                </c:pt>
                <c:pt idx="325">
                  <c:v>9.6964376623879041</c:v>
                </c:pt>
                <c:pt idx="326">
                  <c:v>9.6970710634061916</c:v>
                </c:pt>
                <c:pt idx="327">
                  <c:v>9.6928633821738543</c:v>
                </c:pt>
                <c:pt idx="328">
                  <c:v>9.6972005903270873</c:v>
                </c:pt>
                <c:pt idx="329">
                  <c:v>9.6969825732204189</c:v>
                </c:pt>
                <c:pt idx="330">
                  <c:v>9.6921077918702832</c:v>
                </c:pt>
                <c:pt idx="331">
                  <c:v>9.700126576689664</c:v>
                </c:pt>
                <c:pt idx="332">
                  <c:v>9.699338825188148</c:v>
                </c:pt>
                <c:pt idx="333">
                  <c:v>9.6950794019178232</c:v>
                </c:pt>
                <c:pt idx="334">
                  <c:v>9.7026395360908761</c:v>
                </c:pt>
                <c:pt idx="335">
                  <c:v>9.6948619249987953</c:v>
                </c:pt>
                <c:pt idx="336">
                  <c:v>9.6959266053555933</c:v>
                </c:pt>
                <c:pt idx="337">
                  <c:v>9.6995256765617288</c:v>
                </c:pt>
                <c:pt idx="338">
                  <c:v>9.6995442506864773</c:v>
                </c:pt>
                <c:pt idx="339">
                  <c:v>9.6983730536351711</c:v>
                </c:pt>
                <c:pt idx="340">
                  <c:v>9.7010297954858942</c:v>
                </c:pt>
                <c:pt idx="341">
                  <c:v>9.7006832094214115</c:v>
                </c:pt>
                <c:pt idx="342">
                  <c:v>9.6945354013048153</c:v>
                </c:pt>
                <c:pt idx="343">
                  <c:v>9.7027394256526129</c:v>
                </c:pt>
                <c:pt idx="344">
                  <c:v>9.6968736141626763</c:v>
                </c:pt>
                <c:pt idx="345">
                  <c:v>9.6962392972573213</c:v>
                </c:pt>
                <c:pt idx="346">
                  <c:v>9.6988091790629181</c:v>
                </c:pt>
                <c:pt idx="347">
                  <c:v>9.6956108601388404</c:v>
                </c:pt>
                <c:pt idx="348">
                  <c:v>9.6971493164888329</c:v>
                </c:pt>
                <c:pt idx="349">
                  <c:v>9.7033250471239523</c:v>
                </c:pt>
                <c:pt idx="350">
                  <c:v>9.6991419756768806</c:v>
                </c:pt>
                <c:pt idx="351">
                  <c:v>9.6966493317633358</c:v>
                </c:pt>
                <c:pt idx="352">
                  <c:v>9.7117657612378565</c:v>
                </c:pt>
                <c:pt idx="353">
                  <c:v>9.6871699741548465</c:v>
                </c:pt>
                <c:pt idx="354">
                  <c:v>9.6966737415614492</c:v>
                </c:pt>
                <c:pt idx="355">
                  <c:v>9.7015243371511453</c:v>
                </c:pt>
                <c:pt idx="356">
                  <c:v>9.6972335107298484</c:v>
                </c:pt>
                <c:pt idx="357">
                  <c:v>9.6956920725789821</c:v>
                </c:pt>
                <c:pt idx="358">
                  <c:v>9.6966493317633358</c:v>
                </c:pt>
                <c:pt idx="359">
                  <c:v>9.7017361857375519</c:v>
                </c:pt>
                <c:pt idx="360">
                  <c:v>9.6991083830265321</c:v>
                </c:pt>
                <c:pt idx="361">
                  <c:v>9.6950862487473177</c:v>
                </c:pt>
                <c:pt idx="362">
                  <c:v>9.7037266696736104</c:v>
                </c:pt>
                <c:pt idx="363">
                  <c:v>9.6989998563735824</c:v>
                </c:pt>
                <c:pt idx="364">
                  <c:v>9.6976040728341193</c:v>
                </c:pt>
                <c:pt idx="365">
                  <c:v>9.7038439174260134</c:v>
                </c:pt>
                <c:pt idx="366">
                  <c:v>9.6969909112316568</c:v>
                </c:pt>
                <c:pt idx="367">
                  <c:v>9.6985286853891584</c:v>
                </c:pt>
                <c:pt idx="368">
                  <c:v>9.6978157703518075</c:v>
                </c:pt>
                <c:pt idx="369">
                  <c:v>9.6974155956266248</c:v>
                </c:pt>
                <c:pt idx="370">
                  <c:v>9.6999596785734372</c:v>
                </c:pt>
                <c:pt idx="371">
                  <c:v>9.6964850299034211</c:v>
                </c:pt>
                <c:pt idx="372">
                  <c:v>9.7002798772697414</c:v>
                </c:pt>
                <c:pt idx="373">
                  <c:v>9.6967644675457372</c:v>
                </c:pt>
                <c:pt idx="374">
                  <c:v>9.7006451401009421</c:v>
                </c:pt>
                <c:pt idx="375">
                  <c:v>9.696246289284451</c:v>
                </c:pt>
                <c:pt idx="376">
                  <c:v>9.6979747145735846</c:v>
                </c:pt>
                <c:pt idx="377">
                  <c:v>9.6996154004326343</c:v>
                </c:pt>
                <c:pt idx="378">
                  <c:v>9.695298409528144</c:v>
                </c:pt>
                <c:pt idx="379">
                  <c:v>9.700102759697943</c:v>
                </c:pt>
                <c:pt idx="380">
                  <c:v>9.6936413579872234</c:v>
                </c:pt>
                <c:pt idx="381">
                  <c:v>9.6975365800641988</c:v>
                </c:pt>
                <c:pt idx="382">
                  <c:v>9.7018138121277726</c:v>
                </c:pt>
                <c:pt idx="383">
                  <c:v>9.6972601507125926</c:v>
                </c:pt>
                <c:pt idx="384">
                  <c:v>9.6974833690553552</c:v>
                </c:pt>
                <c:pt idx="385">
                  <c:v>9.7003377738291796</c:v>
                </c:pt>
                <c:pt idx="386">
                  <c:v>9.6975140351498013</c:v>
                </c:pt>
                <c:pt idx="387">
                  <c:v>9.6954646068217745</c:v>
                </c:pt>
                <c:pt idx="388">
                  <c:v>9.7013395906470468</c:v>
                </c:pt>
                <c:pt idx="389">
                  <c:v>9.6965166382649279</c:v>
                </c:pt>
                <c:pt idx="390">
                  <c:v>9.6963638528322811</c:v>
                </c:pt>
                <c:pt idx="391">
                  <c:v>9.6921877264659884</c:v>
                </c:pt>
                <c:pt idx="392">
                  <c:v>9.6947160333379614</c:v>
                </c:pt>
                <c:pt idx="393">
                  <c:v>9.7019666592694112</c:v>
                </c:pt>
                <c:pt idx="394">
                  <c:v>9.6985134137276052</c:v>
                </c:pt>
                <c:pt idx="395">
                  <c:v>9.6994677724966927</c:v>
                </c:pt>
                <c:pt idx="396">
                  <c:v>9.6969014538171052</c:v>
                </c:pt>
                <c:pt idx="397">
                  <c:v>9.6988858863965088</c:v>
                </c:pt>
                <c:pt idx="398">
                  <c:v>9.6993320000271073</c:v>
                </c:pt>
                <c:pt idx="399">
                  <c:v>9.6978090191654296</c:v>
                </c:pt>
                <c:pt idx="400">
                  <c:v>9.7012947160960241</c:v>
                </c:pt>
                <c:pt idx="401">
                  <c:v>9.6934568661416076</c:v>
                </c:pt>
                <c:pt idx="402">
                  <c:v>9.6969014538171052</c:v>
                </c:pt>
                <c:pt idx="403">
                  <c:v>9.7024226106554128</c:v>
                </c:pt>
                <c:pt idx="404">
                  <c:v>9.6990576129952863</c:v>
                </c:pt>
                <c:pt idx="405">
                  <c:v>9.6971569698714841</c:v>
                </c:pt>
                <c:pt idx="406">
                  <c:v>9.6986928793685205</c:v>
                </c:pt>
                <c:pt idx="407">
                  <c:v>9.6936391093135654</c:v>
                </c:pt>
                <c:pt idx="408">
                  <c:v>9.698609327158513</c:v>
                </c:pt>
                <c:pt idx="409">
                  <c:v>9.6958688962214605</c:v>
                </c:pt>
                <c:pt idx="410">
                  <c:v>9.694395279462606</c:v>
                </c:pt>
                <c:pt idx="411">
                  <c:v>9.6977790915694957</c:v>
                </c:pt>
                <c:pt idx="412">
                  <c:v>9.696169003973349</c:v>
                </c:pt>
                <c:pt idx="413">
                  <c:v>9.6972448027178491</c:v>
                </c:pt>
                <c:pt idx="414">
                  <c:v>9.6972258878239224</c:v>
                </c:pt>
                <c:pt idx="415">
                  <c:v>9.692754344179308</c:v>
                </c:pt>
                <c:pt idx="416">
                  <c:v>9.6967324166178432</c:v>
                </c:pt>
                <c:pt idx="417">
                  <c:v>9.6915435234089955</c:v>
                </c:pt>
                <c:pt idx="418">
                  <c:v>9.6928699356502328</c:v>
                </c:pt>
                <c:pt idx="419">
                  <c:v>9.6930948615100458</c:v>
                </c:pt>
                <c:pt idx="420">
                  <c:v>9.699690514024736</c:v>
                </c:pt>
                <c:pt idx="421">
                  <c:v>9.6943943218534034</c:v>
                </c:pt>
                <c:pt idx="422">
                  <c:v>9.7011195450084777</c:v>
                </c:pt>
                <c:pt idx="423">
                  <c:v>9.6907495309573708</c:v>
                </c:pt>
                <c:pt idx="424">
                  <c:v>9.6940430331783336</c:v>
                </c:pt>
                <c:pt idx="425">
                  <c:v>9.7017149996714238</c:v>
                </c:pt>
                <c:pt idx="426">
                  <c:v>9.692857274832928</c:v>
                </c:pt>
                <c:pt idx="427">
                  <c:v>9.6970470781684206</c:v>
                </c:pt>
                <c:pt idx="428">
                  <c:v>9.6959507962808225</c:v>
                </c:pt>
                <c:pt idx="429">
                  <c:v>9.6965666280367433</c:v>
                </c:pt>
                <c:pt idx="430">
                  <c:v>9.6962332246628531</c:v>
                </c:pt>
                <c:pt idx="431">
                  <c:v>9.6978603093377469</c:v>
                </c:pt>
                <c:pt idx="432">
                  <c:v>9.6994735760711634</c:v>
                </c:pt>
                <c:pt idx="433">
                  <c:v>9.6978980032708257</c:v>
                </c:pt>
                <c:pt idx="434">
                  <c:v>9.699690514024736</c:v>
                </c:pt>
                <c:pt idx="435">
                  <c:v>9.693702899283414</c:v>
                </c:pt>
                <c:pt idx="436">
                  <c:v>9.6989044986417259</c:v>
                </c:pt>
                <c:pt idx="437">
                  <c:v>9.6970598605356031</c:v>
                </c:pt>
                <c:pt idx="438">
                  <c:v>9.6965090004601109</c:v>
                </c:pt>
                <c:pt idx="439">
                  <c:v>9.6932792647912187</c:v>
                </c:pt>
                <c:pt idx="440">
                  <c:v>9.6943318117399144</c:v>
                </c:pt>
                <c:pt idx="441">
                  <c:v>9.6950666310024083</c:v>
                </c:pt>
                <c:pt idx="442">
                  <c:v>9.6877848093299779</c:v>
                </c:pt>
                <c:pt idx="443">
                  <c:v>9.7033740220029188</c:v>
                </c:pt>
                <c:pt idx="444">
                  <c:v>9.693659689742308</c:v>
                </c:pt>
                <c:pt idx="445">
                  <c:v>9.6952406586868367</c:v>
                </c:pt>
                <c:pt idx="446">
                  <c:v>9.6956877018644043</c:v>
                </c:pt>
                <c:pt idx="447">
                  <c:v>9.6955980177126282</c:v>
                </c:pt>
                <c:pt idx="448">
                  <c:v>9.6944291651068433</c:v>
                </c:pt>
                <c:pt idx="449">
                  <c:v>9.6999608759138045</c:v>
                </c:pt>
                <c:pt idx="450">
                  <c:v>9.6958054178829745</c:v>
                </c:pt>
                <c:pt idx="451">
                  <c:v>9.6957006202373996</c:v>
                </c:pt>
                <c:pt idx="452">
                  <c:v>9.6938700488317746</c:v>
                </c:pt>
                <c:pt idx="453">
                  <c:v>9.6983725195643782</c:v>
                </c:pt>
                <c:pt idx="454">
                  <c:v>9.6938503890261511</c:v>
                </c:pt>
                <c:pt idx="455">
                  <c:v>9.7002412485173934</c:v>
                </c:pt>
                <c:pt idx="456">
                  <c:v>9.7003307489153219</c:v>
                </c:pt>
                <c:pt idx="457">
                  <c:v>9.6947925506042001</c:v>
                </c:pt>
                <c:pt idx="458">
                  <c:v>9.6963410035869497</c:v>
                </c:pt>
                <c:pt idx="459">
                  <c:v>9.6974750671141017</c:v>
                </c:pt>
                <c:pt idx="460">
                  <c:v>9.6979110238418915</c:v>
                </c:pt>
                <c:pt idx="461">
                  <c:v>9.6946712411128981</c:v>
                </c:pt>
                <c:pt idx="462">
                  <c:v>9.6988990544306031</c:v>
                </c:pt>
                <c:pt idx="463">
                  <c:v>9.7029185572060435</c:v>
                </c:pt>
                <c:pt idx="464">
                  <c:v>9.6960217154764745</c:v>
                </c:pt>
                <c:pt idx="465">
                  <c:v>9.7003565697364245</c:v>
                </c:pt>
                <c:pt idx="466">
                  <c:v>9.7004782530502407</c:v>
                </c:pt>
                <c:pt idx="467">
                  <c:v>9.7011066318209522</c:v>
                </c:pt>
                <c:pt idx="468">
                  <c:v>9.6903975398486466</c:v>
                </c:pt>
                <c:pt idx="469">
                  <c:v>9.6977979515096244</c:v>
                </c:pt>
                <c:pt idx="470">
                  <c:v>9.6960819846932917</c:v>
                </c:pt>
                <c:pt idx="471">
                  <c:v>9.6986192551945152</c:v>
                </c:pt>
                <c:pt idx="472">
                  <c:v>9.6975225092756467</c:v>
                </c:pt>
                <c:pt idx="473">
                  <c:v>9.696405428968502</c:v>
                </c:pt>
                <c:pt idx="474">
                  <c:v>9.69647639776246</c:v>
                </c:pt>
                <c:pt idx="475">
                  <c:v>9.6965311070207871</c:v>
                </c:pt>
                <c:pt idx="476">
                  <c:v>9.6968047880868102</c:v>
                </c:pt>
                <c:pt idx="477">
                  <c:v>9.6992137532963323</c:v>
                </c:pt>
                <c:pt idx="478">
                  <c:v>9.6955852458755416</c:v>
                </c:pt>
                <c:pt idx="479">
                  <c:v>9.700549468132774</c:v>
                </c:pt>
                <c:pt idx="480">
                  <c:v>9.6956686765153588</c:v>
                </c:pt>
                <c:pt idx="481">
                  <c:v>9.6918198530457538</c:v>
                </c:pt>
                <c:pt idx="482">
                  <c:v>9.697765733285312</c:v>
                </c:pt>
                <c:pt idx="483">
                  <c:v>9.6971702574422611</c:v>
                </c:pt>
                <c:pt idx="484">
                  <c:v>9.6998586673640244</c:v>
                </c:pt>
                <c:pt idx="485">
                  <c:v>9.6888545013176621</c:v>
                </c:pt>
                <c:pt idx="486">
                  <c:v>9.7015803824276965</c:v>
                </c:pt>
                <c:pt idx="487">
                  <c:v>9.6995892790116187</c:v>
                </c:pt>
                <c:pt idx="488">
                  <c:v>9.7048083893315198</c:v>
                </c:pt>
                <c:pt idx="489">
                  <c:v>9.6905127174723056</c:v>
                </c:pt>
                <c:pt idx="490">
                  <c:v>9.7009791461723491</c:v>
                </c:pt>
                <c:pt idx="491">
                  <c:v>9.7010372999600101</c:v>
                </c:pt>
                <c:pt idx="492">
                  <c:v>9.700781003030178</c:v>
                </c:pt>
                <c:pt idx="493">
                  <c:v>9.6984439509202556</c:v>
                </c:pt>
                <c:pt idx="494">
                  <c:v>9.6992504248277189</c:v>
                </c:pt>
                <c:pt idx="495">
                  <c:v>9.6941839707458666</c:v>
                </c:pt>
                <c:pt idx="496">
                  <c:v>9.7044710127908331</c:v>
                </c:pt>
                <c:pt idx="497">
                  <c:v>9.6957716858757514</c:v>
                </c:pt>
                <c:pt idx="498">
                  <c:v>9.6977129871199566</c:v>
                </c:pt>
                <c:pt idx="499">
                  <c:v>9.7016079242646214</c:v>
                </c:pt>
                <c:pt idx="500">
                  <c:v>9.6995449124320121</c:v>
                </c:pt>
                <c:pt idx="501">
                  <c:v>9.7005780396784651</c:v>
                </c:pt>
                <c:pt idx="502">
                  <c:v>9.6923069788480838</c:v>
                </c:pt>
                <c:pt idx="503">
                  <c:v>9.7007044977022971</c:v>
                </c:pt>
                <c:pt idx="504">
                  <c:v>9.6957455553359306</c:v>
                </c:pt>
                <c:pt idx="505">
                  <c:v>9.6931033142012382</c:v>
                </c:pt>
                <c:pt idx="506">
                  <c:v>9.6931385662811618</c:v>
                </c:pt>
                <c:pt idx="507">
                  <c:v>9.7033969757098646</c:v>
                </c:pt>
                <c:pt idx="508">
                  <c:v>9.6921139755735268</c:v>
                </c:pt>
                <c:pt idx="509">
                  <c:v>9.6985901593092496</c:v>
                </c:pt>
                <c:pt idx="510">
                  <c:v>9.6947028366202801</c:v>
                </c:pt>
                <c:pt idx="511">
                  <c:v>9.6991915619838647</c:v>
                </c:pt>
                <c:pt idx="512">
                  <c:v>9.6967144309032793</c:v>
                </c:pt>
                <c:pt idx="513">
                  <c:v>9.6976748347035286</c:v>
                </c:pt>
                <c:pt idx="514">
                  <c:v>9.6928826721023569</c:v>
                </c:pt>
                <c:pt idx="515">
                  <c:v>9.698218321683628</c:v>
                </c:pt>
                <c:pt idx="516">
                  <c:v>9.6983472972544256</c:v>
                </c:pt>
                <c:pt idx="517">
                  <c:v>9.7027469684668421</c:v>
                </c:pt>
                <c:pt idx="518">
                  <c:v>9.6926397057945888</c:v>
                </c:pt>
                <c:pt idx="519">
                  <c:v>9.6970672993083564</c:v>
                </c:pt>
                <c:pt idx="520">
                  <c:v>9.6944009454415294</c:v>
                </c:pt>
                <c:pt idx="521">
                  <c:v>9.6972969064503687</c:v>
                </c:pt>
                <c:pt idx="522">
                  <c:v>9.6972018635702462</c:v>
                </c:pt>
                <c:pt idx="523">
                  <c:v>9.7001838675465049</c:v>
                </c:pt>
                <c:pt idx="524">
                  <c:v>9.7016701633148532</c:v>
                </c:pt>
                <c:pt idx="525">
                  <c:v>9.6988467376430361</c:v>
                </c:pt>
                <c:pt idx="526">
                  <c:v>9.6931129109483418</c:v>
                </c:pt>
                <c:pt idx="527">
                  <c:v>9.6982953294875465</c:v>
                </c:pt>
                <c:pt idx="528">
                  <c:v>9.6951501030146225</c:v>
                </c:pt>
                <c:pt idx="529">
                  <c:v>9.7013951971206414</c:v>
                </c:pt>
                <c:pt idx="530">
                  <c:v>9.6949414110249155</c:v>
                </c:pt>
                <c:pt idx="531">
                  <c:v>9.7003808393013369</c:v>
                </c:pt>
                <c:pt idx="532">
                  <c:v>9.698328310712192</c:v>
                </c:pt>
                <c:pt idx="533">
                  <c:v>9.6987952271211455</c:v>
                </c:pt>
                <c:pt idx="534">
                  <c:v>9.6994928191841439</c:v>
                </c:pt>
                <c:pt idx="535">
                  <c:v>9.6954647386885693</c:v>
                </c:pt>
                <c:pt idx="536">
                  <c:v>9.6934588273376789</c:v>
                </c:pt>
                <c:pt idx="537">
                  <c:v>9.6971306276038476</c:v>
                </c:pt>
                <c:pt idx="538">
                  <c:v>9.701223548787107</c:v>
                </c:pt>
                <c:pt idx="539">
                  <c:v>9.693556768685351</c:v>
                </c:pt>
                <c:pt idx="540">
                  <c:v>9.6972335107298484</c:v>
                </c:pt>
                <c:pt idx="541">
                  <c:v>9.6970023486382431</c:v>
                </c:pt>
                <c:pt idx="542">
                  <c:v>9.699557349332272</c:v>
                </c:pt>
                <c:pt idx="543">
                  <c:v>9.6953431988557046</c:v>
                </c:pt>
                <c:pt idx="544">
                  <c:v>9.6935368118706506</c:v>
                </c:pt>
                <c:pt idx="545">
                  <c:v>9.6994286983604248</c:v>
                </c:pt>
                <c:pt idx="546">
                  <c:v>9.6939272498525408</c:v>
                </c:pt>
                <c:pt idx="547">
                  <c:v>9.6926584819623045</c:v>
                </c:pt>
                <c:pt idx="548">
                  <c:v>9.7003958576827625</c:v>
                </c:pt>
                <c:pt idx="549">
                  <c:v>9.6960667783593113</c:v>
                </c:pt>
                <c:pt idx="550">
                  <c:v>9.699261937309144</c:v>
                </c:pt>
                <c:pt idx="551">
                  <c:v>9.699589057300841</c:v>
                </c:pt>
                <c:pt idx="552">
                  <c:v>9.6919992949445302</c:v>
                </c:pt>
                <c:pt idx="553">
                  <c:v>9.6997686506078846</c:v>
                </c:pt>
                <c:pt idx="554">
                  <c:v>9.6965540824447025</c:v>
                </c:pt>
                <c:pt idx="555">
                  <c:v>9.692768389524133</c:v>
                </c:pt>
                <c:pt idx="556">
                  <c:v>9.6998633726753134</c:v>
                </c:pt>
                <c:pt idx="557">
                  <c:v>9.6952400546056943</c:v>
                </c:pt>
                <c:pt idx="558">
                  <c:v>9.7009660536950086</c:v>
                </c:pt>
                <c:pt idx="559">
                  <c:v>9.6933369082412888</c:v>
                </c:pt>
                <c:pt idx="560">
                  <c:v>9.6961883264792572</c:v>
                </c:pt>
                <c:pt idx="561">
                  <c:v>9.6980326667019678</c:v>
                </c:pt>
                <c:pt idx="562">
                  <c:v>9.6914535721833754</c:v>
                </c:pt>
                <c:pt idx="563">
                  <c:v>9.6963904219382773</c:v>
                </c:pt>
                <c:pt idx="564">
                  <c:v>9.7027601163459405</c:v>
                </c:pt>
                <c:pt idx="565">
                  <c:v>9.7018262435741764</c:v>
                </c:pt>
                <c:pt idx="566">
                  <c:v>9.6900683194140562</c:v>
                </c:pt>
                <c:pt idx="567">
                  <c:v>9.7002995582659786</c:v>
                </c:pt>
                <c:pt idx="568">
                  <c:v>9.6997120979669784</c:v>
                </c:pt>
                <c:pt idx="569">
                  <c:v>9.6865821592375667</c:v>
                </c:pt>
                <c:pt idx="570">
                  <c:v>9.6965904468796555</c:v>
                </c:pt>
                <c:pt idx="571">
                  <c:v>9.6950902532202381</c:v>
                </c:pt>
                <c:pt idx="572">
                  <c:v>9.6941133383760292</c:v>
                </c:pt>
                <c:pt idx="573">
                  <c:v>9.6969450611631931</c:v>
                </c:pt>
                <c:pt idx="574">
                  <c:v>9.6906053553082447</c:v>
                </c:pt>
                <c:pt idx="575">
                  <c:v>9.7009716615435053</c:v>
                </c:pt>
                <c:pt idx="576">
                  <c:v>9.6948944610657826</c:v>
                </c:pt>
                <c:pt idx="577">
                  <c:v>9.6983788331685581</c:v>
                </c:pt>
                <c:pt idx="578">
                  <c:v>9.6987917676301993</c:v>
                </c:pt>
                <c:pt idx="579">
                  <c:v>9.6963191423040165</c:v>
                </c:pt>
                <c:pt idx="580">
                  <c:v>9.6971440798377238</c:v>
                </c:pt>
                <c:pt idx="581">
                  <c:v>9.6915517361630314</c:v>
                </c:pt>
                <c:pt idx="582">
                  <c:v>9.7057496699473678</c:v>
                </c:pt>
                <c:pt idx="583">
                  <c:v>9.7079758526284969</c:v>
                </c:pt>
                <c:pt idx="584">
                  <c:v>9.6846654983588465</c:v>
                </c:pt>
                <c:pt idx="585">
                  <c:v>9.6960976314077403</c:v>
                </c:pt>
                <c:pt idx="586">
                  <c:v>9.6938502844468584</c:v>
                </c:pt>
                <c:pt idx="587">
                  <c:v>9.6981739504595055</c:v>
                </c:pt>
                <c:pt idx="588">
                  <c:v>9.6913569784894324</c:v>
                </c:pt>
                <c:pt idx="589">
                  <c:v>9.7045315287563874</c:v>
                </c:pt>
                <c:pt idx="590">
                  <c:v>9.693688413743919</c:v>
                </c:pt>
                <c:pt idx="591">
                  <c:v>9.6952747490674351</c:v>
                </c:pt>
                <c:pt idx="592">
                  <c:v>9.6980617832970797</c:v>
                </c:pt>
                <c:pt idx="593">
                  <c:v>9.6961936990317206</c:v>
                </c:pt>
                <c:pt idx="594">
                  <c:v>9.6995652804814601</c:v>
                </c:pt>
                <c:pt idx="595">
                  <c:v>9.7035754494577144</c:v>
                </c:pt>
                <c:pt idx="596">
                  <c:v>9.6930133085449999</c:v>
                </c:pt>
                <c:pt idx="597">
                  <c:v>9.6985105515521308</c:v>
                </c:pt>
                <c:pt idx="598">
                  <c:v>9.6925049674360029</c:v>
                </c:pt>
                <c:pt idx="599">
                  <c:v>9.6945866369163163</c:v>
                </c:pt>
                <c:pt idx="600">
                  <c:v>9.7025911677541234</c:v>
                </c:pt>
                <c:pt idx="601">
                  <c:v>9.6908110165555446</c:v>
                </c:pt>
                <c:pt idx="602">
                  <c:v>9.6987212940981493</c:v>
                </c:pt>
                <c:pt idx="603">
                  <c:v>9.6870781989362769</c:v>
                </c:pt>
                <c:pt idx="604">
                  <c:v>9.7071220488548082</c:v>
                </c:pt>
                <c:pt idx="605">
                  <c:v>9.6953850323241682</c:v>
                </c:pt>
                <c:pt idx="606">
                  <c:v>9.699416174359893</c:v>
                </c:pt>
                <c:pt idx="607">
                  <c:v>9.6936019170785492</c:v>
                </c:pt>
                <c:pt idx="608">
                  <c:v>9.6991915619838647</c:v>
                </c:pt>
                <c:pt idx="609">
                  <c:v>9.6989492713165255</c:v>
                </c:pt>
                <c:pt idx="610">
                  <c:v>9.6985453480800459</c:v>
                </c:pt>
                <c:pt idx="611">
                  <c:v>9.7012292411860752</c:v>
                </c:pt>
                <c:pt idx="612">
                  <c:v>9.6961753747470141</c:v>
                </c:pt>
                <c:pt idx="613">
                  <c:v>9.6965614935231077</c:v>
                </c:pt>
                <c:pt idx="614">
                  <c:v>9.6965917750796109</c:v>
                </c:pt>
                <c:pt idx="615">
                  <c:v>9.6949834535650155</c:v>
                </c:pt>
                <c:pt idx="616">
                  <c:v>9.6947087361698348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26-E842-8DF1-CEE21B07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foregrn'!$G$1:$G$1000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3.7869999999999999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5.827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7.8659999999999997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11.363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12.238</c:v>
                </c:pt>
                <c:pt idx="42">
                  <c:v>12.529</c:v>
                </c:pt>
                <c:pt idx="43">
                  <c:v>12.82</c:v>
                </c:pt>
                <c:pt idx="44">
                  <c:v>13.112</c:v>
                </c:pt>
                <c:pt idx="45">
                  <c:v>13.403</c:v>
                </c:pt>
                <c:pt idx="46">
                  <c:v>13.695</c:v>
                </c:pt>
                <c:pt idx="47">
                  <c:v>13.986000000000001</c:v>
                </c:pt>
                <c:pt idx="48">
                  <c:v>14.276999999999999</c:v>
                </c:pt>
                <c:pt idx="49">
                  <c:v>14.568</c:v>
                </c:pt>
                <c:pt idx="50">
                  <c:v>14.86</c:v>
                </c:pt>
                <c:pt idx="51">
                  <c:v>15.151</c:v>
                </c:pt>
                <c:pt idx="52">
                  <c:v>15.442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16.899999999999995</c:v>
                </c:pt>
                <c:pt idx="58">
                  <c:v>17.190999999999995</c:v>
                </c:pt>
                <c:pt idx="59">
                  <c:v>17.482999999999997</c:v>
                </c:pt>
                <c:pt idx="60">
                  <c:v>17.773999999999997</c:v>
                </c:pt>
                <c:pt idx="61">
                  <c:v>18.064999999999998</c:v>
                </c:pt>
                <c:pt idx="62">
                  <c:v>18.355999999999998</c:v>
                </c:pt>
                <c:pt idx="63">
                  <c:v>18.647999999999996</c:v>
                </c:pt>
                <c:pt idx="64">
                  <c:v>18.938999999999997</c:v>
                </c:pt>
                <c:pt idx="65">
                  <c:v>19.230999999999998</c:v>
                </c:pt>
                <c:pt idx="66">
                  <c:v>19.521999999999995</c:v>
                </c:pt>
                <c:pt idx="67">
                  <c:v>19.813999999999997</c:v>
                </c:pt>
                <c:pt idx="68">
                  <c:v>20.104999999999997</c:v>
                </c:pt>
                <c:pt idx="69">
                  <c:v>20.395999999999997</c:v>
                </c:pt>
                <c:pt idx="70">
                  <c:v>20.687999999999995</c:v>
                </c:pt>
                <c:pt idx="71">
                  <c:v>20.978999999999996</c:v>
                </c:pt>
                <c:pt idx="72">
                  <c:v>21.269999999999996</c:v>
                </c:pt>
                <c:pt idx="73">
                  <c:v>21.561999999999998</c:v>
                </c:pt>
                <c:pt idx="74">
                  <c:v>21.852999999999998</c:v>
                </c:pt>
                <c:pt idx="75">
                  <c:v>22.143999999999995</c:v>
                </c:pt>
                <c:pt idx="76">
                  <c:v>22.435999999999996</c:v>
                </c:pt>
                <c:pt idx="77">
                  <c:v>22.726999999999997</c:v>
                </c:pt>
                <c:pt idx="78">
                  <c:v>23.017999999999997</c:v>
                </c:pt>
                <c:pt idx="79">
                  <c:v>23.309999999999995</c:v>
                </c:pt>
                <c:pt idx="80">
                  <c:v>23.600999999999996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24.475999999999996</c:v>
                </c:pt>
                <c:pt idx="84">
                  <c:v>24.766999999999996</c:v>
                </c:pt>
                <c:pt idx="85">
                  <c:v>25.057999999999996</c:v>
                </c:pt>
                <c:pt idx="86">
                  <c:v>25.349999999999998</c:v>
                </c:pt>
                <c:pt idx="87">
                  <c:v>25.640999999999995</c:v>
                </c:pt>
                <c:pt idx="88">
                  <c:v>25.931999999999995</c:v>
                </c:pt>
                <c:pt idx="89">
                  <c:v>26.223999999999997</c:v>
                </c:pt>
                <c:pt idx="90">
                  <c:v>26.514999999999997</c:v>
                </c:pt>
                <c:pt idx="91">
                  <c:v>26.806999999999995</c:v>
                </c:pt>
                <c:pt idx="92">
                  <c:v>27.096999999999998</c:v>
                </c:pt>
                <c:pt idx="93">
                  <c:v>27.388999999999996</c:v>
                </c:pt>
                <c:pt idx="94">
                  <c:v>27.680999999999997</c:v>
                </c:pt>
                <c:pt idx="95">
                  <c:v>27.970999999999997</c:v>
                </c:pt>
                <c:pt idx="96">
                  <c:v>28.262999999999998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29.136999999999997</c:v>
                </c:pt>
                <c:pt idx="100">
                  <c:v>29.428999999999995</c:v>
                </c:pt>
                <c:pt idx="101">
                  <c:v>29.720999999999997</c:v>
                </c:pt>
                <c:pt idx="102">
                  <c:v>30.010999999999996</c:v>
                </c:pt>
                <c:pt idx="103">
                  <c:v>30.302999999999997</c:v>
                </c:pt>
                <c:pt idx="104">
                  <c:v>30.593999999999998</c:v>
                </c:pt>
                <c:pt idx="105">
                  <c:v>30.885999999999996</c:v>
                </c:pt>
                <c:pt idx="106">
                  <c:v>31.176999999999996</c:v>
                </c:pt>
                <c:pt idx="107">
                  <c:v>31.467999999999996</c:v>
                </c:pt>
                <c:pt idx="108">
                  <c:v>31.758999999999997</c:v>
                </c:pt>
                <c:pt idx="109">
                  <c:v>32.050999999999995</c:v>
                </c:pt>
                <c:pt idx="110">
                  <c:v>32.341999999999999</c:v>
                </c:pt>
                <c:pt idx="111">
                  <c:v>32.631999999999998</c:v>
                </c:pt>
                <c:pt idx="112">
                  <c:v>32.923999999999999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34.673999999999999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35.548000000000002</c:v>
                </c:pt>
                <c:pt idx="122">
                  <c:v>35.838000000000001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36.713000000000001</c:v>
                </c:pt>
                <c:pt idx="126">
                  <c:v>37.003999999999998</c:v>
                </c:pt>
                <c:pt idx="127">
                  <c:v>37.295999999999999</c:v>
                </c:pt>
                <c:pt idx="128">
                  <c:v>37.587000000000003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39.043999999999997</c:v>
                </c:pt>
                <c:pt idx="134">
                  <c:v>39.335000000000001</c:v>
                </c:pt>
                <c:pt idx="135">
                  <c:v>39.627000000000002</c:v>
                </c:pt>
                <c:pt idx="136">
                  <c:v>39.917999999999999</c:v>
                </c:pt>
                <c:pt idx="137">
                  <c:v>40.209000000000003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41.082999999999998</c:v>
                </c:pt>
                <c:pt idx="141">
                  <c:v>41.375</c:v>
                </c:pt>
                <c:pt idx="142">
                  <c:v>41.667000000000002</c:v>
                </c:pt>
                <c:pt idx="143">
                  <c:v>41.957999999999998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42.832000000000001</c:v>
                </c:pt>
                <c:pt idx="147">
                  <c:v>43.122999999999998</c:v>
                </c:pt>
                <c:pt idx="148">
                  <c:v>43.414000000000001</c:v>
                </c:pt>
                <c:pt idx="149">
                  <c:v>43.706000000000003</c:v>
                </c:pt>
                <c:pt idx="150">
                  <c:v>43.997999999999998</c:v>
                </c:pt>
                <c:pt idx="151">
                  <c:v>44.289000000000001</c:v>
                </c:pt>
                <c:pt idx="152">
                  <c:v>44.58</c:v>
                </c:pt>
                <c:pt idx="153">
                  <c:v>44.872</c:v>
                </c:pt>
                <c:pt idx="154">
                  <c:v>45.162999999999997</c:v>
                </c:pt>
                <c:pt idx="155">
                  <c:v>45.454000000000001</c:v>
                </c:pt>
                <c:pt idx="156">
                  <c:v>45.746000000000002</c:v>
                </c:pt>
                <c:pt idx="157">
                  <c:v>46.037999999999997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46.911999999999999</c:v>
                </c:pt>
                <c:pt idx="161">
                  <c:v>47.201999999999998</c:v>
                </c:pt>
                <c:pt idx="162">
                  <c:v>47.494</c:v>
                </c:pt>
                <c:pt idx="163">
                  <c:v>47.786000000000001</c:v>
                </c:pt>
                <c:pt idx="164">
                  <c:v>48.076999999999998</c:v>
                </c:pt>
                <c:pt idx="165">
                  <c:v>48.368000000000002</c:v>
                </c:pt>
                <c:pt idx="166">
                  <c:v>48.658999999999999</c:v>
                </c:pt>
                <c:pt idx="167">
                  <c:v>48.951000000000001</c:v>
                </c:pt>
                <c:pt idx="168">
                  <c:v>49.241999999999997</c:v>
                </c:pt>
                <c:pt idx="169">
                  <c:v>49.533999999999999</c:v>
                </c:pt>
                <c:pt idx="170">
                  <c:v>49.825000000000003</c:v>
                </c:pt>
                <c:pt idx="171">
                  <c:v>50.116</c:v>
                </c:pt>
                <c:pt idx="172">
                  <c:v>50.408000000000001</c:v>
                </c:pt>
                <c:pt idx="173">
                  <c:v>50.698999999999998</c:v>
                </c:pt>
                <c:pt idx="174">
                  <c:v>50.99</c:v>
                </c:pt>
                <c:pt idx="175">
                  <c:v>51.281999999999996</c:v>
                </c:pt>
                <c:pt idx="176">
                  <c:v>51.573</c:v>
                </c:pt>
                <c:pt idx="177">
                  <c:v>51.865000000000002</c:v>
                </c:pt>
                <c:pt idx="178">
                  <c:v>52.155999999999999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</c:v>
                </c:pt>
                <c:pt idx="182">
                  <c:v>53.320999999999998</c:v>
                </c:pt>
                <c:pt idx="183">
                  <c:v>53.613</c:v>
                </c:pt>
                <c:pt idx="184">
                  <c:v>53.904000000000003</c:v>
                </c:pt>
                <c:pt idx="185">
                  <c:v>54.195</c:v>
                </c:pt>
                <c:pt idx="186">
                  <c:v>54.487000000000002</c:v>
                </c:pt>
                <c:pt idx="187">
                  <c:v>54.777999999999999</c:v>
                </c:pt>
                <c:pt idx="188">
                  <c:v>55.07</c:v>
                </c:pt>
                <c:pt idx="189">
                  <c:v>55.360999999999997</c:v>
                </c:pt>
                <c:pt idx="190">
                  <c:v>55.652000000000001</c:v>
                </c:pt>
                <c:pt idx="191">
                  <c:v>55.944000000000003</c:v>
                </c:pt>
                <c:pt idx="192">
                  <c:v>56.234999999999999</c:v>
                </c:pt>
                <c:pt idx="193">
                  <c:v>56.526000000000003</c:v>
                </c:pt>
                <c:pt idx="194">
                  <c:v>56.817</c:v>
                </c:pt>
                <c:pt idx="195">
                  <c:v>57.109000000000002</c:v>
                </c:pt>
                <c:pt idx="196">
                  <c:v>57.4</c:v>
                </c:pt>
                <c:pt idx="197">
                  <c:v>57.692</c:v>
                </c:pt>
                <c:pt idx="198">
                  <c:v>57.981999999999999</c:v>
                </c:pt>
                <c:pt idx="199">
                  <c:v>58.274000000000001</c:v>
                </c:pt>
                <c:pt idx="200">
                  <c:v>58.566000000000003</c:v>
                </c:pt>
                <c:pt idx="201">
                  <c:v>58.856999999999999</c:v>
                </c:pt>
                <c:pt idx="202">
                  <c:v>59.149000000000001</c:v>
                </c:pt>
                <c:pt idx="203">
                  <c:v>59.44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60.606000000000002</c:v>
                </c:pt>
                <c:pt idx="208">
                  <c:v>60.898000000000003</c:v>
                </c:pt>
                <c:pt idx="209">
                  <c:v>61.188000000000002</c:v>
                </c:pt>
                <c:pt idx="210">
                  <c:v>61.478999999999999</c:v>
                </c:pt>
                <c:pt idx="211">
                  <c:v>61.771000000000001</c:v>
                </c:pt>
                <c:pt idx="212">
                  <c:v>62.061999999999998</c:v>
                </c:pt>
                <c:pt idx="213">
                  <c:v>62.353999999999999</c:v>
                </c:pt>
                <c:pt idx="214">
                  <c:v>62.645000000000003</c:v>
                </c:pt>
                <c:pt idx="215">
                  <c:v>62.936999999999998</c:v>
                </c:pt>
                <c:pt idx="216">
                  <c:v>63.228000000000002</c:v>
                </c:pt>
                <c:pt idx="217">
                  <c:v>63.518999999999998</c:v>
                </c:pt>
                <c:pt idx="218">
                  <c:v>63.811</c:v>
                </c:pt>
                <c:pt idx="219">
                  <c:v>64.102000000000004</c:v>
                </c:pt>
                <c:pt idx="220">
                  <c:v>64.393000000000001</c:v>
                </c:pt>
                <c:pt idx="221">
                  <c:v>64.685000000000002</c:v>
                </c:pt>
                <c:pt idx="222">
                  <c:v>64.975999999999999</c:v>
                </c:pt>
                <c:pt idx="223">
                  <c:v>65.268000000000001</c:v>
                </c:pt>
                <c:pt idx="224">
                  <c:v>65.558999999999997</c:v>
                </c:pt>
                <c:pt idx="225">
                  <c:v>65.849999999999994</c:v>
                </c:pt>
                <c:pt idx="226">
                  <c:v>66.141999999999996</c:v>
                </c:pt>
                <c:pt idx="227">
                  <c:v>66.433999999999997</c:v>
                </c:pt>
                <c:pt idx="228">
                  <c:v>66.724000000000004</c:v>
                </c:pt>
                <c:pt idx="229">
                  <c:v>67.016000000000005</c:v>
                </c:pt>
                <c:pt idx="230">
                  <c:v>67.308000000000007</c:v>
                </c:pt>
                <c:pt idx="231">
                  <c:v>67.599000000000004</c:v>
                </c:pt>
                <c:pt idx="232">
                  <c:v>67.89</c:v>
                </c:pt>
                <c:pt idx="233">
                  <c:v>68.182000000000002</c:v>
                </c:pt>
                <c:pt idx="234">
                  <c:v>68.472999999999999</c:v>
                </c:pt>
                <c:pt idx="235">
                  <c:v>68.763999999999996</c:v>
                </c:pt>
                <c:pt idx="236">
                  <c:v>69.055000000000007</c:v>
                </c:pt>
                <c:pt idx="237">
                  <c:v>69.346999999999994</c:v>
                </c:pt>
                <c:pt idx="238">
                  <c:v>69.638000000000005</c:v>
                </c:pt>
                <c:pt idx="239">
                  <c:v>69.930000000000007</c:v>
                </c:pt>
                <c:pt idx="240">
                  <c:v>70.221000000000004</c:v>
                </c:pt>
                <c:pt idx="241">
                  <c:v>70.512</c:v>
                </c:pt>
                <c:pt idx="242">
                  <c:v>70.804000000000002</c:v>
                </c:pt>
                <c:pt idx="243">
                  <c:v>71.094999999999999</c:v>
                </c:pt>
                <c:pt idx="244">
                  <c:v>71.387</c:v>
                </c:pt>
                <c:pt idx="245">
                  <c:v>71.677999999999997</c:v>
                </c:pt>
                <c:pt idx="246">
                  <c:v>71.97</c:v>
                </c:pt>
                <c:pt idx="247">
                  <c:v>72.260999999999996</c:v>
                </c:pt>
                <c:pt idx="248">
                  <c:v>72.552000000000007</c:v>
                </c:pt>
                <c:pt idx="249">
                  <c:v>72.843999999999994</c:v>
                </c:pt>
                <c:pt idx="250">
                  <c:v>73.135000000000005</c:v>
                </c:pt>
                <c:pt idx="251">
                  <c:v>73.426000000000002</c:v>
                </c:pt>
                <c:pt idx="252">
                  <c:v>73.718000000000004</c:v>
                </c:pt>
                <c:pt idx="253">
                  <c:v>74.007999999999996</c:v>
                </c:pt>
                <c:pt idx="254">
                  <c:v>74.3</c:v>
                </c:pt>
                <c:pt idx="255">
                  <c:v>74.591999999999999</c:v>
                </c:pt>
                <c:pt idx="256">
                  <c:v>74.882999999999996</c:v>
                </c:pt>
                <c:pt idx="257">
                  <c:v>75.174000000000007</c:v>
                </c:pt>
                <c:pt idx="258">
                  <c:v>75.465999999999994</c:v>
                </c:pt>
                <c:pt idx="259">
                  <c:v>75.756</c:v>
                </c:pt>
                <c:pt idx="260">
                  <c:v>76.048000000000002</c:v>
                </c:pt>
                <c:pt idx="261">
                  <c:v>76.34</c:v>
                </c:pt>
                <c:pt idx="262">
                  <c:v>76.632000000000005</c:v>
                </c:pt>
                <c:pt idx="263">
                  <c:v>76.923000000000002</c:v>
                </c:pt>
                <c:pt idx="264">
                  <c:v>77.213999999999999</c:v>
                </c:pt>
                <c:pt idx="265">
                  <c:v>77.504999999999995</c:v>
                </c:pt>
                <c:pt idx="266">
                  <c:v>77.796999999999997</c:v>
                </c:pt>
                <c:pt idx="267">
                  <c:v>78.087999999999994</c:v>
                </c:pt>
                <c:pt idx="268">
                  <c:v>78.379000000000005</c:v>
                </c:pt>
                <c:pt idx="269">
                  <c:v>78.67</c:v>
                </c:pt>
                <c:pt idx="270">
                  <c:v>78.962000000000003</c:v>
                </c:pt>
                <c:pt idx="271">
                  <c:v>79.253</c:v>
                </c:pt>
                <c:pt idx="272">
                  <c:v>79.546000000000006</c:v>
                </c:pt>
                <c:pt idx="273">
                  <c:v>79.835999999999999</c:v>
                </c:pt>
                <c:pt idx="274">
                  <c:v>80.128</c:v>
                </c:pt>
                <c:pt idx="275">
                  <c:v>80.418999999999997</c:v>
                </c:pt>
                <c:pt idx="276">
                  <c:v>80.710999999999999</c:v>
                </c:pt>
                <c:pt idx="277">
                  <c:v>81.001999999999995</c:v>
                </c:pt>
                <c:pt idx="278">
                  <c:v>81.293000000000006</c:v>
                </c:pt>
                <c:pt idx="279">
                  <c:v>81.584999999999994</c:v>
                </c:pt>
                <c:pt idx="280">
                  <c:v>81.876000000000005</c:v>
                </c:pt>
                <c:pt idx="281">
                  <c:v>82.167000000000002</c:v>
                </c:pt>
                <c:pt idx="282">
                  <c:v>82.459000000000003</c:v>
                </c:pt>
                <c:pt idx="283">
                  <c:v>82.75</c:v>
                </c:pt>
                <c:pt idx="284">
                  <c:v>83.042000000000002</c:v>
                </c:pt>
                <c:pt idx="285">
                  <c:v>83.332999999999998</c:v>
                </c:pt>
                <c:pt idx="286">
                  <c:v>83.625</c:v>
                </c:pt>
                <c:pt idx="287">
                  <c:v>83.915999999999997</c:v>
                </c:pt>
                <c:pt idx="288">
                  <c:v>84.206999999999994</c:v>
                </c:pt>
                <c:pt idx="289">
                  <c:v>84.498000000000005</c:v>
                </c:pt>
                <c:pt idx="290">
                  <c:v>84.79</c:v>
                </c:pt>
                <c:pt idx="291">
                  <c:v>85.081000000000003</c:v>
                </c:pt>
                <c:pt idx="292">
                  <c:v>85.373000000000005</c:v>
                </c:pt>
                <c:pt idx="293">
                  <c:v>85.664000000000001</c:v>
                </c:pt>
                <c:pt idx="294">
                  <c:v>85.954999999999998</c:v>
                </c:pt>
                <c:pt idx="295">
                  <c:v>86.247</c:v>
                </c:pt>
                <c:pt idx="296">
                  <c:v>86.537000000000006</c:v>
                </c:pt>
                <c:pt idx="297">
                  <c:v>86.828999999999994</c:v>
                </c:pt>
                <c:pt idx="298">
                  <c:v>87.12</c:v>
                </c:pt>
                <c:pt idx="299">
                  <c:v>87.412000000000006</c:v>
                </c:pt>
                <c:pt idx="300">
                  <c:v>87.703999999999994</c:v>
                </c:pt>
                <c:pt idx="301">
                  <c:v>87.992999999999995</c:v>
                </c:pt>
                <c:pt idx="302">
                  <c:v>88.287000000000006</c:v>
                </c:pt>
                <c:pt idx="303">
                  <c:v>88.576999999999998</c:v>
                </c:pt>
                <c:pt idx="304">
                  <c:v>88.869</c:v>
                </c:pt>
                <c:pt idx="305">
                  <c:v>89.16</c:v>
                </c:pt>
                <c:pt idx="306">
                  <c:v>89.451999999999998</c:v>
                </c:pt>
                <c:pt idx="307">
                  <c:v>89.742999999999995</c:v>
                </c:pt>
                <c:pt idx="308">
                  <c:v>90.034999999999997</c:v>
                </c:pt>
                <c:pt idx="309">
                  <c:v>90.325000000000003</c:v>
                </c:pt>
                <c:pt idx="310">
                  <c:v>90.617999999999995</c:v>
                </c:pt>
                <c:pt idx="311">
                  <c:v>90.909000000000006</c:v>
                </c:pt>
                <c:pt idx="312">
                  <c:v>91.2</c:v>
                </c:pt>
                <c:pt idx="313">
                  <c:v>91.491</c:v>
                </c:pt>
                <c:pt idx="314">
                  <c:v>91.783000000000001</c:v>
                </c:pt>
                <c:pt idx="315">
                  <c:v>92.072999999999993</c:v>
                </c:pt>
                <c:pt idx="316">
                  <c:v>92.366</c:v>
                </c:pt>
                <c:pt idx="317">
                  <c:v>92.655000000000001</c:v>
                </c:pt>
                <c:pt idx="318">
                  <c:v>92.947999999999993</c:v>
                </c:pt>
                <c:pt idx="319">
                  <c:v>93.239000000000004</c:v>
                </c:pt>
                <c:pt idx="320">
                  <c:v>93.531000000000006</c:v>
                </c:pt>
                <c:pt idx="321">
                  <c:v>93.822000000000003</c:v>
                </c:pt>
                <c:pt idx="322">
                  <c:v>94.114000000000004</c:v>
                </c:pt>
                <c:pt idx="323">
                  <c:v>94.406000000000006</c:v>
                </c:pt>
                <c:pt idx="324">
                  <c:v>94.695999999999998</c:v>
                </c:pt>
                <c:pt idx="325">
                  <c:v>94.988</c:v>
                </c:pt>
                <c:pt idx="326">
                  <c:v>95.278999999999996</c:v>
                </c:pt>
                <c:pt idx="327">
                  <c:v>95.570999999999998</c:v>
                </c:pt>
                <c:pt idx="328">
                  <c:v>95.861999999999995</c:v>
                </c:pt>
                <c:pt idx="329">
                  <c:v>96.153000000000006</c:v>
                </c:pt>
                <c:pt idx="330">
                  <c:v>96.444999999999993</c:v>
                </c:pt>
                <c:pt idx="331">
                  <c:v>96.736000000000004</c:v>
                </c:pt>
                <c:pt idx="332">
                  <c:v>97.028000000000006</c:v>
                </c:pt>
                <c:pt idx="333">
                  <c:v>97.319000000000003</c:v>
                </c:pt>
                <c:pt idx="334">
                  <c:v>97.61</c:v>
                </c:pt>
                <c:pt idx="335">
                  <c:v>97.902000000000001</c:v>
                </c:pt>
                <c:pt idx="336">
                  <c:v>98.192999999999998</c:v>
                </c:pt>
                <c:pt idx="337">
                  <c:v>98.483999999999995</c:v>
                </c:pt>
                <c:pt idx="338">
                  <c:v>98.775999999999996</c:v>
                </c:pt>
                <c:pt idx="339">
                  <c:v>99.066999999999993</c:v>
                </c:pt>
                <c:pt idx="340">
                  <c:v>99.358000000000004</c:v>
                </c:pt>
                <c:pt idx="341">
                  <c:v>99.65</c:v>
                </c:pt>
                <c:pt idx="342">
                  <c:v>99.941000000000003</c:v>
                </c:pt>
                <c:pt idx="343">
                  <c:v>100.233</c:v>
                </c:pt>
                <c:pt idx="344">
                  <c:v>100.523</c:v>
                </c:pt>
                <c:pt idx="345">
                  <c:v>100.815</c:v>
                </c:pt>
                <c:pt idx="346">
                  <c:v>101.10599999999999</c:v>
                </c:pt>
                <c:pt idx="347">
                  <c:v>101.398</c:v>
                </c:pt>
                <c:pt idx="348">
                  <c:v>101.69</c:v>
                </c:pt>
                <c:pt idx="349">
                  <c:v>101.98099999999999</c:v>
                </c:pt>
                <c:pt idx="350">
                  <c:v>102.27200000000001</c:v>
                </c:pt>
                <c:pt idx="351">
                  <c:v>102.563</c:v>
                </c:pt>
                <c:pt idx="352">
                  <c:v>102.855</c:v>
                </c:pt>
                <c:pt idx="353">
                  <c:v>103.146</c:v>
                </c:pt>
                <c:pt idx="354">
                  <c:v>103.437</c:v>
                </c:pt>
                <c:pt idx="355">
                  <c:v>103.729</c:v>
                </c:pt>
                <c:pt idx="356">
                  <c:v>104.02</c:v>
                </c:pt>
                <c:pt idx="357">
                  <c:v>104.312</c:v>
                </c:pt>
                <c:pt idx="358">
                  <c:v>104.60299999999999</c:v>
                </c:pt>
                <c:pt idx="359">
                  <c:v>104.895</c:v>
                </c:pt>
                <c:pt idx="360">
                  <c:v>105.18600000000001</c:v>
                </c:pt>
                <c:pt idx="361">
                  <c:v>105.477</c:v>
                </c:pt>
                <c:pt idx="362">
                  <c:v>105.768</c:v>
                </c:pt>
                <c:pt idx="363">
                  <c:v>106.06</c:v>
                </c:pt>
                <c:pt idx="364">
                  <c:v>106.351</c:v>
                </c:pt>
                <c:pt idx="365">
                  <c:v>106.643</c:v>
                </c:pt>
                <c:pt idx="366">
                  <c:v>106.934</c:v>
                </c:pt>
                <c:pt idx="367">
                  <c:v>107.226</c:v>
                </c:pt>
                <c:pt idx="368">
                  <c:v>107.517</c:v>
                </c:pt>
                <c:pt idx="369">
                  <c:v>107.809</c:v>
                </c:pt>
                <c:pt idx="370">
                  <c:v>108.1</c:v>
                </c:pt>
                <c:pt idx="371">
                  <c:v>108.39100000000001</c:v>
                </c:pt>
                <c:pt idx="372">
                  <c:v>108.682</c:v>
                </c:pt>
                <c:pt idx="373">
                  <c:v>108.974</c:v>
                </c:pt>
                <c:pt idx="374">
                  <c:v>109.265</c:v>
                </c:pt>
                <c:pt idx="375">
                  <c:v>109.557</c:v>
                </c:pt>
                <c:pt idx="376">
                  <c:v>109.848</c:v>
                </c:pt>
                <c:pt idx="377">
                  <c:v>110.139</c:v>
                </c:pt>
                <c:pt idx="378">
                  <c:v>110.431</c:v>
                </c:pt>
                <c:pt idx="379">
                  <c:v>110.72199999999999</c:v>
                </c:pt>
                <c:pt idx="380">
                  <c:v>111.014</c:v>
                </c:pt>
                <c:pt idx="381">
                  <c:v>111.30500000000001</c:v>
                </c:pt>
                <c:pt idx="382">
                  <c:v>111.596</c:v>
                </c:pt>
                <c:pt idx="383">
                  <c:v>111.887</c:v>
                </c:pt>
                <c:pt idx="384">
                  <c:v>112.179</c:v>
                </c:pt>
                <c:pt idx="385">
                  <c:v>112.47</c:v>
                </c:pt>
                <c:pt idx="386">
                  <c:v>112.762</c:v>
                </c:pt>
                <c:pt idx="387">
                  <c:v>113.051</c:v>
                </c:pt>
                <c:pt idx="388">
                  <c:v>113.34399999999999</c:v>
                </c:pt>
                <c:pt idx="389">
                  <c:v>113.637</c:v>
                </c:pt>
                <c:pt idx="390">
                  <c:v>113.92700000000001</c:v>
                </c:pt>
                <c:pt idx="391">
                  <c:v>114.218</c:v>
                </c:pt>
                <c:pt idx="392">
                  <c:v>114.509</c:v>
                </c:pt>
                <c:pt idx="393">
                  <c:v>114.801</c:v>
                </c:pt>
                <c:pt idx="394">
                  <c:v>115.093</c:v>
                </c:pt>
                <c:pt idx="395">
                  <c:v>115.384</c:v>
                </c:pt>
                <c:pt idx="396">
                  <c:v>115.676</c:v>
                </c:pt>
                <c:pt idx="397">
                  <c:v>115.967</c:v>
                </c:pt>
                <c:pt idx="398">
                  <c:v>116.258</c:v>
                </c:pt>
                <c:pt idx="399">
                  <c:v>116.54900000000001</c:v>
                </c:pt>
                <c:pt idx="400">
                  <c:v>116.84099999999999</c:v>
                </c:pt>
                <c:pt idx="401">
                  <c:v>117.13200000000001</c:v>
                </c:pt>
                <c:pt idx="402">
                  <c:v>117.423</c:v>
                </c:pt>
                <c:pt idx="403">
                  <c:v>117.715</c:v>
                </c:pt>
                <c:pt idx="404">
                  <c:v>118.006</c:v>
                </c:pt>
                <c:pt idx="405">
                  <c:v>118.298</c:v>
                </c:pt>
                <c:pt idx="406">
                  <c:v>118.589</c:v>
                </c:pt>
                <c:pt idx="407">
                  <c:v>118.879</c:v>
                </c:pt>
                <c:pt idx="408">
                  <c:v>119.172</c:v>
                </c:pt>
                <c:pt idx="409">
                  <c:v>119.46299999999999</c:v>
                </c:pt>
                <c:pt idx="410">
                  <c:v>119.755</c:v>
                </c:pt>
                <c:pt idx="411">
                  <c:v>120.045</c:v>
                </c:pt>
                <c:pt idx="412">
                  <c:v>120.337</c:v>
                </c:pt>
                <c:pt idx="413">
                  <c:v>120.628</c:v>
                </c:pt>
                <c:pt idx="414">
                  <c:v>120.92</c:v>
                </c:pt>
                <c:pt idx="415">
                  <c:v>121.212</c:v>
                </c:pt>
                <c:pt idx="416">
                  <c:v>121.503</c:v>
                </c:pt>
                <c:pt idx="417">
                  <c:v>121.794</c:v>
                </c:pt>
                <c:pt idx="418">
                  <c:v>122.086</c:v>
                </c:pt>
                <c:pt idx="419">
                  <c:v>122.377</c:v>
                </c:pt>
                <c:pt idx="420">
                  <c:v>122.66800000000001</c:v>
                </c:pt>
                <c:pt idx="421">
                  <c:v>122.96</c:v>
                </c:pt>
                <c:pt idx="422">
                  <c:v>123.251</c:v>
                </c:pt>
                <c:pt idx="423">
                  <c:v>123.542</c:v>
                </c:pt>
                <c:pt idx="424">
                  <c:v>123.834</c:v>
                </c:pt>
                <c:pt idx="425">
                  <c:v>124.124</c:v>
                </c:pt>
                <c:pt idx="426">
                  <c:v>124.417</c:v>
                </c:pt>
                <c:pt idx="427">
                  <c:v>124.708</c:v>
                </c:pt>
                <c:pt idx="428">
                  <c:v>124.999</c:v>
                </c:pt>
                <c:pt idx="429">
                  <c:v>125.291</c:v>
                </c:pt>
                <c:pt idx="430">
                  <c:v>125.58199999999999</c:v>
                </c:pt>
                <c:pt idx="431">
                  <c:v>125.872</c:v>
                </c:pt>
                <c:pt idx="432">
                  <c:v>126.16500000000001</c:v>
                </c:pt>
                <c:pt idx="433">
                  <c:v>126.455</c:v>
                </c:pt>
                <c:pt idx="434">
                  <c:v>126.748</c:v>
                </c:pt>
                <c:pt idx="435">
                  <c:v>127.039</c:v>
                </c:pt>
                <c:pt idx="436">
                  <c:v>127.33</c:v>
                </c:pt>
                <c:pt idx="437">
                  <c:v>127.622</c:v>
                </c:pt>
                <c:pt idx="438">
                  <c:v>127.914</c:v>
                </c:pt>
                <c:pt idx="439">
                  <c:v>128.20400000000001</c:v>
                </c:pt>
                <c:pt idx="440">
                  <c:v>128.49600000000001</c:v>
                </c:pt>
                <c:pt idx="441">
                  <c:v>128.78700000000001</c:v>
                </c:pt>
                <c:pt idx="442">
                  <c:v>129.078</c:v>
                </c:pt>
                <c:pt idx="443">
                  <c:v>129.37</c:v>
                </c:pt>
                <c:pt idx="444">
                  <c:v>129.661</c:v>
                </c:pt>
                <c:pt idx="445">
                  <c:v>129.953</c:v>
                </c:pt>
                <c:pt idx="446">
                  <c:v>130.244</c:v>
                </c:pt>
                <c:pt idx="447">
                  <c:v>130.535</c:v>
                </c:pt>
                <c:pt idx="448">
                  <c:v>130.82599999999999</c:v>
                </c:pt>
                <c:pt idx="449">
                  <c:v>131.11699999999999</c:v>
                </c:pt>
                <c:pt idx="450">
                  <c:v>131.40899999999999</c:v>
                </c:pt>
                <c:pt idx="451">
                  <c:v>131.70099999999999</c:v>
                </c:pt>
                <c:pt idx="452">
                  <c:v>131.99199999999999</c:v>
                </c:pt>
                <c:pt idx="453">
                  <c:v>132.28299999999999</c:v>
                </c:pt>
                <c:pt idx="454">
                  <c:v>132.57499999999999</c:v>
                </c:pt>
                <c:pt idx="455">
                  <c:v>132.86600000000001</c:v>
                </c:pt>
                <c:pt idx="456">
                  <c:v>133.15799999999999</c:v>
                </c:pt>
                <c:pt idx="457">
                  <c:v>133.44900000000001</c:v>
                </c:pt>
                <c:pt idx="458">
                  <c:v>133.74</c:v>
                </c:pt>
                <c:pt idx="459">
                  <c:v>134.03200000000001</c:v>
                </c:pt>
                <c:pt idx="460">
                  <c:v>134.32300000000001</c:v>
                </c:pt>
                <c:pt idx="461">
                  <c:v>134.61500000000001</c:v>
                </c:pt>
                <c:pt idx="462">
                  <c:v>134.90600000000001</c:v>
                </c:pt>
                <c:pt idx="463">
                  <c:v>135.197</c:v>
                </c:pt>
                <c:pt idx="464">
                  <c:v>135.488</c:v>
                </c:pt>
                <c:pt idx="465">
                  <c:v>135.78</c:v>
                </c:pt>
                <c:pt idx="466">
                  <c:v>136.071</c:v>
                </c:pt>
                <c:pt idx="467">
                  <c:v>136.363</c:v>
                </c:pt>
                <c:pt idx="468">
                  <c:v>136.654</c:v>
                </c:pt>
                <c:pt idx="469">
                  <c:v>136.94499999999999</c:v>
                </c:pt>
                <c:pt idx="470">
                  <c:v>137.23699999999999</c:v>
                </c:pt>
                <c:pt idx="471">
                  <c:v>137.52799999999999</c:v>
                </c:pt>
                <c:pt idx="472">
                  <c:v>137.82</c:v>
                </c:pt>
                <c:pt idx="473">
                  <c:v>138.11199999999999</c:v>
                </c:pt>
                <c:pt idx="474">
                  <c:v>138.40299999999999</c:v>
                </c:pt>
                <c:pt idx="475">
                  <c:v>138.69399999999999</c:v>
                </c:pt>
                <c:pt idx="476">
                  <c:v>138.98500000000001</c:v>
                </c:pt>
                <c:pt idx="477">
                  <c:v>139.27600000000001</c:v>
                </c:pt>
                <c:pt idx="478">
                  <c:v>139.56800000000001</c:v>
                </c:pt>
                <c:pt idx="479">
                  <c:v>139.86000000000001</c:v>
                </c:pt>
                <c:pt idx="480">
                  <c:v>140.15</c:v>
                </c:pt>
                <c:pt idx="481">
                  <c:v>140.44200000000001</c:v>
                </c:pt>
                <c:pt idx="482">
                  <c:v>140.73400000000001</c:v>
                </c:pt>
                <c:pt idx="483">
                  <c:v>141.02500000000001</c:v>
                </c:pt>
                <c:pt idx="484">
                  <c:v>141.316</c:v>
                </c:pt>
                <c:pt idx="485">
                  <c:v>141.608</c:v>
                </c:pt>
                <c:pt idx="486">
                  <c:v>141.899</c:v>
                </c:pt>
                <c:pt idx="487">
                  <c:v>142.19</c:v>
                </c:pt>
                <c:pt idx="488">
                  <c:v>142.482</c:v>
                </c:pt>
                <c:pt idx="489">
                  <c:v>142.773</c:v>
                </c:pt>
                <c:pt idx="490">
                  <c:v>143.06399999999999</c:v>
                </c:pt>
                <c:pt idx="491">
                  <c:v>143.35499999999999</c:v>
                </c:pt>
                <c:pt idx="492">
                  <c:v>143.64699999999999</c:v>
                </c:pt>
                <c:pt idx="493">
                  <c:v>143.93799999999999</c:v>
                </c:pt>
                <c:pt idx="494">
                  <c:v>144.22999999999999</c:v>
                </c:pt>
                <c:pt idx="495">
                  <c:v>144.52199999999999</c:v>
                </c:pt>
                <c:pt idx="496">
                  <c:v>144.81200000000001</c:v>
                </c:pt>
                <c:pt idx="497">
                  <c:v>145.10400000000001</c:v>
                </c:pt>
                <c:pt idx="498">
                  <c:v>145.39500000000001</c:v>
                </c:pt>
                <c:pt idx="499">
                  <c:v>145.68600000000001</c:v>
                </c:pt>
                <c:pt idx="500">
                  <c:v>145.97800000000001</c:v>
                </c:pt>
                <c:pt idx="501">
                  <c:v>146.26900000000001</c:v>
                </c:pt>
                <c:pt idx="502">
                  <c:v>146.56100000000001</c:v>
                </c:pt>
                <c:pt idx="503">
                  <c:v>146.852</c:v>
                </c:pt>
                <c:pt idx="504">
                  <c:v>147.143</c:v>
                </c:pt>
                <c:pt idx="505">
                  <c:v>147.434</c:v>
                </c:pt>
                <c:pt idx="506">
                  <c:v>147.726</c:v>
                </c:pt>
                <c:pt idx="507">
                  <c:v>148.018</c:v>
                </c:pt>
                <c:pt idx="508">
                  <c:v>148.309</c:v>
                </c:pt>
                <c:pt idx="509">
                  <c:v>148.6</c:v>
                </c:pt>
                <c:pt idx="510">
                  <c:v>148.892</c:v>
                </c:pt>
                <c:pt idx="511">
                  <c:v>149.18299999999999</c:v>
                </c:pt>
                <c:pt idx="512">
                  <c:v>149.47399999999999</c:v>
                </c:pt>
                <c:pt idx="513">
                  <c:v>149.76599999999999</c:v>
                </c:pt>
                <c:pt idx="514">
                  <c:v>150.05699999999999</c:v>
                </c:pt>
                <c:pt idx="515">
                  <c:v>150.34899999999999</c:v>
                </c:pt>
                <c:pt idx="516">
                  <c:v>150.64099999999999</c:v>
                </c:pt>
                <c:pt idx="517">
                  <c:v>150.93199999999999</c:v>
                </c:pt>
                <c:pt idx="518">
                  <c:v>151.22300000000001</c:v>
                </c:pt>
                <c:pt idx="519">
                  <c:v>151.51400000000001</c:v>
                </c:pt>
                <c:pt idx="520">
                  <c:v>151.80600000000001</c:v>
                </c:pt>
                <c:pt idx="521">
                  <c:v>152.09700000000001</c:v>
                </c:pt>
                <c:pt idx="522">
                  <c:v>152.38800000000001</c:v>
                </c:pt>
                <c:pt idx="523">
                  <c:v>152.68</c:v>
                </c:pt>
                <c:pt idx="524">
                  <c:v>152.97</c:v>
                </c:pt>
                <c:pt idx="525">
                  <c:v>153.262</c:v>
                </c:pt>
                <c:pt idx="526">
                  <c:v>153.554</c:v>
                </c:pt>
                <c:pt idx="527">
                  <c:v>153.845</c:v>
                </c:pt>
                <c:pt idx="528">
                  <c:v>154.136</c:v>
                </c:pt>
                <c:pt idx="529">
                  <c:v>154.428</c:v>
                </c:pt>
                <c:pt idx="530">
                  <c:v>154.71899999999999</c:v>
                </c:pt>
                <c:pt idx="531">
                  <c:v>155.011</c:v>
                </c:pt>
                <c:pt idx="532">
                  <c:v>155.303</c:v>
                </c:pt>
                <c:pt idx="533">
                  <c:v>155.59299999999999</c:v>
                </c:pt>
                <c:pt idx="534">
                  <c:v>155.88499999999999</c:v>
                </c:pt>
                <c:pt idx="535">
                  <c:v>156.17599999999999</c:v>
                </c:pt>
                <c:pt idx="536">
                  <c:v>156.46700000000001</c:v>
                </c:pt>
                <c:pt idx="537">
                  <c:v>156.75899999999999</c:v>
                </c:pt>
                <c:pt idx="538">
                  <c:v>157.05000000000001</c:v>
                </c:pt>
                <c:pt idx="539">
                  <c:v>157.34200000000001</c:v>
                </c:pt>
                <c:pt idx="540">
                  <c:v>157.63300000000001</c:v>
                </c:pt>
                <c:pt idx="541">
                  <c:v>157.92400000000001</c:v>
                </c:pt>
                <c:pt idx="542">
                  <c:v>158.21600000000001</c:v>
                </c:pt>
                <c:pt idx="543">
                  <c:v>158.50700000000001</c:v>
                </c:pt>
                <c:pt idx="544">
                  <c:v>158.798</c:v>
                </c:pt>
                <c:pt idx="545">
                  <c:v>159.09</c:v>
                </c:pt>
                <c:pt idx="546">
                  <c:v>159.381</c:v>
                </c:pt>
                <c:pt idx="547">
                  <c:v>159.672</c:v>
                </c:pt>
                <c:pt idx="548">
                  <c:v>159.964</c:v>
                </c:pt>
                <c:pt idx="549">
                  <c:v>160.255</c:v>
                </c:pt>
                <c:pt idx="550">
                  <c:v>160.547</c:v>
                </c:pt>
                <c:pt idx="551">
                  <c:v>160.83699999999999</c:v>
                </c:pt>
                <c:pt idx="552">
                  <c:v>161.13</c:v>
                </c:pt>
                <c:pt idx="553">
                  <c:v>161.41999999999999</c:v>
                </c:pt>
                <c:pt idx="554">
                  <c:v>161.71199999999999</c:v>
                </c:pt>
                <c:pt idx="555">
                  <c:v>162.00299999999999</c:v>
                </c:pt>
                <c:pt idx="556">
                  <c:v>162.29300000000001</c:v>
                </c:pt>
                <c:pt idx="557">
                  <c:v>162.58699999999999</c:v>
                </c:pt>
                <c:pt idx="558">
                  <c:v>162.87799999999999</c:v>
                </c:pt>
                <c:pt idx="559">
                  <c:v>163.16900000000001</c:v>
                </c:pt>
                <c:pt idx="560">
                  <c:v>163.46</c:v>
                </c:pt>
                <c:pt idx="561">
                  <c:v>163.75200000000001</c:v>
                </c:pt>
                <c:pt idx="562">
                  <c:v>164.04300000000001</c:v>
                </c:pt>
                <c:pt idx="563">
                  <c:v>164.334</c:v>
                </c:pt>
                <c:pt idx="564">
                  <c:v>164.626</c:v>
                </c:pt>
                <c:pt idx="565">
                  <c:v>164.917</c:v>
                </c:pt>
                <c:pt idx="566">
                  <c:v>165.209</c:v>
                </c:pt>
                <c:pt idx="567">
                  <c:v>165.5</c:v>
                </c:pt>
                <c:pt idx="568">
                  <c:v>165.791</c:v>
                </c:pt>
                <c:pt idx="569">
                  <c:v>166.083</c:v>
                </c:pt>
                <c:pt idx="570">
                  <c:v>166.374</c:v>
                </c:pt>
                <c:pt idx="571">
                  <c:v>166.666</c:v>
                </c:pt>
                <c:pt idx="572">
                  <c:v>166.95699999999999</c:v>
                </c:pt>
                <c:pt idx="573">
                  <c:v>167.24799999999999</c:v>
                </c:pt>
                <c:pt idx="574">
                  <c:v>167.53899999999999</c:v>
                </c:pt>
                <c:pt idx="575">
                  <c:v>167.83099999999999</c:v>
                </c:pt>
                <c:pt idx="576">
                  <c:v>168.12200000000001</c:v>
                </c:pt>
                <c:pt idx="577">
                  <c:v>168.41399999999999</c:v>
                </c:pt>
                <c:pt idx="578">
                  <c:v>168.70500000000001</c:v>
                </c:pt>
                <c:pt idx="579">
                  <c:v>168.99600000000001</c:v>
                </c:pt>
                <c:pt idx="580">
                  <c:v>169.28800000000001</c:v>
                </c:pt>
                <c:pt idx="581">
                  <c:v>169.57900000000001</c:v>
                </c:pt>
                <c:pt idx="582">
                  <c:v>169.87</c:v>
                </c:pt>
                <c:pt idx="583">
                  <c:v>170.16200000000001</c:v>
                </c:pt>
                <c:pt idx="584">
                  <c:v>170.453</c:v>
                </c:pt>
                <c:pt idx="585">
                  <c:v>170.745</c:v>
                </c:pt>
                <c:pt idx="586">
                  <c:v>171.036</c:v>
                </c:pt>
                <c:pt idx="587">
                  <c:v>171.327</c:v>
                </c:pt>
                <c:pt idx="588">
                  <c:v>171.619</c:v>
                </c:pt>
                <c:pt idx="589">
                  <c:v>171.91</c:v>
                </c:pt>
                <c:pt idx="590">
                  <c:v>172.202</c:v>
                </c:pt>
                <c:pt idx="591">
                  <c:v>172.49299999999999</c:v>
                </c:pt>
                <c:pt idx="592">
                  <c:v>172.785</c:v>
                </c:pt>
                <c:pt idx="593">
                  <c:v>173.07599999999999</c:v>
                </c:pt>
                <c:pt idx="594">
                  <c:v>173.36699999999999</c:v>
                </c:pt>
                <c:pt idx="595">
                  <c:v>173.65799999999999</c:v>
                </c:pt>
                <c:pt idx="596">
                  <c:v>173.95</c:v>
                </c:pt>
                <c:pt idx="597">
                  <c:v>174.24100000000001</c:v>
                </c:pt>
                <c:pt idx="598">
                  <c:v>174.53200000000001</c:v>
                </c:pt>
                <c:pt idx="599">
                  <c:v>174.82400000000001</c:v>
                </c:pt>
                <c:pt idx="600">
                  <c:v>175.11500000000001</c:v>
                </c:pt>
                <c:pt idx="601">
                  <c:v>175.40700000000001</c:v>
                </c:pt>
                <c:pt idx="602">
                  <c:v>175.69800000000001</c:v>
                </c:pt>
                <c:pt idx="603">
                  <c:v>175.989</c:v>
                </c:pt>
                <c:pt idx="604">
                  <c:v>176.28100000000001</c:v>
                </c:pt>
                <c:pt idx="605">
                  <c:v>176.572</c:v>
                </c:pt>
                <c:pt idx="606">
                  <c:v>176.863</c:v>
                </c:pt>
                <c:pt idx="607">
                  <c:v>177.155</c:v>
                </c:pt>
                <c:pt idx="608">
                  <c:v>177.446</c:v>
                </c:pt>
                <c:pt idx="609">
                  <c:v>177.73699999999999</c:v>
                </c:pt>
                <c:pt idx="610">
                  <c:v>178.029</c:v>
                </c:pt>
                <c:pt idx="611">
                  <c:v>178.32</c:v>
                </c:pt>
                <c:pt idx="612">
                  <c:v>178.61199999999999</c:v>
                </c:pt>
                <c:pt idx="613">
                  <c:v>178.904</c:v>
                </c:pt>
                <c:pt idx="614">
                  <c:v>179.19399999999999</c:v>
                </c:pt>
                <c:pt idx="615">
                  <c:v>179.48599999999999</c:v>
                </c:pt>
                <c:pt idx="616">
                  <c:v>179.77699999999999</c:v>
                </c:pt>
              </c:numCache>
            </c:numRef>
          </c:xVal>
          <c:yVal>
            <c:numRef>
              <c:f>'100% bat, awake, app in foregrn'!$B$1:$B$1000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292</c:v>
                </c:pt>
                <c:pt idx="2">
                  <c:v>291</c:v>
                </c:pt>
                <c:pt idx="3">
                  <c:v>291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292</c:v>
                </c:pt>
                <c:pt idx="12">
                  <c:v>290</c:v>
                </c:pt>
                <c:pt idx="13">
                  <c:v>292</c:v>
                </c:pt>
                <c:pt idx="14">
                  <c:v>292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292</c:v>
                </c:pt>
                <c:pt idx="23">
                  <c:v>291</c:v>
                </c:pt>
                <c:pt idx="24">
                  <c:v>291</c:v>
                </c:pt>
                <c:pt idx="25">
                  <c:v>292</c:v>
                </c:pt>
                <c:pt idx="26">
                  <c:v>290</c:v>
                </c:pt>
                <c:pt idx="27">
                  <c:v>292</c:v>
                </c:pt>
                <c:pt idx="28">
                  <c:v>292</c:v>
                </c:pt>
                <c:pt idx="29">
                  <c:v>290</c:v>
                </c:pt>
                <c:pt idx="30">
                  <c:v>292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292</c:v>
                </c:pt>
                <c:pt idx="36">
                  <c:v>291</c:v>
                </c:pt>
                <c:pt idx="37">
                  <c:v>291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291</c:v>
                </c:pt>
                <c:pt idx="53">
                  <c:v>292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292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291</c:v>
                </c:pt>
                <c:pt idx="70">
                  <c:v>292</c:v>
                </c:pt>
                <c:pt idx="71">
                  <c:v>291</c:v>
                </c:pt>
                <c:pt idx="72">
                  <c:v>291</c:v>
                </c:pt>
                <c:pt idx="73">
                  <c:v>292</c:v>
                </c:pt>
                <c:pt idx="74">
                  <c:v>291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291</c:v>
                </c:pt>
                <c:pt idx="79">
                  <c:v>292</c:v>
                </c:pt>
                <c:pt idx="80">
                  <c:v>291</c:v>
                </c:pt>
                <c:pt idx="81">
                  <c:v>292</c:v>
                </c:pt>
                <c:pt idx="82">
                  <c:v>291</c:v>
                </c:pt>
                <c:pt idx="83">
                  <c:v>292</c:v>
                </c:pt>
                <c:pt idx="84">
                  <c:v>291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290</c:v>
                </c:pt>
                <c:pt idx="93">
                  <c:v>292</c:v>
                </c:pt>
                <c:pt idx="94">
                  <c:v>292</c:v>
                </c:pt>
                <c:pt idx="95">
                  <c:v>290</c:v>
                </c:pt>
                <c:pt idx="96">
                  <c:v>292</c:v>
                </c:pt>
                <c:pt idx="97">
                  <c:v>292</c:v>
                </c:pt>
                <c:pt idx="98">
                  <c:v>291</c:v>
                </c:pt>
                <c:pt idx="99">
                  <c:v>291</c:v>
                </c:pt>
                <c:pt idx="100">
                  <c:v>292</c:v>
                </c:pt>
                <c:pt idx="101">
                  <c:v>292</c:v>
                </c:pt>
                <c:pt idx="102">
                  <c:v>290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291</c:v>
                </c:pt>
                <c:pt idx="108">
                  <c:v>291</c:v>
                </c:pt>
                <c:pt idx="109">
                  <c:v>292</c:v>
                </c:pt>
                <c:pt idx="110">
                  <c:v>291</c:v>
                </c:pt>
                <c:pt idx="111">
                  <c:v>290</c:v>
                </c:pt>
                <c:pt idx="112">
                  <c:v>292</c:v>
                </c:pt>
                <c:pt idx="113">
                  <c:v>293</c:v>
                </c:pt>
                <c:pt idx="114">
                  <c:v>291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292</c:v>
                </c:pt>
                <c:pt idx="119">
                  <c:v>291</c:v>
                </c:pt>
                <c:pt idx="120">
                  <c:v>291</c:v>
                </c:pt>
                <c:pt idx="121">
                  <c:v>292</c:v>
                </c:pt>
                <c:pt idx="122">
                  <c:v>290</c:v>
                </c:pt>
                <c:pt idx="123">
                  <c:v>293</c:v>
                </c:pt>
                <c:pt idx="124">
                  <c:v>291</c:v>
                </c:pt>
                <c:pt idx="125">
                  <c:v>291</c:v>
                </c:pt>
                <c:pt idx="126">
                  <c:v>291</c:v>
                </c:pt>
                <c:pt idx="127">
                  <c:v>292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292</c:v>
                </c:pt>
                <c:pt idx="142">
                  <c:v>292</c:v>
                </c:pt>
                <c:pt idx="143">
                  <c:v>291</c:v>
                </c:pt>
                <c:pt idx="144">
                  <c:v>291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292</c:v>
                </c:pt>
                <c:pt idx="151">
                  <c:v>291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291</c:v>
                </c:pt>
                <c:pt idx="156">
                  <c:v>292</c:v>
                </c:pt>
                <c:pt idx="157">
                  <c:v>292</c:v>
                </c:pt>
                <c:pt idx="158">
                  <c:v>290</c:v>
                </c:pt>
                <c:pt idx="159">
                  <c:v>292</c:v>
                </c:pt>
                <c:pt idx="160">
                  <c:v>292</c:v>
                </c:pt>
                <c:pt idx="161">
                  <c:v>290</c:v>
                </c:pt>
                <c:pt idx="162">
                  <c:v>292</c:v>
                </c:pt>
                <c:pt idx="163">
                  <c:v>292</c:v>
                </c:pt>
                <c:pt idx="164">
                  <c:v>291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291</c:v>
                </c:pt>
                <c:pt idx="174">
                  <c:v>291</c:v>
                </c:pt>
                <c:pt idx="175">
                  <c:v>292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292</c:v>
                </c:pt>
                <c:pt idx="189">
                  <c:v>291</c:v>
                </c:pt>
                <c:pt idx="190">
                  <c:v>291</c:v>
                </c:pt>
                <c:pt idx="191">
                  <c:v>292</c:v>
                </c:pt>
                <c:pt idx="192">
                  <c:v>291</c:v>
                </c:pt>
                <c:pt idx="193">
                  <c:v>291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292</c:v>
                </c:pt>
                <c:pt idx="198">
                  <c:v>290</c:v>
                </c:pt>
                <c:pt idx="199">
                  <c:v>292</c:v>
                </c:pt>
                <c:pt idx="200">
                  <c:v>292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291</c:v>
                </c:pt>
                <c:pt idx="205">
                  <c:v>291</c:v>
                </c:pt>
                <c:pt idx="206">
                  <c:v>292</c:v>
                </c:pt>
                <c:pt idx="207">
                  <c:v>292</c:v>
                </c:pt>
                <c:pt idx="208">
                  <c:v>292</c:v>
                </c:pt>
                <c:pt idx="209">
                  <c:v>290</c:v>
                </c:pt>
                <c:pt idx="210">
                  <c:v>291</c:v>
                </c:pt>
                <c:pt idx="211">
                  <c:v>292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291</c:v>
                </c:pt>
                <c:pt idx="218">
                  <c:v>292</c:v>
                </c:pt>
                <c:pt idx="219">
                  <c:v>291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292</c:v>
                </c:pt>
                <c:pt idx="224">
                  <c:v>291</c:v>
                </c:pt>
                <c:pt idx="225">
                  <c:v>291</c:v>
                </c:pt>
                <c:pt idx="226">
                  <c:v>292</c:v>
                </c:pt>
                <c:pt idx="227">
                  <c:v>292</c:v>
                </c:pt>
                <c:pt idx="228">
                  <c:v>290</c:v>
                </c:pt>
                <c:pt idx="229">
                  <c:v>292</c:v>
                </c:pt>
                <c:pt idx="230">
                  <c:v>292</c:v>
                </c:pt>
                <c:pt idx="231">
                  <c:v>291</c:v>
                </c:pt>
                <c:pt idx="232">
                  <c:v>291</c:v>
                </c:pt>
                <c:pt idx="233">
                  <c:v>292</c:v>
                </c:pt>
                <c:pt idx="234">
                  <c:v>291</c:v>
                </c:pt>
                <c:pt idx="235">
                  <c:v>291</c:v>
                </c:pt>
                <c:pt idx="236">
                  <c:v>291</c:v>
                </c:pt>
                <c:pt idx="237">
                  <c:v>292</c:v>
                </c:pt>
                <c:pt idx="238">
                  <c:v>291</c:v>
                </c:pt>
                <c:pt idx="239">
                  <c:v>292</c:v>
                </c:pt>
                <c:pt idx="240">
                  <c:v>291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292</c:v>
                </c:pt>
                <c:pt idx="247">
                  <c:v>291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291</c:v>
                </c:pt>
                <c:pt idx="252">
                  <c:v>292</c:v>
                </c:pt>
                <c:pt idx="253">
                  <c:v>290</c:v>
                </c:pt>
                <c:pt idx="254">
                  <c:v>292</c:v>
                </c:pt>
                <c:pt idx="255">
                  <c:v>292</c:v>
                </c:pt>
                <c:pt idx="256">
                  <c:v>291</c:v>
                </c:pt>
                <c:pt idx="257">
                  <c:v>291</c:v>
                </c:pt>
                <c:pt idx="258">
                  <c:v>292</c:v>
                </c:pt>
                <c:pt idx="259">
                  <c:v>290</c:v>
                </c:pt>
                <c:pt idx="260">
                  <c:v>292</c:v>
                </c:pt>
                <c:pt idx="261">
                  <c:v>292</c:v>
                </c:pt>
                <c:pt idx="262">
                  <c:v>292</c:v>
                </c:pt>
                <c:pt idx="263">
                  <c:v>291</c:v>
                </c:pt>
                <c:pt idx="264">
                  <c:v>291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291</c:v>
                </c:pt>
                <c:pt idx="269">
                  <c:v>291</c:v>
                </c:pt>
                <c:pt idx="270">
                  <c:v>292</c:v>
                </c:pt>
                <c:pt idx="271">
                  <c:v>291</c:v>
                </c:pt>
                <c:pt idx="272">
                  <c:v>293</c:v>
                </c:pt>
                <c:pt idx="273">
                  <c:v>290</c:v>
                </c:pt>
                <c:pt idx="274">
                  <c:v>292</c:v>
                </c:pt>
                <c:pt idx="275">
                  <c:v>291</c:v>
                </c:pt>
                <c:pt idx="276">
                  <c:v>292</c:v>
                </c:pt>
                <c:pt idx="277">
                  <c:v>291</c:v>
                </c:pt>
                <c:pt idx="278">
                  <c:v>291</c:v>
                </c:pt>
                <c:pt idx="279">
                  <c:v>292</c:v>
                </c:pt>
                <c:pt idx="280">
                  <c:v>291</c:v>
                </c:pt>
                <c:pt idx="281">
                  <c:v>291</c:v>
                </c:pt>
                <c:pt idx="282">
                  <c:v>292</c:v>
                </c:pt>
                <c:pt idx="283">
                  <c:v>291</c:v>
                </c:pt>
                <c:pt idx="284">
                  <c:v>292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291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291</c:v>
                </c:pt>
                <c:pt idx="295">
                  <c:v>292</c:v>
                </c:pt>
                <c:pt idx="296">
                  <c:v>290</c:v>
                </c:pt>
                <c:pt idx="297">
                  <c:v>292</c:v>
                </c:pt>
                <c:pt idx="298">
                  <c:v>291</c:v>
                </c:pt>
                <c:pt idx="299">
                  <c:v>292</c:v>
                </c:pt>
                <c:pt idx="300">
                  <c:v>292</c:v>
                </c:pt>
                <c:pt idx="301">
                  <c:v>289</c:v>
                </c:pt>
                <c:pt idx="302">
                  <c:v>294</c:v>
                </c:pt>
                <c:pt idx="303">
                  <c:v>290</c:v>
                </c:pt>
                <c:pt idx="304">
                  <c:v>292</c:v>
                </c:pt>
                <c:pt idx="305">
                  <c:v>291</c:v>
                </c:pt>
                <c:pt idx="306">
                  <c:v>292</c:v>
                </c:pt>
                <c:pt idx="307">
                  <c:v>291</c:v>
                </c:pt>
                <c:pt idx="308">
                  <c:v>292</c:v>
                </c:pt>
                <c:pt idx="309">
                  <c:v>290</c:v>
                </c:pt>
                <c:pt idx="310">
                  <c:v>293</c:v>
                </c:pt>
                <c:pt idx="311">
                  <c:v>291</c:v>
                </c:pt>
                <c:pt idx="312">
                  <c:v>291</c:v>
                </c:pt>
                <c:pt idx="313">
                  <c:v>291</c:v>
                </c:pt>
                <c:pt idx="314">
                  <c:v>292</c:v>
                </c:pt>
                <c:pt idx="315">
                  <c:v>290</c:v>
                </c:pt>
                <c:pt idx="316">
                  <c:v>293</c:v>
                </c:pt>
                <c:pt idx="317">
                  <c:v>289</c:v>
                </c:pt>
                <c:pt idx="318">
                  <c:v>293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292</c:v>
                </c:pt>
                <c:pt idx="324">
                  <c:v>290</c:v>
                </c:pt>
                <c:pt idx="325">
                  <c:v>292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292</c:v>
                </c:pt>
                <c:pt idx="344">
                  <c:v>290</c:v>
                </c:pt>
                <c:pt idx="345">
                  <c:v>292</c:v>
                </c:pt>
                <c:pt idx="346">
                  <c:v>291</c:v>
                </c:pt>
                <c:pt idx="347">
                  <c:v>292</c:v>
                </c:pt>
                <c:pt idx="348">
                  <c:v>292</c:v>
                </c:pt>
                <c:pt idx="349">
                  <c:v>291</c:v>
                </c:pt>
                <c:pt idx="350">
                  <c:v>291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291</c:v>
                </c:pt>
                <c:pt idx="355">
                  <c:v>292</c:v>
                </c:pt>
                <c:pt idx="356">
                  <c:v>291</c:v>
                </c:pt>
                <c:pt idx="357">
                  <c:v>292</c:v>
                </c:pt>
                <c:pt idx="358">
                  <c:v>291</c:v>
                </c:pt>
                <c:pt idx="359">
                  <c:v>292</c:v>
                </c:pt>
                <c:pt idx="360">
                  <c:v>291</c:v>
                </c:pt>
                <c:pt idx="361">
                  <c:v>291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292</c:v>
                </c:pt>
                <c:pt idx="366">
                  <c:v>291</c:v>
                </c:pt>
                <c:pt idx="367">
                  <c:v>292</c:v>
                </c:pt>
                <c:pt idx="368">
                  <c:v>291</c:v>
                </c:pt>
                <c:pt idx="369">
                  <c:v>292</c:v>
                </c:pt>
                <c:pt idx="370">
                  <c:v>291</c:v>
                </c:pt>
                <c:pt idx="371">
                  <c:v>291</c:v>
                </c:pt>
                <c:pt idx="372">
                  <c:v>291</c:v>
                </c:pt>
                <c:pt idx="373">
                  <c:v>292</c:v>
                </c:pt>
                <c:pt idx="374">
                  <c:v>291</c:v>
                </c:pt>
                <c:pt idx="375">
                  <c:v>292</c:v>
                </c:pt>
                <c:pt idx="376">
                  <c:v>291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292</c:v>
                </c:pt>
                <c:pt idx="381">
                  <c:v>291</c:v>
                </c:pt>
                <c:pt idx="382">
                  <c:v>291</c:v>
                </c:pt>
                <c:pt idx="383">
                  <c:v>291</c:v>
                </c:pt>
                <c:pt idx="384">
                  <c:v>292</c:v>
                </c:pt>
                <c:pt idx="385">
                  <c:v>291</c:v>
                </c:pt>
                <c:pt idx="386">
                  <c:v>292</c:v>
                </c:pt>
                <c:pt idx="387">
                  <c:v>289</c:v>
                </c:pt>
                <c:pt idx="388">
                  <c:v>293</c:v>
                </c:pt>
                <c:pt idx="389">
                  <c:v>293</c:v>
                </c:pt>
                <c:pt idx="390">
                  <c:v>290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292</c:v>
                </c:pt>
                <c:pt idx="395">
                  <c:v>291</c:v>
                </c:pt>
                <c:pt idx="396">
                  <c:v>292</c:v>
                </c:pt>
                <c:pt idx="397">
                  <c:v>291</c:v>
                </c:pt>
                <c:pt idx="398">
                  <c:v>291</c:v>
                </c:pt>
                <c:pt idx="399">
                  <c:v>291</c:v>
                </c:pt>
                <c:pt idx="400">
                  <c:v>292</c:v>
                </c:pt>
                <c:pt idx="401">
                  <c:v>291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292</c:v>
                </c:pt>
                <c:pt idx="406">
                  <c:v>291</c:v>
                </c:pt>
                <c:pt idx="407">
                  <c:v>290</c:v>
                </c:pt>
                <c:pt idx="408">
                  <c:v>293</c:v>
                </c:pt>
                <c:pt idx="409">
                  <c:v>291</c:v>
                </c:pt>
                <c:pt idx="410">
                  <c:v>292</c:v>
                </c:pt>
                <c:pt idx="411">
                  <c:v>290</c:v>
                </c:pt>
                <c:pt idx="412">
                  <c:v>292</c:v>
                </c:pt>
                <c:pt idx="413">
                  <c:v>291</c:v>
                </c:pt>
                <c:pt idx="414">
                  <c:v>292</c:v>
                </c:pt>
                <c:pt idx="415">
                  <c:v>292</c:v>
                </c:pt>
                <c:pt idx="416">
                  <c:v>291</c:v>
                </c:pt>
                <c:pt idx="417">
                  <c:v>291</c:v>
                </c:pt>
                <c:pt idx="418">
                  <c:v>292</c:v>
                </c:pt>
                <c:pt idx="419">
                  <c:v>291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291</c:v>
                </c:pt>
                <c:pt idx="424">
                  <c:v>292</c:v>
                </c:pt>
                <c:pt idx="425">
                  <c:v>290</c:v>
                </c:pt>
                <c:pt idx="426">
                  <c:v>293</c:v>
                </c:pt>
                <c:pt idx="427">
                  <c:v>291</c:v>
                </c:pt>
                <c:pt idx="428">
                  <c:v>291</c:v>
                </c:pt>
                <c:pt idx="429">
                  <c:v>292</c:v>
                </c:pt>
                <c:pt idx="430">
                  <c:v>291</c:v>
                </c:pt>
                <c:pt idx="431">
                  <c:v>290</c:v>
                </c:pt>
                <c:pt idx="432">
                  <c:v>293</c:v>
                </c:pt>
                <c:pt idx="433">
                  <c:v>290</c:v>
                </c:pt>
                <c:pt idx="434">
                  <c:v>293</c:v>
                </c:pt>
                <c:pt idx="435">
                  <c:v>291</c:v>
                </c:pt>
                <c:pt idx="436">
                  <c:v>291</c:v>
                </c:pt>
                <c:pt idx="437">
                  <c:v>292</c:v>
                </c:pt>
                <c:pt idx="438">
                  <c:v>292</c:v>
                </c:pt>
                <c:pt idx="439">
                  <c:v>290</c:v>
                </c:pt>
                <c:pt idx="440">
                  <c:v>292</c:v>
                </c:pt>
                <c:pt idx="441">
                  <c:v>291</c:v>
                </c:pt>
                <c:pt idx="442">
                  <c:v>291</c:v>
                </c:pt>
                <c:pt idx="443">
                  <c:v>292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291</c:v>
                </c:pt>
                <c:pt idx="448">
                  <c:v>291</c:v>
                </c:pt>
                <c:pt idx="449">
                  <c:v>291</c:v>
                </c:pt>
                <c:pt idx="450">
                  <c:v>292</c:v>
                </c:pt>
                <c:pt idx="451">
                  <c:v>292</c:v>
                </c:pt>
                <c:pt idx="452">
                  <c:v>291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291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292</c:v>
                </c:pt>
                <c:pt idx="473">
                  <c:v>292</c:v>
                </c:pt>
                <c:pt idx="474">
                  <c:v>291</c:v>
                </c:pt>
                <c:pt idx="475">
                  <c:v>291</c:v>
                </c:pt>
                <c:pt idx="476">
                  <c:v>291</c:v>
                </c:pt>
                <c:pt idx="477">
                  <c:v>291</c:v>
                </c:pt>
                <c:pt idx="478">
                  <c:v>292</c:v>
                </c:pt>
                <c:pt idx="479">
                  <c:v>292</c:v>
                </c:pt>
                <c:pt idx="480">
                  <c:v>290</c:v>
                </c:pt>
                <c:pt idx="481">
                  <c:v>292</c:v>
                </c:pt>
                <c:pt idx="482">
                  <c:v>292</c:v>
                </c:pt>
                <c:pt idx="483">
                  <c:v>291</c:v>
                </c:pt>
                <c:pt idx="484">
                  <c:v>291</c:v>
                </c:pt>
                <c:pt idx="485">
                  <c:v>292</c:v>
                </c:pt>
                <c:pt idx="486">
                  <c:v>291</c:v>
                </c:pt>
                <c:pt idx="487">
                  <c:v>291</c:v>
                </c:pt>
                <c:pt idx="488">
                  <c:v>292</c:v>
                </c:pt>
                <c:pt idx="489">
                  <c:v>291</c:v>
                </c:pt>
                <c:pt idx="490">
                  <c:v>291</c:v>
                </c:pt>
                <c:pt idx="491">
                  <c:v>291</c:v>
                </c:pt>
                <c:pt idx="492">
                  <c:v>292</c:v>
                </c:pt>
                <c:pt idx="493">
                  <c:v>291</c:v>
                </c:pt>
                <c:pt idx="494">
                  <c:v>292</c:v>
                </c:pt>
                <c:pt idx="495">
                  <c:v>292</c:v>
                </c:pt>
                <c:pt idx="496">
                  <c:v>290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292</c:v>
                </c:pt>
                <c:pt idx="501">
                  <c:v>291</c:v>
                </c:pt>
                <c:pt idx="502">
                  <c:v>292</c:v>
                </c:pt>
                <c:pt idx="503">
                  <c:v>291</c:v>
                </c:pt>
                <c:pt idx="504">
                  <c:v>291</c:v>
                </c:pt>
                <c:pt idx="505">
                  <c:v>291</c:v>
                </c:pt>
                <c:pt idx="506">
                  <c:v>292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292</c:v>
                </c:pt>
                <c:pt idx="516">
                  <c:v>292</c:v>
                </c:pt>
                <c:pt idx="517">
                  <c:v>291</c:v>
                </c:pt>
                <c:pt idx="518">
                  <c:v>291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291</c:v>
                </c:pt>
                <c:pt idx="523">
                  <c:v>292</c:v>
                </c:pt>
                <c:pt idx="524">
                  <c:v>290</c:v>
                </c:pt>
                <c:pt idx="525">
                  <c:v>292</c:v>
                </c:pt>
                <c:pt idx="526">
                  <c:v>292</c:v>
                </c:pt>
                <c:pt idx="527">
                  <c:v>291</c:v>
                </c:pt>
                <c:pt idx="528">
                  <c:v>291</c:v>
                </c:pt>
                <c:pt idx="529">
                  <c:v>292</c:v>
                </c:pt>
                <c:pt idx="530">
                  <c:v>291</c:v>
                </c:pt>
                <c:pt idx="531">
                  <c:v>292</c:v>
                </c:pt>
                <c:pt idx="532">
                  <c:v>292</c:v>
                </c:pt>
                <c:pt idx="533">
                  <c:v>290</c:v>
                </c:pt>
                <c:pt idx="534">
                  <c:v>292</c:v>
                </c:pt>
                <c:pt idx="535">
                  <c:v>291</c:v>
                </c:pt>
                <c:pt idx="536">
                  <c:v>291</c:v>
                </c:pt>
                <c:pt idx="537">
                  <c:v>292</c:v>
                </c:pt>
                <c:pt idx="538">
                  <c:v>291</c:v>
                </c:pt>
                <c:pt idx="539">
                  <c:v>292</c:v>
                </c:pt>
                <c:pt idx="540">
                  <c:v>291</c:v>
                </c:pt>
                <c:pt idx="541">
                  <c:v>291</c:v>
                </c:pt>
                <c:pt idx="542">
                  <c:v>292</c:v>
                </c:pt>
                <c:pt idx="543">
                  <c:v>291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292</c:v>
                </c:pt>
                <c:pt idx="551">
                  <c:v>290</c:v>
                </c:pt>
                <c:pt idx="552">
                  <c:v>293</c:v>
                </c:pt>
                <c:pt idx="553">
                  <c:v>290</c:v>
                </c:pt>
                <c:pt idx="554">
                  <c:v>292</c:v>
                </c:pt>
                <c:pt idx="555">
                  <c:v>291</c:v>
                </c:pt>
                <c:pt idx="556">
                  <c:v>290</c:v>
                </c:pt>
                <c:pt idx="557">
                  <c:v>294</c:v>
                </c:pt>
                <c:pt idx="558">
                  <c:v>291</c:v>
                </c:pt>
                <c:pt idx="559">
                  <c:v>291</c:v>
                </c:pt>
                <c:pt idx="560">
                  <c:v>291</c:v>
                </c:pt>
                <c:pt idx="561">
                  <c:v>292</c:v>
                </c:pt>
                <c:pt idx="562">
                  <c:v>291</c:v>
                </c:pt>
                <c:pt idx="563">
                  <c:v>291</c:v>
                </c:pt>
                <c:pt idx="564">
                  <c:v>292</c:v>
                </c:pt>
                <c:pt idx="565">
                  <c:v>291</c:v>
                </c:pt>
                <c:pt idx="566">
                  <c:v>292</c:v>
                </c:pt>
                <c:pt idx="567">
                  <c:v>291</c:v>
                </c:pt>
                <c:pt idx="568">
                  <c:v>291</c:v>
                </c:pt>
                <c:pt idx="569">
                  <c:v>292</c:v>
                </c:pt>
                <c:pt idx="570">
                  <c:v>291</c:v>
                </c:pt>
                <c:pt idx="571">
                  <c:v>292</c:v>
                </c:pt>
                <c:pt idx="572">
                  <c:v>291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291</c:v>
                </c:pt>
                <c:pt idx="577">
                  <c:v>292</c:v>
                </c:pt>
                <c:pt idx="578">
                  <c:v>291</c:v>
                </c:pt>
                <c:pt idx="579">
                  <c:v>291</c:v>
                </c:pt>
                <c:pt idx="580">
                  <c:v>292</c:v>
                </c:pt>
                <c:pt idx="581">
                  <c:v>291</c:v>
                </c:pt>
                <c:pt idx="582">
                  <c:v>291</c:v>
                </c:pt>
                <c:pt idx="583">
                  <c:v>292</c:v>
                </c:pt>
                <c:pt idx="584">
                  <c:v>291</c:v>
                </c:pt>
                <c:pt idx="585">
                  <c:v>292</c:v>
                </c:pt>
                <c:pt idx="586">
                  <c:v>291</c:v>
                </c:pt>
                <c:pt idx="587">
                  <c:v>291</c:v>
                </c:pt>
                <c:pt idx="588">
                  <c:v>292</c:v>
                </c:pt>
                <c:pt idx="589">
                  <c:v>291</c:v>
                </c:pt>
                <c:pt idx="590">
                  <c:v>292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291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292</c:v>
                </c:pt>
                <c:pt idx="602">
                  <c:v>291</c:v>
                </c:pt>
                <c:pt idx="603">
                  <c:v>291</c:v>
                </c:pt>
                <c:pt idx="604">
                  <c:v>292</c:v>
                </c:pt>
                <c:pt idx="605">
                  <c:v>291</c:v>
                </c:pt>
                <c:pt idx="606">
                  <c:v>291</c:v>
                </c:pt>
                <c:pt idx="607">
                  <c:v>292</c:v>
                </c:pt>
                <c:pt idx="608">
                  <c:v>291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292</c:v>
                </c:pt>
                <c:pt idx="613">
                  <c:v>292</c:v>
                </c:pt>
                <c:pt idx="614">
                  <c:v>290</c:v>
                </c:pt>
                <c:pt idx="615">
                  <c:v>292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26-E842-8DF1-CEE21B07B1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4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foregrn'!$H$1:$H$1000</c:f>
              <c:numCache>
                <c:formatCode>General</c:formatCode>
                <c:ptCount val="1000"/>
                <c:pt idx="0">
                  <c:v>-90.034000000000006</c:v>
                </c:pt>
                <c:pt idx="1">
                  <c:v>-89.742000000000004</c:v>
                </c:pt>
                <c:pt idx="2">
                  <c:v>-89.451000000000008</c:v>
                </c:pt>
                <c:pt idx="3">
                  <c:v>-89.16</c:v>
                </c:pt>
                <c:pt idx="4">
                  <c:v>-88.869</c:v>
                </c:pt>
                <c:pt idx="5">
                  <c:v>-88.576999999999998</c:v>
                </c:pt>
                <c:pt idx="6">
                  <c:v>-88.286000000000001</c:v>
                </c:pt>
                <c:pt idx="7">
                  <c:v>-87.994</c:v>
                </c:pt>
                <c:pt idx="8">
                  <c:v>-87.703000000000003</c:v>
                </c:pt>
                <c:pt idx="9">
                  <c:v>-87.411000000000001</c:v>
                </c:pt>
                <c:pt idx="10">
                  <c:v>-87.12</c:v>
                </c:pt>
                <c:pt idx="11">
                  <c:v>-86.828000000000003</c:v>
                </c:pt>
                <c:pt idx="12">
                  <c:v>-86.537999999999997</c:v>
                </c:pt>
                <c:pt idx="13">
                  <c:v>-86.246000000000009</c:v>
                </c:pt>
                <c:pt idx="14">
                  <c:v>-85.954000000000008</c:v>
                </c:pt>
                <c:pt idx="15">
                  <c:v>-85.662999999999997</c:v>
                </c:pt>
                <c:pt idx="16">
                  <c:v>-85.372</c:v>
                </c:pt>
                <c:pt idx="17">
                  <c:v>-85.08</c:v>
                </c:pt>
                <c:pt idx="18">
                  <c:v>-84.789000000000001</c:v>
                </c:pt>
                <c:pt idx="19">
                  <c:v>-84.498000000000005</c:v>
                </c:pt>
                <c:pt idx="20">
                  <c:v>-84.206000000000003</c:v>
                </c:pt>
                <c:pt idx="21">
                  <c:v>-83.915000000000006</c:v>
                </c:pt>
                <c:pt idx="22">
                  <c:v>-83.623000000000005</c:v>
                </c:pt>
                <c:pt idx="23">
                  <c:v>-83.332000000000008</c:v>
                </c:pt>
                <c:pt idx="24">
                  <c:v>-83.040999999999997</c:v>
                </c:pt>
                <c:pt idx="25">
                  <c:v>-82.749000000000009</c:v>
                </c:pt>
                <c:pt idx="26">
                  <c:v>-82.459000000000003</c:v>
                </c:pt>
                <c:pt idx="27">
                  <c:v>-82.167000000000002</c:v>
                </c:pt>
                <c:pt idx="28">
                  <c:v>-81.875</c:v>
                </c:pt>
                <c:pt idx="29">
                  <c:v>-81.585000000000008</c:v>
                </c:pt>
                <c:pt idx="30">
                  <c:v>-81.293000000000006</c:v>
                </c:pt>
                <c:pt idx="31">
                  <c:v>-81.001000000000005</c:v>
                </c:pt>
                <c:pt idx="32">
                  <c:v>-80.710000000000008</c:v>
                </c:pt>
                <c:pt idx="33">
                  <c:v>-80.418000000000006</c:v>
                </c:pt>
                <c:pt idx="34">
                  <c:v>-80.12700000000001</c:v>
                </c:pt>
                <c:pt idx="35">
                  <c:v>-79.835000000000008</c:v>
                </c:pt>
                <c:pt idx="36">
                  <c:v>-79.543999999999997</c:v>
                </c:pt>
                <c:pt idx="37">
                  <c:v>-79.253</c:v>
                </c:pt>
                <c:pt idx="38">
                  <c:v>-78.962000000000003</c:v>
                </c:pt>
                <c:pt idx="39">
                  <c:v>-78.67</c:v>
                </c:pt>
                <c:pt idx="40">
                  <c:v>-78.379000000000005</c:v>
                </c:pt>
                <c:pt idx="41">
                  <c:v>-78.087000000000003</c:v>
                </c:pt>
                <c:pt idx="42">
                  <c:v>-77.796000000000006</c:v>
                </c:pt>
                <c:pt idx="43">
                  <c:v>-77.504999999999995</c:v>
                </c:pt>
                <c:pt idx="44">
                  <c:v>-77.213000000000008</c:v>
                </c:pt>
                <c:pt idx="45">
                  <c:v>-76.921999999999997</c:v>
                </c:pt>
                <c:pt idx="46">
                  <c:v>-76.63</c:v>
                </c:pt>
                <c:pt idx="47">
                  <c:v>-76.338999999999999</c:v>
                </c:pt>
                <c:pt idx="48">
                  <c:v>-76.048000000000002</c:v>
                </c:pt>
                <c:pt idx="49">
                  <c:v>-75.757000000000005</c:v>
                </c:pt>
                <c:pt idx="50">
                  <c:v>-75.465000000000003</c:v>
                </c:pt>
                <c:pt idx="51">
                  <c:v>-75.174000000000007</c:v>
                </c:pt>
                <c:pt idx="52">
                  <c:v>-74.88300000000001</c:v>
                </c:pt>
                <c:pt idx="53">
                  <c:v>-74.591000000000008</c:v>
                </c:pt>
                <c:pt idx="54">
                  <c:v>-74.300000000000011</c:v>
                </c:pt>
                <c:pt idx="55">
                  <c:v>-74.00800000000001</c:v>
                </c:pt>
                <c:pt idx="56">
                  <c:v>-73.717000000000013</c:v>
                </c:pt>
                <c:pt idx="57">
                  <c:v>-73.425000000000011</c:v>
                </c:pt>
                <c:pt idx="58">
                  <c:v>-73.134000000000015</c:v>
                </c:pt>
                <c:pt idx="59">
                  <c:v>-72.842000000000013</c:v>
                </c:pt>
                <c:pt idx="60">
                  <c:v>-72.551000000000002</c:v>
                </c:pt>
                <c:pt idx="61">
                  <c:v>-72.260000000000005</c:v>
                </c:pt>
                <c:pt idx="62">
                  <c:v>-71.969000000000008</c:v>
                </c:pt>
                <c:pt idx="63">
                  <c:v>-71.677000000000007</c:v>
                </c:pt>
                <c:pt idx="64">
                  <c:v>-71.38600000000001</c:v>
                </c:pt>
                <c:pt idx="65">
                  <c:v>-71.094000000000008</c:v>
                </c:pt>
                <c:pt idx="66">
                  <c:v>-70.803000000000011</c:v>
                </c:pt>
                <c:pt idx="67">
                  <c:v>-70.51100000000001</c:v>
                </c:pt>
                <c:pt idx="68">
                  <c:v>-70.22</c:v>
                </c:pt>
                <c:pt idx="69">
                  <c:v>-69.929000000000002</c:v>
                </c:pt>
                <c:pt idx="70">
                  <c:v>-69.637</c:v>
                </c:pt>
                <c:pt idx="71">
                  <c:v>-69.346000000000004</c:v>
                </c:pt>
                <c:pt idx="72">
                  <c:v>-69.055000000000007</c:v>
                </c:pt>
                <c:pt idx="73">
                  <c:v>-68.763000000000005</c:v>
                </c:pt>
                <c:pt idx="74">
                  <c:v>-68.472000000000008</c:v>
                </c:pt>
                <c:pt idx="75">
                  <c:v>-68.181000000000012</c:v>
                </c:pt>
                <c:pt idx="76">
                  <c:v>-67.88900000000001</c:v>
                </c:pt>
                <c:pt idx="77">
                  <c:v>-67.598000000000013</c:v>
                </c:pt>
                <c:pt idx="78">
                  <c:v>-67.307000000000002</c:v>
                </c:pt>
                <c:pt idx="79">
                  <c:v>-67.015000000000015</c:v>
                </c:pt>
                <c:pt idx="80">
                  <c:v>-66.724000000000004</c:v>
                </c:pt>
                <c:pt idx="81">
                  <c:v>-66.432000000000002</c:v>
                </c:pt>
                <c:pt idx="82">
                  <c:v>-66.141000000000005</c:v>
                </c:pt>
                <c:pt idx="83">
                  <c:v>-65.849000000000004</c:v>
                </c:pt>
                <c:pt idx="84">
                  <c:v>-65.558000000000007</c:v>
                </c:pt>
                <c:pt idx="85">
                  <c:v>-65.26700000000001</c:v>
                </c:pt>
                <c:pt idx="86">
                  <c:v>-64.975000000000009</c:v>
                </c:pt>
                <c:pt idx="87">
                  <c:v>-64.684000000000012</c:v>
                </c:pt>
                <c:pt idx="88">
                  <c:v>-64.393000000000001</c:v>
                </c:pt>
                <c:pt idx="89">
                  <c:v>-64.100999999999999</c:v>
                </c:pt>
                <c:pt idx="90">
                  <c:v>-63.81</c:v>
                </c:pt>
                <c:pt idx="91">
                  <c:v>-63.518000000000008</c:v>
                </c:pt>
                <c:pt idx="92">
                  <c:v>-63.228000000000009</c:v>
                </c:pt>
                <c:pt idx="93">
                  <c:v>-62.936000000000007</c:v>
                </c:pt>
                <c:pt idx="94">
                  <c:v>-62.644000000000005</c:v>
                </c:pt>
                <c:pt idx="95">
                  <c:v>-62.354000000000006</c:v>
                </c:pt>
                <c:pt idx="96">
                  <c:v>-62.062000000000005</c:v>
                </c:pt>
                <c:pt idx="97">
                  <c:v>-61.77000000000001</c:v>
                </c:pt>
                <c:pt idx="98">
                  <c:v>-61.479000000000006</c:v>
                </c:pt>
                <c:pt idx="99">
                  <c:v>-61.188000000000002</c:v>
                </c:pt>
                <c:pt idx="100">
                  <c:v>-60.896000000000008</c:v>
                </c:pt>
                <c:pt idx="101">
                  <c:v>-60.604000000000006</c:v>
                </c:pt>
                <c:pt idx="102">
                  <c:v>-60.314000000000007</c:v>
                </c:pt>
                <c:pt idx="103">
                  <c:v>-60.022000000000006</c:v>
                </c:pt>
                <c:pt idx="104">
                  <c:v>-59.731000000000009</c:v>
                </c:pt>
                <c:pt idx="105">
                  <c:v>-59.439000000000007</c:v>
                </c:pt>
                <c:pt idx="106">
                  <c:v>-59.14800000000001</c:v>
                </c:pt>
                <c:pt idx="107">
                  <c:v>-58.857000000000006</c:v>
                </c:pt>
                <c:pt idx="108">
                  <c:v>-58.566000000000003</c:v>
                </c:pt>
                <c:pt idx="109">
                  <c:v>-58.274000000000008</c:v>
                </c:pt>
                <c:pt idx="110">
                  <c:v>-57.983000000000004</c:v>
                </c:pt>
                <c:pt idx="111">
                  <c:v>-57.693000000000005</c:v>
                </c:pt>
                <c:pt idx="112">
                  <c:v>-57.401000000000003</c:v>
                </c:pt>
                <c:pt idx="113">
                  <c:v>-57.108000000000004</c:v>
                </c:pt>
                <c:pt idx="114">
                  <c:v>-56.817</c:v>
                </c:pt>
                <c:pt idx="115">
                  <c:v>-56.526000000000003</c:v>
                </c:pt>
                <c:pt idx="116">
                  <c:v>-56.234999999999999</c:v>
                </c:pt>
                <c:pt idx="117">
                  <c:v>-55.943000000000005</c:v>
                </c:pt>
                <c:pt idx="118">
                  <c:v>-55.651000000000003</c:v>
                </c:pt>
                <c:pt idx="119">
                  <c:v>-55.36</c:v>
                </c:pt>
                <c:pt idx="120">
                  <c:v>-55.069000000000003</c:v>
                </c:pt>
                <c:pt idx="121">
                  <c:v>-54.777000000000001</c:v>
                </c:pt>
                <c:pt idx="122">
                  <c:v>-54.487000000000002</c:v>
                </c:pt>
                <c:pt idx="123">
                  <c:v>-54.194000000000003</c:v>
                </c:pt>
                <c:pt idx="124">
                  <c:v>-53.903000000000006</c:v>
                </c:pt>
                <c:pt idx="125">
                  <c:v>-53.612000000000002</c:v>
                </c:pt>
                <c:pt idx="126">
                  <c:v>-53.321000000000005</c:v>
                </c:pt>
                <c:pt idx="127">
                  <c:v>-53.029000000000003</c:v>
                </c:pt>
                <c:pt idx="128">
                  <c:v>-52.738</c:v>
                </c:pt>
                <c:pt idx="129">
                  <c:v>-52.446000000000005</c:v>
                </c:pt>
                <c:pt idx="130">
                  <c:v>-52.155000000000001</c:v>
                </c:pt>
                <c:pt idx="131">
                  <c:v>-51.864000000000004</c:v>
                </c:pt>
                <c:pt idx="132">
                  <c:v>-51.572000000000003</c:v>
                </c:pt>
                <c:pt idx="133">
                  <c:v>-51.281000000000006</c:v>
                </c:pt>
                <c:pt idx="134">
                  <c:v>-50.99</c:v>
                </c:pt>
                <c:pt idx="135">
                  <c:v>-50.698</c:v>
                </c:pt>
                <c:pt idx="136">
                  <c:v>-50.407000000000004</c:v>
                </c:pt>
                <c:pt idx="137">
                  <c:v>-50.116</c:v>
                </c:pt>
                <c:pt idx="138">
                  <c:v>-49.824000000000005</c:v>
                </c:pt>
                <c:pt idx="139">
                  <c:v>-49.533000000000001</c:v>
                </c:pt>
                <c:pt idx="140">
                  <c:v>-49.242000000000004</c:v>
                </c:pt>
                <c:pt idx="141">
                  <c:v>-48.95</c:v>
                </c:pt>
                <c:pt idx="142">
                  <c:v>-48.658000000000001</c:v>
                </c:pt>
                <c:pt idx="143">
                  <c:v>-48.367000000000004</c:v>
                </c:pt>
                <c:pt idx="144">
                  <c:v>-48.076000000000001</c:v>
                </c:pt>
                <c:pt idx="145">
                  <c:v>-47.785000000000004</c:v>
                </c:pt>
                <c:pt idx="146">
                  <c:v>-47.493000000000002</c:v>
                </c:pt>
                <c:pt idx="147">
                  <c:v>-47.202000000000005</c:v>
                </c:pt>
                <c:pt idx="148">
                  <c:v>-46.911000000000001</c:v>
                </c:pt>
                <c:pt idx="149">
                  <c:v>-46.619</c:v>
                </c:pt>
                <c:pt idx="150">
                  <c:v>-46.327000000000005</c:v>
                </c:pt>
                <c:pt idx="151">
                  <c:v>-46.036000000000001</c:v>
                </c:pt>
                <c:pt idx="152">
                  <c:v>-45.745000000000005</c:v>
                </c:pt>
                <c:pt idx="153">
                  <c:v>-45.453000000000003</c:v>
                </c:pt>
                <c:pt idx="154">
                  <c:v>-45.162000000000006</c:v>
                </c:pt>
                <c:pt idx="155">
                  <c:v>-44.871000000000002</c:v>
                </c:pt>
                <c:pt idx="156">
                  <c:v>-44.579000000000001</c:v>
                </c:pt>
                <c:pt idx="157">
                  <c:v>-44.287000000000006</c:v>
                </c:pt>
                <c:pt idx="158">
                  <c:v>-43.997</c:v>
                </c:pt>
                <c:pt idx="159">
                  <c:v>-43.705000000000005</c:v>
                </c:pt>
                <c:pt idx="160">
                  <c:v>-43.413000000000004</c:v>
                </c:pt>
                <c:pt idx="161">
                  <c:v>-43.123000000000005</c:v>
                </c:pt>
                <c:pt idx="162">
                  <c:v>-42.831000000000003</c:v>
                </c:pt>
                <c:pt idx="163">
                  <c:v>-42.539000000000001</c:v>
                </c:pt>
                <c:pt idx="164">
                  <c:v>-42.248000000000005</c:v>
                </c:pt>
                <c:pt idx="165">
                  <c:v>-41.957000000000001</c:v>
                </c:pt>
                <c:pt idx="166">
                  <c:v>-41.666000000000004</c:v>
                </c:pt>
                <c:pt idx="167">
                  <c:v>-41.374000000000002</c:v>
                </c:pt>
                <c:pt idx="168">
                  <c:v>-41.083000000000006</c:v>
                </c:pt>
                <c:pt idx="169">
                  <c:v>-40.791000000000004</c:v>
                </c:pt>
                <c:pt idx="170">
                  <c:v>-40.5</c:v>
                </c:pt>
                <c:pt idx="171">
                  <c:v>-40.209000000000003</c:v>
                </c:pt>
                <c:pt idx="172">
                  <c:v>-39.917000000000002</c:v>
                </c:pt>
                <c:pt idx="173">
                  <c:v>-39.626000000000005</c:v>
                </c:pt>
                <c:pt idx="174">
                  <c:v>-39.335000000000001</c:v>
                </c:pt>
                <c:pt idx="175">
                  <c:v>-39.043000000000006</c:v>
                </c:pt>
                <c:pt idx="176">
                  <c:v>-38.752000000000002</c:v>
                </c:pt>
                <c:pt idx="177">
                  <c:v>-38.46</c:v>
                </c:pt>
                <c:pt idx="178">
                  <c:v>-38.169000000000004</c:v>
                </c:pt>
                <c:pt idx="179">
                  <c:v>-37.878</c:v>
                </c:pt>
                <c:pt idx="180">
                  <c:v>-37.586000000000006</c:v>
                </c:pt>
                <c:pt idx="181">
                  <c:v>-37.295000000000002</c:v>
                </c:pt>
                <c:pt idx="182">
                  <c:v>-37.004000000000005</c:v>
                </c:pt>
                <c:pt idx="183">
                  <c:v>-36.712000000000003</c:v>
                </c:pt>
                <c:pt idx="184">
                  <c:v>-36.420999999999999</c:v>
                </c:pt>
                <c:pt idx="185">
                  <c:v>-36.130000000000003</c:v>
                </c:pt>
                <c:pt idx="186">
                  <c:v>-35.838000000000001</c:v>
                </c:pt>
                <c:pt idx="187">
                  <c:v>-35.547000000000004</c:v>
                </c:pt>
                <c:pt idx="188">
                  <c:v>-35.255000000000003</c:v>
                </c:pt>
                <c:pt idx="189">
                  <c:v>-34.964000000000006</c:v>
                </c:pt>
                <c:pt idx="190">
                  <c:v>-34.673000000000002</c:v>
                </c:pt>
                <c:pt idx="191">
                  <c:v>-34.381</c:v>
                </c:pt>
                <c:pt idx="192">
                  <c:v>-34.090000000000003</c:v>
                </c:pt>
                <c:pt idx="193">
                  <c:v>-33.798999999999999</c:v>
                </c:pt>
                <c:pt idx="194">
                  <c:v>-33.508000000000003</c:v>
                </c:pt>
                <c:pt idx="195">
                  <c:v>-33.216000000000001</c:v>
                </c:pt>
                <c:pt idx="196">
                  <c:v>-32.925000000000004</c:v>
                </c:pt>
                <c:pt idx="197">
                  <c:v>-32.633000000000003</c:v>
                </c:pt>
                <c:pt idx="198">
                  <c:v>-32.343000000000004</c:v>
                </c:pt>
                <c:pt idx="199">
                  <c:v>-32.051000000000002</c:v>
                </c:pt>
                <c:pt idx="200">
                  <c:v>-31.759</c:v>
                </c:pt>
                <c:pt idx="201">
                  <c:v>-31.468000000000004</c:v>
                </c:pt>
                <c:pt idx="202">
                  <c:v>-31.176000000000002</c:v>
                </c:pt>
                <c:pt idx="203">
                  <c:v>-30.885000000000005</c:v>
                </c:pt>
                <c:pt idx="204">
                  <c:v>-30.594000000000001</c:v>
                </c:pt>
                <c:pt idx="205">
                  <c:v>-30.303000000000004</c:v>
                </c:pt>
                <c:pt idx="206">
                  <c:v>-30.011000000000003</c:v>
                </c:pt>
                <c:pt idx="207">
                  <c:v>-29.719000000000001</c:v>
                </c:pt>
                <c:pt idx="208">
                  <c:v>-29.427</c:v>
                </c:pt>
                <c:pt idx="209">
                  <c:v>-29.137</c:v>
                </c:pt>
                <c:pt idx="210">
                  <c:v>-28.846000000000004</c:v>
                </c:pt>
                <c:pt idx="211">
                  <c:v>-28.554000000000002</c:v>
                </c:pt>
                <c:pt idx="212">
                  <c:v>-28.263000000000005</c:v>
                </c:pt>
                <c:pt idx="213">
                  <c:v>-27.971000000000004</c:v>
                </c:pt>
                <c:pt idx="214">
                  <c:v>-27.68</c:v>
                </c:pt>
                <c:pt idx="215">
                  <c:v>-27.388000000000005</c:v>
                </c:pt>
                <c:pt idx="216">
                  <c:v>-27.097000000000001</c:v>
                </c:pt>
                <c:pt idx="217">
                  <c:v>-26.806000000000004</c:v>
                </c:pt>
                <c:pt idx="218">
                  <c:v>-26.514000000000003</c:v>
                </c:pt>
                <c:pt idx="219">
                  <c:v>-26.222999999999999</c:v>
                </c:pt>
                <c:pt idx="220">
                  <c:v>-25.932000000000002</c:v>
                </c:pt>
                <c:pt idx="221">
                  <c:v>-25.64</c:v>
                </c:pt>
                <c:pt idx="222">
                  <c:v>-25.349000000000004</c:v>
                </c:pt>
                <c:pt idx="223">
                  <c:v>-25.057000000000002</c:v>
                </c:pt>
                <c:pt idx="224">
                  <c:v>-24.766000000000005</c:v>
                </c:pt>
                <c:pt idx="225">
                  <c:v>-24.475000000000009</c:v>
                </c:pt>
                <c:pt idx="226">
                  <c:v>-24.183000000000007</c:v>
                </c:pt>
                <c:pt idx="227">
                  <c:v>-23.891000000000005</c:v>
                </c:pt>
                <c:pt idx="228">
                  <c:v>-23.600999999999999</c:v>
                </c:pt>
                <c:pt idx="229">
                  <c:v>-23.308999999999997</c:v>
                </c:pt>
                <c:pt idx="230">
                  <c:v>-23.016999999999996</c:v>
                </c:pt>
                <c:pt idx="231">
                  <c:v>-22.725999999999999</c:v>
                </c:pt>
                <c:pt idx="232">
                  <c:v>-22.435000000000002</c:v>
                </c:pt>
                <c:pt idx="233">
                  <c:v>-22.143000000000001</c:v>
                </c:pt>
                <c:pt idx="234">
                  <c:v>-21.852000000000004</c:v>
                </c:pt>
                <c:pt idx="235">
                  <c:v>-21.561000000000007</c:v>
                </c:pt>
                <c:pt idx="236">
                  <c:v>-21.269999999999996</c:v>
                </c:pt>
                <c:pt idx="237">
                  <c:v>-20.978000000000009</c:v>
                </c:pt>
                <c:pt idx="238">
                  <c:v>-20.686999999999998</c:v>
                </c:pt>
                <c:pt idx="239">
                  <c:v>-20.394999999999996</c:v>
                </c:pt>
                <c:pt idx="240">
                  <c:v>-20.103999999999999</c:v>
                </c:pt>
                <c:pt idx="241">
                  <c:v>-19.813000000000002</c:v>
                </c:pt>
                <c:pt idx="242">
                  <c:v>-19.521000000000001</c:v>
                </c:pt>
                <c:pt idx="243">
                  <c:v>-19.230000000000004</c:v>
                </c:pt>
                <c:pt idx="244">
                  <c:v>-18.938000000000002</c:v>
                </c:pt>
                <c:pt idx="245">
                  <c:v>-18.647000000000006</c:v>
                </c:pt>
                <c:pt idx="246">
                  <c:v>-18.355000000000004</c:v>
                </c:pt>
                <c:pt idx="247">
                  <c:v>-18.064000000000007</c:v>
                </c:pt>
                <c:pt idx="248">
                  <c:v>-17.772999999999996</c:v>
                </c:pt>
                <c:pt idx="249">
                  <c:v>-17.481000000000009</c:v>
                </c:pt>
                <c:pt idx="250">
                  <c:v>-17.189999999999998</c:v>
                </c:pt>
                <c:pt idx="251">
                  <c:v>-16.899000000000001</c:v>
                </c:pt>
                <c:pt idx="252">
                  <c:v>-16.606999999999999</c:v>
                </c:pt>
                <c:pt idx="253">
                  <c:v>-16.317000000000007</c:v>
                </c:pt>
                <c:pt idx="254">
                  <c:v>-16.025000000000006</c:v>
                </c:pt>
                <c:pt idx="255">
                  <c:v>-15.733000000000004</c:v>
                </c:pt>
                <c:pt idx="256">
                  <c:v>-15.442000000000007</c:v>
                </c:pt>
                <c:pt idx="257">
                  <c:v>-15.150999999999996</c:v>
                </c:pt>
                <c:pt idx="258">
                  <c:v>-14.859000000000009</c:v>
                </c:pt>
                <c:pt idx="259">
                  <c:v>-14.569000000000003</c:v>
                </c:pt>
                <c:pt idx="260">
                  <c:v>-14.277000000000001</c:v>
                </c:pt>
                <c:pt idx="261">
                  <c:v>-13.984999999999999</c:v>
                </c:pt>
                <c:pt idx="262">
                  <c:v>-13.692999999999998</c:v>
                </c:pt>
                <c:pt idx="263">
                  <c:v>-13.402000000000001</c:v>
                </c:pt>
                <c:pt idx="264">
                  <c:v>-13.111000000000004</c:v>
                </c:pt>
                <c:pt idx="265">
                  <c:v>-12.820000000000007</c:v>
                </c:pt>
                <c:pt idx="266">
                  <c:v>-12.528000000000006</c:v>
                </c:pt>
                <c:pt idx="267">
                  <c:v>-12.237000000000009</c:v>
                </c:pt>
                <c:pt idx="268">
                  <c:v>-11.945999999999998</c:v>
                </c:pt>
                <c:pt idx="269">
                  <c:v>-11.655000000000001</c:v>
                </c:pt>
                <c:pt idx="270">
                  <c:v>-11.363</c:v>
                </c:pt>
                <c:pt idx="271">
                  <c:v>-11.072000000000003</c:v>
                </c:pt>
                <c:pt idx="272">
                  <c:v>-10.778999999999996</c:v>
                </c:pt>
                <c:pt idx="273">
                  <c:v>-10.489000000000004</c:v>
                </c:pt>
                <c:pt idx="274">
                  <c:v>-10.197000000000003</c:v>
                </c:pt>
                <c:pt idx="275">
                  <c:v>-9.9060000000000059</c:v>
                </c:pt>
                <c:pt idx="276">
                  <c:v>-9.6140000000000043</c:v>
                </c:pt>
                <c:pt idx="277">
                  <c:v>-9.3230000000000075</c:v>
                </c:pt>
                <c:pt idx="278">
                  <c:v>-9.0319999999999965</c:v>
                </c:pt>
                <c:pt idx="279">
                  <c:v>-8.7400000000000091</c:v>
                </c:pt>
                <c:pt idx="280">
                  <c:v>-8.4489999999999981</c:v>
                </c:pt>
                <c:pt idx="281">
                  <c:v>-8.1580000000000013</c:v>
                </c:pt>
                <c:pt idx="282">
                  <c:v>-7.8659999999999997</c:v>
                </c:pt>
                <c:pt idx="283">
                  <c:v>-7.5750000000000028</c:v>
                </c:pt>
                <c:pt idx="284">
                  <c:v>-7.2830000000000013</c:v>
                </c:pt>
                <c:pt idx="285">
                  <c:v>-6.9920000000000044</c:v>
                </c:pt>
                <c:pt idx="286">
                  <c:v>-6.7000000000000028</c:v>
                </c:pt>
                <c:pt idx="287">
                  <c:v>-6.409000000000006</c:v>
                </c:pt>
                <c:pt idx="288">
                  <c:v>-6.1180000000000092</c:v>
                </c:pt>
                <c:pt idx="289">
                  <c:v>-5.8269999999999982</c:v>
                </c:pt>
                <c:pt idx="290">
                  <c:v>-5.5349999999999966</c:v>
                </c:pt>
                <c:pt idx="291">
                  <c:v>-5.2439999999999998</c:v>
                </c:pt>
                <c:pt idx="292">
                  <c:v>-4.9519999999999982</c:v>
                </c:pt>
                <c:pt idx="293">
                  <c:v>-4.6610000000000014</c:v>
                </c:pt>
                <c:pt idx="294">
                  <c:v>-4.3700000000000045</c:v>
                </c:pt>
                <c:pt idx="295">
                  <c:v>-4.078000000000003</c:v>
                </c:pt>
                <c:pt idx="296">
                  <c:v>-3.7879999999999967</c:v>
                </c:pt>
                <c:pt idx="297">
                  <c:v>-3.4960000000000093</c:v>
                </c:pt>
                <c:pt idx="298">
                  <c:v>-3.2049999999999983</c:v>
                </c:pt>
                <c:pt idx="299">
                  <c:v>-2.9129999999999967</c:v>
                </c:pt>
                <c:pt idx="300">
                  <c:v>-2.6210000000000093</c:v>
                </c:pt>
                <c:pt idx="301">
                  <c:v>-2.3320000000000078</c:v>
                </c:pt>
                <c:pt idx="302">
                  <c:v>-2.0379999999999967</c:v>
                </c:pt>
                <c:pt idx="303">
                  <c:v>-1.7480000000000047</c:v>
                </c:pt>
                <c:pt idx="304">
                  <c:v>-1.4560000000000031</c:v>
                </c:pt>
                <c:pt idx="305">
                  <c:v>-1.1650000000000063</c:v>
                </c:pt>
                <c:pt idx="306">
                  <c:v>-0.87300000000000466</c:v>
                </c:pt>
                <c:pt idx="307">
                  <c:v>-0.58200000000000784</c:v>
                </c:pt>
                <c:pt idx="308">
                  <c:v>-0.29000000000000625</c:v>
                </c:pt>
                <c:pt idx="309">
                  <c:v>0</c:v>
                </c:pt>
                <c:pt idx="310">
                  <c:v>0.29299999999999216</c:v>
                </c:pt>
                <c:pt idx="311">
                  <c:v>0.58400000000000318</c:v>
                </c:pt>
                <c:pt idx="312">
                  <c:v>0.875</c:v>
                </c:pt>
                <c:pt idx="313">
                  <c:v>1.1659999999999968</c:v>
                </c:pt>
                <c:pt idx="314">
                  <c:v>1.4579999999999984</c:v>
                </c:pt>
                <c:pt idx="315">
                  <c:v>1.7479999999999905</c:v>
                </c:pt>
                <c:pt idx="316">
                  <c:v>2.0409999999999968</c:v>
                </c:pt>
                <c:pt idx="317">
                  <c:v>2.3299999999999983</c:v>
                </c:pt>
                <c:pt idx="318">
                  <c:v>2.6229999999999905</c:v>
                </c:pt>
                <c:pt idx="319">
                  <c:v>2.9140000000000015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3.7890000000000015</c:v>
                </c:pt>
                <c:pt idx="323">
                  <c:v>4.0810000000000031</c:v>
                </c:pt>
                <c:pt idx="324">
                  <c:v>4.3709999999999951</c:v>
                </c:pt>
                <c:pt idx="325">
                  <c:v>4.6629999999999967</c:v>
                </c:pt>
                <c:pt idx="326">
                  <c:v>4.9539999999999935</c:v>
                </c:pt>
                <c:pt idx="327">
                  <c:v>5.2459999999999951</c:v>
                </c:pt>
                <c:pt idx="328">
                  <c:v>5.5369999999999919</c:v>
                </c:pt>
                <c:pt idx="329">
                  <c:v>5.828000000000003</c:v>
                </c:pt>
                <c:pt idx="330">
                  <c:v>6.1199999999999903</c:v>
                </c:pt>
                <c:pt idx="331">
                  <c:v>6.4110000000000014</c:v>
                </c:pt>
                <c:pt idx="332">
                  <c:v>6.703000000000003</c:v>
                </c:pt>
                <c:pt idx="333">
                  <c:v>6.9939999999999998</c:v>
                </c:pt>
                <c:pt idx="334">
                  <c:v>7.2849999999999966</c:v>
                </c:pt>
                <c:pt idx="335">
                  <c:v>7.5769999999999982</c:v>
                </c:pt>
                <c:pt idx="336">
                  <c:v>7.867999999999995</c:v>
                </c:pt>
                <c:pt idx="337">
                  <c:v>8.1589999999999918</c:v>
                </c:pt>
                <c:pt idx="338">
                  <c:v>8.4509999999999934</c:v>
                </c:pt>
                <c:pt idx="339">
                  <c:v>8.7419999999999902</c:v>
                </c:pt>
                <c:pt idx="340">
                  <c:v>9.0330000000000013</c:v>
                </c:pt>
                <c:pt idx="341">
                  <c:v>9.3250000000000028</c:v>
                </c:pt>
                <c:pt idx="342">
                  <c:v>9.6159999999999997</c:v>
                </c:pt>
                <c:pt idx="343">
                  <c:v>9.9080000000000013</c:v>
                </c:pt>
                <c:pt idx="344">
                  <c:v>10.197999999999993</c:v>
                </c:pt>
                <c:pt idx="345">
                  <c:v>10.489999999999995</c:v>
                </c:pt>
                <c:pt idx="346">
                  <c:v>10.780999999999992</c:v>
                </c:pt>
                <c:pt idx="347">
                  <c:v>11.072999999999993</c:v>
                </c:pt>
                <c:pt idx="348">
                  <c:v>11.364999999999995</c:v>
                </c:pt>
                <c:pt idx="349">
                  <c:v>11.655999999999992</c:v>
                </c:pt>
                <c:pt idx="350">
                  <c:v>11.947000000000003</c:v>
                </c:pt>
                <c:pt idx="351">
                  <c:v>12.238</c:v>
                </c:pt>
                <c:pt idx="352">
                  <c:v>12.530000000000001</c:v>
                </c:pt>
                <c:pt idx="353">
                  <c:v>12.820999999999998</c:v>
                </c:pt>
                <c:pt idx="354">
                  <c:v>13.111999999999995</c:v>
                </c:pt>
                <c:pt idx="355">
                  <c:v>13.403999999999996</c:v>
                </c:pt>
                <c:pt idx="356">
                  <c:v>13.694999999999993</c:v>
                </c:pt>
                <c:pt idx="357">
                  <c:v>13.986999999999995</c:v>
                </c:pt>
                <c:pt idx="358">
                  <c:v>14.277999999999992</c:v>
                </c:pt>
                <c:pt idx="359">
                  <c:v>14.569999999999993</c:v>
                </c:pt>
                <c:pt idx="360">
                  <c:v>14.861000000000004</c:v>
                </c:pt>
                <c:pt idx="361">
                  <c:v>15.152000000000001</c:v>
                </c:pt>
                <c:pt idx="362">
                  <c:v>15.442999999999998</c:v>
                </c:pt>
                <c:pt idx="363">
                  <c:v>15.734999999999999</c:v>
                </c:pt>
                <c:pt idx="364">
                  <c:v>16.025999999999996</c:v>
                </c:pt>
                <c:pt idx="365">
                  <c:v>16.317999999999998</c:v>
                </c:pt>
                <c:pt idx="366">
                  <c:v>16.608999999999995</c:v>
                </c:pt>
                <c:pt idx="367">
                  <c:v>16.900999999999996</c:v>
                </c:pt>
                <c:pt idx="368">
                  <c:v>17.191999999999993</c:v>
                </c:pt>
                <c:pt idx="369">
                  <c:v>17.483999999999995</c:v>
                </c:pt>
                <c:pt idx="370">
                  <c:v>17.774999999999991</c:v>
                </c:pt>
                <c:pt idx="371">
                  <c:v>18.066000000000003</c:v>
                </c:pt>
                <c:pt idx="372">
                  <c:v>18.356999999999999</c:v>
                </c:pt>
                <c:pt idx="373">
                  <c:v>18.649000000000001</c:v>
                </c:pt>
                <c:pt idx="374">
                  <c:v>18.939999999999998</c:v>
                </c:pt>
                <c:pt idx="375">
                  <c:v>19.231999999999999</c:v>
                </c:pt>
                <c:pt idx="376">
                  <c:v>19.522999999999996</c:v>
                </c:pt>
                <c:pt idx="377">
                  <c:v>19.813999999999993</c:v>
                </c:pt>
                <c:pt idx="378">
                  <c:v>20.105999999999995</c:v>
                </c:pt>
                <c:pt idx="379">
                  <c:v>20.396999999999991</c:v>
                </c:pt>
                <c:pt idx="380">
                  <c:v>20.688999999999993</c:v>
                </c:pt>
                <c:pt idx="381">
                  <c:v>20.980000000000004</c:v>
                </c:pt>
                <c:pt idx="382">
                  <c:v>21.271000000000001</c:v>
                </c:pt>
                <c:pt idx="383">
                  <c:v>21.561999999999998</c:v>
                </c:pt>
                <c:pt idx="384">
                  <c:v>21.853999999999999</c:v>
                </c:pt>
                <c:pt idx="385">
                  <c:v>22.144999999999996</c:v>
                </c:pt>
                <c:pt idx="386">
                  <c:v>22.436999999999998</c:v>
                </c:pt>
                <c:pt idx="387">
                  <c:v>22.725999999999999</c:v>
                </c:pt>
                <c:pt idx="388">
                  <c:v>23.018999999999991</c:v>
                </c:pt>
                <c:pt idx="389">
                  <c:v>23.311999999999998</c:v>
                </c:pt>
                <c:pt idx="390">
                  <c:v>23.602000000000004</c:v>
                </c:pt>
                <c:pt idx="391">
                  <c:v>23.893000000000001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24.768000000000001</c:v>
                </c:pt>
                <c:pt idx="395">
                  <c:v>25.058999999999997</c:v>
                </c:pt>
                <c:pt idx="396">
                  <c:v>25.350999999999999</c:v>
                </c:pt>
                <c:pt idx="397">
                  <c:v>25.641999999999996</c:v>
                </c:pt>
                <c:pt idx="398">
                  <c:v>25.932999999999993</c:v>
                </c:pt>
                <c:pt idx="399">
                  <c:v>26.224000000000004</c:v>
                </c:pt>
                <c:pt idx="400">
                  <c:v>26.515999999999991</c:v>
                </c:pt>
                <c:pt idx="401">
                  <c:v>26.807000000000002</c:v>
                </c:pt>
                <c:pt idx="402">
                  <c:v>27.097999999999999</c:v>
                </c:pt>
                <c:pt idx="403">
                  <c:v>27.39</c:v>
                </c:pt>
                <c:pt idx="404">
                  <c:v>27.680999999999997</c:v>
                </c:pt>
                <c:pt idx="405">
                  <c:v>27.972999999999999</c:v>
                </c:pt>
                <c:pt idx="406">
                  <c:v>28.263999999999996</c:v>
                </c:pt>
                <c:pt idx="407">
                  <c:v>28.554000000000002</c:v>
                </c:pt>
                <c:pt idx="408">
                  <c:v>28.846999999999994</c:v>
                </c:pt>
                <c:pt idx="409">
                  <c:v>29.137999999999991</c:v>
                </c:pt>
                <c:pt idx="410">
                  <c:v>29.429999999999993</c:v>
                </c:pt>
                <c:pt idx="411">
                  <c:v>29.72</c:v>
                </c:pt>
                <c:pt idx="412">
                  <c:v>30.012</c:v>
                </c:pt>
                <c:pt idx="413">
                  <c:v>30.302999999999997</c:v>
                </c:pt>
                <c:pt idx="414">
                  <c:v>30.594999999999999</c:v>
                </c:pt>
                <c:pt idx="415">
                  <c:v>30.887</c:v>
                </c:pt>
                <c:pt idx="416">
                  <c:v>31.177999999999997</c:v>
                </c:pt>
                <c:pt idx="417">
                  <c:v>31.468999999999994</c:v>
                </c:pt>
                <c:pt idx="418">
                  <c:v>31.760999999999996</c:v>
                </c:pt>
                <c:pt idx="419">
                  <c:v>32.051999999999992</c:v>
                </c:pt>
                <c:pt idx="420">
                  <c:v>32.343000000000004</c:v>
                </c:pt>
                <c:pt idx="421">
                  <c:v>32.634999999999991</c:v>
                </c:pt>
                <c:pt idx="422">
                  <c:v>32.926000000000002</c:v>
                </c:pt>
                <c:pt idx="423">
                  <c:v>33.216999999999999</c:v>
                </c:pt>
                <c:pt idx="424">
                  <c:v>33.509</c:v>
                </c:pt>
                <c:pt idx="425">
                  <c:v>33.798999999999992</c:v>
                </c:pt>
                <c:pt idx="426">
                  <c:v>34.091999999999999</c:v>
                </c:pt>
                <c:pt idx="427">
                  <c:v>34.382999999999996</c:v>
                </c:pt>
                <c:pt idx="428">
                  <c:v>34.673999999999992</c:v>
                </c:pt>
                <c:pt idx="429">
                  <c:v>34.965999999999994</c:v>
                </c:pt>
                <c:pt idx="430">
                  <c:v>35.256999999999991</c:v>
                </c:pt>
                <c:pt idx="431">
                  <c:v>35.546999999999997</c:v>
                </c:pt>
                <c:pt idx="432">
                  <c:v>35.840000000000003</c:v>
                </c:pt>
                <c:pt idx="433">
                  <c:v>36.129999999999995</c:v>
                </c:pt>
                <c:pt idx="434">
                  <c:v>36.423000000000002</c:v>
                </c:pt>
                <c:pt idx="435">
                  <c:v>36.713999999999999</c:v>
                </c:pt>
                <c:pt idx="436">
                  <c:v>37.004999999999995</c:v>
                </c:pt>
                <c:pt idx="437">
                  <c:v>37.296999999999997</c:v>
                </c:pt>
                <c:pt idx="438">
                  <c:v>37.588999999999999</c:v>
                </c:pt>
                <c:pt idx="439">
                  <c:v>37.879000000000005</c:v>
                </c:pt>
                <c:pt idx="440">
                  <c:v>38.171000000000006</c:v>
                </c:pt>
                <c:pt idx="441">
                  <c:v>38.462000000000003</c:v>
                </c:pt>
                <c:pt idx="442">
                  <c:v>38.753</c:v>
                </c:pt>
                <c:pt idx="443">
                  <c:v>39.045000000000002</c:v>
                </c:pt>
                <c:pt idx="444">
                  <c:v>39.335999999999999</c:v>
                </c:pt>
                <c:pt idx="445">
                  <c:v>39.628</c:v>
                </c:pt>
                <c:pt idx="446">
                  <c:v>39.918999999999997</c:v>
                </c:pt>
                <c:pt idx="447">
                  <c:v>40.209999999999994</c:v>
                </c:pt>
                <c:pt idx="448">
                  <c:v>40.500999999999991</c:v>
                </c:pt>
                <c:pt idx="449">
                  <c:v>40.791999999999987</c:v>
                </c:pt>
                <c:pt idx="450">
                  <c:v>41.083999999999989</c:v>
                </c:pt>
                <c:pt idx="451">
                  <c:v>41.375999999999991</c:v>
                </c:pt>
                <c:pt idx="452">
                  <c:v>41.666999999999987</c:v>
                </c:pt>
                <c:pt idx="453">
                  <c:v>41.957999999999984</c:v>
                </c:pt>
                <c:pt idx="454">
                  <c:v>42.249999999999986</c:v>
                </c:pt>
                <c:pt idx="455">
                  <c:v>42.541000000000011</c:v>
                </c:pt>
                <c:pt idx="456">
                  <c:v>42.832999999999984</c:v>
                </c:pt>
                <c:pt idx="457">
                  <c:v>43.124000000000009</c:v>
                </c:pt>
                <c:pt idx="458">
                  <c:v>43.415000000000006</c:v>
                </c:pt>
                <c:pt idx="459">
                  <c:v>43.707000000000008</c:v>
                </c:pt>
                <c:pt idx="460">
                  <c:v>43.998000000000005</c:v>
                </c:pt>
                <c:pt idx="461">
                  <c:v>44.290000000000006</c:v>
                </c:pt>
                <c:pt idx="462">
                  <c:v>44.581000000000003</c:v>
                </c:pt>
                <c:pt idx="463">
                  <c:v>44.872</c:v>
                </c:pt>
                <c:pt idx="464">
                  <c:v>45.162999999999997</c:v>
                </c:pt>
                <c:pt idx="465">
                  <c:v>45.454999999999998</c:v>
                </c:pt>
                <c:pt idx="466">
                  <c:v>45.745999999999995</c:v>
                </c:pt>
                <c:pt idx="467">
                  <c:v>46.037999999999997</c:v>
                </c:pt>
                <c:pt idx="468">
                  <c:v>46.328999999999994</c:v>
                </c:pt>
                <c:pt idx="469">
                  <c:v>46.61999999999999</c:v>
                </c:pt>
                <c:pt idx="470">
                  <c:v>46.911999999999992</c:v>
                </c:pt>
                <c:pt idx="471">
                  <c:v>47.202999999999989</c:v>
                </c:pt>
                <c:pt idx="472">
                  <c:v>47.49499999999999</c:v>
                </c:pt>
                <c:pt idx="473">
                  <c:v>47.786999999999992</c:v>
                </c:pt>
                <c:pt idx="474">
                  <c:v>48.077999999999989</c:v>
                </c:pt>
                <c:pt idx="475">
                  <c:v>48.368999999999986</c:v>
                </c:pt>
                <c:pt idx="476">
                  <c:v>48.660000000000011</c:v>
                </c:pt>
                <c:pt idx="477">
                  <c:v>48.951000000000008</c:v>
                </c:pt>
                <c:pt idx="478">
                  <c:v>49.243000000000009</c:v>
                </c:pt>
                <c:pt idx="479">
                  <c:v>49.535000000000011</c:v>
                </c:pt>
                <c:pt idx="480">
                  <c:v>49.825000000000003</c:v>
                </c:pt>
                <c:pt idx="481">
                  <c:v>50.117000000000004</c:v>
                </c:pt>
                <c:pt idx="482">
                  <c:v>50.409000000000006</c:v>
                </c:pt>
                <c:pt idx="483">
                  <c:v>50.7</c:v>
                </c:pt>
                <c:pt idx="484">
                  <c:v>50.991</c:v>
                </c:pt>
                <c:pt idx="485">
                  <c:v>51.283000000000001</c:v>
                </c:pt>
                <c:pt idx="486">
                  <c:v>51.573999999999998</c:v>
                </c:pt>
                <c:pt idx="487">
                  <c:v>51.864999999999995</c:v>
                </c:pt>
                <c:pt idx="488">
                  <c:v>52.156999999999996</c:v>
                </c:pt>
                <c:pt idx="489">
                  <c:v>52.447999999999993</c:v>
                </c:pt>
                <c:pt idx="490">
                  <c:v>52.73899999999999</c:v>
                </c:pt>
                <c:pt idx="491">
                  <c:v>53.029999999999987</c:v>
                </c:pt>
                <c:pt idx="492">
                  <c:v>53.321999999999989</c:v>
                </c:pt>
                <c:pt idx="493">
                  <c:v>53.612999999999985</c:v>
                </c:pt>
                <c:pt idx="494">
                  <c:v>53.904999999999987</c:v>
                </c:pt>
                <c:pt idx="495">
                  <c:v>54.196999999999989</c:v>
                </c:pt>
                <c:pt idx="496">
                  <c:v>54.487000000000009</c:v>
                </c:pt>
                <c:pt idx="497">
                  <c:v>54.779000000000011</c:v>
                </c:pt>
                <c:pt idx="498">
                  <c:v>55.070000000000007</c:v>
                </c:pt>
                <c:pt idx="499">
                  <c:v>55.361000000000004</c:v>
                </c:pt>
                <c:pt idx="500">
                  <c:v>55.653000000000006</c:v>
                </c:pt>
                <c:pt idx="501">
                  <c:v>55.944000000000003</c:v>
                </c:pt>
                <c:pt idx="502">
                  <c:v>56.236000000000004</c:v>
                </c:pt>
                <c:pt idx="503">
                  <c:v>56.527000000000001</c:v>
                </c:pt>
                <c:pt idx="504">
                  <c:v>56.817999999999998</c:v>
                </c:pt>
                <c:pt idx="505">
                  <c:v>57.108999999999995</c:v>
                </c:pt>
                <c:pt idx="506">
                  <c:v>57.400999999999996</c:v>
                </c:pt>
                <c:pt idx="507">
                  <c:v>57.692999999999998</c:v>
                </c:pt>
                <c:pt idx="508">
                  <c:v>57.983999999999995</c:v>
                </c:pt>
                <c:pt idx="509">
                  <c:v>58.274999999999991</c:v>
                </c:pt>
                <c:pt idx="510">
                  <c:v>58.566999999999993</c:v>
                </c:pt>
                <c:pt idx="511">
                  <c:v>58.85799999999999</c:v>
                </c:pt>
                <c:pt idx="512">
                  <c:v>59.148999999999987</c:v>
                </c:pt>
                <c:pt idx="513">
                  <c:v>59.440999999999988</c:v>
                </c:pt>
                <c:pt idx="514">
                  <c:v>59.731999999999985</c:v>
                </c:pt>
                <c:pt idx="515">
                  <c:v>60.023999999999987</c:v>
                </c:pt>
                <c:pt idx="516">
                  <c:v>60.315999999999988</c:v>
                </c:pt>
                <c:pt idx="517">
                  <c:v>60.606999999999985</c:v>
                </c:pt>
                <c:pt idx="518">
                  <c:v>60.89800000000001</c:v>
                </c:pt>
                <c:pt idx="519">
                  <c:v>61.189000000000007</c:v>
                </c:pt>
                <c:pt idx="520">
                  <c:v>61.481000000000009</c:v>
                </c:pt>
                <c:pt idx="521">
                  <c:v>61.772000000000006</c:v>
                </c:pt>
                <c:pt idx="522">
                  <c:v>62.063000000000002</c:v>
                </c:pt>
                <c:pt idx="523">
                  <c:v>62.355000000000004</c:v>
                </c:pt>
                <c:pt idx="524">
                  <c:v>62.644999999999996</c:v>
                </c:pt>
                <c:pt idx="525">
                  <c:v>62.936999999999998</c:v>
                </c:pt>
                <c:pt idx="526">
                  <c:v>63.228999999999999</c:v>
                </c:pt>
                <c:pt idx="527">
                  <c:v>63.519999999999996</c:v>
                </c:pt>
                <c:pt idx="528">
                  <c:v>63.810999999999993</c:v>
                </c:pt>
                <c:pt idx="529">
                  <c:v>64.102999999999994</c:v>
                </c:pt>
                <c:pt idx="530">
                  <c:v>64.393999999999991</c:v>
                </c:pt>
                <c:pt idx="531">
                  <c:v>64.685999999999993</c:v>
                </c:pt>
                <c:pt idx="532">
                  <c:v>64.977999999999994</c:v>
                </c:pt>
                <c:pt idx="533">
                  <c:v>65.267999999999986</c:v>
                </c:pt>
                <c:pt idx="534">
                  <c:v>65.559999999999988</c:v>
                </c:pt>
                <c:pt idx="535">
                  <c:v>65.850999999999985</c:v>
                </c:pt>
                <c:pt idx="536">
                  <c:v>66.14200000000001</c:v>
                </c:pt>
                <c:pt idx="537">
                  <c:v>66.433999999999983</c:v>
                </c:pt>
                <c:pt idx="538">
                  <c:v>66.725000000000009</c:v>
                </c:pt>
                <c:pt idx="539">
                  <c:v>67.01700000000001</c:v>
                </c:pt>
                <c:pt idx="540">
                  <c:v>67.308000000000007</c:v>
                </c:pt>
                <c:pt idx="541">
                  <c:v>67.599000000000004</c:v>
                </c:pt>
                <c:pt idx="542">
                  <c:v>67.891000000000005</c:v>
                </c:pt>
                <c:pt idx="543">
                  <c:v>68.182000000000002</c:v>
                </c:pt>
                <c:pt idx="544">
                  <c:v>68.472999999999999</c:v>
                </c:pt>
                <c:pt idx="545">
                  <c:v>68.765000000000001</c:v>
                </c:pt>
                <c:pt idx="546">
                  <c:v>69.055999999999997</c:v>
                </c:pt>
                <c:pt idx="547">
                  <c:v>69.346999999999994</c:v>
                </c:pt>
                <c:pt idx="548">
                  <c:v>69.638999999999996</c:v>
                </c:pt>
                <c:pt idx="549">
                  <c:v>69.929999999999993</c:v>
                </c:pt>
                <c:pt idx="550">
                  <c:v>70.221999999999994</c:v>
                </c:pt>
                <c:pt idx="551">
                  <c:v>70.511999999999986</c:v>
                </c:pt>
                <c:pt idx="552">
                  <c:v>70.804999999999993</c:v>
                </c:pt>
                <c:pt idx="553">
                  <c:v>71.094999999999985</c:v>
                </c:pt>
                <c:pt idx="554">
                  <c:v>71.386999999999986</c:v>
                </c:pt>
                <c:pt idx="555">
                  <c:v>71.677999999999983</c:v>
                </c:pt>
                <c:pt idx="556">
                  <c:v>71.968000000000004</c:v>
                </c:pt>
                <c:pt idx="557">
                  <c:v>72.261999999999986</c:v>
                </c:pt>
                <c:pt idx="558">
                  <c:v>72.552999999999983</c:v>
                </c:pt>
                <c:pt idx="559">
                  <c:v>72.844000000000008</c:v>
                </c:pt>
                <c:pt idx="560">
                  <c:v>73.135000000000005</c:v>
                </c:pt>
                <c:pt idx="561">
                  <c:v>73.427000000000007</c:v>
                </c:pt>
                <c:pt idx="562">
                  <c:v>73.718000000000004</c:v>
                </c:pt>
                <c:pt idx="563">
                  <c:v>74.009</c:v>
                </c:pt>
                <c:pt idx="564">
                  <c:v>74.301000000000002</c:v>
                </c:pt>
                <c:pt idx="565">
                  <c:v>74.591999999999999</c:v>
                </c:pt>
                <c:pt idx="566">
                  <c:v>74.884</c:v>
                </c:pt>
                <c:pt idx="567">
                  <c:v>75.174999999999997</c:v>
                </c:pt>
                <c:pt idx="568">
                  <c:v>75.465999999999994</c:v>
                </c:pt>
                <c:pt idx="569">
                  <c:v>75.757999999999996</c:v>
                </c:pt>
                <c:pt idx="570">
                  <c:v>76.048999999999992</c:v>
                </c:pt>
                <c:pt idx="571">
                  <c:v>76.340999999999994</c:v>
                </c:pt>
                <c:pt idx="572">
                  <c:v>76.631999999999991</c:v>
                </c:pt>
                <c:pt idx="573">
                  <c:v>76.922999999999988</c:v>
                </c:pt>
                <c:pt idx="574">
                  <c:v>77.213999999999984</c:v>
                </c:pt>
                <c:pt idx="575">
                  <c:v>77.505999999999986</c:v>
                </c:pt>
                <c:pt idx="576">
                  <c:v>77.797000000000011</c:v>
                </c:pt>
                <c:pt idx="577">
                  <c:v>78.088999999999984</c:v>
                </c:pt>
                <c:pt idx="578">
                  <c:v>78.38000000000001</c:v>
                </c:pt>
                <c:pt idx="579">
                  <c:v>78.671000000000006</c:v>
                </c:pt>
                <c:pt idx="580">
                  <c:v>78.963000000000008</c:v>
                </c:pt>
                <c:pt idx="581">
                  <c:v>79.254000000000005</c:v>
                </c:pt>
                <c:pt idx="582">
                  <c:v>79.545000000000002</c:v>
                </c:pt>
                <c:pt idx="583">
                  <c:v>79.837000000000003</c:v>
                </c:pt>
                <c:pt idx="584">
                  <c:v>80.128</c:v>
                </c:pt>
                <c:pt idx="585">
                  <c:v>80.42</c:v>
                </c:pt>
                <c:pt idx="586">
                  <c:v>80.710999999999999</c:v>
                </c:pt>
                <c:pt idx="587">
                  <c:v>81.001999999999995</c:v>
                </c:pt>
                <c:pt idx="588">
                  <c:v>81.293999999999997</c:v>
                </c:pt>
                <c:pt idx="589">
                  <c:v>81.584999999999994</c:v>
                </c:pt>
                <c:pt idx="590">
                  <c:v>81.876999999999995</c:v>
                </c:pt>
                <c:pt idx="591">
                  <c:v>82.167999999999992</c:v>
                </c:pt>
                <c:pt idx="592">
                  <c:v>82.46</c:v>
                </c:pt>
                <c:pt idx="593">
                  <c:v>82.750999999999991</c:v>
                </c:pt>
                <c:pt idx="594">
                  <c:v>83.041999999999987</c:v>
                </c:pt>
                <c:pt idx="595">
                  <c:v>83.332999999999984</c:v>
                </c:pt>
                <c:pt idx="596">
                  <c:v>83.624999999999986</c:v>
                </c:pt>
                <c:pt idx="597">
                  <c:v>83.916000000000011</c:v>
                </c:pt>
                <c:pt idx="598">
                  <c:v>84.207000000000008</c:v>
                </c:pt>
                <c:pt idx="599">
                  <c:v>84.499000000000009</c:v>
                </c:pt>
                <c:pt idx="600">
                  <c:v>84.79</c:v>
                </c:pt>
                <c:pt idx="601">
                  <c:v>85.082000000000008</c:v>
                </c:pt>
                <c:pt idx="602">
                  <c:v>85.373000000000005</c:v>
                </c:pt>
                <c:pt idx="603">
                  <c:v>85.664000000000001</c:v>
                </c:pt>
                <c:pt idx="604">
                  <c:v>85.956000000000003</c:v>
                </c:pt>
                <c:pt idx="605">
                  <c:v>86.247</c:v>
                </c:pt>
                <c:pt idx="606">
                  <c:v>86.537999999999997</c:v>
                </c:pt>
                <c:pt idx="607">
                  <c:v>86.83</c:v>
                </c:pt>
                <c:pt idx="608">
                  <c:v>87.120999999999995</c:v>
                </c:pt>
                <c:pt idx="609">
                  <c:v>87.411999999999992</c:v>
                </c:pt>
                <c:pt idx="610">
                  <c:v>87.703999999999994</c:v>
                </c:pt>
                <c:pt idx="611">
                  <c:v>87.99499999999999</c:v>
                </c:pt>
                <c:pt idx="612">
                  <c:v>88.286999999999992</c:v>
                </c:pt>
                <c:pt idx="613">
                  <c:v>88.578999999999994</c:v>
                </c:pt>
                <c:pt idx="614">
                  <c:v>88.868999999999986</c:v>
                </c:pt>
                <c:pt idx="615">
                  <c:v>89.160999999999987</c:v>
                </c:pt>
                <c:pt idx="616">
                  <c:v>89.451999999999984</c:v>
                </c:pt>
              </c:numCache>
            </c:numRef>
          </c:xVal>
          <c:yVal>
            <c:numRef>
              <c:f>'100% bat, awake, app in foregrn'!$I$1:$I$1000</c:f>
              <c:numCache>
                <c:formatCode>General</c:formatCode>
                <c:ptCount val="1000"/>
                <c:pt idx="0">
                  <c:v>-2.8096947795168701E-3</c:v>
                </c:pt>
                <c:pt idx="1">
                  <c:v>-6.433202119075055E-4</c:v>
                </c:pt>
                <c:pt idx="2">
                  <c:v>-1.9060897408487889E-3</c:v>
                </c:pt>
                <c:pt idx="3">
                  <c:v>2.4733280425434374E-4</c:v>
                </c:pt>
                <c:pt idx="4">
                  <c:v>-1.0673011309219049E-3</c:v>
                </c:pt>
                <c:pt idx="5">
                  <c:v>1.0931028629134621E-3</c:v>
                </c:pt>
                <c:pt idx="6">
                  <c:v>-3.6443642577932687E-3</c:v>
                </c:pt>
                <c:pt idx="7">
                  <c:v>5.4932052771317899E-3</c:v>
                </c:pt>
                <c:pt idx="8">
                  <c:v>-2.7632065927845704E-3</c:v>
                </c:pt>
                <c:pt idx="9">
                  <c:v>-5.9319908817717269E-4</c:v>
                </c:pt>
                <c:pt idx="10">
                  <c:v>1.594058021415242E-3</c:v>
                </c:pt>
                <c:pt idx="11">
                  <c:v>2.8947835360648136E-4</c:v>
                </c:pt>
                <c:pt idx="12">
                  <c:v>2.5124314448901385E-3</c:v>
                </c:pt>
                <c:pt idx="13">
                  <c:v>-2.2830383376306641E-3</c:v>
                </c:pt>
                <c:pt idx="14">
                  <c:v>-1.3080588606530615E-4</c:v>
                </c:pt>
                <c:pt idx="15">
                  <c:v>-1.432239503741271E-3</c:v>
                </c:pt>
                <c:pt idx="16">
                  <c:v>-2.735749239133182E-3</c:v>
                </c:pt>
                <c:pt idx="17">
                  <c:v>-5.2863419406428325E-4</c:v>
                </c:pt>
                <c:pt idx="18">
                  <c:v>-1.8491967059684736E-3</c:v>
                </c:pt>
                <c:pt idx="19">
                  <c:v>3.4643338424731235E-4</c:v>
                </c:pt>
                <c:pt idx="20">
                  <c:v>-9.6890779812693918E-4</c:v>
                </c:pt>
                <c:pt idx="21">
                  <c:v>-2.2632870314940271E-3</c:v>
                </c:pt>
                <c:pt idx="22">
                  <c:v>-3.6123231219013733E-3</c:v>
                </c:pt>
                <c:pt idx="23">
                  <c:v>-1.39869709281637E-3</c:v>
                </c:pt>
                <c:pt idx="24">
                  <c:v>-2.7134068098005264E-3</c:v>
                </c:pt>
                <c:pt idx="25">
                  <c:v>-4.777575821708116E-4</c:v>
                </c:pt>
                <c:pt idx="26">
                  <c:v>-1.815372127636169E-3</c:v>
                </c:pt>
                <c:pt idx="27">
                  <c:v>4.3425815451853905E-4</c:v>
                </c:pt>
                <c:pt idx="28">
                  <c:v>-9.0806438361179206E-4</c:v>
                </c:pt>
                <c:pt idx="29">
                  <c:v>-2.2469502541453898E-3</c:v>
                </c:pt>
                <c:pt idx="30">
                  <c:v>1.0362283789492662E-6</c:v>
                </c:pt>
                <c:pt idx="31">
                  <c:v>-1.3305783142160232E-3</c:v>
                </c:pt>
                <c:pt idx="32">
                  <c:v>-2.6874055033522669E-3</c:v>
                </c:pt>
                <c:pt idx="33">
                  <c:v>-4.240457242998406E-4</c:v>
                </c:pt>
                <c:pt idx="34">
                  <c:v>-1.7726793221385887E-3</c:v>
                </c:pt>
                <c:pt idx="35">
                  <c:v>5.1591309370828658E-4</c:v>
                </c:pt>
                <c:pt idx="36">
                  <c:v>-4.4971023253079952E-3</c:v>
                </c:pt>
                <c:pt idx="37">
                  <c:v>1.4305489052127856E-3</c:v>
                </c:pt>
                <c:pt idx="38">
                  <c:v>7.129734369046875E-5</c:v>
                </c:pt>
                <c:pt idx="39">
                  <c:v>2.3781594359118994E-3</c:v>
                </c:pt>
                <c:pt idx="40">
                  <c:v>1.0225116808818503E-3</c:v>
                </c:pt>
                <c:pt idx="41">
                  <c:v>-3.6330842018770344E-4</c:v>
                </c:pt>
                <c:pt idx="42">
                  <c:v>-1.7461540695574256E-3</c:v>
                </c:pt>
                <c:pt idx="43">
                  <c:v>5.9004813537986761E-4</c:v>
                </c:pt>
                <c:pt idx="44">
                  <c:v>-7.9312893072959836E-4</c:v>
                </c:pt>
                <c:pt idx="45">
                  <c:v>-2.1676248386146538E-3</c:v>
                </c:pt>
                <c:pt idx="46">
                  <c:v>-3.5901171588318768E-3</c:v>
                </c:pt>
                <c:pt idx="47">
                  <c:v>-1.2489915878406289E-3</c:v>
                </c:pt>
                <c:pt idx="48">
                  <c:v>1.0992836177380172E-3</c:v>
                </c:pt>
                <c:pt idx="49">
                  <c:v>3.4296178070445708E-3</c:v>
                </c:pt>
                <c:pt idx="50">
                  <c:v>-1.6921459467886162E-3</c:v>
                </c:pt>
                <c:pt idx="51">
                  <c:v>6.5933371379372694E-4</c:v>
                </c:pt>
                <c:pt idx="52">
                  <c:v>-7.4972942632483902E-4</c:v>
                </c:pt>
                <c:pt idx="53">
                  <c:v>-2.1508405015300044E-3</c:v>
                </c:pt>
                <c:pt idx="54">
                  <c:v>2.1710743416234054E-4</c:v>
                </c:pt>
                <c:pt idx="55">
                  <c:v>2.5821373861997093E-3</c:v>
                </c:pt>
                <c:pt idx="56">
                  <c:v>-2.6078540773609694E-3</c:v>
                </c:pt>
                <c:pt idx="57">
                  <c:v>-2.1719594689747373E-4</c:v>
                </c:pt>
                <c:pt idx="58">
                  <c:v>-1.6784634431370759E-3</c:v>
                </c:pt>
                <c:pt idx="59">
                  <c:v>-3.0754127588334245E-3</c:v>
                </c:pt>
                <c:pt idx="60">
                  <c:v>-6.8310295607896382E-4</c:v>
                </c:pt>
                <c:pt idx="61">
                  <c:v>-2.1155119947520603E-3</c:v>
                </c:pt>
                <c:pt idx="62">
                  <c:v>-3.5465004688534671E-3</c:v>
                </c:pt>
                <c:pt idx="63">
                  <c:v>-1.1459197977807662E-3</c:v>
                </c:pt>
                <c:pt idx="64">
                  <c:v>-2.575483806066434E-3</c:v>
                </c:pt>
                <c:pt idx="65">
                  <c:v>-1.7723496316779418E-4</c:v>
                </c:pt>
                <c:pt idx="66">
                  <c:v>-1.6224258819934904E-3</c:v>
                </c:pt>
                <c:pt idx="67">
                  <c:v>8.1443196135879998E-4</c:v>
                </c:pt>
                <c:pt idx="68">
                  <c:v>-6.3631318199405752E-4</c:v>
                </c:pt>
                <c:pt idx="69">
                  <c:v>-2.0843840540735801E-3</c:v>
                </c:pt>
                <c:pt idx="70">
                  <c:v>3.5838137927863021E-4</c:v>
                </c:pt>
                <c:pt idx="71">
                  <c:v>-1.0994072255194362E-3</c:v>
                </c:pt>
                <c:pt idx="72">
                  <c:v>1.3648580407668038E-3</c:v>
                </c:pt>
                <c:pt idx="73">
                  <c:v>-1.1640317863897079E-4</c:v>
                </c:pt>
                <c:pt idx="74">
                  <c:v>-1.5675205353071426E-3</c:v>
                </c:pt>
                <c:pt idx="75">
                  <c:v>-3.0353294152278901E-3</c:v>
                </c:pt>
                <c:pt idx="76">
                  <c:v>-5.7420660166152004E-4</c:v>
                </c:pt>
                <c:pt idx="77">
                  <c:v>-2.0435180082529927E-3</c:v>
                </c:pt>
                <c:pt idx="78">
                  <c:v>-3.5483418660518765E-3</c:v>
                </c:pt>
                <c:pt idx="79">
                  <c:v>-1.0556683497339972E-3</c:v>
                </c:pt>
                <c:pt idx="80">
                  <c:v>1.4637588103027269E-3</c:v>
                </c:pt>
                <c:pt idx="81">
                  <c:v>-4.0349036286589628E-3</c:v>
                </c:pt>
                <c:pt idx="82">
                  <c:v>-1.518551247315811E-3</c:v>
                </c:pt>
                <c:pt idx="83">
                  <c:v>1.0063129183518812E-3</c:v>
                </c:pt>
                <c:pt idx="84">
                  <c:v>-5.1815137870180094E-4</c:v>
                </c:pt>
                <c:pt idx="85">
                  <c:v>-2.0153500117852442E-3</c:v>
                </c:pt>
                <c:pt idx="86">
                  <c:v>5.1776125493915512E-4</c:v>
                </c:pt>
                <c:pt idx="87">
                  <c:v>-9.92167156409612E-4</c:v>
                </c:pt>
                <c:pt idx="88">
                  <c:v>1.5600428053169351E-3</c:v>
                </c:pt>
                <c:pt idx="89">
                  <c:v>3.8385374627305732E-5</c:v>
                </c:pt>
                <c:pt idx="90">
                  <c:v>-1.49614993501017E-3</c:v>
                </c:pt>
                <c:pt idx="91">
                  <c:v>1.0834434109772747E-3</c:v>
                </c:pt>
                <c:pt idx="92">
                  <c:v>-4.4038829931993044E-4</c:v>
                </c:pt>
                <c:pt idx="93">
                  <c:v>-1.9717764752552472E-3</c:v>
                </c:pt>
                <c:pt idx="94">
                  <c:v>6.0862702030345319E-4</c:v>
                </c:pt>
                <c:pt idx="95">
                  <c:v>-9.5429136484987689E-4</c:v>
                </c:pt>
                <c:pt idx="96">
                  <c:v>1.6583035827862171E-3</c:v>
                </c:pt>
                <c:pt idx="97">
                  <c:v>1.1851628812341025E-4</c:v>
                </c:pt>
                <c:pt idx="98">
                  <c:v>2.7079967620308892E-3</c:v>
                </c:pt>
                <c:pt idx="99">
                  <c:v>1.1830526379425176E-3</c:v>
                </c:pt>
                <c:pt idx="100">
                  <c:v>-4.5515211904119295E-3</c:v>
                </c:pt>
                <c:pt idx="101">
                  <c:v>-1.9478305097917882E-3</c:v>
                </c:pt>
                <c:pt idx="102">
                  <c:v>6.9915203090464991E-4</c:v>
                </c:pt>
                <c:pt idx="103">
                  <c:v>3.3230635683833411E-3</c:v>
                </c:pt>
                <c:pt idx="104">
                  <c:v>1.7500960291280611E-3</c:v>
                </c:pt>
                <c:pt idx="105">
                  <c:v>1.9705088917876216E-4</c:v>
                </c:pt>
                <c:pt idx="106">
                  <c:v>-1.3841364017370536E-3</c:v>
                </c:pt>
                <c:pt idx="107">
                  <c:v>1.2877718007934886E-3</c:v>
                </c:pt>
                <c:pt idx="108">
                  <c:v>-3.1353365999495816E-4</c:v>
                </c:pt>
                <c:pt idx="109">
                  <c:v>2.3633241428095398E-3</c:v>
                </c:pt>
                <c:pt idx="110">
                  <c:v>5.0758774700237243E-3</c:v>
                </c:pt>
                <c:pt idx="111">
                  <c:v>-8.3048869582760831E-4</c:v>
                </c:pt>
                <c:pt idx="112">
                  <c:v>1.8704104378501907E-3</c:v>
                </c:pt>
                <c:pt idx="113">
                  <c:v>2.6617087236229214E-4</c:v>
                </c:pt>
                <c:pt idx="114">
                  <c:v>2.9643191123889519E-3</c:v>
                </c:pt>
                <c:pt idx="115">
                  <c:v>1.3770852262921037E-3</c:v>
                </c:pt>
                <c:pt idx="116">
                  <c:v>-2.3773263751723062E-4</c:v>
                </c:pt>
                <c:pt idx="117">
                  <c:v>-1.8529198699827327E-3</c:v>
                </c:pt>
                <c:pt idx="118">
                  <c:v>8.6997484581390679E-4</c:v>
                </c:pt>
                <c:pt idx="119">
                  <c:v>-7.7543054243520973E-4</c:v>
                </c:pt>
                <c:pt idx="120">
                  <c:v>-2.3701955568495303E-3</c:v>
                </c:pt>
                <c:pt idx="121">
                  <c:v>3.7150733698430903E-4</c:v>
                </c:pt>
                <c:pt idx="122">
                  <c:v>-1.3138946289383065E-3</c:v>
                </c:pt>
                <c:pt idx="123">
                  <c:v>1.4881498739005763E-3</c:v>
                </c:pt>
                <c:pt idx="124">
                  <c:v>-1.6080895846309269E-4</c:v>
                </c:pt>
                <c:pt idx="125">
                  <c:v>-1.8343310135435936E-3</c:v>
                </c:pt>
                <c:pt idx="126">
                  <c:v>9.8390663557889279E-4</c:v>
                </c:pt>
                <c:pt idx="127">
                  <c:v>-7.0733176143224609E-4</c:v>
                </c:pt>
                <c:pt idx="128">
                  <c:v>-2.3717180905059704E-3</c:v>
                </c:pt>
                <c:pt idx="129">
                  <c:v>4.5669639997746373E-4</c:v>
                </c:pt>
                <c:pt idx="130">
                  <c:v>-1.2453781258480211E-3</c:v>
                </c:pt>
                <c:pt idx="131">
                  <c:v>-2.9259726473631941E-3</c:v>
                </c:pt>
                <c:pt idx="132">
                  <c:v>-8.3369744384964931E-5</c:v>
                </c:pt>
                <c:pt idx="133">
                  <c:v>-1.7880288319753427E-3</c:v>
                </c:pt>
                <c:pt idx="134">
                  <c:v>1.0742857502615011E-3</c:v>
                </c:pt>
                <c:pt idx="135">
                  <c:v>-6.5060718203141662E-4</c:v>
                </c:pt>
                <c:pt idx="136">
                  <c:v>-2.3483079952878847E-3</c:v>
                </c:pt>
                <c:pt idx="137">
                  <c:v>5.7208493954036797E-4</c:v>
                </c:pt>
                <c:pt idx="138">
                  <c:v>-1.1940888699141958E-3</c:v>
                </c:pt>
                <c:pt idx="139">
                  <c:v>-2.9138199100106929E-3</c:v>
                </c:pt>
                <c:pt idx="140">
                  <c:v>1.058923876103865E-6</c:v>
                </c:pt>
                <c:pt idx="141">
                  <c:v>-1.7625673359625668E-3</c:v>
                </c:pt>
                <c:pt idx="142">
                  <c:v>1.1831941574942152E-3</c:v>
                </c:pt>
                <c:pt idx="143">
                  <c:v>-5.720081825055101E-4</c:v>
                </c:pt>
                <c:pt idx="144">
                  <c:v>-2.3001835924742076E-3</c:v>
                </c:pt>
                <c:pt idx="145">
                  <c:v>-4.054630646739635E-3</c:v>
                </c:pt>
                <c:pt idx="146">
                  <c:v>-1.1384702351117744E-3</c:v>
                </c:pt>
                <c:pt idx="147">
                  <c:v>1.8380884021004626E-3</c:v>
                </c:pt>
                <c:pt idx="148">
                  <c:v>-4.6671174494599997E-3</c:v>
                </c:pt>
                <c:pt idx="149">
                  <c:v>-1.6977677918111856E-3</c:v>
                </c:pt>
                <c:pt idx="150">
                  <c:v>1.2925866565412236E-3</c:v>
                </c:pt>
                <c:pt idx="151">
                  <c:v>-5.2967848037658539E-3</c:v>
                </c:pt>
                <c:pt idx="152">
                  <c:v>-2.2985385635574014E-3</c:v>
                </c:pt>
                <c:pt idx="153">
                  <c:v>7.3729285697944234E-4</c:v>
                </c:pt>
                <c:pt idx="154">
                  <c:v>-1.0639519697036722E-3</c:v>
                </c:pt>
                <c:pt idx="155">
                  <c:v>-2.8800637064423165E-3</c:v>
                </c:pt>
                <c:pt idx="156">
                  <c:v>1.45077863389388E-4</c:v>
                </c:pt>
                <c:pt idx="157">
                  <c:v>-1.665566281532981E-3</c:v>
                </c:pt>
                <c:pt idx="158">
                  <c:v>-3.4807521979605982E-3</c:v>
                </c:pt>
                <c:pt idx="159">
                  <c:v>-4.3354562556380109E-4</c:v>
                </c:pt>
                <c:pt idx="160">
                  <c:v>2.6823408669049624E-3</c:v>
                </c:pt>
                <c:pt idx="161">
                  <c:v>8.576291913279596E-4</c:v>
                </c:pt>
                <c:pt idx="162">
                  <c:v>-1.0149244725204277E-3</c:v>
                </c:pt>
                <c:pt idx="163">
                  <c:v>2.1263251567856046E-3</c:v>
                </c:pt>
                <c:pt idx="164">
                  <c:v>2.7200574584979151E-4</c:v>
                </c:pt>
                <c:pt idx="165">
                  <c:v>-1.5976320250805347E-3</c:v>
                </c:pt>
                <c:pt idx="166">
                  <c:v>-3.5008144074195097E-3</c:v>
                </c:pt>
                <c:pt idx="167">
                  <c:v>-3.660225886373624E-4</c:v>
                </c:pt>
                <c:pt idx="168">
                  <c:v>2.8444283862681333E-3</c:v>
                </c:pt>
                <c:pt idx="169">
                  <c:v>9.7802374146629522E-4</c:v>
                </c:pt>
                <c:pt idx="170">
                  <c:v>-9.5571711296224722E-4</c:v>
                </c:pt>
                <c:pt idx="171">
                  <c:v>2.2463735680412098E-3</c:v>
                </c:pt>
                <c:pt idx="172">
                  <c:v>3.8697071950026074E-4</c:v>
                </c:pt>
                <c:pt idx="173">
                  <c:v>-1.5584630850626843E-3</c:v>
                </c:pt>
                <c:pt idx="174">
                  <c:v>1.6556895803714784E-3</c:v>
                </c:pt>
                <c:pt idx="175">
                  <c:v>-2.6110922264123123E-4</c:v>
                </c:pt>
                <c:pt idx="176">
                  <c:v>-2.1849467437616739E-3</c:v>
                </c:pt>
                <c:pt idx="177">
                  <c:v>1.0950708491089802E-3</c:v>
                </c:pt>
                <c:pt idx="178">
                  <c:v>-9.0131260185096049E-4</c:v>
                </c:pt>
                <c:pt idx="179">
                  <c:v>-2.8657658153182354E-3</c:v>
                </c:pt>
                <c:pt idx="180">
                  <c:v>4.7315472756700994E-4</c:v>
                </c:pt>
                <c:pt idx="181">
                  <c:v>-1.5153776562426499E-3</c:v>
                </c:pt>
                <c:pt idx="182">
                  <c:v>1.8279643623630036E-3</c:v>
                </c:pt>
                <c:pt idx="183">
                  <c:v>-1.7008502171593195E-4</c:v>
                </c:pt>
                <c:pt idx="184">
                  <c:v>-2.1798232263607986E-3</c:v>
                </c:pt>
                <c:pt idx="185">
                  <c:v>-4.1761288752270326E-3</c:v>
                </c:pt>
                <c:pt idx="186">
                  <c:v>4.6295226003428298E-3</c:v>
                </c:pt>
                <c:pt idx="187">
                  <c:v>-2.879533620690451E-3</c:v>
                </c:pt>
                <c:pt idx="188">
                  <c:v>5.9560127417005912E-4</c:v>
                </c:pt>
                <c:pt idx="189">
                  <c:v>-1.4793673630394135E-3</c:v>
                </c:pt>
                <c:pt idx="190">
                  <c:v>-3.5578899135678905E-3</c:v>
                </c:pt>
                <c:pt idx="191">
                  <c:v>-5.0115103349360188E-5</c:v>
                </c:pt>
                <c:pt idx="192">
                  <c:v>3.4202985985980166E-3</c:v>
                </c:pt>
                <c:pt idx="193">
                  <c:v>1.3125896848309425E-3</c:v>
                </c:pt>
                <c:pt idx="194">
                  <c:v>-7.2065443367734972E-4</c:v>
                </c:pt>
                <c:pt idx="195">
                  <c:v>-2.8340199205949832E-3</c:v>
                </c:pt>
                <c:pt idx="196">
                  <c:v>6.4041109561431839E-3</c:v>
                </c:pt>
                <c:pt idx="197">
                  <c:v>1.0008740634873307E-2</c:v>
                </c:pt>
                <c:pt idx="198">
                  <c:v>2.125183836358591E-3</c:v>
                </c:pt>
                <c:pt idx="199">
                  <c:v>2.079040114106178E-5</c:v>
                </c:pt>
                <c:pt idx="200">
                  <c:v>3.6606933766919589E-3</c:v>
                </c:pt>
                <c:pt idx="201">
                  <c:v>1.5101228327627949E-3</c:v>
                </c:pt>
                <c:pt idx="202">
                  <c:v>-6.5773394824660317E-4</c:v>
                </c:pt>
                <c:pt idx="203">
                  <c:v>-2.8655071503480151E-3</c:v>
                </c:pt>
                <c:pt idx="204">
                  <c:v>8.5129498659043039E-4</c:v>
                </c:pt>
                <c:pt idx="205">
                  <c:v>-1.3824991492069666E-3</c:v>
                </c:pt>
                <c:pt idx="206">
                  <c:v>2.3432468493475829E-3</c:v>
                </c:pt>
                <c:pt idx="207">
                  <c:v>-5.8296223379169908E-3</c:v>
                </c:pt>
                <c:pt idx="208">
                  <c:v>-2.116854513731981E-3</c:v>
                </c:pt>
                <c:pt idx="209">
                  <c:v>1.6788700921738257E-3</c:v>
                </c:pt>
                <c:pt idx="210">
                  <c:v>-5.6612441846550464E-4</c:v>
                </c:pt>
                <c:pt idx="211">
                  <c:v>-2.8706367208903355E-3</c:v>
                </c:pt>
                <c:pt idx="212">
                  <c:v>9.6225638060816845E-4</c:v>
                </c:pt>
                <c:pt idx="213">
                  <c:v>4.8537873242969808E-3</c:v>
                </c:pt>
                <c:pt idx="214">
                  <c:v>-3.6234777992625333E-3</c:v>
                </c:pt>
                <c:pt idx="215">
                  <c:v>2.324390189912077E-4</c:v>
                </c:pt>
                <c:pt idx="216">
                  <c:v>4.1676617922336437E-3</c:v>
                </c:pt>
                <c:pt idx="217">
                  <c:v>-4.427446728166899E-3</c:v>
                </c:pt>
                <c:pt idx="218">
                  <c:v>-5.2390697475105188E-4</c:v>
                </c:pt>
                <c:pt idx="219">
                  <c:v>-2.8430410985901869E-3</c:v>
                </c:pt>
                <c:pt idx="220">
                  <c:v>1.171132436293532E-3</c:v>
                </c:pt>
                <c:pt idx="221">
                  <c:v>-1.2821102963314914E-3</c:v>
                </c:pt>
                <c:pt idx="222">
                  <c:v>-3.6715786160479926E-3</c:v>
                </c:pt>
                <c:pt idx="223">
                  <c:v>3.9973944659399147E-4</c:v>
                </c:pt>
                <c:pt idx="224">
                  <c:v>-2.0758555815843299E-3</c:v>
                </c:pt>
                <c:pt idx="225">
                  <c:v>-4.5243397661941702E-3</c:v>
                </c:pt>
                <c:pt idx="226">
                  <c:v>-3.8283899130987559E-4</c:v>
                </c:pt>
                <c:pt idx="227">
                  <c:v>-2.9078506013920902E-3</c:v>
                </c:pt>
                <c:pt idx="228">
                  <c:v>1.2829663463046689E-3</c:v>
                </c:pt>
                <c:pt idx="229">
                  <c:v>-1.2333422061169665E-3</c:v>
                </c:pt>
                <c:pt idx="230">
                  <c:v>3.0514888514557516E-3</c:v>
                </c:pt>
                <c:pt idx="231">
                  <c:v>5.7721278768929835E-4</c:v>
                </c:pt>
                <c:pt idx="232">
                  <c:v>-2.0340350594712231E-3</c:v>
                </c:pt>
                <c:pt idx="233">
                  <c:v>2.2546117267551674E-3</c:v>
                </c:pt>
                <c:pt idx="234">
                  <c:v>-3.0665176453718694E-4</c:v>
                </c:pt>
                <c:pt idx="235">
                  <c:v>-2.8834416486278056E-3</c:v>
                </c:pt>
                <c:pt idx="236">
                  <c:v>1.4860977011413575E-3</c:v>
                </c:pt>
                <c:pt idx="237">
                  <c:v>-1.1560987267783956E-3</c:v>
                </c:pt>
                <c:pt idx="238">
                  <c:v>-3.8085830430719158E-3</c:v>
                </c:pt>
                <c:pt idx="239">
                  <c:v>7.032139173023703E-4</c:v>
                </c:pt>
                <c:pt idx="240">
                  <c:v>-2.0508478012221071E-3</c:v>
                </c:pt>
                <c:pt idx="241">
                  <c:v>-4.8251711605901259E-3</c:v>
                </c:pt>
                <c:pt idx="242">
                  <c:v>-9.9647119791793526E-5</c:v>
                </c:pt>
                <c:pt idx="243">
                  <c:v>-2.9384401965663305E-3</c:v>
                </c:pt>
                <c:pt idx="244">
                  <c:v>1.6686491172199262E-3</c:v>
                </c:pt>
                <c:pt idx="245">
                  <c:v>-1.092145837958624E-3</c:v>
                </c:pt>
                <c:pt idx="246">
                  <c:v>3.6877870111113585E-3</c:v>
                </c:pt>
                <c:pt idx="247">
                  <c:v>8.7777591865105585E-4</c:v>
                </c:pt>
                <c:pt idx="248">
                  <c:v>-2.0468747521258284E-3</c:v>
                </c:pt>
                <c:pt idx="249">
                  <c:v>-4.9222811218885762E-3</c:v>
                </c:pt>
                <c:pt idx="250">
                  <c:v>9.8382679867399172E-6</c:v>
                </c:pt>
                <c:pt idx="251">
                  <c:v>-3.0224460085295783E-3</c:v>
                </c:pt>
                <c:pt idx="252">
                  <c:v>1.9721637967398124E-3</c:v>
                </c:pt>
                <c:pt idx="253">
                  <c:v>-1.0069709101073162E-3</c:v>
                </c:pt>
                <c:pt idx="254">
                  <c:v>4.1043635436913157E-3</c:v>
                </c:pt>
                <c:pt idx="255">
                  <c:v>1.0784476434478277E-3</c:v>
                </c:pt>
                <c:pt idx="256">
                  <c:v>6.2522016162750967E-3</c:v>
                </c:pt>
                <c:pt idx="257">
                  <c:v>3.2152411558367074E-3</c:v>
                </c:pt>
                <c:pt idx="258">
                  <c:v>1.0177175432236741E-4</c:v>
                </c:pt>
                <c:pt idx="259">
                  <c:v>5.4512639409598834E-3</c:v>
                </c:pt>
                <c:pt idx="260">
                  <c:v>2.3132564526823058E-3</c:v>
                </c:pt>
                <c:pt idx="261">
                  <c:v>-9.6308314229232462E-4</c:v>
                </c:pt>
                <c:pt idx="262">
                  <c:v>-4.278799624105583E-3</c:v>
                </c:pt>
                <c:pt idx="263">
                  <c:v>1.3747682825589616E-3</c:v>
                </c:pt>
                <c:pt idx="264">
                  <c:v>-2.0098510838721106E-3</c:v>
                </c:pt>
                <c:pt idx="265">
                  <c:v>3.6111703532960633E-3</c:v>
                </c:pt>
                <c:pt idx="266">
                  <c:v>2.292415466560111E-4</c:v>
                </c:pt>
                <c:pt idx="267">
                  <c:v>-3.203367646277305E-3</c:v>
                </c:pt>
                <c:pt idx="268">
                  <c:v>2.7432958759267784E-3</c:v>
                </c:pt>
                <c:pt idx="269">
                  <c:v>-8.0651906761631089E-4</c:v>
                </c:pt>
                <c:pt idx="270">
                  <c:v>5.1922799676374625E-3</c:v>
                </c:pt>
                <c:pt idx="271">
                  <c:v>1.6210244081533696E-3</c:v>
                </c:pt>
                <c:pt idx="272">
                  <c:v>-2.0606215870186515E-3</c:v>
                </c:pt>
                <c:pt idx="273">
                  <c:v>-5.8953457000048047E-3</c:v>
                </c:pt>
                <c:pt idx="274">
                  <c:v>5.3249979476873799E-4</c:v>
                </c:pt>
                <c:pt idx="275">
                  <c:v>-3.3716373305783288E-3</c:v>
                </c:pt>
                <c:pt idx="276">
                  <c:v>3.0851216989474521E-3</c:v>
                </c:pt>
                <c:pt idx="277">
                  <c:v>-8.1896655094184842E-4</c:v>
                </c:pt>
                <c:pt idx="278">
                  <c:v>6.0170337612830641E-3</c:v>
                </c:pt>
                <c:pt idx="279">
                  <c:v>1.3189369024472821E-2</c:v>
                </c:pt>
                <c:pt idx="280">
                  <c:v>-2.0539024956246197E-3</c:v>
                </c:pt>
                <c:pt idx="281">
                  <c:v>4.8620862271036413E-3</c:v>
                </c:pt>
                <c:pt idx="282">
                  <c:v>1.2326205391823913E-2</c:v>
                </c:pt>
                <c:pt idx="283">
                  <c:v>-3.5783921078219099E-3</c:v>
                </c:pt>
                <c:pt idx="284">
                  <c:v>3.8521006829237122E-3</c:v>
                </c:pt>
                <c:pt idx="285">
                  <c:v>-6.2819364057783739E-4</c:v>
                </c:pt>
                <c:pt idx="286">
                  <c:v>-5.3194904498900563E-3</c:v>
                </c:pt>
                <c:pt idx="287">
                  <c:v>2.5461421813288377E-3</c:v>
                </c:pt>
                <c:pt idx="288">
                  <c:v>-2.3098298064097699E-3</c:v>
                </c:pt>
                <c:pt idx="289">
                  <c:v>6.0557106359508889E-3</c:v>
                </c:pt>
                <c:pt idx="290">
                  <c:v>1.197206901555561E-3</c:v>
                </c:pt>
                <c:pt idx="291">
                  <c:v>-4.076306426175254E-3</c:v>
                </c:pt>
                <c:pt idx="292">
                  <c:v>4.8864118287107591E-3</c:v>
                </c:pt>
                <c:pt idx="293">
                  <c:v>-4.3658120281371007E-4</c:v>
                </c:pt>
                <c:pt idx="294">
                  <c:v>-6.4017731587607792E-3</c:v>
                </c:pt>
                <c:pt idx="295">
                  <c:v>3.5075897069774629E-3</c:v>
                </c:pt>
                <c:pt idx="296">
                  <c:v>1.4254256406034584E-2</c:v>
                </c:pt>
                <c:pt idx="297">
                  <c:v>-9.2601431303966069E-3</c:v>
                </c:pt>
                <c:pt idx="298">
                  <c:v>1.8502912547476047E-3</c:v>
                </c:pt>
                <c:pt idx="299">
                  <c:v>-5.1973862988504895E-3</c:v>
                </c:pt>
                <c:pt idx="300">
                  <c:v>7.0685016347014672E-3</c:v>
                </c:pt>
                <c:pt idx="301">
                  <c:v>-3.6689368201184085E-4</c:v>
                </c:pt>
                <c:pt idx="302">
                  <c:v>1.390752383337183E-2</c:v>
                </c:pt>
                <c:pt idx="303">
                  <c:v>5.8479416022543711E-3</c:v>
                </c:pt>
                <c:pt idx="304">
                  <c:v>2.3432931979922668E-2</c:v>
                </c:pt>
                <c:pt idx="305">
                  <c:v>1.4924772626451607E-2</c:v>
                </c:pt>
                <c:pt idx="306">
                  <c:v>3.8875824288572831E-3</c:v>
                </c:pt>
                <c:pt idx="307">
                  <c:v>-1.0855160243581026E-2</c:v>
                </c:pt>
                <c:pt idx="308">
                  <c:v>2.2757057285819195E-2</c:v>
                </c:pt>
                <c:pt idx="309">
                  <c:v>2.2706130929924361E-2</c:v>
                </c:pt>
                <c:pt idx="310">
                  <c:v>-1.096902931037293E-2</c:v>
                </c:pt>
                <c:pt idx="311">
                  <c:v>3.8709256503287867E-2</c:v>
                </c:pt>
                <c:pt idx="312">
                  <c:v>1.4993064442008612E-2</c:v>
                </c:pt>
                <c:pt idx="313">
                  <c:v>-3.6976396749354317E-3</c:v>
                </c:pt>
                <c:pt idx="314">
                  <c:v>5.6995900437037715E-3</c:v>
                </c:pt>
                <c:pt idx="315">
                  <c:v>-8.8722021987165754E-3</c:v>
                </c:pt>
                <c:pt idx="316">
                  <c:v>-3.0604701209621172E-4</c:v>
                </c:pt>
                <c:pt idx="317">
                  <c:v>7.1632351995102933E-3</c:v>
                </c:pt>
                <c:pt idx="318">
                  <c:v>-5.1362826237949591E-3</c:v>
                </c:pt>
                <c:pt idx="319">
                  <c:v>1.8583969908903268E-3</c:v>
                </c:pt>
                <c:pt idx="320">
                  <c:v>8.1281222841269804E-3</c:v>
                </c:pt>
                <c:pt idx="321">
                  <c:v>-2.6441391491480188E-3</c:v>
                </c:pt>
                <c:pt idx="322">
                  <c:v>3.576934489927343E-3</c:v>
                </c:pt>
                <c:pt idx="323">
                  <c:v>9.2611708807337125E-3</c:v>
                </c:pt>
                <c:pt idx="324">
                  <c:v>-6.4011432912432513E-4</c:v>
                </c:pt>
                <c:pt idx="325">
                  <c:v>4.8915777484607051E-3</c:v>
                </c:pt>
                <c:pt idx="326">
                  <c:v>-3.9747269629985277E-3</c:v>
                </c:pt>
                <c:pt idx="327">
                  <c:v>1.1862108863411214E-3</c:v>
                </c:pt>
                <c:pt idx="328">
                  <c:v>6.1205926009453102E-3</c:v>
                </c:pt>
                <c:pt idx="329">
                  <c:v>-2.2593143333498834E-3</c:v>
                </c:pt>
                <c:pt idx="330">
                  <c:v>2.5911381407027812E-3</c:v>
                </c:pt>
                <c:pt idx="331">
                  <c:v>7.2522252389587444E-3</c:v>
                </c:pt>
                <c:pt idx="332">
                  <c:v>1.1562756805122861E-2</c:v>
                </c:pt>
                <c:pt idx="333">
                  <c:v>3.8119177189911806E-3</c:v>
                </c:pt>
                <c:pt idx="334">
                  <c:v>8.2510403665907381E-3</c:v>
                </c:pt>
                <c:pt idx="335">
                  <c:v>7.1711023377410454E-4</c:v>
                </c:pt>
                <c:pt idx="336">
                  <c:v>4.9829831956647317E-3</c:v>
                </c:pt>
                <c:pt idx="337">
                  <c:v>-2.0740669088281927E-3</c:v>
                </c:pt>
                <c:pt idx="338">
                  <c:v>1.9802247902774186E-3</c:v>
                </c:pt>
                <c:pt idx="339">
                  <c:v>6.0657630685948937E-3</c:v>
                </c:pt>
                <c:pt idx="340">
                  <c:v>-7.4071593344220393E-4</c:v>
                </c:pt>
                <c:pt idx="341">
                  <c:v>3.1335847087470767E-3</c:v>
                </c:pt>
                <c:pt idx="342">
                  <c:v>-3.3596461878893044E-3</c:v>
                </c:pt>
                <c:pt idx="343">
                  <c:v>4.3367191703573159E-4</c:v>
                </c:pt>
                <c:pt idx="344">
                  <c:v>4.2744690608651015E-3</c:v>
                </c:pt>
                <c:pt idx="345">
                  <c:v>-2.0145235102906217E-3</c:v>
                </c:pt>
                <c:pt idx="346">
                  <c:v>1.6139599636473532E-3</c:v>
                </c:pt>
                <c:pt idx="347">
                  <c:v>5.2236072433178814E-3</c:v>
                </c:pt>
                <c:pt idx="348">
                  <c:v>-8.8944212706014404E-4</c:v>
                </c:pt>
                <c:pt idx="349">
                  <c:v>2.6732570856484654E-3</c:v>
                </c:pt>
                <c:pt idx="350">
                  <c:v>-3.1901921490768287E-3</c:v>
                </c:pt>
                <c:pt idx="351">
                  <c:v>2.4167927718378909E-4</c:v>
                </c:pt>
                <c:pt idx="352">
                  <c:v>3.6407677071896142E-3</c:v>
                </c:pt>
                <c:pt idx="353">
                  <c:v>7.0226799389548934E-3</c:v>
                </c:pt>
                <c:pt idx="354">
                  <c:v>1.2990493424960567E-3</c:v>
                </c:pt>
                <c:pt idx="355">
                  <c:v>4.5843605371921068E-3</c:v>
                </c:pt>
                <c:pt idx="356">
                  <c:v>-8.9340129836902767E-4</c:v>
                </c:pt>
                <c:pt idx="357">
                  <c:v>2.2495733114123746E-3</c:v>
                </c:pt>
                <c:pt idx="358">
                  <c:v>5.4877459051351314E-3</c:v>
                </c:pt>
                <c:pt idx="359">
                  <c:v>1.0198874158324414E-4</c:v>
                </c:pt>
                <c:pt idx="360">
                  <c:v>3.208319435826315E-3</c:v>
                </c:pt>
                <c:pt idx="361">
                  <c:v>-2.0177959274692643E-3</c:v>
                </c:pt>
                <c:pt idx="362">
                  <c:v>1.037476488069608E-3</c:v>
                </c:pt>
                <c:pt idx="363">
                  <c:v>4.0810135082059908E-3</c:v>
                </c:pt>
                <c:pt idx="364">
                  <c:v>-1.035892320639301E-3</c:v>
                </c:pt>
                <c:pt idx="365">
                  <c:v>1.9833684777684104E-3</c:v>
                </c:pt>
                <c:pt idx="366">
                  <c:v>4.9442386226747062E-3</c:v>
                </c:pt>
                <c:pt idx="367">
                  <c:v>7.8422353980245711E-3</c:v>
                </c:pt>
                <c:pt idx="368">
                  <c:v>-1.2732555466744695E-2</c:v>
                </c:pt>
                <c:pt idx="369">
                  <c:v>-2.0355598222729213E-3</c:v>
                </c:pt>
                <c:pt idx="370">
                  <c:v>8.3622404495899236E-4</c:v>
                </c:pt>
                <c:pt idx="371">
                  <c:v>-3.8992215517542768E-3</c:v>
                </c:pt>
                <c:pt idx="372">
                  <c:v>6.4948492659827129E-3</c:v>
                </c:pt>
                <c:pt idx="373">
                  <c:v>-5.7847543955765824E-3</c:v>
                </c:pt>
                <c:pt idx="374">
                  <c:v>4.4967375062034843E-3</c:v>
                </c:pt>
                <c:pt idx="375">
                  <c:v>-1.5740004063110677E-4</c:v>
                </c:pt>
                <c:pt idx="376">
                  <c:v>2.5337034565093694E-3</c:v>
                </c:pt>
                <c:pt idx="377">
                  <c:v>-2.0559041460779881E-3</c:v>
                </c:pt>
                <c:pt idx="378">
                  <c:v>7.0535978287165045E-4</c:v>
                </c:pt>
                <c:pt idx="379">
                  <c:v>3.3587599874443032E-3</c:v>
                </c:pt>
                <c:pt idx="380">
                  <c:v>-1.2097863012635918E-3</c:v>
                </c:pt>
                <c:pt idx="381">
                  <c:v>1.4985602025586204E-3</c:v>
                </c:pt>
                <c:pt idx="382">
                  <c:v>4.1602117109125585E-3</c:v>
                </c:pt>
                <c:pt idx="383">
                  <c:v>-2.8953708191551216E-4</c:v>
                </c:pt>
                <c:pt idx="384">
                  <c:v>2.2462749745161804E-3</c:v>
                </c:pt>
                <c:pt idx="385">
                  <c:v>4.8293836535261521E-3</c:v>
                </c:pt>
                <c:pt idx="386">
                  <c:v>5.2984392051148941E-4</c:v>
                </c:pt>
                <c:pt idx="387">
                  <c:v>3.0531585071861063E-3</c:v>
                </c:pt>
                <c:pt idx="388">
                  <c:v>-1.1594386863205892E-3</c:v>
                </c:pt>
                <c:pt idx="389">
                  <c:v>1.2904267758284348E-3</c:v>
                </c:pt>
                <c:pt idx="390">
                  <c:v>3.7668303505834898E-3</c:v>
                </c:pt>
                <c:pt idx="391">
                  <c:v>-3.4074113411141369E-4</c:v>
                </c:pt>
                <c:pt idx="392">
                  <c:v>8.6435767698840524E-3</c:v>
                </c:pt>
                <c:pt idx="393">
                  <c:v>4.4438421261832322E-3</c:v>
                </c:pt>
                <c:pt idx="394">
                  <c:v>3.9577258272084919E-4</c:v>
                </c:pt>
                <c:pt idx="395">
                  <c:v>2.7921438530513912E-3</c:v>
                </c:pt>
                <c:pt idx="396">
                  <c:v>-1.2877612343177957E-3</c:v>
                </c:pt>
                <c:pt idx="397">
                  <c:v>1.1443771729137519E-3</c:v>
                </c:pt>
                <c:pt idx="398">
                  <c:v>3.504899819562049E-3</c:v>
                </c:pt>
                <c:pt idx="399">
                  <c:v>-4.9321651145043364E-4</c:v>
                </c:pt>
                <c:pt idx="400">
                  <c:v>-4.4639232232512411E-3</c:v>
                </c:pt>
                <c:pt idx="401">
                  <c:v>4.1510740186671835E-3</c:v>
                </c:pt>
                <c:pt idx="402">
                  <c:v>2.67933695184028E-4</c:v>
                </c:pt>
                <c:pt idx="403">
                  <c:v>2.6109116463063982E-3</c:v>
                </c:pt>
                <c:pt idx="404">
                  <c:v>4.8479142857403758E-3</c:v>
                </c:pt>
                <c:pt idx="405">
                  <c:v>9.1732184062736776E-4</c:v>
                </c:pt>
                <c:pt idx="406">
                  <c:v>3.25730918668957E-3</c:v>
                </c:pt>
                <c:pt idx="407">
                  <c:v>5.4876605798367204E-3</c:v>
                </c:pt>
                <c:pt idx="408">
                  <c:v>7.6832317368873771E-3</c:v>
                </c:pt>
                <c:pt idx="409">
                  <c:v>3.9025020310045435E-3</c:v>
                </c:pt>
                <c:pt idx="410">
                  <c:v>1.5790283435101994E-4</c:v>
                </c:pt>
                <c:pt idx="411">
                  <c:v>2.3618391930527558E-3</c:v>
                </c:pt>
                <c:pt idx="412">
                  <c:v>-1.3617798255246949E-3</c:v>
                </c:pt>
                <c:pt idx="413">
                  <c:v>8.5267354845752015E-4</c:v>
                </c:pt>
                <c:pt idx="414">
                  <c:v>3.0149466311915692E-3</c:v>
                </c:pt>
                <c:pt idx="415">
                  <c:v>-6.581182277937388E-4</c:v>
                </c:pt>
                <c:pt idx="416">
                  <c:v>1.5163992605450195E-3</c:v>
                </c:pt>
                <c:pt idx="417">
                  <c:v>3.6153614593515552E-3</c:v>
                </c:pt>
                <c:pt idx="418">
                  <c:v>2.3226049280832435E-6</c:v>
                </c:pt>
                <c:pt idx="419">
                  <c:v>-3.5258295190040254E-3</c:v>
                </c:pt>
                <c:pt idx="420">
                  <c:v>-1.4289308088329736E-3</c:v>
                </c:pt>
                <c:pt idx="421">
                  <c:v>6.7948620374429062E-4</c:v>
                </c:pt>
                <c:pt idx="422">
                  <c:v>2.8144181950174982E-3</c:v>
                </c:pt>
                <c:pt idx="423">
                  <c:v>-7.4601481679051026E-4</c:v>
                </c:pt>
                <c:pt idx="424">
                  <c:v>1.3441852322647174E-3</c:v>
                </c:pt>
                <c:pt idx="425">
                  <c:v>-2.1343415851708555E-3</c:v>
                </c:pt>
                <c:pt idx="426">
                  <c:v>-5.64716088881258E-5</c:v>
                </c:pt>
                <c:pt idx="427">
                  <c:v>1.9986059084536509E-3</c:v>
                </c:pt>
                <c:pt idx="428">
                  <c:v>-1.4887826882532514E-3</c:v>
                </c:pt>
                <c:pt idx="429">
                  <c:v>6.042506402264048E-3</c:v>
                </c:pt>
                <c:pt idx="430">
                  <c:v>2.6108284236244944E-3</c:v>
                </c:pt>
                <c:pt idx="431">
                  <c:v>-7.9183159521934593E-4</c:v>
                </c:pt>
                <c:pt idx="432">
                  <c:v>1.2339826920971199E-3</c:v>
                </c:pt>
                <c:pt idx="433">
                  <c:v>-2.1777991071498561E-3</c:v>
                </c:pt>
                <c:pt idx="434">
                  <c:v>-1.8573331055914103E-4</c:v>
                </c:pt>
                <c:pt idx="435">
                  <c:v>1.8104695426827094E-3</c:v>
                </c:pt>
                <c:pt idx="436">
                  <c:v>3.8464623416281465E-3</c:v>
                </c:pt>
                <c:pt idx="437">
                  <c:v>4.8043090784150684E-4</c:v>
                </c:pt>
                <c:pt idx="438">
                  <c:v>2.4291002306811357E-3</c:v>
                </c:pt>
                <c:pt idx="439">
                  <c:v>4.3865609677115891E-3</c:v>
                </c:pt>
                <c:pt idx="440">
                  <c:v>1.064788690105163E-3</c:v>
                </c:pt>
                <c:pt idx="441">
                  <c:v>3.0503388417042567E-3</c:v>
                </c:pt>
                <c:pt idx="442">
                  <c:v>4.9684689934739873E-3</c:v>
                </c:pt>
                <c:pt idx="443">
                  <c:v>1.6543994022716871E-3</c:v>
                </c:pt>
                <c:pt idx="444">
                  <c:v>-1.5630515899362123E-3</c:v>
                </c:pt>
                <c:pt idx="445">
                  <c:v>5.5262624776373243E-3</c:v>
                </c:pt>
                <c:pt idx="446">
                  <c:v>2.2686030397397147E-3</c:v>
                </c:pt>
                <c:pt idx="447">
                  <c:v>-9.2424399794159291E-4</c:v>
                </c:pt>
                <c:pt idx="448">
                  <c:v>9.4876577278634779E-4</c:v>
                </c:pt>
                <c:pt idx="449">
                  <c:v>2.8558719232353526E-3</c:v>
                </c:pt>
                <c:pt idx="450">
                  <c:v>4.7329270289392213E-3</c:v>
                </c:pt>
                <c:pt idx="451">
                  <c:v>6.573157876061211E-3</c:v>
                </c:pt>
                <c:pt idx="452">
                  <c:v>3.4414882370969002E-3</c:v>
                </c:pt>
                <c:pt idx="453">
                  <c:v>2.7768564889009076E-4</c:v>
                </c:pt>
                <c:pt idx="454">
                  <c:v>2.1087474709403642E-3</c:v>
                </c:pt>
                <c:pt idx="455">
                  <c:v>-1.0569286453916025E-3</c:v>
                </c:pt>
                <c:pt idx="456">
                  <c:v>8.2990288795356689E-4</c:v>
                </c:pt>
                <c:pt idx="457">
                  <c:v>2.7218247272557386E-3</c:v>
                </c:pt>
                <c:pt idx="458">
                  <c:v>-4.2215563175310324E-4</c:v>
                </c:pt>
                <c:pt idx="459">
                  <c:v>1.4034929928127984E-3</c:v>
                </c:pt>
                <c:pt idx="460">
                  <c:v>-1.6285775063232524E-3</c:v>
                </c:pt>
                <c:pt idx="461">
                  <c:v>1.8381956281150074E-4</c:v>
                </c:pt>
                <c:pt idx="462">
                  <c:v>1.9580396114324784E-3</c:v>
                </c:pt>
                <c:pt idx="463">
                  <c:v>3.7711636720894138E-3</c:v>
                </c:pt>
                <c:pt idx="464">
                  <c:v>7.4839386665814561E-4</c:v>
                </c:pt>
                <c:pt idx="465">
                  <c:v>2.5580036752233339E-3</c:v>
                </c:pt>
                <c:pt idx="466">
                  <c:v>-4.9942581060919561E-4</c:v>
                </c:pt>
                <c:pt idx="467">
                  <c:v>1.2624592349376892E-3</c:v>
                </c:pt>
                <c:pt idx="468">
                  <c:v>3.0851400609855158E-3</c:v>
                </c:pt>
                <c:pt idx="469">
                  <c:v>1.0252763682657753E-4</c:v>
                </c:pt>
                <c:pt idx="470">
                  <c:v>1.8291542981528288E-3</c:v>
                </c:pt>
                <c:pt idx="471">
                  <c:v>-1.1318716902724466E-3</c:v>
                </c:pt>
                <c:pt idx="472">
                  <c:v>6.5646744365329768E-4</c:v>
                </c:pt>
                <c:pt idx="473">
                  <c:v>2.3842712578776007E-3</c:v>
                </c:pt>
                <c:pt idx="474">
                  <c:v>-5.5884087063138395E-4</c:v>
                </c:pt>
                <c:pt idx="475">
                  <c:v>-3.522260099023043E-3</c:v>
                </c:pt>
                <c:pt idx="476">
                  <c:v>-1.7556984692924289E-3</c:v>
                </c:pt>
                <c:pt idx="477">
                  <c:v>1.6201850314308934E-5</c:v>
                </c:pt>
                <c:pt idx="478">
                  <c:v>1.7122078106177516E-3</c:v>
                </c:pt>
                <c:pt idx="479">
                  <c:v>3.4297892332467461E-3</c:v>
                </c:pt>
                <c:pt idx="480">
                  <c:v>5.4180212592541016E-4</c:v>
                </c:pt>
                <c:pt idx="481">
                  <c:v>2.2504918428361532E-3</c:v>
                </c:pt>
                <c:pt idx="482">
                  <c:v>-6.1969177551157207E-4</c:v>
                </c:pt>
                <c:pt idx="483">
                  <c:v>1.0695502114733343E-3</c:v>
                </c:pt>
                <c:pt idx="484">
                  <c:v>2.7537299976520832E-3</c:v>
                </c:pt>
                <c:pt idx="485">
                  <c:v>-7.8948880635114138E-5</c:v>
                </c:pt>
                <c:pt idx="486">
                  <c:v>6.1207840896471124E-3</c:v>
                </c:pt>
                <c:pt idx="487">
                  <c:v>3.2676368758530095E-3</c:v>
                </c:pt>
                <c:pt idx="488">
                  <c:v>4.5191117045979536E-4</c:v>
                </c:pt>
                <c:pt idx="489">
                  <c:v>2.1209816577966332E-3</c:v>
                </c:pt>
                <c:pt idx="490">
                  <c:v>3.7849866769415767E-3</c:v>
                </c:pt>
                <c:pt idx="491">
                  <c:v>-3.4947128952136147E-3</c:v>
                </c:pt>
                <c:pt idx="492">
                  <c:v>2.6164042208218943E-3</c:v>
                </c:pt>
                <c:pt idx="493">
                  <c:v>-4.6046038427128705E-3</c:v>
                </c:pt>
                <c:pt idx="494">
                  <c:v>1.4612486816520222E-3</c:v>
                </c:pt>
                <c:pt idx="495">
                  <c:v>3.1151817067576731E-3</c:v>
                </c:pt>
                <c:pt idx="496">
                  <c:v>3.926604218422067E-4</c:v>
                </c:pt>
                <c:pt idx="497">
                  <c:v>2.0237531314887323E-3</c:v>
                </c:pt>
                <c:pt idx="498">
                  <c:v>3.6079201709550341E-3</c:v>
                </c:pt>
                <c:pt idx="499">
                  <c:v>-3.5173890517121269E-3</c:v>
                </c:pt>
                <c:pt idx="500">
                  <c:v>2.4886135089815273E-3</c:v>
                </c:pt>
                <c:pt idx="501">
                  <c:v>-2.3275581006900571E-4</c:v>
                </c:pt>
                <c:pt idx="502">
                  <c:v>1.3776053613897125E-3</c:v>
                </c:pt>
                <c:pt idx="503">
                  <c:v>2.9864492710157983E-3</c:v>
                </c:pt>
                <c:pt idx="504">
                  <c:v>2.7260359228275773E-4</c:v>
                </c:pt>
                <c:pt idx="505">
                  <c:v>1.8807955643967101E-3</c:v>
                </c:pt>
                <c:pt idx="506">
                  <c:v>3.4661605469501781E-3</c:v>
                </c:pt>
                <c:pt idx="507">
                  <c:v>7.8008710860933707E-4</c:v>
                </c:pt>
                <c:pt idx="508">
                  <c:v>2.3686266505790849E-3</c:v>
                </c:pt>
                <c:pt idx="509">
                  <c:v>3.9474947869597302E-3</c:v>
                </c:pt>
                <c:pt idx="510">
                  <c:v>1.283807592516892E-3</c:v>
                </c:pt>
                <c:pt idx="511">
                  <c:v>-1.3967561923004009E-3</c:v>
                </c:pt>
                <c:pt idx="512">
                  <c:v>1.8494851333811108E-4</c:v>
                </c:pt>
                <c:pt idx="513">
                  <c:v>-2.4514795083920059E-3</c:v>
                </c:pt>
                <c:pt idx="514">
                  <c:v>3.3248579903382342E-3</c:v>
                </c:pt>
                <c:pt idx="515">
                  <c:v>6.8723839197843502E-4</c:v>
                </c:pt>
                <c:pt idx="516">
                  <c:v>2.2528280801595592E-3</c:v>
                </c:pt>
                <c:pt idx="517">
                  <c:v>-4.5579775131130724E-3</c:v>
                </c:pt>
                <c:pt idx="518">
                  <c:v>1.1709135022078263E-3</c:v>
                </c:pt>
                <c:pt idx="519">
                  <c:v>2.7315377769397287E-3</c:v>
                </c:pt>
                <c:pt idx="520">
                  <c:v>1.0518837907337441E-4</c:v>
                </c:pt>
                <c:pt idx="521">
                  <c:v>1.6360330045819681E-3</c:v>
                </c:pt>
                <c:pt idx="522">
                  <c:v>-9.3255623930349593E-4</c:v>
                </c:pt>
                <c:pt idx="523">
                  <c:v>5.9008324799369159E-4</c:v>
                </c:pt>
                <c:pt idx="524">
                  <c:v>2.119982120733218E-3</c:v>
                </c:pt>
                <c:pt idx="525">
                  <c:v>-4.3038652722345076E-4</c:v>
                </c:pt>
                <c:pt idx="526">
                  <c:v>1.0885751033073857E-3</c:v>
                </c:pt>
                <c:pt idx="527">
                  <c:v>2.5924861053905107E-3</c:v>
                </c:pt>
                <c:pt idx="528">
                  <c:v>4.1232351055161794E-3</c:v>
                </c:pt>
                <c:pt idx="529">
                  <c:v>1.5469636186007346E-3</c:v>
                </c:pt>
                <c:pt idx="530">
                  <c:v>3.0537799091700166E-3</c:v>
                </c:pt>
                <c:pt idx="531">
                  <c:v>5.3370681443295424E-4</c:v>
                </c:pt>
                <c:pt idx="532">
                  <c:v>-2.027995709166655E-3</c:v>
                </c:pt>
                <c:pt idx="533">
                  <c:v>-5.0678531985892704E-4</c:v>
                </c:pt>
                <c:pt idx="534">
                  <c:v>1.0198884080797209E-3</c:v>
                </c:pt>
                <c:pt idx="535">
                  <c:v>6.492648712346563E-3</c:v>
                </c:pt>
                <c:pt idx="536">
                  <c:v>-3.8909954885530303E-5</c:v>
                </c:pt>
                <c:pt idx="537">
                  <c:v>-6.5367782359952407E-3</c:v>
                </c:pt>
                <c:pt idx="538">
                  <c:v>2.936332320523369E-3</c:v>
                </c:pt>
                <c:pt idx="539">
                  <c:v>4.5574649911942747E-4</c:v>
                </c:pt>
                <c:pt idx="540">
                  <c:v>1.9202011659904196E-3</c:v>
                </c:pt>
                <c:pt idx="541">
                  <c:v>-5.7597901457856189E-4</c:v>
                </c:pt>
                <c:pt idx="542">
                  <c:v>8.8261862539988634E-4</c:v>
                </c:pt>
                <c:pt idx="543">
                  <c:v>2.3535737247633035E-3</c:v>
                </c:pt>
                <c:pt idx="544">
                  <c:v>3.8394969978057386E-3</c:v>
                </c:pt>
                <c:pt idx="545">
                  <c:v>1.3726287459402233E-3</c:v>
                </c:pt>
                <c:pt idx="546">
                  <c:v>2.8350337571078745E-3</c:v>
                </c:pt>
                <c:pt idx="547">
                  <c:v>3.5109939262516009E-4</c:v>
                </c:pt>
                <c:pt idx="548">
                  <c:v>1.7822497214246317E-3</c:v>
                </c:pt>
                <c:pt idx="549">
                  <c:v>3.2550726597050882E-3</c:v>
                </c:pt>
                <c:pt idx="550">
                  <c:v>8.2808494003455138E-4</c:v>
                </c:pt>
                <c:pt idx="551">
                  <c:v>2.2792275963040647E-3</c:v>
                </c:pt>
                <c:pt idx="552">
                  <c:v>-1.7445585473023961E-4</c:v>
                </c:pt>
                <c:pt idx="553">
                  <c:v>1.2520995055952425E-3</c:v>
                </c:pt>
                <c:pt idx="554">
                  <c:v>2.7012345285723914E-3</c:v>
                </c:pt>
                <c:pt idx="555">
                  <c:v>4.1506594088910791E-3</c:v>
                </c:pt>
                <c:pt idx="556">
                  <c:v>1.7267852268783462E-3</c:v>
                </c:pt>
                <c:pt idx="557">
                  <c:v>3.1303725144807976E-3</c:v>
                </c:pt>
                <c:pt idx="558">
                  <c:v>7.3647277805807864E-4</c:v>
                </c:pt>
                <c:pt idx="559">
                  <c:v>2.1404447540845925E-3</c:v>
                </c:pt>
                <c:pt idx="560">
                  <c:v>-2.2456445477217913E-4</c:v>
                </c:pt>
                <c:pt idx="561">
                  <c:v>1.1884699725917139E-3</c:v>
                </c:pt>
                <c:pt idx="562">
                  <c:v>-1.2028373630439371E-3</c:v>
                </c:pt>
                <c:pt idx="563">
                  <c:v>2.1814219476232492E-4</c:v>
                </c:pt>
                <c:pt idx="564">
                  <c:v>1.6072956982916941E-3</c:v>
                </c:pt>
                <c:pt idx="565">
                  <c:v>3.0327885602625744E-3</c:v>
                </c:pt>
                <c:pt idx="566">
                  <c:v>6.6535482113384316E-4</c:v>
                </c:pt>
                <c:pt idx="567">
                  <c:v>2.0453678422466424E-3</c:v>
                </c:pt>
                <c:pt idx="568">
                  <c:v>-3.1113854634724124E-4</c:v>
                </c:pt>
                <c:pt idx="569">
                  <c:v>1.1014918732710885E-3</c:v>
                </c:pt>
                <c:pt idx="570">
                  <c:v>-1.2249513503061458E-3</c:v>
                </c:pt>
                <c:pt idx="571">
                  <c:v>1.4908618574607991E-4</c:v>
                </c:pt>
                <c:pt idx="572">
                  <c:v>1.5209708426255884E-3</c:v>
                </c:pt>
                <c:pt idx="573">
                  <c:v>-8.0050124842506363E-4</c:v>
                </c:pt>
                <c:pt idx="574">
                  <c:v>5.9365491596489876E-4</c:v>
                </c:pt>
                <c:pt idx="575">
                  <c:v>1.9419311781496238E-3</c:v>
                </c:pt>
                <c:pt idx="576">
                  <c:v>3.3195016094242041E-3</c:v>
                </c:pt>
                <c:pt idx="577">
                  <c:v>1.021798287701866E-3</c:v>
                </c:pt>
                <c:pt idx="578">
                  <c:v>-1.2894670779076247E-3</c:v>
                </c:pt>
                <c:pt idx="579">
                  <c:v>7.2887393570923514E-5</c:v>
                </c:pt>
                <c:pt idx="580">
                  <c:v>-2.2314640080647692E-3</c:v>
                </c:pt>
                <c:pt idx="581">
                  <c:v>2.8176090239089937E-3</c:v>
                </c:pt>
                <c:pt idx="582">
                  <c:v>5.0951715481702218E-4</c:v>
                </c:pt>
                <c:pt idx="583">
                  <c:v>1.8423571927016864E-3</c:v>
                </c:pt>
                <c:pt idx="584">
                  <c:v>-3.9845147756161024E-4</c:v>
                </c:pt>
                <c:pt idx="585">
                  <c:v>9.4526529092183039E-4</c:v>
                </c:pt>
                <c:pt idx="586">
                  <c:v>2.258823978872847E-3</c:v>
                </c:pt>
                <c:pt idx="587">
                  <c:v>1.3158510329700137E-6</c:v>
                </c:pt>
                <c:pt idx="588">
                  <c:v>1.3727413647068895E-3</c:v>
                </c:pt>
                <c:pt idx="589">
                  <c:v>2.7159811158614334E-3</c:v>
                </c:pt>
                <c:pt idx="590">
                  <c:v>4.2198320620779944E-4</c:v>
                </c:pt>
                <c:pt idx="591">
                  <c:v>1.7501583223816688E-3</c:v>
                </c:pt>
                <c:pt idx="592">
                  <c:v>3.1268984524625903E-3</c:v>
                </c:pt>
                <c:pt idx="593">
                  <c:v>8.6587117238696575E-4</c:v>
                </c:pt>
                <c:pt idx="594">
                  <c:v>2.1831015167313229E-3</c:v>
                </c:pt>
                <c:pt idx="595">
                  <c:v>-4.3591670941093059E-5</c:v>
                </c:pt>
                <c:pt idx="596">
                  <c:v>1.2723657484248131E-3</c:v>
                </c:pt>
                <c:pt idx="597">
                  <c:v>2.5846898325533885E-3</c:v>
                </c:pt>
                <c:pt idx="598">
                  <c:v>3.597234198830263E-4</c:v>
                </c:pt>
                <c:pt idx="599">
                  <c:v>1.6993314573825239E-3</c:v>
                </c:pt>
                <c:pt idx="600">
                  <c:v>-5.1924264596584315E-4</c:v>
                </c:pt>
                <c:pt idx="601">
                  <c:v>4.3215407069190082E-3</c:v>
                </c:pt>
                <c:pt idx="602">
                  <c:v>2.0802531733844325E-3</c:v>
                </c:pt>
                <c:pt idx="603">
                  <c:v>-1.409700479761974E-4</c:v>
                </c:pt>
                <c:pt idx="604">
                  <c:v>1.2175415576043285E-3</c:v>
                </c:pt>
                <c:pt idx="605">
                  <c:v>-9.9520474301870079E-4</c:v>
                </c:pt>
                <c:pt idx="606">
                  <c:v>2.7667354642570949E-4</c:v>
                </c:pt>
                <c:pt idx="607">
                  <c:v>-5.3884184478924201E-3</c:v>
                </c:pt>
                <c:pt idx="608">
                  <c:v>2.9104029170707408E-3</c:v>
                </c:pt>
                <c:pt idx="609">
                  <c:v>-2.773865588294839E-3</c:v>
                </c:pt>
                <c:pt idx="610">
                  <c:v>1.9993382110668435E-3</c:v>
                </c:pt>
                <c:pt idx="611">
                  <c:v>-1.6858494794454014E-4</c:v>
                </c:pt>
                <c:pt idx="612">
                  <c:v>1.1222638995475815E-3</c:v>
                </c:pt>
                <c:pt idx="613">
                  <c:v>2.4098490659806987E-3</c:v>
                </c:pt>
                <c:pt idx="614">
                  <c:v>3.6823425347410738E-3</c:v>
                </c:pt>
                <c:pt idx="615">
                  <c:v>-1.9175780648952642E-3</c:v>
                </c:pt>
                <c:pt idx="616">
                  <c:v>2.7975519840743907E-3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9-E148-AB5C-613B9B5C40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foregrn'!$X$1:$X$1000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6.992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9.032</c:v>
                </c:pt>
                <c:pt idx="31">
                  <c:v>9.3249999999999993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10.782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13.403</c:v>
                </c:pt>
                <c:pt idx="46">
                  <c:v>13.695</c:v>
                </c:pt>
                <c:pt idx="47">
                  <c:v>13.987</c:v>
                </c:pt>
                <c:pt idx="48">
                  <c:v>14.278</c:v>
                </c:pt>
                <c:pt idx="49">
                  <c:v>14.569000000000001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15.443</c:v>
                </c:pt>
                <c:pt idx="53">
                  <c:v>15.734</c:v>
                </c:pt>
                <c:pt idx="54">
                  <c:v>16.026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19.523</c:v>
                </c:pt>
                <c:pt idx="67">
                  <c:v>19.814</c:v>
                </c:pt>
                <c:pt idx="68">
                  <c:v>20.106000000000002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22.727</c:v>
                </c:pt>
                <c:pt idx="78">
                  <c:v>23.018999999999998</c:v>
                </c:pt>
                <c:pt idx="79">
                  <c:v>23.31</c:v>
                </c:pt>
                <c:pt idx="80">
                  <c:v>23.602</c:v>
                </c:pt>
                <c:pt idx="81">
                  <c:v>23.893999999999998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25.058</c:v>
                </c:pt>
                <c:pt idx="86">
                  <c:v>25.35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26.806999999999999</c:v>
                </c:pt>
                <c:pt idx="92">
                  <c:v>27.097999999999999</c:v>
                </c:pt>
                <c:pt idx="93">
                  <c:v>27.39</c:v>
                </c:pt>
                <c:pt idx="94">
                  <c:v>27.681000000000001</c:v>
                </c:pt>
                <c:pt idx="95">
                  <c:v>27.972000000000001</c:v>
                </c:pt>
                <c:pt idx="96">
                  <c:v>28.265000000000001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29.138999999999999</c:v>
                </c:pt>
                <c:pt idx="100">
                  <c:v>29.43</c:v>
                </c:pt>
                <c:pt idx="101">
                  <c:v>29.721</c:v>
                </c:pt>
                <c:pt idx="102">
                  <c:v>30.010999999999999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30.885999999999999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32.633000000000003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33.798999999999999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34.673999999999999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36.713999999999999</c:v>
                </c:pt>
                <c:pt idx="126">
                  <c:v>37.005000000000003</c:v>
                </c:pt>
                <c:pt idx="127">
                  <c:v>37.296999999999997</c:v>
                </c:pt>
                <c:pt idx="128">
                  <c:v>37.588000000000001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39.335999999999999</c:v>
                </c:pt>
                <c:pt idx="135">
                  <c:v>39.628</c:v>
                </c:pt>
                <c:pt idx="136">
                  <c:v>39.917999999999999</c:v>
                </c:pt>
                <c:pt idx="137">
                  <c:v>40.209000000000003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41.084000000000003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</c:v>
                </c:pt>
                <c:pt idx="145">
                  <c:v>42.540999999999997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43.414999999999999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44.874000000000002</c:v>
                </c:pt>
                <c:pt idx="154">
                  <c:v>45.164000000000001</c:v>
                </c:pt>
                <c:pt idx="155">
                  <c:v>45.454999999999998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46.911999999999999</c:v>
                </c:pt>
                <c:pt idx="161">
                  <c:v>47.203000000000003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48.078000000000003</c:v>
                </c:pt>
                <c:pt idx="165">
                  <c:v>48.369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49.533999999999999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50.698999999999998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51.573999999999998</c:v>
                </c:pt>
                <c:pt idx="177">
                  <c:v>51.866</c:v>
                </c:pt>
                <c:pt idx="178">
                  <c:v>52.155999999999999</c:v>
                </c:pt>
                <c:pt idx="179">
                  <c:v>52.448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53.613999999999997</c:v>
                </c:pt>
                <c:pt idx="184">
                  <c:v>53.905000000000001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55.070999999999998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56.527000000000001</c:v>
                </c:pt>
                <c:pt idx="194">
                  <c:v>56.817999999999998</c:v>
                </c:pt>
                <c:pt idx="195">
                  <c:v>57.11</c:v>
                </c:pt>
                <c:pt idx="196">
                  <c:v>57.401000000000003</c:v>
                </c:pt>
                <c:pt idx="197">
                  <c:v>57.692999999999998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58.566000000000003</c:v>
                </c:pt>
                <c:pt idx="201">
                  <c:v>58.857999999999997</c:v>
                </c:pt>
                <c:pt idx="202">
                  <c:v>59.15</c:v>
                </c:pt>
                <c:pt idx="203">
                  <c:v>59.44</c:v>
                </c:pt>
                <c:pt idx="204">
                  <c:v>59.731999999999999</c:v>
                </c:pt>
                <c:pt idx="205">
                  <c:v>60.024000000000001</c:v>
                </c:pt>
                <c:pt idx="206">
                  <c:v>60.314999999999998</c:v>
                </c:pt>
                <c:pt idx="207">
                  <c:v>60.606000000000002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62.354999999999997</c:v>
                </c:pt>
                <c:pt idx="214">
                  <c:v>62.645000000000003</c:v>
                </c:pt>
                <c:pt idx="215">
                  <c:v>62.936999999999998</c:v>
                </c:pt>
                <c:pt idx="216">
                  <c:v>63.228999999999999</c:v>
                </c:pt>
                <c:pt idx="217">
                  <c:v>63.52</c:v>
                </c:pt>
                <c:pt idx="218">
                  <c:v>63.811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64.684999999999988</c:v>
                </c:pt>
                <c:pt idx="222">
                  <c:v>64.97699999999999</c:v>
                </c:pt>
                <c:pt idx="223">
                  <c:v>65.268999999999991</c:v>
                </c:pt>
                <c:pt idx="224">
                  <c:v>65.56</c:v>
                </c:pt>
                <c:pt idx="225">
                  <c:v>65.850999999999999</c:v>
                </c:pt>
                <c:pt idx="226">
                  <c:v>66.143000000000001</c:v>
                </c:pt>
                <c:pt idx="227">
                  <c:v>66.433999999999997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67.308999999999997</c:v>
                </c:pt>
                <c:pt idx="231">
                  <c:v>67.599999999999994</c:v>
                </c:pt>
                <c:pt idx="232">
                  <c:v>67.89</c:v>
                </c:pt>
                <c:pt idx="233">
                  <c:v>68.182000000000002</c:v>
                </c:pt>
                <c:pt idx="234">
                  <c:v>68.474000000000004</c:v>
                </c:pt>
                <c:pt idx="235">
                  <c:v>68.765000000000001</c:v>
                </c:pt>
                <c:pt idx="236">
                  <c:v>69.055999999999997</c:v>
                </c:pt>
                <c:pt idx="237">
                  <c:v>69.347999999999999</c:v>
                </c:pt>
                <c:pt idx="238">
                  <c:v>69.638999999999996</c:v>
                </c:pt>
                <c:pt idx="239">
                  <c:v>69.930999999999997</c:v>
                </c:pt>
                <c:pt idx="240">
                  <c:v>70.221999999999994</c:v>
                </c:pt>
                <c:pt idx="241">
                  <c:v>70.513000000000005</c:v>
                </c:pt>
                <c:pt idx="242">
                  <c:v>70.805000000000007</c:v>
                </c:pt>
                <c:pt idx="243">
                  <c:v>71.096000000000004</c:v>
                </c:pt>
                <c:pt idx="244">
                  <c:v>71.387</c:v>
                </c:pt>
                <c:pt idx="245">
                  <c:v>71.677999999999997</c:v>
                </c:pt>
                <c:pt idx="246">
                  <c:v>71.971000000000004</c:v>
                </c:pt>
                <c:pt idx="247">
                  <c:v>72.262</c:v>
                </c:pt>
                <c:pt idx="248">
                  <c:v>72.552999999999997</c:v>
                </c:pt>
                <c:pt idx="249">
                  <c:v>72.844999999999999</c:v>
                </c:pt>
                <c:pt idx="250">
                  <c:v>73.135999999999996</c:v>
                </c:pt>
                <c:pt idx="251">
                  <c:v>73.427000000000007</c:v>
                </c:pt>
                <c:pt idx="252">
                  <c:v>73.718000000000004</c:v>
                </c:pt>
                <c:pt idx="253">
                  <c:v>74.010000000000005</c:v>
                </c:pt>
                <c:pt idx="254">
                  <c:v>74.301000000000002</c:v>
                </c:pt>
                <c:pt idx="255">
                  <c:v>74.593000000000004</c:v>
                </c:pt>
                <c:pt idx="256">
                  <c:v>74.885000000000005</c:v>
                </c:pt>
                <c:pt idx="257">
                  <c:v>75.174999999999997</c:v>
                </c:pt>
                <c:pt idx="258">
                  <c:v>75.466999999999999</c:v>
                </c:pt>
                <c:pt idx="259">
                  <c:v>75.757999999999996</c:v>
                </c:pt>
                <c:pt idx="260">
                  <c:v>76.049000000000007</c:v>
                </c:pt>
                <c:pt idx="261">
                  <c:v>76.340999999999994</c:v>
                </c:pt>
                <c:pt idx="262">
                  <c:v>76.632000000000005</c:v>
                </c:pt>
                <c:pt idx="263">
                  <c:v>76.923000000000002</c:v>
                </c:pt>
                <c:pt idx="264">
                  <c:v>77.213999999999999</c:v>
                </c:pt>
                <c:pt idx="265">
                  <c:v>77.506</c:v>
                </c:pt>
                <c:pt idx="266">
                  <c:v>77.798000000000002</c:v>
                </c:pt>
                <c:pt idx="267">
                  <c:v>78.088999999999999</c:v>
                </c:pt>
                <c:pt idx="268">
                  <c:v>78.38</c:v>
                </c:pt>
                <c:pt idx="269">
                  <c:v>78.671999999999997</c:v>
                </c:pt>
                <c:pt idx="270">
                  <c:v>78.962999999999994</c:v>
                </c:pt>
                <c:pt idx="271">
                  <c:v>79.254999999999995</c:v>
                </c:pt>
                <c:pt idx="272">
                  <c:v>79.546000000000006</c:v>
                </c:pt>
                <c:pt idx="273">
                  <c:v>79.837000000000003</c:v>
                </c:pt>
                <c:pt idx="274">
                  <c:v>80.129000000000005</c:v>
                </c:pt>
                <c:pt idx="275">
                  <c:v>80.42</c:v>
                </c:pt>
                <c:pt idx="276">
                  <c:v>80.710999999999999</c:v>
                </c:pt>
                <c:pt idx="277">
                  <c:v>81.001999999999995</c:v>
                </c:pt>
                <c:pt idx="278">
                  <c:v>81.293999999999997</c:v>
                </c:pt>
                <c:pt idx="279">
                  <c:v>81.585999999999999</c:v>
                </c:pt>
                <c:pt idx="280">
                  <c:v>81.876999999999995</c:v>
                </c:pt>
                <c:pt idx="281">
                  <c:v>82.168000000000006</c:v>
                </c:pt>
                <c:pt idx="282">
                  <c:v>82.459000000000003</c:v>
                </c:pt>
                <c:pt idx="283">
                  <c:v>82.751000000000005</c:v>
                </c:pt>
                <c:pt idx="284">
                  <c:v>83.042000000000002</c:v>
                </c:pt>
                <c:pt idx="285">
                  <c:v>83.332999999999998</c:v>
                </c:pt>
                <c:pt idx="286">
                  <c:v>83.625</c:v>
                </c:pt>
                <c:pt idx="287">
                  <c:v>83.917000000000002</c:v>
                </c:pt>
                <c:pt idx="288">
                  <c:v>84.207999999999998</c:v>
                </c:pt>
                <c:pt idx="289">
                  <c:v>84.498999999999995</c:v>
                </c:pt>
                <c:pt idx="290">
                  <c:v>84.790999999999997</c:v>
                </c:pt>
                <c:pt idx="291">
                  <c:v>85.081999999999994</c:v>
                </c:pt>
                <c:pt idx="292">
                  <c:v>85.373000000000005</c:v>
                </c:pt>
                <c:pt idx="293">
                  <c:v>85.665000000000006</c:v>
                </c:pt>
                <c:pt idx="294">
                  <c:v>85.954999999999998</c:v>
                </c:pt>
                <c:pt idx="295">
                  <c:v>86.247</c:v>
                </c:pt>
                <c:pt idx="296">
                  <c:v>86.539000000000001</c:v>
                </c:pt>
                <c:pt idx="297">
                  <c:v>86.83</c:v>
                </c:pt>
                <c:pt idx="298">
                  <c:v>87.122</c:v>
                </c:pt>
                <c:pt idx="299">
                  <c:v>87.412000000000006</c:v>
                </c:pt>
                <c:pt idx="300">
                  <c:v>87.704999999999998</c:v>
                </c:pt>
                <c:pt idx="301">
                  <c:v>87.995999999999995</c:v>
                </c:pt>
                <c:pt idx="302">
                  <c:v>88.287000000000006</c:v>
                </c:pt>
                <c:pt idx="303">
                  <c:v>88.578000000000003</c:v>
                </c:pt>
                <c:pt idx="304">
                  <c:v>88.87</c:v>
                </c:pt>
                <c:pt idx="305">
                  <c:v>89.161000000000001</c:v>
                </c:pt>
                <c:pt idx="306">
                  <c:v>89.453000000000003</c:v>
                </c:pt>
                <c:pt idx="307">
                  <c:v>89.744</c:v>
                </c:pt>
                <c:pt idx="308">
                  <c:v>90.034999999999997</c:v>
                </c:pt>
                <c:pt idx="309">
                  <c:v>90.326999999999998</c:v>
                </c:pt>
                <c:pt idx="310">
                  <c:v>90.617999999999995</c:v>
                </c:pt>
                <c:pt idx="311">
                  <c:v>90.91</c:v>
                </c:pt>
                <c:pt idx="312">
                  <c:v>91.200999999999993</c:v>
                </c:pt>
                <c:pt idx="313">
                  <c:v>91.492000000000004</c:v>
                </c:pt>
                <c:pt idx="314">
                  <c:v>91.783000000000001</c:v>
                </c:pt>
                <c:pt idx="315">
                  <c:v>92.075000000000003</c:v>
                </c:pt>
                <c:pt idx="316">
                  <c:v>92.366</c:v>
                </c:pt>
                <c:pt idx="317">
                  <c:v>92.658000000000001</c:v>
                </c:pt>
                <c:pt idx="318">
                  <c:v>92.948999999999998</c:v>
                </c:pt>
                <c:pt idx="319">
                  <c:v>93.24</c:v>
                </c:pt>
                <c:pt idx="320">
                  <c:v>93.531999999999996</c:v>
                </c:pt>
                <c:pt idx="321">
                  <c:v>93.822999999999993</c:v>
                </c:pt>
                <c:pt idx="322">
                  <c:v>94.114999999999995</c:v>
                </c:pt>
                <c:pt idx="323">
                  <c:v>94.406000000000006</c:v>
                </c:pt>
                <c:pt idx="324">
                  <c:v>94.697999999999993</c:v>
                </c:pt>
                <c:pt idx="325">
                  <c:v>94.989000000000004</c:v>
                </c:pt>
                <c:pt idx="326">
                  <c:v>95.278999999999996</c:v>
                </c:pt>
                <c:pt idx="327">
                  <c:v>95.570999999999998</c:v>
                </c:pt>
                <c:pt idx="328">
                  <c:v>95.861999999999995</c:v>
                </c:pt>
                <c:pt idx="329">
                  <c:v>96.153999999999996</c:v>
                </c:pt>
                <c:pt idx="330">
                  <c:v>96.444999999999993</c:v>
                </c:pt>
                <c:pt idx="331">
                  <c:v>96.736999999999995</c:v>
                </c:pt>
                <c:pt idx="332">
                  <c:v>97.028000000000006</c:v>
                </c:pt>
                <c:pt idx="333">
                  <c:v>97.319000000000003</c:v>
                </c:pt>
                <c:pt idx="334">
                  <c:v>97.611000000000004</c:v>
                </c:pt>
                <c:pt idx="335">
                  <c:v>97.902000000000001</c:v>
                </c:pt>
                <c:pt idx="336">
                  <c:v>98.194000000000003</c:v>
                </c:pt>
                <c:pt idx="337">
                  <c:v>98.484999999999999</c:v>
                </c:pt>
                <c:pt idx="338">
                  <c:v>98.777000000000001</c:v>
                </c:pt>
                <c:pt idx="339">
                  <c:v>99.067999999999998</c:v>
                </c:pt>
                <c:pt idx="340">
                  <c:v>99.358999999999995</c:v>
                </c:pt>
                <c:pt idx="341">
                  <c:v>99.650999999999996</c:v>
                </c:pt>
                <c:pt idx="342">
                  <c:v>99.941999999999993</c:v>
                </c:pt>
                <c:pt idx="343">
                  <c:v>100.233</c:v>
                </c:pt>
                <c:pt idx="344">
                  <c:v>100.52500000000001</c:v>
                </c:pt>
                <c:pt idx="345">
                  <c:v>100.816</c:v>
                </c:pt>
                <c:pt idx="346">
                  <c:v>101.108</c:v>
                </c:pt>
                <c:pt idx="347">
                  <c:v>101.399</c:v>
                </c:pt>
                <c:pt idx="348">
                  <c:v>101.69</c:v>
                </c:pt>
                <c:pt idx="349">
                  <c:v>101.982</c:v>
                </c:pt>
                <c:pt idx="350">
                  <c:v>102.273</c:v>
                </c:pt>
                <c:pt idx="351">
                  <c:v>102.56399999999999</c:v>
                </c:pt>
                <c:pt idx="352">
                  <c:v>102.85599999999999</c:v>
                </c:pt>
                <c:pt idx="353">
                  <c:v>103.14700000000001</c:v>
                </c:pt>
                <c:pt idx="354">
                  <c:v>103.438</c:v>
                </c:pt>
                <c:pt idx="355">
                  <c:v>103.73</c:v>
                </c:pt>
                <c:pt idx="356">
                  <c:v>104.021</c:v>
                </c:pt>
                <c:pt idx="357">
                  <c:v>104.313</c:v>
                </c:pt>
                <c:pt idx="358">
                  <c:v>104.604</c:v>
                </c:pt>
                <c:pt idx="359">
                  <c:v>104.895</c:v>
                </c:pt>
                <c:pt idx="360">
                  <c:v>105.187</c:v>
                </c:pt>
                <c:pt idx="361">
                  <c:v>105.47799999999999</c:v>
                </c:pt>
                <c:pt idx="362">
                  <c:v>105.77</c:v>
                </c:pt>
                <c:pt idx="363">
                  <c:v>106.06100000000001</c:v>
                </c:pt>
                <c:pt idx="364">
                  <c:v>106.352</c:v>
                </c:pt>
                <c:pt idx="365">
                  <c:v>106.643</c:v>
                </c:pt>
                <c:pt idx="366">
                  <c:v>106.934</c:v>
                </c:pt>
                <c:pt idx="367">
                  <c:v>107.226</c:v>
                </c:pt>
                <c:pt idx="368">
                  <c:v>107.518</c:v>
                </c:pt>
                <c:pt idx="369">
                  <c:v>107.80800000000001</c:v>
                </c:pt>
                <c:pt idx="370">
                  <c:v>108.1</c:v>
                </c:pt>
                <c:pt idx="371">
                  <c:v>108.392</c:v>
                </c:pt>
                <c:pt idx="372">
                  <c:v>108.68300000000001</c:v>
                </c:pt>
                <c:pt idx="373">
                  <c:v>108.97499999999999</c:v>
                </c:pt>
                <c:pt idx="374">
                  <c:v>109.26600000000001</c:v>
                </c:pt>
                <c:pt idx="375">
                  <c:v>109.557</c:v>
                </c:pt>
                <c:pt idx="376">
                  <c:v>109.849</c:v>
                </c:pt>
                <c:pt idx="377">
                  <c:v>110.14</c:v>
                </c:pt>
                <c:pt idx="378">
                  <c:v>110.431</c:v>
                </c:pt>
                <c:pt idx="379">
                  <c:v>110.723</c:v>
                </c:pt>
                <c:pt idx="380">
                  <c:v>111.014</c:v>
                </c:pt>
                <c:pt idx="381">
                  <c:v>111.30500000000001</c:v>
                </c:pt>
                <c:pt idx="382">
                  <c:v>111.59699999999999</c:v>
                </c:pt>
                <c:pt idx="383">
                  <c:v>111.88800000000001</c:v>
                </c:pt>
                <c:pt idx="384">
                  <c:v>112.179</c:v>
                </c:pt>
                <c:pt idx="385">
                  <c:v>112.47</c:v>
                </c:pt>
                <c:pt idx="386">
                  <c:v>112.762</c:v>
                </c:pt>
                <c:pt idx="387">
                  <c:v>113.053</c:v>
                </c:pt>
                <c:pt idx="388">
                  <c:v>113.34399999999999</c:v>
                </c:pt>
                <c:pt idx="389">
                  <c:v>113.636</c:v>
                </c:pt>
                <c:pt idx="390">
                  <c:v>113.928</c:v>
                </c:pt>
                <c:pt idx="391">
                  <c:v>114.21899999999999</c:v>
                </c:pt>
                <c:pt idx="392">
                  <c:v>114.51</c:v>
                </c:pt>
                <c:pt idx="393">
                  <c:v>114.80200000000001</c:v>
                </c:pt>
                <c:pt idx="394">
                  <c:v>115.09399999999999</c:v>
                </c:pt>
                <c:pt idx="395">
                  <c:v>115.38500000000001</c:v>
                </c:pt>
                <c:pt idx="396">
                  <c:v>115.676</c:v>
                </c:pt>
                <c:pt idx="397">
                  <c:v>115.968</c:v>
                </c:pt>
                <c:pt idx="398">
                  <c:v>116.258</c:v>
                </c:pt>
                <c:pt idx="399">
                  <c:v>116.55</c:v>
                </c:pt>
                <c:pt idx="400">
                  <c:v>116.84099999999999</c:v>
                </c:pt>
                <c:pt idx="401">
                  <c:v>117.133</c:v>
                </c:pt>
                <c:pt idx="402">
                  <c:v>117.42400000000001</c:v>
                </c:pt>
                <c:pt idx="403">
                  <c:v>117.71599999999999</c:v>
                </c:pt>
                <c:pt idx="404">
                  <c:v>118.00700000000001</c:v>
                </c:pt>
                <c:pt idx="405">
                  <c:v>118.298</c:v>
                </c:pt>
                <c:pt idx="406">
                  <c:v>118.59</c:v>
                </c:pt>
                <c:pt idx="407">
                  <c:v>118.881</c:v>
                </c:pt>
                <c:pt idx="408">
                  <c:v>119.172</c:v>
                </c:pt>
                <c:pt idx="409">
                  <c:v>119.464</c:v>
                </c:pt>
                <c:pt idx="410">
                  <c:v>119.756</c:v>
                </c:pt>
                <c:pt idx="411">
                  <c:v>120.047</c:v>
                </c:pt>
                <c:pt idx="412">
                  <c:v>120.33799999999999</c:v>
                </c:pt>
                <c:pt idx="413">
                  <c:v>120.63</c:v>
                </c:pt>
                <c:pt idx="414">
                  <c:v>120.92100000000001</c:v>
                </c:pt>
                <c:pt idx="415">
                  <c:v>121.212</c:v>
                </c:pt>
                <c:pt idx="416">
                  <c:v>121.504</c:v>
                </c:pt>
                <c:pt idx="417">
                  <c:v>121.795</c:v>
                </c:pt>
                <c:pt idx="418">
                  <c:v>122.086</c:v>
                </c:pt>
                <c:pt idx="419">
                  <c:v>122.378</c:v>
                </c:pt>
                <c:pt idx="420">
                  <c:v>122.669</c:v>
                </c:pt>
                <c:pt idx="421">
                  <c:v>122.96</c:v>
                </c:pt>
                <c:pt idx="422">
                  <c:v>123.25</c:v>
                </c:pt>
                <c:pt idx="423">
                  <c:v>123.54300000000001</c:v>
                </c:pt>
                <c:pt idx="424">
                  <c:v>123.83499999999999</c:v>
                </c:pt>
                <c:pt idx="425">
                  <c:v>124.126</c:v>
                </c:pt>
                <c:pt idx="426">
                  <c:v>124.417</c:v>
                </c:pt>
                <c:pt idx="427">
                  <c:v>124.709</c:v>
                </c:pt>
                <c:pt idx="428">
                  <c:v>125</c:v>
                </c:pt>
                <c:pt idx="429">
                  <c:v>125.291</c:v>
                </c:pt>
                <c:pt idx="430">
                  <c:v>125.583</c:v>
                </c:pt>
                <c:pt idx="431">
                  <c:v>125.874</c:v>
                </c:pt>
                <c:pt idx="432">
                  <c:v>126.16500000000001</c:v>
                </c:pt>
                <c:pt idx="433">
                  <c:v>126.45699999999999</c:v>
                </c:pt>
                <c:pt idx="434">
                  <c:v>126.748</c:v>
                </c:pt>
                <c:pt idx="435">
                  <c:v>127.039</c:v>
                </c:pt>
                <c:pt idx="436">
                  <c:v>127.331</c:v>
                </c:pt>
                <c:pt idx="437">
                  <c:v>127.622</c:v>
                </c:pt>
                <c:pt idx="438">
                  <c:v>127.913</c:v>
                </c:pt>
                <c:pt idx="439">
                  <c:v>128.20500000000001</c:v>
                </c:pt>
                <c:pt idx="440">
                  <c:v>128.495</c:v>
                </c:pt>
                <c:pt idx="441">
                  <c:v>128.78800000000001</c:v>
                </c:pt>
                <c:pt idx="442">
                  <c:v>129.07900000000001</c:v>
                </c:pt>
                <c:pt idx="443">
                  <c:v>129.37</c:v>
                </c:pt>
                <c:pt idx="444">
                  <c:v>129.66200000000001</c:v>
                </c:pt>
                <c:pt idx="445">
                  <c:v>129.953</c:v>
                </c:pt>
                <c:pt idx="446">
                  <c:v>130.245</c:v>
                </c:pt>
                <c:pt idx="447">
                  <c:v>130.536</c:v>
                </c:pt>
                <c:pt idx="448">
                  <c:v>130.827</c:v>
                </c:pt>
                <c:pt idx="449">
                  <c:v>131.119</c:v>
                </c:pt>
                <c:pt idx="450">
                  <c:v>131.41</c:v>
                </c:pt>
                <c:pt idx="451">
                  <c:v>131.702</c:v>
                </c:pt>
                <c:pt idx="452">
                  <c:v>131.99299999999999</c:v>
                </c:pt>
                <c:pt idx="453">
                  <c:v>132.28399999999999</c:v>
                </c:pt>
                <c:pt idx="454">
                  <c:v>132.57599999999999</c:v>
                </c:pt>
                <c:pt idx="455">
                  <c:v>132.86699999999999</c:v>
                </c:pt>
                <c:pt idx="456">
                  <c:v>133.15799999999999</c:v>
                </c:pt>
                <c:pt idx="457">
                  <c:v>133.44999999999999</c:v>
                </c:pt>
                <c:pt idx="458">
                  <c:v>133.74100000000001</c:v>
                </c:pt>
                <c:pt idx="459">
                  <c:v>134.03299999999999</c:v>
                </c:pt>
                <c:pt idx="460">
                  <c:v>134.32400000000001</c:v>
                </c:pt>
                <c:pt idx="461">
                  <c:v>134.61500000000001</c:v>
                </c:pt>
                <c:pt idx="462">
                  <c:v>134.90600000000001</c:v>
                </c:pt>
                <c:pt idx="463">
                  <c:v>135.19800000000001</c:v>
                </c:pt>
                <c:pt idx="464">
                  <c:v>135.489</c:v>
                </c:pt>
                <c:pt idx="465">
                  <c:v>135.78100000000001</c:v>
                </c:pt>
                <c:pt idx="466">
                  <c:v>136.072</c:v>
                </c:pt>
                <c:pt idx="467">
                  <c:v>136.364</c:v>
                </c:pt>
                <c:pt idx="468">
                  <c:v>136.655</c:v>
                </c:pt>
                <c:pt idx="469">
                  <c:v>136.946</c:v>
                </c:pt>
                <c:pt idx="470">
                  <c:v>137.238</c:v>
                </c:pt>
                <c:pt idx="471">
                  <c:v>137.529</c:v>
                </c:pt>
                <c:pt idx="472">
                  <c:v>137.821</c:v>
                </c:pt>
                <c:pt idx="473">
                  <c:v>138.11199999999999</c:v>
                </c:pt>
                <c:pt idx="474">
                  <c:v>138.404</c:v>
                </c:pt>
                <c:pt idx="475">
                  <c:v>138.69399999999999</c:v>
                </c:pt>
                <c:pt idx="476">
                  <c:v>138.98599999999999</c:v>
                </c:pt>
                <c:pt idx="477">
                  <c:v>139.27699999999999</c:v>
                </c:pt>
                <c:pt idx="478">
                  <c:v>139.56899999999999</c:v>
                </c:pt>
                <c:pt idx="479">
                  <c:v>139.86099999999999</c:v>
                </c:pt>
                <c:pt idx="480">
                  <c:v>140.15199999999999</c:v>
                </c:pt>
                <c:pt idx="481">
                  <c:v>140.44399999999999</c:v>
                </c:pt>
                <c:pt idx="482">
                  <c:v>140.73500000000001</c:v>
                </c:pt>
                <c:pt idx="483">
                  <c:v>141.02600000000001</c:v>
                </c:pt>
                <c:pt idx="484">
                  <c:v>141.31700000000001</c:v>
                </c:pt>
                <c:pt idx="485">
                  <c:v>141.608</c:v>
                </c:pt>
                <c:pt idx="486">
                  <c:v>141.9</c:v>
                </c:pt>
                <c:pt idx="487">
                  <c:v>142.191</c:v>
                </c:pt>
                <c:pt idx="488">
                  <c:v>142.482</c:v>
                </c:pt>
                <c:pt idx="489">
                  <c:v>142.774</c:v>
                </c:pt>
                <c:pt idx="490">
                  <c:v>143.065</c:v>
                </c:pt>
                <c:pt idx="491">
                  <c:v>143.35599999999999</c:v>
                </c:pt>
                <c:pt idx="492">
                  <c:v>143.648</c:v>
                </c:pt>
                <c:pt idx="493">
                  <c:v>143.93899999999999</c:v>
                </c:pt>
                <c:pt idx="494">
                  <c:v>144.23099999999999</c:v>
                </c:pt>
                <c:pt idx="495">
                  <c:v>144.52199999999999</c:v>
                </c:pt>
                <c:pt idx="496">
                  <c:v>144.81299999999999</c:v>
                </c:pt>
                <c:pt idx="497">
                  <c:v>145.10499999999999</c:v>
                </c:pt>
                <c:pt idx="498">
                  <c:v>145.39599999999999</c:v>
                </c:pt>
                <c:pt idx="499">
                  <c:v>145.68700000000001</c:v>
                </c:pt>
                <c:pt idx="500">
                  <c:v>145.97900000000001</c:v>
                </c:pt>
                <c:pt idx="501">
                  <c:v>146.27000000000001</c:v>
                </c:pt>
                <c:pt idx="502">
                  <c:v>146.56100000000001</c:v>
                </c:pt>
                <c:pt idx="503">
                  <c:v>146.85300000000001</c:v>
                </c:pt>
                <c:pt idx="504">
                  <c:v>147.14500000000001</c:v>
                </c:pt>
                <c:pt idx="505">
                  <c:v>147.43600000000001</c:v>
                </c:pt>
                <c:pt idx="506">
                  <c:v>147.727</c:v>
                </c:pt>
                <c:pt idx="507">
                  <c:v>148.017</c:v>
                </c:pt>
                <c:pt idx="508">
                  <c:v>148.31</c:v>
                </c:pt>
                <c:pt idx="509">
                  <c:v>148.601</c:v>
                </c:pt>
                <c:pt idx="510">
                  <c:v>148.893</c:v>
                </c:pt>
                <c:pt idx="511">
                  <c:v>149.184</c:v>
                </c:pt>
                <c:pt idx="512">
                  <c:v>149.47499999999999</c:v>
                </c:pt>
                <c:pt idx="513">
                  <c:v>149.767</c:v>
                </c:pt>
                <c:pt idx="514">
                  <c:v>150.05799999999999</c:v>
                </c:pt>
                <c:pt idx="515">
                  <c:v>150.35</c:v>
                </c:pt>
                <c:pt idx="516">
                  <c:v>150.64099999999999</c:v>
                </c:pt>
                <c:pt idx="517">
                  <c:v>150.93299999999999</c:v>
                </c:pt>
                <c:pt idx="518">
                  <c:v>151.22200000000001</c:v>
                </c:pt>
                <c:pt idx="519">
                  <c:v>151.51499999999999</c:v>
                </c:pt>
                <c:pt idx="520">
                  <c:v>151.80600000000001</c:v>
                </c:pt>
                <c:pt idx="521">
                  <c:v>152.09800000000001</c:v>
                </c:pt>
                <c:pt idx="522">
                  <c:v>152.38900000000001</c:v>
                </c:pt>
                <c:pt idx="523">
                  <c:v>152.68100000000001</c:v>
                </c:pt>
                <c:pt idx="524">
                  <c:v>152.97200000000001</c:v>
                </c:pt>
                <c:pt idx="525">
                  <c:v>153.26300000000001</c:v>
                </c:pt>
                <c:pt idx="526">
                  <c:v>153.554</c:v>
                </c:pt>
                <c:pt idx="527">
                  <c:v>153.846</c:v>
                </c:pt>
                <c:pt idx="528">
                  <c:v>154.137</c:v>
                </c:pt>
                <c:pt idx="529">
                  <c:v>154.429</c:v>
                </c:pt>
                <c:pt idx="530">
                  <c:v>154.72</c:v>
                </c:pt>
                <c:pt idx="531">
                  <c:v>155.011</c:v>
                </c:pt>
                <c:pt idx="532">
                  <c:v>155.30199999999999</c:v>
                </c:pt>
                <c:pt idx="533">
                  <c:v>155.59399999999999</c:v>
                </c:pt>
                <c:pt idx="534">
                  <c:v>155.886</c:v>
                </c:pt>
                <c:pt idx="535">
                  <c:v>156.17699999999999</c:v>
                </c:pt>
                <c:pt idx="536">
                  <c:v>156.46799999999999</c:v>
                </c:pt>
                <c:pt idx="537">
                  <c:v>156.75899999999999</c:v>
                </c:pt>
                <c:pt idx="538">
                  <c:v>157.05099999999999</c:v>
                </c:pt>
                <c:pt idx="539">
                  <c:v>157.34200000000001</c:v>
                </c:pt>
                <c:pt idx="540">
                  <c:v>157.63399999999999</c:v>
                </c:pt>
                <c:pt idx="541">
                  <c:v>157.92500000000001</c:v>
                </c:pt>
                <c:pt idx="542">
                  <c:v>158.21700000000001</c:v>
                </c:pt>
                <c:pt idx="543">
                  <c:v>158.50800000000001</c:v>
                </c:pt>
                <c:pt idx="544">
                  <c:v>158.79900000000001</c:v>
                </c:pt>
                <c:pt idx="545">
                  <c:v>159.09100000000001</c:v>
                </c:pt>
                <c:pt idx="546">
                  <c:v>159.38200000000001</c:v>
                </c:pt>
                <c:pt idx="547">
                  <c:v>159.673</c:v>
                </c:pt>
                <c:pt idx="548">
                  <c:v>159.964</c:v>
                </c:pt>
                <c:pt idx="549">
                  <c:v>160.256</c:v>
                </c:pt>
                <c:pt idx="550">
                  <c:v>160.547</c:v>
                </c:pt>
                <c:pt idx="551">
                  <c:v>160.839</c:v>
                </c:pt>
                <c:pt idx="552">
                  <c:v>161.13</c:v>
                </c:pt>
                <c:pt idx="553">
                  <c:v>161.422</c:v>
                </c:pt>
                <c:pt idx="554">
                  <c:v>161.71299999999999</c:v>
                </c:pt>
                <c:pt idx="555">
                  <c:v>162.00399999999999</c:v>
                </c:pt>
                <c:pt idx="556">
                  <c:v>162.29499999999999</c:v>
                </c:pt>
                <c:pt idx="557">
                  <c:v>162.58699999999999</c:v>
                </c:pt>
                <c:pt idx="558">
                  <c:v>162.87799999999999</c:v>
                </c:pt>
                <c:pt idx="559">
                  <c:v>163.16999999999999</c:v>
                </c:pt>
                <c:pt idx="560">
                  <c:v>163.46100000000001</c:v>
                </c:pt>
                <c:pt idx="561">
                  <c:v>163.75200000000001</c:v>
                </c:pt>
                <c:pt idx="562">
                  <c:v>164.04400000000001</c:v>
                </c:pt>
                <c:pt idx="563">
                  <c:v>164.33500000000001</c:v>
                </c:pt>
                <c:pt idx="564">
                  <c:v>164.62700000000001</c:v>
                </c:pt>
                <c:pt idx="565">
                  <c:v>164.91800000000001</c:v>
                </c:pt>
                <c:pt idx="566">
                  <c:v>165.209</c:v>
                </c:pt>
                <c:pt idx="567">
                  <c:v>165.501</c:v>
                </c:pt>
                <c:pt idx="568">
                  <c:v>165.792</c:v>
                </c:pt>
                <c:pt idx="569">
                  <c:v>166.083</c:v>
                </c:pt>
                <c:pt idx="570">
                  <c:v>166.375</c:v>
                </c:pt>
                <c:pt idx="571">
                  <c:v>166.666</c:v>
                </c:pt>
                <c:pt idx="572">
                  <c:v>166.958</c:v>
                </c:pt>
                <c:pt idx="573">
                  <c:v>167.249</c:v>
                </c:pt>
                <c:pt idx="574">
                  <c:v>167.54</c:v>
                </c:pt>
                <c:pt idx="575">
                  <c:v>167.83199999999999</c:v>
                </c:pt>
                <c:pt idx="576">
                  <c:v>168.12299999999999</c:v>
                </c:pt>
                <c:pt idx="577">
                  <c:v>168.41399999999999</c:v>
                </c:pt>
                <c:pt idx="578">
                  <c:v>168.70599999999999</c:v>
                </c:pt>
                <c:pt idx="579">
                  <c:v>168.99700000000001</c:v>
                </c:pt>
                <c:pt idx="580">
                  <c:v>169.28800000000001</c:v>
                </c:pt>
                <c:pt idx="581">
                  <c:v>169.58</c:v>
                </c:pt>
                <c:pt idx="582">
                  <c:v>169.87100000000001</c:v>
                </c:pt>
                <c:pt idx="583">
                  <c:v>170.16300000000001</c:v>
                </c:pt>
                <c:pt idx="584">
                  <c:v>170.453</c:v>
                </c:pt>
                <c:pt idx="585">
                  <c:v>170.74600000000001</c:v>
                </c:pt>
                <c:pt idx="586">
                  <c:v>171.03700000000001</c:v>
                </c:pt>
                <c:pt idx="587">
                  <c:v>171.328</c:v>
                </c:pt>
                <c:pt idx="588">
                  <c:v>171.619</c:v>
                </c:pt>
                <c:pt idx="589">
                  <c:v>171.911</c:v>
                </c:pt>
                <c:pt idx="590">
                  <c:v>172.202</c:v>
                </c:pt>
                <c:pt idx="591">
                  <c:v>172.494</c:v>
                </c:pt>
                <c:pt idx="592">
                  <c:v>172.786</c:v>
                </c:pt>
                <c:pt idx="593">
                  <c:v>173.07599999999999</c:v>
                </c:pt>
                <c:pt idx="594">
                  <c:v>173.36799999999999</c:v>
                </c:pt>
                <c:pt idx="595">
                  <c:v>173.65899999999999</c:v>
                </c:pt>
                <c:pt idx="596">
                  <c:v>173.95099999999999</c:v>
                </c:pt>
                <c:pt idx="597">
                  <c:v>174.24199999999999</c:v>
                </c:pt>
                <c:pt idx="598">
                  <c:v>174.53100000000001</c:v>
                </c:pt>
                <c:pt idx="599">
                  <c:v>174.82400000000001</c:v>
                </c:pt>
                <c:pt idx="600">
                  <c:v>175.11500000000001</c:v>
                </c:pt>
                <c:pt idx="601">
                  <c:v>175.40700000000001</c:v>
                </c:pt>
                <c:pt idx="602">
                  <c:v>175.69900000000001</c:v>
                </c:pt>
                <c:pt idx="603">
                  <c:v>175.99</c:v>
                </c:pt>
                <c:pt idx="604">
                  <c:v>176.28100000000001</c:v>
                </c:pt>
                <c:pt idx="605">
                  <c:v>176.57300000000001</c:v>
                </c:pt>
                <c:pt idx="606">
                  <c:v>176.864</c:v>
                </c:pt>
                <c:pt idx="607">
                  <c:v>177.15600000000001</c:v>
                </c:pt>
                <c:pt idx="608">
                  <c:v>177.447</c:v>
                </c:pt>
                <c:pt idx="609">
                  <c:v>177.738</c:v>
                </c:pt>
                <c:pt idx="610">
                  <c:v>178.03</c:v>
                </c:pt>
                <c:pt idx="611">
                  <c:v>178.321</c:v>
                </c:pt>
                <c:pt idx="612">
                  <c:v>178.61199999999999</c:v>
                </c:pt>
                <c:pt idx="613">
                  <c:v>178.904</c:v>
                </c:pt>
                <c:pt idx="614">
                  <c:v>179.19499999999999</c:v>
                </c:pt>
                <c:pt idx="615">
                  <c:v>179.48699999999999</c:v>
                </c:pt>
                <c:pt idx="616">
                  <c:v>179.77799999999999</c:v>
                </c:pt>
              </c:numCache>
            </c:numRef>
          </c:xVal>
          <c:yVal>
            <c:numRef>
              <c:f>'100% bat, awake, app in foregrn'!$W$1:$W$1000</c:f>
              <c:numCache>
                <c:formatCode>General</c:formatCode>
                <c:ptCount val="1000"/>
                <c:pt idx="0">
                  <c:v>1.5423591270134341E-3</c:v>
                </c:pt>
                <c:pt idx="1">
                  <c:v>5.7141212542803372E-4</c:v>
                </c:pt>
                <c:pt idx="2">
                  <c:v>1.03577245245784E-3</c:v>
                </c:pt>
                <c:pt idx="3">
                  <c:v>9.2893708768916432E-4</c:v>
                </c:pt>
                <c:pt idx="4">
                  <c:v>1.5271630999999999E-4</c:v>
                </c:pt>
                <c:pt idx="5">
                  <c:v>1.03577245245784E-3</c:v>
                </c:pt>
                <c:pt idx="6">
                  <c:v>9.7786150445057095E-4</c:v>
                </c:pt>
                <c:pt idx="7">
                  <c:v>1.1222311332794684E-3</c:v>
                </c:pt>
                <c:pt idx="8">
                  <c:v>9.4140659877889235E-4</c:v>
                </c:pt>
                <c:pt idx="9">
                  <c:v>1.3829050138640239E-3</c:v>
                </c:pt>
                <c:pt idx="10">
                  <c:v>1.5271630999999999E-4</c:v>
                </c:pt>
                <c:pt idx="11">
                  <c:v>7.1630301279016655E-4</c:v>
                </c:pt>
                <c:pt idx="12">
                  <c:v>1.8004987418258768E-3</c:v>
                </c:pt>
                <c:pt idx="13">
                  <c:v>5.5062650294565997E-4</c:v>
                </c:pt>
                <c:pt idx="14">
                  <c:v>6.9983405915805712E-4</c:v>
                </c:pt>
                <c:pt idx="15">
                  <c:v>1.03577245245784E-3</c:v>
                </c:pt>
                <c:pt idx="16">
                  <c:v>8.364616697308084E-4</c:v>
                </c:pt>
                <c:pt idx="17">
                  <c:v>5.0650271772828103E-4</c:v>
                </c:pt>
                <c:pt idx="18">
                  <c:v>1.3829050348460139E-3</c:v>
                </c:pt>
                <c:pt idx="19">
                  <c:v>1.5347799337520238E-3</c:v>
                </c:pt>
                <c:pt idx="20">
                  <c:v>4.8293139443001488E-4</c:v>
                </c:pt>
                <c:pt idx="21">
                  <c:v>8.364616697308084E-4</c:v>
                </c:pt>
                <c:pt idx="22">
                  <c:v>4.3194695359514783E-4</c:v>
                </c:pt>
                <c:pt idx="23">
                  <c:v>1.8889965131158243E-3</c:v>
                </c:pt>
                <c:pt idx="24">
                  <c:v>1.3400802066952623E-3</c:v>
                </c:pt>
                <c:pt idx="25">
                  <c:v>1.8134057013150663E-3</c:v>
                </c:pt>
                <c:pt idx="26">
                  <c:v>8.364616697308084E-4</c:v>
                </c:pt>
                <c:pt idx="27">
                  <c:v>1.1428242562012924E-3</c:v>
                </c:pt>
                <c:pt idx="28">
                  <c:v>7.7870343492807809E-4</c:v>
                </c:pt>
                <c:pt idx="29">
                  <c:v>7.7870346434549852E-4</c:v>
                </c:pt>
                <c:pt idx="30">
                  <c:v>9.1629790000000003E-4</c:v>
                </c:pt>
                <c:pt idx="31">
                  <c:v>1.4407227966372882E-3</c:v>
                </c:pt>
                <c:pt idx="32">
                  <c:v>3.4148405043293091E-4</c:v>
                </c:pt>
                <c:pt idx="33">
                  <c:v>1.5870744483866342E-3</c:v>
                </c:pt>
                <c:pt idx="34">
                  <c:v>9.4140659877889235E-4</c:v>
                </c:pt>
                <c:pt idx="35">
                  <c:v>1.8515868432544954E-3</c:v>
                </c:pt>
                <c:pt idx="36">
                  <c:v>7.7870346434549852E-4</c:v>
                </c:pt>
                <c:pt idx="37">
                  <c:v>1.0906126271420444E-3</c:v>
                </c:pt>
                <c:pt idx="38">
                  <c:v>3.4148405043293091E-4</c:v>
                </c:pt>
                <c:pt idx="39">
                  <c:v>2.6451240806443896E-4</c:v>
                </c:pt>
                <c:pt idx="40">
                  <c:v>2.1597347679757392E-4</c:v>
                </c:pt>
                <c:pt idx="41">
                  <c:v>1.416232806684805E-3</c:v>
                </c:pt>
                <c:pt idx="42">
                  <c:v>6.4792045867699305E-4</c:v>
                </c:pt>
                <c:pt idx="43">
                  <c:v>3.4148405043293091E-4</c:v>
                </c:pt>
                <c:pt idx="44">
                  <c:v>3.4148405043293091E-4</c:v>
                </c:pt>
                <c:pt idx="45">
                  <c:v>1.9676120291918691E-3</c:v>
                </c:pt>
                <c:pt idx="46">
                  <c:v>8.371584620441434E-3</c:v>
                </c:pt>
                <c:pt idx="47">
                  <c:v>3.8935173923293014E-3</c:v>
                </c:pt>
                <c:pt idx="48">
                  <c:v>7.4815407796635809E-4</c:v>
                </c:pt>
                <c:pt idx="49">
                  <c:v>1.780962934916395E-3</c:v>
                </c:pt>
                <c:pt idx="50">
                  <c:v>1.2685569749992574E-3</c:v>
                </c:pt>
                <c:pt idx="51">
                  <c:v>4.0347175668585767E-3</c:v>
                </c:pt>
                <c:pt idx="52">
                  <c:v>1.6937058012607717E-3</c:v>
                </c:pt>
                <c:pt idx="53">
                  <c:v>2.8447896042262137E-3</c:v>
                </c:pt>
                <c:pt idx="54">
                  <c:v>6.9833279995458707E-3</c:v>
                </c:pt>
                <c:pt idx="55">
                  <c:v>6.2146348238540936E-3</c:v>
                </c:pt>
                <c:pt idx="56">
                  <c:v>7.2712850659466637E-3</c:v>
                </c:pt>
                <c:pt idx="57">
                  <c:v>2.1597348273727085E-3</c:v>
                </c:pt>
                <c:pt idx="58">
                  <c:v>9.0348187583088246E-4</c:v>
                </c:pt>
                <c:pt idx="59">
                  <c:v>5.7141212542803383E-4</c:v>
                </c:pt>
                <c:pt idx="60">
                  <c:v>3.7407703490069611E-4</c:v>
                </c:pt>
                <c:pt idx="61">
                  <c:v>2.6451240806443896E-4</c:v>
                </c:pt>
                <c:pt idx="62">
                  <c:v>4.8293139443001488E-4</c:v>
                </c:pt>
                <c:pt idx="63">
                  <c:v>1.2312382845977468E-3</c:v>
                </c:pt>
                <c:pt idx="64">
                  <c:v>5.0650271772828103E-4</c:v>
                </c:pt>
                <c:pt idx="65">
                  <c:v>9.6586278886002977E-4</c:v>
                </c:pt>
                <c:pt idx="66">
                  <c:v>1.5271630999999999E-4</c:v>
                </c:pt>
                <c:pt idx="67">
                  <c:v>1.03577245245784E-3</c:v>
                </c:pt>
                <c:pt idx="68">
                  <c:v>2.6451240806443896E-4</c:v>
                </c:pt>
                <c:pt idx="69">
                  <c:v>4.8293139443001488E-4</c:v>
                </c:pt>
                <c:pt idx="70">
                  <c:v>7.7870346434549852E-4</c:v>
                </c:pt>
                <c:pt idx="71">
                  <c:v>3.4148405043293091E-4</c:v>
                </c:pt>
                <c:pt idx="72">
                  <c:v>1.202489461720063E-3</c:v>
                </c:pt>
                <c:pt idx="73">
                  <c:v>3.7407703490069605E-4</c:v>
                </c:pt>
                <c:pt idx="74">
                  <c:v>8.9048145888326845E-4</c:v>
                </c:pt>
                <c:pt idx="75">
                  <c:v>7.6358153999999995E-4</c:v>
                </c:pt>
                <c:pt idx="76">
                  <c:v>8.2240251665697704E-4</c:v>
                </c:pt>
                <c:pt idx="77">
                  <c:v>1.3744467999999999E-3</c:v>
                </c:pt>
                <c:pt idx="78">
                  <c:v>9.1629790000000003E-4</c:v>
                </c:pt>
                <c:pt idx="79">
                  <c:v>1.5648765097290235E-3</c:v>
                </c:pt>
                <c:pt idx="80">
                  <c:v>2.6451240806443896E-4</c:v>
                </c:pt>
                <c:pt idx="81">
                  <c:v>8.2240251665697704E-4</c:v>
                </c:pt>
                <c:pt idx="82">
                  <c:v>1.1529828600390798E-3</c:v>
                </c:pt>
                <c:pt idx="83">
                  <c:v>1.0690141999999999E-3</c:v>
                </c:pt>
                <c:pt idx="84">
                  <c:v>6.2966548658599563E-4</c:v>
                </c:pt>
                <c:pt idx="85">
                  <c:v>1.0014278251581472E-3</c:v>
                </c:pt>
                <c:pt idx="86">
                  <c:v>7.4815407796635809E-4</c:v>
                </c:pt>
                <c:pt idx="87">
                  <c:v>8.2240248880267614E-4</c:v>
                </c:pt>
                <c:pt idx="88">
                  <c:v>2.1597347679757392E-4</c:v>
                </c:pt>
                <c:pt idx="89">
                  <c:v>7.8437333561076055E-3</c:v>
                </c:pt>
                <c:pt idx="90">
                  <c:v>1.615692442838268E-2</c:v>
                </c:pt>
                <c:pt idx="91">
                  <c:v>3.3666934066425448E-3</c:v>
                </c:pt>
                <c:pt idx="92">
                  <c:v>5.0650271772828103E-4</c:v>
                </c:pt>
                <c:pt idx="93">
                  <c:v>3.307286752254575E-3</c:v>
                </c:pt>
                <c:pt idx="94">
                  <c:v>3.2396021618631035E-3</c:v>
                </c:pt>
                <c:pt idx="95">
                  <c:v>2.6006650127225971E-3</c:v>
                </c:pt>
                <c:pt idx="96">
                  <c:v>2.0545879097916609E-3</c:v>
                </c:pt>
                <c:pt idx="97">
                  <c:v>5.9949664238138347E-3</c:v>
                </c:pt>
                <c:pt idx="98">
                  <c:v>1.8578741753783286E-3</c:v>
                </c:pt>
                <c:pt idx="99">
                  <c:v>6.829681098101338E-4</c:v>
                </c:pt>
                <c:pt idx="100">
                  <c:v>1.3137153977769952E-3</c:v>
                </c:pt>
                <c:pt idx="101">
                  <c:v>7.7870343492807809E-4</c:v>
                </c:pt>
                <c:pt idx="102">
                  <c:v>4.5814895000000002E-4</c:v>
                </c:pt>
                <c:pt idx="103">
                  <c:v>2.3559924380556333E-3</c:v>
                </c:pt>
                <c:pt idx="104">
                  <c:v>8.4285014330200692E-3</c:v>
                </c:pt>
                <c:pt idx="105">
                  <c:v>4.3704623776238847E-3</c:v>
                </c:pt>
                <c:pt idx="106">
                  <c:v>4.1034961626147922E-3</c:v>
                </c:pt>
                <c:pt idx="107">
                  <c:v>8.5371013332718772E-3</c:v>
                </c:pt>
                <c:pt idx="108">
                  <c:v>1.1117915571463874E-3</c:v>
                </c:pt>
                <c:pt idx="109">
                  <c:v>2.9176410425048372E-3</c:v>
                </c:pt>
                <c:pt idx="110">
                  <c:v>4.3194695359514783E-4</c:v>
                </c:pt>
                <c:pt idx="111">
                  <c:v>8.7728840123923915E-4</c:v>
                </c:pt>
                <c:pt idx="112">
                  <c:v>8.7728840123923915E-4</c:v>
                </c:pt>
                <c:pt idx="113">
                  <c:v>5.5062650294565997E-4</c:v>
                </c:pt>
                <c:pt idx="114">
                  <c:v>7.7870343492807809E-4</c:v>
                </c:pt>
                <c:pt idx="115">
                  <c:v>6.6567498985031814E-4</c:v>
                </c:pt>
                <c:pt idx="116">
                  <c:v>2.4860413812592972E-3</c:v>
                </c:pt>
                <c:pt idx="117">
                  <c:v>3.6683717387637773E-3</c:v>
                </c:pt>
                <c:pt idx="118">
                  <c:v>1.5797097979056241E-3</c:v>
                </c:pt>
                <c:pt idx="119">
                  <c:v>5.7141212542803372E-4</c:v>
                </c:pt>
                <c:pt idx="120">
                  <c:v>8.2240251665697715E-4</c:v>
                </c:pt>
                <c:pt idx="121">
                  <c:v>1.4487941379640649E-3</c:v>
                </c:pt>
                <c:pt idx="122">
                  <c:v>7.6358157000000005E-4</c:v>
                </c:pt>
                <c:pt idx="123">
                  <c:v>7.4815407796635809E-4</c:v>
                </c:pt>
                <c:pt idx="124">
                  <c:v>1.5648765097290235E-3</c:v>
                </c:pt>
                <c:pt idx="125">
                  <c:v>5.3210184804651454E-3</c:v>
                </c:pt>
                <c:pt idx="126">
                  <c:v>1.0466360292505413E-2</c:v>
                </c:pt>
                <c:pt idx="127">
                  <c:v>7.7870346434549852E-4</c:v>
                </c:pt>
                <c:pt idx="128">
                  <c:v>3.538934896453334E-3</c:v>
                </c:pt>
                <c:pt idx="129">
                  <c:v>2.0489043920403046E-3</c:v>
                </c:pt>
                <c:pt idx="130">
                  <c:v>1.2685569641645307E-3</c:v>
                </c:pt>
                <c:pt idx="131">
                  <c:v>1.5423591270134341E-3</c:v>
                </c:pt>
                <c:pt idx="132">
                  <c:v>7.7870346434549852E-4</c:v>
                </c:pt>
                <c:pt idx="133">
                  <c:v>8.364616697308084E-4</c:v>
                </c:pt>
                <c:pt idx="134">
                  <c:v>2.316057464556793E-3</c:v>
                </c:pt>
                <c:pt idx="135">
                  <c:v>3.7407703490069611E-4</c:v>
                </c:pt>
                <c:pt idx="136">
                  <c:v>1.5271630999999999E-4</c:v>
                </c:pt>
                <c:pt idx="137">
                  <c:v>8.364616697308084E-4</c:v>
                </c:pt>
                <c:pt idx="138">
                  <c:v>6.829681098101338E-4</c:v>
                </c:pt>
                <c:pt idx="139">
                  <c:v>1.3744467999999999E-3</c:v>
                </c:pt>
                <c:pt idx="140">
                  <c:v>1.8389479703128245E-3</c:v>
                </c:pt>
                <c:pt idx="141">
                  <c:v>1.1222311332794684E-3</c:v>
                </c:pt>
                <c:pt idx="142">
                  <c:v>4.8293139443001488E-4</c:v>
                </c:pt>
                <c:pt idx="143">
                  <c:v>1.2312382734346208E-3</c:v>
                </c:pt>
                <c:pt idx="144">
                  <c:v>2.6451240806443896E-4</c:v>
                </c:pt>
                <c:pt idx="145">
                  <c:v>7.7870346434549852E-4</c:v>
                </c:pt>
                <c:pt idx="146">
                  <c:v>4.8916920566164047E-3</c:v>
                </c:pt>
                <c:pt idx="147">
                  <c:v>1.6233966592750415E-3</c:v>
                </c:pt>
                <c:pt idx="148">
                  <c:v>3.4148405043293091E-4</c:v>
                </c:pt>
                <c:pt idx="149">
                  <c:v>1.2312382845977468E-3</c:v>
                </c:pt>
                <c:pt idx="150">
                  <c:v>1.9557230901114985E-3</c:v>
                </c:pt>
                <c:pt idx="151">
                  <c:v>6.2966548658599563E-4</c:v>
                </c:pt>
                <c:pt idx="152">
                  <c:v>2.6451240806443896E-4</c:v>
                </c:pt>
                <c:pt idx="153">
                  <c:v>1.5574068894677699E-3</c:v>
                </c:pt>
                <c:pt idx="154">
                  <c:v>8.2240251665697704E-4</c:v>
                </c:pt>
                <c:pt idx="155">
                  <c:v>9.2893708768916432E-4</c:v>
                </c:pt>
                <c:pt idx="156">
                  <c:v>0</c:v>
                </c:pt>
                <c:pt idx="157">
                  <c:v>2.6451240806443896E-4</c:v>
                </c:pt>
                <c:pt idx="158">
                  <c:v>1.069014212857143E-3</c:v>
                </c:pt>
                <c:pt idx="159">
                  <c:v>4.3194695359514783E-4</c:v>
                </c:pt>
                <c:pt idx="160">
                  <c:v>8.364616697308084E-4</c:v>
                </c:pt>
                <c:pt idx="161">
                  <c:v>1.2593309731719913E-3</c:v>
                </c:pt>
                <c:pt idx="162">
                  <c:v>4.8293139443001488E-4</c:v>
                </c:pt>
                <c:pt idx="163">
                  <c:v>3.4148405043293091E-4</c:v>
                </c:pt>
                <c:pt idx="164">
                  <c:v>6.9983405915805712E-4</c:v>
                </c:pt>
                <c:pt idx="165">
                  <c:v>1.8578741753783286E-3</c:v>
                </c:pt>
                <c:pt idx="166">
                  <c:v>1.1222311332794684E-3</c:v>
                </c:pt>
                <c:pt idx="167">
                  <c:v>4.5814892999999999E-4</c:v>
                </c:pt>
                <c:pt idx="168">
                  <c:v>6.4792043982081211E-4</c:v>
                </c:pt>
                <c:pt idx="169">
                  <c:v>2.6451240806443896E-4</c:v>
                </c:pt>
                <c:pt idx="170">
                  <c:v>6.9983405915805712E-4</c:v>
                </c:pt>
                <c:pt idx="171">
                  <c:v>5.7141212542803372E-4</c:v>
                </c:pt>
                <c:pt idx="172">
                  <c:v>6.2966549143670823E-4</c:v>
                </c:pt>
                <c:pt idx="173">
                  <c:v>9.8971480398463781E-4</c:v>
                </c:pt>
                <c:pt idx="174">
                  <c:v>5.5062650294565997E-4</c:v>
                </c:pt>
                <c:pt idx="175">
                  <c:v>6.9983405915805712E-4</c:v>
                </c:pt>
                <c:pt idx="176">
                  <c:v>2.2444622692805922E-3</c:v>
                </c:pt>
                <c:pt idx="177">
                  <c:v>8.364616697308084E-4</c:v>
                </c:pt>
                <c:pt idx="178">
                  <c:v>3.4148405043293091E-4</c:v>
                </c:pt>
                <c:pt idx="179">
                  <c:v>7.4815407796635809E-4</c:v>
                </c:pt>
                <c:pt idx="180">
                  <c:v>1.3744468122222223E-3</c:v>
                </c:pt>
                <c:pt idx="181">
                  <c:v>4.8293139443001488E-4</c:v>
                </c:pt>
                <c:pt idx="182">
                  <c:v>3.7407703490069611E-4</c:v>
                </c:pt>
                <c:pt idx="183">
                  <c:v>3.4148405043293091E-4</c:v>
                </c:pt>
                <c:pt idx="184">
                  <c:v>8.364616697308084E-4</c:v>
                </c:pt>
                <c:pt idx="185">
                  <c:v>6.9983405915805712E-4</c:v>
                </c:pt>
                <c:pt idx="186">
                  <c:v>1.4568207637716997E-3</c:v>
                </c:pt>
                <c:pt idx="187">
                  <c:v>4.3194695359514783E-4</c:v>
                </c:pt>
                <c:pt idx="188">
                  <c:v>3.7407703490069611E-4</c:v>
                </c:pt>
                <c:pt idx="189">
                  <c:v>7.7870343492807809E-4</c:v>
                </c:pt>
                <c:pt idx="190">
                  <c:v>9.0348187583088246E-4</c:v>
                </c:pt>
                <c:pt idx="191">
                  <c:v>3.4148405043293091E-4</c:v>
                </c:pt>
                <c:pt idx="192">
                  <c:v>5.0650271772828103E-4</c:v>
                </c:pt>
                <c:pt idx="193">
                  <c:v>1.1117915475311476E-3</c:v>
                </c:pt>
                <c:pt idx="194">
                  <c:v>1.5271630999999999E-4</c:v>
                </c:pt>
                <c:pt idx="195">
                  <c:v>5.7141212542803383E-4</c:v>
                </c:pt>
                <c:pt idx="196">
                  <c:v>6.4792043982081211E-4</c:v>
                </c:pt>
                <c:pt idx="197">
                  <c:v>1.623396648927112E-3</c:v>
                </c:pt>
                <c:pt idx="198">
                  <c:v>4.8293139443001488E-4</c:v>
                </c:pt>
                <c:pt idx="199">
                  <c:v>9.6586278886002977E-4</c:v>
                </c:pt>
                <c:pt idx="200">
                  <c:v>6.4792043982081211E-4</c:v>
                </c:pt>
                <c:pt idx="201">
                  <c:v>1.2406731982271635E-3</c:v>
                </c:pt>
                <c:pt idx="202">
                  <c:v>6.4792043982081211E-4</c:v>
                </c:pt>
                <c:pt idx="203">
                  <c:v>3.0543261999999997E-4</c:v>
                </c:pt>
                <c:pt idx="204">
                  <c:v>7.1630301279016655E-4</c:v>
                </c:pt>
                <c:pt idx="205">
                  <c:v>2.1597347679757392E-4</c:v>
                </c:pt>
                <c:pt idx="206">
                  <c:v>5.7141212542803372E-4</c:v>
                </c:pt>
                <c:pt idx="207">
                  <c:v>5.7141212542803383E-4</c:v>
                </c:pt>
                <c:pt idx="208">
                  <c:v>7.7870346434549852E-4</c:v>
                </c:pt>
                <c:pt idx="209">
                  <c:v>6.829681098101338E-4</c:v>
                </c:pt>
                <c:pt idx="210">
                  <c:v>1.0244521960201523E-3</c:v>
                </c:pt>
                <c:pt idx="211">
                  <c:v>5.7141212542803383E-4</c:v>
                </c:pt>
                <c:pt idx="212">
                  <c:v>1.7874985740419271E-3</c:v>
                </c:pt>
                <c:pt idx="213">
                  <c:v>8.7728842386933454E-4</c:v>
                </c:pt>
                <c:pt idx="214">
                  <c:v>1.9970248571372444E-3</c:v>
                </c:pt>
                <c:pt idx="215">
                  <c:v>1.3400802078348685E-3</c:v>
                </c:pt>
                <c:pt idx="216">
                  <c:v>7.7870346434549852E-4</c:v>
                </c:pt>
                <c:pt idx="217">
                  <c:v>3.9735597668483624E-3</c:v>
                </c:pt>
                <c:pt idx="218">
                  <c:v>5.2902481612887792E-4</c:v>
                </c:pt>
                <c:pt idx="219">
                  <c:v>8.2240251665697715E-4</c:v>
                </c:pt>
                <c:pt idx="220">
                  <c:v>1.5118143507150004E-3</c:v>
                </c:pt>
                <c:pt idx="221">
                  <c:v>3.4148405043293091E-4</c:v>
                </c:pt>
                <c:pt idx="222">
                  <c:v>9.6586278886002977E-4</c:v>
                </c:pt>
                <c:pt idx="223">
                  <c:v>7.7870343492807809E-4</c:v>
                </c:pt>
                <c:pt idx="224">
                  <c:v>6.4792043982081211E-4</c:v>
                </c:pt>
                <c:pt idx="225">
                  <c:v>4.3194695359514783E-4</c:v>
                </c:pt>
                <c:pt idx="226">
                  <c:v>2.2340470091908346E-3</c:v>
                </c:pt>
                <c:pt idx="227">
                  <c:v>1.1222311332794684E-3</c:v>
                </c:pt>
                <c:pt idx="228">
                  <c:v>1.03577245245784E-3</c:v>
                </c:pt>
                <c:pt idx="229">
                  <c:v>6.4792043982081211E-4</c:v>
                </c:pt>
                <c:pt idx="230">
                  <c:v>1.5271631E-3</c:v>
                </c:pt>
                <c:pt idx="231">
                  <c:v>6.2966548658599563E-4</c:v>
                </c:pt>
                <c:pt idx="232">
                  <c:v>6.4792043982081211E-4</c:v>
                </c:pt>
                <c:pt idx="233">
                  <c:v>5.2902481612887792E-4</c:v>
                </c:pt>
                <c:pt idx="234">
                  <c:v>9.0348187583088246E-4</c:v>
                </c:pt>
                <c:pt idx="235">
                  <c:v>3.7407703490069611E-4</c:v>
                </c:pt>
                <c:pt idx="236">
                  <c:v>5.7141212542803383E-4</c:v>
                </c:pt>
                <c:pt idx="237">
                  <c:v>1.2312382771556632E-3</c:v>
                </c:pt>
                <c:pt idx="238">
                  <c:v>5.0650271772828103E-4</c:v>
                </c:pt>
                <c:pt idx="239">
                  <c:v>3.7407703490069611E-4</c:v>
                </c:pt>
                <c:pt idx="240">
                  <c:v>1.8641402100908937E-3</c:v>
                </c:pt>
                <c:pt idx="241">
                  <c:v>6.4792043982081211E-4</c:v>
                </c:pt>
                <c:pt idx="242">
                  <c:v>9.1629790000000003E-4</c:v>
                </c:pt>
                <c:pt idx="243">
                  <c:v>6.2966548658599563E-4</c:v>
                </c:pt>
                <c:pt idx="244">
                  <c:v>9.1629790000000003E-4</c:v>
                </c:pt>
                <c:pt idx="245">
                  <c:v>8.364616697308084E-4</c:v>
                </c:pt>
                <c:pt idx="246">
                  <c:v>5.7141212542803383E-4</c:v>
                </c:pt>
                <c:pt idx="247">
                  <c:v>5.7141212542803383E-4</c:v>
                </c:pt>
                <c:pt idx="248">
                  <c:v>1.0014278251581472E-3</c:v>
                </c:pt>
                <c:pt idx="249">
                  <c:v>1.0244521960201523E-3</c:v>
                </c:pt>
                <c:pt idx="250">
                  <c:v>1.250036911684549E-3</c:v>
                </c:pt>
                <c:pt idx="251">
                  <c:v>8.2240251665697704E-4</c:v>
                </c:pt>
                <c:pt idx="252">
                  <c:v>6.2966549143670823E-4</c:v>
                </c:pt>
                <c:pt idx="253">
                  <c:v>6.9983405915805712E-4</c:v>
                </c:pt>
                <c:pt idx="254">
                  <c:v>3.4148405043293091E-4</c:v>
                </c:pt>
                <c:pt idx="255">
                  <c:v>1.7074202611089264E-3</c:v>
                </c:pt>
                <c:pt idx="256">
                  <c:v>6.4792043982081211E-4</c:v>
                </c:pt>
                <c:pt idx="257">
                  <c:v>9.4140659877889235E-4</c:v>
                </c:pt>
                <c:pt idx="258">
                  <c:v>9.4140659877889235E-4</c:v>
                </c:pt>
                <c:pt idx="259">
                  <c:v>1.03577245245784E-3</c:v>
                </c:pt>
                <c:pt idx="260">
                  <c:v>9.2893708768916432E-4</c:v>
                </c:pt>
                <c:pt idx="261">
                  <c:v>1.416232806684805E-3</c:v>
                </c:pt>
                <c:pt idx="262">
                  <c:v>9.4140656146796554E-4</c:v>
                </c:pt>
                <c:pt idx="263">
                  <c:v>1.6017021775997337E-3</c:v>
                </c:pt>
                <c:pt idx="264">
                  <c:v>4.8293139443001488E-4</c:v>
                </c:pt>
                <c:pt idx="265">
                  <c:v>1.2312382771556632E-3</c:v>
                </c:pt>
                <c:pt idx="266">
                  <c:v>9.6586278886002977E-4</c:v>
                </c:pt>
                <c:pt idx="267">
                  <c:v>1.0906126271420444E-3</c:v>
                </c:pt>
                <c:pt idx="268">
                  <c:v>6.4792045867699305E-4</c:v>
                </c:pt>
                <c:pt idx="269">
                  <c:v>1.6868067672037529E-3</c:v>
                </c:pt>
                <c:pt idx="270">
                  <c:v>1.8198248860270654E-3</c:v>
                </c:pt>
                <c:pt idx="271">
                  <c:v>3.2789582549049645E-3</c:v>
                </c:pt>
                <c:pt idx="272">
                  <c:v>1.1294814337511819E-2</c:v>
                </c:pt>
                <c:pt idx="273">
                  <c:v>6.4792043982081211E-4</c:v>
                </c:pt>
                <c:pt idx="274">
                  <c:v>6.9983405915805712E-4</c:v>
                </c:pt>
                <c:pt idx="275">
                  <c:v>1.8889964524819182E-3</c:v>
                </c:pt>
                <c:pt idx="276">
                  <c:v>3.7407703490069605E-4</c:v>
                </c:pt>
                <c:pt idx="277">
                  <c:v>4.2045549037209948E-3</c:v>
                </c:pt>
                <c:pt idx="278">
                  <c:v>6.1448155809813278E-3</c:v>
                </c:pt>
                <c:pt idx="279">
                  <c:v>3.2034043551994675E-3</c:v>
                </c:pt>
                <c:pt idx="280">
                  <c:v>2.8365796025107458E-3</c:v>
                </c:pt>
                <c:pt idx="281">
                  <c:v>1.4568207637716997E-3</c:v>
                </c:pt>
                <c:pt idx="282">
                  <c:v>7.0464967228180174E-3</c:v>
                </c:pt>
                <c:pt idx="283">
                  <c:v>7.7765447921006063E-3</c:v>
                </c:pt>
                <c:pt idx="284">
                  <c:v>2.1270920303486569E-3</c:v>
                </c:pt>
                <c:pt idx="285">
                  <c:v>7.7870346434549852E-4</c:v>
                </c:pt>
                <c:pt idx="286">
                  <c:v>4.5814892999999999E-4</c:v>
                </c:pt>
                <c:pt idx="287">
                  <c:v>6.9983405915805712E-4</c:v>
                </c:pt>
                <c:pt idx="288">
                  <c:v>4.5814892999999999E-4</c:v>
                </c:pt>
                <c:pt idx="289">
                  <c:v>1.3048087503601256E-3</c:v>
                </c:pt>
                <c:pt idx="290">
                  <c:v>9.0348187583088246E-4</c:v>
                </c:pt>
                <c:pt idx="291">
                  <c:v>5.0650271772828103E-4</c:v>
                </c:pt>
                <c:pt idx="292">
                  <c:v>7.7870343492807809E-4</c:v>
                </c:pt>
                <c:pt idx="293">
                  <c:v>5.7141212542803383E-4</c:v>
                </c:pt>
                <c:pt idx="294">
                  <c:v>4.8293139443001488E-4</c:v>
                </c:pt>
                <c:pt idx="295">
                  <c:v>1.5423591270134341E-3</c:v>
                </c:pt>
                <c:pt idx="296">
                  <c:v>1.519508120018595E-3</c:v>
                </c:pt>
                <c:pt idx="297">
                  <c:v>2.1597347679757392E-4</c:v>
                </c:pt>
                <c:pt idx="298">
                  <c:v>1.8004987418258768E-3</c:v>
                </c:pt>
                <c:pt idx="299">
                  <c:v>2.8570606752471922E-3</c:v>
                </c:pt>
                <c:pt idx="300">
                  <c:v>3.4454369991515623E-3</c:v>
                </c:pt>
                <c:pt idx="301">
                  <c:v>4.6396613585430674E-3</c:v>
                </c:pt>
                <c:pt idx="302">
                  <c:v>1.519508120018595E-3</c:v>
                </c:pt>
                <c:pt idx="303">
                  <c:v>1.1012530114383218E-3</c:v>
                </c:pt>
                <c:pt idx="304">
                  <c:v>3.4148405043293091E-4</c:v>
                </c:pt>
                <c:pt idx="305">
                  <c:v>7.1630301279016655E-4</c:v>
                </c:pt>
                <c:pt idx="306">
                  <c:v>6.6567498985031814E-4</c:v>
                </c:pt>
                <c:pt idx="307">
                  <c:v>1.03577245245784E-3</c:v>
                </c:pt>
                <c:pt idx="308">
                  <c:v>9.4140656146796554E-4</c:v>
                </c:pt>
                <c:pt idx="309">
                  <c:v>1.1730362703376901E-3</c:v>
                </c:pt>
                <c:pt idx="310">
                  <c:v>4.7440481034835532E-3</c:v>
                </c:pt>
                <c:pt idx="311">
                  <c:v>1.5347799606180283E-3</c:v>
                </c:pt>
                <c:pt idx="312">
                  <c:v>4.2377056500137534E-3</c:v>
                </c:pt>
                <c:pt idx="313">
                  <c:v>2.270291216437955E-3</c:v>
                </c:pt>
                <c:pt idx="314">
                  <c:v>1.2685569641645307E-3</c:v>
                </c:pt>
                <c:pt idx="315">
                  <c:v>9.4140659877889235E-4</c:v>
                </c:pt>
                <c:pt idx="316">
                  <c:v>3.4148405043293091E-4</c:v>
                </c:pt>
                <c:pt idx="317">
                  <c:v>8.2240251665697704E-4</c:v>
                </c:pt>
                <c:pt idx="318">
                  <c:v>4.3194695359514783E-4</c:v>
                </c:pt>
                <c:pt idx="319">
                  <c:v>9.7786154349401152E-4</c:v>
                </c:pt>
                <c:pt idx="320">
                  <c:v>3.7407703490069611E-4</c:v>
                </c:pt>
                <c:pt idx="321">
                  <c:v>1.6518794626119633E-3</c:v>
                </c:pt>
                <c:pt idx="322">
                  <c:v>1.1117915475311476E-3</c:v>
                </c:pt>
                <c:pt idx="323">
                  <c:v>6.9983405915805712E-4</c:v>
                </c:pt>
                <c:pt idx="324">
                  <c:v>7.6358157000000005E-4</c:v>
                </c:pt>
                <c:pt idx="325">
                  <c:v>3.0543262000000001E-3</c:v>
                </c:pt>
                <c:pt idx="326">
                  <c:v>1.1434363410961129E-2</c:v>
                </c:pt>
                <c:pt idx="327">
                  <c:v>8.152819790698743E-3</c:v>
                </c:pt>
                <c:pt idx="328">
                  <c:v>7.6358157000000005E-4</c:v>
                </c:pt>
                <c:pt idx="329">
                  <c:v>9.2893708768916432E-4</c:v>
                </c:pt>
                <c:pt idx="330">
                  <c:v>1.1117915571463874E-3</c:v>
                </c:pt>
                <c:pt idx="331">
                  <c:v>5.5062650294565997E-4</c:v>
                </c:pt>
                <c:pt idx="332">
                  <c:v>1.6937058012607717E-3</c:v>
                </c:pt>
                <c:pt idx="333">
                  <c:v>6.2966549143670823E-4</c:v>
                </c:pt>
                <c:pt idx="334">
                  <c:v>8.2240248880267614E-4</c:v>
                </c:pt>
                <c:pt idx="335">
                  <c:v>1.0130054354565621E-3</c:v>
                </c:pt>
                <c:pt idx="336">
                  <c:v>1.1222311332794684E-3</c:v>
                </c:pt>
                <c:pt idx="337">
                  <c:v>7.6358153999999995E-4</c:v>
                </c:pt>
                <c:pt idx="338">
                  <c:v>8.364616697308084E-4</c:v>
                </c:pt>
                <c:pt idx="339">
                  <c:v>3.7407703490069611E-4</c:v>
                </c:pt>
                <c:pt idx="340">
                  <c:v>7.7870343492807809E-4</c:v>
                </c:pt>
                <c:pt idx="341">
                  <c:v>1.623396648927112E-3</c:v>
                </c:pt>
                <c:pt idx="342">
                  <c:v>5.7141212542803372E-4</c:v>
                </c:pt>
                <c:pt idx="343">
                  <c:v>8.2240251665697704E-4</c:v>
                </c:pt>
                <c:pt idx="344">
                  <c:v>3.4148405043293091E-4</c:v>
                </c:pt>
                <c:pt idx="345">
                  <c:v>6.4792045867699305E-4</c:v>
                </c:pt>
                <c:pt idx="346">
                  <c:v>9.7786154349401152E-4</c:v>
                </c:pt>
                <c:pt idx="347">
                  <c:v>3.7407703490069605E-4</c:v>
                </c:pt>
                <c:pt idx="348">
                  <c:v>5.2902481612887792E-4</c:v>
                </c:pt>
                <c:pt idx="349">
                  <c:v>9.2893708768916432E-4</c:v>
                </c:pt>
                <c:pt idx="350">
                  <c:v>1.3400802066952623E-3</c:v>
                </c:pt>
                <c:pt idx="351">
                  <c:v>5.7141212542803372E-4</c:v>
                </c:pt>
                <c:pt idx="352">
                  <c:v>1.9911770410197122E-3</c:v>
                </c:pt>
                <c:pt idx="353">
                  <c:v>7.7870346434549852E-4</c:v>
                </c:pt>
                <c:pt idx="354">
                  <c:v>5.508382090420841E-3</c:v>
                </c:pt>
                <c:pt idx="355">
                  <c:v>8.7728840123923915E-4</c:v>
                </c:pt>
                <c:pt idx="356">
                  <c:v>3.4148405043293091E-4</c:v>
                </c:pt>
                <c:pt idx="357">
                  <c:v>9.4140656146796554E-4</c:v>
                </c:pt>
                <c:pt idx="358">
                  <c:v>3.7407703490069611E-4</c:v>
                </c:pt>
                <c:pt idx="359">
                  <c:v>5.5062650294565997E-4</c:v>
                </c:pt>
                <c:pt idx="360">
                  <c:v>8.7728840123923915E-4</c:v>
                </c:pt>
                <c:pt idx="361">
                  <c:v>3.4148405043293091E-4</c:v>
                </c:pt>
                <c:pt idx="362">
                  <c:v>1.1117915475311476E-3</c:v>
                </c:pt>
                <c:pt idx="363">
                  <c:v>1.6937058012607717E-3</c:v>
                </c:pt>
                <c:pt idx="364">
                  <c:v>9.8971480398463781E-4</c:v>
                </c:pt>
                <c:pt idx="365">
                  <c:v>1.5271630999999999E-4</c:v>
                </c:pt>
                <c:pt idx="366">
                  <c:v>9.1629787333333333E-4</c:v>
                </c:pt>
                <c:pt idx="367">
                  <c:v>1.416232806684805E-3</c:v>
                </c:pt>
                <c:pt idx="368">
                  <c:v>4.5814892999999999E-4</c:v>
                </c:pt>
                <c:pt idx="369">
                  <c:v>4.5814892999999999E-4</c:v>
                </c:pt>
                <c:pt idx="370">
                  <c:v>9.7786154349401152E-4</c:v>
                </c:pt>
                <c:pt idx="371">
                  <c:v>6.829681098101338E-4</c:v>
                </c:pt>
                <c:pt idx="372">
                  <c:v>3.0543261999999997E-4</c:v>
                </c:pt>
                <c:pt idx="373">
                  <c:v>6.829681098101338E-4</c:v>
                </c:pt>
                <c:pt idx="374">
                  <c:v>6.4792043982081211E-4</c:v>
                </c:pt>
                <c:pt idx="375">
                  <c:v>8.2240251665697704E-4</c:v>
                </c:pt>
                <c:pt idx="376">
                  <c:v>1.0798674136863542E-3</c:v>
                </c:pt>
                <c:pt idx="377">
                  <c:v>5.0650271772828103E-4</c:v>
                </c:pt>
                <c:pt idx="378">
                  <c:v>7.7870343492807809E-4</c:v>
                </c:pt>
                <c:pt idx="379">
                  <c:v>4.3194695359514783E-4</c:v>
                </c:pt>
                <c:pt idx="380">
                  <c:v>4.5814892999999999E-4</c:v>
                </c:pt>
                <c:pt idx="381">
                  <c:v>5.0650271772828103E-4</c:v>
                </c:pt>
                <c:pt idx="382">
                  <c:v>6.6567498985031814E-4</c:v>
                </c:pt>
                <c:pt idx="383">
                  <c:v>3.4148405043293091E-4</c:v>
                </c:pt>
                <c:pt idx="384">
                  <c:v>8.2240251665697715E-4</c:v>
                </c:pt>
                <c:pt idx="385">
                  <c:v>3.4148405043293091E-4</c:v>
                </c:pt>
                <c:pt idx="386">
                  <c:v>3.4148405043293091E-4</c:v>
                </c:pt>
                <c:pt idx="387">
                  <c:v>5.0650271772828103E-4</c:v>
                </c:pt>
                <c:pt idx="388">
                  <c:v>3.7407703490069611E-4</c:v>
                </c:pt>
                <c:pt idx="389">
                  <c:v>6.2966549143670823E-4</c:v>
                </c:pt>
                <c:pt idx="390">
                  <c:v>6.6567498985031814E-4</c:v>
                </c:pt>
                <c:pt idx="391">
                  <c:v>1.5271630999999999E-4</c:v>
                </c:pt>
                <c:pt idx="392">
                  <c:v>6.2966548658599563E-4</c:v>
                </c:pt>
                <c:pt idx="393">
                  <c:v>1.0906126271420444E-3</c:v>
                </c:pt>
                <c:pt idx="394">
                  <c:v>3.4148405043293091E-4</c:v>
                </c:pt>
                <c:pt idx="395">
                  <c:v>2.4529871995591485E-3</c:v>
                </c:pt>
                <c:pt idx="396">
                  <c:v>1.0906125837333617E-3</c:v>
                </c:pt>
                <c:pt idx="397">
                  <c:v>4.8293139443001488E-4</c:v>
                </c:pt>
                <c:pt idx="398">
                  <c:v>1.1529828838806621E-3</c:v>
                </c:pt>
                <c:pt idx="399">
                  <c:v>1.7074202611089264E-3</c:v>
                </c:pt>
                <c:pt idx="400">
                  <c:v>1.2593309925748415E-3</c:v>
                </c:pt>
                <c:pt idx="401">
                  <c:v>4.5814895000000002E-4</c:v>
                </c:pt>
                <c:pt idx="402">
                  <c:v>9.0348187583088246E-4</c:v>
                </c:pt>
                <c:pt idx="403">
                  <c:v>1.0798674136863542E-3</c:v>
                </c:pt>
                <c:pt idx="404">
                  <c:v>1.2312382845977468E-3</c:v>
                </c:pt>
                <c:pt idx="405">
                  <c:v>7.6358157000000005E-4</c:v>
                </c:pt>
                <c:pt idx="406">
                  <c:v>2.0374896803984316E-3</c:v>
                </c:pt>
                <c:pt idx="407">
                  <c:v>5.7141212542803372E-4</c:v>
                </c:pt>
                <c:pt idx="408">
                  <c:v>5.5062650294565997E-4</c:v>
                </c:pt>
                <c:pt idx="409">
                  <c:v>1.5574068894677699E-3</c:v>
                </c:pt>
                <c:pt idx="410">
                  <c:v>9.7786152787663521E-4</c:v>
                </c:pt>
                <c:pt idx="411">
                  <c:v>5.0650271772828103E-4</c:v>
                </c:pt>
                <c:pt idx="412">
                  <c:v>3.7407703490069611E-4</c:v>
                </c:pt>
                <c:pt idx="413">
                  <c:v>8.364616697308084E-4</c:v>
                </c:pt>
                <c:pt idx="414">
                  <c:v>1.3996681226804721E-3</c:v>
                </c:pt>
                <c:pt idx="415">
                  <c:v>4.3194695359514783E-4</c:v>
                </c:pt>
                <c:pt idx="416">
                  <c:v>6.9983405915805712E-4</c:v>
                </c:pt>
                <c:pt idx="417">
                  <c:v>8.9048148460805598E-4</c:v>
                </c:pt>
                <c:pt idx="418">
                  <c:v>5.0650271772828103E-4</c:v>
                </c:pt>
                <c:pt idx="419">
                  <c:v>1.4079748191605929E-3</c:v>
                </c:pt>
                <c:pt idx="420">
                  <c:v>8.2240251665697715E-4</c:v>
                </c:pt>
                <c:pt idx="421">
                  <c:v>8.7728840123923915E-4</c:v>
                </c:pt>
                <c:pt idx="422">
                  <c:v>6.4792043982081211E-4</c:v>
                </c:pt>
                <c:pt idx="423">
                  <c:v>1.3137154082392825E-3</c:v>
                </c:pt>
                <c:pt idx="424">
                  <c:v>1.3829050138640239E-3</c:v>
                </c:pt>
                <c:pt idx="425">
                  <c:v>6.4792043982081222E-4</c:v>
                </c:pt>
                <c:pt idx="426">
                  <c:v>1.1630528019775123E-3</c:v>
                </c:pt>
                <c:pt idx="427">
                  <c:v>6.2966548658599563E-4</c:v>
                </c:pt>
                <c:pt idx="428">
                  <c:v>6.9983405915805712E-4</c:v>
                </c:pt>
                <c:pt idx="429">
                  <c:v>2.6451240806443896E-4</c:v>
                </c:pt>
                <c:pt idx="430">
                  <c:v>7.1630301279016655E-4</c:v>
                </c:pt>
                <c:pt idx="431">
                  <c:v>1.3913118085857937E-3</c:v>
                </c:pt>
                <c:pt idx="432">
                  <c:v>1.2312382734346208E-3</c:v>
                </c:pt>
                <c:pt idx="433">
                  <c:v>9.0348187583088246E-4</c:v>
                </c:pt>
                <c:pt idx="434">
                  <c:v>9.0348187583088246E-4</c:v>
                </c:pt>
                <c:pt idx="435">
                  <c:v>7.4815407796635809E-4</c:v>
                </c:pt>
                <c:pt idx="436">
                  <c:v>9.8971480398463781E-4</c:v>
                </c:pt>
                <c:pt idx="437">
                  <c:v>1.2685569641645307E-3</c:v>
                </c:pt>
                <c:pt idx="438">
                  <c:v>7.7870343492807809E-4</c:v>
                </c:pt>
                <c:pt idx="439">
                  <c:v>7.9353725883433328E-4</c:v>
                </c:pt>
                <c:pt idx="440">
                  <c:v>1.4568207637716997E-3</c:v>
                </c:pt>
                <c:pt idx="441">
                  <c:v>5.2902481612887792E-4</c:v>
                </c:pt>
                <c:pt idx="442">
                  <c:v>1.0798673698457339E-3</c:v>
                </c:pt>
                <c:pt idx="443">
                  <c:v>1.416232806684805E-3</c:v>
                </c:pt>
                <c:pt idx="444">
                  <c:v>1.1630528019775123E-3</c:v>
                </c:pt>
                <c:pt idx="445">
                  <c:v>2.1597347679757392E-4</c:v>
                </c:pt>
                <c:pt idx="446">
                  <c:v>7.7870343492807809E-4</c:v>
                </c:pt>
                <c:pt idx="447">
                  <c:v>1.2024894515600532E-3</c:v>
                </c:pt>
                <c:pt idx="448">
                  <c:v>5.7141212542803383E-4</c:v>
                </c:pt>
                <c:pt idx="449">
                  <c:v>9.0348187583088246E-4</c:v>
                </c:pt>
                <c:pt idx="450">
                  <c:v>9.6586278886002977E-4</c:v>
                </c:pt>
                <c:pt idx="451">
                  <c:v>2.1597347679757392E-4</c:v>
                </c:pt>
                <c:pt idx="452">
                  <c:v>9.1629787333333333E-4</c:v>
                </c:pt>
                <c:pt idx="453">
                  <c:v>2.1597347679757392E-4</c:v>
                </c:pt>
                <c:pt idx="454">
                  <c:v>2.6451240806443896E-4</c:v>
                </c:pt>
                <c:pt idx="455">
                  <c:v>1.2406731982271635E-3</c:v>
                </c:pt>
                <c:pt idx="456">
                  <c:v>5.7141212542803372E-4</c:v>
                </c:pt>
                <c:pt idx="457">
                  <c:v>1.2406731600688014E-3</c:v>
                </c:pt>
                <c:pt idx="458">
                  <c:v>1.7412338323529273E-3</c:v>
                </c:pt>
                <c:pt idx="459">
                  <c:v>8.364616697308084E-4</c:v>
                </c:pt>
                <c:pt idx="460">
                  <c:v>6.2966548658599563E-4</c:v>
                </c:pt>
                <c:pt idx="461">
                  <c:v>9.4140656146796554E-4</c:v>
                </c:pt>
                <c:pt idx="462">
                  <c:v>1.5271630999999999E-4</c:v>
                </c:pt>
                <c:pt idx="463">
                  <c:v>5.5062650294565997E-4</c:v>
                </c:pt>
                <c:pt idx="464">
                  <c:v>1.0798674136863542E-3</c:v>
                </c:pt>
                <c:pt idx="465">
                  <c:v>1.069014212857143E-3</c:v>
                </c:pt>
                <c:pt idx="466">
                  <c:v>3.0543261999999997E-4</c:v>
                </c:pt>
                <c:pt idx="467">
                  <c:v>8.364616697308084E-4</c:v>
                </c:pt>
                <c:pt idx="468">
                  <c:v>1.4727427705540049E-3</c:v>
                </c:pt>
                <c:pt idx="469">
                  <c:v>4.0462618430087208E-3</c:v>
                </c:pt>
                <c:pt idx="470">
                  <c:v>4.8749763572000131E-3</c:v>
                </c:pt>
                <c:pt idx="471">
                  <c:v>9.8971480398463781E-4</c:v>
                </c:pt>
                <c:pt idx="472">
                  <c:v>4.5534052942942998E-3</c:v>
                </c:pt>
                <c:pt idx="473">
                  <c:v>2.2599949930222534E-3</c:v>
                </c:pt>
                <c:pt idx="474">
                  <c:v>1.8578741753783286E-3</c:v>
                </c:pt>
                <c:pt idx="475">
                  <c:v>5.5861613530212148E-3</c:v>
                </c:pt>
                <c:pt idx="476">
                  <c:v>4.6722208135292504E-3</c:v>
                </c:pt>
                <c:pt idx="477">
                  <c:v>2.2235830978095065E-3</c:v>
                </c:pt>
                <c:pt idx="478">
                  <c:v>7.7870343492807809E-4</c:v>
                </c:pt>
                <c:pt idx="479">
                  <c:v>3.7407703490069611E-4</c:v>
                </c:pt>
                <c:pt idx="480">
                  <c:v>1.5648765097290235E-3</c:v>
                </c:pt>
                <c:pt idx="481">
                  <c:v>5.7141212542803383E-4</c:v>
                </c:pt>
                <c:pt idx="482">
                  <c:v>1.0798674136863542E-3</c:v>
                </c:pt>
                <c:pt idx="483">
                  <c:v>5.7141212542803383E-4</c:v>
                </c:pt>
                <c:pt idx="484">
                  <c:v>9.6586278886002977E-4</c:v>
                </c:pt>
                <c:pt idx="485">
                  <c:v>1.0130054354565621E-3</c:v>
                </c:pt>
                <c:pt idx="486">
                  <c:v>5.7141212542803383E-4</c:v>
                </c:pt>
                <c:pt idx="487">
                  <c:v>1.0580496495782642E-3</c:v>
                </c:pt>
                <c:pt idx="488">
                  <c:v>7.1630301279016655E-4</c:v>
                </c:pt>
                <c:pt idx="489">
                  <c:v>2.2958295001522166E-3</c:v>
                </c:pt>
                <c:pt idx="490">
                  <c:v>3.7407703490069611E-4</c:v>
                </c:pt>
                <c:pt idx="491">
                  <c:v>1.0130054354565621E-3</c:v>
                </c:pt>
                <c:pt idx="492">
                  <c:v>1.3913118085857937E-3</c:v>
                </c:pt>
                <c:pt idx="493">
                  <c:v>8.364616697308084E-4</c:v>
                </c:pt>
                <c:pt idx="494">
                  <c:v>2.6451240806443896E-4</c:v>
                </c:pt>
                <c:pt idx="495">
                  <c:v>6.1086525000000002E-4</c:v>
                </c:pt>
                <c:pt idx="496">
                  <c:v>9.4140656146796554E-4</c:v>
                </c:pt>
                <c:pt idx="497">
                  <c:v>1.2685569641645307E-3</c:v>
                </c:pt>
                <c:pt idx="498">
                  <c:v>2.1918914596605094E-3</c:v>
                </c:pt>
                <c:pt idx="499">
                  <c:v>1.1117915475311476E-3</c:v>
                </c:pt>
                <c:pt idx="500">
                  <c:v>9.0348187583088246E-4</c:v>
                </c:pt>
                <c:pt idx="501">
                  <c:v>2.2444622692805922E-3</c:v>
                </c:pt>
                <c:pt idx="502">
                  <c:v>1.2958408796416242E-3</c:v>
                </c:pt>
                <c:pt idx="503">
                  <c:v>1.7678190926366099E-3</c:v>
                </c:pt>
                <c:pt idx="504">
                  <c:v>7.4815407796635809E-4</c:v>
                </c:pt>
                <c:pt idx="505">
                  <c:v>6.4792043982081211E-4</c:v>
                </c:pt>
                <c:pt idx="506">
                  <c:v>1.5423591270134341E-3</c:v>
                </c:pt>
                <c:pt idx="507">
                  <c:v>2.0086694159826462E-3</c:v>
                </c:pt>
                <c:pt idx="508">
                  <c:v>1.1117915571463874E-3</c:v>
                </c:pt>
                <c:pt idx="509">
                  <c:v>5.0650271772828103E-4</c:v>
                </c:pt>
                <c:pt idx="510">
                  <c:v>1.202489461720063E-3</c:v>
                </c:pt>
                <c:pt idx="511">
                  <c:v>1.3137153908021368E-3</c:v>
                </c:pt>
                <c:pt idx="512">
                  <c:v>1.2406731871489292E-3</c:v>
                </c:pt>
                <c:pt idx="513">
                  <c:v>1.3137153977769952E-3</c:v>
                </c:pt>
                <c:pt idx="514">
                  <c:v>3.7407703490069611E-4</c:v>
                </c:pt>
                <c:pt idx="515">
                  <c:v>4.3194695359514783E-4</c:v>
                </c:pt>
                <c:pt idx="516">
                  <c:v>4.3194695359514783E-4</c:v>
                </c:pt>
                <c:pt idx="517">
                  <c:v>2.1597347679757392E-4</c:v>
                </c:pt>
                <c:pt idx="518">
                  <c:v>9.8971480398463781E-4</c:v>
                </c:pt>
                <c:pt idx="519">
                  <c:v>7.6358157000000005E-4</c:v>
                </c:pt>
                <c:pt idx="520">
                  <c:v>4.5814895000000002E-4</c:v>
                </c:pt>
                <c:pt idx="521">
                  <c:v>1.416232806684805E-3</c:v>
                </c:pt>
                <c:pt idx="522">
                  <c:v>2.6451240806443896E-4</c:v>
                </c:pt>
                <c:pt idx="523">
                  <c:v>5.0650271772828103E-4</c:v>
                </c:pt>
                <c:pt idx="524">
                  <c:v>1.5944050910567593E-3</c:v>
                </c:pt>
                <c:pt idx="525">
                  <c:v>1.0244521960201523E-3</c:v>
                </c:pt>
                <c:pt idx="526">
                  <c:v>1.416232806684805E-3</c:v>
                </c:pt>
                <c:pt idx="527">
                  <c:v>1.5423591270134341E-3</c:v>
                </c:pt>
                <c:pt idx="528">
                  <c:v>3.7407703490069605E-4</c:v>
                </c:pt>
                <c:pt idx="529">
                  <c:v>1.7678190926366099E-3</c:v>
                </c:pt>
                <c:pt idx="530">
                  <c:v>2.1597347679757392E-4</c:v>
                </c:pt>
                <c:pt idx="531">
                  <c:v>2.6451240806443896E-4</c:v>
                </c:pt>
                <c:pt idx="532">
                  <c:v>1.3744467999999999E-3</c:v>
                </c:pt>
                <c:pt idx="533">
                  <c:v>1.2406731871489292E-3</c:v>
                </c:pt>
                <c:pt idx="534">
                  <c:v>5.5062650294565997E-4</c:v>
                </c:pt>
                <c:pt idx="535">
                  <c:v>1.069014212857143E-3</c:v>
                </c:pt>
                <c:pt idx="536">
                  <c:v>1.1222311332794684E-3</c:v>
                </c:pt>
                <c:pt idx="537">
                  <c:v>4.5814892999999999E-4</c:v>
                </c:pt>
                <c:pt idx="538">
                  <c:v>3.7407703490069611E-4</c:v>
                </c:pt>
                <c:pt idx="539">
                  <c:v>5.5062650294565997E-4</c:v>
                </c:pt>
                <c:pt idx="540">
                  <c:v>7.9353721457081248E-4</c:v>
                </c:pt>
                <c:pt idx="541">
                  <c:v>5.7141212542803372E-4</c:v>
                </c:pt>
                <c:pt idx="542">
                  <c:v>1.8703851614395352E-3</c:v>
                </c:pt>
                <c:pt idx="543">
                  <c:v>8.364616697308084E-4</c:v>
                </c:pt>
                <c:pt idx="544">
                  <c:v>7.7870346434549852E-4</c:v>
                </c:pt>
                <c:pt idx="545">
                  <c:v>5.0650271772828103E-4</c:v>
                </c:pt>
                <c:pt idx="546">
                  <c:v>4.5814892999999999E-4</c:v>
                </c:pt>
                <c:pt idx="547">
                  <c:v>6.6567498985031814E-4</c:v>
                </c:pt>
                <c:pt idx="548">
                  <c:v>5.5062650294565997E-4</c:v>
                </c:pt>
                <c:pt idx="549">
                  <c:v>7.9353721457081248E-4</c:v>
                </c:pt>
                <c:pt idx="550">
                  <c:v>5.0650271772828103E-4</c:v>
                </c:pt>
                <c:pt idx="551">
                  <c:v>4.5814892999999999E-4</c:v>
                </c:pt>
                <c:pt idx="552">
                  <c:v>4.3194695359514783E-4</c:v>
                </c:pt>
                <c:pt idx="553">
                  <c:v>1.5271630999999999E-4</c:v>
                </c:pt>
                <c:pt idx="554">
                  <c:v>7.6358157000000005E-4</c:v>
                </c:pt>
                <c:pt idx="555">
                  <c:v>1.0906126271420444E-3</c:v>
                </c:pt>
                <c:pt idx="556">
                  <c:v>6.6567498985031814E-4</c:v>
                </c:pt>
                <c:pt idx="557">
                  <c:v>1.2685569641645307E-3</c:v>
                </c:pt>
                <c:pt idx="558">
                  <c:v>1.0798674136863542E-3</c:v>
                </c:pt>
                <c:pt idx="559">
                  <c:v>1.644804999888793E-3</c:v>
                </c:pt>
                <c:pt idx="560">
                  <c:v>6.1086525000000002E-4</c:v>
                </c:pt>
                <c:pt idx="561">
                  <c:v>3.4148405043293091E-4</c:v>
                </c:pt>
                <c:pt idx="562">
                  <c:v>1.1117915475311476E-3</c:v>
                </c:pt>
                <c:pt idx="563">
                  <c:v>4.7020757135419304E-3</c:v>
                </c:pt>
                <c:pt idx="564">
                  <c:v>1.857183513995974E-2</c:v>
                </c:pt>
                <c:pt idx="565">
                  <c:v>3.0581417245357442E-3</c:v>
                </c:pt>
                <c:pt idx="566">
                  <c:v>3.1334767246317249E-3</c:v>
                </c:pt>
                <c:pt idx="567">
                  <c:v>3.0922695981645196E-3</c:v>
                </c:pt>
                <c:pt idx="568">
                  <c:v>2.5232875295347684E-3</c:v>
                </c:pt>
                <c:pt idx="569">
                  <c:v>2.7233220422600768E-3</c:v>
                </c:pt>
                <c:pt idx="570">
                  <c:v>9.4140656146796554E-4</c:v>
                </c:pt>
                <c:pt idx="571">
                  <c:v>2.2599949930222534E-3</c:v>
                </c:pt>
                <c:pt idx="572">
                  <c:v>5.7141212542803372E-4</c:v>
                </c:pt>
                <c:pt idx="573">
                  <c:v>7.6358157000000005E-4</c:v>
                </c:pt>
                <c:pt idx="574">
                  <c:v>7.6358153999999995E-4</c:v>
                </c:pt>
                <c:pt idx="575">
                  <c:v>5.5062650294565997E-4</c:v>
                </c:pt>
                <c:pt idx="576">
                  <c:v>5.5062650294565997E-4</c:v>
                </c:pt>
                <c:pt idx="577">
                  <c:v>7.7870346434549852E-4</c:v>
                </c:pt>
                <c:pt idx="578">
                  <c:v>3.4148405043293091E-4</c:v>
                </c:pt>
                <c:pt idx="579">
                  <c:v>1.250036911684549E-3</c:v>
                </c:pt>
                <c:pt idx="580">
                  <c:v>1.0244521960201523E-3</c:v>
                </c:pt>
                <c:pt idx="581">
                  <c:v>7.7870346434549852E-4</c:v>
                </c:pt>
                <c:pt idx="582">
                  <c:v>3.9823542891199715E-3</c:v>
                </c:pt>
                <c:pt idx="583">
                  <c:v>7.5033301356634084E-3</c:v>
                </c:pt>
                <c:pt idx="584">
                  <c:v>6.4792043982081211E-4</c:v>
                </c:pt>
                <c:pt idx="585">
                  <c:v>3.0922697087902343E-3</c:v>
                </c:pt>
                <c:pt idx="586">
                  <c:v>6.6567498985031814E-4</c:v>
                </c:pt>
                <c:pt idx="587">
                  <c:v>1.5347799208165404E-3</c:v>
                </c:pt>
                <c:pt idx="588">
                  <c:v>5.0650271772828103E-4</c:v>
                </c:pt>
                <c:pt idx="589">
                  <c:v>4.8293139443001488E-4</c:v>
                </c:pt>
                <c:pt idx="590">
                  <c:v>4.5814895000000002E-4</c:v>
                </c:pt>
                <c:pt idx="591">
                  <c:v>8.7728840123923915E-4</c:v>
                </c:pt>
                <c:pt idx="592">
                  <c:v>1.1117915571463874E-3</c:v>
                </c:pt>
                <c:pt idx="593">
                  <c:v>3.2682717690232224E-3</c:v>
                </c:pt>
                <c:pt idx="594">
                  <c:v>4.4419187494523322E-3</c:v>
                </c:pt>
                <c:pt idx="595">
                  <c:v>8.0997252909921439E-3</c:v>
                </c:pt>
                <c:pt idx="596">
                  <c:v>8.4257340482728465E-3</c:v>
                </c:pt>
                <c:pt idx="597">
                  <c:v>2.3311132518925993E-3</c:v>
                </c:pt>
                <c:pt idx="598">
                  <c:v>1.0130054354565621E-3</c:v>
                </c:pt>
                <c:pt idx="599">
                  <c:v>1.5423591270134341E-3</c:v>
                </c:pt>
                <c:pt idx="600">
                  <c:v>2.3707946296730813E-3</c:v>
                </c:pt>
                <c:pt idx="601">
                  <c:v>1.8889965131158243E-3</c:v>
                </c:pt>
                <c:pt idx="602">
                  <c:v>1.3137154082392825E-3</c:v>
                </c:pt>
                <c:pt idx="603">
                  <c:v>2.7868111677160799E-3</c:v>
                </c:pt>
                <c:pt idx="604">
                  <c:v>4.4628712541675648E-3</c:v>
                </c:pt>
                <c:pt idx="605">
                  <c:v>1.7074202423259554E-3</c:v>
                </c:pt>
                <c:pt idx="606">
                  <c:v>1.2685569749992574E-3</c:v>
                </c:pt>
                <c:pt idx="607">
                  <c:v>5.5062650294565997E-4</c:v>
                </c:pt>
                <c:pt idx="608">
                  <c:v>2.1597347679757392E-4</c:v>
                </c:pt>
                <c:pt idx="609">
                  <c:v>1.7142363183774987E-3</c:v>
                </c:pt>
                <c:pt idx="610">
                  <c:v>6.9983405915805712E-4</c:v>
                </c:pt>
                <c:pt idx="611">
                  <c:v>6.6567498985031814E-4</c:v>
                </c:pt>
                <c:pt idx="612">
                  <c:v>1.5271630999999999E-4</c:v>
                </c:pt>
                <c:pt idx="613">
                  <c:v>7.1630301279016655E-4</c:v>
                </c:pt>
                <c:pt idx="614">
                  <c:v>9.0348187583088246E-4</c:v>
                </c:pt>
                <c:pt idx="615">
                  <c:v>3.4148405043293091E-4</c:v>
                </c:pt>
                <c:pt idx="616">
                  <c:v>3.4148405043293091E-4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E72-7544-9F89-2C83E6816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foregrn'!$X$1:$X$1000</c:f>
              <c:numCache>
                <c:formatCode>General</c:formatCode>
                <c:ptCount val="1000"/>
                <c:pt idx="0">
                  <c:v>0.29199999999999998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6.992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9.032</c:v>
                </c:pt>
                <c:pt idx="31">
                  <c:v>9.3249999999999993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10.198</c:v>
                </c:pt>
                <c:pt idx="35">
                  <c:v>10.49</c:v>
                </c:pt>
                <c:pt idx="36">
                  <c:v>10.782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12.238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13.403</c:v>
                </c:pt>
                <c:pt idx="46">
                  <c:v>13.695</c:v>
                </c:pt>
                <c:pt idx="47">
                  <c:v>13.987</c:v>
                </c:pt>
                <c:pt idx="48">
                  <c:v>14.278</c:v>
                </c:pt>
                <c:pt idx="49">
                  <c:v>14.569000000000001</c:v>
                </c:pt>
                <c:pt idx="50">
                  <c:v>14.861000000000001</c:v>
                </c:pt>
                <c:pt idx="51">
                  <c:v>15.151999999999999</c:v>
                </c:pt>
                <c:pt idx="52">
                  <c:v>15.443</c:v>
                </c:pt>
                <c:pt idx="53">
                  <c:v>15.734</c:v>
                </c:pt>
                <c:pt idx="54">
                  <c:v>16.026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16.899999999999999</c:v>
                </c:pt>
                <c:pt idx="58">
                  <c:v>17.190999999999999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18.940000000000001</c:v>
                </c:pt>
                <c:pt idx="65">
                  <c:v>19.231000000000002</c:v>
                </c:pt>
                <c:pt idx="66">
                  <c:v>19.523</c:v>
                </c:pt>
                <c:pt idx="67">
                  <c:v>19.814</c:v>
                </c:pt>
                <c:pt idx="68">
                  <c:v>20.106000000000002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22.727</c:v>
                </c:pt>
                <c:pt idx="78">
                  <c:v>23.018999999999998</c:v>
                </c:pt>
                <c:pt idx="79">
                  <c:v>23.31</c:v>
                </c:pt>
                <c:pt idx="80">
                  <c:v>23.602</c:v>
                </c:pt>
                <c:pt idx="81">
                  <c:v>23.893999999999998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24.766999999999999</c:v>
                </c:pt>
                <c:pt idx="85">
                  <c:v>25.058</c:v>
                </c:pt>
                <c:pt idx="86">
                  <c:v>25.35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26.806999999999999</c:v>
                </c:pt>
                <c:pt idx="92">
                  <c:v>27.097999999999999</c:v>
                </c:pt>
                <c:pt idx="93">
                  <c:v>27.39</c:v>
                </c:pt>
                <c:pt idx="94">
                  <c:v>27.681000000000001</c:v>
                </c:pt>
                <c:pt idx="95">
                  <c:v>27.972000000000001</c:v>
                </c:pt>
                <c:pt idx="96">
                  <c:v>28.265000000000001</c:v>
                </c:pt>
                <c:pt idx="97">
                  <c:v>28.555</c:v>
                </c:pt>
                <c:pt idx="98">
                  <c:v>28.847000000000001</c:v>
                </c:pt>
                <c:pt idx="99">
                  <c:v>29.138999999999999</c:v>
                </c:pt>
                <c:pt idx="100">
                  <c:v>29.43</c:v>
                </c:pt>
                <c:pt idx="101">
                  <c:v>29.721</c:v>
                </c:pt>
                <c:pt idx="102">
                  <c:v>30.010999999999999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30.885999999999999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</c:v>
                </c:pt>
                <c:pt idx="109">
                  <c:v>32.052</c:v>
                </c:pt>
                <c:pt idx="110">
                  <c:v>32.343000000000004</c:v>
                </c:pt>
                <c:pt idx="111">
                  <c:v>32.633000000000003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33.798999999999999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34.673999999999999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</c:v>
                </c:pt>
                <c:pt idx="124">
                  <c:v>36.421999999999997</c:v>
                </c:pt>
                <c:pt idx="125">
                  <c:v>36.713999999999999</c:v>
                </c:pt>
                <c:pt idx="126">
                  <c:v>37.005000000000003</c:v>
                </c:pt>
                <c:pt idx="127">
                  <c:v>37.296999999999997</c:v>
                </c:pt>
                <c:pt idx="128">
                  <c:v>37.588000000000001</c:v>
                </c:pt>
                <c:pt idx="129">
                  <c:v>37.878999999999998</c:v>
                </c:pt>
                <c:pt idx="130">
                  <c:v>38.17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39.335999999999999</c:v>
                </c:pt>
                <c:pt idx="135">
                  <c:v>39.628</c:v>
                </c:pt>
                <c:pt idx="136">
                  <c:v>39.917999999999999</c:v>
                </c:pt>
                <c:pt idx="137">
                  <c:v>40.209000000000003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41.084000000000003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</c:v>
                </c:pt>
                <c:pt idx="145">
                  <c:v>42.540999999999997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43.414999999999999</c:v>
                </c:pt>
                <c:pt idx="149">
                  <c:v>43.707000000000001</c:v>
                </c:pt>
                <c:pt idx="150">
                  <c:v>43.997999999999998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44.874000000000002</c:v>
                </c:pt>
                <c:pt idx="154">
                  <c:v>45.164000000000001</c:v>
                </c:pt>
                <c:pt idx="155">
                  <c:v>45.454999999999998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46.911999999999999</c:v>
                </c:pt>
                <c:pt idx="161">
                  <c:v>47.203000000000003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48.078000000000003</c:v>
                </c:pt>
                <c:pt idx="165">
                  <c:v>48.369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49.533999999999999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50.698999999999998</c:v>
                </c:pt>
                <c:pt idx="174">
                  <c:v>50.991</c:v>
                </c:pt>
                <c:pt idx="175">
                  <c:v>51.283000000000001</c:v>
                </c:pt>
                <c:pt idx="176">
                  <c:v>51.573999999999998</c:v>
                </c:pt>
                <c:pt idx="177">
                  <c:v>51.866</c:v>
                </c:pt>
                <c:pt idx="178">
                  <c:v>52.155999999999999</c:v>
                </c:pt>
                <c:pt idx="179">
                  <c:v>52.448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53.613999999999997</c:v>
                </c:pt>
                <c:pt idx="184">
                  <c:v>53.905000000000001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55.070999999999998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56.527000000000001</c:v>
                </c:pt>
                <c:pt idx="194">
                  <c:v>56.817999999999998</c:v>
                </c:pt>
                <c:pt idx="195">
                  <c:v>57.11</c:v>
                </c:pt>
                <c:pt idx="196">
                  <c:v>57.401000000000003</c:v>
                </c:pt>
                <c:pt idx="197">
                  <c:v>57.692999999999998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58.566000000000003</c:v>
                </c:pt>
                <c:pt idx="201">
                  <c:v>58.857999999999997</c:v>
                </c:pt>
                <c:pt idx="202">
                  <c:v>59.15</c:v>
                </c:pt>
                <c:pt idx="203">
                  <c:v>59.44</c:v>
                </c:pt>
                <c:pt idx="204">
                  <c:v>59.731999999999999</c:v>
                </c:pt>
                <c:pt idx="205">
                  <c:v>60.024000000000001</c:v>
                </c:pt>
                <c:pt idx="206">
                  <c:v>60.314999999999998</c:v>
                </c:pt>
                <c:pt idx="207">
                  <c:v>60.606000000000002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62.354999999999997</c:v>
                </c:pt>
                <c:pt idx="214">
                  <c:v>62.645000000000003</c:v>
                </c:pt>
                <c:pt idx="215">
                  <c:v>62.936999999999998</c:v>
                </c:pt>
                <c:pt idx="216">
                  <c:v>63.228999999999999</c:v>
                </c:pt>
                <c:pt idx="217">
                  <c:v>63.52</c:v>
                </c:pt>
                <c:pt idx="218">
                  <c:v>63.811</c:v>
                </c:pt>
                <c:pt idx="219">
                  <c:v>64.102999999999994</c:v>
                </c:pt>
                <c:pt idx="220">
                  <c:v>64.393999999999991</c:v>
                </c:pt>
                <c:pt idx="221">
                  <c:v>64.684999999999988</c:v>
                </c:pt>
                <c:pt idx="222">
                  <c:v>64.97699999999999</c:v>
                </c:pt>
                <c:pt idx="223">
                  <c:v>65.268999999999991</c:v>
                </c:pt>
                <c:pt idx="224">
                  <c:v>65.56</c:v>
                </c:pt>
                <c:pt idx="225">
                  <c:v>65.850999999999999</c:v>
                </c:pt>
                <c:pt idx="226">
                  <c:v>66.143000000000001</c:v>
                </c:pt>
                <c:pt idx="227">
                  <c:v>66.433999999999997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67.308999999999997</c:v>
                </c:pt>
                <c:pt idx="231">
                  <c:v>67.599999999999994</c:v>
                </c:pt>
                <c:pt idx="232">
                  <c:v>67.89</c:v>
                </c:pt>
                <c:pt idx="233">
                  <c:v>68.182000000000002</c:v>
                </c:pt>
                <c:pt idx="234">
                  <c:v>68.474000000000004</c:v>
                </c:pt>
                <c:pt idx="235">
                  <c:v>68.765000000000001</c:v>
                </c:pt>
                <c:pt idx="236">
                  <c:v>69.055999999999997</c:v>
                </c:pt>
                <c:pt idx="237">
                  <c:v>69.347999999999999</c:v>
                </c:pt>
                <c:pt idx="238">
                  <c:v>69.638999999999996</c:v>
                </c:pt>
                <c:pt idx="239">
                  <c:v>69.930999999999997</c:v>
                </c:pt>
                <c:pt idx="240">
                  <c:v>70.221999999999994</c:v>
                </c:pt>
                <c:pt idx="241">
                  <c:v>70.513000000000005</c:v>
                </c:pt>
                <c:pt idx="242">
                  <c:v>70.805000000000007</c:v>
                </c:pt>
                <c:pt idx="243">
                  <c:v>71.096000000000004</c:v>
                </c:pt>
                <c:pt idx="244">
                  <c:v>71.387</c:v>
                </c:pt>
                <c:pt idx="245">
                  <c:v>71.677999999999997</c:v>
                </c:pt>
                <c:pt idx="246">
                  <c:v>71.971000000000004</c:v>
                </c:pt>
                <c:pt idx="247">
                  <c:v>72.262</c:v>
                </c:pt>
                <c:pt idx="248">
                  <c:v>72.552999999999997</c:v>
                </c:pt>
                <c:pt idx="249">
                  <c:v>72.844999999999999</c:v>
                </c:pt>
                <c:pt idx="250">
                  <c:v>73.135999999999996</c:v>
                </c:pt>
                <c:pt idx="251">
                  <c:v>73.427000000000007</c:v>
                </c:pt>
                <c:pt idx="252">
                  <c:v>73.718000000000004</c:v>
                </c:pt>
                <c:pt idx="253">
                  <c:v>74.010000000000005</c:v>
                </c:pt>
                <c:pt idx="254">
                  <c:v>74.301000000000002</c:v>
                </c:pt>
                <c:pt idx="255">
                  <c:v>74.593000000000004</c:v>
                </c:pt>
                <c:pt idx="256">
                  <c:v>74.885000000000005</c:v>
                </c:pt>
                <c:pt idx="257">
                  <c:v>75.174999999999997</c:v>
                </c:pt>
                <c:pt idx="258">
                  <c:v>75.466999999999999</c:v>
                </c:pt>
                <c:pt idx="259">
                  <c:v>75.757999999999996</c:v>
                </c:pt>
                <c:pt idx="260">
                  <c:v>76.049000000000007</c:v>
                </c:pt>
                <c:pt idx="261">
                  <c:v>76.340999999999994</c:v>
                </c:pt>
                <c:pt idx="262">
                  <c:v>76.632000000000005</c:v>
                </c:pt>
                <c:pt idx="263">
                  <c:v>76.923000000000002</c:v>
                </c:pt>
                <c:pt idx="264">
                  <c:v>77.213999999999999</c:v>
                </c:pt>
                <c:pt idx="265">
                  <c:v>77.506</c:v>
                </c:pt>
                <c:pt idx="266">
                  <c:v>77.798000000000002</c:v>
                </c:pt>
                <c:pt idx="267">
                  <c:v>78.088999999999999</c:v>
                </c:pt>
                <c:pt idx="268">
                  <c:v>78.38</c:v>
                </c:pt>
                <c:pt idx="269">
                  <c:v>78.671999999999997</c:v>
                </c:pt>
                <c:pt idx="270">
                  <c:v>78.962999999999994</c:v>
                </c:pt>
                <c:pt idx="271">
                  <c:v>79.254999999999995</c:v>
                </c:pt>
                <c:pt idx="272">
                  <c:v>79.546000000000006</c:v>
                </c:pt>
                <c:pt idx="273">
                  <c:v>79.837000000000003</c:v>
                </c:pt>
                <c:pt idx="274">
                  <c:v>80.129000000000005</c:v>
                </c:pt>
                <c:pt idx="275">
                  <c:v>80.42</c:v>
                </c:pt>
                <c:pt idx="276">
                  <c:v>80.710999999999999</c:v>
                </c:pt>
                <c:pt idx="277">
                  <c:v>81.001999999999995</c:v>
                </c:pt>
                <c:pt idx="278">
                  <c:v>81.293999999999997</c:v>
                </c:pt>
                <c:pt idx="279">
                  <c:v>81.585999999999999</c:v>
                </c:pt>
                <c:pt idx="280">
                  <c:v>81.876999999999995</c:v>
                </c:pt>
                <c:pt idx="281">
                  <c:v>82.168000000000006</c:v>
                </c:pt>
                <c:pt idx="282">
                  <c:v>82.459000000000003</c:v>
                </c:pt>
                <c:pt idx="283">
                  <c:v>82.751000000000005</c:v>
                </c:pt>
                <c:pt idx="284">
                  <c:v>83.042000000000002</c:v>
                </c:pt>
                <c:pt idx="285">
                  <c:v>83.332999999999998</c:v>
                </c:pt>
                <c:pt idx="286">
                  <c:v>83.625</c:v>
                </c:pt>
                <c:pt idx="287">
                  <c:v>83.917000000000002</c:v>
                </c:pt>
                <c:pt idx="288">
                  <c:v>84.207999999999998</c:v>
                </c:pt>
                <c:pt idx="289">
                  <c:v>84.498999999999995</c:v>
                </c:pt>
                <c:pt idx="290">
                  <c:v>84.790999999999997</c:v>
                </c:pt>
                <c:pt idx="291">
                  <c:v>85.081999999999994</c:v>
                </c:pt>
                <c:pt idx="292">
                  <c:v>85.373000000000005</c:v>
                </c:pt>
                <c:pt idx="293">
                  <c:v>85.665000000000006</c:v>
                </c:pt>
                <c:pt idx="294">
                  <c:v>85.954999999999998</c:v>
                </c:pt>
                <c:pt idx="295">
                  <c:v>86.247</c:v>
                </c:pt>
                <c:pt idx="296">
                  <c:v>86.539000000000001</c:v>
                </c:pt>
                <c:pt idx="297">
                  <c:v>86.83</c:v>
                </c:pt>
                <c:pt idx="298">
                  <c:v>87.122</c:v>
                </c:pt>
                <c:pt idx="299">
                  <c:v>87.412000000000006</c:v>
                </c:pt>
                <c:pt idx="300">
                  <c:v>87.704999999999998</c:v>
                </c:pt>
                <c:pt idx="301">
                  <c:v>87.995999999999995</c:v>
                </c:pt>
                <c:pt idx="302">
                  <c:v>88.287000000000006</c:v>
                </c:pt>
                <c:pt idx="303">
                  <c:v>88.578000000000003</c:v>
                </c:pt>
                <c:pt idx="304">
                  <c:v>88.87</c:v>
                </c:pt>
                <c:pt idx="305">
                  <c:v>89.161000000000001</c:v>
                </c:pt>
                <c:pt idx="306">
                  <c:v>89.453000000000003</c:v>
                </c:pt>
                <c:pt idx="307">
                  <c:v>89.744</c:v>
                </c:pt>
                <c:pt idx="308">
                  <c:v>90.034999999999997</c:v>
                </c:pt>
                <c:pt idx="309">
                  <c:v>90.326999999999998</c:v>
                </c:pt>
                <c:pt idx="310">
                  <c:v>90.617999999999995</c:v>
                </c:pt>
                <c:pt idx="311">
                  <c:v>90.91</c:v>
                </c:pt>
                <c:pt idx="312">
                  <c:v>91.200999999999993</c:v>
                </c:pt>
                <c:pt idx="313">
                  <c:v>91.492000000000004</c:v>
                </c:pt>
                <c:pt idx="314">
                  <c:v>91.783000000000001</c:v>
                </c:pt>
                <c:pt idx="315">
                  <c:v>92.075000000000003</c:v>
                </c:pt>
                <c:pt idx="316">
                  <c:v>92.366</c:v>
                </c:pt>
                <c:pt idx="317">
                  <c:v>92.658000000000001</c:v>
                </c:pt>
                <c:pt idx="318">
                  <c:v>92.948999999999998</c:v>
                </c:pt>
                <c:pt idx="319">
                  <c:v>93.24</c:v>
                </c:pt>
                <c:pt idx="320">
                  <c:v>93.531999999999996</c:v>
                </c:pt>
                <c:pt idx="321">
                  <c:v>93.822999999999993</c:v>
                </c:pt>
                <c:pt idx="322">
                  <c:v>94.114999999999995</c:v>
                </c:pt>
                <c:pt idx="323">
                  <c:v>94.406000000000006</c:v>
                </c:pt>
                <c:pt idx="324">
                  <c:v>94.697999999999993</c:v>
                </c:pt>
                <c:pt idx="325">
                  <c:v>94.989000000000004</c:v>
                </c:pt>
                <c:pt idx="326">
                  <c:v>95.278999999999996</c:v>
                </c:pt>
                <c:pt idx="327">
                  <c:v>95.570999999999998</c:v>
                </c:pt>
                <c:pt idx="328">
                  <c:v>95.861999999999995</c:v>
                </c:pt>
                <c:pt idx="329">
                  <c:v>96.153999999999996</c:v>
                </c:pt>
                <c:pt idx="330">
                  <c:v>96.444999999999993</c:v>
                </c:pt>
                <c:pt idx="331">
                  <c:v>96.736999999999995</c:v>
                </c:pt>
                <c:pt idx="332">
                  <c:v>97.028000000000006</c:v>
                </c:pt>
                <c:pt idx="333">
                  <c:v>97.319000000000003</c:v>
                </c:pt>
                <c:pt idx="334">
                  <c:v>97.611000000000004</c:v>
                </c:pt>
                <c:pt idx="335">
                  <c:v>97.902000000000001</c:v>
                </c:pt>
                <c:pt idx="336">
                  <c:v>98.194000000000003</c:v>
                </c:pt>
                <c:pt idx="337">
                  <c:v>98.484999999999999</c:v>
                </c:pt>
                <c:pt idx="338">
                  <c:v>98.777000000000001</c:v>
                </c:pt>
                <c:pt idx="339">
                  <c:v>99.067999999999998</c:v>
                </c:pt>
                <c:pt idx="340">
                  <c:v>99.358999999999995</c:v>
                </c:pt>
                <c:pt idx="341">
                  <c:v>99.650999999999996</c:v>
                </c:pt>
                <c:pt idx="342">
                  <c:v>99.941999999999993</c:v>
                </c:pt>
                <c:pt idx="343">
                  <c:v>100.233</c:v>
                </c:pt>
                <c:pt idx="344">
                  <c:v>100.52500000000001</c:v>
                </c:pt>
                <c:pt idx="345">
                  <c:v>100.816</c:v>
                </c:pt>
                <c:pt idx="346">
                  <c:v>101.108</c:v>
                </c:pt>
                <c:pt idx="347">
                  <c:v>101.399</c:v>
                </c:pt>
                <c:pt idx="348">
                  <c:v>101.69</c:v>
                </c:pt>
                <c:pt idx="349">
                  <c:v>101.982</c:v>
                </c:pt>
                <c:pt idx="350">
                  <c:v>102.273</c:v>
                </c:pt>
                <c:pt idx="351">
                  <c:v>102.56399999999999</c:v>
                </c:pt>
                <c:pt idx="352">
                  <c:v>102.85599999999999</c:v>
                </c:pt>
                <c:pt idx="353">
                  <c:v>103.14700000000001</c:v>
                </c:pt>
                <c:pt idx="354">
                  <c:v>103.438</c:v>
                </c:pt>
                <c:pt idx="355">
                  <c:v>103.73</c:v>
                </c:pt>
                <c:pt idx="356">
                  <c:v>104.021</c:v>
                </c:pt>
                <c:pt idx="357">
                  <c:v>104.313</c:v>
                </c:pt>
                <c:pt idx="358">
                  <c:v>104.604</c:v>
                </c:pt>
                <c:pt idx="359">
                  <c:v>104.895</c:v>
                </c:pt>
                <c:pt idx="360">
                  <c:v>105.187</c:v>
                </c:pt>
                <c:pt idx="361">
                  <c:v>105.47799999999999</c:v>
                </c:pt>
                <c:pt idx="362">
                  <c:v>105.77</c:v>
                </c:pt>
                <c:pt idx="363">
                  <c:v>106.06100000000001</c:v>
                </c:pt>
                <c:pt idx="364">
                  <c:v>106.352</c:v>
                </c:pt>
                <c:pt idx="365">
                  <c:v>106.643</c:v>
                </c:pt>
                <c:pt idx="366">
                  <c:v>106.934</c:v>
                </c:pt>
                <c:pt idx="367">
                  <c:v>107.226</c:v>
                </c:pt>
                <c:pt idx="368">
                  <c:v>107.518</c:v>
                </c:pt>
                <c:pt idx="369">
                  <c:v>107.80800000000001</c:v>
                </c:pt>
                <c:pt idx="370">
                  <c:v>108.1</c:v>
                </c:pt>
                <c:pt idx="371">
                  <c:v>108.392</c:v>
                </c:pt>
                <c:pt idx="372">
                  <c:v>108.68300000000001</c:v>
                </c:pt>
                <c:pt idx="373">
                  <c:v>108.97499999999999</c:v>
                </c:pt>
                <c:pt idx="374">
                  <c:v>109.26600000000001</c:v>
                </c:pt>
                <c:pt idx="375">
                  <c:v>109.557</c:v>
                </c:pt>
                <c:pt idx="376">
                  <c:v>109.849</c:v>
                </c:pt>
                <c:pt idx="377">
                  <c:v>110.14</c:v>
                </c:pt>
                <c:pt idx="378">
                  <c:v>110.431</c:v>
                </c:pt>
                <c:pt idx="379">
                  <c:v>110.723</c:v>
                </c:pt>
                <c:pt idx="380">
                  <c:v>111.014</c:v>
                </c:pt>
                <c:pt idx="381">
                  <c:v>111.30500000000001</c:v>
                </c:pt>
                <c:pt idx="382">
                  <c:v>111.59699999999999</c:v>
                </c:pt>
                <c:pt idx="383">
                  <c:v>111.88800000000001</c:v>
                </c:pt>
                <c:pt idx="384">
                  <c:v>112.179</c:v>
                </c:pt>
                <c:pt idx="385">
                  <c:v>112.47</c:v>
                </c:pt>
                <c:pt idx="386">
                  <c:v>112.762</c:v>
                </c:pt>
                <c:pt idx="387">
                  <c:v>113.053</c:v>
                </c:pt>
                <c:pt idx="388">
                  <c:v>113.34399999999999</c:v>
                </c:pt>
                <c:pt idx="389">
                  <c:v>113.636</c:v>
                </c:pt>
                <c:pt idx="390">
                  <c:v>113.928</c:v>
                </c:pt>
                <c:pt idx="391">
                  <c:v>114.21899999999999</c:v>
                </c:pt>
                <c:pt idx="392">
                  <c:v>114.51</c:v>
                </c:pt>
                <c:pt idx="393">
                  <c:v>114.80200000000001</c:v>
                </c:pt>
                <c:pt idx="394">
                  <c:v>115.09399999999999</c:v>
                </c:pt>
                <c:pt idx="395">
                  <c:v>115.38500000000001</c:v>
                </c:pt>
                <c:pt idx="396">
                  <c:v>115.676</c:v>
                </c:pt>
                <c:pt idx="397">
                  <c:v>115.968</c:v>
                </c:pt>
                <c:pt idx="398">
                  <c:v>116.258</c:v>
                </c:pt>
                <c:pt idx="399">
                  <c:v>116.55</c:v>
                </c:pt>
                <c:pt idx="400">
                  <c:v>116.84099999999999</c:v>
                </c:pt>
                <c:pt idx="401">
                  <c:v>117.133</c:v>
                </c:pt>
                <c:pt idx="402">
                  <c:v>117.42400000000001</c:v>
                </c:pt>
                <c:pt idx="403">
                  <c:v>117.71599999999999</c:v>
                </c:pt>
                <c:pt idx="404">
                  <c:v>118.00700000000001</c:v>
                </c:pt>
                <c:pt idx="405">
                  <c:v>118.298</c:v>
                </c:pt>
                <c:pt idx="406">
                  <c:v>118.59</c:v>
                </c:pt>
                <c:pt idx="407">
                  <c:v>118.881</c:v>
                </c:pt>
                <c:pt idx="408">
                  <c:v>119.172</c:v>
                </c:pt>
                <c:pt idx="409">
                  <c:v>119.464</c:v>
                </c:pt>
                <c:pt idx="410">
                  <c:v>119.756</c:v>
                </c:pt>
                <c:pt idx="411">
                  <c:v>120.047</c:v>
                </c:pt>
                <c:pt idx="412">
                  <c:v>120.33799999999999</c:v>
                </c:pt>
                <c:pt idx="413">
                  <c:v>120.63</c:v>
                </c:pt>
                <c:pt idx="414">
                  <c:v>120.92100000000001</c:v>
                </c:pt>
                <c:pt idx="415">
                  <c:v>121.212</c:v>
                </c:pt>
                <c:pt idx="416">
                  <c:v>121.504</c:v>
                </c:pt>
                <c:pt idx="417">
                  <c:v>121.795</c:v>
                </c:pt>
                <c:pt idx="418">
                  <c:v>122.086</c:v>
                </c:pt>
                <c:pt idx="419">
                  <c:v>122.378</c:v>
                </c:pt>
                <c:pt idx="420">
                  <c:v>122.669</c:v>
                </c:pt>
                <c:pt idx="421">
                  <c:v>122.96</c:v>
                </c:pt>
                <c:pt idx="422">
                  <c:v>123.25</c:v>
                </c:pt>
                <c:pt idx="423">
                  <c:v>123.54300000000001</c:v>
                </c:pt>
                <c:pt idx="424">
                  <c:v>123.83499999999999</c:v>
                </c:pt>
                <c:pt idx="425">
                  <c:v>124.126</c:v>
                </c:pt>
                <c:pt idx="426">
                  <c:v>124.417</c:v>
                </c:pt>
                <c:pt idx="427">
                  <c:v>124.709</c:v>
                </c:pt>
                <c:pt idx="428">
                  <c:v>125</c:v>
                </c:pt>
                <c:pt idx="429">
                  <c:v>125.291</c:v>
                </c:pt>
                <c:pt idx="430">
                  <c:v>125.583</c:v>
                </c:pt>
                <c:pt idx="431">
                  <c:v>125.874</c:v>
                </c:pt>
                <c:pt idx="432">
                  <c:v>126.16500000000001</c:v>
                </c:pt>
                <c:pt idx="433">
                  <c:v>126.45699999999999</c:v>
                </c:pt>
                <c:pt idx="434">
                  <c:v>126.748</c:v>
                </c:pt>
                <c:pt idx="435">
                  <c:v>127.039</c:v>
                </c:pt>
                <c:pt idx="436">
                  <c:v>127.331</c:v>
                </c:pt>
                <c:pt idx="437">
                  <c:v>127.622</c:v>
                </c:pt>
                <c:pt idx="438">
                  <c:v>127.913</c:v>
                </c:pt>
                <c:pt idx="439">
                  <c:v>128.20500000000001</c:v>
                </c:pt>
                <c:pt idx="440">
                  <c:v>128.495</c:v>
                </c:pt>
                <c:pt idx="441">
                  <c:v>128.78800000000001</c:v>
                </c:pt>
                <c:pt idx="442">
                  <c:v>129.07900000000001</c:v>
                </c:pt>
                <c:pt idx="443">
                  <c:v>129.37</c:v>
                </c:pt>
                <c:pt idx="444">
                  <c:v>129.66200000000001</c:v>
                </c:pt>
                <c:pt idx="445">
                  <c:v>129.953</c:v>
                </c:pt>
                <c:pt idx="446">
                  <c:v>130.245</c:v>
                </c:pt>
                <c:pt idx="447">
                  <c:v>130.536</c:v>
                </c:pt>
                <c:pt idx="448">
                  <c:v>130.827</c:v>
                </c:pt>
                <c:pt idx="449">
                  <c:v>131.119</c:v>
                </c:pt>
                <c:pt idx="450">
                  <c:v>131.41</c:v>
                </c:pt>
                <c:pt idx="451">
                  <c:v>131.702</c:v>
                </c:pt>
                <c:pt idx="452">
                  <c:v>131.99299999999999</c:v>
                </c:pt>
                <c:pt idx="453">
                  <c:v>132.28399999999999</c:v>
                </c:pt>
                <c:pt idx="454">
                  <c:v>132.57599999999999</c:v>
                </c:pt>
                <c:pt idx="455">
                  <c:v>132.86699999999999</c:v>
                </c:pt>
                <c:pt idx="456">
                  <c:v>133.15799999999999</c:v>
                </c:pt>
                <c:pt idx="457">
                  <c:v>133.44999999999999</c:v>
                </c:pt>
                <c:pt idx="458">
                  <c:v>133.74100000000001</c:v>
                </c:pt>
                <c:pt idx="459">
                  <c:v>134.03299999999999</c:v>
                </c:pt>
                <c:pt idx="460">
                  <c:v>134.32400000000001</c:v>
                </c:pt>
                <c:pt idx="461">
                  <c:v>134.61500000000001</c:v>
                </c:pt>
                <c:pt idx="462">
                  <c:v>134.90600000000001</c:v>
                </c:pt>
                <c:pt idx="463">
                  <c:v>135.19800000000001</c:v>
                </c:pt>
                <c:pt idx="464">
                  <c:v>135.489</c:v>
                </c:pt>
                <c:pt idx="465">
                  <c:v>135.78100000000001</c:v>
                </c:pt>
                <c:pt idx="466">
                  <c:v>136.072</c:v>
                </c:pt>
                <c:pt idx="467">
                  <c:v>136.364</c:v>
                </c:pt>
                <c:pt idx="468">
                  <c:v>136.655</c:v>
                </c:pt>
                <c:pt idx="469">
                  <c:v>136.946</c:v>
                </c:pt>
                <c:pt idx="470">
                  <c:v>137.238</c:v>
                </c:pt>
                <c:pt idx="471">
                  <c:v>137.529</c:v>
                </c:pt>
                <c:pt idx="472">
                  <c:v>137.821</c:v>
                </c:pt>
                <c:pt idx="473">
                  <c:v>138.11199999999999</c:v>
                </c:pt>
                <c:pt idx="474">
                  <c:v>138.404</c:v>
                </c:pt>
                <c:pt idx="475">
                  <c:v>138.69399999999999</c:v>
                </c:pt>
                <c:pt idx="476">
                  <c:v>138.98599999999999</c:v>
                </c:pt>
                <c:pt idx="477">
                  <c:v>139.27699999999999</c:v>
                </c:pt>
                <c:pt idx="478">
                  <c:v>139.56899999999999</c:v>
                </c:pt>
                <c:pt idx="479">
                  <c:v>139.86099999999999</c:v>
                </c:pt>
                <c:pt idx="480">
                  <c:v>140.15199999999999</c:v>
                </c:pt>
                <c:pt idx="481">
                  <c:v>140.44399999999999</c:v>
                </c:pt>
                <c:pt idx="482">
                  <c:v>140.73500000000001</c:v>
                </c:pt>
                <c:pt idx="483">
                  <c:v>141.02600000000001</c:v>
                </c:pt>
                <c:pt idx="484">
                  <c:v>141.31700000000001</c:v>
                </c:pt>
                <c:pt idx="485">
                  <c:v>141.608</c:v>
                </c:pt>
                <c:pt idx="486">
                  <c:v>141.9</c:v>
                </c:pt>
                <c:pt idx="487">
                  <c:v>142.191</c:v>
                </c:pt>
                <c:pt idx="488">
                  <c:v>142.482</c:v>
                </c:pt>
                <c:pt idx="489">
                  <c:v>142.774</c:v>
                </c:pt>
                <c:pt idx="490">
                  <c:v>143.065</c:v>
                </c:pt>
                <c:pt idx="491">
                  <c:v>143.35599999999999</c:v>
                </c:pt>
                <c:pt idx="492">
                  <c:v>143.648</c:v>
                </c:pt>
                <c:pt idx="493">
                  <c:v>143.93899999999999</c:v>
                </c:pt>
                <c:pt idx="494">
                  <c:v>144.23099999999999</c:v>
                </c:pt>
                <c:pt idx="495">
                  <c:v>144.52199999999999</c:v>
                </c:pt>
                <c:pt idx="496">
                  <c:v>144.81299999999999</c:v>
                </c:pt>
                <c:pt idx="497">
                  <c:v>145.10499999999999</c:v>
                </c:pt>
                <c:pt idx="498">
                  <c:v>145.39599999999999</c:v>
                </c:pt>
                <c:pt idx="499">
                  <c:v>145.68700000000001</c:v>
                </c:pt>
                <c:pt idx="500">
                  <c:v>145.97900000000001</c:v>
                </c:pt>
                <c:pt idx="501">
                  <c:v>146.27000000000001</c:v>
                </c:pt>
                <c:pt idx="502">
                  <c:v>146.56100000000001</c:v>
                </c:pt>
                <c:pt idx="503">
                  <c:v>146.85300000000001</c:v>
                </c:pt>
                <c:pt idx="504">
                  <c:v>147.14500000000001</c:v>
                </c:pt>
                <c:pt idx="505">
                  <c:v>147.43600000000001</c:v>
                </c:pt>
                <c:pt idx="506">
                  <c:v>147.727</c:v>
                </c:pt>
                <c:pt idx="507">
                  <c:v>148.017</c:v>
                </c:pt>
                <c:pt idx="508">
                  <c:v>148.31</c:v>
                </c:pt>
                <c:pt idx="509">
                  <c:v>148.601</c:v>
                </c:pt>
                <c:pt idx="510">
                  <c:v>148.893</c:v>
                </c:pt>
                <c:pt idx="511">
                  <c:v>149.184</c:v>
                </c:pt>
                <c:pt idx="512">
                  <c:v>149.47499999999999</c:v>
                </c:pt>
                <c:pt idx="513">
                  <c:v>149.767</c:v>
                </c:pt>
                <c:pt idx="514">
                  <c:v>150.05799999999999</c:v>
                </c:pt>
                <c:pt idx="515">
                  <c:v>150.35</c:v>
                </c:pt>
                <c:pt idx="516">
                  <c:v>150.64099999999999</c:v>
                </c:pt>
                <c:pt idx="517">
                  <c:v>150.93299999999999</c:v>
                </c:pt>
                <c:pt idx="518">
                  <c:v>151.22200000000001</c:v>
                </c:pt>
                <c:pt idx="519">
                  <c:v>151.51499999999999</c:v>
                </c:pt>
                <c:pt idx="520">
                  <c:v>151.80600000000001</c:v>
                </c:pt>
                <c:pt idx="521">
                  <c:v>152.09800000000001</c:v>
                </c:pt>
                <c:pt idx="522">
                  <c:v>152.38900000000001</c:v>
                </c:pt>
                <c:pt idx="523">
                  <c:v>152.68100000000001</c:v>
                </c:pt>
                <c:pt idx="524">
                  <c:v>152.97200000000001</c:v>
                </c:pt>
                <c:pt idx="525">
                  <c:v>153.26300000000001</c:v>
                </c:pt>
                <c:pt idx="526">
                  <c:v>153.554</c:v>
                </c:pt>
                <c:pt idx="527">
                  <c:v>153.846</c:v>
                </c:pt>
                <c:pt idx="528">
                  <c:v>154.137</c:v>
                </c:pt>
                <c:pt idx="529">
                  <c:v>154.429</c:v>
                </c:pt>
                <c:pt idx="530">
                  <c:v>154.72</c:v>
                </c:pt>
                <c:pt idx="531">
                  <c:v>155.011</c:v>
                </c:pt>
                <c:pt idx="532">
                  <c:v>155.30199999999999</c:v>
                </c:pt>
                <c:pt idx="533">
                  <c:v>155.59399999999999</c:v>
                </c:pt>
                <c:pt idx="534">
                  <c:v>155.886</c:v>
                </c:pt>
                <c:pt idx="535">
                  <c:v>156.17699999999999</c:v>
                </c:pt>
                <c:pt idx="536">
                  <c:v>156.46799999999999</c:v>
                </c:pt>
                <c:pt idx="537">
                  <c:v>156.75899999999999</c:v>
                </c:pt>
                <c:pt idx="538">
                  <c:v>157.05099999999999</c:v>
                </c:pt>
                <c:pt idx="539">
                  <c:v>157.34200000000001</c:v>
                </c:pt>
                <c:pt idx="540">
                  <c:v>157.63399999999999</c:v>
                </c:pt>
                <c:pt idx="541">
                  <c:v>157.92500000000001</c:v>
                </c:pt>
                <c:pt idx="542">
                  <c:v>158.21700000000001</c:v>
                </c:pt>
                <c:pt idx="543">
                  <c:v>158.50800000000001</c:v>
                </c:pt>
                <c:pt idx="544">
                  <c:v>158.79900000000001</c:v>
                </c:pt>
                <c:pt idx="545">
                  <c:v>159.09100000000001</c:v>
                </c:pt>
                <c:pt idx="546">
                  <c:v>159.38200000000001</c:v>
                </c:pt>
                <c:pt idx="547">
                  <c:v>159.673</c:v>
                </c:pt>
                <c:pt idx="548">
                  <c:v>159.964</c:v>
                </c:pt>
                <c:pt idx="549">
                  <c:v>160.256</c:v>
                </c:pt>
                <c:pt idx="550">
                  <c:v>160.547</c:v>
                </c:pt>
                <c:pt idx="551">
                  <c:v>160.839</c:v>
                </c:pt>
                <c:pt idx="552">
                  <c:v>161.13</c:v>
                </c:pt>
                <c:pt idx="553">
                  <c:v>161.422</c:v>
                </c:pt>
                <c:pt idx="554">
                  <c:v>161.71299999999999</c:v>
                </c:pt>
                <c:pt idx="555">
                  <c:v>162.00399999999999</c:v>
                </c:pt>
                <c:pt idx="556">
                  <c:v>162.29499999999999</c:v>
                </c:pt>
                <c:pt idx="557">
                  <c:v>162.58699999999999</c:v>
                </c:pt>
                <c:pt idx="558">
                  <c:v>162.87799999999999</c:v>
                </c:pt>
                <c:pt idx="559">
                  <c:v>163.16999999999999</c:v>
                </c:pt>
                <c:pt idx="560">
                  <c:v>163.46100000000001</c:v>
                </c:pt>
                <c:pt idx="561">
                  <c:v>163.75200000000001</c:v>
                </c:pt>
                <c:pt idx="562">
                  <c:v>164.04400000000001</c:v>
                </c:pt>
                <c:pt idx="563">
                  <c:v>164.33500000000001</c:v>
                </c:pt>
                <c:pt idx="564">
                  <c:v>164.62700000000001</c:v>
                </c:pt>
                <c:pt idx="565">
                  <c:v>164.91800000000001</c:v>
                </c:pt>
                <c:pt idx="566">
                  <c:v>165.209</c:v>
                </c:pt>
                <c:pt idx="567">
                  <c:v>165.501</c:v>
                </c:pt>
                <c:pt idx="568">
                  <c:v>165.792</c:v>
                </c:pt>
                <c:pt idx="569">
                  <c:v>166.083</c:v>
                </c:pt>
                <c:pt idx="570">
                  <c:v>166.375</c:v>
                </c:pt>
                <c:pt idx="571">
                  <c:v>166.666</c:v>
                </c:pt>
                <c:pt idx="572">
                  <c:v>166.958</c:v>
                </c:pt>
                <c:pt idx="573">
                  <c:v>167.249</c:v>
                </c:pt>
                <c:pt idx="574">
                  <c:v>167.54</c:v>
                </c:pt>
                <c:pt idx="575">
                  <c:v>167.83199999999999</c:v>
                </c:pt>
                <c:pt idx="576">
                  <c:v>168.12299999999999</c:v>
                </c:pt>
                <c:pt idx="577">
                  <c:v>168.41399999999999</c:v>
                </c:pt>
                <c:pt idx="578">
                  <c:v>168.70599999999999</c:v>
                </c:pt>
                <c:pt idx="579">
                  <c:v>168.99700000000001</c:v>
                </c:pt>
                <c:pt idx="580">
                  <c:v>169.28800000000001</c:v>
                </c:pt>
                <c:pt idx="581">
                  <c:v>169.58</c:v>
                </c:pt>
                <c:pt idx="582">
                  <c:v>169.87100000000001</c:v>
                </c:pt>
                <c:pt idx="583">
                  <c:v>170.16300000000001</c:v>
                </c:pt>
                <c:pt idx="584">
                  <c:v>170.453</c:v>
                </c:pt>
                <c:pt idx="585">
                  <c:v>170.74600000000001</c:v>
                </c:pt>
                <c:pt idx="586">
                  <c:v>171.03700000000001</c:v>
                </c:pt>
                <c:pt idx="587">
                  <c:v>171.328</c:v>
                </c:pt>
                <c:pt idx="588">
                  <c:v>171.619</c:v>
                </c:pt>
                <c:pt idx="589">
                  <c:v>171.911</c:v>
                </c:pt>
                <c:pt idx="590">
                  <c:v>172.202</c:v>
                </c:pt>
                <c:pt idx="591">
                  <c:v>172.494</c:v>
                </c:pt>
                <c:pt idx="592">
                  <c:v>172.786</c:v>
                </c:pt>
                <c:pt idx="593">
                  <c:v>173.07599999999999</c:v>
                </c:pt>
                <c:pt idx="594">
                  <c:v>173.36799999999999</c:v>
                </c:pt>
                <c:pt idx="595">
                  <c:v>173.65899999999999</c:v>
                </c:pt>
                <c:pt idx="596">
                  <c:v>173.95099999999999</c:v>
                </c:pt>
                <c:pt idx="597">
                  <c:v>174.24199999999999</c:v>
                </c:pt>
                <c:pt idx="598">
                  <c:v>174.53100000000001</c:v>
                </c:pt>
                <c:pt idx="599">
                  <c:v>174.82400000000001</c:v>
                </c:pt>
                <c:pt idx="600">
                  <c:v>175.11500000000001</c:v>
                </c:pt>
                <c:pt idx="601">
                  <c:v>175.40700000000001</c:v>
                </c:pt>
                <c:pt idx="602">
                  <c:v>175.69900000000001</c:v>
                </c:pt>
                <c:pt idx="603">
                  <c:v>175.99</c:v>
                </c:pt>
                <c:pt idx="604">
                  <c:v>176.28100000000001</c:v>
                </c:pt>
                <c:pt idx="605">
                  <c:v>176.57300000000001</c:v>
                </c:pt>
                <c:pt idx="606">
                  <c:v>176.864</c:v>
                </c:pt>
                <c:pt idx="607">
                  <c:v>177.15600000000001</c:v>
                </c:pt>
                <c:pt idx="608">
                  <c:v>177.447</c:v>
                </c:pt>
                <c:pt idx="609">
                  <c:v>177.738</c:v>
                </c:pt>
                <c:pt idx="610">
                  <c:v>178.03</c:v>
                </c:pt>
                <c:pt idx="611">
                  <c:v>178.321</c:v>
                </c:pt>
                <c:pt idx="612">
                  <c:v>178.61199999999999</c:v>
                </c:pt>
                <c:pt idx="613">
                  <c:v>178.904</c:v>
                </c:pt>
                <c:pt idx="614">
                  <c:v>179.19499999999999</c:v>
                </c:pt>
                <c:pt idx="615">
                  <c:v>179.48699999999999</c:v>
                </c:pt>
                <c:pt idx="616">
                  <c:v>179.77799999999999</c:v>
                </c:pt>
              </c:numCache>
            </c:numRef>
          </c:xVal>
          <c:yVal>
            <c:numRef>
              <c:f>'100% bat, awake, app in foregrn'!$S$1:$S$1000</c:f>
              <c:numCache>
                <c:formatCode>General</c:formatCode>
                <c:ptCount val="1000"/>
                <c:pt idx="0">
                  <c:v>292</c:v>
                </c:pt>
                <c:pt idx="1">
                  <c:v>291</c:v>
                </c:pt>
                <c:pt idx="2">
                  <c:v>291</c:v>
                </c:pt>
                <c:pt idx="3">
                  <c:v>292</c:v>
                </c:pt>
                <c:pt idx="4">
                  <c:v>292</c:v>
                </c:pt>
                <c:pt idx="5">
                  <c:v>291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291</c:v>
                </c:pt>
                <c:pt idx="10">
                  <c:v>291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291</c:v>
                </c:pt>
                <c:pt idx="22">
                  <c:v>292</c:v>
                </c:pt>
                <c:pt idx="23">
                  <c:v>290</c:v>
                </c:pt>
                <c:pt idx="24">
                  <c:v>293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290</c:v>
                </c:pt>
                <c:pt idx="31">
                  <c:v>293</c:v>
                </c:pt>
                <c:pt idx="32">
                  <c:v>291</c:v>
                </c:pt>
                <c:pt idx="33">
                  <c:v>291</c:v>
                </c:pt>
                <c:pt idx="34">
                  <c:v>291</c:v>
                </c:pt>
                <c:pt idx="35">
                  <c:v>292</c:v>
                </c:pt>
                <c:pt idx="36">
                  <c:v>292</c:v>
                </c:pt>
                <c:pt idx="37">
                  <c:v>291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292</c:v>
                </c:pt>
                <c:pt idx="45">
                  <c:v>290</c:v>
                </c:pt>
                <c:pt idx="46">
                  <c:v>292</c:v>
                </c:pt>
                <c:pt idx="47">
                  <c:v>292</c:v>
                </c:pt>
                <c:pt idx="48">
                  <c:v>291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291</c:v>
                </c:pt>
                <c:pt idx="53">
                  <c:v>291</c:v>
                </c:pt>
                <c:pt idx="54">
                  <c:v>292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291</c:v>
                </c:pt>
                <c:pt idx="59">
                  <c:v>293</c:v>
                </c:pt>
                <c:pt idx="60">
                  <c:v>291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291</c:v>
                </c:pt>
                <c:pt idx="66">
                  <c:v>292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292</c:v>
                </c:pt>
                <c:pt idx="77">
                  <c:v>290</c:v>
                </c:pt>
                <c:pt idx="78">
                  <c:v>292</c:v>
                </c:pt>
                <c:pt idx="79">
                  <c:v>291</c:v>
                </c:pt>
                <c:pt idx="80">
                  <c:v>292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291</c:v>
                </c:pt>
                <c:pt idx="85">
                  <c:v>291</c:v>
                </c:pt>
                <c:pt idx="86">
                  <c:v>292</c:v>
                </c:pt>
                <c:pt idx="87">
                  <c:v>292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291</c:v>
                </c:pt>
                <c:pt idx="92">
                  <c:v>291</c:v>
                </c:pt>
                <c:pt idx="93">
                  <c:v>292</c:v>
                </c:pt>
                <c:pt idx="94">
                  <c:v>291</c:v>
                </c:pt>
                <c:pt idx="95">
                  <c:v>291</c:v>
                </c:pt>
                <c:pt idx="96">
                  <c:v>293</c:v>
                </c:pt>
                <c:pt idx="97">
                  <c:v>290</c:v>
                </c:pt>
                <c:pt idx="98">
                  <c:v>292</c:v>
                </c:pt>
                <c:pt idx="99">
                  <c:v>292</c:v>
                </c:pt>
                <c:pt idx="100">
                  <c:v>291</c:v>
                </c:pt>
                <c:pt idx="101">
                  <c:v>291</c:v>
                </c:pt>
                <c:pt idx="102">
                  <c:v>290</c:v>
                </c:pt>
                <c:pt idx="103">
                  <c:v>293</c:v>
                </c:pt>
                <c:pt idx="104">
                  <c:v>291</c:v>
                </c:pt>
                <c:pt idx="105">
                  <c:v>291</c:v>
                </c:pt>
                <c:pt idx="106">
                  <c:v>292</c:v>
                </c:pt>
                <c:pt idx="107">
                  <c:v>291</c:v>
                </c:pt>
                <c:pt idx="108">
                  <c:v>291</c:v>
                </c:pt>
                <c:pt idx="109">
                  <c:v>292</c:v>
                </c:pt>
                <c:pt idx="110">
                  <c:v>291</c:v>
                </c:pt>
                <c:pt idx="111">
                  <c:v>290</c:v>
                </c:pt>
                <c:pt idx="112">
                  <c:v>293</c:v>
                </c:pt>
                <c:pt idx="113">
                  <c:v>292</c:v>
                </c:pt>
                <c:pt idx="114">
                  <c:v>291</c:v>
                </c:pt>
                <c:pt idx="115">
                  <c:v>290</c:v>
                </c:pt>
                <c:pt idx="116">
                  <c:v>292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291</c:v>
                </c:pt>
                <c:pt idx="125">
                  <c:v>292</c:v>
                </c:pt>
                <c:pt idx="126">
                  <c:v>291</c:v>
                </c:pt>
                <c:pt idx="127">
                  <c:v>292</c:v>
                </c:pt>
                <c:pt idx="128">
                  <c:v>291</c:v>
                </c:pt>
                <c:pt idx="129">
                  <c:v>291</c:v>
                </c:pt>
                <c:pt idx="130">
                  <c:v>291</c:v>
                </c:pt>
                <c:pt idx="131">
                  <c:v>292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290</c:v>
                </c:pt>
                <c:pt idx="137">
                  <c:v>291</c:v>
                </c:pt>
                <c:pt idx="138">
                  <c:v>293</c:v>
                </c:pt>
                <c:pt idx="139">
                  <c:v>291</c:v>
                </c:pt>
                <c:pt idx="140">
                  <c:v>291</c:v>
                </c:pt>
                <c:pt idx="141">
                  <c:v>292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291</c:v>
                </c:pt>
                <c:pt idx="151">
                  <c:v>292</c:v>
                </c:pt>
                <c:pt idx="152">
                  <c:v>291</c:v>
                </c:pt>
                <c:pt idx="153">
                  <c:v>293</c:v>
                </c:pt>
                <c:pt idx="154">
                  <c:v>290</c:v>
                </c:pt>
                <c:pt idx="155">
                  <c:v>291</c:v>
                </c:pt>
                <c:pt idx="156">
                  <c:v>292</c:v>
                </c:pt>
                <c:pt idx="157">
                  <c:v>291</c:v>
                </c:pt>
                <c:pt idx="158">
                  <c:v>290</c:v>
                </c:pt>
                <c:pt idx="159">
                  <c:v>292</c:v>
                </c:pt>
                <c:pt idx="160">
                  <c:v>292</c:v>
                </c:pt>
                <c:pt idx="161">
                  <c:v>291</c:v>
                </c:pt>
                <c:pt idx="162">
                  <c:v>292</c:v>
                </c:pt>
                <c:pt idx="163">
                  <c:v>291</c:v>
                </c:pt>
                <c:pt idx="164">
                  <c:v>292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291</c:v>
                </c:pt>
                <c:pt idx="170">
                  <c:v>292</c:v>
                </c:pt>
                <c:pt idx="171">
                  <c:v>291</c:v>
                </c:pt>
                <c:pt idx="172">
                  <c:v>292</c:v>
                </c:pt>
                <c:pt idx="173">
                  <c:v>290</c:v>
                </c:pt>
                <c:pt idx="174">
                  <c:v>292</c:v>
                </c:pt>
                <c:pt idx="175">
                  <c:v>292</c:v>
                </c:pt>
                <c:pt idx="176">
                  <c:v>291</c:v>
                </c:pt>
                <c:pt idx="177">
                  <c:v>292</c:v>
                </c:pt>
                <c:pt idx="178">
                  <c:v>290</c:v>
                </c:pt>
                <c:pt idx="179">
                  <c:v>292</c:v>
                </c:pt>
                <c:pt idx="180">
                  <c:v>291</c:v>
                </c:pt>
                <c:pt idx="181">
                  <c:v>292</c:v>
                </c:pt>
                <c:pt idx="182">
                  <c:v>291</c:v>
                </c:pt>
                <c:pt idx="183">
                  <c:v>292</c:v>
                </c:pt>
                <c:pt idx="184">
                  <c:v>291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292</c:v>
                </c:pt>
                <c:pt idx="189">
                  <c:v>291</c:v>
                </c:pt>
                <c:pt idx="190">
                  <c:v>291</c:v>
                </c:pt>
                <c:pt idx="191">
                  <c:v>292</c:v>
                </c:pt>
                <c:pt idx="192">
                  <c:v>291</c:v>
                </c:pt>
                <c:pt idx="193">
                  <c:v>291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292</c:v>
                </c:pt>
                <c:pt idx="198">
                  <c:v>291</c:v>
                </c:pt>
                <c:pt idx="199">
                  <c:v>291</c:v>
                </c:pt>
                <c:pt idx="200">
                  <c:v>291</c:v>
                </c:pt>
                <c:pt idx="201">
                  <c:v>292</c:v>
                </c:pt>
                <c:pt idx="202">
                  <c:v>292</c:v>
                </c:pt>
                <c:pt idx="203">
                  <c:v>290</c:v>
                </c:pt>
                <c:pt idx="204">
                  <c:v>292</c:v>
                </c:pt>
                <c:pt idx="205">
                  <c:v>292</c:v>
                </c:pt>
                <c:pt idx="206">
                  <c:v>291</c:v>
                </c:pt>
                <c:pt idx="207">
                  <c:v>291</c:v>
                </c:pt>
                <c:pt idx="208">
                  <c:v>292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291</c:v>
                </c:pt>
                <c:pt idx="213">
                  <c:v>292</c:v>
                </c:pt>
                <c:pt idx="214">
                  <c:v>290</c:v>
                </c:pt>
                <c:pt idx="215">
                  <c:v>292</c:v>
                </c:pt>
                <c:pt idx="216">
                  <c:v>292</c:v>
                </c:pt>
                <c:pt idx="217">
                  <c:v>291</c:v>
                </c:pt>
                <c:pt idx="218">
                  <c:v>291</c:v>
                </c:pt>
                <c:pt idx="219">
                  <c:v>292</c:v>
                </c:pt>
                <c:pt idx="220">
                  <c:v>291</c:v>
                </c:pt>
                <c:pt idx="221">
                  <c:v>291</c:v>
                </c:pt>
                <c:pt idx="222">
                  <c:v>292</c:v>
                </c:pt>
                <c:pt idx="223">
                  <c:v>292</c:v>
                </c:pt>
                <c:pt idx="224">
                  <c:v>291</c:v>
                </c:pt>
                <c:pt idx="225">
                  <c:v>291</c:v>
                </c:pt>
                <c:pt idx="226">
                  <c:v>292</c:v>
                </c:pt>
                <c:pt idx="227">
                  <c:v>291</c:v>
                </c:pt>
                <c:pt idx="228">
                  <c:v>292</c:v>
                </c:pt>
                <c:pt idx="229">
                  <c:v>291</c:v>
                </c:pt>
                <c:pt idx="230">
                  <c:v>292</c:v>
                </c:pt>
                <c:pt idx="231">
                  <c:v>291</c:v>
                </c:pt>
                <c:pt idx="232">
                  <c:v>290</c:v>
                </c:pt>
                <c:pt idx="233">
                  <c:v>292</c:v>
                </c:pt>
                <c:pt idx="234">
                  <c:v>292</c:v>
                </c:pt>
                <c:pt idx="235">
                  <c:v>291</c:v>
                </c:pt>
                <c:pt idx="236">
                  <c:v>291</c:v>
                </c:pt>
                <c:pt idx="237">
                  <c:v>292</c:v>
                </c:pt>
                <c:pt idx="238">
                  <c:v>291</c:v>
                </c:pt>
                <c:pt idx="239">
                  <c:v>292</c:v>
                </c:pt>
                <c:pt idx="240">
                  <c:v>291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291</c:v>
                </c:pt>
                <c:pt idx="245">
                  <c:v>291</c:v>
                </c:pt>
                <c:pt idx="246">
                  <c:v>293</c:v>
                </c:pt>
                <c:pt idx="247">
                  <c:v>291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291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292</c:v>
                </c:pt>
                <c:pt idx="256">
                  <c:v>292</c:v>
                </c:pt>
                <c:pt idx="257">
                  <c:v>290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291</c:v>
                </c:pt>
                <c:pt idx="264">
                  <c:v>291</c:v>
                </c:pt>
                <c:pt idx="265">
                  <c:v>292</c:v>
                </c:pt>
                <c:pt idx="266">
                  <c:v>292</c:v>
                </c:pt>
                <c:pt idx="267">
                  <c:v>291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292</c:v>
                </c:pt>
                <c:pt idx="280">
                  <c:v>291</c:v>
                </c:pt>
                <c:pt idx="281">
                  <c:v>291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292</c:v>
                </c:pt>
                <c:pt idx="287">
                  <c:v>292</c:v>
                </c:pt>
                <c:pt idx="288">
                  <c:v>291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291</c:v>
                </c:pt>
                <c:pt idx="293">
                  <c:v>292</c:v>
                </c:pt>
                <c:pt idx="294">
                  <c:v>290</c:v>
                </c:pt>
                <c:pt idx="295">
                  <c:v>292</c:v>
                </c:pt>
                <c:pt idx="296">
                  <c:v>292</c:v>
                </c:pt>
                <c:pt idx="297">
                  <c:v>291</c:v>
                </c:pt>
                <c:pt idx="298">
                  <c:v>292</c:v>
                </c:pt>
                <c:pt idx="299">
                  <c:v>290</c:v>
                </c:pt>
                <c:pt idx="300">
                  <c:v>293</c:v>
                </c:pt>
                <c:pt idx="301">
                  <c:v>291</c:v>
                </c:pt>
                <c:pt idx="302">
                  <c:v>291</c:v>
                </c:pt>
                <c:pt idx="303">
                  <c:v>291</c:v>
                </c:pt>
                <c:pt idx="304">
                  <c:v>292</c:v>
                </c:pt>
                <c:pt idx="305">
                  <c:v>291</c:v>
                </c:pt>
                <c:pt idx="306">
                  <c:v>292</c:v>
                </c:pt>
                <c:pt idx="307">
                  <c:v>291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291</c:v>
                </c:pt>
                <c:pt idx="314">
                  <c:v>291</c:v>
                </c:pt>
                <c:pt idx="315">
                  <c:v>292</c:v>
                </c:pt>
                <c:pt idx="316">
                  <c:v>291</c:v>
                </c:pt>
                <c:pt idx="317">
                  <c:v>292</c:v>
                </c:pt>
                <c:pt idx="318">
                  <c:v>291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290</c:v>
                </c:pt>
                <c:pt idx="327">
                  <c:v>292</c:v>
                </c:pt>
                <c:pt idx="328">
                  <c:v>291</c:v>
                </c:pt>
                <c:pt idx="329">
                  <c:v>292</c:v>
                </c:pt>
                <c:pt idx="330">
                  <c:v>291</c:v>
                </c:pt>
                <c:pt idx="331">
                  <c:v>292</c:v>
                </c:pt>
                <c:pt idx="332">
                  <c:v>291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292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291</c:v>
                </c:pt>
                <c:pt idx="349">
                  <c:v>292</c:v>
                </c:pt>
                <c:pt idx="350">
                  <c:v>291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291</c:v>
                </c:pt>
                <c:pt idx="355">
                  <c:v>292</c:v>
                </c:pt>
                <c:pt idx="356">
                  <c:v>291</c:v>
                </c:pt>
                <c:pt idx="357">
                  <c:v>292</c:v>
                </c:pt>
                <c:pt idx="358">
                  <c:v>291</c:v>
                </c:pt>
                <c:pt idx="359">
                  <c:v>291</c:v>
                </c:pt>
                <c:pt idx="360">
                  <c:v>292</c:v>
                </c:pt>
                <c:pt idx="361">
                  <c:v>291</c:v>
                </c:pt>
                <c:pt idx="362">
                  <c:v>292</c:v>
                </c:pt>
                <c:pt idx="363">
                  <c:v>291</c:v>
                </c:pt>
                <c:pt idx="364">
                  <c:v>291</c:v>
                </c:pt>
                <c:pt idx="365">
                  <c:v>291</c:v>
                </c:pt>
                <c:pt idx="366">
                  <c:v>291</c:v>
                </c:pt>
                <c:pt idx="367">
                  <c:v>292</c:v>
                </c:pt>
                <c:pt idx="368">
                  <c:v>292</c:v>
                </c:pt>
                <c:pt idx="369">
                  <c:v>290</c:v>
                </c:pt>
                <c:pt idx="370">
                  <c:v>292</c:v>
                </c:pt>
                <c:pt idx="371">
                  <c:v>292</c:v>
                </c:pt>
                <c:pt idx="372">
                  <c:v>291</c:v>
                </c:pt>
                <c:pt idx="373">
                  <c:v>292</c:v>
                </c:pt>
                <c:pt idx="374">
                  <c:v>291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291</c:v>
                </c:pt>
                <c:pt idx="379">
                  <c:v>292</c:v>
                </c:pt>
                <c:pt idx="380">
                  <c:v>291</c:v>
                </c:pt>
                <c:pt idx="381">
                  <c:v>291</c:v>
                </c:pt>
                <c:pt idx="382">
                  <c:v>292</c:v>
                </c:pt>
                <c:pt idx="383">
                  <c:v>291</c:v>
                </c:pt>
                <c:pt idx="384">
                  <c:v>291</c:v>
                </c:pt>
                <c:pt idx="385">
                  <c:v>291</c:v>
                </c:pt>
                <c:pt idx="386">
                  <c:v>292</c:v>
                </c:pt>
                <c:pt idx="387">
                  <c:v>291</c:v>
                </c:pt>
                <c:pt idx="388">
                  <c:v>291</c:v>
                </c:pt>
                <c:pt idx="389">
                  <c:v>292</c:v>
                </c:pt>
                <c:pt idx="390">
                  <c:v>292</c:v>
                </c:pt>
                <c:pt idx="391">
                  <c:v>291</c:v>
                </c:pt>
                <c:pt idx="392">
                  <c:v>291</c:v>
                </c:pt>
                <c:pt idx="393">
                  <c:v>292</c:v>
                </c:pt>
                <c:pt idx="394">
                  <c:v>292</c:v>
                </c:pt>
                <c:pt idx="395">
                  <c:v>291</c:v>
                </c:pt>
                <c:pt idx="396">
                  <c:v>291</c:v>
                </c:pt>
                <c:pt idx="397">
                  <c:v>292</c:v>
                </c:pt>
                <c:pt idx="398">
                  <c:v>290</c:v>
                </c:pt>
                <c:pt idx="399">
                  <c:v>292</c:v>
                </c:pt>
                <c:pt idx="400">
                  <c:v>291</c:v>
                </c:pt>
                <c:pt idx="401">
                  <c:v>292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292</c:v>
                </c:pt>
                <c:pt idx="411">
                  <c:v>291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291</c:v>
                </c:pt>
                <c:pt idx="419">
                  <c:v>292</c:v>
                </c:pt>
                <c:pt idx="420">
                  <c:v>291</c:v>
                </c:pt>
                <c:pt idx="421">
                  <c:v>291</c:v>
                </c:pt>
                <c:pt idx="422">
                  <c:v>290</c:v>
                </c:pt>
                <c:pt idx="423">
                  <c:v>293</c:v>
                </c:pt>
                <c:pt idx="424">
                  <c:v>292</c:v>
                </c:pt>
                <c:pt idx="425">
                  <c:v>291</c:v>
                </c:pt>
                <c:pt idx="426">
                  <c:v>291</c:v>
                </c:pt>
                <c:pt idx="427">
                  <c:v>292</c:v>
                </c:pt>
                <c:pt idx="428">
                  <c:v>291</c:v>
                </c:pt>
                <c:pt idx="429">
                  <c:v>291</c:v>
                </c:pt>
                <c:pt idx="430">
                  <c:v>292</c:v>
                </c:pt>
                <c:pt idx="431">
                  <c:v>291</c:v>
                </c:pt>
                <c:pt idx="432">
                  <c:v>291</c:v>
                </c:pt>
                <c:pt idx="433">
                  <c:v>292</c:v>
                </c:pt>
                <c:pt idx="434">
                  <c:v>291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291</c:v>
                </c:pt>
                <c:pt idx="439">
                  <c:v>292</c:v>
                </c:pt>
                <c:pt idx="440">
                  <c:v>290</c:v>
                </c:pt>
                <c:pt idx="441">
                  <c:v>293</c:v>
                </c:pt>
                <c:pt idx="442">
                  <c:v>291</c:v>
                </c:pt>
                <c:pt idx="443">
                  <c:v>291</c:v>
                </c:pt>
                <c:pt idx="444">
                  <c:v>292</c:v>
                </c:pt>
                <c:pt idx="445">
                  <c:v>291</c:v>
                </c:pt>
                <c:pt idx="446">
                  <c:v>292</c:v>
                </c:pt>
                <c:pt idx="447">
                  <c:v>291</c:v>
                </c:pt>
                <c:pt idx="448">
                  <c:v>291</c:v>
                </c:pt>
                <c:pt idx="449">
                  <c:v>292</c:v>
                </c:pt>
                <c:pt idx="450">
                  <c:v>291</c:v>
                </c:pt>
                <c:pt idx="451">
                  <c:v>292</c:v>
                </c:pt>
                <c:pt idx="452">
                  <c:v>291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291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292</c:v>
                </c:pt>
                <c:pt idx="466">
                  <c:v>291</c:v>
                </c:pt>
                <c:pt idx="467">
                  <c:v>292</c:v>
                </c:pt>
                <c:pt idx="468">
                  <c:v>291</c:v>
                </c:pt>
                <c:pt idx="469">
                  <c:v>291</c:v>
                </c:pt>
                <c:pt idx="470">
                  <c:v>292</c:v>
                </c:pt>
                <c:pt idx="471">
                  <c:v>291</c:v>
                </c:pt>
                <c:pt idx="472">
                  <c:v>292</c:v>
                </c:pt>
                <c:pt idx="473">
                  <c:v>291</c:v>
                </c:pt>
                <c:pt idx="474">
                  <c:v>292</c:v>
                </c:pt>
                <c:pt idx="475">
                  <c:v>290</c:v>
                </c:pt>
                <c:pt idx="476">
                  <c:v>292</c:v>
                </c:pt>
                <c:pt idx="477">
                  <c:v>291</c:v>
                </c:pt>
                <c:pt idx="478">
                  <c:v>292</c:v>
                </c:pt>
                <c:pt idx="479">
                  <c:v>292</c:v>
                </c:pt>
                <c:pt idx="480">
                  <c:v>291</c:v>
                </c:pt>
                <c:pt idx="481">
                  <c:v>292</c:v>
                </c:pt>
                <c:pt idx="482">
                  <c:v>291</c:v>
                </c:pt>
                <c:pt idx="483">
                  <c:v>291</c:v>
                </c:pt>
                <c:pt idx="484">
                  <c:v>291</c:v>
                </c:pt>
                <c:pt idx="485">
                  <c:v>291</c:v>
                </c:pt>
                <c:pt idx="486">
                  <c:v>292</c:v>
                </c:pt>
                <c:pt idx="487">
                  <c:v>291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291</c:v>
                </c:pt>
                <c:pt idx="492">
                  <c:v>292</c:v>
                </c:pt>
                <c:pt idx="493">
                  <c:v>291</c:v>
                </c:pt>
                <c:pt idx="494">
                  <c:v>292</c:v>
                </c:pt>
                <c:pt idx="495">
                  <c:v>291</c:v>
                </c:pt>
                <c:pt idx="496">
                  <c:v>291</c:v>
                </c:pt>
                <c:pt idx="497">
                  <c:v>292</c:v>
                </c:pt>
                <c:pt idx="498">
                  <c:v>291</c:v>
                </c:pt>
                <c:pt idx="499">
                  <c:v>291</c:v>
                </c:pt>
                <c:pt idx="500">
                  <c:v>292</c:v>
                </c:pt>
                <c:pt idx="501">
                  <c:v>291</c:v>
                </c:pt>
                <c:pt idx="502">
                  <c:v>291</c:v>
                </c:pt>
                <c:pt idx="503">
                  <c:v>292</c:v>
                </c:pt>
                <c:pt idx="504">
                  <c:v>292</c:v>
                </c:pt>
                <c:pt idx="505">
                  <c:v>291</c:v>
                </c:pt>
                <c:pt idx="506">
                  <c:v>291</c:v>
                </c:pt>
                <c:pt idx="507">
                  <c:v>290</c:v>
                </c:pt>
                <c:pt idx="508">
                  <c:v>293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289</c:v>
                </c:pt>
                <c:pt idx="519">
                  <c:v>293</c:v>
                </c:pt>
                <c:pt idx="520">
                  <c:v>291</c:v>
                </c:pt>
                <c:pt idx="521">
                  <c:v>292</c:v>
                </c:pt>
                <c:pt idx="522">
                  <c:v>291</c:v>
                </c:pt>
                <c:pt idx="523">
                  <c:v>292</c:v>
                </c:pt>
                <c:pt idx="524">
                  <c:v>291</c:v>
                </c:pt>
                <c:pt idx="525">
                  <c:v>291</c:v>
                </c:pt>
                <c:pt idx="526">
                  <c:v>291</c:v>
                </c:pt>
                <c:pt idx="527">
                  <c:v>292</c:v>
                </c:pt>
                <c:pt idx="528">
                  <c:v>291</c:v>
                </c:pt>
                <c:pt idx="529">
                  <c:v>292</c:v>
                </c:pt>
                <c:pt idx="530">
                  <c:v>291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292</c:v>
                </c:pt>
                <c:pt idx="535">
                  <c:v>291</c:v>
                </c:pt>
                <c:pt idx="536">
                  <c:v>291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292</c:v>
                </c:pt>
                <c:pt idx="543">
                  <c:v>291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291</c:v>
                </c:pt>
                <c:pt idx="549">
                  <c:v>292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291</c:v>
                </c:pt>
                <c:pt idx="556">
                  <c:v>291</c:v>
                </c:pt>
                <c:pt idx="557">
                  <c:v>292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292</c:v>
                </c:pt>
                <c:pt idx="565">
                  <c:v>291</c:v>
                </c:pt>
                <c:pt idx="566">
                  <c:v>291</c:v>
                </c:pt>
                <c:pt idx="567">
                  <c:v>292</c:v>
                </c:pt>
                <c:pt idx="568">
                  <c:v>291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292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291</c:v>
                </c:pt>
                <c:pt idx="577">
                  <c:v>291</c:v>
                </c:pt>
                <c:pt idx="578">
                  <c:v>292</c:v>
                </c:pt>
                <c:pt idx="579">
                  <c:v>291</c:v>
                </c:pt>
                <c:pt idx="580">
                  <c:v>291</c:v>
                </c:pt>
                <c:pt idx="581">
                  <c:v>292</c:v>
                </c:pt>
                <c:pt idx="582">
                  <c:v>291</c:v>
                </c:pt>
                <c:pt idx="583">
                  <c:v>292</c:v>
                </c:pt>
                <c:pt idx="584">
                  <c:v>290</c:v>
                </c:pt>
                <c:pt idx="585">
                  <c:v>293</c:v>
                </c:pt>
                <c:pt idx="586">
                  <c:v>291</c:v>
                </c:pt>
                <c:pt idx="587">
                  <c:v>291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292</c:v>
                </c:pt>
                <c:pt idx="592">
                  <c:v>292</c:v>
                </c:pt>
                <c:pt idx="593">
                  <c:v>290</c:v>
                </c:pt>
                <c:pt idx="594">
                  <c:v>292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289</c:v>
                </c:pt>
                <c:pt idx="599">
                  <c:v>293</c:v>
                </c:pt>
                <c:pt idx="600">
                  <c:v>291</c:v>
                </c:pt>
                <c:pt idx="601">
                  <c:v>292</c:v>
                </c:pt>
                <c:pt idx="602">
                  <c:v>292</c:v>
                </c:pt>
                <c:pt idx="603">
                  <c:v>291</c:v>
                </c:pt>
                <c:pt idx="604">
                  <c:v>291</c:v>
                </c:pt>
                <c:pt idx="605">
                  <c:v>292</c:v>
                </c:pt>
                <c:pt idx="606">
                  <c:v>291</c:v>
                </c:pt>
                <c:pt idx="607">
                  <c:v>292</c:v>
                </c:pt>
                <c:pt idx="608">
                  <c:v>291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291</c:v>
                </c:pt>
                <c:pt idx="613">
                  <c:v>292</c:v>
                </c:pt>
                <c:pt idx="614">
                  <c:v>291</c:v>
                </c:pt>
                <c:pt idx="615">
                  <c:v>292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E72-7544-9F89-2C83E6816C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foregrn'!$Y$1:$Y$1000</c:f>
              <c:numCache>
                <c:formatCode>General</c:formatCode>
                <c:ptCount val="1000"/>
                <c:pt idx="0">
                  <c:v>-90.034999999999997</c:v>
                </c:pt>
                <c:pt idx="1">
                  <c:v>-89.744</c:v>
                </c:pt>
                <c:pt idx="2">
                  <c:v>-89.453000000000003</c:v>
                </c:pt>
                <c:pt idx="3">
                  <c:v>-89.161000000000001</c:v>
                </c:pt>
                <c:pt idx="4">
                  <c:v>-88.869</c:v>
                </c:pt>
                <c:pt idx="5">
                  <c:v>-88.578000000000003</c:v>
                </c:pt>
                <c:pt idx="6">
                  <c:v>-88.286999999999992</c:v>
                </c:pt>
                <c:pt idx="7">
                  <c:v>-87.995999999999995</c:v>
                </c:pt>
                <c:pt idx="8">
                  <c:v>-87.703999999999994</c:v>
                </c:pt>
                <c:pt idx="9">
                  <c:v>-87.412999999999997</c:v>
                </c:pt>
                <c:pt idx="10">
                  <c:v>-87.122</c:v>
                </c:pt>
                <c:pt idx="11">
                  <c:v>-86.83</c:v>
                </c:pt>
                <c:pt idx="12">
                  <c:v>-86.539000000000001</c:v>
                </c:pt>
                <c:pt idx="13">
                  <c:v>-86.247</c:v>
                </c:pt>
                <c:pt idx="14">
                  <c:v>-85.956000000000003</c:v>
                </c:pt>
                <c:pt idx="15">
                  <c:v>-85.664000000000001</c:v>
                </c:pt>
                <c:pt idx="16">
                  <c:v>-85.373000000000005</c:v>
                </c:pt>
                <c:pt idx="17">
                  <c:v>-85.081999999999994</c:v>
                </c:pt>
                <c:pt idx="18">
                  <c:v>-84.789999999999992</c:v>
                </c:pt>
                <c:pt idx="19">
                  <c:v>-84.498999999999995</c:v>
                </c:pt>
                <c:pt idx="20">
                  <c:v>-84.207999999999998</c:v>
                </c:pt>
                <c:pt idx="21">
                  <c:v>-83.917000000000002</c:v>
                </c:pt>
                <c:pt idx="22">
                  <c:v>-83.625</c:v>
                </c:pt>
                <c:pt idx="23">
                  <c:v>-83.334999999999994</c:v>
                </c:pt>
                <c:pt idx="24">
                  <c:v>-83.042000000000002</c:v>
                </c:pt>
                <c:pt idx="25">
                  <c:v>-82.75</c:v>
                </c:pt>
                <c:pt idx="26">
                  <c:v>-82.459000000000003</c:v>
                </c:pt>
                <c:pt idx="27">
                  <c:v>-82.167999999999992</c:v>
                </c:pt>
                <c:pt idx="28">
                  <c:v>-81.876000000000005</c:v>
                </c:pt>
                <c:pt idx="29">
                  <c:v>-81.584999999999994</c:v>
                </c:pt>
                <c:pt idx="30">
                  <c:v>-81.295000000000002</c:v>
                </c:pt>
                <c:pt idx="31">
                  <c:v>-81.001999999999995</c:v>
                </c:pt>
                <c:pt idx="32">
                  <c:v>-80.710999999999999</c:v>
                </c:pt>
                <c:pt idx="33">
                  <c:v>-80.42</c:v>
                </c:pt>
                <c:pt idx="34">
                  <c:v>-80.128999999999991</c:v>
                </c:pt>
                <c:pt idx="35">
                  <c:v>-79.837000000000003</c:v>
                </c:pt>
                <c:pt idx="36">
                  <c:v>-79.545000000000002</c:v>
                </c:pt>
                <c:pt idx="37">
                  <c:v>-79.253999999999991</c:v>
                </c:pt>
                <c:pt idx="38">
                  <c:v>-78.962999999999994</c:v>
                </c:pt>
                <c:pt idx="39">
                  <c:v>-78.670999999999992</c:v>
                </c:pt>
                <c:pt idx="40">
                  <c:v>-78.38</c:v>
                </c:pt>
                <c:pt idx="41">
                  <c:v>-78.088999999999999</c:v>
                </c:pt>
                <c:pt idx="42">
                  <c:v>-77.796999999999997</c:v>
                </c:pt>
                <c:pt idx="43">
                  <c:v>-77.506</c:v>
                </c:pt>
                <c:pt idx="44">
                  <c:v>-77.213999999999999</c:v>
                </c:pt>
                <c:pt idx="45">
                  <c:v>-76.923999999999992</c:v>
                </c:pt>
                <c:pt idx="46">
                  <c:v>-76.632000000000005</c:v>
                </c:pt>
                <c:pt idx="47">
                  <c:v>-76.34</c:v>
                </c:pt>
                <c:pt idx="48">
                  <c:v>-76.048999999999992</c:v>
                </c:pt>
                <c:pt idx="49">
                  <c:v>-75.757999999999996</c:v>
                </c:pt>
                <c:pt idx="50">
                  <c:v>-75.465999999999994</c:v>
                </c:pt>
                <c:pt idx="51">
                  <c:v>-75.174999999999997</c:v>
                </c:pt>
                <c:pt idx="52">
                  <c:v>-74.884</c:v>
                </c:pt>
                <c:pt idx="53">
                  <c:v>-74.593000000000004</c:v>
                </c:pt>
                <c:pt idx="54">
                  <c:v>-74.301000000000002</c:v>
                </c:pt>
                <c:pt idx="55">
                  <c:v>-74.009</c:v>
                </c:pt>
                <c:pt idx="56">
                  <c:v>-73.717999999999989</c:v>
                </c:pt>
                <c:pt idx="57">
                  <c:v>-73.426999999999992</c:v>
                </c:pt>
                <c:pt idx="58">
                  <c:v>-73.135999999999996</c:v>
                </c:pt>
                <c:pt idx="59">
                  <c:v>-72.842999999999989</c:v>
                </c:pt>
                <c:pt idx="60">
                  <c:v>-72.551999999999992</c:v>
                </c:pt>
                <c:pt idx="61">
                  <c:v>-72.260999999999996</c:v>
                </c:pt>
                <c:pt idx="62">
                  <c:v>-71.97</c:v>
                </c:pt>
                <c:pt idx="63">
                  <c:v>-71.677999999999997</c:v>
                </c:pt>
                <c:pt idx="64">
                  <c:v>-71.387</c:v>
                </c:pt>
                <c:pt idx="65">
                  <c:v>-71.096000000000004</c:v>
                </c:pt>
                <c:pt idx="66">
                  <c:v>-70.804000000000002</c:v>
                </c:pt>
                <c:pt idx="67">
                  <c:v>-70.513000000000005</c:v>
                </c:pt>
                <c:pt idx="68">
                  <c:v>-70.221000000000004</c:v>
                </c:pt>
                <c:pt idx="69">
                  <c:v>-69.930000000000007</c:v>
                </c:pt>
                <c:pt idx="70">
                  <c:v>-69.638999999999996</c:v>
                </c:pt>
                <c:pt idx="71">
                  <c:v>-69.346999999999994</c:v>
                </c:pt>
                <c:pt idx="72">
                  <c:v>-69.055999999999997</c:v>
                </c:pt>
                <c:pt idx="73">
                  <c:v>-68.765000000000001</c:v>
                </c:pt>
                <c:pt idx="74">
                  <c:v>-68.472999999999999</c:v>
                </c:pt>
                <c:pt idx="75">
                  <c:v>-68.182000000000002</c:v>
                </c:pt>
                <c:pt idx="76">
                  <c:v>-67.89</c:v>
                </c:pt>
                <c:pt idx="77">
                  <c:v>-67.599999999999994</c:v>
                </c:pt>
                <c:pt idx="78">
                  <c:v>-67.307999999999993</c:v>
                </c:pt>
                <c:pt idx="79">
                  <c:v>-67.016999999999996</c:v>
                </c:pt>
                <c:pt idx="80">
                  <c:v>-66.724999999999994</c:v>
                </c:pt>
                <c:pt idx="81">
                  <c:v>-66.432999999999993</c:v>
                </c:pt>
                <c:pt idx="82">
                  <c:v>-66.141999999999996</c:v>
                </c:pt>
                <c:pt idx="83">
                  <c:v>-65.850999999999999</c:v>
                </c:pt>
                <c:pt idx="84">
                  <c:v>-65.56</c:v>
                </c:pt>
                <c:pt idx="85">
                  <c:v>-65.269000000000005</c:v>
                </c:pt>
                <c:pt idx="86">
                  <c:v>-64.977000000000004</c:v>
                </c:pt>
                <c:pt idx="87">
                  <c:v>-64.685000000000002</c:v>
                </c:pt>
                <c:pt idx="88">
                  <c:v>-64.394000000000005</c:v>
                </c:pt>
                <c:pt idx="89">
                  <c:v>-64.102000000000004</c:v>
                </c:pt>
                <c:pt idx="90">
                  <c:v>-63.811</c:v>
                </c:pt>
                <c:pt idx="91">
                  <c:v>-63.519999999999996</c:v>
                </c:pt>
                <c:pt idx="92">
                  <c:v>-63.228999999999999</c:v>
                </c:pt>
                <c:pt idx="93">
                  <c:v>-62.936999999999998</c:v>
                </c:pt>
                <c:pt idx="94">
                  <c:v>-62.646000000000001</c:v>
                </c:pt>
                <c:pt idx="95">
                  <c:v>-62.354999999999997</c:v>
                </c:pt>
                <c:pt idx="96">
                  <c:v>-62.061999999999998</c:v>
                </c:pt>
                <c:pt idx="97">
                  <c:v>-61.771999999999998</c:v>
                </c:pt>
                <c:pt idx="98">
                  <c:v>-61.48</c:v>
                </c:pt>
                <c:pt idx="99">
                  <c:v>-61.188000000000002</c:v>
                </c:pt>
                <c:pt idx="100">
                  <c:v>-60.896999999999998</c:v>
                </c:pt>
                <c:pt idx="101">
                  <c:v>-60.605999999999995</c:v>
                </c:pt>
                <c:pt idx="102">
                  <c:v>-60.316000000000003</c:v>
                </c:pt>
                <c:pt idx="103">
                  <c:v>-60.022999999999996</c:v>
                </c:pt>
                <c:pt idx="104">
                  <c:v>-59.731999999999999</c:v>
                </c:pt>
                <c:pt idx="105">
                  <c:v>-59.441000000000003</c:v>
                </c:pt>
                <c:pt idx="106">
                  <c:v>-59.149000000000001</c:v>
                </c:pt>
                <c:pt idx="107">
                  <c:v>-58.857999999999997</c:v>
                </c:pt>
                <c:pt idx="108">
                  <c:v>-58.566999999999993</c:v>
                </c:pt>
                <c:pt idx="109">
                  <c:v>-58.274999999999999</c:v>
                </c:pt>
                <c:pt idx="110">
                  <c:v>-57.983999999999995</c:v>
                </c:pt>
                <c:pt idx="111">
                  <c:v>-57.693999999999996</c:v>
                </c:pt>
                <c:pt idx="112">
                  <c:v>-57.400999999999996</c:v>
                </c:pt>
                <c:pt idx="113">
                  <c:v>-57.108999999999995</c:v>
                </c:pt>
                <c:pt idx="114">
                  <c:v>-56.817999999999998</c:v>
                </c:pt>
                <c:pt idx="115">
                  <c:v>-56.527999999999999</c:v>
                </c:pt>
                <c:pt idx="116">
                  <c:v>-56.235999999999997</c:v>
                </c:pt>
                <c:pt idx="117">
                  <c:v>-55.943999999999996</c:v>
                </c:pt>
                <c:pt idx="118">
                  <c:v>-55.652999999999999</c:v>
                </c:pt>
                <c:pt idx="119">
                  <c:v>-55.360999999999997</c:v>
                </c:pt>
                <c:pt idx="120">
                  <c:v>-55.07</c:v>
                </c:pt>
                <c:pt idx="121">
                  <c:v>-54.778999999999996</c:v>
                </c:pt>
                <c:pt idx="122">
                  <c:v>-54.486999999999995</c:v>
                </c:pt>
                <c:pt idx="123">
                  <c:v>-54.195999999999998</c:v>
                </c:pt>
                <c:pt idx="124">
                  <c:v>-53.905000000000001</c:v>
                </c:pt>
                <c:pt idx="125">
                  <c:v>-53.613</c:v>
                </c:pt>
                <c:pt idx="126">
                  <c:v>-53.321999999999996</c:v>
                </c:pt>
                <c:pt idx="127">
                  <c:v>-53.03</c:v>
                </c:pt>
                <c:pt idx="128">
                  <c:v>-52.738999999999997</c:v>
                </c:pt>
                <c:pt idx="129">
                  <c:v>-52.448</c:v>
                </c:pt>
                <c:pt idx="130">
                  <c:v>-52.156999999999996</c:v>
                </c:pt>
                <c:pt idx="131">
                  <c:v>-51.864999999999995</c:v>
                </c:pt>
                <c:pt idx="132">
                  <c:v>-51.573</c:v>
                </c:pt>
                <c:pt idx="133">
                  <c:v>-51.281999999999996</c:v>
                </c:pt>
                <c:pt idx="134">
                  <c:v>-50.991</c:v>
                </c:pt>
                <c:pt idx="135">
                  <c:v>-50.698999999999998</c:v>
                </c:pt>
                <c:pt idx="136">
                  <c:v>-50.408999999999999</c:v>
                </c:pt>
                <c:pt idx="137">
                  <c:v>-50.117999999999995</c:v>
                </c:pt>
                <c:pt idx="138">
                  <c:v>-49.824999999999996</c:v>
                </c:pt>
                <c:pt idx="139">
                  <c:v>-49.533999999999999</c:v>
                </c:pt>
                <c:pt idx="140">
                  <c:v>-49.242999999999995</c:v>
                </c:pt>
                <c:pt idx="141">
                  <c:v>-48.951000000000001</c:v>
                </c:pt>
                <c:pt idx="142">
                  <c:v>-48.66</c:v>
                </c:pt>
                <c:pt idx="143">
                  <c:v>-48.367999999999995</c:v>
                </c:pt>
                <c:pt idx="144">
                  <c:v>-48.076999999999998</c:v>
                </c:pt>
                <c:pt idx="145">
                  <c:v>-47.786000000000001</c:v>
                </c:pt>
                <c:pt idx="146">
                  <c:v>-47.494</c:v>
                </c:pt>
                <c:pt idx="147">
                  <c:v>-47.202999999999996</c:v>
                </c:pt>
                <c:pt idx="148">
                  <c:v>-46.911999999999999</c:v>
                </c:pt>
                <c:pt idx="149">
                  <c:v>-46.62</c:v>
                </c:pt>
                <c:pt idx="150">
                  <c:v>-46.329000000000001</c:v>
                </c:pt>
                <c:pt idx="151">
                  <c:v>-46.036999999999999</c:v>
                </c:pt>
                <c:pt idx="152">
                  <c:v>-45.745999999999995</c:v>
                </c:pt>
                <c:pt idx="153">
                  <c:v>-45.452999999999996</c:v>
                </c:pt>
                <c:pt idx="154">
                  <c:v>-45.162999999999997</c:v>
                </c:pt>
                <c:pt idx="155">
                  <c:v>-44.872</c:v>
                </c:pt>
                <c:pt idx="156">
                  <c:v>-44.58</c:v>
                </c:pt>
                <c:pt idx="157">
                  <c:v>-44.289000000000001</c:v>
                </c:pt>
                <c:pt idx="158">
                  <c:v>-43.998999999999995</c:v>
                </c:pt>
                <c:pt idx="159">
                  <c:v>-43.707000000000001</c:v>
                </c:pt>
                <c:pt idx="160">
                  <c:v>-43.414999999999999</c:v>
                </c:pt>
                <c:pt idx="161">
                  <c:v>-43.123999999999995</c:v>
                </c:pt>
                <c:pt idx="162">
                  <c:v>-42.832000000000001</c:v>
                </c:pt>
                <c:pt idx="163">
                  <c:v>-42.540999999999997</c:v>
                </c:pt>
                <c:pt idx="164">
                  <c:v>-42.248999999999995</c:v>
                </c:pt>
                <c:pt idx="165">
                  <c:v>-41.957999999999998</c:v>
                </c:pt>
                <c:pt idx="166">
                  <c:v>-41.667000000000002</c:v>
                </c:pt>
                <c:pt idx="167">
                  <c:v>-41.375</c:v>
                </c:pt>
                <c:pt idx="168">
                  <c:v>-41.083999999999996</c:v>
                </c:pt>
                <c:pt idx="169">
                  <c:v>-40.792999999999999</c:v>
                </c:pt>
                <c:pt idx="170">
                  <c:v>-40.500999999999998</c:v>
                </c:pt>
                <c:pt idx="171">
                  <c:v>-40.21</c:v>
                </c:pt>
                <c:pt idx="172">
                  <c:v>-39.917999999999999</c:v>
                </c:pt>
                <c:pt idx="173">
                  <c:v>-39.628</c:v>
                </c:pt>
                <c:pt idx="174">
                  <c:v>-39.335999999999999</c:v>
                </c:pt>
                <c:pt idx="175">
                  <c:v>-39.043999999999997</c:v>
                </c:pt>
                <c:pt idx="176">
                  <c:v>-38.753</c:v>
                </c:pt>
                <c:pt idx="177">
                  <c:v>-38.460999999999999</c:v>
                </c:pt>
                <c:pt idx="178">
                  <c:v>-38.170999999999999</c:v>
                </c:pt>
                <c:pt idx="179">
                  <c:v>-37.878999999999998</c:v>
                </c:pt>
                <c:pt idx="180">
                  <c:v>-37.588000000000001</c:v>
                </c:pt>
                <c:pt idx="181">
                  <c:v>-37.295999999999999</c:v>
                </c:pt>
                <c:pt idx="182">
                  <c:v>-37.004999999999995</c:v>
                </c:pt>
                <c:pt idx="183">
                  <c:v>-36.713000000000001</c:v>
                </c:pt>
                <c:pt idx="184">
                  <c:v>-36.421999999999997</c:v>
                </c:pt>
                <c:pt idx="185">
                  <c:v>-36.131</c:v>
                </c:pt>
                <c:pt idx="186">
                  <c:v>-35.838999999999999</c:v>
                </c:pt>
                <c:pt idx="187">
                  <c:v>-35.547999999999995</c:v>
                </c:pt>
                <c:pt idx="188">
                  <c:v>-35.256</c:v>
                </c:pt>
                <c:pt idx="189">
                  <c:v>-34.964999999999996</c:v>
                </c:pt>
                <c:pt idx="190">
                  <c:v>-34.673999999999999</c:v>
                </c:pt>
                <c:pt idx="191">
                  <c:v>-34.381999999999998</c:v>
                </c:pt>
                <c:pt idx="192">
                  <c:v>-34.091000000000001</c:v>
                </c:pt>
                <c:pt idx="193">
                  <c:v>-33.799999999999997</c:v>
                </c:pt>
                <c:pt idx="194">
                  <c:v>-33.509</c:v>
                </c:pt>
                <c:pt idx="195">
                  <c:v>-33.216999999999999</c:v>
                </c:pt>
                <c:pt idx="196">
                  <c:v>-32.925999999999995</c:v>
                </c:pt>
                <c:pt idx="197">
                  <c:v>-32.634</c:v>
                </c:pt>
                <c:pt idx="198">
                  <c:v>-32.342999999999996</c:v>
                </c:pt>
                <c:pt idx="199">
                  <c:v>-32.052</c:v>
                </c:pt>
                <c:pt idx="200">
                  <c:v>-31.760999999999996</c:v>
                </c:pt>
                <c:pt idx="201">
                  <c:v>-31.469000000000001</c:v>
                </c:pt>
                <c:pt idx="202">
                  <c:v>-31.177</c:v>
                </c:pt>
                <c:pt idx="203">
                  <c:v>-30.887</c:v>
                </c:pt>
                <c:pt idx="204">
                  <c:v>-30.594999999999999</c:v>
                </c:pt>
                <c:pt idx="205">
                  <c:v>-30.302999999999997</c:v>
                </c:pt>
                <c:pt idx="206">
                  <c:v>-30.012</c:v>
                </c:pt>
                <c:pt idx="207">
                  <c:v>-29.720999999999997</c:v>
                </c:pt>
                <c:pt idx="208">
                  <c:v>-29.428999999999995</c:v>
                </c:pt>
                <c:pt idx="209">
                  <c:v>-29.137999999999998</c:v>
                </c:pt>
                <c:pt idx="210">
                  <c:v>-28.845999999999997</c:v>
                </c:pt>
                <c:pt idx="211">
                  <c:v>-28.555</c:v>
                </c:pt>
                <c:pt idx="212">
                  <c:v>-28.263999999999996</c:v>
                </c:pt>
                <c:pt idx="213">
                  <c:v>-27.972000000000001</c:v>
                </c:pt>
                <c:pt idx="214">
                  <c:v>-27.681999999999995</c:v>
                </c:pt>
                <c:pt idx="215">
                  <c:v>-27.39</c:v>
                </c:pt>
                <c:pt idx="216">
                  <c:v>-27.097999999999999</c:v>
                </c:pt>
                <c:pt idx="217">
                  <c:v>-26.806999999999995</c:v>
                </c:pt>
                <c:pt idx="218">
                  <c:v>-26.515999999999998</c:v>
                </c:pt>
                <c:pt idx="219">
                  <c:v>-26.224000000000004</c:v>
                </c:pt>
                <c:pt idx="220">
                  <c:v>-25.933000000000007</c:v>
                </c:pt>
                <c:pt idx="221">
                  <c:v>-25.64200000000001</c:v>
                </c:pt>
                <c:pt idx="222">
                  <c:v>-25.350000000000009</c:v>
                </c:pt>
                <c:pt idx="223">
                  <c:v>-25.058000000000007</c:v>
                </c:pt>
                <c:pt idx="224">
                  <c:v>-24.766999999999996</c:v>
                </c:pt>
                <c:pt idx="225">
                  <c:v>-24.475999999999999</c:v>
                </c:pt>
                <c:pt idx="226">
                  <c:v>-24.183999999999997</c:v>
                </c:pt>
                <c:pt idx="227">
                  <c:v>-23.893000000000001</c:v>
                </c:pt>
                <c:pt idx="228">
                  <c:v>-23.600999999999999</c:v>
                </c:pt>
                <c:pt idx="229">
                  <c:v>-23.310000000000002</c:v>
                </c:pt>
                <c:pt idx="230">
                  <c:v>-23.018000000000001</c:v>
                </c:pt>
                <c:pt idx="231">
                  <c:v>-22.727000000000004</c:v>
                </c:pt>
                <c:pt idx="232">
                  <c:v>-22.436999999999998</c:v>
                </c:pt>
                <c:pt idx="233">
                  <c:v>-22.144999999999996</c:v>
                </c:pt>
                <c:pt idx="234">
                  <c:v>-21.852999999999994</c:v>
                </c:pt>
                <c:pt idx="235">
                  <c:v>-21.561999999999998</c:v>
                </c:pt>
                <c:pt idx="236">
                  <c:v>-21.271000000000001</c:v>
                </c:pt>
                <c:pt idx="237">
                  <c:v>-20.978999999999999</c:v>
                </c:pt>
                <c:pt idx="238">
                  <c:v>-20.688000000000002</c:v>
                </c:pt>
                <c:pt idx="239">
                  <c:v>-20.396000000000001</c:v>
                </c:pt>
                <c:pt idx="240">
                  <c:v>-20.105000000000004</c:v>
                </c:pt>
                <c:pt idx="241">
                  <c:v>-19.813999999999993</c:v>
                </c:pt>
                <c:pt idx="242">
                  <c:v>-19.521999999999991</c:v>
                </c:pt>
                <c:pt idx="243">
                  <c:v>-19.230999999999995</c:v>
                </c:pt>
                <c:pt idx="244">
                  <c:v>-18.939999999999998</c:v>
                </c:pt>
                <c:pt idx="245">
                  <c:v>-18.649000000000001</c:v>
                </c:pt>
                <c:pt idx="246">
                  <c:v>-18.355999999999995</c:v>
                </c:pt>
                <c:pt idx="247">
                  <c:v>-18.064999999999998</c:v>
                </c:pt>
                <c:pt idx="248">
                  <c:v>-17.774000000000001</c:v>
                </c:pt>
                <c:pt idx="249">
                  <c:v>-17.481999999999999</c:v>
                </c:pt>
                <c:pt idx="250">
                  <c:v>-17.191000000000003</c:v>
                </c:pt>
                <c:pt idx="251">
                  <c:v>-16.899999999999991</c:v>
                </c:pt>
                <c:pt idx="252">
                  <c:v>-16.608999999999995</c:v>
                </c:pt>
                <c:pt idx="253">
                  <c:v>-16.316999999999993</c:v>
                </c:pt>
                <c:pt idx="254">
                  <c:v>-16.025999999999996</c:v>
                </c:pt>
                <c:pt idx="255">
                  <c:v>-15.733999999999995</c:v>
                </c:pt>
                <c:pt idx="256">
                  <c:v>-15.441999999999993</c:v>
                </c:pt>
                <c:pt idx="257">
                  <c:v>-15.152000000000001</c:v>
                </c:pt>
                <c:pt idx="258">
                  <c:v>-14.86</c:v>
                </c:pt>
                <c:pt idx="259">
                  <c:v>-14.569000000000003</c:v>
                </c:pt>
                <c:pt idx="260">
                  <c:v>-14.277999999999992</c:v>
                </c:pt>
                <c:pt idx="261">
                  <c:v>-13.986000000000004</c:v>
                </c:pt>
                <c:pt idx="262">
                  <c:v>-13.694999999999993</c:v>
                </c:pt>
                <c:pt idx="263">
                  <c:v>-13.403999999999996</c:v>
                </c:pt>
                <c:pt idx="264">
                  <c:v>-13.113</c:v>
                </c:pt>
                <c:pt idx="265">
                  <c:v>-12.820999999999998</c:v>
                </c:pt>
                <c:pt idx="266">
                  <c:v>-12.528999999999996</c:v>
                </c:pt>
                <c:pt idx="267">
                  <c:v>-12.238</c:v>
                </c:pt>
                <c:pt idx="268">
                  <c:v>-11.947000000000003</c:v>
                </c:pt>
                <c:pt idx="269">
                  <c:v>-11.655000000000001</c:v>
                </c:pt>
                <c:pt idx="270">
                  <c:v>-11.364000000000004</c:v>
                </c:pt>
                <c:pt idx="271">
                  <c:v>-11.072000000000003</c:v>
                </c:pt>
                <c:pt idx="272">
                  <c:v>-10.780999999999992</c:v>
                </c:pt>
                <c:pt idx="273">
                  <c:v>-10.489999999999995</c:v>
                </c:pt>
                <c:pt idx="274">
                  <c:v>-10.197999999999993</c:v>
                </c:pt>
                <c:pt idx="275">
                  <c:v>-9.9069999999999965</c:v>
                </c:pt>
                <c:pt idx="276">
                  <c:v>-9.6159999999999997</c:v>
                </c:pt>
                <c:pt idx="277">
                  <c:v>-9.3250000000000028</c:v>
                </c:pt>
                <c:pt idx="278">
                  <c:v>-9.0330000000000013</c:v>
                </c:pt>
                <c:pt idx="279">
                  <c:v>-8.7409999999999997</c:v>
                </c:pt>
                <c:pt idx="280">
                  <c:v>-8.4500000000000028</c:v>
                </c:pt>
                <c:pt idx="281">
                  <c:v>-8.1589999999999918</c:v>
                </c:pt>
                <c:pt idx="282">
                  <c:v>-7.867999999999995</c:v>
                </c:pt>
                <c:pt idx="283">
                  <c:v>-7.5759999999999934</c:v>
                </c:pt>
                <c:pt idx="284">
                  <c:v>-7.2849999999999966</c:v>
                </c:pt>
                <c:pt idx="285">
                  <c:v>-6.9939999999999998</c:v>
                </c:pt>
                <c:pt idx="286">
                  <c:v>-6.7019999999999982</c:v>
                </c:pt>
                <c:pt idx="287">
                  <c:v>-6.4099999999999966</c:v>
                </c:pt>
                <c:pt idx="288">
                  <c:v>-6.1189999999999998</c:v>
                </c:pt>
                <c:pt idx="289">
                  <c:v>-5.828000000000003</c:v>
                </c:pt>
                <c:pt idx="290">
                  <c:v>-5.5360000000000014</c:v>
                </c:pt>
                <c:pt idx="291">
                  <c:v>-5.2450000000000045</c:v>
                </c:pt>
                <c:pt idx="292">
                  <c:v>-4.9539999999999935</c:v>
                </c:pt>
                <c:pt idx="293">
                  <c:v>-4.6619999999999919</c:v>
                </c:pt>
                <c:pt idx="294">
                  <c:v>-4.3719999999999999</c:v>
                </c:pt>
                <c:pt idx="295">
                  <c:v>-4.0799999999999983</c:v>
                </c:pt>
                <c:pt idx="296">
                  <c:v>-3.7879999999999967</c:v>
                </c:pt>
                <c:pt idx="297">
                  <c:v>-3.4969999999999999</c:v>
                </c:pt>
                <c:pt idx="298">
                  <c:v>-3.2049999999999983</c:v>
                </c:pt>
                <c:pt idx="299">
                  <c:v>-2.914999999999992</c:v>
                </c:pt>
                <c:pt idx="300">
                  <c:v>-2.6219999999999999</c:v>
                </c:pt>
                <c:pt idx="301">
                  <c:v>-2.3310000000000031</c:v>
                </c:pt>
                <c:pt idx="302">
                  <c:v>-2.039999999999992</c:v>
                </c:pt>
                <c:pt idx="303">
                  <c:v>-1.7489999999999952</c:v>
                </c:pt>
                <c:pt idx="304">
                  <c:v>-1.4569999999999936</c:v>
                </c:pt>
                <c:pt idx="305">
                  <c:v>-1.1659999999999968</c:v>
                </c:pt>
                <c:pt idx="306">
                  <c:v>-0.87399999999999523</c:v>
                </c:pt>
                <c:pt idx="307">
                  <c:v>-0.58299999999999841</c:v>
                </c:pt>
                <c:pt idx="308">
                  <c:v>-0.29200000000000159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1.1650000000000063</c:v>
                </c:pt>
                <c:pt idx="314">
                  <c:v>1.4560000000000031</c:v>
                </c:pt>
                <c:pt idx="315">
                  <c:v>1.7480000000000047</c:v>
                </c:pt>
                <c:pt idx="316">
                  <c:v>2.0390000000000015</c:v>
                </c:pt>
                <c:pt idx="317">
                  <c:v>2.3310000000000031</c:v>
                </c:pt>
                <c:pt idx="318">
                  <c:v>2.6219999999999999</c:v>
                </c:pt>
                <c:pt idx="319">
                  <c:v>2.9129999999999967</c:v>
                </c:pt>
                <c:pt idx="320">
                  <c:v>3.2049999999999983</c:v>
                </c:pt>
                <c:pt idx="321">
                  <c:v>3.4959999999999951</c:v>
                </c:pt>
                <c:pt idx="322">
                  <c:v>3.7879999999999967</c:v>
                </c:pt>
                <c:pt idx="323">
                  <c:v>4.0790000000000077</c:v>
                </c:pt>
                <c:pt idx="324">
                  <c:v>4.3709999999999951</c:v>
                </c:pt>
                <c:pt idx="325">
                  <c:v>4.6620000000000061</c:v>
                </c:pt>
                <c:pt idx="326">
                  <c:v>4.9519999999999982</c:v>
                </c:pt>
                <c:pt idx="327">
                  <c:v>5.2439999999999998</c:v>
                </c:pt>
                <c:pt idx="328">
                  <c:v>5.5349999999999966</c:v>
                </c:pt>
                <c:pt idx="329">
                  <c:v>5.8269999999999982</c:v>
                </c:pt>
                <c:pt idx="330">
                  <c:v>6.117999999999995</c:v>
                </c:pt>
                <c:pt idx="331">
                  <c:v>6.4099999999999966</c:v>
                </c:pt>
                <c:pt idx="332">
                  <c:v>6.7010000000000076</c:v>
                </c:pt>
                <c:pt idx="333">
                  <c:v>6.9920000000000044</c:v>
                </c:pt>
                <c:pt idx="334">
                  <c:v>7.284000000000006</c:v>
                </c:pt>
                <c:pt idx="335">
                  <c:v>7.5750000000000028</c:v>
                </c:pt>
                <c:pt idx="336">
                  <c:v>7.8670000000000044</c:v>
                </c:pt>
                <c:pt idx="337">
                  <c:v>8.1580000000000013</c:v>
                </c:pt>
                <c:pt idx="338">
                  <c:v>8.4500000000000028</c:v>
                </c:pt>
                <c:pt idx="339">
                  <c:v>8.7409999999999997</c:v>
                </c:pt>
                <c:pt idx="340">
                  <c:v>9.0319999999999965</c:v>
                </c:pt>
                <c:pt idx="341">
                  <c:v>9.3239999999999981</c:v>
                </c:pt>
                <c:pt idx="342">
                  <c:v>9.6149999999999949</c:v>
                </c:pt>
                <c:pt idx="343">
                  <c:v>9.9060000000000059</c:v>
                </c:pt>
                <c:pt idx="344">
                  <c:v>10.198000000000008</c:v>
                </c:pt>
                <c:pt idx="345">
                  <c:v>10.489000000000004</c:v>
                </c:pt>
                <c:pt idx="346">
                  <c:v>10.781000000000006</c:v>
                </c:pt>
                <c:pt idx="347">
                  <c:v>11.072000000000003</c:v>
                </c:pt>
                <c:pt idx="348">
                  <c:v>11.363</c:v>
                </c:pt>
                <c:pt idx="349">
                  <c:v>11.655000000000001</c:v>
                </c:pt>
                <c:pt idx="350">
                  <c:v>11.945999999999998</c:v>
                </c:pt>
                <c:pt idx="351">
                  <c:v>12.236999999999995</c:v>
                </c:pt>
                <c:pt idx="352">
                  <c:v>12.528999999999996</c:v>
                </c:pt>
                <c:pt idx="353">
                  <c:v>12.820000000000007</c:v>
                </c:pt>
                <c:pt idx="354">
                  <c:v>13.111000000000004</c:v>
                </c:pt>
                <c:pt idx="355">
                  <c:v>13.403000000000006</c:v>
                </c:pt>
                <c:pt idx="356">
                  <c:v>13.694000000000003</c:v>
                </c:pt>
                <c:pt idx="357">
                  <c:v>13.986000000000004</c:v>
                </c:pt>
                <c:pt idx="358">
                  <c:v>14.277000000000001</c:v>
                </c:pt>
                <c:pt idx="359">
                  <c:v>14.567999999999998</c:v>
                </c:pt>
                <c:pt idx="360">
                  <c:v>14.86</c:v>
                </c:pt>
                <c:pt idx="361">
                  <c:v>15.150999999999996</c:v>
                </c:pt>
                <c:pt idx="362">
                  <c:v>15.442999999999998</c:v>
                </c:pt>
                <c:pt idx="363">
                  <c:v>15.734000000000009</c:v>
                </c:pt>
                <c:pt idx="364">
                  <c:v>16.025000000000006</c:v>
                </c:pt>
                <c:pt idx="365">
                  <c:v>16.316000000000003</c:v>
                </c:pt>
                <c:pt idx="366">
                  <c:v>16.606999999999999</c:v>
                </c:pt>
                <c:pt idx="367">
                  <c:v>16.899000000000001</c:v>
                </c:pt>
                <c:pt idx="368">
                  <c:v>17.191000000000003</c:v>
                </c:pt>
                <c:pt idx="369">
                  <c:v>17.481000000000009</c:v>
                </c:pt>
                <c:pt idx="370">
                  <c:v>17.772999999999996</c:v>
                </c:pt>
                <c:pt idx="371">
                  <c:v>18.064999999999998</c:v>
                </c:pt>
                <c:pt idx="372">
                  <c:v>18.356000000000009</c:v>
                </c:pt>
                <c:pt idx="373">
                  <c:v>18.647999999999996</c:v>
                </c:pt>
                <c:pt idx="374">
                  <c:v>18.939000000000007</c:v>
                </c:pt>
                <c:pt idx="375">
                  <c:v>19.230000000000004</c:v>
                </c:pt>
                <c:pt idx="376">
                  <c:v>19.522000000000006</c:v>
                </c:pt>
                <c:pt idx="377">
                  <c:v>19.813000000000002</c:v>
                </c:pt>
                <c:pt idx="378">
                  <c:v>20.103999999999999</c:v>
                </c:pt>
                <c:pt idx="379">
                  <c:v>20.396000000000001</c:v>
                </c:pt>
                <c:pt idx="380">
                  <c:v>20.686999999999998</c:v>
                </c:pt>
                <c:pt idx="381">
                  <c:v>20.978000000000009</c:v>
                </c:pt>
                <c:pt idx="382">
                  <c:v>21.269999999999996</c:v>
                </c:pt>
                <c:pt idx="383">
                  <c:v>21.561000000000007</c:v>
                </c:pt>
                <c:pt idx="384">
                  <c:v>21.852000000000004</c:v>
                </c:pt>
                <c:pt idx="385">
                  <c:v>22.143000000000001</c:v>
                </c:pt>
                <c:pt idx="386">
                  <c:v>22.435000000000002</c:v>
                </c:pt>
                <c:pt idx="387">
                  <c:v>22.725999999999999</c:v>
                </c:pt>
                <c:pt idx="388">
                  <c:v>23.016999999999996</c:v>
                </c:pt>
                <c:pt idx="389">
                  <c:v>23.308999999999997</c:v>
                </c:pt>
                <c:pt idx="390">
                  <c:v>23.600999999999999</c:v>
                </c:pt>
                <c:pt idx="391">
                  <c:v>23.891999999999996</c:v>
                </c:pt>
                <c:pt idx="392">
                  <c:v>24.183000000000007</c:v>
                </c:pt>
                <c:pt idx="393">
                  <c:v>24.475000000000009</c:v>
                </c:pt>
                <c:pt idx="394">
                  <c:v>24.766999999999996</c:v>
                </c:pt>
                <c:pt idx="395">
                  <c:v>25.058000000000007</c:v>
                </c:pt>
                <c:pt idx="396">
                  <c:v>25.349000000000004</c:v>
                </c:pt>
                <c:pt idx="397">
                  <c:v>25.641000000000005</c:v>
                </c:pt>
                <c:pt idx="398">
                  <c:v>25.930999999999997</c:v>
                </c:pt>
                <c:pt idx="399">
                  <c:v>26.222999999999999</c:v>
                </c:pt>
                <c:pt idx="400">
                  <c:v>26.513999999999996</c:v>
                </c:pt>
                <c:pt idx="401">
                  <c:v>26.805999999999997</c:v>
                </c:pt>
                <c:pt idx="402">
                  <c:v>27.097000000000008</c:v>
                </c:pt>
                <c:pt idx="403">
                  <c:v>27.388999999999996</c:v>
                </c:pt>
                <c:pt idx="404">
                  <c:v>27.680000000000007</c:v>
                </c:pt>
                <c:pt idx="405">
                  <c:v>27.971000000000004</c:v>
                </c:pt>
                <c:pt idx="406">
                  <c:v>28.263000000000005</c:v>
                </c:pt>
                <c:pt idx="407">
                  <c:v>28.554000000000002</c:v>
                </c:pt>
                <c:pt idx="408">
                  <c:v>28.844999999999999</c:v>
                </c:pt>
                <c:pt idx="409">
                  <c:v>29.137</c:v>
                </c:pt>
                <c:pt idx="410">
                  <c:v>29.429000000000002</c:v>
                </c:pt>
                <c:pt idx="411">
                  <c:v>29.72</c:v>
                </c:pt>
                <c:pt idx="412">
                  <c:v>30.010999999999996</c:v>
                </c:pt>
                <c:pt idx="413">
                  <c:v>30.302999999999997</c:v>
                </c:pt>
                <c:pt idx="414">
                  <c:v>30.594000000000008</c:v>
                </c:pt>
                <c:pt idx="415">
                  <c:v>30.885000000000005</c:v>
                </c:pt>
                <c:pt idx="416">
                  <c:v>31.177000000000007</c:v>
                </c:pt>
                <c:pt idx="417">
                  <c:v>31.468000000000004</c:v>
                </c:pt>
                <c:pt idx="418">
                  <c:v>31.759</c:v>
                </c:pt>
                <c:pt idx="419">
                  <c:v>32.051000000000002</c:v>
                </c:pt>
                <c:pt idx="420">
                  <c:v>32.341999999999999</c:v>
                </c:pt>
                <c:pt idx="421">
                  <c:v>32.632999999999996</c:v>
                </c:pt>
                <c:pt idx="422">
                  <c:v>32.923000000000002</c:v>
                </c:pt>
                <c:pt idx="423">
                  <c:v>33.216000000000008</c:v>
                </c:pt>
                <c:pt idx="424">
                  <c:v>33.507999999999996</c:v>
                </c:pt>
                <c:pt idx="425">
                  <c:v>33.799000000000007</c:v>
                </c:pt>
                <c:pt idx="426">
                  <c:v>34.090000000000003</c:v>
                </c:pt>
                <c:pt idx="427">
                  <c:v>34.382000000000005</c:v>
                </c:pt>
                <c:pt idx="428">
                  <c:v>34.673000000000002</c:v>
                </c:pt>
                <c:pt idx="429">
                  <c:v>34.963999999999999</c:v>
                </c:pt>
                <c:pt idx="430">
                  <c:v>35.256</c:v>
                </c:pt>
                <c:pt idx="431">
                  <c:v>35.546999999999997</c:v>
                </c:pt>
                <c:pt idx="432">
                  <c:v>35.838000000000008</c:v>
                </c:pt>
                <c:pt idx="433">
                  <c:v>36.129999999999995</c:v>
                </c:pt>
                <c:pt idx="434">
                  <c:v>36.421000000000006</c:v>
                </c:pt>
                <c:pt idx="435">
                  <c:v>36.712000000000003</c:v>
                </c:pt>
                <c:pt idx="436">
                  <c:v>37.004000000000005</c:v>
                </c:pt>
                <c:pt idx="437">
                  <c:v>37.295000000000002</c:v>
                </c:pt>
                <c:pt idx="438">
                  <c:v>37.585999999999999</c:v>
                </c:pt>
                <c:pt idx="439">
                  <c:v>37.878000000000014</c:v>
                </c:pt>
                <c:pt idx="440">
                  <c:v>38.168000000000006</c:v>
                </c:pt>
                <c:pt idx="441">
                  <c:v>38.461000000000013</c:v>
                </c:pt>
                <c:pt idx="442">
                  <c:v>38.75200000000001</c:v>
                </c:pt>
                <c:pt idx="443">
                  <c:v>39.043000000000006</c:v>
                </c:pt>
                <c:pt idx="444">
                  <c:v>39.335000000000008</c:v>
                </c:pt>
                <c:pt idx="445">
                  <c:v>39.626000000000005</c:v>
                </c:pt>
                <c:pt idx="446">
                  <c:v>39.918000000000006</c:v>
                </c:pt>
                <c:pt idx="447">
                  <c:v>40.209000000000003</c:v>
                </c:pt>
                <c:pt idx="448">
                  <c:v>40.5</c:v>
                </c:pt>
                <c:pt idx="449">
                  <c:v>40.792000000000002</c:v>
                </c:pt>
                <c:pt idx="450">
                  <c:v>41.082999999999998</c:v>
                </c:pt>
                <c:pt idx="451">
                  <c:v>41.375</c:v>
                </c:pt>
                <c:pt idx="452">
                  <c:v>41.665999999999997</c:v>
                </c:pt>
                <c:pt idx="453">
                  <c:v>41.956999999999994</c:v>
                </c:pt>
                <c:pt idx="454">
                  <c:v>42.248999999999995</c:v>
                </c:pt>
                <c:pt idx="455">
                  <c:v>42.539999999999992</c:v>
                </c:pt>
                <c:pt idx="456">
                  <c:v>42.830999999999989</c:v>
                </c:pt>
                <c:pt idx="457">
                  <c:v>43.12299999999999</c:v>
                </c:pt>
                <c:pt idx="458">
                  <c:v>43.414000000000016</c:v>
                </c:pt>
                <c:pt idx="459">
                  <c:v>43.705999999999989</c:v>
                </c:pt>
                <c:pt idx="460">
                  <c:v>43.997000000000014</c:v>
                </c:pt>
                <c:pt idx="461">
                  <c:v>44.288000000000011</c:v>
                </c:pt>
                <c:pt idx="462">
                  <c:v>44.579000000000008</c:v>
                </c:pt>
                <c:pt idx="463">
                  <c:v>44.871000000000009</c:v>
                </c:pt>
                <c:pt idx="464">
                  <c:v>45.162000000000006</c:v>
                </c:pt>
                <c:pt idx="465">
                  <c:v>45.454000000000008</c:v>
                </c:pt>
                <c:pt idx="466">
                  <c:v>45.745000000000005</c:v>
                </c:pt>
                <c:pt idx="467">
                  <c:v>46.037000000000006</c:v>
                </c:pt>
                <c:pt idx="468">
                  <c:v>46.328000000000003</c:v>
                </c:pt>
                <c:pt idx="469">
                  <c:v>46.619</c:v>
                </c:pt>
                <c:pt idx="470">
                  <c:v>46.911000000000001</c:v>
                </c:pt>
                <c:pt idx="471">
                  <c:v>47.201999999999998</c:v>
                </c:pt>
                <c:pt idx="472">
                  <c:v>47.494</c:v>
                </c:pt>
                <c:pt idx="473">
                  <c:v>47.784999999999997</c:v>
                </c:pt>
                <c:pt idx="474">
                  <c:v>48.076999999999998</c:v>
                </c:pt>
                <c:pt idx="475">
                  <c:v>48.36699999999999</c:v>
                </c:pt>
                <c:pt idx="476">
                  <c:v>48.658999999999992</c:v>
                </c:pt>
                <c:pt idx="477">
                  <c:v>48.949999999999989</c:v>
                </c:pt>
                <c:pt idx="478">
                  <c:v>49.24199999999999</c:v>
                </c:pt>
                <c:pt idx="479">
                  <c:v>49.533999999999992</c:v>
                </c:pt>
                <c:pt idx="480">
                  <c:v>49.824999999999989</c:v>
                </c:pt>
                <c:pt idx="481">
                  <c:v>50.11699999999999</c:v>
                </c:pt>
                <c:pt idx="482">
                  <c:v>50.408000000000015</c:v>
                </c:pt>
                <c:pt idx="483">
                  <c:v>50.699000000000012</c:v>
                </c:pt>
                <c:pt idx="484">
                  <c:v>50.990000000000009</c:v>
                </c:pt>
                <c:pt idx="485">
                  <c:v>51.281000000000006</c:v>
                </c:pt>
                <c:pt idx="486">
                  <c:v>51.573000000000008</c:v>
                </c:pt>
                <c:pt idx="487">
                  <c:v>51.864000000000004</c:v>
                </c:pt>
                <c:pt idx="488">
                  <c:v>52.155000000000001</c:v>
                </c:pt>
                <c:pt idx="489">
                  <c:v>52.447000000000003</c:v>
                </c:pt>
                <c:pt idx="490">
                  <c:v>52.738</c:v>
                </c:pt>
                <c:pt idx="491">
                  <c:v>53.028999999999996</c:v>
                </c:pt>
                <c:pt idx="492">
                  <c:v>53.320999999999998</c:v>
                </c:pt>
                <c:pt idx="493">
                  <c:v>53.611999999999995</c:v>
                </c:pt>
                <c:pt idx="494">
                  <c:v>53.903999999999996</c:v>
                </c:pt>
                <c:pt idx="495">
                  <c:v>54.194999999999993</c:v>
                </c:pt>
                <c:pt idx="496">
                  <c:v>54.48599999999999</c:v>
                </c:pt>
                <c:pt idx="497">
                  <c:v>54.777999999999992</c:v>
                </c:pt>
                <c:pt idx="498">
                  <c:v>55.068999999999988</c:v>
                </c:pt>
                <c:pt idx="499">
                  <c:v>55.360000000000014</c:v>
                </c:pt>
                <c:pt idx="500">
                  <c:v>55.652000000000015</c:v>
                </c:pt>
                <c:pt idx="501">
                  <c:v>55.943000000000012</c:v>
                </c:pt>
                <c:pt idx="502">
                  <c:v>56.234000000000009</c:v>
                </c:pt>
                <c:pt idx="503">
                  <c:v>56.52600000000001</c:v>
                </c:pt>
                <c:pt idx="504">
                  <c:v>56.818000000000012</c:v>
                </c:pt>
                <c:pt idx="505">
                  <c:v>57.109000000000009</c:v>
                </c:pt>
                <c:pt idx="506">
                  <c:v>57.400000000000006</c:v>
                </c:pt>
                <c:pt idx="507">
                  <c:v>57.69</c:v>
                </c:pt>
                <c:pt idx="508">
                  <c:v>57.983000000000004</c:v>
                </c:pt>
                <c:pt idx="509">
                  <c:v>58.274000000000001</c:v>
                </c:pt>
                <c:pt idx="510">
                  <c:v>58.566000000000003</c:v>
                </c:pt>
                <c:pt idx="511">
                  <c:v>58.856999999999999</c:v>
                </c:pt>
                <c:pt idx="512">
                  <c:v>59.147999999999996</c:v>
                </c:pt>
                <c:pt idx="513">
                  <c:v>59.44</c:v>
                </c:pt>
                <c:pt idx="514">
                  <c:v>59.730999999999995</c:v>
                </c:pt>
                <c:pt idx="515">
                  <c:v>60.022999999999996</c:v>
                </c:pt>
                <c:pt idx="516">
                  <c:v>60.313999999999993</c:v>
                </c:pt>
                <c:pt idx="517">
                  <c:v>60.605999999999995</c:v>
                </c:pt>
                <c:pt idx="518">
                  <c:v>60.89500000000001</c:v>
                </c:pt>
                <c:pt idx="519">
                  <c:v>61.187999999999988</c:v>
                </c:pt>
                <c:pt idx="520">
                  <c:v>61.479000000000013</c:v>
                </c:pt>
                <c:pt idx="521">
                  <c:v>61.771000000000015</c:v>
                </c:pt>
                <c:pt idx="522">
                  <c:v>62.062000000000012</c:v>
                </c:pt>
                <c:pt idx="523">
                  <c:v>62.354000000000013</c:v>
                </c:pt>
                <c:pt idx="524">
                  <c:v>62.64500000000001</c:v>
                </c:pt>
                <c:pt idx="525">
                  <c:v>62.936000000000007</c:v>
                </c:pt>
                <c:pt idx="526">
                  <c:v>63.227000000000004</c:v>
                </c:pt>
                <c:pt idx="527">
                  <c:v>63.519000000000005</c:v>
                </c:pt>
                <c:pt idx="528">
                  <c:v>63.81</c:v>
                </c:pt>
                <c:pt idx="529">
                  <c:v>64.102000000000004</c:v>
                </c:pt>
                <c:pt idx="530">
                  <c:v>64.393000000000001</c:v>
                </c:pt>
                <c:pt idx="531">
                  <c:v>64.683999999999997</c:v>
                </c:pt>
                <c:pt idx="532">
                  <c:v>64.974999999999994</c:v>
                </c:pt>
                <c:pt idx="533">
                  <c:v>65.266999999999996</c:v>
                </c:pt>
                <c:pt idx="534">
                  <c:v>65.558999999999997</c:v>
                </c:pt>
                <c:pt idx="535">
                  <c:v>65.849999999999994</c:v>
                </c:pt>
                <c:pt idx="536">
                  <c:v>66.140999999999991</c:v>
                </c:pt>
                <c:pt idx="537">
                  <c:v>66.431999999999988</c:v>
                </c:pt>
                <c:pt idx="538">
                  <c:v>66.72399999999999</c:v>
                </c:pt>
                <c:pt idx="539">
                  <c:v>67.015000000000015</c:v>
                </c:pt>
                <c:pt idx="540">
                  <c:v>67.306999999999988</c:v>
                </c:pt>
                <c:pt idx="541">
                  <c:v>67.598000000000013</c:v>
                </c:pt>
                <c:pt idx="542">
                  <c:v>67.890000000000015</c:v>
                </c:pt>
                <c:pt idx="543">
                  <c:v>68.181000000000012</c:v>
                </c:pt>
                <c:pt idx="544">
                  <c:v>68.472000000000008</c:v>
                </c:pt>
                <c:pt idx="545">
                  <c:v>68.76400000000001</c:v>
                </c:pt>
                <c:pt idx="546">
                  <c:v>69.055000000000007</c:v>
                </c:pt>
                <c:pt idx="547">
                  <c:v>69.346000000000004</c:v>
                </c:pt>
                <c:pt idx="548">
                  <c:v>69.637</c:v>
                </c:pt>
                <c:pt idx="549">
                  <c:v>69.929000000000002</c:v>
                </c:pt>
                <c:pt idx="550">
                  <c:v>70.22</c:v>
                </c:pt>
                <c:pt idx="551">
                  <c:v>70.512</c:v>
                </c:pt>
                <c:pt idx="552">
                  <c:v>70.802999999999997</c:v>
                </c:pt>
                <c:pt idx="553">
                  <c:v>71.094999999999999</c:v>
                </c:pt>
                <c:pt idx="554">
                  <c:v>71.385999999999996</c:v>
                </c:pt>
                <c:pt idx="555">
                  <c:v>71.676999999999992</c:v>
                </c:pt>
                <c:pt idx="556">
                  <c:v>71.967999999999989</c:v>
                </c:pt>
                <c:pt idx="557">
                  <c:v>72.259999999999991</c:v>
                </c:pt>
                <c:pt idx="558">
                  <c:v>72.550999999999988</c:v>
                </c:pt>
                <c:pt idx="559">
                  <c:v>72.842999999999989</c:v>
                </c:pt>
                <c:pt idx="560">
                  <c:v>73.134000000000015</c:v>
                </c:pt>
                <c:pt idx="561">
                  <c:v>73.425000000000011</c:v>
                </c:pt>
                <c:pt idx="562">
                  <c:v>73.717000000000013</c:v>
                </c:pt>
                <c:pt idx="563">
                  <c:v>74.00800000000001</c:v>
                </c:pt>
                <c:pt idx="564">
                  <c:v>74.300000000000011</c:v>
                </c:pt>
                <c:pt idx="565">
                  <c:v>74.591000000000008</c:v>
                </c:pt>
                <c:pt idx="566">
                  <c:v>74.882000000000005</c:v>
                </c:pt>
                <c:pt idx="567">
                  <c:v>75.174000000000007</c:v>
                </c:pt>
                <c:pt idx="568">
                  <c:v>75.465000000000003</c:v>
                </c:pt>
                <c:pt idx="569">
                  <c:v>75.756</c:v>
                </c:pt>
                <c:pt idx="570">
                  <c:v>76.048000000000002</c:v>
                </c:pt>
                <c:pt idx="571">
                  <c:v>76.338999999999999</c:v>
                </c:pt>
                <c:pt idx="572">
                  <c:v>76.631</c:v>
                </c:pt>
                <c:pt idx="573">
                  <c:v>76.921999999999997</c:v>
                </c:pt>
                <c:pt idx="574">
                  <c:v>77.212999999999994</c:v>
                </c:pt>
                <c:pt idx="575">
                  <c:v>77.504999999999995</c:v>
                </c:pt>
                <c:pt idx="576">
                  <c:v>77.795999999999992</c:v>
                </c:pt>
                <c:pt idx="577">
                  <c:v>78.086999999999989</c:v>
                </c:pt>
                <c:pt idx="578">
                  <c:v>78.378999999999991</c:v>
                </c:pt>
                <c:pt idx="579">
                  <c:v>78.670000000000016</c:v>
                </c:pt>
                <c:pt idx="580">
                  <c:v>78.961000000000013</c:v>
                </c:pt>
                <c:pt idx="581">
                  <c:v>79.253000000000014</c:v>
                </c:pt>
                <c:pt idx="582">
                  <c:v>79.544000000000011</c:v>
                </c:pt>
                <c:pt idx="583">
                  <c:v>79.836000000000013</c:v>
                </c:pt>
                <c:pt idx="584">
                  <c:v>80.126000000000005</c:v>
                </c:pt>
                <c:pt idx="585">
                  <c:v>80.419000000000011</c:v>
                </c:pt>
                <c:pt idx="586">
                  <c:v>80.710000000000008</c:v>
                </c:pt>
                <c:pt idx="587">
                  <c:v>81.001000000000005</c:v>
                </c:pt>
                <c:pt idx="588">
                  <c:v>81.292000000000002</c:v>
                </c:pt>
                <c:pt idx="589">
                  <c:v>81.584000000000003</c:v>
                </c:pt>
                <c:pt idx="590">
                  <c:v>81.875</c:v>
                </c:pt>
                <c:pt idx="591">
                  <c:v>82.167000000000002</c:v>
                </c:pt>
                <c:pt idx="592">
                  <c:v>82.459000000000003</c:v>
                </c:pt>
                <c:pt idx="593">
                  <c:v>82.748999999999995</c:v>
                </c:pt>
                <c:pt idx="594">
                  <c:v>83.040999999999997</c:v>
                </c:pt>
                <c:pt idx="595">
                  <c:v>83.331999999999994</c:v>
                </c:pt>
                <c:pt idx="596">
                  <c:v>83.623999999999995</c:v>
                </c:pt>
                <c:pt idx="597">
                  <c:v>83.914999999999992</c:v>
                </c:pt>
                <c:pt idx="598">
                  <c:v>84.204000000000008</c:v>
                </c:pt>
                <c:pt idx="599">
                  <c:v>84.497000000000014</c:v>
                </c:pt>
                <c:pt idx="600">
                  <c:v>84.788000000000011</c:v>
                </c:pt>
                <c:pt idx="601">
                  <c:v>85.080000000000013</c:v>
                </c:pt>
                <c:pt idx="602">
                  <c:v>85.372000000000014</c:v>
                </c:pt>
                <c:pt idx="603">
                  <c:v>85.663000000000011</c:v>
                </c:pt>
                <c:pt idx="604">
                  <c:v>85.954000000000008</c:v>
                </c:pt>
                <c:pt idx="605">
                  <c:v>86.246000000000009</c:v>
                </c:pt>
                <c:pt idx="606">
                  <c:v>86.537000000000006</c:v>
                </c:pt>
                <c:pt idx="607">
                  <c:v>86.829000000000008</c:v>
                </c:pt>
                <c:pt idx="608">
                  <c:v>87.12</c:v>
                </c:pt>
                <c:pt idx="609">
                  <c:v>87.411000000000001</c:v>
                </c:pt>
                <c:pt idx="610">
                  <c:v>87.703000000000003</c:v>
                </c:pt>
                <c:pt idx="611">
                  <c:v>87.994</c:v>
                </c:pt>
                <c:pt idx="612">
                  <c:v>88.284999999999997</c:v>
                </c:pt>
                <c:pt idx="613">
                  <c:v>88.576999999999998</c:v>
                </c:pt>
                <c:pt idx="614">
                  <c:v>88.867999999999995</c:v>
                </c:pt>
                <c:pt idx="615">
                  <c:v>89.16</c:v>
                </c:pt>
                <c:pt idx="616">
                  <c:v>89.450999999999993</c:v>
                </c:pt>
              </c:numCache>
            </c:numRef>
          </c:xVal>
          <c:yVal>
            <c:numRef>
              <c:f>'100% bat, awake, app in foregrn'!$Z$1:$Z$1000</c:f>
              <c:numCache>
                <c:formatCode>General</c:formatCode>
                <c:ptCount val="1000"/>
                <c:pt idx="0">
                  <c:v>-5.4587030507097989E-3</c:v>
                </c:pt>
                <c:pt idx="1">
                  <c:v>-1.3962965551793705E-2</c:v>
                </c:pt>
                <c:pt idx="2">
                  <c:v>1.2172474020846246E-2</c:v>
                </c:pt>
                <c:pt idx="3">
                  <c:v>1.4768787982407893E-2</c:v>
                </c:pt>
                <c:pt idx="4">
                  <c:v>1.3600246429864655E-3</c:v>
                </c:pt>
                <c:pt idx="5">
                  <c:v>-7.2185054502293617E-3</c:v>
                </c:pt>
                <c:pt idx="6">
                  <c:v>1.9918462802696549E-2</c:v>
                </c:pt>
                <c:pt idx="7">
                  <c:v>1.8735813873479185E-2</c:v>
                </c:pt>
                <c:pt idx="8">
                  <c:v>-1.538427599128243E-2</c:v>
                </c:pt>
                <c:pt idx="9">
                  <c:v>1.4785866546434061E-2</c:v>
                </c:pt>
                <c:pt idx="10">
                  <c:v>4.2190017895672536E-3</c:v>
                </c:pt>
                <c:pt idx="11">
                  <c:v>-4.8193221902185692E-3</c:v>
                </c:pt>
                <c:pt idx="12">
                  <c:v>-1.0609357103875177E-2</c:v>
                </c:pt>
                <c:pt idx="13">
                  <c:v>-6.7950273230436668E-3</c:v>
                </c:pt>
                <c:pt idx="14">
                  <c:v>-1.7504127627440816E-2</c:v>
                </c:pt>
                <c:pt idx="15">
                  <c:v>9.0490385705050708E-3</c:v>
                </c:pt>
                <c:pt idx="16">
                  <c:v>1.2999709802521608E-2</c:v>
                </c:pt>
                <c:pt idx="17">
                  <c:v>-1.3516871393881313E-2</c:v>
                </c:pt>
                <c:pt idx="18">
                  <c:v>-1.9778627112293046E-2</c:v>
                </c:pt>
                <c:pt idx="19">
                  <c:v>-7.8327522931807975E-3</c:v>
                </c:pt>
                <c:pt idx="20">
                  <c:v>-6.4348805779527382E-3</c:v>
                </c:pt>
                <c:pt idx="21">
                  <c:v>-8.7338596845419419E-4</c:v>
                </c:pt>
                <c:pt idx="22">
                  <c:v>1.4523253304473223E-2</c:v>
                </c:pt>
                <c:pt idx="23">
                  <c:v>-1.4616860449720283E-3</c:v>
                </c:pt>
                <c:pt idx="24">
                  <c:v>-1.8031654081811556E-3</c:v>
                </c:pt>
                <c:pt idx="25">
                  <c:v>1.2436658740734303E-2</c:v>
                </c:pt>
                <c:pt idx="26">
                  <c:v>1.0462674287781713E-2</c:v>
                </c:pt>
                <c:pt idx="27">
                  <c:v>1.2568905394405867E-2</c:v>
                </c:pt>
                <c:pt idx="28">
                  <c:v>-1.4534499842297195E-4</c:v>
                </c:pt>
                <c:pt idx="29">
                  <c:v>2.4416169641090532E-3</c:v>
                </c:pt>
                <c:pt idx="30">
                  <c:v>1.4545303901486485E-3</c:v>
                </c:pt>
                <c:pt idx="31">
                  <c:v>-1.3414437456029004E-2</c:v>
                </c:pt>
                <c:pt idx="32">
                  <c:v>-7.2433758978700832E-4</c:v>
                </c:pt>
                <c:pt idx="33">
                  <c:v>-1.114029473052759E-2</c:v>
                </c:pt>
                <c:pt idx="34">
                  <c:v>1.065718481822569E-2</c:v>
                </c:pt>
                <c:pt idx="35">
                  <c:v>1.0155287111544913E-3</c:v>
                </c:pt>
                <c:pt idx="36">
                  <c:v>-1.258683193765619E-2</c:v>
                </c:pt>
                <c:pt idx="37">
                  <c:v>-1.8139077593769412E-2</c:v>
                </c:pt>
                <c:pt idx="38">
                  <c:v>-4.995394566372667E-2</c:v>
                </c:pt>
                <c:pt idx="39">
                  <c:v>4.0078566831141475E-3</c:v>
                </c:pt>
                <c:pt idx="40">
                  <c:v>1.1418089770107481E-2</c:v>
                </c:pt>
                <c:pt idx="41">
                  <c:v>-2.138625556299285E-2</c:v>
                </c:pt>
                <c:pt idx="42">
                  <c:v>-2.300047827017504E-2</c:v>
                </c:pt>
                <c:pt idx="43">
                  <c:v>3.2837269665810659E-3</c:v>
                </c:pt>
                <c:pt idx="44">
                  <c:v>3.1803187635214177E-2</c:v>
                </c:pt>
                <c:pt idx="45">
                  <c:v>1.9214637601785368E-2</c:v>
                </c:pt>
                <c:pt idx="46">
                  <c:v>8.6829439929747513E-3</c:v>
                </c:pt>
                <c:pt idx="47">
                  <c:v>-6.1649672925164854E-3</c:v>
                </c:pt>
                <c:pt idx="48">
                  <c:v>-8.8305792377413993E-3</c:v>
                </c:pt>
                <c:pt idx="49">
                  <c:v>-8.5092732213410318E-3</c:v>
                </c:pt>
                <c:pt idx="50">
                  <c:v>-6.2185579034992992E-3</c:v>
                </c:pt>
                <c:pt idx="51">
                  <c:v>-7.4294484355379824E-3</c:v>
                </c:pt>
                <c:pt idx="52">
                  <c:v>-2.7418089617016923E-2</c:v>
                </c:pt>
                <c:pt idx="53">
                  <c:v>8.500220605385328E-3</c:v>
                </c:pt>
                <c:pt idx="54">
                  <c:v>6.6044834127000447E-3</c:v>
                </c:pt>
                <c:pt idx="55">
                  <c:v>-1.070143060539031E-2</c:v>
                </c:pt>
                <c:pt idx="56">
                  <c:v>-1.7132088703391401E-2</c:v>
                </c:pt>
                <c:pt idx="57">
                  <c:v>-4.7607765300960638E-3</c:v>
                </c:pt>
                <c:pt idx="58">
                  <c:v>3.6148459683400185E-2</c:v>
                </c:pt>
                <c:pt idx="59">
                  <c:v>6.6890981265551059E-3</c:v>
                </c:pt>
                <c:pt idx="60">
                  <c:v>-2.5026801535912094E-3</c:v>
                </c:pt>
                <c:pt idx="61">
                  <c:v>-1.5078615584501043E-2</c:v>
                </c:pt>
                <c:pt idx="62">
                  <c:v>-3.2122498556416981E-2</c:v>
                </c:pt>
                <c:pt idx="63">
                  <c:v>2.9156857385631535E-2</c:v>
                </c:pt>
                <c:pt idx="64">
                  <c:v>1.3490790300214666E-2</c:v>
                </c:pt>
                <c:pt idx="65">
                  <c:v>-2.1274819382903817E-2</c:v>
                </c:pt>
                <c:pt idx="66">
                  <c:v>1.0434834653112481E-2</c:v>
                </c:pt>
                <c:pt idx="67">
                  <c:v>-1.3038871508971636E-2</c:v>
                </c:pt>
                <c:pt idx="68">
                  <c:v>3.6514127551466645E-4</c:v>
                </c:pt>
                <c:pt idx="69">
                  <c:v>1.6776657987819143E-2</c:v>
                </c:pt>
                <c:pt idx="70">
                  <c:v>-3.668559409689492E-3</c:v>
                </c:pt>
                <c:pt idx="71">
                  <c:v>6.958027534180438E-3</c:v>
                </c:pt>
                <c:pt idx="72">
                  <c:v>-1.7637447581292666E-3</c:v>
                </c:pt>
                <c:pt idx="73">
                  <c:v>-3.7802942306351617E-2</c:v>
                </c:pt>
                <c:pt idx="74">
                  <c:v>-2.8935634961081775E-2</c:v>
                </c:pt>
                <c:pt idx="75">
                  <c:v>-4.7062639617220965E-3</c:v>
                </c:pt>
                <c:pt idx="76">
                  <c:v>2.152569283446671E-2</c:v>
                </c:pt>
                <c:pt idx="77">
                  <c:v>4.2392219274709195E-2</c:v>
                </c:pt>
                <c:pt idx="78">
                  <c:v>-9.0246691292454155E-3</c:v>
                </c:pt>
                <c:pt idx="79">
                  <c:v>-1.9168455663435374E-2</c:v>
                </c:pt>
                <c:pt idx="80">
                  <c:v>-2.0774674698778351E-2</c:v>
                </c:pt>
                <c:pt idx="81">
                  <c:v>1.6049196030102589E-3</c:v>
                </c:pt>
                <c:pt idx="82">
                  <c:v>2.6413929462136686E-2</c:v>
                </c:pt>
                <c:pt idx="83">
                  <c:v>-1.0964277059584283E-2</c:v>
                </c:pt>
                <c:pt idx="84">
                  <c:v>7.0074295795964948E-3</c:v>
                </c:pt>
                <c:pt idx="85">
                  <c:v>-6.1157029703349857E-3</c:v>
                </c:pt>
                <c:pt idx="86">
                  <c:v>-2.4187775084264455E-2</c:v>
                </c:pt>
                <c:pt idx="87">
                  <c:v>-3.1609096844276425E-3</c:v>
                </c:pt>
                <c:pt idx="88">
                  <c:v>1.5539572838153213E-2</c:v>
                </c:pt>
                <c:pt idx="89">
                  <c:v>-1.5805403626077633E-2</c:v>
                </c:pt>
                <c:pt idx="90">
                  <c:v>-2.4365640135115621E-2</c:v>
                </c:pt>
                <c:pt idx="91">
                  <c:v>2.8095535871167153E-3</c:v>
                </c:pt>
                <c:pt idx="92">
                  <c:v>-3.5954550687988696E-2</c:v>
                </c:pt>
                <c:pt idx="93">
                  <c:v>4.0462460253672429E-3</c:v>
                </c:pt>
                <c:pt idx="94">
                  <c:v>3.4093172449930285E-2</c:v>
                </c:pt>
                <c:pt idx="95">
                  <c:v>9.8106980716523694E-3</c:v>
                </c:pt>
                <c:pt idx="96">
                  <c:v>-1.5488448713458855E-2</c:v>
                </c:pt>
                <c:pt idx="97">
                  <c:v>8.7778148031697374E-3</c:v>
                </c:pt>
                <c:pt idx="98">
                  <c:v>2.9086966789250738E-3</c:v>
                </c:pt>
                <c:pt idx="99">
                  <c:v>-4.2137060796485128E-3</c:v>
                </c:pt>
                <c:pt idx="100">
                  <c:v>-1.9295186591808049E-3</c:v>
                </c:pt>
                <c:pt idx="101">
                  <c:v>4.6846972569411444E-3</c:v>
                </c:pt>
                <c:pt idx="102">
                  <c:v>3.7836753214913345E-2</c:v>
                </c:pt>
                <c:pt idx="103">
                  <c:v>-4.2853954837598469E-2</c:v>
                </c:pt>
                <c:pt idx="104">
                  <c:v>-4.5098591909403435E-2</c:v>
                </c:pt>
                <c:pt idx="105">
                  <c:v>4.6664747134205994E-4</c:v>
                </c:pt>
                <c:pt idx="106">
                  <c:v>5.4449296976075848E-3</c:v>
                </c:pt>
                <c:pt idx="107">
                  <c:v>5.404857285714988E-3</c:v>
                </c:pt>
                <c:pt idx="108">
                  <c:v>-2.1150057279230052E-2</c:v>
                </c:pt>
                <c:pt idx="109">
                  <c:v>4.9668963078448218E-3</c:v>
                </c:pt>
                <c:pt idx="110">
                  <c:v>3.3333020901752165E-3</c:v>
                </c:pt>
                <c:pt idx="111">
                  <c:v>-1.2027817094670828E-2</c:v>
                </c:pt>
                <c:pt idx="112">
                  <c:v>6.8976886920986682E-3</c:v>
                </c:pt>
                <c:pt idx="113">
                  <c:v>1.9669618210480737E-2</c:v>
                </c:pt>
                <c:pt idx="114">
                  <c:v>-6.1391885539469572E-3</c:v>
                </c:pt>
                <c:pt idx="115">
                  <c:v>1.7643201844154802E-2</c:v>
                </c:pt>
                <c:pt idx="116">
                  <c:v>2.5394347915936658E-2</c:v>
                </c:pt>
                <c:pt idx="117">
                  <c:v>-2.6693233719310476E-2</c:v>
                </c:pt>
                <c:pt idx="118">
                  <c:v>1.1137002746525184E-2</c:v>
                </c:pt>
                <c:pt idx="119">
                  <c:v>1.8440463189806397E-2</c:v>
                </c:pt>
                <c:pt idx="120">
                  <c:v>1.2039922251572955E-2</c:v>
                </c:pt>
                <c:pt idx="121">
                  <c:v>-2.1621100855502187E-2</c:v>
                </c:pt>
                <c:pt idx="122">
                  <c:v>3.6035881981406007E-3</c:v>
                </c:pt>
                <c:pt idx="123">
                  <c:v>-2.8415235636721709E-3</c:v>
                </c:pt>
                <c:pt idx="124">
                  <c:v>-6.0162629498039966E-2</c:v>
                </c:pt>
                <c:pt idx="125">
                  <c:v>-4.0528880906038657E-3</c:v>
                </c:pt>
                <c:pt idx="126">
                  <c:v>2.9717956576177328E-2</c:v>
                </c:pt>
                <c:pt idx="127">
                  <c:v>1.4423624029665006E-2</c:v>
                </c:pt>
                <c:pt idx="128">
                  <c:v>-4.3588104570581997E-3</c:v>
                </c:pt>
                <c:pt idx="129">
                  <c:v>-1.4796989791748636E-3</c:v>
                </c:pt>
                <c:pt idx="130">
                  <c:v>-1.9795226175896626E-3</c:v>
                </c:pt>
                <c:pt idx="131">
                  <c:v>-1.4645563308274132E-2</c:v>
                </c:pt>
                <c:pt idx="132">
                  <c:v>1.1203496050807331E-2</c:v>
                </c:pt>
                <c:pt idx="133">
                  <c:v>3.2276541492639706E-2</c:v>
                </c:pt>
                <c:pt idx="134">
                  <c:v>-2.3036674197666755E-2</c:v>
                </c:pt>
                <c:pt idx="135">
                  <c:v>-2.4797527893332137E-2</c:v>
                </c:pt>
                <c:pt idx="136">
                  <c:v>1.7686783474939873E-2</c:v>
                </c:pt>
                <c:pt idx="137">
                  <c:v>2.1508341920145672E-2</c:v>
                </c:pt>
                <c:pt idx="138">
                  <c:v>1.7645989521883503E-3</c:v>
                </c:pt>
                <c:pt idx="139">
                  <c:v>-5.8929774107578069E-3</c:v>
                </c:pt>
                <c:pt idx="140">
                  <c:v>-1.1335283618427521E-2</c:v>
                </c:pt>
                <c:pt idx="141">
                  <c:v>-3.8852258722395397E-3</c:v>
                </c:pt>
                <c:pt idx="142">
                  <c:v>8.8070041133294658E-3</c:v>
                </c:pt>
                <c:pt idx="143">
                  <c:v>-2.0243899551223379E-2</c:v>
                </c:pt>
                <c:pt idx="144">
                  <c:v>1.4035681178760912E-2</c:v>
                </c:pt>
                <c:pt idx="145">
                  <c:v>-8.3813317431902547E-3</c:v>
                </c:pt>
                <c:pt idx="146">
                  <c:v>-9.9681977982735998E-3</c:v>
                </c:pt>
                <c:pt idx="147">
                  <c:v>2.0596337918234869E-2</c:v>
                </c:pt>
                <c:pt idx="148">
                  <c:v>-2.9568415786637416E-2</c:v>
                </c:pt>
                <c:pt idx="149">
                  <c:v>-2.5167983192577591E-2</c:v>
                </c:pt>
                <c:pt idx="150">
                  <c:v>3.38057751026552E-2</c:v>
                </c:pt>
                <c:pt idx="151">
                  <c:v>1.2382660173435884E-2</c:v>
                </c:pt>
                <c:pt idx="152">
                  <c:v>-1.491347538229932E-2</c:v>
                </c:pt>
                <c:pt idx="153">
                  <c:v>-2.2996911256922957E-2</c:v>
                </c:pt>
                <c:pt idx="154">
                  <c:v>-3.4820623162598124E-2</c:v>
                </c:pt>
                <c:pt idx="155">
                  <c:v>3.5796821030599869E-2</c:v>
                </c:pt>
                <c:pt idx="156">
                  <c:v>1.2899808175628505E-2</c:v>
                </c:pt>
                <c:pt idx="157">
                  <c:v>-2.8535244726046502E-2</c:v>
                </c:pt>
                <c:pt idx="158">
                  <c:v>-8.7556924060002601E-3</c:v>
                </c:pt>
                <c:pt idx="159">
                  <c:v>1.4611276060532807E-2</c:v>
                </c:pt>
                <c:pt idx="160">
                  <c:v>4.9739372525494123E-3</c:v>
                </c:pt>
                <c:pt idx="161">
                  <c:v>-2.5609601247665287E-2</c:v>
                </c:pt>
                <c:pt idx="162">
                  <c:v>-4.4139519302198406E-3</c:v>
                </c:pt>
                <c:pt idx="163">
                  <c:v>1.0519319270418994E-2</c:v>
                </c:pt>
                <c:pt idx="164">
                  <c:v>3.7848852037188227E-2</c:v>
                </c:pt>
                <c:pt idx="165">
                  <c:v>-2.5779420871719153E-2</c:v>
                </c:pt>
                <c:pt idx="166">
                  <c:v>-5.1638274719303934E-2</c:v>
                </c:pt>
                <c:pt idx="167">
                  <c:v>-4.0358291951117574E-4</c:v>
                </c:pt>
                <c:pt idx="168">
                  <c:v>4.782262379118625E-2</c:v>
                </c:pt>
                <c:pt idx="169">
                  <c:v>3.4772663512283114E-2</c:v>
                </c:pt>
                <c:pt idx="170">
                  <c:v>-2.298972469867807E-2</c:v>
                </c:pt>
                <c:pt idx="171">
                  <c:v>-6.6064888814104557E-3</c:v>
                </c:pt>
                <c:pt idx="172">
                  <c:v>-1.5506400617878277E-3</c:v>
                </c:pt>
                <c:pt idx="173">
                  <c:v>-1.0558308489539472E-2</c:v>
                </c:pt>
                <c:pt idx="174">
                  <c:v>-2.5622261264709286E-2</c:v>
                </c:pt>
                <c:pt idx="175">
                  <c:v>-1.1473936951693898E-2</c:v>
                </c:pt>
                <c:pt idx="176">
                  <c:v>2.2052181445854701E-2</c:v>
                </c:pt>
                <c:pt idx="177">
                  <c:v>-9.2955190503149227E-3</c:v>
                </c:pt>
                <c:pt idx="178">
                  <c:v>3.548348370072156E-2</c:v>
                </c:pt>
                <c:pt idx="179">
                  <c:v>2.6000316598427321E-2</c:v>
                </c:pt>
                <c:pt idx="180">
                  <c:v>-3.2734604008126271E-2</c:v>
                </c:pt>
                <c:pt idx="181">
                  <c:v>-4.3719764448904184E-3</c:v>
                </c:pt>
                <c:pt idx="182">
                  <c:v>3.2387158750239391E-2</c:v>
                </c:pt>
                <c:pt idx="183">
                  <c:v>-8.5738364054219526E-3</c:v>
                </c:pt>
                <c:pt idx="184">
                  <c:v>-4.3300821799896524E-3</c:v>
                </c:pt>
                <c:pt idx="185">
                  <c:v>-4.3965463154043739E-3</c:v>
                </c:pt>
                <c:pt idx="186">
                  <c:v>-2.7736536145563217E-2</c:v>
                </c:pt>
                <c:pt idx="187">
                  <c:v>1.3447196679561719E-2</c:v>
                </c:pt>
                <c:pt idx="188">
                  <c:v>-1.7445676843480262E-2</c:v>
                </c:pt>
                <c:pt idx="189">
                  <c:v>1.2561994195159619E-2</c:v>
                </c:pt>
                <c:pt idx="190">
                  <c:v>4.8960343238832072E-3</c:v>
                </c:pt>
                <c:pt idx="191">
                  <c:v>-1.461853415264797E-2</c:v>
                </c:pt>
                <c:pt idx="192">
                  <c:v>3.8644746209040702E-2</c:v>
                </c:pt>
                <c:pt idx="193">
                  <c:v>1.0832050669854106E-2</c:v>
                </c:pt>
                <c:pt idx="194">
                  <c:v>2.9138670064922178E-4</c:v>
                </c:pt>
                <c:pt idx="195">
                  <c:v>-2.6758771642832309E-4</c:v>
                </c:pt>
                <c:pt idx="196">
                  <c:v>7.0595536261324936E-3</c:v>
                </c:pt>
                <c:pt idx="197">
                  <c:v>1.4158087966409456E-2</c:v>
                </c:pt>
                <c:pt idx="198">
                  <c:v>-1.5903044616264701E-2</c:v>
                </c:pt>
                <c:pt idx="199">
                  <c:v>-8.8606102742405969E-3</c:v>
                </c:pt>
                <c:pt idx="200">
                  <c:v>8.8701520636330754E-3</c:v>
                </c:pt>
                <c:pt idx="201">
                  <c:v>-1.1075932419274648E-2</c:v>
                </c:pt>
                <c:pt idx="202">
                  <c:v>-2.2731494255525737E-2</c:v>
                </c:pt>
                <c:pt idx="203">
                  <c:v>2.4386836440828241E-2</c:v>
                </c:pt>
                <c:pt idx="204">
                  <c:v>-1.467827633538081E-2</c:v>
                </c:pt>
                <c:pt idx="205">
                  <c:v>-2.8334280146868292E-2</c:v>
                </c:pt>
                <c:pt idx="206">
                  <c:v>1.1798085170594072E-2</c:v>
                </c:pt>
                <c:pt idx="207">
                  <c:v>-2.4878713290776885E-2</c:v>
                </c:pt>
                <c:pt idx="208">
                  <c:v>-1.0930569326965333E-2</c:v>
                </c:pt>
                <c:pt idx="209">
                  <c:v>-2.3146240692905784E-3</c:v>
                </c:pt>
                <c:pt idx="210">
                  <c:v>6.7334778302380362E-3</c:v>
                </c:pt>
                <c:pt idx="211">
                  <c:v>2.4422514219676294E-2</c:v>
                </c:pt>
                <c:pt idx="212">
                  <c:v>1.1621044668398028E-2</c:v>
                </c:pt>
                <c:pt idx="213">
                  <c:v>-2.6481938689549789E-2</c:v>
                </c:pt>
                <c:pt idx="214">
                  <c:v>-1.2669736649420638E-2</c:v>
                </c:pt>
                <c:pt idx="215">
                  <c:v>2.2488712822685265E-2</c:v>
                </c:pt>
                <c:pt idx="216">
                  <c:v>-1.756682222161764E-2</c:v>
                </c:pt>
                <c:pt idx="217">
                  <c:v>-3.6818743110504297E-3</c:v>
                </c:pt>
                <c:pt idx="218">
                  <c:v>2.1685927568439945E-2</c:v>
                </c:pt>
                <c:pt idx="219">
                  <c:v>-1.6392594128193085E-2</c:v>
                </c:pt>
                <c:pt idx="220">
                  <c:v>8.6073329176872997E-4</c:v>
                </c:pt>
                <c:pt idx="221">
                  <c:v>6.5670583455097013E-3</c:v>
                </c:pt>
                <c:pt idx="222">
                  <c:v>-2.712214683841175E-2</c:v>
                </c:pt>
                <c:pt idx="223">
                  <c:v>-1.6073598175656876E-2</c:v>
                </c:pt>
                <c:pt idx="224">
                  <c:v>1.2886194452112129E-3</c:v>
                </c:pt>
                <c:pt idx="225">
                  <c:v>4.0224103961770286E-2</c:v>
                </c:pt>
                <c:pt idx="226">
                  <c:v>-1.8136011315205123E-2</c:v>
                </c:pt>
                <c:pt idx="227">
                  <c:v>-2.505332889415109E-2</c:v>
                </c:pt>
                <c:pt idx="228">
                  <c:v>1.1068270515492858E-3</c:v>
                </c:pt>
                <c:pt idx="229">
                  <c:v>-1.732573324716323E-2</c:v>
                </c:pt>
                <c:pt idx="230">
                  <c:v>1.3996807078118798E-2</c:v>
                </c:pt>
                <c:pt idx="231">
                  <c:v>3.7537013678425467E-3</c:v>
                </c:pt>
                <c:pt idx="232">
                  <c:v>-6.7072181473501998E-3</c:v>
                </c:pt>
                <c:pt idx="233">
                  <c:v>-4.7526317437814889E-3</c:v>
                </c:pt>
                <c:pt idx="234">
                  <c:v>-2.2536865929455056E-3</c:v>
                </c:pt>
                <c:pt idx="235">
                  <c:v>-5.8906001661686944E-3</c:v>
                </c:pt>
                <c:pt idx="236">
                  <c:v>3.3557913562585119E-2</c:v>
                </c:pt>
                <c:pt idx="237">
                  <c:v>-7.7203928659474296E-3</c:v>
                </c:pt>
                <c:pt idx="238">
                  <c:v>-3.0196619371150174E-2</c:v>
                </c:pt>
                <c:pt idx="239">
                  <c:v>3.2849173658152965E-2</c:v>
                </c:pt>
                <c:pt idx="240">
                  <c:v>-4.6180712232117907E-2</c:v>
                </c:pt>
                <c:pt idx="241">
                  <c:v>-2.1893249340498586E-3</c:v>
                </c:pt>
                <c:pt idx="242">
                  <c:v>2.3205898698101881E-2</c:v>
                </c:pt>
                <c:pt idx="243">
                  <c:v>-1.5165967324724387E-2</c:v>
                </c:pt>
                <c:pt idx="244">
                  <c:v>-1.5482095261019445E-2</c:v>
                </c:pt>
                <c:pt idx="245">
                  <c:v>-5.1990395278964027E-3</c:v>
                </c:pt>
                <c:pt idx="246">
                  <c:v>2.874667614010936E-2</c:v>
                </c:pt>
                <c:pt idx="247">
                  <c:v>1.762057604781133E-2</c:v>
                </c:pt>
                <c:pt idx="248">
                  <c:v>-1.5518430428142908E-2</c:v>
                </c:pt>
                <c:pt idx="249">
                  <c:v>-2.6649441086368297E-2</c:v>
                </c:pt>
                <c:pt idx="250">
                  <c:v>3.4308404552987793E-3</c:v>
                </c:pt>
                <c:pt idx="251">
                  <c:v>6.248762536912443E-3</c:v>
                </c:pt>
                <c:pt idx="252">
                  <c:v>-1.0169924636902932E-3</c:v>
                </c:pt>
                <c:pt idx="253">
                  <c:v>-1.0133846697671317E-2</c:v>
                </c:pt>
                <c:pt idx="254">
                  <c:v>1.7551033109890112E-2</c:v>
                </c:pt>
                <c:pt idx="255">
                  <c:v>-1.0141182133359569E-2</c:v>
                </c:pt>
                <c:pt idx="256">
                  <c:v>1.0388486953555801E-2</c:v>
                </c:pt>
                <c:pt idx="257">
                  <c:v>1.1501974697860979E-2</c:v>
                </c:pt>
                <c:pt idx="258">
                  <c:v>-4.347100325677699E-2</c:v>
                </c:pt>
                <c:pt idx="259">
                  <c:v>-6.3867985786175748E-3</c:v>
                </c:pt>
                <c:pt idx="260">
                  <c:v>2.4917986041751918E-2</c:v>
                </c:pt>
                <c:pt idx="261">
                  <c:v>-6.0769590714381913E-2</c:v>
                </c:pt>
                <c:pt idx="262">
                  <c:v>-8.1649452031305539E-3</c:v>
                </c:pt>
                <c:pt idx="263">
                  <c:v>5.6176714999760229E-2</c:v>
                </c:pt>
                <c:pt idx="264">
                  <c:v>6.7709375682206054E-3</c:v>
                </c:pt>
                <c:pt idx="265">
                  <c:v>1.1233110099837582E-2</c:v>
                </c:pt>
                <c:pt idx="266">
                  <c:v>-2.794771443479498E-2</c:v>
                </c:pt>
                <c:pt idx="267">
                  <c:v>4.8112013869123817E-3</c:v>
                </c:pt>
                <c:pt idx="268">
                  <c:v>5.2070308512581097E-3</c:v>
                </c:pt>
                <c:pt idx="269">
                  <c:v>-1.214606333764877E-2</c:v>
                </c:pt>
                <c:pt idx="270">
                  <c:v>3.8439068321669684E-3</c:v>
                </c:pt>
                <c:pt idx="271">
                  <c:v>-2.1660528222930613E-2</c:v>
                </c:pt>
                <c:pt idx="272">
                  <c:v>-1.1750887483551721E-2</c:v>
                </c:pt>
                <c:pt idx="273">
                  <c:v>2.4026937456679703E-2</c:v>
                </c:pt>
                <c:pt idx="274">
                  <c:v>2.5139390578694288E-2</c:v>
                </c:pt>
                <c:pt idx="275">
                  <c:v>1.5967716868059006E-2</c:v>
                </c:pt>
                <c:pt idx="276">
                  <c:v>-3.7295590326243289E-3</c:v>
                </c:pt>
                <c:pt idx="277">
                  <c:v>-5.1282942587667591E-3</c:v>
                </c:pt>
                <c:pt idx="278">
                  <c:v>2.8580469247917995E-3</c:v>
                </c:pt>
                <c:pt idx="279">
                  <c:v>-3.2630968266270564E-2</c:v>
                </c:pt>
                <c:pt idx="280">
                  <c:v>4.9432045393197821E-3</c:v>
                </c:pt>
                <c:pt idx="281">
                  <c:v>2.8681822101773138E-2</c:v>
                </c:pt>
                <c:pt idx="282">
                  <c:v>-3.8617700006203452E-2</c:v>
                </c:pt>
                <c:pt idx="283">
                  <c:v>-2.7380916063888962E-2</c:v>
                </c:pt>
                <c:pt idx="284">
                  <c:v>2.9051753339045879E-3</c:v>
                </c:pt>
                <c:pt idx="285">
                  <c:v>2.3990749086324842E-2</c:v>
                </c:pt>
                <c:pt idx="286">
                  <c:v>6.737883505208488E-3</c:v>
                </c:pt>
                <c:pt idx="287">
                  <c:v>-2.7547755787931069E-3</c:v>
                </c:pt>
                <c:pt idx="288">
                  <c:v>1.2124037366852629E-2</c:v>
                </c:pt>
                <c:pt idx="289">
                  <c:v>9.0032201682614683E-3</c:v>
                </c:pt>
                <c:pt idx="290">
                  <c:v>-5.0099740660192772E-3</c:v>
                </c:pt>
                <c:pt idx="291">
                  <c:v>-8.119978556313209E-3</c:v>
                </c:pt>
                <c:pt idx="292">
                  <c:v>2.6028540032281711E-2</c:v>
                </c:pt>
                <c:pt idx="293">
                  <c:v>-1.1991258377183322E-2</c:v>
                </c:pt>
                <c:pt idx="294">
                  <c:v>-2.6884216564900115E-2</c:v>
                </c:pt>
                <c:pt idx="295">
                  <c:v>-1.9544415339042467E-2</c:v>
                </c:pt>
                <c:pt idx="296">
                  <c:v>-1.1438699422948817E-2</c:v>
                </c:pt>
                <c:pt idx="297">
                  <c:v>-1.7297618197094088E-2</c:v>
                </c:pt>
                <c:pt idx="298">
                  <c:v>-2.7793489493025583E-2</c:v>
                </c:pt>
                <c:pt idx="299">
                  <c:v>4.0646614573345216E-2</c:v>
                </c:pt>
                <c:pt idx="300">
                  <c:v>-1.4174780102580659E-3</c:v>
                </c:pt>
                <c:pt idx="301">
                  <c:v>7.0233995586875915E-3</c:v>
                </c:pt>
                <c:pt idx="302">
                  <c:v>6.1860063059691328E-2</c:v>
                </c:pt>
                <c:pt idx="303">
                  <c:v>-1.7777735019090659E-2</c:v>
                </c:pt>
                <c:pt idx="304">
                  <c:v>4.6631615544906781E-3</c:v>
                </c:pt>
                <c:pt idx="305">
                  <c:v>2.4058035356634895E-3</c:v>
                </c:pt>
                <c:pt idx="306">
                  <c:v>-1.8806152825689211E-2</c:v>
                </c:pt>
                <c:pt idx="307">
                  <c:v>7.4781601718390718E-3</c:v>
                </c:pt>
                <c:pt idx="308">
                  <c:v>-1.4921566934337717E-2</c:v>
                </c:pt>
                <c:pt idx="309">
                  <c:v>2.1464911750737094E-2</c:v>
                </c:pt>
                <c:pt idx="310">
                  <c:v>-2.7248663613631759E-2</c:v>
                </c:pt>
                <c:pt idx="311">
                  <c:v>-4.3359726898621873E-2</c:v>
                </c:pt>
                <c:pt idx="312">
                  <c:v>3.1679699105593158E-2</c:v>
                </c:pt>
                <c:pt idx="313">
                  <c:v>2.8912133489803874E-2</c:v>
                </c:pt>
                <c:pt idx="314">
                  <c:v>-9.8959355624160875E-3</c:v>
                </c:pt>
                <c:pt idx="315">
                  <c:v>-5.4703141309315598E-2</c:v>
                </c:pt>
                <c:pt idx="316">
                  <c:v>-1.7597490752314274E-2</c:v>
                </c:pt>
                <c:pt idx="317">
                  <c:v>4.1515906247685766E-2</c:v>
                </c:pt>
                <c:pt idx="318">
                  <c:v>1.5059394945606363E-2</c:v>
                </c:pt>
                <c:pt idx="319">
                  <c:v>1.6322135496150882E-3</c:v>
                </c:pt>
                <c:pt idx="320">
                  <c:v>1.088557903043284E-2</c:v>
                </c:pt>
                <c:pt idx="321">
                  <c:v>2.4903723992097636E-2</c:v>
                </c:pt>
                <c:pt idx="322">
                  <c:v>-1.8387392446000542E-3</c:v>
                </c:pt>
                <c:pt idx="323">
                  <c:v>-5.3526243195329892E-2</c:v>
                </c:pt>
                <c:pt idx="324">
                  <c:v>-2.7372472346140612E-3</c:v>
                </c:pt>
                <c:pt idx="325">
                  <c:v>-2.7405381734692254E-3</c:v>
                </c:pt>
                <c:pt idx="326">
                  <c:v>-3.5523259296962612E-3</c:v>
                </c:pt>
                <c:pt idx="327">
                  <c:v>1.234089595824144E-2</c:v>
                </c:pt>
                <c:pt idx="328">
                  <c:v>-3.8639212459261836E-2</c:v>
                </c:pt>
                <c:pt idx="329">
                  <c:v>9.8411770576370163E-3</c:v>
                </c:pt>
                <c:pt idx="330">
                  <c:v>2.3580229045864508E-2</c:v>
                </c:pt>
                <c:pt idx="331">
                  <c:v>1.3349131679406099E-2</c:v>
                </c:pt>
                <c:pt idx="332">
                  <c:v>-9.6722476956083714E-3</c:v>
                </c:pt>
                <c:pt idx="333">
                  <c:v>-2.0620782406918083E-2</c:v>
                </c:pt>
                <c:pt idx="334">
                  <c:v>-1.483387483247323E-2</c:v>
                </c:pt>
                <c:pt idx="335">
                  <c:v>3.1070119936235777E-2</c:v>
                </c:pt>
                <c:pt idx="336">
                  <c:v>-1.9086390622568505E-2</c:v>
                </c:pt>
                <c:pt idx="337">
                  <c:v>-2.183261790540331E-2</c:v>
                </c:pt>
                <c:pt idx="338">
                  <c:v>4.1601995791526486E-2</c:v>
                </c:pt>
                <c:pt idx="339">
                  <c:v>3.565583673170189E-2</c:v>
                </c:pt>
                <c:pt idx="340">
                  <c:v>9.9307072553473652E-3</c:v>
                </c:pt>
                <c:pt idx="341">
                  <c:v>-3.4644443442011078E-2</c:v>
                </c:pt>
                <c:pt idx="342">
                  <c:v>3.2576271797046481E-2</c:v>
                </c:pt>
                <c:pt idx="343">
                  <c:v>-3.8387603617631265E-3</c:v>
                </c:pt>
                <c:pt idx="344">
                  <c:v>-1.695230422369982E-2</c:v>
                </c:pt>
                <c:pt idx="345">
                  <c:v>8.7389400971314805E-3</c:v>
                </c:pt>
                <c:pt idx="346">
                  <c:v>3.6035860752552653E-3</c:v>
                </c:pt>
                <c:pt idx="347">
                  <c:v>-1.3845869840289418E-2</c:v>
                </c:pt>
                <c:pt idx="348">
                  <c:v>-3.4646792064270002E-2</c:v>
                </c:pt>
                <c:pt idx="349">
                  <c:v>-5.4005672376504187E-3</c:v>
                </c:pt>
                <c:pt idx="350">
                  <c:v>9.6367819033071952E-3</c:v>
                </c:pt>
                <c:pt idx="351">
                  <c:v>1.9049789974985996E-2</c:v>
                </c:pt>
                <c:pt idx="352">
                  <c:v>2.3132156725757268E-2</c:v>
                </c:pt>
                <c:pt idx="353">
                  <c:v>-2.2057127375335776E-2</c:v>
                </c:pt>
                <c:pt idx="354">
                  <c:v>-9.6905577293123907E-3</c:v>
                </c:pt>
                <c:pt idx="355">
                  <c:v>-2.4546603188806875E-3</c:v>
                </c:pt>
                <c:pt idx="356">
                  <c:v>-1.3326930050022036E-2</c:v>
                </c:pt>
                <c:pt idx="357">
                  <c:v>9.6551246582258742E-3</c:v>
                </c:pt>
                <c:pt idx="358">
                  <c:v>2.197326591117494E-2</c:v>
                </c:pt>
                <c:pt idx="359">
                  <c:v>4.420737172097817E-3</c:v>
                </c:pt>
                <c:pt idx="360">
                  <c:v>-4.5848777700420715E-2</c:v>
                </c:pt>
                <c:pt idx="361">
                  <c:v>1.7161128596422309E-2</c:v>
                </c:pt>
                <c:pt idx="362">
                  <c:v>1.9534120000437791E-2</c:v>
                </c:pt>
                <c:pt idx="363">
                  <c:v>2.500773786942611E-2</c:v>
                </c:pt>
                <c:pt idx="364">
                  <c:v>1.4454768177236885E-2</c:v>
                </c:pt>
                <c:pt idx="365">
                  <c:v>-1.8345140736937316E-2</c:v>
                </c:pt>
                <c:pt idx="366">
                  <c:v>1.6077072871589153E-2</c:v>
                </c:pt>
                <c:pt idx="367">
                  <c:v>-1.4014973726801499E-2</c:v>
                </c:pt>
                <c:pt idx="368">
                  <c:v>-3.4575040300858915E-2</c:v>
                </c:pt>
                <c:pt idx="369">
                  <c:v>1.6422253730356232E-2</c:v>
                </c:pt>
                <c:pt idx="370">
                  <c:v>4.9137724589675864E-2</c:v>
                </c:pt>
                <c:pt idx="371">
                  <c:v>-4.4119956010912455E-3</c:v>
                </c:pt>
                <c:pt idx="372">
                  <c:v>-8.7893071435605243E-3</c:v>
                </c:pt>
                <c:pt idx="373">
                  <c:v>-2.3817944447169666E-2</c:v>
                </c:pt>
                <c:pt idx="374">
                  <c:v>1.8460645432818727E-2</c:v>
                </c:pt>
                <c:pt idx="375">
                  <c:v>4.6186182388053693E-2</c:v>
                </c:pt>
                <c:pt idx="376">
                  <c:v>-1.5464732594428087E-2</c:v>
                </c:pt>
                <c:pt idx="377">
                  <c:v>-3.5244950044283664E-2</c:v>
                </c:pt>
                <c:pt idx="378">
                  <c:v>-3.9533818151544255E-2</c:v>
                </c:pt>
                <c:pt idx="379">
                  <c:v>1.0048302506301275E-2</c:v>
                </c:pt>
                <c:pt idx="380">
                  <c:v>1.9356609148956774E-2</c:v>
                </c:pt>
                <c:pt idx="381">
                  <c:v>-1.3307658326676079E-3</c:v>
                </c:pt>
                <c:pt idx="382">
                  <c:v>5.7054995256042114E-3</c:v>
                </c:pt>
                <c:pt idx="383">
                  <c:v>1.7015113347020171E-2</c:v>
                </c:pt>
                <c:pt idx="384">
                  <c:v>4.5249744447722381E-2</c:v>
                </c:pt>
                <c:pt idx="385">
                  <c:v>-5.8126449553539919E-2</c:v>
                </c:pt>
                <c:pt idx="386">
                  <c:v>-6.0282051068303831E-2</c:v>
                </c:pt>
                <c:pt idx="387">
                  <c:v>4.6783191344968708E-2</c:v>
                </c:pt>
                <c:pt idx="388">
                  <c:v>4.3725312855654739E-3</c:v>
                </c:pt>
                <c:pt idx="389">
                  <c:v>-4.331303938775179E-3</c:v>
                </c:pt>
                <c:pt idx="390">
                  <c:v>2.3210250009773142E-2</c:v>
                </c:pt>
                <c:pt idx="391">
                  <c:v>1.9812443771602566E-2</c:v>
                </c:pt>
                <c:pt idx="392">
                  <c:v>-3.3964153901647545E-2</c:v>
                </c:pt>
                <c:pt idx="393">
                  <c:v>-7.2090937356439203E-4</c:v>
                </c:pt>
                <c:pt idx="394">
                  <c:v>4.835864660252831E-2</c:v>
                </c:pt>
                <c:pt idx="395">
                  <c:v>-1.0214148651706953E-2</c:v>
                </c:pt>
                <c:pt idx="396">
                  <c:v>-4.7362968667219278E-2</c:v>
                </c:pt>
                <c:pt idx="397">
                  <c:v>5.0938618409019313E-3</c:v>
                </c:pt>
                <c:pt idx="398">
                  <c:v>1.373653116896947E-2</c:v>
                </c:pt>
                <c:pt idx="399">
                  <c:v>-1.1612068191253315E-2</c:v>
                </c:pt>
                <c:pt idx="400">
                  <c:v>-5.2778851605850673E-3</c:v>
                </c:pt>
                <c:pt idx="401">
                  <c:v>1.1873642454260917E-2</c:v>
                </c:pt>
                <c:pt idx="402">
                  <c:v>3.583226764518728E-2</c:v>
                </c:pt>
                <c:pt idx="403">
                  <c:v>8.9142674213849721E-3</c:v>
                </c:pt>
                <c:pt idx="404">
                  <c:v>-4.4698417042124079E-2</c:v>
                </c:pt>
                <c:pt idx="405">
                  <c:v>4.5490430081160894E-3</c:v>
                </c:pt>
                <c:pt idx="406">
                  <c:v>1.5263926459190199E-2</c:v>
                </c:pt>
                <c:pt idx="407">
                  <c:v>-5.1797045743242317E-3</c:v>
                </c:pt>
                <c:pt idx="408">
                  <c:v>4.6810344025676699E-3</c:v>
                </c:pt>
                <c:pt idx="409">
                  <c:v>-5.9423978805538897E-3</c:v>
                </c:pt>
                <c:pt idx="410">
                  <c:v>8.8516755985666787E-3</c:v>
                </c:pt>
                <c:pt idx="411">
                  <c:v>6.0394533542743056E-4</c:v>
                </c:pt>
                <c:pt idx="412">
                  <c:v>2.6339078937265406E-2</c:v>
                </c:pt>
                <c:pt idx="413">
                  <c:v>2.592559980303754E-2</c:v>
                </c:pt>
                <c:pt idx="414">
                  <c:v>-4.8361115920358107E-3</c:v>
                </c:pt>
                <c:pt idx="415">
                  <c:v>3.7743850490935E-3</c:v>
                </c:pt>
                <c:pt idx="416">
                  <c:v>-8.4435053786195008E-3</c:v>
                </c:pt>
                <c:pt idx="417">
                  <c:v>7.2657605199603868E-3</c:v>
                </c:pt>
                <c:pt idx="418">
                  <c:v>-2.5335357320746637E-2</c:v>
                </c:pt>
                <c:pt idx="419">
                  <c:v>-3.663104500832344E-2</c:v>
                </c:pt>
                <c:pt idx="420">
                  <c:v>7.1785738189227219E-3</c:v>
                </c:pt>
                <c:pt idx="421">
                  <c:v>-1.3252234876211176E-2</c:v>
                </c:pt>
                <c:pt idx="422">
                  <c:v>1.8886407557475088E-2</c:v>
                </c:pt>
                <c:pt idx="423">
                  <c:v>3.2292343786526757E-3</c:v>
                </c:pt>
                <c:pt idx="424">
                  <c:v>-2.3214715662551448E-2</c:v>
                </c:pt>
                <c:pt idx="425">
                  <c:v>1.9928705799698847E-2</c:v>
                </c:pt>
                <c:pt idx="426">
                  <c:v>2.8415193108217666E-2</c:v>
                </c:pt>
                <c:pt idx="427">
                  <c:v>2.6039352902255775E-2</c:v>
                </c:pt>
                <c:pt idx="428">
                  <c:v>-1.0536194522143079E-2</c:v>
                </c:pt>
                <c:pt idx="429">
                  <c:v>-5.2073159707618577E-3</c:v>
                </c:pt>
                <c:pt idx="430">
                  <c:v>1.5102295487294703E-2</c:v>
                </c:pt>
                <c:pt idx="431">
                  <c:v>-8.7267466946574779E-3</c:v>
                </c:pt>
                <c:pt idx="432">
                  <c:v>1.7409863416738163E-3</c:v>
                </c:pt>
                <c:pt idx="433">
                  <c:v>-4.4401787383744834E-3</c:v>
                </c:pt>
                <c:pt idx="434">
                  <c:v>1.4924331469134203E-2</c:v>
                </c:pt>
                <c:pt idx="435">
                  <c:v>-2.2427732059296201E-3</c:v>
                </c:pt>
                <c:pt idx="436">
                  <c:v>-1.5143274851664106E-2</c:v>
                </c:pt>
                <c:pt idx="437">
                  <c:v>-2.3393957106048118E-2</c:v>
                </c:pt>
                <c:pt idx="438">
                  <c:v>2.3048552920461124E-2</c:v>
                </c:pt>
                <c:pt idx="439">
                  <c:v>4.525407896772795E-2</c:v>
                </c:pt>
                <c:pt idx="440">
                  <c:v>-6.4512563295610805E-3</c:v>
                </c:pt>
                <c:pt idx="441">
                  <c:v>-6.9449449034097461E-3</c:v>
                </c:pt>
                <c:pt idx="442">
                  <c:v>1.7219762832335849E-2</c:v>
                </c:pt>
                <c:pt idx="443">
                  <c:v>-3.0368744234830207E-2</c:v>
                </c:pt>
                <c:pt idx="444">
                  <c:v>-3.4011047771337927E-2</c:v>
                </c:pt>
                <c:pt idx="445">
                  <c:v>3.7025685231112493E-2</c:v>
                </c:pt>
                <c:pt idx="446">
                  <c:v>-1.5352160839920078E-2</c:v>
                </c:pt>
                <c:pt idx="447">
                  <c:v>2.6131354800682235E-2</c:v>
                </c:pt>
                <c:pt idx="448">
                  <c:v>5.2436537755334842E-2</c:v>
                </c:pt>
                <c:pt idx="449">
                  <c:v>-2.4823041644192055E-3</c:v>
                </c:pt>
                <c:pt idx="450">
                  <c:v>2.088010180145081E-2</c:v>
                </c:pt>
                <c:pt idx="451">
                  <c:v>-4.5856940468982678E-2</c:v>
                </c:pt>
                <c:pt idx="452">
                  <c:v>-1.8557675897931142E-2</c:v>
                </c:pt>
                <c:pt idx="453">
                  <c:v>1.2183729773017921E-2</c:v>
                </c:pt>
                <c:pt idx="454">
                  <c:v>1.1650533264792954E-2</c:v>
                </c:pt>
                <c:pt idx="455">
                  <c:v>-8.985086160635576E-4</c:v>
                </c:pt>
                <c:pt idx="456">
                  <c:v>-3.2576345683399531E-2</c:v>
                </c:pt>
                <c:pt idx="457">
                  <c:v>-1.3704008011136361E-2</c:v>
                </c:pt>
                <c:pt idx="458">
                  <c:v>-2.2194093867816834E-2</c:v>
                </c:pt>
                <c:pt idx="459">
                  <c:v>1.6044770191256962E-2</c:v>
                </c:pt>
                <c:pt idx="460">
                  <c:v>1.5195557051480969E-2</c:v>
                </c:pt>
                <c:pt idx="461">
                  <c:v>2.0775793115468847E-2</c:v>
                </c:pt>
                <c:pt idx="462">
                  <c:v>1.6038987651575728E-2</c:v>
                </c:pt>
                <c:pt idx="463">
                  <c:v>-1.7601980908585169E-2</c:v>
                </c:pt>
                <c:pt idx="464">
                  <c:v>-2.2554185515328496E-2</c:v>
                </c:pt>
                <c:pt idx="465">
                  <c:v>-1.0230632676816275E-2</c:v>
                </c:pt>
                <c:pt idx="466">
                  <c:v>2.5526203983925515E-2</c:v>
                </c:pt>
                <c:pt idx="467">
                  <c:v>1.0580183827411955E-2</c:v>
                </c:pt>
                <c:pt idx="468">
                  <c:v>1.6831628629800997E-2</c:v>
                </c:pt>
                <c:pt idx="469">
                  <c:v>7.6845098275242028E-3</c:v>
                </c:pt>
                <c:pt idx="470">
                  <c:v>-9.7294236534293723E-3</c:v>
                </c:pt>
                <c:pt idx="471">
                  <c:v>1.105686027202916E-3</c:v>
                </c:pt>
                <c:pt idx="472">
                  <c:v>-2.4862599471316634E-2</c:v>
                </c:pt>
                <c:pt idx="473">
                  <c:v>-8.7644052238738241E-4</c:v>
                </c:pt>
                <c:pt idx="474">
                  <c:v>6.477699900308183E-3</c:v>
                </c:pt>
                <c:pt idx="475">
                  <c:v>4.9368937527323135E-3</c:v>
                </c:pt>
                <c:pt idx="476">
                  <c:v>-1.2718014286308534E-2</c:v>
                </c:pt>
                <c:pt idx="477">
                  <c:v>-2.4968523714825944E-2</c:v>
                </c:pt>
                <c:pt idx="478">
                  <c:v>3.4615985961328867E-3</c:v>
                </c:pt>
                <c:pt idx="479">
                  <c:v>2.6026786285785357E-2</c:v>
                </c:pt>
                <c:pt idx="480">
                  <c:v>3.6937715281973029E-3</c:v>
                </c:pt>
                <c:pt idx="481">
                  <c:v>-2.59936055363791E-2</c:v>
                </c:pt>
                <c:pt idx="482">
                  <c:v>1.8450841603444276E-2</c:v>
                </c:pt>
                <c:pt idx="483">
                  <c:v>1.1488606110921479E-2</c:v>
                </c:pt>
                <c:pt idx="484">
                  <c:v>-1.3639715596946952E-2</c:v>
                </c:pt>
                <c:pt idx="485">
                  <c:v>2.1346350795329035E-2</c:v>
                </c:pt>
                <c:pt idx="486">
                  <c:v>-7.0045049039042448E-3</c:v>
                </c:pt>
                <c:pt idx="487">
                  <c:v>-1.232437050732481E-2</c:v>
                </c:pt>
                <c:pt idx="488">
                  <c:v>1.2707015026526458E-2</c:v>
                </c:pt>
                <c:pt idx="489">
                  <c:v>-2.2269157787451716E-2</c:v>
                </c:pt>
                <c:pt idx="490">
                  <c:v>-4.9735931381448004E-3</c:v>
                </c:pt>
                <c:pt idx="491">
                  <c:v>6.7187717352861229E-3</c:v>
                </c:pt>
                <c:pt idx="492">
                  <c:v>3.3713890403682425E-4</c:v>
                </c:pt>
                <c:pt idx="493">
                  <c:v>1.3724995425139625E-3</c:v>
                </c:pt>
                <c:pt idx="494">
                  <c:v>-7.4405001975963664E-3</c:v>
                </c:pt>
                <c:pt idx="495">
                  <c:v>9.3532471577513297E-3</c:v>
                </c:pt>
                <c:pt idx="496">
                  <c:v>-3.5108656889406155E-2</c:v>
                </c:pt>
                <c:pt idx="497">
                  <c:v>1.6699920799344369E-2</c:v>
                </c:pt>
                <c:pt idx="498">
                  <c:v>5.6419911247803975E-2</c:v>
                </c:pt>
                <c:pt idx="499">
                  <c:v>-1.4486968297358477E-2</c:v>
                </c:pt>
                <c:pt idx="500">
                  <c:v>-1.2332097692248259E-2</c:v>
                </c:pt>
                <c:pt idx="501">
                  <c:v>1.7767795095050682E-2</c:v>
                </c:pt>
                <c:pt idx="502">
                  <c:v>2.1468882659574479E-3</c:v>
                </c:pt>
                <c:pt idx="503">
                  <c:v>-8.1913506218968014E-3</c:v>
                </c:pt>
                <c:pt idx="504">
                  <c:v>2.458102415976127E-2</c:v>
                </c:pt>
                <c:pt idx="505">
                  <c:v>2.6356349176495635E-2</c:v>
                </c:pt>
                <c:pt idx="506">
                  <c:v>-1.2154205298712377E-2</c:v>
                </c:pt>
                <c:pt idx="507">
                  <c:v>-3.671762372818161E-2</c:v>
                </c:pt>
                <c:pt idx="508">
                  <c:v>-4.3374281724543509E-2</c:v>
                </c:pt>
                <c:pt idx="509">
                  <c:v>-8.1729923718528786E-4</c:v>
                </c:pt>
                <c:pt idx="510">
                  <c:v>8.9145261344236986E-3</c:v>
                </c:pt>
                <c:pt idx="511">
                  <c:v>2.931428267009736E-2</c:v>
                </c:pt>
                <c:pt idx="512">
                  <c:v>2.1942420105144748E-2</c:v>
                </c:pt>
                <c:pt idx="513">
                  <c:v>-4.0047924506810472E-3</c:v>
                </c:pt>
                <c:pt idx="514">
                  <c:v>-3.6691313318182013E-3</c:v>
                </c:pt>
                <c:pt idx="515">
                  <c:v>-2.1728343361139352E-2</c:v>
                </c:pt>
                <c:pt idx="516">
                  <c:v>-5.0939733284205268E-3</c:v>
                </c:pt>
                <c:pt idx="517">
                  <c:v>1.628975706714119E-2</c:v>
                </c:pt>
                <c:pt idx="518">
                  <c:v>1.8535298818744489E-3</c:v>
                </c:pt>
                <c:pt idx="519">
                  <c:v>-1.0613926158685075E-2</c:v>
                </c:pt>
                <c:pt idx="520">
                  <c:v>-1.0443719999858167E-2</c:v>
                </c:pt>
                <c:pt idx="521">
                  <c:v>-7.0127231677261049E-4</c:v>
                </c:pt>
                <c:pt idx="522">
                  <c:v>6.8142153198403853E-3</c:v>
                </c:pt>
                <c:pt idx="523">
                  <c:v>3.23025548381244E-2</c:v>
                </c:pt>
                <c:pt idx="524">
                  <c:v>1.1502387487164435E-2</c:v>
                </c:pt>
                <c:pt idx="525">
                  <c:v>-2.9598138589216633E-2</c:v>
                </c:pt>
                <c:pt idx="526">
                  <c:v>-2.0374491631788894E-2</c:v>
                </c:pt>
                <c:pt idx="527">
                  <c:v>-2.0929365527619842E-2</c:v>
                </c:pt>
                <c:pt idx="528">
                  <c:v>-8.2729235268639255E-3</c:v>
                </c:pt>
                <c:pt idx="529">
                  <c:v>1.3562760238778544E-2</c:v>
                </c:pt>
                <c:pt idx="530">
                  <c:v>2.5511478686529963E-5</c:v>
                </c:pt>
                <c:pt idx="531">
                  <c:v>-2.7851109335512211E-3</c:v>
                </c:pt>
                <c:pt idx="532">
                  <c:v>3.9110891401059264E-2</c:v>
                </c:pt>
                <c:pt idx="533">
                  <c:v>2.5895091767220747E-2</c:v>
                </c:pt>
                <c:pt idx="534">
                  <c:v>-4.9982470624587397E-2</c:v>
                </c:pt>
                <c:pt idx="535">
                  <c:v>-3.0818001810391227E-2</c:v>
                </c:pt>
                <c:pt idx="536">
                  <c:v>2.4169928778579982E-2</c:v>
                </c:pt>
                <c:pt idx="537">
                  <c:v>4.7601116094760171E-2</c:v>
                </c:pt>
                <c:pt idx="538">
                  <c:v>-1.2328756296302808E-2</c:v>
                </c:pt>
                <c:pt idx="539">
                  <c:v>-2.658251598750903E-2</c:v>
                </c:pt>
                <c:pt idx="540">
                  <c:v>-5.3447387304582676E-3</c:v>
                </c:pt>
                <c:pt idx="541">
                  <c:v>1.0100889384689551E-2</c:v>
                </c:pt>
                <c:pt idx="542">
                  <c:v>8.2605216359903349E-3</c:v>
                </c:pt>
                <c:pt idx="543">
                  <c:v>-1.5527940668417605E-2</c:v>
                </c:pt>
                <c:pt idx="544">
                  <c:v>2.9030170593192794E-2</c:v>
                </c:pt>
                <c:pt idx="545">
                  <c:v>-1.63036267461346E-2</c:v>
                </c:pt>
                <c:pt idx="546">
                  <c:v>-2.7687737865596095E-2</c:v>
                </c:pt>
                <c:pt idx="547">
                  <c:v>5.0042691927569582E-4</c:v>
                </c:pt>
                <c:pt idx="548">
                  <c:v>8.5433151869738627E-3</c:v>
                </c:pt>
                <c:pt idx="549">
                  <c:v>7.1636107339374516E-3</c:v>
                </c:pt>
                <c:pt idx="550">
                  <c:v>1.1297136628797232E-2</c:v>
                </c:pt>
                <c:pt idx="551">
                  <c:v>7.6506022725151817E-3</c:v>
                </c:pt>
                <c:pt idx="552">
                  <c:v>-3.5206819324748465E-2</c:v>
                </c:pt>
                <c:pt idx="553">
                  <c:v>-3.5313197609139785E-2</c:v>
                </c:pt>
                <c:pt idx="554">
                  <c:v>8.2604363359248881E-3</c:v>
                </c:pt>
                <c:pt idx="555">
                  <c:v>6.1201614007446788E-2</c:v>
                </c:pt>
                <c:pt idx="556">
                  <c:v>2.1476603681247677E-2</c:v>
                </c:pt>
                <c:pt idx="557">
                  <c:v>-8.8707821575877025E-4</c:v>
                </c:pt>
                <c:pt idx="558">
                  <c:v>-1.6457385883285144E-2</c:v>
                </c:pt>
                <c:pt idx="559">
                  <c:v>-3.4001954591401193E-2</c:v>
                </c:pt>
                <c:pt idx="560">
                  <c:v>3.1371504661717529E-2</c:v>
                </c:pt>
                <c:pt idx="561">
                  <c:v>3.7086123539337482E-3</c:v>
                </c:pt>
                <c:pt idx="562">
                  <c:v>1.9711005239481773E-3</c:v>
                </c:pt>
                <c:pt idx="563">
                  <c:v>1.6004727157651021E-2</c:v>
                </c:pt>
                <c:pt idx="564">
                  <c:v>-9.1810828822799818E-3</c:v>
                </c:pt>
                <c:pt idx="565">
                  <c:v>-6.8237723602469222E-3</c:v>
                </c:pt>
                <c:pt idx="566">
                  <c:v>-3.0741994115493599E-2</c:v>
                </c:pt>
                <c:pt idx="567">
                  <c:v>3.4869829218711929E-2</c:v>
                </c:pt>
                <c:pt idx="568">
                  <c:v>2.2627604197658479E-2</c:v>
                </c:pt>
                <c:pt idx="569">
                  <c:v>-9.0986532927655895E-3</c:v>
                </c:pt>
                <c:pt idx="570">
                  <c:v>3.7010120361053579E-3</c:v>
                </c:pt>
                <c:pt idx="571">
                  <c:v>-2.1681295614570134E-2</c:v>
                </c:pt>
                <c:pt idx="572">
                  <c:v>1.152389790422406E-2</c:v>
                </c:pt>
                <c:pt idx="573">
                  <c:v>1.3150778699892675E-2</c:v>
                </c:pt>
                <c:pt idx="574">
                  <c:v>-9.6200610259287722E-3</c:v>
                </c:pt>
                <c:pt idx="575">
                  <c:v>-7.6668837517953033E-3</c:v>
                </c:pt>
                <c:pt idx="576">
                  <c:v>6.0046630816288679E-2</c:v>
                </c:pt>
                <c:pt idx="577">
                  <c:v>1.3389113344981084E-3</c:v>
                </c:pt>
                <c:pt idx="578">
                  <c:v>-4.9072220092607768E-2</c:v>
                </c:pt>
                <c:pt idx="579">
                  <c:v>2.7218941524537591E-3</c:v>
                </c:pt>
                <c:pt idx="580">
                  <c:v>-2.1631915928766415E-3</c:v>
                </c:pt>
                <c:pt idx="581">
                  <c:v>1.1289483478616736E-2</c:v>
                </c:pt>
                <c:pt idx="582">
                  <c:v>2.2702746368077554E-2</c:v>
                </c:pt>
                <c:pt idx="583">
                  <c:v>1.9685668806134907E-3</c:v>
                </c:pt>
                <c:pt idx="584">
                  <c:v>-2.0588851423799789E-2</c:v>
                </c:pt>
                <c:pt idx="585">
                  <c:v>-1.2988535155540422E-3</c:v>
                </c:pt>
                <c:pt idx="586">
                  <c:v>1.0987248663869693E-2</c:v>
                </c:pt>
                <c:pt idx="587">
                  <c:v>5.4403890983042622E-4</c:v>
                </c:pt>
                <c:pt idx="588">
                  <c:v>1.4732950953913183E-2</c:v>
                </c:pt>
                <c:pt idx="589">
                  <c:v>1.443890353063567E-2</c:v>
                </c:pt>
                <c:pt idx="590">
                  <c:v>-3.0006215053514789E-2</c:v>
                </c:pt>
                <c:pt idx="591">
                  <c:v>-4.8655046309766274E-3</c:v>
                </c:pt>
                <c:pt idx="592">
                  <c:v>1.1432927068300942E-2</c:v>
                </c:pt>
                <c:pt idx="593">
                  <c:v>-7.5806760482215116E-3</c:v>
                </c:pt>
                <c:pt idx="594">
                  <c:v>1.2264488406871294E-2</c:v>
                </c:pt>
                <c:pt idx="595">
                  <c:v>7.4166700092053381E-3</c:v>
                </c:pt>
                <c:pt idx="596">
                  <c:v>1.9419810062816189E-2</c:v>
                </c:pt>
                <c:pt idx="597">
                  <c:v>5.3398181900780992E-4</c:v>
                </c:pt>
                <c:pt idx="598">
                  <c:v>-1.066660254515008E-2</c:v>
                </c:pt>
                <c:pt idx="599">
                  <c:v>-3.680614603366729E-3</c:v>
                </c:pt>
                <c:pt idx="600">
                  <c:v>3.1982339815569997E-3</c:v>
                </c:pt>
                <c:pt idx="601">
                  <c:v>-1.8456593545552183E-4</c:v>
                </c:pt>
                <c:pt idx="602">
                  <c:v>-1.1367089000002972E-2</c:v>
                </c:pt>
                <c:pt idx="603">
                  <c:v>-5.1738121696521845E-3</c:v>
                </c:pt>
                <c:pt idx="604">
                  <c:v>9.5621849818384834E-3</c:v>
                </c:pt>
                <c:pt idx="605">
                  <c:v>2.0184851480682008E-2</c:v>
                </c:pt>
                <c:pt idx="606">
                  <c:v>-1.2686174165498556E-2</c:v>
                </c:pt>
                <c:pt idx="607">
                  <c:v>2.3939244261768733E-3</c:v>
                </c:pt>
                <c:pt idx="608">
                  <c:v>3.2348926383984386E-2</c:v>
                </c:pt>
                <c:pt idx="609">
                  <c:v>-1.6534478482815439E-3</c:v>
                </c:pt>
                <c:pt idx="610">
                  <c:v>-1.7664982823332186E-2</c:v>
                </c:pt>
                <c:pt idx="611">
                  <c:v>2.2091389970824934E-2</c:v>
                </c:pt>
                <c:pt idx="612">
                  <c:v>-1.3684234025080868E-2</c:v>
                </c:pt>
                <c:pt idx="613">
                  <c:v>-3.1283219373667423E-3</c:v>
                </c:pt>
                <c:pt idx="614">
                  <c:v>2.7607254790183135E-2</c:v>
                </c:pt>
                <c:pt idx="615">
                  <c:v>-2.7820124897699878E-2</c:v>
                </c:pt>
                <c:pt idx="616">
                  <c:v>-2.0715232568870656E-2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57-0C47-9443-289DF878BE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0.29299999999999998</c:v>
                </c:pt>
                <c:pt idx="1">
                  <c:v>0.58399999999999996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9.6170000000000009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10.49</c:v>
                </c:pt>
                <c:pt idx="36">
                  <c:v>10.782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14.276999999999999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17.192</c:v>
                </c:pt>
                <c:pt idx="59">
                  <c:v>17.483000000000001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19.523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22.728000000000002</c:v>
                </c:pt>
                <c:pt idx="78">
                  <c:v>23.02</c:v>
                </c:pt>
                <c:pt idx="79">
                  <c:v>23.311</c:v>
                </c:pt>
                <c:pt idx="80">
                  <c:v>23.602</c:v>
                </c:pt>
                <c:pt idx="81">
                  <c:v>23.893999999999998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24.768000000000001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27.097000000000001</c:v>
                </c:pt>
                <c:pt idx="93">
                  <c:v>27.39</c:v>
                </c:pt>
                <c:pt idx="94">
                  <c:v>27.681000000000001</c:v>
                </c:pt>
                <c:pt idx="95">
                  <c:v>27.972999999999999</c:v>
                </c:pt>
                <c:pt idx="96">
                  <c:v>28.265000000000001</c:v>
                </c:pt>
                <c:pt idx="97">
                  <c:v>28.556000000000001</c:v>
                </c:pt>
                <c:pt idx="98">
                  <c:v>28.847000000000001</c:v>
                </c:pt>
                <c:pt idx="99">
                  <c:v>29.138999999999999</c:v>
                </c:pt>
                <c:pt idx="100">
                  <c:v>29.43</c:v>
                </c:pt>
                <c:pt idx="101">
                  <c:v>29.721</c:v>
                </c:pt>
                <c:pt idx="102">
                  <c:v>30.012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32.344000000000001</c:v>
                </c:pt>
                <c:pt idx="111">
                  <c:v>32.634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33.799999999999997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34.673999999999999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36.131999999999998</c:v>
                </c:pt>
                <c:pt idx="124">
                  <c:v>36.423000000000002</c:v>
                </c:pt>
                <c:pt idx="125">
                  <c:v>36.713999999999999</c:v>
                </c:pt>
                <c:pt idx="126">
                  <c:v>37.006</c:v>
                </c:pt>
                <c:pt idx="127">
                  <c:v>37.296999999999997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38.170999999999999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39.335999999999999</c:v>
                </c:pt>
                <c:pt idx="135">
                  <c:v>39.628</c:v>
                </c:pt>
                <c:pt idx="136">
                  <c:v>39.918999999999997</c:v>
                </c:pt>
                <c:pt idx="137">
                  <c:v>40.210999999999999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41.085000000000001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43.415999999999997</c:v>
                </c:pt>
                <c:pt idx="149">
                  <c:v>43.707000000000001</c:v>
                </c:pt>
                <c:pt idx="150">
                  <c:v>43.999000000000002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</c:v>
                </c:pt>
                <c:pt idx="154">
                  <c:v>45.164000000000001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46.329000000000001</c:v>
                </c:pt>
                <c:pt idx="159">
                  <c:v>46.621000000000002</c:v>
                </c:pt>
                <c:pt idx="160">
                  <c:v>46.912999999999997</c:v>
                </c:pt>
                <c:pt idx="161">
                  <c:v>47.204000000000001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48.078000000000003</c:v>
                </c:pt>
                <c:pt idx="165">
                  <c:v>48.369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49.534999999999997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50.991999999999997</c:v>
                </c:pt>
                <c:pt idx="175">
                  <c:v>51.283000000000001</c:v>
                </c:pt>
                <c:pt idx="176">
                  <c:v>51.573999999999998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</c:v>
                </c:pt>
                <c:pt idx="180">
                  <c:v>52.74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53.613999999999997</c:v>
                </c:pt>
                <c:pt idx="184">
                  <c:v>53.905999999999999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55.070999999999998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56.526000000000003</c:v>
                </c:pt>
                <c:pt idx="194">
                  <c:v>56.819000000000003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58.566000000000003</c:v>
                </c:pt>
                <c:pt idx="201">
                  <c:v>58.856999999999999</c:v>
                </c:pt>
                <c:pt idx="202">
                  <c:v>59.148000000000003</c:v>
                </c:pt>
                <c:pt idx="203">
                  <c:v>59.44</c:v>
                </c:pt>
                <c:pt idx="204">
                  <c:v>59.731999999999999</c:v>
                </c:pt>
                <c:pt idx="205">
                  <c:v>60.024000000000001</c:v>
                </c:pt>
                <c:pt idx="206">
                  <c:v>60.314999999999998</c:v>
                </c:pt>
                <c:pt idx="207">
                  <c:v>60.606000000000002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62.353000000000002</c:v>
                </c:pt>
                <c:pt idx="214">
                  <c:v>62.643999999999998</c:v>
                </c:pt>
                <c:pt idx="215">
                  <c:v>62.936999999999998</c:v>
                </c:pt>
                <c:pt idx="216">
                  <c:v>63.226999999999997</c:v>
                </c:pt>
                <c:pt idx="217">
                  <c:v>63.518000000000001</c:v>
                </c:pt>
                <c:pt idx="218">
                  <c:v>63.81</c:v>
                </c:pt>
                <c:pt idx="219">
                  <c:v>64.102999999999994</c:v>
                </c:pt>
                <c:pt idx="220">
                  <c:v>64.394999999999996</c:v>
                </c:pt>
                <c:pt idx="221">
                  <c:v>64.684999999999988</c:v>
                </c:pt>
                <c:pt idx="222">
                  <c:v>64.97699999999999</c:v>
                </c:pt>
                <c:pt idx="223">
                  <c:v>65.268999999999991</c:v>
                </c:pt>
                <c:pt idx="224">
                  <c:v>65.56</c:v>
                </c:pt>
                <c:pt idx="225">
                  <c:v>65.852000000000004</c:v>
                </c:pt>
                <c:pt idx="226">
                  <c:v>66.141999999999996</c:v>
                </c:pt>
                <c:pt idx="227">
                  <c:v>66.433999999999997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67.308000000000007</c:v>
                </c:pt>
                <c:pt idx="231">
                  <c:v>67.599999999999994</c:v>
                </c:pt>
                <c:pt idx="232">
                  <c:v>67.891000000000005</c:v>
                </c:pt>
                <c:pt idx="233">
                  <c:v>68.182000000000002</c:v>
                </c:pt>
                <c:pt idx="234">
                  <c:v>68.474000000000004</c:v>
                </c:pt>
                <c:pt idx="235">
                  <c:v>68.765000000000001</c:v>
                </c:pt>
                <c:pt idx="236">
                  <c:v>69.055999999999997</c:v>
                </c:pt>
                <c:pt idx="237">
                  <c:v>69.346999999999994</c:v>
                </c:pt>
                <c:pt idx="238">
                  <c:v>69.638999999999996</c:v>
                </c:pt>
                <c:pt idx="239">
                  <c:v>69.930999999999997</c:v>
                </c:pt>
                <c:pt idx="240">
                  <c:v>70.221999999999994</c:v>
                </c:pt>
                <c:pt idx="241">
                  <c:v>70.513000000000005</c:v>
                </c:pt>
                <c:pt idx="242">
                  <c:v>70.805000000000007</c:v>
                </c:pt>
                <c:pt idx="243">
                  <c:v>71.096000000000004</c:v>
                </c:pt>
                <c:pt idx="244">
                  <c:v>71.388000000000005</c:v>
                </c:pt>
                <c:pt idx="245">
                  <c:v>71.679000000000002</c:v>
                </c:pt>
                <c:pt idx="246">
                  <c:v>71.97</c:v>
                </c:pt>
                <c:pt idx="247">
                  <c:v>72.260999999999996</c:v>
                </c:pt>
                <c:pt idx="248">
                  <c:v>72.552999999999997</c:v>
                </c:pt>
                <c:pt idx="249">
                  <c:v>72.844999999999999</c:v>
                </c:pt>
                <c:pt idx="250">
                  <c:v>73.138000000000005</c:v>
                </c:pt>
                <c:pt idx="251">
                  <c:v>73.427999999999997</c:v>
                </c:pt>
                <c:pt idx="252">
                  <c:v>73.718999999999994</c:v>
                </c:pt>
                <c:pt idx="253">
                  <c:v>74.010000000000005</c:v>
                </c:pt>
                <c:pt idx="254">
                  <c:v>74.301000000000002</c:v>
                </c:pt>
                <c:pt idx="255">
                  <c:v>74.593000000000004</c:v>
                </c:pt>
                <c:pt idx="256">
                  <c:v>74.884</c:v>
                </c:pt>
                <c:pt idx="257">
                  <c:v>75.174999999999997</c:v>
                </c:pt>
                <c:pt idx="258">
                  <c:v>75.466999999999999</c:v>
                </c:pt>
                <c:pt idx="259">
                  <c:v>75.757999999999996</c:v>
                </c:pt>
                <c:pt idx="260">
                  <c:v>76.05</c:v>
                </c:pt>
                <c:pt idx="261">
                  <c:v>76.340999999999994</c:v>
                </c:pt>
                <c:pt idx="262">
                  <c:v>76.632000000000005</c:v>
                </c:pt>
                <c:pt idx="263">
                  <c:v>76.924000000000007</c:v>
                </c:pt>
                <c:pt idx="264">
                  <c:v>77.215000000000003</c:v>
                </c:pt>
                <c:pt idx="265">
                  <c:v>77.507000000000005</c:v>
                </c:pt>
                <c:pt idx="266">
                  <c:v>77.798000000000002</c:v>
                </c:pt>
                <c:pt idx="267">
                  <c:v>78.088999999999999</c:v>
                </c:pt>
                <c:pt idx="268">
                  <c:v>78.38</c:v>
                </c:pt>
                <c:pt idx="269">
                  <c:v>78.671999999999997</c:v>
                </c:pt>
                <c:pt idx="270">
                  <c:v>78.962999999999994</c:v>
                </c:pt>
                <c:pt idx="271">
                  <c:v>79.254999999999995</c:v>
                </c:pt>
                <c:pt idx="272">
                  <c:v>79.546000000000006</c:v>
                </c:pt>
                <c:pt idx="273">
                  <c:v>79.837000000000003</c:v>
                </c:pt>
                <c:pt idx="274">
                  <c:v>80.128</c:v>
                </c:pt>
                <c:pt idx="275">
                  <c:v>80.42</c:v>
                </c:pt>
                <c:pt idx="276">
                  <c:v>80.712000000000003</c:v>
                </c:pt>
                <c:pt idx="277">
                  <c:v>81.001999999999995</c:v>
                </c:pt>
                <c:pt idx="278">
                  <c:v>81.293999999999997</c:v>
                </c:pt>
                <c:pt idx="279">
                  <c:v>81.585999999999999</c:v>
                </c:pt>
                <c:pt idx="280">
                  <c:v>81.876999999999995</c:v>
                </c:pt>
                <c:pt idx="281">
                  <c:v>82.168000000000006</c:v>
                </c:pt>
                <c:pt idx="282">
                  <c:v>82.46</c:v>
                </c:pt>
                <c:pt idx="283">
                  <c:v>82.751000000000005</c:v>
                </c:pt>
                <c:pt idx="284">
                  <c:v>83.043000000000006</c:v>
                </c:pt>
                <c:pt idx="285">
                  <c:v>83.334000000000003</c:v>
                </c:pt>
                <c:pt idx="286">
                  <c:v>83.625</c:v>
                </c:pt>
                <c:pt idx="287">
                  <c:v>83.917000000000002</c:v>
                </c:pt>
                <c:pt idx="288">
                  <c:v>84.207999999999998</c:v>
                </c:pt>
                <c:pt idx="289">
                  <c:v>84.498999999999995</c:v>
                </c:pt>
                <c:pt idx="290">
                  <c:v>84.790999999999997</c:v>
                </c:pt>
                <c:pt idx="291">
                  <c:v>85.081999999999994</c:v>
                </c:pt>
                <c:pt idx="292">
                  <c:v>85.373999999999995</c:v>
                </c:pt>
                <c:pt idx="293">
                  <c:v>85.665000000000006</c:v>
                </c:pt>
                <c:pt idx="294">
                  <c:v>85.956999999999994</c:v>
                </c:pt>
                <c:pt idx="295">
                  <c:v>86.248000000000005</c:v>
                </c:pt>
                <c:pt idx="296">
                  <c:v>86.537000000000006</c:v>
                </c:pt>
                <c:pt idx="297">
                  <c:v>86.83</c:v>
                </c:pt>
                <c:pt idx="298">
                  <c:v>87.122</c:v>
                </c:pt>
                <c:pt idx="299">
                  <c:v>87.412999999999997</c:v>
                </c:pt>
                <c:pt idx="300">
                  <c:v>87.703999999999994</c:v>
                </c:pt>
                <c:pt idx="301">
                  <c:v>87.995999999999995</c:v>
                </c:pt>
                <c:pt idx="302">
                  <c:v>88.287999999999997</c:v>
                </c:pt>
                <c:pt idx="303">
                  <c:v>88.578999999999994</c:v>
                </c:pt>
                <c:pt idx="304">
                  <c:v>88.870999999999995</c:v>
                </c:pt>
                <c:pt idx="305">
                  <c:v>89.161000000000001</c:v>
                </c:pt>
                <c:pt idx="306">
                  <c:v>89.451999999999998</c:v>
                </c:pt>
                <c:pt idx="307">
                  <c:v>89.744</c:v>
                </c:pt>
                <c:pt idx="308">
                  <c:v>90.036000000000001</c:v>
                </c:pt>
                <c:pt idx="309">
                  <c:v>90.326999999999998</c:v>
                </c:pt>
                <c:pt idx="310">
                  <c:v>90.617999999999995</c:v>
                </c:pt>
                <c:pt idx="311">
                  <c:v>90.91</c:v>
                </c:pt>
                <c:pt idx="312">
                  <c:v>91.200999999999993</c:v>
                </c:pt>
                <c:pt idx="313">
                  <c:v>91.492000000000004</c:v>
                </c:pt>
                <c:pt idx="314">
                  <c:v>91.784000000000006</c:v>
                </c:pt>
                <c:pt idx="315">
                  <c:v>92.073999999999998</c:v>
                </c:pt>
                <c:pt idx="316">
                  <c:v>92.367000000000004</c:v>
                </c:pt>
                <c:pt idx="317">
                  <c:v>92.658000000000001</c:v>
                </c:pt>
                <c:pt idx="318">
                  <c:v>92.948999999999998</c:v>
                </c:pt>
                <c:pt idx="319">
                  <c:v>93.241</c:v>
                </c:pt>
                <c:pt idx="320">
                  <c:v>93.53</c:v>
                </c:pt>
                <c:pt idx="321">
                  <c:v>93.822999999999993</c:v>
                </c:pt>
                <c:pt idx="322">
                  <c:v>94.114000000000004</c:v>
                </c:pt>
                <c:pt idx="323">
                  <c:v>94.406000000000006</c:v>
                </c:pt>
                <c:pt idx="324">
                  <c:v>94.697999999999993</c:v>
                </c:pt>
                <c:pt idx="325">
                  <c:v>94.989000000000004</c:v>
                </c:pt>
                <c:pt idx="326">
                  <c:v>95.281000000000006</c:v>
                </c:pt>
                <c:pt idx="327">
                  <c:v>95.572000000000003</c:v>
                </c:pt>
                <c:pt idx="328">
                  <c:v>95.861999999999995</c:v>
                </c:pt>
                <c:pt idx="329">
                  <c:v>96.153999999999996</c:v>
                </c:pt>
                <c:pt idx="330">
                  <c:v>96.445999999999998</c:v>
                </c:pt>
                <c:pt idx="331">
                  <c:v>96.736999999999995</c:v>
                </c:pt>
                <c:pt idx="332">
                  <c:v>97.028000000000006</c:v>
                </c:pt>
                <c:pt idx="333">
                  <c:v>97.32</c:v>
                </c:pt>
                <c:pt idx="334">
                  <c:v>97.611000000000004</c:v>
                </c:pt>
                <c:pt idx="335">
                  <c:v>97.903000000000006</c:v>
                </c:pt>
                <c:pt idx="336">
                  <c:v>98.194000000000003</c:v>
                </c:pt>
                <c:pt idx="337">
                  <c:v>98.484999999999999</c:v>
                </c:pt>
                <c:pt idx="338">
                  <c:v>98.777000000000001</c:v>
                </c:pt>
                <c:pt idx="339">
                  <c:v>99.067999999999998</c:v>
                </c:pt>
                <c:pt idx="340">
                  <c:v>99.36</c:v>
                </c:pt>
                <c:pt idx="341">
                  <c:v>99.649000000000001</c:v>
                </c:pt>
                <c:pt idx="342">
                  <c:v>99.941999999999993</c:v>
                </c:pt>
                <c:pt idx="343">
                  <c:v>100.233</c:v>
                </c:pt>
                <c:pt idx="344">
                  <c:v>100.52500000000001</c:v>
                </c:pt>
                <c:pt idx="345">
                  <c:v>100.816</c:v>
                </c:pt>
                <c:pt idx="346">
                  <c:v>101.108</c:v>
                </c:pt>
                <c:pt idx="347">
                  <c:v>101.399</c:v>
                </c:pt>
                <c:pt idx="348">
                  <c:v>101.691</c:v>
                </c:pt>
                <c:pt idx="349">
                  <c:v>101.982</c:v>
                </c:pt>
                <c:pt idx="350">
                  <c:v>102.27200000000001</c:v>
                </c:pt>
                <c:pt idx="351">
                  <c:v>102.56399999999999</c:v>
                </c:pt>
                <c:pt idx="352">
                  <c:v>102.85599999999999</c:v>
                </c:pt>
                <c:pt idx="353">
                  <c:v>103.14700000000001</c:v>
                </c:pt>
                <c:pt idx="354">
                  <c:v>103.43899999999999</c:v>
                </c:pt>
                <c:pt idx="355">
                  <c:v>103.73</c:v>
                </c:pt>
                <c:pt idx="356">
                  <c:v>104.021</c:v>
                </c:pt>
                <c:pt idx="357">
                  <c:v>104.313</c:v>
                </c:pt>
                <c:pt idx="358">
                  <c:v>104.604</c:v>
                </c:pt>
                <c:pt idx="359">
                  <c:v>104.895</c:v>
                </c:pt>
                <c:pt idx="360">
                  <c:v>105.187</c:v>
                </c:pt>
                <c:pt idx="361">
                  <c:v>105.477</c:v>
                </c:pt>
                <c:pt idx="362">
                  <c:v>105.76900000000001</c:v>
                </c:pt>
                <c:pt idx="363">
                  <c:v>106.06100000000001</c:v>
                </c:pt>
                <c:pt idx="364">
                  <c:v>106.352</c:v>
                </c:pt>
                <c:pt idx="365">
                  <c:v>106.64400000000001</c:v>
                </c:pt>
                <c:pt idx="366">
                  <c:v>106.935</c:v>
                </c:pt>
                <c:pt idx="367">
                  <c:v>107.226</c:v>
                </c:pt>
                <c:pt idx="368">
                  <c:v>107.518</c:v>
                </c:pt>
                <c:pt idx="369">
                  <c:v>107.809</c:v>
                </c:pt>
                <c:pt idx="370">
                  <c:v>108.101</c:v>
                </c:pt>
                <c:pt idx="371">
                  <c:v>108.392</c:v>
                </c:pt>
                <c:pt idx="372">
                  <c:v>108.684</c:v>
                </c:pt>
                <c:pt idx="373">
                  <c:v>108.97499999999999</c:v>
                </c:pt>
                <c:pt idx="374">
                  <c:v>109.26600000000001</c:v>
                </c:pt>
                <c:pt idx="375">
                  <c:v>109.55800000000001</c:v>
                </c:pt>
                <c:pt idx="376">
                  <c:v>109.849</c:v>
                </c:pt>
                <c:pt idx="377">
                  <c:v>110.14</c:v>
                </c:pt>
                <c:pt idx="378">
                  <c:v>110.432</c:v>
                </c:pt>
                <c:pt idx="379">
                  <c:v>110.723</c:v>
                </c:pt>
                <c:pt idx="380">
                  <c:v>111.015</c:v>
                </c:pt>
                <c:pt idx="381">
                  <c:v>111.306</c:v>
                </c:pt>
                <c:pt idx="382">
                  <c:v>111.59699999999999</c:v>
                </c:pt>
                <c:pt idx="383">
                  <c:v>111.889</c:v>
                </c:pt>
                <c:pt idx="384">
                  <c:v>112.18</c:v>
                </c:pt>
                <c:pt idx="385">
                  <c:v>112.471</c:v>
                </c:pt>
                <c:pt idx="386">
                  <c:v>112.76300000000001</c:v>
                </c:pt>
                <c:pt idx="387">
                  <c:v>113.054</c:v>
                </c:pt>
                <c:pt idx="388">
                  <c:v>113.346</c:v>
                </c:pt>
                <c:pt idx="389">
                  <c:v>113.637</c:v>
                </c:pt>
                <c:pt idx="390">
                  <c:v>113.928</c:v>
                </c:pt>
                <c:pt idx="391">
                  <c:v>114.22</c:v>
                </c:pt>
                <c:pt idx="392">
                  <c:v>114.511</c:v>
                </c:pt>
                <c:pt idx="393">
                  <c:v>114.803</c:v>
                </c:pt>
                <c:pt idx="394">
                  <c:v>115.09399999999999</c:v>
                </c:pt>
                <c:pt idx="395">
                  <c:v>115.38500000000001</c:v>
                </c:pt>
                <c:pt idx="396">
                  <c:v>115.676</c:v>
                </c:pt>
                <c:pt idx="397">
                  <c:v>115.968</c:v>
                </c:pt>
                <c:pt idx="398">
                  <c:v>116.258</c:v>
                </c:pt>
                <c:pt idx="399">
                  <c:v>116.55</c:v>
                </c:pt>
                <c:pt idx="400">
                  <c:v>116.842</c:v>
                </c:pt>
                <c:pt idx="401">
                  <c:v>117.133</c:v>
                </c:pt>
                <c:pt idx="402">
                  <c:v>117.42400000000001</c:v>
                </c:pt>
                <c:pt idx="403">
                  <c:v>117.71599999999999</c:v>
                </c:pt>
                <c:pt idx="404">
                  <c:v>118.00700000000001</c:v>
                </c:pt>
                <c:pt idx="405">
                  <c:v>118.29900000000001</c:v>
                </c:pt>
                <c:pt idx="406">
                  <c:v>118.59</c:v>
                </c:pt>
                <c:pt idx="407">
                  <c:v>118.881</c:v>
                </c:pt>
                <c:pt idx="408">
                  <c:v>119.172</c:v>
                </c:pt>
                <c:pt idx="409">
                  <c:v>119.464</c:v>
                </c:pt>
                <c:pt idx="410">
                  <c:v>119.756</c:v>
                </c:pt>
                <c:pt idx="411">
                  <c:v>120.047</c:v>
                </c:pt>
                <c:pt idx="412">
                  <c:v>120.33799999999999</c:v>
                </c:pt>
                <c:pt idx="413">
                  <c:v>120.63</c:v>
                </c:pt>
                <c:pt idx="414">
                  <c:v>120.92100000000001</c:v>
                </c:pt>
                <c:pt idx="415">
                  <c:v>121.212</c:v>
                </c:pt>
                <c:pt idx="416">
                  <c:v>121.504</c:v>
                </c:pt>
                <c:pt idx="417">
                  <c:v>121.795</c:v>
                </c:pt>
                <c:pt idx="418">
                  <c:v>122.087</c:v>
                </c:pt>
                <c:pt idx="419">
                  <c:v>122.378</c:v>
                </c:pt>
                <c:pt idx="420">
                  <c:v>122.669</c:v>
                </c:pt>
                <c:pt idx="421">
                  <c:v>122.961</c:v>
                </c:pt>
                <c:pt idx="422">
                  <c:v>123.252</c:v>
                </c:pt>
                <c:pt idx="423">
                  <c:v>123.544</c:v>
                </c:pt>
                <c:pt idx="424">
                  <c:v>123.83499999999999</c:v>
                </c:pt>
                <c:pt idx="425">
                  <c:v>124.126</c:v>
                </c:pt>
                <c:pt idx="426">
                  <c:v>124.41800000000001</c:v>
                </c:pt>
                <c:pt idx="427">
                  <c:v>124.709</c:v>
                </c:pt>
                <c:pt idx="428">
                  <c:v>125</c:v>
                </c:pt>
                <c:pt idx="429">
                  <c:v>125.292</c:v>
                </c:pt>
                <c:pt idx="430">
                  <c:v>125.583</c:v>
                </c:pt>
                <c:pt idx="431">
                  <c:v>125.874</c:v>
                </c:pt>
                <c:pt idx="432">
                  <c:v>126.166</c:v>
                </c:pt>
                <c:pt idx="433">
                  <c:v>126.45699999999999</c:v>
                </c:pt>
                <c:pt idx="434">
                  <c:v>126.749</c:v>
                </c:pt>
                <c:pt idx="435">
                  <c:v>127.04</c:v>
                </c:pt>
                <c:pt idx="436">
                  <c:v>127.331</c:v>
                </c:pt>
                <c:pt idx="437">
                  <c:v>127.622</c:v>
                </c:pt>
                <c:pt idx="438">
                  <c:v>127.914</c:v>
                </c:pt>
                <c:pt idx="439">
                  <c:v>128.20599999999999</c:v>
                </c:pt>
                <c:pt idx="440">
                  <c:v>128.49699999999999</c:v>
                </c:pt>
                <c:pt idx="441">
                  <c:v>128.78799999999998</c:v>
                </c:pt>
                <c:pt idx="442">
                  <c:v>129.07999999999998</c:v>
                </c:pt>
                <c:pt idx="443">
                  <c:v>129.37199999999999</c:v>
                </c:pt>
                <c:pt idx="444">
                  <c:v>129.66299999999998</c:v>
                </c:pt>
                <c:pt idx="445">
                  <c:v>129.95399999999998</c:v>
                </c:pt>
                <c:pt idx="446">
                  <c:v>130.24499999999998</c:v>
                </c:pt>
                <c:pt idx="447">
                  <c:v>130.53699999999998</c:v>
                </c:pt>
                <c:pt idx="448">
                  <c:v>130.82799999999997</c:v>
                </c:pt>
                <c:pt idx="449">
                  <c:v>131.11899999999997</c:v>
                </c:pt>
                <c:pt idx="450">
                  <c:v>131.41099999999997</c:v>
                </c:pt>
                <c:pt idx="451">
                  <c:v>131.70199999999997</c:v>
                </c:pt>
                <c:pt idx="452">
                  <c:v>131.99399999999997</c:v>
                </c:pt>
                <c:pt idx="453">
                  <c:v>132.28499999999997</c:v>
                </c:pt>
                <c:pt idx="454">
                  <c:v>132.57599999999996</c:v>
                </c:pt>
                <c:pt idx="455">
                  <c:v>132.86799999999997</c:v>
                </c:pt>
                <c:pt idx="456">
                  <c:v>133.15899999999996</c:v>
                </c:pt>
                <c:pt idx="457">
                  <c:v>133.44999999999996</c:v>
                </c:pt>
                <c:pt idx="458">
                  <c:v>133.74099999999996</c:v>
                </c:pt>
                <c:pt idx="459">
                  <c:v>134.03299999999996</c:v>
                </c:pt>
                <c:pt idx="460">
                  <c:v>134.32399999999998</c:v>
                </c:pt>
                <c:pt idx="461">
                  <c:v>134.61599999999996</c:v>
                </c:pt>
                <c:pt idx="462">
                  <c:v>134.90699999999998</c:v>
                </c:pt>
                <c:pt idx="463">
                  <c:v>135.19899999999998</c:v>
                </c:pt>
                <c:pt idx="464">
                  <c:v>135.48999999999998</c:v>
                </c:pt>
                <c:pt idx="465">
                  <c:v>135.78099999999998</c:v>
                </c:pt>
                <c:pt idx="466">
                  <c:v>136.07299999999998</c:v>
                </c:pt>
                <c:pt idx="467">
                  <c:v>136.36399999999998</c:v>
                </c:pt>
                <c:pt idx="468">
                  <c:v>136.65599999999998</c:v>
                </c:pt>
                <c:pt idx="469">
                  <c:v>136.94699999999997</c:v>
                </c:pt>
                <c:pt idx="470">
                  <c:v>137.23799999999997</c:v>
                </c:pt>
                <c:pt idx="471">
                  <c:v>137.52999999999997</c:v>
                </c:pt>
                <c:pt idx="472">
                  <c:v>137.82099999999997</c:v>
                </c:pt>
                <c:pt idx="473">
                  <c:v>138.11299999999997</c:v>
                </c:pt>
                <c:pt idx="474">
                  <c:v>138.40399999999997</c:v>
                </c:pt>
                <c:pt idx="475">
                  <c:v>138.69499999999996</c:v>
                </c:pt>
                <c:pt idx="476">
                  <c:v>138.98699999999997</c:v>
                </c:pt>
                <c:pt idx="477">
                  <c:v>139.27799999999996</c:v>
                </c:pt>
                <c:pt idx="478">
                  <c:v>139.56899999999996</c:v>
                </c:pt>
                <c:pt idx="479">
                  <c:v>139.86099999999996</c:v>
                </c:pt>
                <c:pt idx="480">
                  <c:v>140.15199999999996</c:v>
                </c:pt>
                <c:pt idx="481">
                  <c:v>140.44299999999998</c:v>
                </c:pt>
                <c:pt idx="482">
                  <c:v>140.73499999999996</c:v>
                </c:pt>
                <c:pt idx="483">
                  <c:v>141.02699999999996</c:v>
                </c:pt>
                <c:pt idx="484">
                  <c:v>141.31799999999998</c:v>
                </c:pt>
                <c:pt idx="485">
                  <c:v>141.60899999999998</c:v>
                </c:pt>
                <c:pt idx="486">
                  <c:v>141.89999999999998</c:v>
                </c:pt>
                <c:pt idx="487">
                  <c:v>142.19199999999998</c:v>
                </c:pt>
                <c:pt idx="488">
                  <c:v>142.48299999999998</c:v>
                </c:pt>
                <c:pt idx="489">
                  <c:v>142.77399999999997</c:v>
                </c:pt>
                <c:pt idx="490">
                  <c:v>143.06599999999997</c:v>
                </c:pt>
                <c:pt idx="491">
                  <c:v>143.35699999999997</c:v>
                </c:pt>
                <c:pt idx="492">
                  <c:v>143.64799999999997</c:v>
                </c:pt>
                <c:pt idx="493">
                  <c:v>143.93999999999997</c:v>
                </c:pt>
                <c:pt idx="494">
                  <c:v>144.23099999999997</c:v>
                </c:pt>
                <c:pt idx="495">
                  <c:v>144.52299999999997</c:v>
                </c:pt>
                <c:pt idx="496">
                  <c:v>144.81299999999996</c:v>
                </c:pt>
                <c:pt idx="497">
                  <c:v>145.10499999999996</c:v>
                </c:pt>
                <c:pt idx="498">
                  <c:v>145.39599999999996</c:v>
                </c:pt>
                <c:pt idx="499">
                  <c:v>145.68799999999996</c:v>
                </c:pt>
                <c:pt idx="500">
                  <c:v>145.97899999999998</c:v>
                </c:pt>
                <c:pt idx="501">
                  <c:v>146.27099999999996</c:v>
                </c:pt>
                <c:pt idx="502">
                  <c:v>146.56199999999998</c:v>
                </c:pt>
                <c:pt idx="503">
                  <c:v>146.85399999999998</c:v>
                </c:pt>
                <c:pt idx="504">
                  <c:v>147.14499999999998</c:v>
                </c:pt>
                <c:pt idx="505">
                  <c:v>147.43699999999998</c:v>
                </c:pt>
                <c:pt idx="506">
                  <c:v>147.72799999999998</c:v>
                </c:pt>
                <c:pt idx="507">
                  <c:v>148.01999999999998</c:v>
                </c:pt>
                <c:pt idx="508">
                  <c:v>148.31099999999998</c:v>
                </c:pt>
                <c:pt idx="509">
                  <c:v>148.60199999999998</c:v>
                </c:pt>
                <c:pt idx="510">
                  <c:v>148.89299999999997</c:v>
                </c:pt>
                <c:pt idx="511">
                  <c:v>149.18499999999997</c:v>
                </c:pt>
                <c:pt idx="512">
                  <c:v>149.47599999999997</c:v>
                </c:pt>
                <c:pt idx="513">
                  <c:v>149.76799999999997</c:v>
                </c:pt>
                <c:pt idx="514">
                  <c:v>150.05899999999997</c:v>
                </c:pt>
                <c:pt idx="515">
                  <c:v>150.34899999999996</c:v>
                </c:pt>
                <c:pt idx="516">
                  <c:v>150.64099999999996</c:v>
                </c:pt>
                <c:pt idx="517">
                  <c:v>150.93299999999996</c:v>
                </c:pt>
                <c:pt idx="518">
                  <c:v>151.22399999999996</c:v>
                </c:pt>
                <c:pt idx="519">
                  <c:v>151.51599999999996</c:v>
                </c:pt>
                <c:pt idx="520">
                  <c:v>151.80699999999996</c:v>
                </c:pt>
                <c:pt idx="521">
                  <c:v>152.09799999999998</c:v>
                </c:pt>
                <c:pt idx="522">
                  <c:v>152.38999999999996</c:v>
                </c:pt>
                <c:pt idx="523">
                  <c:v>152.68099999999998</c:v>
                </c:pt>
                <c:pt idx="524">
                  <c:v>152.97199999999998</c:v>
                </c:pt>
                <c:pt idx="525">
                  <c:v>153.26399999999998</c:v>
                </c:pt>
                <c:pt idx="526">
                  <c:v>153.55499999999998</c:v>
                </c:pt>
                <c:pt idx="527">
                  <c:v>153.84599999999998</c:v>
                </c:pt>
                <c:pt idx="528">
                  <c:v>154.13799999999998</c:v>
                </c:pt>
                <c:pt idx="529">
                  <c:v>154.42899999999997</c:v>
                </c:pt>
                <c:pt idx="530">
                  <c:v>154.72099999999998</c:v>
                </c:pt>
                <c:pt idx="531">
                  <c:v>155.01199999999997</c:v>
                </c:pt>
                <c:pt idx="532">
                  <c:v>155.30299999999997</c:v>
                </c:pt>
                <c:pt idx="533">
                  <c:v>155.59499999999997</c:v>
                </c:pt>
                <c:pt idx="534">
                  <c:v>155.88599999999997</c:v>
                </c:pt>
                <c:pt idx="535">
                  <c:v>156.17799999999997</c:v>
                </c:pt>
                <c:pt idx="536">
                  <c:v>156.46899999999997</c:v>
                </c:pt>
                <c:pt idx="537">
                  <c:v>156.76099999999997</c:v>
                </c:pt>
                <c:pt idx="538">
                  <c:v>157.05199999999996</c:v>
                </c:pt>
                <c:pt idx="539">
                  <c:v>157.34399999999997</c:v>
                </c:pt>
                <c:pt idx="540">
                  <c:v>157.63499999999996</c:v>
                </c:pt>
                <c:pt idx="541">
                  <c:v>157.92599999999996</c:v>
                </c:pt>
                <c:pt idx="542">
                  <c:v>158.21799999999996</c:v>
                </c:pt>
                <c:pt idx="543">
                  <c:v>158.50899999999996</c:v>
                </c:pt>
                <c:pt idx="544">
                  <c:v>158.79999999999998</c:v>
                </c:pt>
                <c:pt idx="545">
                  <c:v>159.09199999999998</c:v>
                </c:pt>
                <c:pt idx="546">
                  <c:v>159.38299999999998</c:v>
                </c:pt>
                <c:pt idx="547">
                  <c:v>159.67399999999998</c:v>
                </c:pt>
                <c:pt idx="548">
                  <c:v>159.96499999999997</c:v>
                </c:pt>
                <c:pt idx="549">
                  <c:v>160.25599999999997</c:v>
                </c:pt>
                <c:pt idx="550">
                  <c:v>160.54899999999998</c:v>
                </c:pt>
                <c:pt idx="551">
                  <c:v>160.83999999999997</c:v>
                </c:pt>
                <c:pt idx="552">
                  <c:v>161.13099999999997</c:v>
                </c:pt>
                <c:pt idx="553">
                  <c:v>161.42299999999997</c:v>
                </c:pt>
                <c:pt idx="554">
                  <c:v>161.71399999999997</c:v>
                </c:pt>
                <c:pt idx="555">
                  <c:v>162.00499999999997</c:v>
                </c:pt>
                <c:pt idx="556">
                  <c:v>162.29599999999996</c:v>
                </c:pt>
                <c:pt idx="557">
                  <c:v>162.58799999999997</c:v>
                </c:pt>
                <c:pt idx="558">
                  <c:v>162.87999999999997</c:v>
                </c:pt>
                <c:pt idx="559">
                  <c:v>163.17099999999996</c:v>
                </c:pt>
                <c:pt idx="560">
                  <c:v>163.46199999999996</c:v>
                </c:pt>
                <c:pt idx="561">
                  <c:v>163.75299999999996</c:v>
                </c:pt>
                <c:pt idx="562">
                  <c:v>164.04499999999996</c:v>
                </c:pt>
                <c:pt idx="563">
                  <c:v>164.33599999999998</c:v>
                </c:pt>
                <c:pt idx="564">
                  <c:v>164.62699999999998</c:v>
                </c:pt>
                <c:pt idx="565">
                  <c:v>164.91899999999998</c:v>
                </c:pt>
                <c:pt idx="566">
                  <c:v>165.20899999999997</c:v>
                </c:pt>
                <c:pt idx="567">
                  <c:v>165.50299999999996</c:v>
                </c:pt>
                <c:pt idx="568">
                  <c:v>165.79299999999998</c:v>
                </c:pt>
                <c:pt idx="569">
                  <c:v>166.08399999999997</c:v>
                </c:pt>
                <c:pt idx="570">
                  <c:v>166.37599999999998</c:v>
                </c:pt>
                <c:pt idx="571">
                  <c:v>166.66699999999997</c:v>
                </c:pt>
                <c:pt idx="572">
                  <c:v>166.95799999999997</c:v>
                </c:pt>
                <c:pt idx="573">
                  <c:v>167.24999999999997</c:v>
                </c:pt>
                <c:pt idx="574">
                  <c:v>167.54099999999997</c:v>
                </c:pt>
                <c:pt idx="575">
                  <c:v>167.83199999999997</c:v>
                </c:pt>
                <c:pt idx="576">
                  <c:v>168.12299999999996</c:v>
                </c:pt>
                <c:pt idx="577">
                  <c:v>168.41499999999996</c:v>
                </c:pt>
                <c:pt idx="578">
                  <c:v>168.70699999999997</c:v>
                </c:pt>
                <c:pt idx="579">
                  <c:v>168.99799999999996</c:v>
                </c:pt>
                <c:pt idx="580">
                  <c:v>169.28899999999996</c:v>
                </c:pt>
                <c:pt idx="581">
                  <c:v>169.58099999999996</c:v>
                </c:pt>
                <c:pt idx="582">
                  <c:v>169.87199999999996</c:v>
                </c:pt>
                <c:pt idx="583">
                  <c:v>170.16399999999996</c:v>
                </c:pt>
                <c:pt idx="584">
                  <c:v>170.45499999999998</c:v>
                </c:pt>
                <c:pt idx="585">
                  <c:v>170.74599999999998</c:v>
                </c:pt>
                <c:pt idx="586">
                  <c:v>171.03699999999998</c:v>
                </c:pt>
                <c:pt idx="587">
                  <c:v>171.32799999999997</c:v>
                </c:pt>
                <c:pt idx="588">
                  <c:v>171.61999999999998</c:v>
                </c:pt>
                <c:pt idx="589">
                  <c:v>171.91099999999997</c:v>
                </c:pt>
                <c:pt idx="590">
                  <c:v>172.20299999999997</c:v>
                </c:pt>
                <c:pt idx="591">
                  <c:v>172.49499999999998</c:v>
                </c:pt>
                <c:pt idx="592">
                  <c:v>172.78599999999997</c:v>
                </c:pt>
                <c:pt idx="593">
                  <c:v>173.07699999999997</c:v>
                </c:pt>
                <c:pt idx="594">
                  <c:v>173.36799999999997</c:v>
                </c:pt>
                <c:pt idx="595">
                  <c:v>173.65999999999997</c:v>
                </c:pt>
                <c:pt idx="596">
                  <c:v>173.95099999999996</c:v>
                </c:pt>
                <c:pt idx="597">
                  <c:v>174.24299999999997</c:v>
                </c:pt>
                <c:pt idx="598">
                  <c:v>174.53399999999996</c:v>
                </c:pt>
                <c:pt idx="599">
                  <c:v>174.82499999999996</c:v>
                </c:pt>
                <c:pt idx="600">
                  <c:v>175.11699999999996</c:v>
                </c:pt>
                <c:pt idx="601">
                  <c:v>175.40799999999996</c:v>
                </c:pt>
                <c:pt idx="602">
                  <c:v>175.69999999999996</c:v>
                </c:pt>
                <c:pt idx="603">
                  <c:v>175.99099999999996</c:v>
                </c:pt>
                <c:pt idx="604">
                  <c:v>176.28199999999998</c:v>
                </c:pt>
                <c:pt idx="605">
                  <c:v>176.57399999999998</c:v>
                </c:pt>
                <c:pt idx="606">
                  <c:v>176.86499999999998</c:v>
                </c:pt>
                <c:pt idx="607">
                  <c:v>177.15599999999998</c:v>
                </c:pt>
                <c:pt idx="608">
                  <c:v>177.44799999999998</c:v>
                </c:pt>
                <c:pt idx="609">
                  <c:v>177.73899999999998</c:v>
                </c:pt>
                <c:pt idx="610">
                  <c:v>178.03099999999998</c:v>
                </c:pt>
                <c:pt idx="611">
                  <c:v>178.32199999999997</c:v>
                </c:pt>
                <c:pt idx="612">
                  <c:v>178.61299999999997</c:v>
                </c:pt>
                <c:pt idx="613">
                  <c:v>178.90499999999997</c:v>
                </c:pt>
                <c:pt idx="614">
                  <c:v>179.19599999999997</c:v>
                </c:pt>
                <c:pt idx="615">
                  <c:v>179.48699999999997</c:v>
                </c:pt>
                <c:pt idx="616">
                  <c:v>179.77899999999997</c:v>
                </c:pt>
              </c:numCache>
            </c:numRef>
          </c:xVal>
          <c:yVal>
            <c:numRef>
              <c:f>'100% bat, awake, app in bkgrn'!$F$1:$F$1000</c:f>
              <c:numCache>
                <c:formatCode>General</c:formatCode>
                <c:ptCount val="1000"/>
                <c:pt idx="0">
                  <c:v>9.7044132388464099</c:v>
                </c:pt>
                <c:pt idx="1">
                  <c:v>9.7013728712031941</c:v>
                </c:pt>
                <c:pt idx="2">
                  <c:v>9.6966676553412245</c:v>
                </c:pt>
                <c:pt idx="3">
                  <c:v>9.7032312066656896</c:v>
                </c:pt>
                <c:pt idx="4">
                  <c:v>9.6968812727943519</c:v>
                </c:pt>
                <c:pt idx="5">
                  <c:v>9.6963815019213744</c:v>
                </c:pt>
                <c:pt idx="6">
                  <c:v>9.7035939419354786</c:v>
                </c:pt>
                <c:pt idx="7">
                  <c:v>9.6990424504844626</c:v>
                </c:pt>
                <c:pt idx="8">
                  <c:v>9.7040302726173291</c:v>
                </c:pt>
                <c:pt idx="9">
                  <c:v>9.6999000064967902</c:v>
                </c:pt>
                <c:pt idx="10">
                  <c:v>9.6981318314914198</c:v>
                </c:pt>
                <c:pt idx="11">
                  <c:v>9.702155513879827</c:v>
                </c:pt>
                <c:pt idx="12">
                  <c:v>9.6988758310191869</c:v>
                </c:pt>
                <c:pt idx="13">
                  <c:v>9.6986672815218817</c:v>
                </c:pt>
                <c:pt idx="14">
                  <c:v>9.7004549586570104</c:v>
                </c:pt>
                <c:pt idx="15">
                  <c:v>9.6997399306931893</c:v>
                </c:pt>
                <c:pt idx="16">
                  <c:v>9.7079973213782385</c:v>
                </c:pt>
                <c:pt idx="17">
                  <c:v>9.701304617807093</c:v>
                </c:pt>
                <c:pt idx="18">
                  <c:v>9.7031575370335545</c:v>
                </c:pt>
                <c:pt idx="19">
                  <c:v>9.7022917728993505</c:v>
                </c:pt>
                <c:pt idx="20">
                  <c:v>9.7043420582249684</c:v>
                </c:pt>
                <c:pt idx="21">
                  <c:v>9.6976068652228182</c:v>
                </c:pt>
                <c:pt idx="22">
                  <c:v>9.7030364193245102</c:v>
                </c:pt>
                <c:pt idx="23">
                  <c:v>9.7013806266946396</c:v>
                </c:pt>
                <c:pt idx="24">
                  <c:v>9.6955139621992306</c:v>
                </c:pt>
                <c:pt idx="25">
                  <c:v>9.6996910496948772</c:v>
                </c:pt>
                <c:pt idx="26">
                  <c:v>9.6991510514843089</c:v>
                </c:pt>
                <c:pt idx="27">
                  <c:v>9.696133325391445</c:v>
                </c:pt>
                <c:pt idx="28">
                  <c:v>9.6986790968117607</c:v>
                </c:pt>
                <c:pt idx="29">
                  <c:v>9.6973489405945443</c:v>
                </c:pt>
                <c:pt idx="30">
                  <c:v>9.6997095310585468</c:v>
                </c:pt>
                <c:pt idx="31">
                  <c:v>9.7025370432605094</c:v>
                </c:pt>
                <c:pt idx="32">
                  <c:v>9.7013220779239528</c:v>
                </c:pt>
                <c:pt idx="33">
                  <c:v>9.7014886384469303</c:v>
                </c:pt>
                <c:pt idx="34">
                  <c:v>9.7002417893286843</c:v>
                </c:pt>
                <c:pt idx="35">
                  <c:v>9.6990424504844626</c:v>
                </c:pt>
                <c:pt idx="36">
                  <c:v>9.6991622497875465</c:v>
                </c:pt>
                <c:pt idx="37">
                  <c:v>9.7010455232912562</c:v>
                </c:pt>
                <c:pt idx="38">
                  <c:v>9.6995475874279116</c:v>
                </c:pt>
                <c:pt idx="39">
                  <c:v>9.6965999366326869</c:v>
                </c:pt>
                <c:pt idx="40">
                  <c:v>9.7017856850959241</c:v>
                </c:pt>
                <c:pt idx="41">
                  <c:v>9.6966056562832623</c:v>
                </c:pt>
                <c:pt idx="42">
                  <c:v>9.6983614728710528</c:v>
                </c:pt>
                <c:pt idx="43">
                  <c:v>9.7049790424367135</c:v>
                </c:pt>
                <c:pt idx="44">
                  <c:v>9.6956642239007209</c:v>
                </c:pt>
                <c:pt idx="45">
                  <c:v>9.700053908797452</c:v>
                </c:pt>
                <c:pt idx="46">
                  <c:v>9.7045277802201717</c:v>
                </c:pt>
                <c:pt idx="47">
                  <c:v>9.6967044483845086</c:v>
                </c:pt>
                <c:pt idx="48">
                  <c:v>9.6968609216734674</c:v>
                </c:pt>
                <c:pt idx="49">
                  <c:v>9.7027773602946787</c:v>
                </c:pt>
                <c:pt idx="50">
                  <c:v>9.7040867676482243</c:v>
                </c:pt>
                <c:pt idx="51">
                  <c:v>9.6997951594774499</c:v>
                </c:pt>
                <c:pt idx="52">
                  <c:v>9.6990209596112802</c:v>
                </c:pt>
                <c:pt idx="53">
                  <c:v>9.7022756328507942</c:v>
                </c:pt>
                <c:pt idx="54">
                  <c:v>9.7003663152033859</c:v>
                </c:pt>
                <c:pt idx="55">
                  <c:v>9.7042309606065782</c:v>
                </c:pt>
                <c:pt idx="56">
                  <c:v>9.6990990852517278</c:v>
                </c:pt>
                <c:pt idx="57">
                  <c:v>9.6960962905239914</c:v>
                </c:pt>
                <c:pt idx="58">
                  <c:v>9.7053535679268812</c:v>
                </c:pt>
                <c:pt idx="59">
                  <c:v>9.7072379415015408</c:v>
                </c:pt>
                <c:pt idx="60">
                  <c:v>9.6940086856795773</c:v>
                </c:pt>
                <c:pt idx="61">
                  <c:v>9.6975731913593783</c:v>
                </c:pt>
                <c:pt idx="62">
                  <c:v>9.6934678554134557</c:v>
                </c:pt>
                <c:pt idx="63">
                  <c:v>9.6971043903821776</c:v>
                </c:pt>
                <c:pt idx="64">
                  <c:v>9.7045114812017648</c:v>
                </c:pt>
                <c:pt idx="65">
                  <c:v>9.695886511578129</c:v>
                </c:pt>
                <c:pt idx="66">
                  <c:v>9.6937432320851471</c:v>
                </c:pt>
                <c:pt idx="67">
                  <c:v>9.7042392572631293</c:v>
                </c:pt>
                <c:pt idx="68">
                  <c:v>9.7009010481010201</c:v>
                </c:pt>
                <c:pt idx="69">
                  <c:v>9.7141527781180006</c:v>
                </c:pt>
                <c:pt idx="70">
                  <c:v>9.6994821197452072</c:v>
                </c:pt>
                <c:pt idx="71">
                  <c:v>9.7153383980376553</c:v>
                </c:pt>
                <c:pt idx="72">
                  <c:v>9.6989165981155647</c:v>
                </c:pt>
                <c:pt idx="73">
                  <c:v>9.6975653570121203</c:v>
                </c:pt>
                <c:pt idx="74">
                  <c:v>9.6974786853644712</c:v>
                </c:pt>
                <c:pt idx="75">
                  <c:v>9.6947534929227768</c:v>
                </c:pt>
                <c:pt idx="76">
                  <c:v>9.6996114060312433</c:v>
                </c:pt>
                <c:pt idx="77">
                  <c:v>9.6941758676376892</c:v>
                </c:pt>
                <c:pt idx="78">
                  <c:v>9.6991256469359488</c:v>
                </c:pt>
                <c:pt idx="79">
                  <c:v>9.6994596322548734</c:v>
                </c:pt>
                <c:pt idx="80">
                  <c:v>9.6944494241017551</c:v>
                </c:pt>
                <c:pt idx="81">
                  <c:v>9.6982163695666266</c:v>
                </c:pt>
                <c:pt idx="82">
                  <c:v>9.6998140404208915</c:v>
                </c:pt>
                <c:pt idx="83">
                  <c:v>9.6969127151181223</c:v>
                </c:pt>
                <c:pt idx="84">
                  <c:v>9.6978701253260873</c:v>
                </c:pt>
                <c:pt idx="85">
                  <c:v>9.7012929062227116</c:v>
                </c:pt>
                <c:pt idx="86">
                  <c:v>9.6983614840931764</c:v>
                </c:pt>
                <c:pt idx="87">
                  <c:v>9.6968842044793426</c:v>
                </c:pt>
                <c:pt idx="88">
                  <c:v>9.7005687577098918</c:v>
                </c:pt>
                <c:pt idx="89">
                  <c:v>9.6904568439539887</c:v>
                </c:pt>
                <c:pt idx="90">
                  <c:v>9.7028841950276465</c:v>
                </c:pt>
                <c:pt idx="91">
                  <c:v>9.6946048258888116</c:v>
                </c:pt>
                <c:pt idx="92">
                  <c:v>9.6985576915821898</c:v>
                </c:pt>
                <c:pt idx="93">
                  <c:v>9.7012230437660705</c:v>
                </c:pt>
                <c:pt idx="94">
                  <c:v>9.6957964848443297</c:v>
                </c:pt>
                <c:pt idx="95">
                  <c:v>9.6974186283616941</c:v>
                </c:pt>
                <c:pt idx="96">
                  <c:v>9.7014925938936862</c:v>
                </c:pt>
                <c:pt idx="97">
                  <c:v>9.6957723442546957</c:v>
                </c:pt>
                <c:pt idx="98">
                  <c:v>9.7012335006941175</c:v>
                </c:pt>
                <c:pt idx="99">
                  <c:v>9.6959638215541588</c:v>
                </c:pt>
                <c:pt idx="100">
                  <c:v>9.6979635676178173</c:v>
                </c:pt>
                <c:pt idx="101">
                  <c:v>9.6954178850302171</c:v>
                </c:pt>
                <c:pt idx="102">
                  <c:v>9.6987649157588471</c:v>
                </c:pt>
                <c:pt idx="103">
                  <c:v>9.7014320997693044</c:v>
                </c:pt>
                <c:pt idx="104">
                  <c:v>9.698159390501365</c:v>
                </c:pt>
                <c:pt idx="105">
                  <c:v>9.6963047696805873</c:v>
                </c:pt>
                <c:pt idx="106">
                  <c:v>9.6963637217847261</c:v>
                </c:pt>
                <c:pt idx="107">
                  <c:v>9.6950354213133352</c:v>
                </c:pt>
                <c:pt idx="108">
                  <c:v>9.6928769295358634</c:v>
                </c:pt>
                <c:pt idx="109">
                  <c:v>9.6989697455582533</c:v>
                </c:pt>
                <c:pt idx="110">
                  <c:v>9.7012547537267633</c:v>
                </c:pt>
                <c:pt idx="111">
                  <c:v>9.6967014373865332</c:v>
                </c:pt>
                <c:pt idx="112">
                  <c:v>9.6955320120566792</c:v>
                </c:pt>
                <c:pt idx="113">
                  <c:v>9.6997007451965267</c:v>
                </c:pt>
                <c:pt idx="114">
                  <c:v>9.6900475790446539</c:v>
                </c:pt>
                <c:pt idx="115">
                  <c:v>9.6876635615436584</c:v>
                </c:pt>
                <c:pt idx="116">
                  <c:v>9.6919428644711907</c:v>
                </c:pt>
                <c:pt idx="117">
                  <c:v>9.6945847117717747</c:v>
                </c:pt>
                <c:pt idx="118">
                  <c:v>9.6989982273302555</c:v>
                </c:pt>
                <c:pt idx="119">
                  <c:v>9.6984374019864337</c:v>
                </c:pt>
                <c:pt idx="120">
                  <c:v>9.7012671005112008</c:v>
                </c:pt>
                <c:pt idx="121">
                  <c:v>9.7038741830151594</c:v>
                </c:pt>
                <c:pt idx="122">
                  <c:v>9.69912252124087</c:v>
                </c:pt>
                <c:pt idx="123">
                  <c:v>9.7008296095498086</c:v>
                </c:pt>
                <c:pt idx="124">
                  <c:v>9.6913968525824412</c:v>
                </c:pt>
                <c:pt idx="125">
                  <c:v>9.7036439074825864</c:v>
                </c:pt>
                <c:pt idx="126">
                  <c:v>9.7016853351539236</c:v>
                </c:pt>
                <c:pt idx="127">
                  <c:v>9.6984944520386307</c:v>
                </c:pt>
                <c:pt idx="128">
                  <c:v>9.7016994219065502</c:v>
                </c:pt>
                <c:pt idx="129">
                  <c:v>9.6952069734962851</c:v>
                </c:pt>
                <c:pt idx="130">
                  <c:v>9.6980984091128377</c:v>
                </c:pt>
                <c:pt idx="131">
                  <c:v>9.6996117593818028</c:v>
                </c:pt>
                <c:pt idx="132">
                  <c:v>9.6987746724660475</c:v>
                </c:pt>
                <c:pt idx="133">
                  <c:v>9.702670204830822</c:v>
                </c:pt>
                <c:pt idx="134">
                  <c:v>9.6971728436277296</c:v>
                </c:pt>
                <c:pt idx="135">
                  <c:v>9.7021769983047772</c:v>
                </c:pt>
                <c:pt idx="136">
                  <c:v>9.6990668893512204</c:v>
                </c:pt>
                <c:pt idx="137">
                  <c:v>9.6994996234494462</c:v>
                </c:pt>
                <c:pt idx="138">
                  <c:v>9.6966791745353031</c:v>
                </c:pt>
                <c:pt idx="139">
                  <c:v>9.6997584426925094</c:v>
                </c:pt>
                <c:pt idx="140">
                  <c:v>9.6976672140317355</c:v>
                </c:pt>
                <c:pt idx="141">
                  <c:v>9.6952926361002199</c:v>
                </c:pt>
                <c:pt idx="142">
                  <c:v>9.6984389037559637</c:v>
                </c:pt>
                <c:pt idx="143">
                  <c:v>9.6979803282388684</c:v>
                </c:pt>
                <c:pt idx="144">
                  <c:v>9.7036789914278856</c:v>
                </c:pt>
                <c:pt idx="145">
                  <c:v>9.695730653185656</c:v>
                </c:pt>
                <c:pt idx="146">
                  <c:v>9.7002102729973441</c:v>
                </c:pt>
                <c:pt idx="147">
                  <c:v>9.7049789103626587</c:v>
                </c:pt>
                <c:pt idx="148">
                  <c:v>9.6976368230386871</c:v>
                </c:pt>
                <c:pt idx="149">
                  <c:v>9.6971668482235653</c:v>
                </c:pt>
                <c:pt idx="150">
                  <c:v>9.6952339526266691</c:v>
                </c:pt>
                <c:pt idx="151">
                  <c:v>9.702240328753188</c:v>
                </c:pt>
                <c:pt idx="152">
                  <c:v>9.6986551856219272</c:v>
                </c:pt>
                <c:pt idx="153">
                  <c:v>9.6943942291516159</c:v>
                </c:pt>
                <c:pt idx="154">
                  <c:v>9.7020342406144575</c:v>
                </c:pt>
                <c:pt idx="155">
                  <c:v>9.694323442833829</c:v>
                </c:pt>
                <c:pt idx="156">
                  <c:v>9.6950732162993951</c:v>
                </c:pt>
                <c:pt idx="157">
                  <c:v>9.6974910086750619</c:v>
                </c:pt>
                <c:pt idx="158">
                  <c:v>9.6938455494840206</c:v>
                </c:pt>
                <c:pt idx="159">
                  <c:v>9.7054527144758733</c:v>
                </c:pt>
                <c:pt idx="160">
                  <c:v>9.6976715298818981</c:v>
                </c:pt>
                <c:pt idx="161">
                  <c:v>9.6991710556923412</c:v>
                </c:pt>
                <c:pt idx="162">
                  <c:v>9.6983117262589005</c:v>
                </c:pt>
                <c:pt idx="163">
                  <c:v>9.6970908797985373</c:v>
                </c:pt>
                <c:pt idx="164">
                  <c:v>9.6962761324382782</c:v>
                </c:pt>
                <c:pt idx="165">
                  <c:v>9.698646443580996</c:v>
                </c:pt>
                <c:pt idx="166">
                  <c:v>9.7005729442647617</c:v>
                </c:pt>
                <c:pt idx="167">
                  <c:v>9.7025207793576325</c:v>
                </c:pt>
                <c:pt idx="168">
                  <c:v>9.69518625406225</c:v>
                </c:pt>
                <c:pt idx="169">
                  <c:v>9.6990565400542916</c:v>
                </c:pt>
                <c:pt idx="170">
                  <c:v>9.6986711069894245</c:v>
                </c:pt>
                <c:pt idx="171">
                  <c:v>9.6937256549180937</c:v>
                </c:pt>
                <c:pt idx="172">
                  <c:v>9.6991565109740314</c:v>
                </c:pt>
                <c:pt idx="173">
                  <c:v>9.6917606967244527</c:v>
                </c:pt>
                <c:pt idx="174">
                  <c:v>9.6986973785881112</c:v>
                </c:pt>
                <c:pt idx="175">
                  <c:v>9.7005535481906584</c:v>
                </c:pt>
                <c:pt idx="176">
                  <c:v>9.6958049704212037</c:v>
                </c:pt>
                <c:pt idx="177">
                  <c:v>9.6994733022060693</c:v>
                </c:pt>
                <c:pt idx="178">
                  <c:v>9.6975290377436032</c:v>
                </c:pt>
                <c:pt idx="179">
                  <c:v>9.6979979389529252</c:v>
                </c:pt>
                <c:pt idx="180">
                  <c:v>9.699580138815513</c:v>
                </c:pt>
                <c:pt idx="181">
                  <c:v>9.697498815109908</c:v>
                </c:pt>
                <c:pt idx="182">
                  <c:v>9.6968805753192218</c:v>
                </c:pt>
                <c:pt idx="183">
                  <c:v>9.700733317416681</c:v>
                </c:pt>
                <c:pt idx="184">
                  <c:v>9.6967393225804557</c:v>
                </c:pt>
                <c:pt idx="185">
                  <c:v>9.7012051223570612</c:v>
                </c:pt>
                <c:pt idx="186">
                  <c:v>9.6954884796017762</c:v>
                </c:pt>
                <c:pt idx="187">
                  <c:v>9.6980710387859332</c:v>
                </c:pt>
                <c:pt idx="188">
                  <c:v>9.6949519114096336</c:v>
                </c:pt>
                <c:pt idx="189">
                  <c:v>9.6971764771399176</c:v>
                </c:pt>
                <c:pt idx="190">
                  <c:v>9.7015726699491669</c:v>
                </c:pt>
                <c:pt idx="191">
                  <c:v>9.695899602772819</c:v>
                </c:pt>
                <c:pt idx="192">
                  <c:v>9.6997397270660617</c:v>
                </c:pt>
                <c:pt idx="193">
                  <c:v>9.7020771200841054</c:v>
                </c:pt>
                <c:pt idx="194">
                  <c:v>9.6912603029172715</c:v>
                </c:pt>
                <c:pt idx="195">
                  <c:v>9.6958231585607724</c:v>
                </c:pt>
                <c:pt idx="196">
                  <c:v>9.6918360277397362</c:v>
                </c:pt>
                <c:pt idx="197">
                  <c:v>9.6980147195372108</c:v>
                </c:pt>
                <c:pt idx="198">
                  <c:v>9.6935010797859249</c:v>
                </c:pt>
                <c:pt idx="199">
                  <c:v>9.6809487458915093</c:v>
                </c:pt>
                <c:pt idx="200">
                  <c:v>9.7029950470168274</c:v>
                </c:pt>
                <c:pt idx="201">
                  <c:v>9.697895997285702</c:v>
                </c:pt>
                <c:pt idx="202">
                  <c:v>9.6945148065329825</c:v>
                </c:pt>
                <c:pt idx="203">
                  <c:v>9.6906224576284892</c:v>
                </c:pt>
                <c:pt idx="204">
                  <c:v>9.6990626187681332</c:v>
                </c:pt>
                <c:pt idx="205">
                  <c:v>9.7009782651365466</c:v>
                </c:pt>
                <c:pt idx="206">
                  <c:v>9.6925500614895146</c:v>
                </c:pt>
                <c:pt idx="207">
                  <c:v>9.6981457589109361</c:v>
                </c:pt>
                <c:pt idx="208">
                  <c:v>9.7015990095280848</c:v>
                </c:pt>
                <c:pt idx="209">
                  <c:v>9.6996846038855864</c:v>
                </c:pt>
                <c:pt idx="210">
                  <c:v>9.7026849034446077</c:v>
                </c:pt>
                <c:pt idx="211">
                  <c:v>9.7023605656899292</c:v>
                </c:pt>
                <c:pt idx="212">
                  <c:v>9.703365900638973</c:v>
                </c:pt>
                <c:pt idx="213">
                  <c:v>9.7035978027382228</c:v>
                </c:pt>
                <c:pt idx="214">
                  <c:v>9.700998530312928</c:v>
                </c:pt>
                <c:pt idx="215">
                  <c:v>9.7038165528240565</c:v>
                </c:pt>
                <c:pt idx="216">
                  <c:v>9.6997683681787912</c:v>
                </c:pt>
                <c:pt idx="217">
                  <c:v>9.7081655052985223</c:v>
                </c:pt>
                <c:pt idx="218">
                  <c:v>9.6991727999320574</c:v>
                </c:pt>
                <c:pt idx="219">
                  <c:v>9.7017536227070735</c:v>
                </c:pt>
                <c:pt idx="220">
                  <c:v>9.7013997121754088</c:v>
                </c:pt>
                <c:pt idx="221">
                  <c:v>9.7040359623818961</c:v>
                </c:pt>
                <c:pt idx="222">
                  <c:v>9.7023995169806376</c:v>
                </c:pt>
                <c:pt idx="223">
                  <c:v>9.697848145397634</c:v>
                </c:pt>
                <c:pt idx="224">
                  <c:v>9.7031228938192093</c:v>
                </c:pt>
                <c:pt idx="225">
                  <c:v>9.6951990407724402</c:v>
                </c:pt>
                <c:pt idx="226">
                  <c:v>9.6995948960594767</c:v>
                </c:pt>
                <c:pt idx="227">
                  <c:v>9.6938314495078046</c:v>
                </c:pt>
                <c:pt idx="228">
                  <c:v>9.6980493263911551</c:v>
                </c:pt>
                <c:pt idx="229">
                  <c:v>9.6988190430165648</c:v>
                </c:pt>
                <c:pt idx="230">
                  <c:v>9.6992402798279365</c:v>
                </c:pt>
                <c:pt idx="231">
                  <c:v>9.703143242748526</c:v>
                </c:pt>
                <c:pt idx="232">
                  <c:v>9.6995571790022712</c:v>
                </c:pt>
                <c:pt idx="233">
                  <c:v>9.6940413916093</c:v>
                </c:pt>
                <c:pt idx="234">
                  <c:v>9.6990978447711971</c:v>
                </c:pt>
                <c:pt idx="235">
                  <c:v>9.6954451353610818</c:v>
                </c:pt>
                <c:pt idx="236">
                  <c:v>9.7039857920914692</c:v>
                </c:pt>
                <c:pt idx="237">
                  <c:v>9.6999987591225665</c:v>
                </c:pt>
                <c:pt idx="238">
                  <c:v>9.7038209521915029</c:v>
                </c:pt>
                <c:pt idx="239">
                  <c:v>9.7001901682801481</c:v>
                </c:pt>
                <c:pt idx="240">
                  <c:v>9.7021530466304124</c:v>
                </c:pt>
                <c:pt idx="241">
                  <c:v>9.6999169515302004</c:v>
                </c:pt>
                <c:pt idx="242">
                  <c:v>9.6985925829552446</c:v>
                </c:pt>
                <c:pt idx="243">
                  <c:v>9.7009937255540901</c:v>
                </c:pt>
                <c:pt idx="244">
                  <c:v>9.6966628724095116</c:v>
                </c:pt>
                <c:pt idx="245">
                  <c:v>9.7010762618196633</c:v>
                </c:pt>
                <c:pt idx="246">
                  <c:v>9.6970869700622551</c:v>
                </c:pt>
                <c:pt idx="247">
                  <c:v>9.7018694224786071</c:v>
                </c:pt>
                <c:pt idx="248">
                  <c:v>9.7044438995489237</c:v>
                </c:pt>
                <c:pt idx="249">
                  <c:v>9.7025859861960146</c:v>
                </c:pt>
                <c:pt idx="250">
                  <c:v>9.700100947233528</c:v>
                </c:pt>
                <c:pt idx="251">
                  <c:v>9.6972474752438647</c:v>
                </c:pt>
                <c:pt idx="252">
                  <c:v>9.7006676676484727</c:v>
                </c:pt>
                <c:pt idx="253">
                  <c:v>9.6987258167819306</c:v>
                </c:pt>
                <c:pt idx="254">
                  <c:v>9.693561095699275</c:v>
                </c:pt>
                <c:pt idx="255">
                  <c:v>9.6970394566143057</c:v>
                </c:pt>
                <c:pt idx="256">
                  <c:v>9.6955647128477835</c:v>
                </c:pt>
                <c:pt idx="257">
                  <c:v>9.6946356691955131</c:v>
                </c:pt>
                <c:pt idx="258">
                  <c:v>9.702225944165253</c:v>
                </c:pt>
                <c:pt idx="259">
                  <c:v>9.6927413786456498</c:v>
                </c:pt>
                <c:pt idx="260">
                  <c:v>9.6971260728729511</c:v>
                </c:pt>
                <c:pt idx="261">
                  <c:v>9.694164047404028</c:v>
                </c:pt>
                <c:pt idx="262">
                  <c:v>9.6943717816431025</c:v>
                </c:pt>
                <c:pt idx="263">
                  <c:v>9.7010715655881512</c:v>
                </c:pt>
                <c:pt idx="264">
                  <c:v>9.7004066456583953</c:v>
                </c:pt>
                <c:pt idx="265">
                  <c:v>9.6983555426337045</c:v>
                </c:pt>
                <c:pt idx="266">
                  <c:v>9.6981373087006748</c:v>
                </c:pt>
                <c:pt idx="267">
                  <c:v>9.6982895688392556</c:v>
                </c:pt>
                <c:pt idx="268">
                  <c:v>9.703901879815886</c:v>
                </c:pt>
                <c:pt idx="269">
                  <c:v>9.6943120527843885</c:v>
                </c:pt>
                <c:pt idx="270">
                  <c:v>9.6991817757397207</c:v>
                </c:pt>
                <c:pt idx="271">
                  <c:v>9.6920996069464547</c:v>
                </c:pt>
                <c:pt idx="272">
                  <c:v>9.6984903056981331</c:v>
                </c:pt>
                <c:pt idx="273">
                  <c:v>9.7011825052295215</c:v>
                </c:pt>
                <c:pt idx="274">
                  <c:v>9.6942754373504769</c:v>
                </c:pt>
                <c:pt idx="275">
                  <c:v>9.6999990870188739</c:v>
                </c:pt>
                <c:pt idx="276">
                  <c:v>9.6983272170252253</c:v>
                </c:pt>
                <c:pt idx="277">
                  <c:v>9.7022999340340554</c:v>
                </c:pt>
                <c:pt idx="278">
                  <c:v>9.7013997121754088</c:v>
                </c:pt>
                <c:pt idx="279">
                  <c:v>9.6969141086924129</c:v>
                </c:pt>
                <c:pt idx="280">
                  <c:v>9.7016007529865895</c:v>
                </c:pt>
                <c:pt idx="281">
                  <c:v>9.7006900117913837</c:v>
                </c:pt>
                <c:pt idx="282">
                  <c:v>9.6948254869660921</c:v>
                </c:pt>
                <c:pt idx="283">
                  <c:v>9.7011825052295215</c:v>
                </c:pt>
                <c:pt idx="284">
                  <c:v>9.697163762972659</c:v>
                </c:pt>
                <c:pt idx="285">
                  <c:v>9.7052488062896956</c:v>
                </c:pt>
                <c:pt idx="286">
                  <c:v>9.695145056109725</c:v>
                </c:pt>
                <c:pt idx="287">
                  <c:v>9.6986159289904759</c:v>
                </c:pt>
                <c:pt idx="288">
                  <c:v>9.700998530312928</c:v>
                </c:pt>
                <c:pt idx="289">
                  <c:v>9.704037794149647</c:v>
                </c:pt>
                <c:pt idx="290">
                  <c:v>9.696863717879129</c:v>
                </c:pt>
                <c:pt idx="291">
                  <c:v>9.6969824173057475</c:v>
                </c:pt>
                <c:pt idx="292">
                  <c:v>9.6957147885269688</c:v>
                </c:pt>
                <c:pt idx="293">
                  <c:v>9.6977121142187563</c:v>
                </c:pt>
                <c:pt idx="294">
                  <c:v>9.7076395289137505</c:v>
                </c:pt>
                <c:pt idx="295">
                  <c:v>9.6932529899644546</c:v>
                </c:pt>
                <c:pt idx="296">
                  <c:v>9.7029083811048125</c:v>
                </c:pt>
                <c:pt idx="297">
                  <c:v>9.6954597129736975</c:v>
                </c:pt>
                <c:pt idx="298">
                  <c:v>9.7022153381292942</c:v>
                </c:pt>
                <c:pt idx="299">
                  <c:v>9.6984246274552461</c:v>
                </c:pt>
                <c:pt idx="300">
                  <c:v>9.695670110795481</c:v>
                </c:pt>
                <c:pt idx="301">
                  <c:v>9.7019242967672383</c:v>
                </c:pt>
                <c:pt idx="302">
                  <c:v>9.6942459035438766</c:v>
                </c:pt>
                <c:pt idx="303">
                  <c:v>9.7002325748782265</c:v>
                </c:pt>
                <c:pt idx="304">
                  <c:v>9.6995022912854374</c:v>
                </c:pt>
                <c:pt idx="305">
                  <c:v>9.6995736145849332</c:v>
                </c:pt>
                <c:pt idx="306">
                  <c:v>9.6974124850325545</c:v>
                </c:pt>
                <c:pt idx="307">
                  <c:v>9.698764824896017</c:v>
                </c:pt>
                <c:pt idx="308">
                  <c:v>9.6980951862586302</c:v>
                </c:pt>
                <c:pt idx="309">
                  <c:v>9.699414874191822</c:v>
                </c:pt>
                <c:pt idx="310">
                  <c:v>9.6964990148981069</c:v>
                </c:pt>
                <c:pt idx="311">
                  <c:v>9.698641785204801</c:v>
                </c:pt>
                <c:pt idx="312">
                  <c:v>9.7025696292055752</c:v>
                </c:pt>
                <c:pt idx="313">
                  <c:v>9.6937875868992158</c:v>
                </c:pt>
                <c:pt idx="314">
                  <c:v>9.6998276885658097</c:v>
                </c:pt>
                <c:pt idx="315">
                  <c:v>9.6958706664092187</c:v>
                </c:pt>
                <c:pt idx="316">
                  <c:v>9.6961517780214752</c:v>
                </c:pt>
                <c:pt idx="317">
                  <c:v>9.6987466915461429</c:v>
                </c:pt>
                <c:pt idx="318">
                  <c:v>9.7014251073109321</c:v>
                </c:pt>
                <c:pt idx="319">
                  <c:v>9.7015088057001471</c:v>
                </c:pt>
                <c:pt idx="320">
                  <c:v>9.6949557096345593</c:v>
                </c:pt>
                <c:pt idx="321">
                  <c:v>9.6982682030204277</c:v>
                </c:pt>
                <c:pt idx="322">
                  <c:v>9.704325193526838</c:v>
                </c:pt>
                <c:pt idx="323">
                  <c:v>9.6930447596456766</c:v>
                </c:pt>
                <c:pt idx="324">
                  <c:v>9.6955852183994562</c:v>
                </c:pt>
                <c:pt idx="325">
                  <c:v>9.6953445948897041</c:v>
                </c:pt>
                <c:pt idx="326">
                  <c:v>9.6970654280194672</c:v>
                </c:pt>
                <c:pt idx="327">
                  <c:v>9.7011106404562497</c:v>
                </c:pt>
                <c:pt idx="328">
                  <c:v>9.7015345067301837</c:v>
                </c:pt>
                <c:pt idx="329">
                  <c:v>9.6998419484338374</c:v>
                </c:pt>
                <c:pt idx="330">
                  <c:v>9.6988218112549376</c:v>
                </c:pt>
                <c:pt idx="331">
                  <c:v>9.700676527270705</c:v>
                </c:pt>
                <c:pt idx="332">
                  <c:v>9.7012646500676887</c:v>
                </c:pt>
                <c:pt idx="333">
                  <c:v>9.6923251982590042</c:v>
                </c:pt>
                <c:pt idx="334">
                  <c:v>9.6988635597407065</c:v>
                </c:pt>
                <c:pt idx="335">
                  <c:v>9.6970539051000166</c:v>
                </c:pt>
                <c:pt idx="336">
                  <c:v>9.6980728088242678</c:v>
                </c:pt>
                <c:pt idx="337">
                  <c:v>9.7024167594288659</c:v>
                </c:pt>
                <c:pt idx="338">
                  <c:v>9.7031597460144461</c:v>
                </c:pt>
                <c:pt idx="339">
                  <c:v>9.694027245420811</c:v>
                </c:pt>
                <c:pt idx="340">
                  <c:v>9.7030208115682175</c:v>
                </c:pt>
                <c:pt idx="341">
                  <c:v>9.6997274154272368</c:v>
                </c:pt>
                <c:pt idx="342">
                  <c:v>9.703044994287918</c:v>
                </c:pt>
                <c:pt idx="343">
                  <c:v>9.6965043666277531</c:v>
                </c:pt>
                <c:pt idx="344">
                  <c:v>9.6989708632180935</c:v>
                </c:pt>
                <c:pt idx="345">
                  <c:v>9.7004250344106921</c:v>
                </c:pt>
                <c:pt idx="346">
                  <c:v>9.6993688831047855</c:v>
                </c:pt>
                <c:pt idx="347">
                  <c:v>9.7045439032660532</c:v>
                </c:pt>
                <c:pt idx="348">
                  <c:v>9.6971542794076431</c:v>
                </c:pt>
                <c:pt idx="349">
                  <c:v>9.7003343315970447</c:v>
                </c:pt>
                <c:pt idx="350">
                  <c:v>9.7044600186729646</c:v>
                </c:pt>
                <c:pt idx="351">
                  <c:v>9.7042389252676298</c:v>
                </c:pt>
                <c:pt idx="352">
                  <c:v>9.7034164649734169</c:v>
                </c:pt>
                <c:pt idx="353">
                  <c:v>9.6995080918017571</c:v>
                </c:pt>
                <c:pt idx="354">
                  <c:v>9.703588242274451</c:v>
                </c:pt>
                <c:pt idx="355">
                  <c:v>9.7024295186881009</c:v>
                </c:pt>
                <c:pt idx="356">
                  <c:v>9.7001414165793509</c:v>
                </c:pt>
                <c:pt idx="357">
                  <c:v>9.6995571790022712</c:v>
                </c:pt>
                <c:pt idx="358">
                  <c:v>9.6971260728729511</c:v>
                </c:pt>
                <c:pt idx="359">
                  <c:v>9.7084364732476445</c:v>
                </c:pt>
                <c:pt idx="360">
                  <c:v>9.700793053970763</c:v>
                </c:pt>
                <c:pt idx="361">
                  <c:v>9.6977219358792617</c:v>
                </c:pt>
                <c:pt idx="362">
                  <c:v>9.6999561273023165</c:v>
                </c:pt>
                <c:pt idx="363">
                  <c:v>9.7001573404878982</c:v>
                </c:pt>
                <c:pt idx="364">
                  <c:v>9.7053892964458921</c:v>
                </c:pt>
                <c:pt idx="365">
                  <c:v>9.695372328661243</c:v>
                </c:pt>
                <c:pt idx="366">
                  <c:v>9.6984333353488701</c:v>
                </c:pt>
                <c:pt idx="367">
                  <c:v>9.6979146465422055</c:v>
                </c:pt>
                <c:pt idx="368">
                  <c:v>9.6997691399964001</c:v>
                </c:pt>
                <c:pt idx="369">
                  <c:v>9.6975044077554671</c:v>
                </c:pt>
                <c:pt idx="370">
                  <c:v>9.7050543324689045</c:v>
                </c:pt>
                <c:pt idx="371">
                  <c:v>9.7028658016651477</c:v>
                </c:pt>
                <c:pt idx="372">
                  <c:v>9.6987659680159499</c:v>
                </c:pt>
                <c:pt idx="373">
                  <c:v>9.7054956142887061</c:v>
                </c:pt>
                <c:pt idx="374">
                  <c:v>9.6988960436257869</c:v>
                </c:pt>
                <c:pt idx="375">
                  <c:v>9.7034870709891266</c:v>
                </c:pt>
                <c:pt idx="376">
                  <c:v>9.6989001795366612</c:v>
                </c:pt>
                <c:pt idx="377">
                  <c:v>9.6938251039144969</c:v>
                </c:pt>
                <c:pt idx="378">
                  <c:v>9.7028892217482348</c:v>
                </c:pt>
                <c:pt idx="379">
                  <c:v>9.694844845448273</c:v>
                </c:pt>
                <c:pt idx="380">
                  <c:v>9.7014329093147325</c:v>
                </c:pt>
                <c:pt idx="381">
                  <c:v>9.6996982873942361</c:v>
                </c:pt>
                <c:pt idx="382">
                  <c:v>9.6965858339621374</c:v>
                </c:pt>
                <c:pt idx="383">
                  <c:v>9.6975112336460416</c:v>
                </c:pt>
                <c:pt idx="384">
                  <c:v>9.699931432621069</c:v>
                </c:pt>
                <c:pt idx="385">
                  <c:v>9.6974636484753951</c:v>
                </c:pt>
                <c:pt idx="386">
                  <c:v>9.6973961562167226</c:v>
                </c:pt>
                <c:pt idx="387">
                  <c:v>9.6997331367969863</c:v>
                </c:pt>
                <c:pt idx="388">
                  <c:v>9.6964207217504033</c:v>
                </c:pt>
                <c:pt idx="389">
                  <c:v>9.6996364033097251</c:v>
                </c:pt>
                <c:pt idx="390">
                  <c:v>9.6983072507022232</c:v>
                </c:pt>
                <c:pt idx="391">
                  <c:v>9.6999845369225817</c:v>
                </c:pt>
                <c:pt idx="392">
                  <c:v>9.701774379410157</c:v>
                </c:pt>
                <c:pt idx="393">
                  <c:v>9.6957195487747825</c:v>
                </c:pt>
                <c:pt idx="394">
                  <c:v>9.7025844245238115</c:v>
                </c:pt>
                <c:pt idx="395">
                  <c:v>9.6971377659211999</c:v>
                </c:pt>
                <c:pt idx="396">
                  <c:v>9.7004512913352876</c:v>
                </c:pt>
                <c:pt idx="397">
                  <c:v>9.696886291990614</c:v>
                </c:pt>
                <c:pt idx="398">
                  <c:v>9.6982079310454168</c:v>
                </c:pt>
                <c:pt idx="399">
                  <c:v>9.7000360188172472</c:v>
                </c:pt>
                <c:pt idx="400">
                  <c:v>9.6925666771262478</c:v>
                </c:pt>
                <c:pt idx="401">
                  <c:v>9.704561123108002</c:v>
                </c:pt>
                <c:pt idx="402">
                  <c:v>9.6953885681219258</c:v>
                </c:pt>
                <c:pt idx="403">
                  <c:v>9.6970539051000166</c:v>
                </c:pt>
                <c:pt idx="404">
                  <c:v>9.6971941342513421</c:v>
                </c:pt>
                <c:pt idx="405">
                  <c:v>9.6992892568791813</c:v>
                </c:pt>
                <c:pt idx="406">
                  <c:v>9.7016515257721672</c:v>
                </c:pt>
                <c:pt idx="407">
                  <c:v>9.6911088358121873</c:v>
                </c:pt>
                <c:pt idx="408">
                  <c:v>9.6999987591225665</c:v>
                </c:pt>
                <c:pt idx="409">
                  <c:v>9.6997720199747359</c:v>
                </c:pt>
                <c:pt idx="410">
                  <c:v>9.6961729791056612</c:v>
                </c:pt>
                <c:pt idx="411">
                  <c:v>9.6982487401090687</c:v>
                </c:pt>
                <c:pt idx="412">
                  <c:v>9.6988141215434585</c:v>
                </c:pt>
                <c:pt idx="413">
                  <c:v>9.6977970442991452</c:v>
                </c:pt>
                <c:pt idx="414">
                  <c:v>9.6977626913711852</c:v>
                </c:pt>
                <c:pt idx="415">
                  <c:v>9.6987458434935867</c:v>
                </c:pt>
                <c:pt idx="416">
                  <c:v>9.6998641786090083</c:v>
                </c:pt>
                <c:pt idx="417">
                  <c:v>9.6901554880670613</c:v>
                </c:pt>
                <c:pt idx="418">
                  <c:v>9.6958595098569127</c:v>
                </c:pt>
                <c:pt idx="419">
                  <c:v>9.6990565400542916</c:v>
                </c:pt>
                <c:pt idx="420">
                  <c:v>9.7003088118969707</c:v>
                </c:pt>
                <c:pt idx="421">
                  <c:v>9.6994572816584927</c:v>
                </c:pt>
                <c:pt idx="422">
                  <c:v>9.7001235553687177</c:v>
                </c:pt>
                <c:pt idx="423">
                  <c:v>9.6969547731165999</c:v>
                </c:pt>
                <c:pt idx="424">
                  <c:v>9.6963222213610401</c:v>
                </c:pt>
                <c:pt idx="425">
                  <c:v>9.7012587697860386</c:v>
                </c:pt>
                <c:pt idx="426">
                  <c:v>9.6940892390378401</c:v>
                </c:pt>
                <c:pt idx="427">
                  <c:v>9.7023624398854267</c:v>
                </c:pt>
                <c:pt idx="428">
                  <c:v>9.6979687092893769</c:v>
                </c:pt>
                <c:pt idx="429">
                  <c:v>9.6985159013033346</c:v>
                </c:pt>
                <c:pt idx="430">
                  <c:v>9.6931284993035529</c:v>
                </c:pt>
                <c:pt idx="431">
                  <c:v>9.69816802928184</c:v>
                </c:pt>
                <c:pt idx="432">
                  <c:v>9.694680800559027</c:v>
                </c:pt>
                <c:pt idx="433">
                  <c:v>9.7018212630510945</c:v>
                </c:pt>
                <c:pt idx="434">
                  <c:v>9.699894566581472</c:v>
                </c:pt>
                <c:pt idx="435">
                  <c:v>9.6960563688240544</c:v>
                </c:pt>
                <c:pt idx="436">
                  <c:v>9.6982366608748638</c:v>
                </c:pt>
                <c:pt idx="437">
                  <c:v>9.6967179370943182</c:v>
                </c:pt>
                <c:pt idx="438">
                  <c:v>9.6998920093469003</c:v>
                </c:pt>
                <c:pt idx="439">
                  <c:v>9.6955333866308919</c:v>
                </c:pt>
                <c:pt idx="440">
                  <c:v>9.6994723069607574</c:v>
                </c:pt>
                <c:pt idx="441">
                  <c:v>9.7018949785368402</c:v>
                </c:pt>
                <c:pt idx="442">
                  <c:v>9.6956706482894095</c:v>
                </c:pt>
                <c:pt idx="443">
                  <c:v>9.6998584746327019</c:v>
                </c:pt>
                <c:pt idx="444">
                  <c:v>9.6952429676701257</c:v>
                </c:pt>
                <c:pt idx="445">
                  <c:v>9.7019918153861351</c:v>
                </c:pt>
                <c:pt idx="446">
                  <c:v>9.6975422808182099</c:v>
                </c:pt>
                <c:pt idx="447">
                  <c:v>9.6948391828574714</c:v>
                </c:pt>
                <c:pt idx="448">
                  <c:v>9.7042591464259456</c:v>
                </c:pt>
                <c:pt idx="449">
                  <c:v>9.6938390155979093</c:v>
                </c:pt>
                <c:pt idx="450">
                  <c:v>9.6989348515907778</c:v>
                </c:pt>
                <c:pt idx="451">
                  <c:v>9.6960409987321796</c:v>
                </c:pt>
                <c:pt idx="452">
                  <c:v>9.7011891895327196</c:v>
                </c:pt>
                <c:pt idx="453">
                  <c:v>9.6975109775776698</c:v>
                </c:pt>
                <c:pt idx="454">
                  <c:v>9.7000035771587374</c:v>
                </c:pt>
                <c:pt idx="455">
                  <c:v>9.6989644536114206</c:v>
                </c:pt>
                <c:pt idx="456">
                  <c:v>9.7020323166536144</c:v>
                </c:pt>
                <c:pt idx="457">
                  <c:v>9.7047582355636184</c:v>
                </c:pt>
                <c:pt idx="458">
                  <c:v>9.7008657471904183</c:v>
                </c:pt>
                <c:pt idx="459">
                  <c:v>9.7003202574545817</c:v>
                </c:pt>
                <c:pt idx="460">
                  <c:v>9.699606597169554</c:v>
                </c:pt>
                <c:pt idx="461">
                  <c:v>9.6995353479013176</c:v>
                </c:pt>
                <c:pt idx="462">
                  <c:v>9.699166113729131</c:v>
                </c:pt>
                <c:pt idx="463">
                  <c:v>9.6984063687455588</c:v>
                </c:pt>
                <c:pt idx="464">
                  <c:v>9.7067611511688163</c:v>
                </c:pt>
                <c:pt idx="465">
                  <c:v>9.6977806057055922</c:v>
                </c:pt>
                <c:pt idx="466">
                  <c:v>9.7004740054801903</c:v>
                </c:pt>
                <c:pt idx="467">
                  <c:v>9.6991916345765539</c:v>
                </c:pt>
                <c:pt idx="468">
                  <c:v>9.6979953751659309</c:v>
                </c:pt>
                <c:pt idx="469">
                  <c:v>9.702424073663261</c:v>
                </c:pt>
                <c:pt idx="470">
                  <c:v>9.6959638215541588</c:v>
                </c:pt>
                <c:pt idx="471">
                  <c:v>9.6946044034559176</c:v>
                </c:pt>
                <c:pt idx="472">
                  <c:v>9.6964965797321803</c:v>
                </c:pt>
                <c:pt idx="473">
                  <c:v>9.6958706664092187</c:v>
                </c:pt>
                <c:pt idx="474">
                  <c:v>9.7013324317329968</c:v>
                </c:pt>
                <c:pt idx="475">
                  <c:v>9.697815452306207</c:v>
                </c:pt>
                <c:pt idx="476">
                  <c:v>9.6998476697360285</c:v>
                </c:pt>
                <c:pt idx="477">
                  <c:v>9.6993628218255132</c:v>
                </c:pt>
                <c:pt idx="478">
                  <c:v>9.6967070680556215</c:v>
                </c:pt>
                <c:pt idx="479">
                  <c:v>9.6974863596911796</c:v>
                </c:pt>
                <c:pt idx="480">
                  <c:v>9.6947995354511356</c:v>
                </c:pt>
                <c:pt idx="481">
                  <c:v>9.7006252701073326</c:v>
                </c:pt>
                <c:pt idx="482">
                  <c:v>9.6982170610379512</c:v>
                </c:pt>
                <c:pt idx="483">
                  <c:v>9.7022932186964628</c:v>
                </c:pt>
                <c:pt idx="484">
                  <c:v>9.6983570540570962</c:v>
                </c:pt>
                <c:pt idx="485">
                  <c:v>9.6979532531080874</c:v>
                </c:pt>
                <c:pt idx="486">
                  <c:v>9.6992171938602763</c:v>
                </c:pt>
                <c:pt idx="487">
                  <c:v>9.7014966758467001</c:v>
                </c:pt>
                <c:pt idx="488">
                  <c:v>9.6926836010811463</c:v>
                </c:pt>
                <c:pt idx="489">
                  <c:v>9.7036368654852208</c:v>
                </c:pt>
                <c:pt idx="490">
                  <c:v>9.696150866866958</c:v>
                </c:pt>
                <c:pt idx="491">
                  <c:v>9.6942396824074351</c:v>
                </c:pt>
                <c:pt idx="492">
                  <c:v>9.7033179982823317</c:v>
                </c:pt>
                <c:pt idx="493">
                  <c:v>9.7039888880443304</c:v>
                </c:pt>
                <c:pt idx="494">
                  <c:v>9.7035665782318858</c:v>
                </c:pt>
                <c:pt idx="495">
                  <c:v>9.6935701215155525</c:v>
                </c:pt>
                <c:pt idx="496">
                  <c:v>9.6942447597865353</c:v>
                </c:pt>
                <c:pt idx="497">
                  <c:v>9.6961047285069153</c:v>
                </c:pt>
                <c:pt idx="498">
                  <c:v>9.693384466745897</c:v>
                </c:pt>
                <c:pt idx="499">
                  <c:v>9.6986794293186751</c:v>
                </c:pt>
                <c:pt idx="500">
                  <c:v>9.6971887460252884</c:v>
                </c:pt>
                <c:pt idx="501">
                  <c:v>9.7012233508043835</c:v>
                </c:pt>
                <c:pt idx="502">
                  <c:v>9.6973600086351137</c:v>
                </c:pt>
                <c:pt idx="503">
                  <c:v>9.7020733748373207</c:v>
                </c:pt>
                <c:pt idx="504">
                  <c:v>9.6987459348109919</c:v>
                </c:pt>
                <c:pt idx="505">
                  <c:v>9.6983758006351461</c:v>
                </c:pt>
                <c:pt idx="506">
                  <c:v>9.7006024330240006</c:v>
                </c:pt>
                <c:pt idx="507">
                  <c:v>9.7106820936484102</c:v>
                </c:pt>
                <c:pt idx="508">
                  <c:v>9.6966004314255763</c:v>
                </c:pt>
                <c:pt idx="509">
                  <c:v>9.6945841501355883</c:v>
                </c:pt>
                <c:pt idx="510">
                  <c:v>9.6999479413514891</c:v>
                </c:pt>
                <c:pt idx="511">
                  <c:v>9.6945023050547228</c:v>
                </c:pt>
                <c:pt idx="512">
                  <c:v>9.6974060925370758</c:v>
                </c:pt>
                <c:pt idx="513">
                  <c:v>9.6989639893871882</c:v>
                </c:pt>
                <c:pt idx="514">
                  <c:v>9.6983887501930806</c:v>
                </c:pt>
                <c:pt idx="515">
                  <c:v>9.696830798646543</c:v>
                </c:pt>
                <c:pt idx="516">
                  <c:v>9.6967294471784804</c:v>
                </c:pt>
                <c:pt idx="517">
                  <c:v>9.6925687805327829</c:v>
                </c:pt>
                <c:pt idx="518">
                  <c:v>9.7011429546881338</c:v>
                </c:pt>
                <c:pt idx="519">
                  <c:v>9.6978465829624838</c:v>
                </c:pt>
                <c:pt idx="520">
                  <c:v>9.6971887460252884</c:v>
                </c:pt>
                <c:pt idx="521">
                  <c:v>9.7090648478590875</c:v>
                </c:pt>
                <c:pt idx="522">
                  <c:v>9.7005562036779622</c:v>
                </c:pt>
                <c:pt idx="523">
                  <c:v>9.6974149943118775</c:v>
                </c:pt>
                <c:pt idx="524">
                  <c:v>9.7021938551270743</c:v>
                </c:pt>
                <c:pt idx="525">
                  <c:v>9.6964965797321803</c:v>
                </c:pt>
                <c:pt idx="526">
                  <c:v>9.6927080773432568</c:v>
                </c:pt>
                <c:pt idx="527">
                  <c:v>9.6996561277214983</c:v>
                </c:pt>
                <c:pt idx="528">
                  <c:v>9.6955963442904931</c:v>
                </c:pt>
                <c:pt idx="529">
                  <c:v>9.6952226195614113</c:v>
                </c:pt>
                <c:pt idx="530">
                  <c:v>9.6979806415960557</c:v>
                </c:pt>
                <c:pt idx="531">
                  <c:v>9.6977315095125611</c:v>
                </c:pt>
                <c:pt idx="532">
                  <c:v>9.6959401242468548</c:v>
                </c:pt>
                <c:pt idx="533">
                  <c:v>9.6977296287128567</c:v>
                </c:pt>
                <c:pt idx="534">
                  <c:v>9.696830798646543</c:v>
                </c:pt>
                <c:pt idx="535">
                  <c:v>9.7017851973814739</c:v>
                </c:pt>
                <c:pt idx="536">
                  <c:v>9.705729079451153</c:v>
                </c:pt>
                <c:pt idx="537">
                  <c:v>9.7060765626363459</c:v>
                </c:pt>
                <c:pt idx="538">
                  <c:v>9.7092395306372161</c:v>
                </c:pt>
                <c:pt idx="539">
                  <c:v>9.7174593957805815</c:v>
                </c:pt>
                <c:pt idx="540">
                  <c:v>9.6906451506556213</c:v>
                </c:pt>
                <c:pt idx="541">
                  <c:v>9.6913447127529047</c:v>
                </c:pt>
                <c:pt idx="542">
                  <c:v>9.7000830360589987</c:v>
                </c:pt>
                <c:pt idx="543">
                  <c:v>9.7004810254083278</c:v>
                </c:pt>
                <c:pt idx="544">
                  <c:v>9.7039354902894441</c:v>
                </c:pt>
                <c:pt idx="545">
                  <c:v>9.6909143650539828</c:v>
                </c:pt>
                <c:pt idx="546">
                  <c:v>9.6921315742935708</c:v>
                </c:pt>
                <c:pt idx="547">
                  <c:v>9.7150835799966391</c:v>
                </c:pt>
                <c:pt idx="548">
                  <c:v>9.705870935424894</c:v>
                </c:pt>
                <c:pt idx="549">
                  <c:v>9.695854751758084</c:v>
                </c:pt>
                <c:pt idx="550">
                  <c:v>9.6934193274199689</c:v>
                </c:pt>
                <c:pt idx="551">
                  <c:v>9.7046969300521138</c:v>
                </c:pt>
                <c:pt idx="552">
                  <c:v>9.6960265872146412</c:v>
                </c:pt>
                <c:pt idx="553">
                  <c:v>9.6951887985187923</c:v>
                </c:pt>
                <c:pt idx="554">
                  <c:v>9.6964835973076227</c:v>
                </c:pt>
                <c:pt idx="555">
                  <c:v>9.6971877890436282</c:v>
                </c:pt>
                <c:pt idx="556">
                  <c:v>9.6968313506627997</c:v>
                </c:pt>
                <c:pt idx="557">
                  <c:v>9.6969161359907581</c:v>
                </c:pt>
                <c:pt idx="558">
                  <c:v>9.7015364062610399</c:v>
                </c:pt>
                <c:pt idx="559">
                  <c:v>9.7005212589147973</c:v>
                </c:pt>
                <c:pt idx="560">
                  <c:v>9.6995753071732285</c:v>
                </c:pt>
                <c:pt idx="561">
                  <c:v>9.6993679472254328</c:v>
                </c:pt>
                <c:pt idx="562">
                  <c:v>9.6970189376630849</c:v>
                </c:pt>
                <c:pt idx="563">
                  <c:v>9.7023321683000958</c:v>
                </c:pt>
                <c:pt idx="564">
                  <c:v>9.6996232377383684</c:v>
                </c:pt>
                <c:pt idx="565">
                  <c:v>9.6978512981225204</c:v>
                </c:pt>
                <c:pt idx="566">
                  <c:v>9.7010388603022903</c:v>
                </c:pt>
                <c:pt idx="567">
                  <c:v>9.7006057940691726</c:v>
                </c:pt>
                <c:pt idx="568">
                  <c:v>9.7024912052440033</c:v>
                </c:pt>
                <c:pt idx="569">
                  <c:v>9.7003423821236829</c:v>
                </c:pt>
                <c:pt idx="570">
                  <c:v>9.7038055185164627</c:v>
                </c:pt>
                <c:pt idx="571">
                  <c:v>9.7014523514440523</c:v>
                </c:pt>
                <c:pt idx="572">
                  <c:v>9.7007028928526005</c:v>
                </c:pt>
                <c:pt idx="573">
                  <c:v>9.7024366013880172</c:v>
                </c:pt>
                <c:pt idx="574">
                  <c:v>9.7046714928580169</c:v>
                </c:pt>
                <c:pt idx="575">
                  <c:v>9.6951094439667109</c:v>
                </c:pt>
                <c:pt idx="576">
                  <c:v>9.6966045238906986</c:v>
                </c:pt>
                <c:pt idx="577">
                  <c:v>9.700382257628096</c:v>
                </c:pt>
                <c:pt idx="578">
                  <c:v>9.7016122492797283</c:v>
                </c:pt>
                <c:pt idx="579">
                  <c:v>9.7041085723762297</c:v>
                </c:pt>
                <c:pt idx="580">
                  <c:v>9.6928686235053938</c:v>
                </c:pt>
                <c:pt idx="581">
                  <c:v>9.7021335166723937</c:v>
                </c:pt>
                <c:pt idx="582">
                  <c:v>9.6980935334318819</c:v>
                </c:pt>
                <c:pt idx="583">
                  <c:v>9.6941104303174832</c:v>
                </c:pt>
                <c:pt idx="584">
                  <c:v>9.697223197553221</c:v>
                </c:pt>
                <c:pt idx="585">
                  <c:v>9.698341843361197</c:v>
                </c:pt>
                <c:pt idx="586">
                  <c:v>9.7022335303448859</c:v>
                </c:pt>
                <c:pt idx="587">
                  <c:v>9.6947306805810758</c:v>
                </c:pt>
                <c:pt idx="588">
                  <c:v>9.7005784031313258</c:v>
                </c:pt>
                <c:pt idx="589">
                  <c:v>9.6996221303424868</c:v>
                </c:pt>
                <c:pt idx="590">
                  <c:v>9.6969034028356003</c:v>
                </c:pt>
                <c:pt idx="591">
                  <c:v>9.701810381339536</c:v>
                </c:pt>
                <c:pt idx="592">
                  <c:v>9.7038001247774499</c:v>
                </c:pt>
                <c:pt idx="593">
                  <c:v>9.6977662957846391</c:v>
                </c:pt>
                <c:pt idx="594">
                  <c:v>9.7004910493368932</c:v>
                </c:pt>
                <c:pt idx="595">
                  <c:v>9.7009793970472469</c:v>
                </c:pt>
                <c:pt idx="596">
                  <c:v>9.6992727774224239</c:v>
                </c:pt>
                <c:pt idx="597">
                  <c:v>9.7007963905944301</c:v>
                </c:pt>
                <c:pt idx="598">
                  <c:v>9.6944642454350802</c:v>
                </c:pt>
                <c:pt idx="599">
                  <c:v>9.7024306883835862</c:v>
                </c:pt>
                <c:pt idx="600">
                  <c:v>9.6972987160329591</c:v>
                </c:pt>
                <c:pt idx="601">
                  <c:v>9.7030531270055924</c:v>
                </c:pt>
                <c:pt idx="602">
                  <c:v>9.7001560157231399</c:v>
                </c:pt>
                <c:pt idx="603">
                  <c:v>9.699048721101537</c:v>
                </c:pt>
                <c:pt idx="604">
                  <c:v>9.7042201831890313</c:v>
                </c:pt>
                <c:pt idx="605">
                  <c:v>9.6958650212934572</c:v>
                </c:pt>
                <c:pt idx="606">
                  <c:v>9.7005363687846025</c:v>
                </c:pt>
                <c:pt idx="607">
                  <c:v>9.7152773483239709</c:v>
                </c:pt>
                <c:pt idx="608">
                  <c:v>9.7004646244003716</c:v>
                </c:pt>
                <c:pt idx="609">
                  <c:v>9.7070873058879545</c:v>
                </c:pt>
                <c:pt idx="610">
                  <c:v>9.7025158363202397</c:v>
                </c:pt>
                <c:pt idx="611">
                  <c:v>9.7007841177019269</c:v>
                </c:pt>
                <c:pt idx="612">
                  <c:v>9.7023029085412222</c:v>
                </c:pt>
                <c:pt idx="613">
                  <c:v>9.6941069594543201</c:v>
                </c:pt>
                <c:pt idx="614">
                  <c:v>9.6994136458926477</c:v>
                </c:pt>
                <c:pt idx="615">
                  <c:v>9.6915981162715745</c:v>
                </c:pt>
                <c:pt idx="616">
                  <c:v>9.6961192780566865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62-BD47-85E7-D710565B9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bkgrn'!$G$1:$G$1000</c:f>
              <c:numCache>
                <c:formatCode>General</c:formatCode>
                <c:ptCount val="1000"/>
                <c:pt idx="0">
                  <c:v>0.29299999999999998</c:v>
                </c:pt>
                <c:pt idx="1">
                  <c:v>0.58399999999999996</c:v>
                </c:pt>
                <c:pt idx="2">
                  <c:v>0.875</c:v>
                </c:pt>
                <c:pt idx="3">
                  <c:v>1.1659999999999999</c:v>
                </c:pt>
                <c:pt idx="4">
                  <c:v>1.458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2.3319999999999999</c:v>
                </c:pt>
                <c:pt idx="8">
                  <c:v>2.6230000000000002</c:v>
                </c:pt>
                <c:pt idx="9">
                  <c:v>2.915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3.7890000000000001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5.2460000000000004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6.7030000000000003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9.0340000000000007</c:v>
                </c:pt>
                <c:pt idx="31">
                  <c:v>9.3249999999999993</c:v>
                </c:pt>
                <c:pt idx="32">
                  <c:v>9.6170000000000009</c:v>
                </c:pt>
                <c:pt idx="33">
                  <c:v>9.9079999999999995</c:v>
                </c:pt>
                <c:pt idx="34">
                  <c:v>10.199</c:v>
                </c:pt>
                <c:pt idx="35">
                  <c:v>10.49</c:v>
                </c:pt>
                <c:pt idx="36">
                  <c:v>10.782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14.276999999999999</c:v>
                </c:pt>
                <c:pt idx="49">
                  <c:v>14.57</c:v>
                </c:pt>
                <c:pt idx="50">
                  <c:v>14.861000000000001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17.192</c:v>
                </c:pt>
                <c:pt idx="59">
                  <c:v>17.483000000000001</c:v>
                </c:pt>
                <c:pt idx="60">
                  <c:v>17.774999999999999</c:v>
                </c:pt>
                <c:pt idx="61">
                  <c:v>18.065999999999999</c:v>
                </c:pt>
                <c:pt idx="62">
                  <c:v>18.356999999999999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19.523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20.396999999999998</c:v>
                </c:pt>
                <c:pt idx="70">
                  <c:v>20.687999999999999</c:v>
                </c:pt>
                <c:pt idx="71">
                  <c:v>20.98</c:v>
                </c:pt>
                <c:pt idx="72">
                  <c:v>21.271000000000001</c:v>
                </c:pt>
                <c:pt idx="73">
                  <c:v>21.562000000000001</c:v>
                </c:pt>
                <c:pt idx="74">
                  <c:v>21.853999999999999</c:v>
                </c:pt>
                <c:pt idx="75">
                  <c:v>22.145</c:v>
                </c:pt>
                <c:pt idx="76">
                  <c:v>22.437000000000001</c:v>
                </c:pt>
                <c:pt idx="77">
                  <c:v>22.728000000000002</c:v>
                </c:pt>
                <c:pt idx="78">
                  <c:v>23.02</c:v>
                </c:pt>
                <c:pt idx="79">
                  <c:v>23.311</c:v>
                </c:pt>
                <c:pt idx="80">
                  <c:v>23.602</c:v>
                </c:pt>
                <c:pt idx="81">
                  <c:v>23.893999999999998</c:v>
                </c:pt>
                <c:pt idx="82">
                  <c:v>24.184999999999999</c:v>
                </c:pt>
                <c:pt idx="83">
                  <c:v>24.475999999999999</c:v>
                </c:pt>
                <c:pt idx="84">
                  <c:v>24.768000000000001</c:v>
                </c:pt>
                <c:pt idx="85">
                  <c:v>25.059000000000001</c:v>
                </c:pt>
                <c:pt idx="86">
                  <c:v>25.350999999999999</c:v>
                </c:pt>
                <c:pt idx="87">
                  <c:v>25.641999999999999</c:v>
                </c:pt>
                <c:pt idx="88">
                  <c:v>25.933</c:v>
                </c:pt>
                <c:pt idx="89">
                  <c:v>26.225000000000001</c:v>
                </c:pt>
                <c:pt idx="90">
                  <c:v>26.515999999999998</c:v>
                </c:pt>
                <c:pt idx="91">
                  <c:v>26.808</c:v>
                </c:pt>
                <c:pt idx="92">
                  <c:v>27.097000000000001</c:v>
                </c:pt>
                <c:pt idx="93">
                  <c:v>27.39</c:v>
                </c:pt>
                <c:pt idx="94">
                  <c:v>27.681000000000001</c:v>
                </c:pt>
                <c:pt idx="95">
                  <c:v>27.972999999999999</c:v>
                </c:pt>
                <c:pt idx="96">
                  <c:v>28.265000000000001</c:v>
                </c:pt>
                <c:pt idx="97">
                  <c:v>28.556000000000001</c:v>
                </c:pt>
                <c:pt idx="98">
                  <c:v>28.847000000000001</c:v>
                </c:pt>
                <c:pt idx="99">
                  <c:v>29.138999999999999</c:v>
                </c:pt>
                <c:pt idx="100">
                  <c:v>29.43</c:v>
                </c:pt>
                <c:pt idx="101">
                  <c:v>29.721</c:v>
                </c:pt>
                <c:pt idx="102">
                  <c:v>30.012</c:v>
                </c:pt>
                <c:pt idx="103">
                  <c:v>30.303999999999998</c:v>
                </c:pt>
                <c:pt idx="104">
                  <c:v>30.594999999999999</c:v>
                </c:pt>
                <c:pt idx="105">
                  <c:v>30.887</c:v>
                </c:pt>
                <c:pt idx="106">
                  <c:v>31.178000000000001</c:v>
                </c:pt>
                <c:pt idx="107">
                  <c:v>31.469000000000001</c:v>
                </c:pt>
                <c:pt idx="108">
                  <c:v>31.760999999999999</c:v>
                </c:pt>
                <c:pt idx="109">
                  <c:v>32.052</c:v>
                </c:pt>
                <c:pt idx="110">
                  <c:v>32.344000000000001</c:v>
                </c:pt>
                <c:pt idx="111">
                  <c:v>32.634</c:v>
                </c:pt>
                <c:pt idx="112">
                  <c:v>32.926000000000002</c:v>
                </c:pt>
                <c:pt idx="113">
                  <c:v>33.218000000000004</c:v>
                </c:pt>
                <c:pt idx="114">
                  <c:v>33.509</c:v>
                </c:pt>
                <c:pt idx="115">
                  <c:v>33.799999999999997</c:v>
                </c:pt>
                <c:pt idx="116">
                  <c:v>34.091000000000001</c:v>
                </c:pt>
                <c:pt idx="117">
                  <c:v>34.383000000000003</c:v>
                </c:pt>
                <c:pt idx="118">
                  <c:v>34.673999999999999</c:v>
                </c:pt>
                <c:pt idx="119">
                  <c:v>34.966000000000001</c:v>
                </c:pt>
                <c:pt idx="120">
                  <c:v>35.256999999999998</c:v>
                </c:pt>
                <c:pt idx="121">
                  <c:v>35.548000000000002</c:v>
                </c:pt>
                <c:pt idx="122">
                  <c:v>35.840000000000003</c:v>
                </c:pt>
                <c:pt idx="123">
                  <c:v>36.131999999999998</c:v>
                </c:pt>
                <c:pt idx="124">
                  <c:v>36.423000000000002</c:v>
                </c:pt>
                <c:pt idx="125">
                  <c:v>36.713999999999999</c:v>
                </c:pt>
                <c:pt idx="126">
                  <c:v>37.006</c:v>
                </c:pt>
                <c:pt idx="127">
                  <c:v>37.296999999999997</c:v>
                </c:pt>
                <c:pt idx="128">
                  <c:v>37.588000000000001</c:v>
                </c:pt>
                <c:pt idx="129">
                  <c:v>37.880000000000003</c:v>
                </c:pt>
                <c:pt idx="130">
                  <c:v>38.170999999999999</c:v>
                </c:pt>
                <c:pt idx="131">
                  <c:v>38.462000000000003</c:v>
                </c:pt>
                <c:pt idx="132">
                  <c:v>38.753999999999998</c:v>
                </c:pt>
                <c:pt idx="133">
                  <c:v>39.045000000000002</c:v>
                </c:pt>
                <c:pt idx="134">
                  <c:v>39.335999999999999</c:v>
                </c:pt>
                <c:pt idx="135">
                  <c:v>39.628</c:v>
                </c:pt>
                <c:pt idx="136">
                  <c:v>39.918999999999997</c:v>
                </c:pt>
                <c:pt idx="137">
                  <c:v>40.210999999999999</c:v>
                </c:pt>
                <c:pt idx="138">
                  <c:v>40.502000000000002</c:v>
                </c:pt>
                <c:pt idx="139">
                  <c:v>40.792999999999999</c:v>
                </c:pt>
                <c:pt idx="140">
                  <c:v>41.085000000000001</c:v>
                </c:pt>
                <c:pt idx="141">
                  <c:v>41.375999999999998</c:v>
                </c:pt>
                <c:pt idx="142">
                  <c:v>41.667000000000002</c:v>
                </c:pt>
                <c:pt idx="143">
                  <c:v>41.959000000000003</c:v>
                </c:pt>
                <c:pt idx="144">
                  <c:v>42.25</c:v>
                </c:pt>
                <c:pt idx="145">
                  <c:v>42.542000000000002</c:v>
                </c:pt>
                <c:pt idx="146">
                  <c:v>42.832999999999998</c:v>
                </c:pt>
                <c:pt idx="147">
                  <c:v>43.124000000000002</c:v>
                </c:pt>
                <c:pt idx="148">
                  <c:v>43.415999999999997</c:v>
                </c:pt>
                <c:pt idx="149">
                  <c:v>43.707000000000001</c:v>
                </c:pt>
                <c:pt idx="150">
                  <c:v>43.999000000000002</c:v>
                </c:pt>
                <c:pt idx="151">
                  <c:v>44.29</c:v>
                </c:pt>
                <c:pt idx="152">
                  <c:v>44.581000000000003</c:v>
                </c:pt>
                <c:pt idx="153">
                  <c:v>44.872</c:v>
                </c:pt>
                <c:pt idx="154">
                  <c:v>45.164000000000001</c:v>
                </c:pt>
                <c:pt idx="155">
                  <c:v>45.456000000000003</c:v>
                </c:pt>
                <c:pt idx="156">
                  <c:v>45.747</c:v>
                </c:pt>
                <c:pt idx="157">
                  <c:v>46.037999999999997</c:v>
                </c:pt>
                <c:pt idx="158">
                  <c:v>46.329000000000001</c:v>
                </c:pt>
                <c:pt idx="159">
                  <c:v>46.621000000000002</c:v>
                </c:pt>
                <c:pt idx="160">
                  <c:v>46.912999999999997</c:v>
                </c:pt>
                <c:pt idx="161">
                  <c:v>47.204000000000001</c:v>
                </c:pt>
                <c:pt idx="162">
                  <c:v>47.494999999999997</c:v>
                </c:pt>
                <c:pt idx="163">
                  <c:v>47.786000000000001</c:v>
                </c:pt>
                <c:pt idx="164">
                  <c:v>48.078000000000003</c:v>
                </c:pt>
                <c:pt idx="165">
                  <c:v>48.369</c:v>
                </c:pt>
                <c:pt idx="166">
                  <c:v>48.66</c:v>
                </c:pt>
                <c:pt idx="167">
                  <c:v>48.951999999999998</c:v>
                </c:pt>
                <c:pt idx="168">
                  <c:v>49.243000000000002</c:v>
                </c:pt>
                <c:pt idx="169">
                  <c:v>49.534999999999997</c:v>
                </c:pt>
                <c:pt idx="170">
                  <c:v>49.826000000000001</c:v>
                </c:pt>
                <c:pt idx="171">
                  <c:v>50.116999999999997</c:v>
                </c:pt>
                <c:pt idx="172">
                  <c:v>50.408999999999999</c:v>
                </c:pt>
                <c:pt idx="173">
                  <c:v>50.7</c:v>
                </c:pt>
                <c:pt idx="174">
                  <c:v>50.991999999999997</c:v>
                </c:pt>
                <c:pt idx="175">
                  <c:v>51.283000000000001</c:v>
                </c:pt>
                <c:pt idx="176">
                  <c:v>51.573999999999998</c:v>
                </c:pt>
                <c:pt idx="177">
                  <c:v>51.866</c:v>
                </c:pt>
                <c:pt idx="178">
                  <c:v>52.156999999999996</c:v>
                </c:pt>
                <c:pt idx="179">
                  <c:v>52.448</c:v>
                </c:pt>
                <c:pt idx="180">
                  <c:v>52.74</c:v>
                </c:pt>
                <c:pt idx="181">
                  <c:v>53.030999999999999</c:v>
                </c:pt>
                <c:pt idx="182">
                  <c:v>53.322000000000003</c:v>
                </c:pt>
                <c:pt idx="183">
                  <c:v>53.613999999999997</c:v>
                </c:pt>
                <c:pt idx="184">
                  <c:v>53.905999999999999</c:v>
                </c:pt>
                <c:pt idx="185">
                  <c:v>54.195999999999998</c:v>
                </c:pt>
                <c:pt idx="186">
                  <c:v>54.488</c:v>
                </c:pt>
                <c:pt idx="187">
                  <c:v>54.779000000000003</c:v>
                </c:pt>
                <c:pt idx="188">
                  <c:v>55.070999999999998</c:v>
                </c:pt>
                <c:pt idx="189">
                  <c:v>55.362000000000002</c:v>
                </c:pt>
                <c:pt idx="190">
                  <c:v>55.652999999999999</c:v>
                </c:pt>
                <c:pt idx="191">
                  <c:v>55.945</c:v>
                </c:pt>
                <c:pt idx="192">
                  <c:v>56.235999999999997</c:v>
                </c:pt>
                <c:pt idx="193">
                  <c:v>56.526000000000003</c:v>
                </c:pt>
                <c:pt idx="194">
                  <c:v>56.819000000000003</c:v>
                </c:pt>
                <c:pt idx="195">
                  <c:v>57.11</c:v>
                </c:pt>
                <c:pt idx="196">
                  <c:v>57.402000000000001</c:v>
                </c:pt>
                <c:pt idx="197">
                  <c:v>57.692999999999998</c:v>
                </c:pt>
                <c:pt idx="198">
                  <c:v>57.984000000000002</c:v>
                </c:pt>
                <c:pt idx="199">
                  <c:v>58.274999999999999</c:v>
                </c:pt>
                <c:pt idx="200">
                  <c:v>58.566000000000003</c:v>
                </c:pt>
                <c:pt idx="201">
                  <c:v>58.856999999999999</c:v>
                </c:pt>
                <c:pt idx="202">
                  <c:v>59.148000000000003</c:v>
                </c:pt>
                <c:pt idx="203">
                  <c:v>59.44</c:v>
                </c:pt>
                <c:pt idx="204">
                  <c:v>59.731999999999999</c:v>
                </c:pt>
                <c:pt idx="205">
                  <c:v>60.024000000000001</c:v>
                </c:pt>
                <c:pt idx="206">
                  <c:v>60.314999999999998</c:v>
                </c:pt>
                <c:pt idx="207">
                  <c:v>60.606000000000002</c:v>
                </c:pt>
                <c:pt idx="208">
                  <c:v>60.898000000000003</c:v>
                </c:pt>
                <c:pt idx="209">
                  <c:v>61.189</c:v>
                </c:pt>
                <c:pt idx="210">
                  <c:v>61.481000000000002</c:v>
                </c:pt>
                <c:pt idx="211">
                  <c:v>61.771999999999998</c:v>
                </c:pt>
                <c:pt idx="212">
                  <c:v>62.063000000000002</c:v>
                </c:pt>
                <c:pt idx="213">
                  <c:v>62.353000000000002</c:v>
                </c:pt>
                <c:pt idx="214">
                  <c:v>62.643999999999998</c:v>
                </c:pt>
                <c:pt idx="215">
                  <c:v>62.936999999999998</c:v>
                </c:pt>
                <c:pt idx="216">
                  <c:v>63.226999999999997</c:v>
                </c:pt>
                <c:pt idx="217">
                  <c:v>63.518000000000001</c:v>
                </c:pt>
                <c:pt idx="218">
                  <c:v>63.81</c:v>
                </c:pt>
                <c:pt idx="219">
                  <c:v>64.102999999999994</c:v>
                </c:pt>
                <c:pt idx="220">
                  <c:v>64.394999999999996</c:v>
                </c:pt>
                <c:pt idx="221">
                  <c:v>64.684999999999988</c:v>
                </c:pt>
                <c:pt idx="222">
                  <c:v>64.97699999999999</c:v>
                </c:pt>
                <c:pt idx="223">
                  <c:v>65.268999999999991</c:v>
                </c:pt>
                <c:pt idx="224">
                  <c:v>65.56</c:v>
                </c:pt>
                <c:pt idx="225">
                  <c:v>65.852000000000004</c:v>
                </c:pt>
                <c:pt idx="226">
                  <c:v>66.141999999999996</c:v>
                </c:pt>
                <c:pt idx="227">
                  <c:v>66.433999999999997</c:v>
                </c:pt>
                <c:pt idx="228">
                  <c:v>66.725999999999999</c:v>
                </c:pt>
                <c:pt idx="229">
                  <c:v>67.016999999999996</c:v>
                </c:pt>
                <c:pt idx="230">
                  <c:v>67.308000000000007</c:v>
                </c:pt>
                <c:pt idx="231">
                  <c:v>67.599999999999994</c:v>
                </c:pt>
                <c:pt idx="232">
                  <c:v>67.891000000000005</c:v>
                </c:pt>
                <c:pt idx="233">
                  <c:v>68.182000000000002</c:v>
                </c:pt>
                <c:pt idx="234">
                  <c:v>68.474000000000004</c:v>
                </c:pt>
                <c:pt idx="235">
                  <c:v>68.765000000000001</c:v>
                </c:pt>
                <c:pt idx="236">
                  <c:v>69.055999999999997</c:v>
                </c:pt>
                <c:pt idx="237">
                  <c:v>69.346999999999994</c:v>
                </c:pt>
                <c:pt idx="238">
                  <c:v>69.638999999999996</c:v>
                </c:pt>
                <c:pt idx="239">
                  <c:v>69.930999999999997</c:v>
                </c:pt>
                <c:pt idx="240">
                  <c:v>70.221999999999994</c:v>
                </c:pt>
                <c:pt idx="241">
                  <c:v>70.513000000000005</c:v>
                </c:pt>
                <c:pt idx="242">
                  <c:v>70.805000000000007</c:v>
                </c:pt>
                <c:pt idx="243">
                  <c:v>71.096000000000004</c:v>
                </c:pt>
                <c:pt idx="244">
                  <c:v>71.388000000000005</c:v>
                </c:pt>
                <c:pt idx="245">
                  <c:v>71.679000000000002</c:v>
                </c:pt>
                <c:pt idx="246">
                  <c:v>71.97</c:v>
                </c:pt>
                <c:pt idx="247">
                  <c:v>72.260999999999996</c:v>
                </c:pt>
                <c:pt idx="248">
                  <c:v>72.552999999999997</c:v>
                </c:pt>
                <c:pt idx="249">
                  <c:v>72.844999999999999</c:v>
                </c:pt>
                <c:pt idx="250">
                  <c:v>73.138000000000005</c:v>
                </c:pt>
                <c:pt idx="251">
                  <c:v>73.427999999999997</c:v>
                </c:pt>
                <c:pt idx="252">
                  <c:v>73.718999999999994</c:v>
                </c:pt>
                <c:pt idx="253">
                  <c:v>74.010000000000005</c:v>
                </c:pt>
                <c:pt idx="254">
                  <c:v>74.301000000000002</c:v>
                </c:pt>
                <c:pt idx="255">
                  <c:v>74.593000000000004</c:v>
                </c:pt>
                <c:pt idx="256">
                  <c:v>74.884</c:v>
                </c:pt>
                <c:pt idx="257">
                  <c:v>75.174999999999997</c:v>
                </c:pt>
                <c:pt idx="258">
                  <c:v>75.466999999999999</c:v>
                </c:pt>
                <c:pt idx="259">
                  <c:v>75.757999999999996</c:v>
                </c:pt>
                <c:pt idx="260">
                  <c:v>76.05</c:v>
                </c:pt>
                <c:pt idx="261">
                  <c:v>76.340999999999994</c:v>
                </c:pt>
                <c:pt idx="262">
                  <c:v>76.632000000000005</c:v>
                </c:pt>
                <c:pt idx="263">
                  <c:v>76.924000000000007</c:v>
                </c:pt>
                <c:pt idx="264">
                  <c:v>77.215000000000003</c:v>
                </c:pt>
                <c:pt idx="265">
                  <c:v>77.507000000000005</c:v>
                </c:pt>
                <c:pt idx="266">
                  <c:v>77.798000000000002</c:v>
                </c:pt>
                <c:pt idx="267">
                  <c:v>78.088999999999999</c:v>
                </c:pt>
                <c:pt idx="268">
                  <c:v>78.38</c:v>
                </c:pt>
                <c:pt idx="269">
                  <c:v>78.671999999999997</c:v>
                </c:pt>
                <c:pt idx="270">
                  <c:v>78.962999999999994</c:v>
                </c:pt>
                <c:pt idx="271">
                  <c:v>79.254999999999995</c:v>
                </c:pt>
                <c:pt idx="272">
                  <c:v>79.546000000000006</c:v>
                </c:pt>
                <c:pt idx="273">
                  <c:v>79.837000000000003</c:v>
                </c:pt>
                <c:pt idx="274">
                  <c:v>80.128</c:v>
                </c:pt>
                <c:pt idx="275">
                  <c:v>80.42</c:v>
                </c:pt>
                <c:pt idx="276">
                  <c:v>80.712000000000003</c:v>
                </c:pt>
                <c:pt idx="277">
                  <c:v>81.001999999999995</c:v>
                </c:pt>
                <c:pt idx="278">
                  <c:v>81.293999999999997</c:v>
                </c:pt>
                <c:pt idx="279">
                  <c:v>81.585999999999999</c:v>
                </c:pt>
                <c:pt idx="280">
                  <c:v>81.876999999999995</c:v>
                </c:pt>
                <c:pt idx="281">
                  <c:v>82.168000000000006</c:v>
                </c:pt>
                <c:pt idx="282">
                  <c:v>82.46</c:v>
                </c:pt>
                <c:pt idx="283">
                  <c:v>82.751000000000005</c:v>
                </c:pt>
                <c:pt idx="284">
                  <c:v>83.043000000000006</c:v>
                </c:pt>
                <c:pt idx="285">
                  <c:v>83.334000000000003</c:v>
                </c:pt>
                <c:pt idx="286">
                  <c:v>83.625</c:v>
                </c:pt>
                <c:pt idx="287">
                  <c:v>83.917000000000002</c:v>
                </c:pt>
                <c:pt idx="288">
                  <c:v>84.207999999999998</c:v>
                </c:pt>
                <c:pt idx="289">
                  <c:v>84.498999999999995</c:v>
                </c:pt>
                <c:pt idx="290">
                  <c:v>84.790999999999997</c:v>
                </c:pt>
                <c:pt idx="291">
                  <c:v>85.081999999999994</c:v>
                </c:pt>
                <c:pt idx="292">
                  <c:v>85.373999999999995</c:v>
                </c:pt>
                <c:pt idx="293">
                  <c:v>85.665000000000006</c:v>
                </c:pt>
                <c:pt idx="294">
                  <c:v>85.956999999999994</c:v>
                </c:pt>
                <c:pt idx="295">
                  <c:v>86.248000000000005</c:v>
                </c:pt>
                <c:pt idx="296">
                  <c:v>86.537000000000006</c:v>
                </c:pt>
                <c:pt idx="297">
                  <c:v>86.83</c:v>
                </c:pt>
                <c:pt idx="298">
                  <c:v>87.122</c:v>
                </c:pt>
                <c:pt idx="299">
                  <c:v>87.412999999999997</c:v>
                </c:pt>
                <c:pt idx="300">
                  <c:v>87.703999999999994</c:v>
                </c:pt>
                <c:pt idx="301">
                  <c:v>87.995999999999995</c:v>
                </c:pt>
                <c:pt idx="302">
                  <c:v>88.287999999999997</c:v>
                </c:pt>
                <c:pt idx="303">
                  <c:v>88.578999999999994</c:v>
                </c:pt>
                <c:pt idx="304">
                  <c:v>88.870999999999995</c:v>
                </c:pt>
                <c:pt idx="305">
                  <c:v>89.161000000000001</c:v>
                </c:pt>
                <c:pt idx="306">
                  <c:v>89.451999999999998</c:v>
                </c:pt>
                <c:pt idx="307">
                  <c:v>89.744</c:v>
                </c:pt>
                <c:pt idx="308">
                  <c:v>90.036000000000001</c:v>
                </c:pt>
                <c:pt idx="309">
                  <c:v>90.326999999999998</c:v>
                </c:pt>
                <c:pt idx="310">
                  <c:v>90.617999999999995</c:v>
                </c:pt>
                <c:pt idx="311">
                  <c:v>90.91</c:v>
                </c:pt>
                <c:pt idx="312">
                  <c:v>91.200999999999993</c:v>
                </c:pt>
                <c:pt idx="313">
                  <c:v>91.492000000000004</c:v>
                </c:pt>
                <c:pt idx="314">
                  <c:v>91.784000000000006</c:v>
                </c:pt>
                <c:pt idx="315">
                  <c:v>92.073999999999998</c:v>
                </c:pt>
                <c:pt idx="316">
                  <c:v>92.367000000000004</c:v>
                </c:pt>
                <c:pt idx="317">
                  <c:v>92.658000000000001</c:v>
                </c:pt>
                <c:pt idx="318">
                  <c:v>92.948999999999998</c:v>
                </c:pt>
                <c:pt idx="319">
                  <c:v>93.241</c:v>
                </c:pt>
                <c:pt idx="320">
                  <c:v>93.53</c:v>
                </c:pt>
                <c:pt idx="321">
                  <c:v>93.822999999999993</c:v>
                </c:pt>
                <c:pt idx="322">
                  <c:v>94.114000000000004</c:v>
                </c:pt>
                <c:pt idx="323">
                  <c:v>94.406000000000006</c:v>
                </c:pt>
                <c:pt idx="324">
                  <c:v>94.697999999999993</c:v>
                </c:pt>
                <c:pt idx="325">
                  <c:v>94.989000000000004</c:v>
                </c:pt>
                <c:pt idx="326">
                  <c:v>95.281000000000006</c:v>
                </c:pt>
                <c:pt idx="327">
                  <c:v>95.572000000000003</c:v>
                </c:pt>
                <c:pt idx="328">
                  <c:v>95.861999999999995</c:v>
                </c:pt>
                <c:pt idx="329">
                  <c:v>96.153999999999996</c:v>
                </c:pt>
                <c:pt idx="330">
                  <c:v>96.445999999999998</c:v>
                </c:pt>
                <c:pt idx="331">
                  <c:v>96.736999999999995</c:v>
                </c:pt>
                <c:pt idx="332">
                  <c:v>97.028000000000006</c:v>
                </c:pt>
                <c:pt idx="333">
                  <c:v>97.32</c:v>
                </c:pt>
                <c:pt idx="334">
                  <c:v>97.611000000000004</c:v>
                </c:pt>
                <c:pt idx="335">
                  <c:v>97.903000000000006</c:v>
                </c:pt>
                <c:pt idx="336">
                  <c:v>98.194000000000003</c:v>
                </c:pt>
                <c:pt idx="337">
                  <c:v>98.484999999999999</c:v>
                </c:pt>
                <c:pt idx="338">
                  <c:v>98.777000000000001</c:v>
                </c:pt>
                <c:pt idx="339">
                  <c:v>99.067999999999998</c:v>
                </c:pt>
                <c:pt idx="340">
                  <c:v>99.36</c:v>
                </c:pt>
                <c:pt idx="341">
                  <c:v>99.649000000000001</c:v>
                </c:pt>
                <c:pt idx="342">
                  <c:v>99.941999999999993</c:v>
                </c:pt>
                <c:pt idx="343">
                  <c:v>100.233</c:v>
                </c:pt>
                <c:pt idx="344">
                  <c:v>100.52500000000001</c:v>
                </c:pt>
                <c:pt idx="345">
                  <c:v>100.816</c:v>
                </c:pt>
                <c:pt idx="346">
                  <c:v>101.108</c:v>
                </c:pt>
                <c:pt idx="347">
                  <c:v>101.399</c:v>
                </c:pt>
                <c:pt idx="348">
                  <c:v>101.691</c:v>
                </c:pt>
                <c:pt idx="349">
                  <c:v>101.982</c:v>
                </c:pt>
                <c:pt idx="350">
                  <c:v>102.27200000000001</c:v>
                </c:pt>
                <c:pt idx="351">
                  <c:v>102.56399999999999</c:v>
                </c:pt>
                <c:pt idx="352">
                  <c:v>102.85599999999999</c:v>
                </c:pt>
                <c:pt idx="353">
                  <c:v>103.14700000000001</c:v>
                </c:pt>
                <c:pt idx="354">
                  <c:v>103.43899999999999</c:v>
                </c:pt>
                <c:pt idx="355">
                  <c:v>103.73</c:v>
                </c:pt>
                <c:pt idx="356">
                  <c:v>104.021</c:v>
                </c:pt>
                <c:pt idx="357">
                  <c:v>104.313</c:v>
                </c:pt>
                <c:pt idx="358">
                  <c:v>104.604</c:v>
                </c:pt>
                <c:pt idx="359">
                  <c:v>104.895</c:v>
                </c:pt>
                <c:pt idx="360">
                  <c:v>105.187</c:v>
                </c:pt>
                <c:pt idx="361">
                  <c:v>105.477</c:v>
                </c:pt>
                <c:pt idx="362">
                  <c:v>105.76900000000001</c:v>
                </c:pt>
                <c:pt idx="363">
                  <c:v>106.06100000000001</c:v>
                </c:pt>
                <c:pt idx="364">
                  <c:v>106.352</c:v>
                </c:pt>
                <c:pt idx="365">
                  <c:v>106.64400000000001</c:v>
                </c:pt>
                <c:pt idx="366">
                  <c:v>106.935</c:v>
                </c:pt>
                <c:pt idx="367">
                  <c:v>107.226</c:v>
                </c:pt>
                <c:pt idx="368">
                  <c:v>107.518</c:v>
                </c:pt>
                <c:pt idx="369">
                  <c:v>107.809</c:v>
                </c:pt>
                <c:pt idx="370">
                  <c:v>108.101</c:v>
                </c:pt>
                <c:pt idx="371">
                  <c:v>108.392</c:v>
                </c:pt>
                <c:pt idx="372">
                  <c:v>108.684</c:v>
                </c:pt>
                <c:pt idx="373">
                  <c:v>108.97499999999999</c:v>
                </c:pt>
                <c:pt idx="374">
                  <c:v>109.26600000000001</c:v>
                </c:pt>
                <c:pt idx="375">
                  <c:v>109.55800000000001</c:v>
                </c:pt>
                <c:pt idx="376">
                  <c:v>109.849</c:v>
                </c:pt>
                <c:pt idx="377">
                  <c:v>110.14</c:v>
                </c:pt>
                <c:pt idx="378">
                  <c:v>110.432</c:v>
                </c:pt>
                <c:pt idx="379">
                  <c:v>110.723</c:v>
                </c:pt>
                <c:pt idx="380">
                  <c:v>111.015</c:v>
                </c:pt>
                <c:pt idx="381">
                  <c:v>111.306</c:v>
                </c:pt>
                <c:pt idx="382">
                  <c:v>111.59699999999999</c:v>
                </c:pt>
                <c:pt idx="383">
                  <c:v>111.889</c:v>
                </c:pt>
                <c:pt idx="384">
                  <c:v>112.18</c:v>
                </c:pt>
                <c:pt idx="385">
                  <c:v>112.471</c:v>
                </c:pt>
                <c:pt idx="386">
                  <c:v>112.76300000000001</c:v>
                </c:pt>
                <c:pt idx="387">
                  <c:v>113.054</c:v>
                </c:pt>
                <c:pt idx="388">
                  <c:v>113.346</c:v>
                </c:pt>
                <c:pt idx="389">
                  <c:v>113.637</c:v>
                </c:pt>
                <c:pt idx="390">
                  <c:v>113.928</c:v>
                </c:pt>
                <c:pt idx="391">
                  <c:v>114.22</c:v>
                </c:pt>
                <c:pt idx="392">
                  <c:v>114.511</c:v>
                </c:pt>
                <c:pt idx="393">
                  <c:v>114.803</c:v>
                </c:pt>
                <c:pt idx="394">
                  <c:v>115.09399999999999</c:v>
                </c:pt>
                <c:pt idx="395">
                  <c:v>115.38500000000001</c:v>
                </c:pt>
                <c:pt idx="396">
                  <c:v>115.676</c:v>
                </c:pt>
                <c:pt idx="397">
                  <c:v>115.968</c:v>
                </c:pt>
                <c:pt idx="398">
                  <c:v>116.258</c:v>
                </c:pt>
                <c:pt idx="399">
                  <c:v>116.55</c:v>
                </c:pt>
                <c:pt idx="400">
                  <c:v>116.842</c:v>
                </c:pt>
                <c:pt idx="401">
                  <c:v>117.133</c:v>
                </c:pt>
                <c:pt idx="402">
                  <c:v>117.42400000000001</c:v>
                </c:pt>
                <c:pt idx="403">
                  <c:v>117.71599999999999</c:v>
                </c:pt>
                <c:pt idx="404">
                  <c:v>118.00700000000001</c:v>
                </c:pt>
                <c:pt idx="405">
                  <c:v>118.29900000000001</c:v>
                </c:pt>
                <c:pt idx="406">
                  <c:v>118.59</c:v>
                </c:pt>
                <c:pt idx="407">
                  <c:v>118.881</c:v>
                </c:pt>
                <c:pt idx="408">
                  <c:v>119.172</c:v>
                </c:pt>
                <c:pt idx="409">
                  <c:v>119.464</c:v>
                </c:pt>
                <c:pt idx="410">
                  <c:v>119.756</c:v>
                </c:pt>
                <c:pt idx="411">
                  <c:v>120.047</c:v>
                </c:pt>
                <c:pt idx="412">
                  <c:v>120.33799999999999</c:v>
                </c:pt>
                <c:pt idx="413">
                  <c:v>120.63</c:v>
                </c:pt>
                <c:pt idx="414">
                  <c:v>120.92100000000001</c:v>
                </c:pt>
                <c:pt idx="415">
                  <c:v>121.212</c:v>
                </c:pt>
                <c:pt idx="416">
                  <c:v>121.504</c:v>
                </c:pt>
                <c:pt idx="417">
                  <c:v>121.795</c:v>
                </c:pt>
                <c:pt idx="418">
                  <c:v>122.087</c:v>
                </c:pt>
                <c:pt idx="419">
                  <c:v>122.378</c:v>
                </c:pt>
                <c:pt idx="420">
                  <c:v>122.669</c:v>
                </c:pt>
                <c:pt idx="421">
                  <c:v>122.961</c:v>
                </c:pt>
                <c:pt idx="422">
                  <c:v>123.252</c:v>
                </c:pt>
                <c:pt idx="423">
                  <c:v>123.544</c:v>
                </c:pt>
                <c:pt idx="424">
                  <c:v>123.83499999999999</c:v>
                </c:pt>
                <c:pt idx="425">
                  <c:v>124.126</c:v>
                </c:pt>
                <c:pt idx="426">
                  <c:v>124.41800000000001</c:v>
                </c:pt>
                <c:pt idx="427">
                  <c:v>124.709</c:v>
                </c:pt>
                <c:pt idx="428">
                  <c:v>125</c:v>
                </c:pt>
                <c:pt idx="429">
                  <c:v>125.292</c:v>
                </c:pt>
                <c:pt idx="430">
                  <c:v>125.583</c:v>
                </c:pt>
                <c:pt idx="431">
                  <c:v>125.874</c:v>
                </c:pt>
                <c:pt idx="432">
                  <c:v>126.166</c:v>
                </c:pt>
                <c:pt idx="433">
                  <c:v>126.45699999999999</c:v>
                </c:pt>
                <c:pt idx="434">
                  <c:v>126.749</c:v>
                </c:pt>
                <c:pt idx="435">
                  <c:v>127.04</c:v>
                </c:pt>
                <c:pt idx="436">
                  <c:v>127.331</c:v>
                </c:pt>
                <c:pt idx="437">
                  <c:v>127.622</c:v>
                </c:pt>
                <c:pt idx="438">
                  <c:v>127.914</c:v>
                </c:pt>
                <c:pt idx="439">
                  <c:v>128.20599999999999</c:v>
                </c:pt>
                <c:pt idx="440">
                  <c:v>128.49699999999999</c:v>
                </c:pt>
                <c:pt idx="441">
                  <c:v>128.78799999999998</c:v>
                </c:pt>
                <c:pt idx="442">
                  <c:v>129.07999999999998</c:v>
                </c:pt>
                <c:pt idx="443">
                  <c:v>129.37199999999999</c:v>
                </c:pt>
                <c:pt idx="444">
                  <c:v>129.66299999999998</c:v>
                </c:pt>
                <c:pt idx="445">
                  <c:v>129.95399999999998</c:v>
                </c:pt>
                <c:pt idx="446">
                  <c:v>130.24499999999998</c:v>
                </c:pt>
                <c:pt idx="447">
                  <c:v>130.53699999999998</c:v>
                </c:pt>
                <c:pt idx="448">
                  <c:v>130.82799999999997</c:v>
                </c:pt>
                <c:pt idx="449">
                  <c:v>131.11899999999997</c:v>
                </c:pt>
                <c:pt idx="450">
                  <c:v>131.41099999999997</c:v>
                </c:pt>
                <c:pt idx="451">
                  <c:v>131.70199999999997</c:v>
                </c:pt>
                <c:pt idx="452">
                  <c:v>131.99399999999997</c:v>
                </c:pt>
                <c:pt idx="453">
                  <c:v>132.28499999999997</c:v>
                </c:pt>
                <c:pt idx="454">
                  <c:v>132.57599999999996</c:v>
                </c:pt>
                <c:pt idx="455">
                  <c:v>132.86799999999997</c:v>
                </c:pt>
                <c:pt idx="456">
                  <c:v>133.15899999999996</c:v>
                </c:pt>
                <c:pt idx="457">
                  <c:v>133.44999999999996</c:v>
                </c:pt>
                <c:pt idx="458">
                  <c:v>133.74099999999996</c:v>
                </c:pt>
                <c:pt idx="459">
                  <c:v>134.03299999999996</c:v>
                </c:pt>
                <c:pt idx="460">
                  <c:v>134.32399999999998</c:v>
                </c:pt>
                <c:pt idx="461">
                  <c:v>134.61599999999996</c:v>
                </c:pt>
                <c:pt idx="462">
                  <c:v>134.90699999999998</c:v>
                </c:pt>
                <c:pt idx="463">
                  <c:v>135.19899999999998</c:v>
                </c:pt>
                <c:pt idx="464">
                  <c:v>135.48999999999998</c:v>
                </c:pt>
                <c:pt idx="465">
                  <c:v>135.78099999999998</c:v>
                </c:pt>
                <c:pt idx="466">
                  <c:v>136.07299999999998</c:v>
                </c:pt>
                <c:pt idx="467">
                  <c:v>136.36399999999998</c:v>
                </c:pt>
                <c:pt idx="468">
                  <c:v>136.65599999999998</c:v>
                </c:pt>
                <c:pt idx="469">
                  <c:v>136.94699999999997</c:v>
                </c:pt>
                <c:pt idx="470">
                  <c:v>137.23799999999997</c:v>
                </c:pt>
                <c:pt idx="471">
                  <c:v>137.52999999999997</c:v>
                </c:pt>
                <c:pt idx="472">
                  <c:v>137.82099999999997</c:v>
                </c:pt>
                <c:pt idx="473">
                  <c:v>138.11299999999997</c:v>
                </c:pt>
                <c:pt idx="474">
                  <c:v>138.40399999999997</c:v>
                </c:pt>
                <c:pt idx="475">
                  <c:v>138.69499999999996</c:v>
                </c:pt>
                <c:pt idx="476">
                  <c:v>138.98699999999997</c:v>
                </c:pt>
                <c:pt idx="477">
                  <c:v>139.27799999999996</c:v>
                </c:pt>
                <c:pt idx="478">
                  <c:v>139.56899999999996</c:v>
                </c:pt>
                <c:pt idx="479">
                  <c:v>139.86099999999996</c:v>
                </c:pt>
                <c:pt idx="480">
                  <c:v>140.15199999999996</c:v>
                </c:pt>
                <c:pt idx="481">
                  <c:v>140.44299999999998</c:v>
                </c:pt>
                <c:pt idx="482">
                  <c:v>140.73499999999996</c:v>
                </c:pt>
                <c:pt idx="483">
                  <c:v>141.02699999999996</c:v>
                </c:pt>
                <c:pt idx="484">
                  <c:v>141.31799999999998</c:v>
                </c:pt>
                <c:pt idx="485">
                  <c:v>141.60899999999998</c:v>
                </c:pt>
                <c:pt idx="486">
                  <c:v>141.89999999999998</c:v>
                </c:pt>
                <c:pt idx="487">
                  <c:v>142.19199999999998</c:v>
                </c:pt>
                <c:pt idx="488">
                  <c:v>142.48299999999998</c:v>
                </c:pt>
                <c:pt idx="489">
                  <c:v>142.77399999999997</c:v>
                </c:pt>
                <c:pt idx="490">
                  <c:v>143.06599999999997</c:v>
                </c:pt>
                <c:pt idx="491">
                  <c:v>143.35699999999997</c:v>
                </c:pt>
                <c:pt idx="492">
                  <c:v>143.64799999999997</c:v>
                </c:pt>
                <c:pt idx="493">
                  <c:v>143.93999999999997</c:v>
                </c:pt>
                <c:pt idx="494">
                  <c:v>144.23099999999997</c:v>
                </c:pt>
                <c:pt idx="495">
                  <c:v>144.52299999999997</c:v>
                </c:pt>
                <c:pt idx="496">
                  <c:v>144.81299999999996</c:v>
                </c:pt>
                <c:pt idx="497">
                  <c:v>145.10499999999996</c:v>
                </c:pt>
                <c:pt idx="498">
                  <c:v>145.39599999999996</c:v>
                </c:pt>
                <c:pt idx="499">
                  <c:v>145.68799999999996</c:v>
                </c:pt>
                <c:pt idx="500">
                  <c:v>145.97899999999998</c:v>
                </c:pt>
                <c:pt idx="501">
                  <c:v>146.27099999999996</c:v>
                </c:pt>
                <c:pt idx="502">
                  <c:v>146.56199999999998</c:v>
                </c:pt>
                <c:pt idx="503">
                  <c:v>146.85399999999998</c:v>
                </c:pt>
                <c:pt idx="504">
                  <c:v>147.14499999999998</c:v>
                </c:pt>
                <c:pt idx="505">
                  <c:v>147.43699999999998</c:v>
                </c:pt>
                <c:pt idx="506">
                  <c:v>147.72799999999998</c:v>
                </c:pt>
                <c:pt idx="507">
                  <c:v>148.01999999999998</c:v>
                </c:pt>
                <c:pt idx="508">
                  <c:v>148.31099999999998</c:v>
                </c:pt>
                <c:pt idx="509">
                  <c:v>148.60199999999998</c:v>
                </c:pt>
                <c:pt idx="510">
                  <c:v>148.89299999999997</c:v>
                </c:pt>
                <c:pt idx="511">
                  <c:v>149.18499999999997</c:v>
                </c:pt>
                <c:pt idx="512">
                  <c:v>149.47599999999997</c:v>
                </c:pt>
                <c:pt idx="513">
                  <c:v>149.76799999999997</c:v>
                </c:pt>
                <c:pt idx="514">
                  <c:v>150.05899999999997</c:v>
                </c:pt>
                <c:pt idx="515">
                  <c:v>150.34899999999996</c:v>
                </c:pt>
                <c:pt idx="516">
                  <c:v>150.64099999999996</c:v>
                </c:pt>
                <c:pt idx="517">
                  <c:v>150.93299999999996</c:v>
                </c:pt>
                <c:pt idx="518">
                  <c:v>151.22399999999996</c:v>
                </c:pt>
                <c:pt idx="519">
                  <c:v>151.51599999999996</c:v>
                </c:pt>
                <c:pt idx="520">
                  <c:v>151.80699999999996</c:v>
                </c:pt>
                <c:pt idx="521">
                  <c:v>152.09799999999998</c:v>
                </c:pt>
                <c:pt idx="522">
                  <c:v>152.38999999999996</c:v>
                </c:pt>
                <c:pt idx="523">
                  <c:v>152.68099999999998</c:v>
                </c:pt>
                <c:pt idx="524">
                  <c:v>152.97199999999998</c:v>
                </c:pt>
                <c:pt idx="525">
                  <c:v>153.26399999999998</c:v>
                </c:pt>
                <c:pt idx="526">
                  <c:v>153.55499999999998</c:v>
                </c:pt>
                <c:pt idx="527">
                  <c:v>153.84599999999998</c:v>
                </c:pt>
                <c:pt idx="528">
                  <c:v>154.13799999999998</c:v>
                </c:pt>
                <c:pt idx="529">
                  <c:v>154.42899999999997</c:v>
                </c:pt>
                <c:pt idx="530">
                  <c:v>154.72099999999998</c:v>
                </c:pt>
                <c:pt idx="531">
                  <c:v>155.01199999999997</c:v>
                </c:pt>
                <c:pt idx="532">
                  <c:v>155.30299999999997</c:v>
                </c:pt>
                <c:pt idx="533">
                  <c:v>155.59499999999997</c:v>
                </c:pt>
                <c:pt idx="534">
                  <c:v>155.88599999999997</c:v>
                </c:pt>
                <c:pt idx="535">
                  <c:v>156.17799999999997</c:v>
                </c:pt>
                <c:pt idx="536">
                  <c:v>156.46899999999997</c:v>
                </c:pt>
                <c:pt idx="537">
                  <c:v>156.76099999999997</c:v>
                </c:pt>
                <c:pt idx="538">
                  <c:v>157.05199999999996</c:v>
                </c:pt>
                <c:pt idx="539">
                  <c:v>157.34399999999997</c:v>
                </c:pt>
                <c:pt idx="540">
                  <c:v>157.63499999999996</c:v>
                </c:pt>
                <c:pt idx="541">
                  <c:v>157.92599999999996</c:v>
                </c:pt>
                <c:pt idx="542">
                  <c:v>158.21799999999996</c:v>
                </c:pt>
                <c:pt idx="543">
                  <c:v>158.50899999999996</c:v>
                </c:pt>
                <c:pt idx="544">
                  <c:v>158.79999999999998</c:v>
                </c:pt>
                <c:pt idx="545">
                  <c:v>159.09199999999998</c:v>
                </c:pt>
                <c:pt idx="546">
                  <c:v>159.38299999999998</c:v>
                </c:pt>
                <c:pt idx="547">
                  <c:v>159.67399999999998</c:v>
                </c:pt>
                <c:pt idx="548">
                  <c:v>159.96499999999997</c:v>
                </c:pt>
                <c:pt idx="549">
                  <c:v>160.25599999999997</c:v>
                </c:pt>
                <c:pt idx="550">
                  <c:v>160.54899999999998</c:v>
                </c:pt>
                <c:pt idx="551">
                  <c:v>160.83999999999997</c:v>
                </c:pt>
                <c:pt idx="552">
                  <c:v>161.13099999999997</c:v>
                </c:pt>
                <c:pt idx="553">
                  <c:v>161.42299999999997</c:v>
                </c:pt>
                <c:pt idx="554">
                  <c:v>161.71399999999997</c:v>
                </c:pt>
                <c:pt idx="555">
                  <c:v>162.00499999999997</c:v>
                </c:pt>
                <c:pt idx="556">
                  <c:v>162.29599999999996</c:v>
                </c:pt>
                <c:pt idx="557">
                  <c:v>162.58799999999997</c:v>
                </c:pt>
                <c:pt idx="558">
                  <c:v>162.87999999999997</c:v>
                </c:pt>
                <c:pt idx="559">
                  <c:v>163.17099999999996</c:v>
                </c:pt>
                <c:pt idx="560">
                  <c:v>163.46199999999996</c:v>
                </c:pt>
                <c:pt idx="561">
                  <c:v>163.75299999999996</c:v>
                </c:pt>
                <c:pt idx="562">
                  <c:v>164.04499999999996</c:v>
                </c:pt>
                <c:pt idx="563">
                  <c:v>164.33599999999998</c:v>
                </c:pt>
                <c:pt idx="564">
                  <c:v>164.62699999999998</c:v>
                </c:pt>
                <c:pt idx="565">
                  <c:v>164.91899999999998</c:v>
                </c:pt>
                <c:pt idx="566">
                  <c:v>165.20899999999997</c:v>
                </c:pt>
                <c:pt idx="567">
                  <c:v>165.50299999999996</c:v>
                </c:pt>
                <c:pt idx="568">
                  <c:v>165.79299999999998</c:v>
                </c:pt>
                <c:pt idx="569">
                  <c:v>166.08399999999997</c:v>
                </c:pt>
                <c:pt idx="570">
                  <c:v>166.37599999999998</c:v>
                </c:pt>
                <c:pt idx="571">
                  <c:v>166.66699999999997</c:v>
                </c:pt>
                <c:pt idx="572">
                  <c:v>166.95799999999997</c:v>
                </c:pt>
                <c:pt idx="573">
                  <c:v>167.24999999999997</c:v>
                </c:pt>
                <c:pt idx="574">
                  <c:v>167.54099999999997</c:v>
                </c:pt>
                <c:pt idx="575">
                  <c:v>167.83199999999997</c:v>
                </c:pt>
                <c:pt idx="576">
                  <c:v>168.12299999999996</c:v>
                </c:pt>
                <c:pt idx="577">
                  <c:v>168.41499999999996</c:v>
                </c:pt>
                <c:pt idx="578">
                  <c:v>168.70699999999997</c:v>
                </c:pt>
                <c:pt idx="579">
                  <c:v>168.99799999999996</c:v>
                </c:pt>
                <c:pt idx="580">
                  <c:v>169.28899999999996</c:v>
                </c:pt>
                <c:pt idx="581">
                  <c:v>169.58099999999996</c:v>
                </c:pt>
                <c:pt idx="582">
                  <c:v>169.87199999999996</c:v>
                </c:pt>
                <c:pt idx="583">
                  <c:v>170.16399999999996</c:v>
                </c:pt>
                <c:pt idx="584">
                  <c:v>170.45499999999998</c:v>
                </c:pt>
                <c:pt idx="585">
                  <c:v>170.74599999999998</c:v>
                </c:pt>
                <c:pt idx="586">
                  <c:v>171.03699999999998</c:v>
                </c:pt>
                <c:pt idx="587">
                  <c:v>171.32799999999997</c:v>
                </c:pt>
                <c:pt idx="588">
                  <c:v>171.61999999999998</c:v>
                </c:pt>
                <c:pt idx="589">
                  <c:v>171.91099999999997</c:v>
                </c:pt>
                <c:pt idx="590">
                  <c:v>172.20299999999997</c:v>
                </c:pt>
                <c:pt idx="591">
                  <c:v>172.49499999999998</c:v>
                </c:pt>
                <c:pt idx="592">
                  <c:v>172.78599999999997</c:v>
                </c:pt>
                <c:pt idx="593">
                  <c:v>173.07699999999997</c:v>
                </c:pt>
                <c:pt idx="594">
                  <c:v>173.36799999999997</c:v>
                </c:pt>
                <c:pt idx="595">
                  <c:v>173.65999999999997</c:v>
                </c:pt>
                <c:pt idx="596">
                  <c:v>173.95099999999996</c:v>
                </c:pt>
                <c:pt idx="597">
                  <c:v>174.24299999999997</c:v>
                </c:pt>
                <c:pt idx="598">
                  <c:v>174.53399999999996</c:v>
                </c:pt>
                <c:pt idx="599">
                  <c:v>174.82499999999996</c:v>
                </c:pt>
                <c:pt idx="600">
                  <c:v>175.11699999999996</c:v>
                </c:pt>
                <c:pt idx="601">
                  <c:v>175.40799999999996</c:v>
                </c:pt>
                <c:pt idx="602">
                  <c:v>175.69999999999996</c:v>
                </c:pt>
                <c:pt idx="603">
                  <c:v>175.99099999999996</c:v>
                </c:pt>
                <c:pt idx="604">
                  <c:v>176.28199999999998</c:v>
                </c:pt>
                <c:pt idx="605">
                  <c:v>176.57399999999998</c:v>
                </c:pt>
                <c:pt idx="606">
                  <c:v>176.86499999999998</c:v>
                </c:pt>
                <c:pt idx="607">
                  <c:v>177.15599999999998</c:v>
                </c:pt>
                <c:pt idx="608">
                  <c:v>177.44799999999998</c:v>
                </c:pt>
                <c:pt idx="609">
                  <c:v>177.73899999999998</c:v>
                </c:pt>
                <c:pt idx="610">
                  <c:v>178.03099999999998</c:v>
                </c:pt>
                <c:pt idx="611">
                  <c:v>178.32199999999997</c:v>
                </c:pt>
                <c:pt idx="612">
                  <c:v>178.61299999999997</c:v>
                </c:pt>
                <c:pt idx="613">
                  <c:v>178.90499999999997</c:v>
                </c:pt>
                <c:pt idx="614">
                  <c:v>179.19599999999997</c:v>
                </c:pt>
                <c:pt idx="615">
                  <c:v>179.48699999999997</c:v>
                </c:pt>
                <c:pt idx="616">
                  <c:v>179.77899999999997</c:v>
                </c:pt>
              </c:numCache>
            </c:numRef>
          </c:xVal>
          <c:yVal>
            <c:numRef>
              <c:f>'100% bat, awake, app in bkgrn'!$B$1:$B$1000</c:f>
              <c:numCache>
                <c:formatCode>General</c:formatCode>
                <c:ptCount val="1000"/>
                <c:pt idx="0">
                  <c:v>293</c:v>
                </c:pt>
                <c:pt idx="1">
                  <c:v>291</c:v>
                </c:pt>
                <c:pt idx="2">
                  <c:v>291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292</c:v>
                </c:pt>
                <c:pt idx="20">
                  <c:v>290</c:v>
                </c:pt>
                <c:pt idx="21">
                  <c:v>292</c:v>
                </c:pt>
                <c:pt idx="22">
                  <c:v>292</c:v>
                </c:pt>
                <c:pt idx="23">
                  <c:v>291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292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291</c:v>
                </c:pt>
                <c:pt idx="35">
                  <c:v>291</c:v>
                </c:pt>
                <c:pt idx="36">
                  <c:v>292</c:v>
                </c:pt>
                <c:pt idx="37">
                  <c:v>291</c:v>
                </c:pt>
                <c:pt idx="38">
                  <c:v>291</c:v>
                </c:pt>
                <c:pt idx="39">
                  <c:v>292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290</c:v>
                </c:pt>
                <c:pt idx="49">
                  <c:v>293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291</c:v>
                </c:pt>
                <c:pt idx="54">
                  <c:v>292</c:v>
                </c:pt>
                <c:pt idx="55">
                  <c:v>291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291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292</c:v>
                </c:pt>
                <c:pt idx="92">
                  <c:v>289</c:v>
                </c:pt>
                <c:pt idx="93">
                  <c:v>293</c:v>
                </c:pt>
                <c:pt idx="94">
                  <c:v>291</c:v>
                </c:pt>
                <c:pt idx="95">
                  <c:v>292</c:v>
                </c:pt>
                <c:pt idx="96">
                  <c:v>292</c:v>
                </c:pt>
                <c:pt idx="97">
                  <c:v>291</c:v>
                </c:pt>
                <c:pt idx="98">
                  <c:v>291</c:v>
                </c:pt>
                <c:pt idx="99">
                  <c:v>292</c:v>
                </c:pt>
                <c:pt idx="100">
                  <c:v>291</c:v>
                </c:pt>
                <c:pt idx="101">
                  <c:v>291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292</c:v>
                </c:pt>
                <c:pt idx="106">
                  <c:v>291</c:v>
                </c:pt>
                <c:pt idx="107">
                  <c:v>291</c:v>
                </c:pt>
                <c:pt idx="108">
                  <c:v>292</c:v>
                </c:pt>
                <c:pt idx="109">
                  <c:v>291</c:v>
                </c:pt>
                <c:pt idx="110">
                  <c:v>292</c:v>
                </c:pt>
                <c:pt idx="111">
                  <c:v>290</c:v>
                </c:pt>
                <c:pt idx="112">
                  <c:v>292</c:v>
                </c:pt>
                <c:pt idx="113">
                  <c:v>292</c:v>
                </c:pt>
                <c:pt idx="114">
                  <c:v>291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292</c:v>
                </c:pt>
                <c:pt idx="124">
                  <c:v>291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292</c:v>
                </c:pt>
                <c:pt idx="138">
                  <c:v>291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292</c:v>
                </c:pt>
                <c:pt idx="146">
                  <c:v>291</c:v>
                </c:pt>
                <c:pt idx="147">
                  <c:v>291</c:v>
                </c:pt>
                <c:pt idx="148">
                  <c:v>292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291</c:v>
                </c:pt>
                <c:pt idx="153">
                  <c:v>291</c:v>
                </c:pt>
                <c:pt idx="154">
                  <c:v>292</c:v>
                </c:pt>
                <c:pt idx="155">
                  <c:v>292</c:v>
                </c:pt>
                <c:pt idx="156">
                  <c:v>291</c:v>
                </c:pt>
                <c:pt idx="157">
                  <c:v>291</c:v>
                </c:pt>
                <c:pt idx="158">
                  <c:v>291</c:v>
                </c:pt>
                <c:pt idx="159">
                  <c:v>292</c:v>
                </c:pt>
                <c:pt idx="160">
                  <c:v>292</c:v>
                </c:pt>
                <c:pt idx="161">
                  <c:v>291</c:v>
                </c:pt>
                <c:pt idx="162">
                  <c:v>291</c:v>
                </c:pt>
                <c:pt idx="163">
                  <c:v>291</c:v>
                </c:pt>
                <c:pt idx="164">
                  <c:v>292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292</c:v>
                </c:pt>
                <c:pt idx="173">
                  <c:v>291</c:v>
                </c:pt>
                <c:pt idx="174">
                  <c:v>292</c:v>
                </c:pt>
                <c:pt idx="175">
                  <c:v>291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291</c:v>
                </c:pt>
                <c:pt idx="183">
                  <c:v>292</c:v>
                </c:pt>
                <c:pt idx="184">
                  <c:v>292</c:v>
                </c:pt>
                <c:pt idx="185">
                  <c:v>290</c:v>
                </c:pt>
                <c:pt idx="186">
                  <c:v>292</c:v>
                </c:pt>
                <c:pt idx="187">
                  <c:v>291</c:v>
                </c:pt>
                <c:pt idx="188">
                  <c:v>292</c:v>
                </c:pt>
                <c:pt idx="189">
                  <c:v>291</c:v>
                </c:pt>
                <c:pt idx="190">
                  <c:v>291</c:v>
                </c:pt>
                <c:pt idx="191">
                  <c:v>292</c:v>
                </c:pt>
                <c:pt idx="192">
                  <c:v>291</c:v>
                </c:pt>
                <c:pt idx="193">
                  <c:v>290</c:v>
                </c:pt>
                <c:pt idx="194">
                  <c:v>293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291</c:v>
                </c:pt>
                <c:pt idx="199">
                  <c:v>291</c:v>
                </c:pt>
                <c:pt idx="200">
                  <c:v>291</c:v>
                </c:pt>
                <c:pt idx="201">
                  <c:v>291</c:v>
                </c:pt>
                <c:pt idx="202">
                  <c:v>291</c:v>
                </c:pt>
                <c:pt idx="203">
                  <c:v>292</c:v>
                </c:pt>
                <c:pt idx="204">
                  <c:v>292</c:v>
                </c:pt>
                <c:pt idx="205">
                  <c:v>292</c:v>
                </c:pt>
                <c:pt idx="206">
                  <c:v>291</c:v>
                </c:pt>
                <c:pt idx="207">
                  <c:v>291</c:v>
                </c:pt>
                <c:pt idx="208">
                  <c:v>292</c:v>
                </c:pt>
                <c:pt idx="209">
                  <c:v>291</c:v>
                </c:pt>
                <c:pt idx="210">
                  <c:v>292</c:v>
                </c:pt>
                <c:pt idx="211">
                  <c:v>291</c:v>
                </c:pt>
                <c:pt idx="212">
                  <c:v>291</c:v>
                </c:pt>
                <c:pt idx="213">
                  <c:v>290</c:v>
                </c:pt>
                <c:pt idx="214">
                  <c:v>291</c:v>
                </c:pt>
                <c:pt idx="215">
                  <c:v>293</c:v>
                </c:pt>
                <c:pt idx="216">
                  <c:v>290</c:v>
                </c:pt>
                <c:pt idx="217">
                  <c:v>291</c:v>
                </c:pt>
                <c:pt idx="218">
                  <c:v>292</c:v>
                </c:pt>
                <c:pt idx="219">
                  <c:v>293</c:v>
                </c:pt>
                <c:pt idx="220">
                  <c:v>292</c:v>
                </c:pt>
                <c:pt idx="221">
                  <c:v>290</c:v>
                </c:pt>
                <c:pt idx="222">
                  <c:v>292</c:v>
                </c:pt>
                <c:pt idx="223">
                  <c:v>292</c:v>
                </c:pt>
                <c:pt idx="224">
                  <c:v>291</c:v>
                </c:pt>
                <c:pt idx="225">
                  <c:v>292</c:v>
                </c:pt>
                <c:pt idx="226">
                  <c:v>290</c:v>
                </c:pt>
                <c:pt idx="227">
                  <c:v>292</c:v>
                </c:pt>
                <c:pt idx="228">
                  <c:v>292</c:v>
                </c:pt>
                <c:pt idx="229">
                  <c:v>291</c:v>
                </c:pt>
                <c:pt idx="230">
                  <c:v>291</c:v>
                </c:pt>
                <c:pt idx="231">
                  <c:v>292</c:v>
                </c:pt>
                <c:pt idx="232">
                  <c:v>291</c:v>
                </c:pt>
                <c:pt idx="233">
                  <c:v>291</c:v>
                </c:pt>
                <c:pt idx="234">
                  <c:v>292</c:v>
                </c:pt>
                <c:pt idx="235">
                  <c:v>291</c:v>
                </c:pt>
                <c:pt idx="236">
                  <c:v>291</c:v>
                </c:pt>
                <c:pt idx="237">
                  <c:v>291</c:v>
                </c:pt>
                <c:pt idx="238">
                  <c:v>292</c:v>
                </c:pt>
                <c:pt idx="239">
                  <c:v>292</c:v>
                </c:pt>
                <c:pt idx="240">
                  <c:v>291</c:v>
                </c:pt>
                <c:pt idx="241">
                  <c:v>291</c:v>
                </c:pt>
                <c:pt idx="242">
                  <c:v>292</c:v>
                </c:pt>
                <c:pt idx="243">
                  <c:v>291</c:v>
                </c:pt>
                <c:pt idx="244">
                  <c:v>292</c:v>
                </c:pt>
                <c:pt idx="245">
                  <c:v>291</c:v>
                </c:pt>
                <c:pt idx="246">
                  <c:v>291</c:v>
                </c:pt>
                <c:pt idx="247">
                  <c:v>291</c:v>
                </c:pt>
                <c:pt idx="248">
                  <c:v>292</c:v>
                </c:pt>
                <c:pt idx="249">
                  <c:v>292</c:v>
                </c:pt>
                <c:pt idx="250">
                  <c:v>293</c:v>
                </c:pt>
                <c:pt idx="251">
                  <c:v>290</c:v>
                </c:pt>
                <c:pt idx="252">
                  <c:v>291</c:v>
                </c:pt>
                <c:pt idx="253">
                  <c:v>291</c:v>
                </c:pt>
                <c:pt idx="254">
                  <c:v>291</c:v>
                </c:pt>
                <c:pt idx="255">
                  <c:v>292</c:v>
                </c:pt>
                <c:pt idx="256">
                  <c:v>291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292</c:v>
                </c:pt>
                <c:pt idx="261">
                  <c:v>291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292</c:v>
                </c:pt>
                <c:pt idx="266">
                  <c:v>291</c:v>
                </c:pt>
                <c:pt idx="267">
                  <c:v>291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291</c:v>
                </c:pt>
                <c:pt idx="274">
                  <c:v>291</c:v>
                </c:pt>
                <c:pt idx="275">
                  <c:v>292</c:v>
                </c:pt>
                <c:pt idx="276">
                  <c:v>292</c:v>
                </c:pt>
                <c:pt idx="277">
                  <c:v>290</c:v>
                </c:pt>
                <c:pt idx="278">
                  <c:v>292</c:v>
                </c:pt>
                <c:pt idx="279">
                  <c:v>292</c:v>
                </c:pt>
                <c:pt idx="280">
                  <c:v>291</c:v>
                </c:pt>
                <c:pt idx="281">
                  <c:v>291</c:v>
                </c:pt>
                <c:pt idx="282">
                  <c:v>292</c:v>
                </c:pt>
                <c:pt idx="283">
                  <c:v>291</c:v>
                </c:pt>
                <c:pt idx="284">
                  <c:v>292</c:v>
                </c:pt>
                <c:pt idx="285">
                  <c:v>291</c:v>
                </c:pt>
                <c:pt idx="286">
                  <c:v>291</c:v>
                </c:pt>
                <c:pt idx="287">
                  <c:v>292</c:v>
                </c:pt>
                <c:pt idx="288">
                  <c:v>291</c:v>
                </c:pt>
                <c:pt idx="289">
                  <c:v>291</c:v>
                </c:pt>
                <c:pt idx="290">
                  <c:v>292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291</c:v>
                </c:pt>
                <c:pt idx="296">
                  <c:v>289</c:v>
                </c:pt>
                <c:pt idx="297">
                  <c:v>293</c:v>
                </c:pt>
                <c:pt idx="298">
                  <c:v>292</c:v>
                </c:pt>
                <c:pt idx="299">
                  <c:v>291</c:v>
                </c:pt>
                <c:pt idx="300">
                  <c:v>291</c:v>
                </c:pt>
                <c:pt idx="301">
                  <c:v>292</c:v>
                </c:pt>
                <c:pt idx="302">
                  <c:v>292</c:v>
                </c:pt>
                <c:pt idx="303">
                  <c:v>291</c:v>
                </c:pt>
                <c:pt idx="304">
                  <c:v>292</c:v>
                </c:pt>
                <c:pt idx="305">
                  <c:v>290</c:v>
                </c:pt>
                <c:pt idx="306">
                  <c:v>291</c:v>
                </c:pt>
                <c:pt idx="307">
                  <c:v>292</c:v>
                </c:pt>
                <c:pt idx="308">
                  <c:v>292</c:v>
                </c:pt>
                <c:pt idx="309">
                  <c:v>291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291</c:v>
                </c:pt>
                <c:pt idx="314">
                  <c:v>292</c:v>
                </c:pt>
                <c:pt idx="315">
                  <c:v>290</c:v>
                </c:pt>
                <c:pt idx="316">
                  <c:v>293</c:v>
                </c:pt>
                <c:pt idx="317">
                  <c:v>291</c:v>
                </c:pt>
                <c:pt idx="318">
                  <c:v>291</c:v>
                </c:pt>
                <c:pt idx="319">
                  <c:v>292</c:v>
                </c:pt>
                <c:pt idx="320">
                  <c:v>289</c:v>
                </c:pt>
                <c:pt idx="321">
                  <c:v>293</c:v>
                </c:pt>
                <c:pt idx="322">
                  <c:v>291</c:v>
                </c:pt>
                <c:pt idx="323">
                  <c:v>292</c:v>
                </c:pt>
                <c:pt idx="324">
                  <c:v>292</c:v>
                </c:pt>
                <c:pt idx="325">
                  <c:v>291</c:v>
                </c:pt>
                <c:pt idx="326">
                  <c:v>292</c:v>
                </c:pt>
                <c:pt idx="327">
                  <c:v>291</c:v>
                </c:pt>
                <c:pt idx="328">
                  <c:v>290</c:v>
                </c:pt>
                <c:pt idx="329">
                  <c:v>292</c:v>
                </c:pt>
                <c:pt idx="330">
                  <c:v>292</c:v>
                </c:pt>
                <c:pt idx="331">
                  <c:v>291</c:v>
                </c:pt>
                <c:pt idx="332">
                  <c:v>291</c:v>
                </c:pt>
                <c:pt idx="333">
                  <c:v>292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292</c:v>
                </c:pt>
                <c:pt idx="341">
                  <c:v>289</c:v>
                </c:pt>
                <c:pt idx="342">
                  <c:v>293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292</c:v>
                </c:pt>
                <c:pt idx="349">
                  <c:v>291</c:v>
                </c:pt>
                <c:pt idx="350">
                  <c:v>290</c:v>
                </c:pt>
                <c:pt idx="351">
                  <c:v>292</c:v>
                </c:pt>
                <c:pt idx="352">
                  <c:v>292</c:v>
                </c:pt>
                <c:pt idx="353">
                  <c:v>291</c:v>
                </c:pt>
                <c:pt idx="354">
                  <c:v>292</c:v>
                </c:pt>
                <c:pt idx="355">
                  <c:v>291</c:v>
                </c:pt>
                <c:pt idx="356">
                  <c:v>291</c:v>
                </c:pt>
                <c:pt idx="357">
                  <c:v>292</c:v>
                </c:pt>
                <c:pt idx="358">
                  <c:v>291</c:v>
                </c:pt>
                <c:pt idx="359">
                  <c:v>291</c:v>
                </c:pt>
                <c:pt idx="360">
                  <c:v>292</c:v>
                </c:pt>
                <c:pt idx="361">
                  <c:v>290</c:v>
                </c:pt>
                <c:pt idx="362">
                  <c:v>292</c:v>
                </c:pt>
                <c:pt idx="363">
                  <c:v>292</c:v>
                </c:pt>
                <c:pt idx="364">
                  <c:v>291</c:v>
                </c:pt>
                <c:pt idx="365">
                  <c:v>292</c:v>
                </c:pt>
                <c:pt idx="366">
                  <c:v>291</c:v>
                </c:pt>
                <c:pt idx="367">
                  <c:v>291</c:v>
                </c:pt>
                <c:pt idx="368">
                  <c:v>292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292</c:v>
                </c:pt>
                <c:pt idx="373">
                  <c:v>291</c:v>
                </c:pt>
                <c:pt idx="374">
                  <c:v>291</c:v>
                </c:pt>
                <c:pt idx="375">
                  <c:v>292</c:v>
                </c:pt>
                <c:pt idx="376">
                  <c:v>291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292</c:v>
                </c:pt>
                <c:pt idx="381">
                  <c:v>291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291</c:v>
                </c:pt>
                <c:pt idx="386">
                  <c:v>292</c:v>
                </c:pt>
                <c:pt idx="387">
                  <c:v>291</c:v>
                </c:pt>
                <c:pt idx="388">
                  <c:v>292</c:v>
                </c:pt>
                <c:pt idx="389">
                  <c:v>291</c:v>
                </c:pt>
                <c:pt idx="390">
                  <c:v>291</c:v>
                </c:pt>
                <c:pt idx="391">
                  <c:v>292</c:v>
                </c:pt>
                <c:pt idx="392">
                  <c:v>291</c:v>
                </c:pt>
                <c:pt idx="393">
                  <c:v>292</c:v>
                </c:pt>
                <c:pt idx="394">
                  <c:v>291</c:v>
                </c:pt>
                <c:pt idx="395">
                  <c:v>291</c:v>
                </c:pt>
                <c:pt idx="396">
                  <c:v>291</c:v>
                </c:pt>
                <c:pt idx="397">
                  <c:v>292</c:v>
                </c:pt>
                <c:pt idx="398">
                  <c:v>290</c:v>
                </c:pt>
                <c:pt idx="399">
                  <c:v>292</c:v>
                </c:pt>
                <c:pt idx="400">
                  <c:v>292</c:v>
                </c:pt>
                <c:pt idx="401">
                  <c:v>291</c:v>
                </c:pt>
                <c:pt idx="402">
                  <c:v>291</c:v>
                </c:pt>
                <c:pt idx="403">
                  <c:v>292</c:v>
                </c:pt>
                <c:pt idx="404">
                  <c:v>291</c:v>
                </c:pt>
                <c:pt idx="405">
                  <c:v>292</c:v>
                </c:pt>
                <c:pt idx="406">
                  <c:v>291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292</c:v>
                </c:pt>
                <c:pt idx="411">
                  <c:v>291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291</c:v>
                </c:pt>
                <c:pt idx="416">
                  <c:v>292</c:v>
                </c:pt>
                <c:pt idx="417">
                  <c:v>291</c:v>
                </c:pt>
                <c:pt idx="418">
                  <c:v>292</c:v>
                </c:pt>
                <c:pt idx="419">
                  <c:v>291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291</c:v>
                </c:pt>
                <c:pt idx="429">
                  <c:v>292</c:v>
                </c:pt>
                <c:pt idx="430">
                  <c:v>291</c:v>
                </c:pt>
                <c:pt idx="431">
                  <c:v>291</c:v>
                </c:pt>
                <c:pt idx="432">
                  <c:v>292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291</c:v>
                </c:pt>
                <c:pt idx="437">
                  <c:v>291</c:v>
                </c:pt>
                <c:pt idx="438">
                  <c:v>292</c:v>
                </c:pt>
                <c:pt idx="439">
                  <c:v>292</c:v>
                </c:pt>
                <c:pt idx="440">
                  <c:v>291</c:v>
                </c:pt>
                <c:pt idx="441">
                  <c:v>291</c:v>
                </c:pt>
                <c:pt idx="442">
                  <c:v>292</c:v>
                </c:pt>
                <c:pt idx="443">
                  <c:v>292</c:v>
                </c:pt>
                <c:pt idx="444">
                  <c:v>291</c:v>
                </c:pt>
                <c:pt idx="445">
                  <c:v>291</c:v>
                </c:pt>
                <c:pt idx="446">
                  <c:v>291</c:v>
                </c:pt>
                <c:pt idx="447">
                  <c:v>292</c:v>
                </c:pt>
                <c:pt idx="448">
                  <c:v>291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291</c:v>
                </c:pt>
                <c:pt idx="455">
                  <c:v>292</c:v>
                </c:pt>
                <c:pt idx="456">
                  <c:v>291</c:v>
                </c:pt>
                <c:pt idx="457">
                  <c:v>291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292</c:v>
                </c:pt>
                <c:pt idx="464">
                  <c:v>291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292</c:v>
                </c:pt>
                <c:pt idx="469">
                  <c:v>291</c:v>
                </c:pt>
                <c:pt idx="470">
                  <c:v>291</c:v>
                </c:pt>
                <c:pt idx="471">
                  <c:v>292</c:v>
                </c:pt>
                <c:pt idx="472">
                  <c:v>291</c:v>
                </c:pt>
                <c:pt idx="473">
                  <c:v>292</c:v>
                </c:pt>
                <c:pt idx="474">
                  <c:v>291</c:v>
                </c:pt>
                <c:pt idx="475">
                  <c:v>291</c:v>
                </c:pt>
                <c:pt idx="476">
                  <c:v>292</c:v>
                </c:pt>
                <c:pt idx="477">
                  <c:v>291</c:v>
                </c:pt>
                <c:pt idx="478">
                  <c:v>291</c:v>
                </c:pt>
                <c:pt idx="479">
                  <c:v>292</c:v>
                </c:pt>
                <c:pt idx="480">
                  <c:v>291</c:v>
                </c:pt>
                <c:pt idx="481">
                  <c:v>291</c:v>
                </c:pt>
                <c:pt idx="482">
                  <c:v>292</c:v>
                </c:pt>
                <c:pt idx="483">
                  <c:v>292</c:v>
                </c:pt>
                <c:pt idx="484">
                  <c:v>291</c:v>
                </c:pt>
                <c:pt idx="485">
                  <c:v>291</c:v>
                </c:pt>
                <c:pt idx="486">
                  <c:v>291</c:v>
                </c:pt>
                <c:pt idx="487">
                  <c:v>292</c:v>
                </c:pt>
                <c:pt idx="488">
                  <c:v>291</c:v>
                </c:pt>
                <c:pt idx="489">
                  <c:v>291</c:v>
                </c:pt>
                <c:pt idx="490">
                  <c:v>292</c:v>
                </c:pt>
                <c:pt idx="491">
                  <c:v>291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292</c:v>
                </c:pt>
                <c:pt idx="496">
                  <c:v>290</c:v>
                </c:pt>
                <c:pt idx="497">
                  <c:v>292</c:v>
                </c:pt>
                <c:pt idx="498">
                  <c:v>291</c:v>
                </c:pt>
                <c:pt idx="499">
                  <c:v>292</c:v>
                </c:pt>
                <c:pt idx="500">
                  <c:v>291</c:v>
                </c:pt>
                <c:pt idx="501">
                  <c:v>292</c:v>
                </c:pt>
                <c:pt idx="502">
                  <c:v>291</c:v>
                </c:pt>
                <c:pt idx="503">
                  <c:v>292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291</c:v>
                </c:pt>
                <c:pt idx="511">
                  <c:v>292</c:v>
                </c:pt>
                <c:pt idx="512">
                  <c:v>291</c:v>
                </c:pt>
                <c:pt idx="513">
                  <c:v>292</c:v>
                </c:pt>
                <c:pt idx="514">
                  <c:v>291</c:v>
                </c:pt>
                <c:pt idx="515">
                  <c:v>290</c:v>
                </c:pt>
                <c:pt idx="516">
                  <c:v>292</c:v>
                </c:pt>
                <c:pt idx="517">
                  <c:v>292</c:v>
                </c:pt>
                <c:pt idx="518">
                  <c:v>291</c:v>
                </c:pt>
                <c:pt idx="519">
                  <c:v>292</c:v>
                </c:pt>
                <c:pt idx="520">
                  <c:v>291</c:v>
                </c:pt>
                <c:pt idx="521">
                  <c:v>291</c:v>
                </c:pt>
                <c:pt idx="522">
                  <c:v>292</c:v>
                </c:pt>
                <c:pt idx="523">
                  <c:v>291</c:v>
                </c:pt>
                <c:pt idx="524">
                  <c:v>291</c:v>
                </c:pt>
                <c:pt idx="525">
                  <c:v>292</c:v>
                </c:pt>
                <c:pt idx="526">
                  <c:v>291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291</c:v>
                </c:pt>
                <c:pt idx="535">
                  <c:v>292</c:v>
                </c:pt>
                <c:pt idx="536">
                  <c:v>291</c:v>
                </c:pt>
                <c:pt idx="537">
                  <c:v>292</c:v>
                </c:pt>
                <c:pt idx="538">
                  <c:v>291</c:v>
                </c:pt>
                <c:pt idx="539">
                  <c:v>292</c:v>
                </c:pt>
                <c:pt idx="540">
                  <c:v>291</c:v>
                </c:pt>
                <c:pt idx="541">
                  <c:v>291</c:v>
                </c:pt>
                <c:pt idx="542">
                  <c:v>292</c:v>
                </c:pt>
                <c:pt idx="543">
                  <c:v>291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291</c:v>
                </c:pt>
                <c:pt idx="549">
                  <c:v>291</c:v>
                </c:pt>
                <c:pt idx="550">
                  <c:v>293</c:v>
                </c:pt>
                <c:pt idx="551">
                  <c:v>291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291</c:v>
                </c:pt>
                <c:pt idx="556">
                  <c:v>291</c:v>
                </c:pt>
                <c:pt idx="557">
                  <c:v>292</c:v>
                </c:pt>
                <c:pt idx="558">
                  <c:v>292</c:v>
                </c:pt>
                <c:pt idx="559">
                  <c:v>291</c:v>
                </c:pt>
                <c:pt idx="560">
                  <c:v>291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291</c:v>
                </c:pt>
                <c:pt idx="565">
                  <c:v>292</c:v>
                </c:pt>
                <c:pt idx="566">
                  <c:v>290</c:v>
                </c:pt>
                <c:pt idx="567">
                  <c:v>294</c:v>
                </c:pt>
                <c:pt idx="568">
                  <c:v>290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291</c:v>
                </c:pt>
                <c:pt idx="573">
                  <c:v>292</c:v>
                </c:pt>
                <c:pt idx="574">
                  <c:v>291</c:v>
                </c:pt>
                <c:pt idx="575">
                  <c:v>291</c:v>
                </c:pt>
                <c:pt idx="576">
                  <c:v>291</c:v>
                </c:pt>
                <c:pt idx="577">
                  <c:v>292</c:v>
                </c:pt>
                <c:pt idx="578">
                  <c:v>292</c:v>
                </c:pt>
                <c:pt idx="579">
                  <c:v>291</c:v>
                </c:pt>
                <c:pt idx="580">
                  <c:v>291</c:v>
                </c:pt>
                <c:pt idx="581">
                  <c:v>292</c:v>
                </c:pt>
                <c:pt idx="582">
                  <c:v>291</c:v>
                </c:pt>
                <c:pt idx="583">
                  <c:v>292</c:v>
                </c:pt>
                <c:pt idx="584">
                  <c:v>291</c:v>
                </c:pt>
                <c:pt idx="585">
                  <c:v>291</c:v>
                </c:pt>
                <c:pt idx="586">
                  <c:v>291</c:v>
                </c:pt>
                <c:pt idx="587">
                  <c:v>291</c:v>
                </c:pt>
                <c:pt idx="588">
                  <c:v>292</c:v>
                </c:pt>
                <c:pt idx="589">
                  <c:v>291</c:v>
                </c:pt>
                <c:pt idx="590">
                  <c:v>292</c:v>
                </c:pt>
                <c:pt idx="591">
                  <c:v>292</c:v>
                </c:pt>
                <c:pt idx="592">
                  <c:v>291</c:v>
                </c:pt>
                <c:pt idx="593">
                  <c:v>291</c:v>
                </c:pt>
                <c:pt idx="594">
                  <c:v>291</c:v>
                </c:pt>
                <c:pt idx="595">
                  <c:v>292</c:v>
                </c:pt>
                <c:pt idx="596">
                  <c:v>291</c:v>
                </c:pt>
                <c:pt idx="597">
                  <c:v>292</c:v>
                </c:pt>
                <c:pt idx="598">
                  <c:v>291</c:v>
                </c:pt>
                <c:pt idx="599">
                  <c:v>291</c:v>
                </c:pt>
                <c:pt idx="600">
                  <c:v>292</c:v>
                </c:pt>
                <c:pt idx="601">
                  <c:v>291</c:v>
                </c:pt>
                <c:pt idx="602">
                  <c:v>292</c:v>
                </c:pt>
                <c:pt idx="603">
                  <c:v>291</c:v>
                </c:pt>
                <c:pt idx="604">
                  <c:v>291</c:v>
                </c:pt>
                <c:pt idx="605">
                  <c:v>292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291</c:v>
                </c:pt>
                <c:pt idx="613">
                  <c:v>292</c:v>
                </c:pt>
                <c:pt idx="614">
                  <c:v>291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962-BD47-85E7-D710565B91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bkgrn'!$H$1:$H$1000</c:f>
              <c:numCache>
                <c:formatCode>General</c:formatCode>
                <c:ptCount val="1000"/>
                <c:pt idx="0">
                  <c:v>-90.033999999999992</c:v>
                </c:pt>
                <c:pt idx="1">
                  <c:v>-89.742999999999995</c:v>
                </c:pt>
                <c:pt idx="2">
                  <c:v>-89.451999999999998</c:v>
                </c:pt>
                <c:pt idx="3">
                  <c:v>-89.161000000000001</c:v>
                </c:pt>
                <c:pt idx="4">
                  <c:v>-88.869</c:v>
                </c:pt>
                <c:pt idx="5">
                  <c:v>-88.578000000000003</c:v>
                </c:pt>
                <c:pt idx="6">
                  <c:v>-88.286999999999992</c:v>
                </c:pt>
                <c:pt idx="7">
                  <c:v>-87.995000000000005</c:v>
                </c:pt>
                <c:pt idx="8">
                  <c:v>-87.703999999999994</c:v>
                </c:pt>
                <c:pt idx="9">
                  <c:v>-87.411999999999992</c:v>
                </c:pt>
                <c:pt idx="10">
                  <c:v>-87.120999999999995</c:v>
                </c:pt>
                <c:pt idx="11">
                  <c:v>-86.83</c:v>
                </c:pt>
                <c:pt idx="12">
                  <c:v>-86.537999999999997</c:v>
                </c:pt>
                <c:pt idx="13">
                  <c:v>-86.247</c:v>
                </c:pt>
                <c:pt idx="14">
                  <c:v>-85.956000000000003</c:v>
                </c:pt>
                <c:pt idx="15">
                  <c:v>-85.664000000000001</c:v>
                </c:pt>
                <c:pt idx="16">
                  <c:v>-85.373000000000005</c:v>
                </c:pt>
                <c:pt idx="17">
                  <c:v>-85.081000000000003</c:v>
                </c:pt>
                <c:pt idx="18">
                  <c:v>-84.789999999999992</c:v>
                </c:pt>
                <c:pt idx="19">
                  <c:v>-84.498000000000005</c:v>
                </c:pt>
                <c:pt idx="20">
                  <c:v>-84.207999999999998</c:v>
                </c:pt>
                <c:pt idx="21">
                  <c:v>-83.915999999999997</c:v>
                </c:pt>
                <c:pt idx="22">
                  <c:v>-83.623999999999995</c:v>
                </c:pt>
                <c:pt idx="23">
                  <c:v>-83.332999999999998</c:v>
                </c:pt>
                <c:pt idx="24">
                  <c:v>-83.042000000000002</c:v>
                </c:pt>
                <c:pt idx="25">
                  <c:v>-82.75</c:v>
                </c:pt>
                <c:pt idx="26">
                  <c:v>-82.459000000000003</c:v>
                </c:pt>
                <c:pt idx="27">
                  <c:v>-82.167999999999992</c:v>
                </c:pt>
                <c:pt idx="28">
                  <c:v>-81.876000000000005</c:v>
                </c:pt>
                <c:pt idx="29">
                  <c:v>-81.584999999999994</c:v>
                </c:pt>
                <c:pt idx="30">
                  <c:v>-81.292999999999992</c:v>
                </c:pt>
                <c:pt idx="31">
                  <c:v>-81.001999999999995</c:v>
                </c:pt>
                <c:pt idx="32">
                  <c:v>-80.709999999999994</c:v>
                </c:pt>
                <c:pt idx="33">
                  <c:v>-80.418999999999997</c:v>
                </c:pt>
                <c:pt idx="34">
                  <c:v>-80.128</c:v>
                </c:pt>
                <c:pt idx="35">
                  <c:v>-79.837000000000003</c:v>
                </c:pt>
                <c:pt idx="36">
                  <c:v>-79.545000000000002</c:v>
                </c:pt>
                <c:pt idx="37">
                  <c:v>-79.253999999999991</c:v>
                </c:pt>
                <c:pt idx="38">
                  <c:v>-78.962999999999994</c:v>
                </c:pt>
                <c:pt idx="39">
                  <c:v>-78.670999999999992</c:v>
                </c:pt>
                <c:pt idx="40">
                  <c:v>-78.38</c:v>
                </c:pt>
                <c:pt idx="41">
                  <c:v>-78.087999999999994</c:v>
                </c:pt>
                <c:pt idx="42">
                  <c:v>-77.796999999999997</c:v>
                </c:pt>
                <c:pt idx="43">
                  <c:v>-77.506</c:v>
                </c:pt>
                <c:pt idx="44">
                  <c:v>-77.213999999999999</c:v>
                </c:pt>
                <c:pt idx="45">
                  <c:v>-76.923000000000002</c:v>
                </c:pt>
                <c:pt idx="46">
                  <c:v>-76.631</c:v>
                </c:pt>
                <c:pt idx="47">
                  <c:v>-76.34</c:v>
                </c:pt>
                <c:pt idx="48">
                  <c:v>-76.05</c:v>
                </c:pt>
                <c:pt idx="49">
                  <c:v>-75.757000000000005</c:v>
                </c:pt>
                <c:pt idx="50">
                  <c:v>-75.465999999999994</c:v>
                </c:pt>
                <c:pt idx="51">
                  <c:v>-75.173999999999992</c:v>
                </c:pt>
                <c:pt idx="52">
                  <c:v>-74.882999999999996</c:v>
                </c:pt>
                <c:pt idx="53">
                  <c:v>-74.591999999999999</c:v>
                </c:pt>
                <c:pt idx="54">
                  <c:v>-74.3</c:v>
                </c:pt>
                <c:pt idx="55">
                  <c:v>-74.009</c:v>
                </c:pt>
                <c:pt idx="56">
                  <c:v>-73.717999999999989</c:v>
                </c:pt>
                <c:pt idx="57">
                  <c:v>-73.426000000000002</c:v>
                </c:pt>
                <c:pt idx="58">
                  <c:v>-73.134999999999991</c:v>
                </c:pt>
                <c:pt idx="59">
                  <c:v>-72.843999999999994</c:v>
                </c:pt>
                <c:pt idx="60">
                  <c:v>-72.551999999999992</c:v>
                </c:pt>
                <c:pt idx="61">
                  <c:v>-72.260999999999996</c:v>
                </c:pt>
                <c:pt idx="62">
                  <c:v>-71.97</c:v>
                </c:pt>
                <c:pt idx="63">
                  <c:v>-71.677999999999997</c:v>
                </c:pt>
                <c:pt idx="64">
                  <c:v>-71.385999999999996</c:v>
                </c:pt>
                <c:pt idx="65">
                  <c:v>-71.094999999999999</c:v>
                </c:pt>
                <c:pt idx="66">
                  <c:v>-70.804000000000002</c:v>
                </c:pt>
                <c:pt idx="67">
                  <c:v>-70.512</c:v>
                </c:pt>
                <c:pt idx="68">
                  <c:v>-70.221000000000004</c:v>
                </c:pt>
                <c:pt idx="69">
                  <c:v>-69.930000000000007</c:v>
                </c:pt>
                <c:pt idx="70">
                  <c:v>-69.638999999999996</c:v>
                </c:pt>
                <c:pt idx="71">
                  <c:v>-69.346999999999994</c:v>
                </c:pt>
                <c:pt idx="72">
                  <c:v>-69.055999999999997</c:v>
                </c:pt>
                <c:pt idx="73">
                  <c:v>-68.765000000000001</c:v>
                </c:pt>
                <c:pt idx="74">
                  <c:v>-68.472999999999999</c:v>
                </c:pt>
                <c:pt idx="75">
                  <c:v>-68.182000000000002</c:v>
                </c:pt>
                <c:pt idx="76">
                  <c:v>-67.89</c:v>
                </c:pt>
                <c:pt idx="77">
                  <c:v>-67.59899999999999</c:v>
                </c:pt>
                <c:pt idx="78">
                  <c:v>-67.307000000000002</c:v>
                </c:pt>
                <c:pt idx="79">
                  <c:v>-67.015999999999991</c:v>
                </c:pt>
                <c:pt idx="80">
                  <c:v>-66.724999999999994</c:v>
                </c:pt>
                <c:pt idx="81">
                  <c:v>-66.432999999999993</c:v>
                </c:pt>
                <c:pt idx="82">
                  <c:v>-66.141999999999996</c:v>
                </c:pt>
                <c:pt idx="83">
                  <c:v>-65.850999999999999</c:v>
                </c:pt>
                <c:pt idx="84">
                  <c:v>-65.558999999999997</c:v>
                </c:pt>
                <c:pt idx="85">
                  <c:v>-65.268000000000001</c:v>
                </c:pt>
                <c:pt idx="86">
                  <c:v>-64.975999999999999</c:v>
                </c:pt>
                <c:pt idx="87">
                  <c:v>-64.685000000000002</c:v>
                </c:pt>
                <c:pt idx="88">
                  <c:v>-64.394000000000005</c:v>
                </c:pt>
                <c:pt idx="89">
                  <c:v>-64.102000000000004</c:v>
                </c:pt>
                <c:pt idx="90">
                  <c:v>-63.811</c:v>
                </c:pt>
                <c:pt idx="91">
                  <c:v>-63.518999999999998</c:v>
                </c:pt>
                <c:pt idx="92">
                  <c:v>-63.23</c:v>
                </c:pt>
                <c:pt idx="93">
                  <c:v>-62.936999999999998</c:v>
                </c:pt>
                <c:pt idx="94">
                  <c:v>-62.646000000000001</c:v>
                </c:pt>
                <c:pt idx="95">
                  <c:v>-62.353999999999999</c:v>
                </c:pt>
                <c:pt idx="96">
                  <c:v>-62.061999999999998</c:v>
                </c:pt>
                <c:pt idx="97">
                  <c:v>-61.771000000000001</c:v>
                </c:pt>
                <c:pt idx="98">
                  <c:v>-61.48</c:v>
                </c:pt>
                <c:pt idx="99">
                  <c:v>-61.188000000000002</c:v>
                </c:pt>
                <c:pt idx="100">
                  <c:v>-60.896999999999998</c:v>
                </c:pt>
                <c:pt idx="101">
                  <c:v>-60.605999999999995</c:v>
                </c:pt>
                <c:pt idx="102">
                  <c:v>-60.314999999999998</c:v>
                </c:pt>
                <c:pt idx="103">
                  <c:v>-60.022999999999996</c:v>
                </c:pt>
                <c:pt idx="104">
                  <c:v>-59.731999999999999</c:v>
                </c:pt>
                <c:pt idx="105">
                  <c:v>-59.44</c:v>
                </c:pt>
                <c:pt idx="106">
                  <c:v>-59.149000000000001</c:v>
                </c:pt>
                <c:pt idx="107">
                  <c:v>-58.857999999999997</c:v>
                </c:pt>
                <c:pt idx="108">
                  <c:v>-58.566000000000003</c:v>
                </c:pt>
                <c:pt idx="109">
                  <c:v>-58.274999999999999</c:v>
                </c:pt>
                <c:pt idx="110">
                  <c:v>-57.982999999999997</c:v>
                </c:pt>
                <c:pt idx="111">
                  <c:v>-57.692999999999998</c:v>
                </c:pt>
                <c:pt idx="112">
                  <c:v>-57.400999999999996</c:v>
                </c:pt>
                <c:pt idx="113">
                  <c:v>-57.108999999999995</c:v>
                </c:pt>
                <c:pt idx="114">
                  <c:v>-56.817999999999998</c:v>
                </c:pt>
                <c:pt idx="115">
                  <c:v>-56.527000000000001</c:v>
                </c:pt>
                <c:pt idx="116">
                  <c:v>-56.235999999999997</c:v>
                </c:pt>
                <c:pt idx="117">
                  <c:v>-55.943999999999996</c:v>
                </c:pt>
                <c:pt idx="118">
                  <c:v>-55.652999999999999</c:v>
                </c:pt>
                <c:pt idx="119">
                  <c:v>-55.360999999999997</c:v>
                </c:pt>
                <c:pt idx="120">
                  <c:v>-55.07</c:v>
                </c:pt>
                <c:pt idx="121">
                  <c:v>-54.778999999999996</c:v>
                </c:pt>
                <c:pt idx="122">
                  <c:v>-54.486999999999995</c:v>
                </c:pt>
                <c:pt idx="123">
                  <c:v>-54.195</c:v>
                </c:pt>
                <c:pt idx="124">
                  <c:v>-53.903999999999996</c:v>
                </c:pt>
                <c:pt idx="125">
                  <c:v>-53.613</c:v>
                </c:pt>
                <c:pt idx="126">
                  <c:v>-53.320999999999998</c:v>
                </c:pt>
                <c:pt idx="127">
                  <c:v>-53.03</c:v>
                </c:pt>
                <c:pt idx="128">
                  <c:v>-52.738999999999997</c:v>
                </c:pt>
                <c:pt idx="129">
                  <c:v>-52.446999999999996</c:v>
                </c:pt>
                <c:pt idx="130">
                  <c:v>-52.155999999999999</c:v>
                </c:pt>
                <c:pt idx="131">
                  <c:v>-51.864999999999995</c:v>
                </c:pt>
                <c:pt idx="132">
                  <c:v>-51.573</c:v>
                </c:pt>
                <c:pt idx="133">
                  <c:v>-51.281999999999996</c:v>
                </c:pt>
                <c:pt idx="134">
                  <c:v>-50.991</c:v>
                </c:pt>
                <c:pt idx="135">
                  <c:v>-50.698999999999998</c:v>
                </c:pt>
                <c:pt idx="136">
                  <c:v>-50.408000000000001</c:v>
                </c:pt>
                <c:pt idx="137">
                  <c:v>-50.116</c:v>
                </c:pt>
                <c:pt idx="138">
                  <c:v>-49.824999999999996</c:v>
                </c:pt>
                <c:pt idx="139">
                  <c:v>-49.533999999999999</c:v>
                </c:pt>
                <c:pt idx="140">
                  <c:v>-49.241999999999997</c:v>
                </c:pt>
                <c:pt idx="141">
                  <c:v>-48.951000000000001</c:v>
                </c:pt>
                <c:pt idx="142">
                  <c:v>-48.66</c:v>
                </c:pt>
                <c:pt idx="143">
                  <c:v>-48.367999999999995</c:v>
                </c:pt>
                <c:pt idx="144">
                  <c:v>-48.076999999999998</c:v>
                </c:pt>
                <c:pt idx="145">
                  <c:v>-47.784999999999997</c:v>
                </c:pt>
                <c:pt idx="146">
                  <c:v>-47.494</c:v>
                </c:pt>
                <c:pt idx="147">
                  <c:v>-47.202999999999996</c:v>
                </c:pt>
                <c:pt idx="148">
                  <c:v>-46.911000000000001</c:v>
                </c:pt>
                <c:pt idx="149">
                  <c:v>-46.62</c:v>
                </c:pt>
                <c:pt idx="150">
                  <c:v>-46.327999999999996</c:v>
                </c:pt>
                <c:pt idx="151">
                  <c:v>-46.036999999999999</c:v>
                </c:pt>
                <c:pt idx="152">
                  <c:v>-45.745999999999995</c:v>
                </c:pt>
                <c:pt idx="153">
                  <c:v>-45.454999999999998</c:v>
                </c:pt>
                <c:pt idx="154">
                  <c:v>-45.162999999999997</c:v>
                </c:pt>
                <c:pt idx="155">
                  <c:v>-44.870999999999995</c:v>
                </c:pt>
                <c:pt idx="156">
                  <c:v>-44.58</c:v>
                </c:pt>
                <c:pt idx="157">
                  <c:v>-44.289000000000001</c:v>
                </c:pt>
                <c:pt idx="158">
                  <c:v>-43.997999999999998</c:v>
                </c:pt>
                <c:pt idx="159">
                  <c:v>-43.705999999999996</c:v>
                </c:pt>
                <c:pt idx="160">
                  <c:v>-43.414000000000001</c:v>
                </c:pt>
                <c:pt idx="161">
                  <c:v>-43.122999999999998</c:v>
                </c:pt>
                <c:pt idx="162">
                  <c:v>-42.832000000000001</c:v>
                </c:pt>
                <c:pt idx="163">
                  <c:v>-42.540999999999997</c:v>
                </c:pt>
                <c:pt idx="164">
                  <c:v>-42.248999999999995</c:v>
                </c:pt>
                <c:pt idx="165">
                  <c:v>-41.957999999999998</c:v>
                </c:pt>
                <c:pt idx="166">
                  <c:v>-41.667000000000002</c:v>
                </c:pt>
                <c:pt idx="167">
                  <c:v>-41.375</c:v>
                </c:pt>
                <c:pt idx="168">
                  <c:v>-41.083999999999996</c:v>
                </c:pt>
                <c:pt idx="169">
                  <c:v>-40.792000000000002</c:v>
                </c:pt>
                <c:pt idx="170">
                  <c:v>-40.500999999999998</c:v>
                </c:pt>
                <c:pt idx="171">
                  <c:v>-40.21</c:v>
                </c:pt>
                <c:pt idx="172">
                  <c:v>-39.917999999999999</c:v>
                </c:pt>
                <c:pt idx="173">
                  <c:v>-39.626999999999995</c:v>
                </c:pt>
                <c:pt idx="174">
                  <c:v>-39.335000000000001</c:v>
                </c:pt>
                <c:pt idx="175">
                  <c:v>-39.043999999999997</c:v>
                </c:pt>
                <c:pt idx="176">
                  <c:v>-38.753</c:v>
                </c:pt>
                <c:pt idx="177">
                  <c:v>-38.460999999999999</c:v>
                </c:pt>
                <c:pt idx="178">
                  <c:v>-38.17</c:v>
                </c:pt>
                <c:pt idx="179">
                  <c:v>-37.878999999999998</c:v>
                </c:pt>
                <c:pt idx="180">
                  <c:v>-37.586999999999996</c:v>
                </c:pt>
                <c:pt idx="181">
                  <c:v>-37.295999999999999</c:v>
                </c:pt>
                <c:pt idx="182">
                  <c:v>-37.004999999999995</c:v>
                </c:pt>
                <c:pt idx="183">
                  <c:v>-36.713000000000001</c:v>
                </c:pt>
                <c:pt idx="184">
                  <c:v>-36.420999999999999</c:v>
                </c:pt>
                <c:pt idx="185">
                  <c:v>-36.131</c:v>
                </c:pt>
                <c:pt idx="186">
                  <c:v>-35.838999999999999</c:v>
                </c:pt>
                <c:pt idx="187">
                  <c:v>-35.547999999999995</c:v>
                </c:pt>
                <c:pt idx="188">
                  <c:v>-35.256</c:v>
                </c:pt>
                <c:pt idx="189">
                  <c:v>-34.964999999999996</c:v>
                </c:pt>
                <c:pt idx="190">
                  <c:v>-34.673999999999999</c:v>
                </c:pt>
                <c:pt idx="191">
                  <c:v>-34.381999999999998</c:v>
                </c:pt>
                <c:pt idx="192">
                  <c:v>-34.091000000000001</c:v>
                </c:pt>
                <c:pt idx="193">
                  <c:v>-33.800999999999995</c:v>
                </c:pt>
                <c:pt idx="194">
                  <c:v>-33.507999999999996</c:v>
                </c:pt>
                <c:pt idx="195">
                  <c:v>-33.216999999999999</c:v>
                </c:pt>
                <c:pt idx="196">
                  <c:v>-32.924999999999997</c:v>
                </c:pt>
                <c:pt idx="197">
                  <c:v>-32.634</c:v>
                </c:pt>
                <c:pt idx="198">
                  <c:v>-32.342999999999996</c:v>
                </c:pt>
                <c:pt idx="199">
                  <c:v>-32.052</c:v>
                </c:pt>
                <c:pt idx="200">
                  <c:v>-31.760999999999996</c:v>
                </c:pt>
                <c:pt idx="201">
                  <c:v>-31.47</c:v>
                </c:pt>
                <c:pt idx="202">
                  <c:v>-31.178999999999995</c:v>
                </c:pt>
                <c:pt idx="203">
                  <c:v>-30.887</c:v>
                </c:pt>
                <c:pt idx="204">
                  <c:v>-30.594999999999999</c:v>
                </c:pt>
                <c:pt idx="205">
                  <c:v>-30.302999999999997</c:v>
                </c:pt>
                <c:pt idx="206">
                  <c:v>-30.012</c:v>
                </c:pt>
                <c:pt idx="207">
                  <c:v>-29.720999999999997</c:v>
                </c:pt>
                <c:pt idx="208">
                  <c:v>-29.428999999999995</c:v>
                </c:pt>
                <c:pt idx="209">
                  <c:v>-29.137999999999998</c:v>
                </c:pt>
                <c:pt idx="210">
                  <c:v>-28.845999999999997</c:v>
                </c:pt>
                <c:pt idx="211">
                  <c:v>-28.555</c:v>
                </c:pt>
                <c:pt idx="212">
                  <c:v>-28.263999999999996</c:v>
                </c:pt>
                <c:pt idx="213">
                  <c:v>-27.973999999999997</c:v>
                </c:pt>
                <c:pt idx="214">
                  <c:v>-27.683</c:v>
                </c:pt>
                <c:pt idx="215">
                  <c:v>-27.39</c:v>
                </c:pt>
                <c:pt idx="216">
                  <c:v>-27.1</c:v>
                </c:pt>
                <c:pt idx="217">
                  <c:v>-26.808999999999997</c:v>
                </c:pt>
                <c:pt idx="218">
                  <c:v>-26.516999999999996</c:v>
                </c:pt>
                <c:pt idx="219">
                  <c:v>-26.224000000000004</c:v>
                </c:pt>
                <c:pt idx="220">
                  <c:v>-25.932000000000002</c:v>
                </c:pt>
                <c:pt idx="221">
                  <c:v>-25.64200000000001</c:v>
                </c:pt>
                <c:pt idx="222">
                  <c:v>-25.350000000000009</c:v>
                </c:pt>
                <c:pt idx="223">
                  <c:v>-25.058000000000007</c:v>
                </c:pt>
                <c:pt idx="224">
                  <c:v>-24.766999999999996</c:v>
                </c:pt>
                <c:pt idx="225">
                  <c:v>-24.474999999999994</c:v>
                </c:pt>
                <c:pt idx="226">
                  <c:v>-24.185000000000002</c:v>
                </c:pt>
                <c:pt idx="227">
                  <c:v>-23.893000000000001</c:v>
                </c:pt>
                <c:pt idx="228">
                  <c:v>-23.600999999999999</c:v>
                </c:pt>
                <c:pt idx="229">
                  <c:v>-23.310000000000002</c:v>
                </c:pt>
                <c:pt idx="230">
                  <c:v>-23.018999999999991</c:v>
                </c:pt>
                <c:pt idx="231">
                  <c:v>-22.727000000000004</c:v>
                </c:pt>
                <c:pt idx="232">
                  <c:v>-22.435999999999993</c:v>
                </c:pt>
                <c:pt idx="233">
                  <c:v>-22.144999999999996</c:v>
                </c:pt>
                <c:pt idx="234">
                  <c:v>-21.852999999999994</c:v>
                </c:pt>
                <c:pt idx="235">
                  <c:v>-21.561999999999998</c:v>
                </c:pt>
                <c:pt idx="236">
                  <c:v>-21.271000000000001</c:v>
                </c:pt>
                <c:pt idx="237">
                  <c:v>-20.980000000000004</c:v>
                </c:pt>
                <c:pt idx="238">
                  <c:v>-20.688000000000002</c:v>
                </c:pt>
                <c:pt idx="239">
                  <c:v>-20.396000000000001</c:v>
                </c:pt>
                <c:pt idx="240">
                  <c:v>-20.105000000000004</c:v>
                </c:pt>
                <c:pt idx="241">
                  <c:v>-19.813999999999993</c:v>
                </c:pt>
                <c:pt idx="242">
                  <c:v>-19.521999999999991</c:v>
                </c:pt>
                <c:pt idx="243">
                  <c:v>-19.230999999999995</c:v>
                </c:pt>
                <c:pt idx="244">
                  <c:v>-18.938999999999993</c:v>
                </c:pt>
                <c:pt idx="245">
                  <c:v>-18.647999999999996</c:v>
                </c:pt>
                <c:pt idx="246">
                  <c:v>-18.356999999999999</c:v>
                </c:pt>
                <c:pt idx="247">
                  <c:v>-18.066000000000003</c:v>
                </c:pt>
                <c:pt idx="248">
                  <c:v>-17.774000000000001</c:v>
                </c:pt>
                <c:pt idx="249">
                  <c:v>-17.481999999999999</c:v>
                </c:pt>
                <c:pt idx="250">
                  <c:v>-17.188999999999993</c:v>
                </c:pt>
                <c:pt idx="251">
                  <c:v>-16.899000000000001</c:v>
                </c:pt>
                <c:pt idx="252">
                  <c:v>-16.608000000000004</c:v>
                </c:pt>
                <c:pt idx="253">
                  <c:v>-16.316999999999993</c:v>
                </c:pt>
                <c:pt idx="254">
                  <c:v>-16.025999999999996</c:v>
                </c:pt>
                <c:pt idx="255">
                  <c:v>-15.733999999999995</c:v>
                </c:pt>
                <c:pt idx="256">
                  <c:v>-15.442999999999998</c:v>
                </c:pt>
                <c:pt idx="257">
                  <c:v>-15.152000000000001</c:v>
                </c:pt>
                <c:pt idx="258">
                  <c:v>-14.86</c:v>
                </c:pt>
                <c:pt idx="259">
                  <c:v>-14.569000000000003</c:v>
                </c:pt>
                <c:pt idx="260">
                  <c:v>-14.277000000000001</c:v>
                </c:pt>
                <c:pt idx="261">
                  <c:v>-13.986000000000004</c:v>
                </c:pt>
                <c:pt idx="262">
                  <c:v>-13.694999999999993</c:v>
                </c:pt>
                <c:pt idx="263">
                  <c:v>-13.402999999999992</c:v>
                </c:pt>
                <c:pt idx="264">
                  <c:v>-13.111999999999995</c:v>
                </c:pt>
                <c:pt idx="265">
                  <c:v>-12.819999999999993</c:v>
                </c:pt>
                <c:pt idx="266">
                  <c:v>-12.528999999999996</c:v>
                </c:pt>
                <c:pt idx="267">
                  <c:v>-12.238</c:v>
                </c:pt>
                <c:pt idx="268">
                  <c:v>-11.947000000000003</c:v>
                </c:pt>
                <c:pt idx="269">
                  <c:v>-11.655000000000001</c:v>
                </c:pt>
                <c:pt idx="270">
                  <c:v>-11.364000000000004</c:v>
                </c:pt>
                <c:pt idx="271">
                  <c:v>-11.072000000000003</c:v>
                </c:pt>
                <c:pt idx="272">
                  <c:v>-10.780999999999992</c:v>
                </c:pt>
                <c:pt idx="273">
                  <c:v>-10.489999999999995</c:v>
                </c:pt>
                <c:pt idx="274">
                  <c:v>-10.198999999999998</c:v>
                </c:pt>
                <c:pt idx="275">
                  <c:v>-9.9069999999999965</c:v>
                </c:pt>
                <c:pt idx="276">
                  <c:v>-9.6149999999999949</c:v>
                </c:pt>
                <c:pt idx="277">
                  <c:v>-9.3250000000000028</c:v>
                </c:pt>
                <c:pt idx="278">
                  <c:v>-9.0330000000000013</c:v>
                </c:pt>
                <c:pt idx="279">
                  <c:v>-8.7409999999999997</c:v>
                </c:pt>
                <c:pt idx="280">
                  <c:v>-8.4500000000000028</c:v>
                </c:pt>
                <c:pt idx="281">
                  <c:v>-8.1589999999999918</c:v>
                </c:pt>
                <c:pt idx="282">
                  <c:v>-7.8670000000000044</c:v>
                </c:pt>
                <c:pt idx="283">
                  <c:v>-7.5759999999999934</c:v>
                </c:pt>
                <c:pt idx="284">
                  <c:v>-7.2839999999999918</c:v>
                </c:pt>
                <c:pt idx="285">
                  <c:v>-6.992999999999995</c:v>
                </c:pt>
                <c:pt idx="286">
                  <c:v>-6.7019999999999982</c:v>
                </c:pt>
                <c:pt idx="287">
                  <c:v>-6.4099999999999966</c:v>
                </c:pt>
                <c:pt idx="288">
                  <c:v>-6.1189999999999998</c:v>
                </c:pt>
                <c:pt idx="289">
                  <c:v>-5.828000000000003</c:v>
                </c:pt>
                <c:pt idx="290">
                  <c:v>-5.5360000000000014</c:v>
                </c:pt>
                <c:pt idx="291">
                  <c:v>-5.2450000000000045</c:v>
                </c:pt>
                <c:pt idx="292">
                  <c:v>-4.953000000000003</c:v>
                </c:pt>
                <c:pt idx="293">
                  <c:v>-4.6619999999999919</c:v>
                </c:pt>
                <c:pt idx="294">
                  <c:v>-4.3700000000000045</c:v>
                </c:pt>
                <c:pt idx="295">
                  <c:v>-4.0789999999999935</c:v>
                </c:pt>
                <c:pt idx="296">
                  <c:v>-3.789999999999992</c:v>
                </c:pt>
                <c:pt idx="297">
                  <c:v>-3.4969999999999999</c:v>
                </c:pt>
                <c:pt idx="298">
                  <c:v>-3.2049999999999983</c:v>
                </c:pt>
                <c:pt idx="299">
                  <c:v>-2.9140000000000015</c:v>
                </c:pt>
                <c:pt idx="300">
                  <c:v>-2.6230000000000047</c:v>
                </c:pt>
                <c:pt idx="301">
                  <c:v>-2.3310000000000031</c:v>
                </c:pt>
                <c:pt idx="302">
                  <c:v>-2.0390000000000015</c:v>
                </c:pt>
                <c:pt idx="303">
                  <c:v>-1.7480000000000047</c:v>
                </c:pt>
                <c:pt idx="304">
                  <c:v>-1.4560000000000031</c:v>
                </c:pt>
                <c:pt idx="305">
                  <c:v>-1.1659999999999968</c:v>
                </c:pt>
                <c:pt idx="306">
                  <c:v>-0.875</c:v>
                </c:pt>
                <c:pt idx="307">
                  <c:v>-0.58299999999999841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1.1650000000000063</c:v>
                </c:pt>
                <c:pt idx="314">
                  <c:v>1.4570000000000078</c:v>
                </c:pt>
                <c:pt idx="315">
                  <c:v>1.7469999999999999</c:v>
                </c:pt>
                <c:pt idx="316">
                  <c:v>2.0400000000000063</c:v>
                </c:pt>
                <c:pt idx="317">
                  <c:v>2.3310000000000031</c:v>
                </c:pt>
                <c:pt idx="318">
                  <c:v>2.6219999999999999</c:v>
                </c:pt>
                <c:pt idx="319">
                  <c:v>2.9140000000000015</c:v>
                </c:pt>
                <c:pt idx="320">
                  <c:v>3.203000000000003</c:v>
                </c:pt>
                <c:pt idx="321">
                  <c:v>3.4959999999999951</c:v>
                </c:pt>
                <c:pt idx="322">
                  <c:v>3.7870000000000061</c:v>
                </c:pt>
                <c:pt idx="323">
                  <c:v>4.0790000000000077</c:v>
                </c:pt>
                <c:pt idx="324">
                  <c:v>4.3709999999999951</c:v>
                </c:pt>
                <c:pt idx="325">
                  <c:v>4.6620000000000061</c:v>
                </c:pt>
                <c:pt idx="326">
                  <c:v>4.9540000000000077</c:v>
                </c:pt>
                <c:pt idx="327">
                  <c:v>5.2450000000000045</c:v>
                </c:pt>
                <c:pt idx="328">
                  <c:v>5.5349999999999966</c:v>
                </c:pt>
                <c:pt idx="329">
                  <c:v>5.8269999999999982</c:v>
                </c:pt>
                <c:pt idx="330">
                  <c:v>6.1189999999999998</c:v>
                </c:pt>
                <c:pt idx="331">
                  <c:v>6.4099999999999966</c:v>
                </c:pt>
                <c:pt idx="332">
                  <c:v>6.7010000000000076</c:v>
                </c:pt>
                <c:pt idx="333">
                  <c:v>6.992999999999995</c:v>
                </c:pt>
                <c:pt idx="334">
                  <c:v>7.284000000000006</c:v>
                </c:pt>
                <c:pt idx="335">
                  <c:v>7.5760000000000076</c:v>
                </c:pt>
                <c:pt idx="336">
                  <c:v>7.8670000000000044</c:v>
                </c:pt>
                <c:pt idx="337">
                  <c:v>8.1580000000000013</c:v>
                </c:pt>
                <c:pt idx="338">
                  <c:v>8.4500000000000028</c:v>
                </c:pt>
                <c:pt idx="339">
                  <c:v>8.7409999999999997</c:v>
                </c:pt>
                <c:pt idx="340">
                  <c:v>9.0330000000000013</c:v>
                </c:pt>
                <c:pt idx="341">
                  <c:v>9.3220000000000027</c:v>
                </c:pt>
                <c:pt idx="342">
                  <c:v>9.6149999999999949</c:v>
                </c:pt>
                <c:pt idx="343">
                  <c:v>9.9060000000000059</c:v>
                </c:pt>
                <c:pt idx="344">
                  <c:v>10.198000000000008</c:v>
                </c:pt>
                <c:pt idx="345">
                  <c:v>10.489000000000004</c:v>
                </c:pt>
                <c:pt idx="346">
                  <c:v>10.781000000000006</c:v>
                </c:pt>
                <c:pt idx="347">
                  <c:v>11.072000000000003</c:v>
                </c:pt>
                <c:pt idx="348">
                  <c:v>11.364000000000004</c:v>
                </c:pt>
                <c:pt idx="349">
                  <c:v>11.655000000000001</c:v>
                </c:pt>
                <c:pt idx="350">
                  <c:v>11.945000000000007</c:v>
                </c:pt>
                <c:pt idx="351">
                  <c:v>12.236999999999995</c:v>
                </c:pt>
                <c:pt idx="352">
                  <c:v>12.528999999999996</c:v>
                </c:pt>
                <c:pt idx="353">
                  <c:v>12.820000000000007</c:v>
                </c:pt>
                <c:pt idx="354">
                  <c:v>13.111999999999995</c:v>
                </c:pt>
                <c:pt idx="355">
                  <c:v>13.403000000000006</c:v>
                </c:pt>
                <c:pt idx="356">
                  <c:v>13.694000000000003</c:v>
                </c:pt>
                <c:pt idx="357">
                  <c:v>13.986000000000004</c:v>
                </c:pt>
                <c:pt idx="358">
                  <c:v>14.277000000000001</c:v>
                </c:pt>
                <c:pt idx="359">
                  <c:v>14.567999999999998</c:v>
                </c:pt>
                <c:pt idx="360">
                  <c:v>14.86</c:v>
                </c:pt>
                <c:pt idx="361">
                  <c:v>15.150000000000006</c:v>
                </c:pt>
                <c:pt idx="362">
                  <c:v>15.442000000000007</c:v>
                </c:pt>
                <c:pt idx="363">
                  <c:v>15.734000000000009</c:v>
                </c:pt>
                <c:pt idx="364">
                  <c:v>16.025000000000006</c:v>
                </c:pt>
                <c:pt idx="365">
                  <c:v>16.317000000000007</c:v>
                </c:pt>
                <c:pt idx="366">
                  <c:v>16.608000000000004</c:v>
                </c:pt>
                <c:pt idx="367">
                  <c:v>16.899000000000001</c:v>
                </c:pt>
                <c:pt idx="368">
                  <c:v>17.191000000000003</c:v>
                </c:pt>
                <c:pt idx="369">
                  <c:v>17.481999999999999</c:v>
                </c:pt>
                <c:pt idx="370">
                  <c:v>17.774000000000001</c:v>
                </c:pt>
                <c:pt idx="371">
                  <c:v>18.064999999999998</c:v>
                </c:pt>
                <c:pt idx="372">
                  <c:v>18.356999999999999</c:v>
                </c:pt>
                <c:pt idx="373">
                  <c:v>18.647999999999996</c:v>
                </c:pt>
                <c:pt idx="374">
                  <c:v>18.939000000000007</c:v>
                </c:pt>
                <c:pt idx="375">
                  <c:v>19.231000000000009</c:v>
                </c:pt>
                <c:pt idx="376">
                  <c:v>19.522000000000006</c:v>
                </c:pt>
                <c:pt idx="377">
                  <c:v>19.813000000000002</c:v>
                </c:pt>
                <c:pt idx="378">
                  <c:v>20.105000000000004</c:v>
                </c:pt>
                <c:pt idx="379">
                  <c:v>20.396000000000001</c:v>
                </c:pt>
                <c:pt idx="380">
                  <c:v>20.688000000000002</c:v>
                </c:pt>
                <c:pt idx="381">
                  <c:v>20.978999999999999</c:v>
                </c:pt>
                <c:pt idx="382">
                  <c:v>21.269999999999996</c:v>
                </c:pt>
                <c:pt idx="383">
                  <c:v>21.561999999999998</c:v>
                </c:pt>
                <c:pt idx="384">
                  <c:v>21.853000000000009</c:v>
                </c:pt>
                <c:pt idx="385">
                  <c:v>22.144000000000005</c:v>
                </c:pt>
                <c:pt idx="386">
                  <c:v>22.436000000000007</c:v>
                </c:pt>
                <c:pt idx="387">
                  <c:v>22.727000000000004</c:v>
                </c:pt>
                <c:pt idx="388">
                  <c:v>23.019000000000005</c:v>
                </c:pt>
                <c:pt idx="389">
                  <c:v>23.310000000000002</c:v>
                </c:pt>
                <c:pt idx="390">
                  <c:v>23.600999999999999</c:v>
                </c:pt>
                <c:pt idx="391">
                  <c:v>23.893000000000001</c:v>
                </c:pt>
                <c:pt idx="392">
                  <c:v>24.183999999999997</c:v>
                </c:pt>
                <c:pt idx="393">
                  <c:v>24.475999999999999</c:v>
                </c:pt>
                <c:pt idx="394">
                  <c:v>24.766999999999996</c:v>
                </c:pt>
                <c:pt idx="395">
                  <c:v>25.058000000000007</c:v>
                </c:pt>
                <c:pt idx="396">
                  <c:v>25.349000000000004</c:v>
                </c:pt>
                <c:pt idx="397">
                  <c:v>25.641000000000005</c:v>
                </c:pt>
                <c:pt idx="398">
                  <c:v>25.930999999999997</c:v>
                </c:pt>
                <c:pt idx="399">
                  <c:v>26.222999999999999</c:v>
                </c:pt>
                <c:pt idx="400">
                  <c:v>26.515000000000001</c:v>
                </c:pt>
                <c:pt idx="401">
                  <c:v>26.805999999999997</c:v>
                </c:pt>
                <c:pt idx="402">
                  <c:v>27.097000000000008</c:v>
                </c:pt>
                <c:pt idx="403">
                  <c:v>27.388999999999996</c:v>
                </c:pt>
                <c:pt idx="404">
                  <c:v>27.680000000000007</c:v>
                </c:pt>
                <c:pt idx="405">
                  <c:v>27.972000000000008</c:v>
                </c:pt>
                <c:pt idx="406">
                  <c:v>28.263000000000005</c:v>
                </c:pt>
                <c:pt idx="407">
                  <c:v>28.554000000000002</c:v>
                </c:pt>
                <c:pt idx="408">
                  <c:v>28.844999999999999</c:v>
                </c:pt>
                <c:pt idx="409">
                  <c:v>29.137</c:v>
                </c:pt>
                <c:pt idx="410">
                  <c:v>29.429000000000002</c:v>
                </c:pt>
                <c:pt idx="411">
                  <c:v>29.72</c:v>
                </c:pt>
                <c:pt idx="412">
                  <c:v>30.010999999999996</c:v>
                </c:pt>
                <c:pt idx="413">
                  <c:v>30.302999999999997</c:v>
                </c:pt>
                <c:pt idx="414">
                  <c:v>30.594000000000008</c:v>
                </c:pt>
                <c:pt idx="415">
                  <c:v>30.885000000000005</c:v>
                </c:pt>
                <c:pt idx="416">
                  <c:v>31.177000000000007</c:v>
                </c:pt>
                <c:pt idx="417">
                  <c:v>31.468000000000004</c:v>
                </c:pt>
                <c:pt idx="418">
                  <c:v>31.760000000000005</c:v>
                </c:pt>
                <c:pt idx="419">
                  <c:v>32.051000000000002</c:v>
                </c:pt>
                <c:pt idx="420">
                  <c:v>32.341999999999999</c:v>
                </c:pt>
                <c:pt idx="421">
                  <c:v>32.634</c:v>
                </c:pt>
                <c:pt idx="422">
                  <c:v>32.924999999999997</c:v>
                </c:pt>
                <c:pt idx="423">
                  <c:v>33.216999999999999</c:v>
                </c:pt>
                <c:pt idx="424">
                  <c:v>33.507999999999996</c:v>
                </c:pt>
                <c:pt idx="425">
                  <c:v>33.799000000000007</c:v>
                </c:pt>
                <c:pt idx="426">
                  <c:v>34.091000000000008</c:v>
                </c:pt>
                <c:pt idx="427">
                  <c:v>34.382000000000005</c:v>
                </c:pt>
                <c:pt idx="428">
                  <c:v>34.673000000000002</c:v>
                </c:pt>
                <c:pt idx="429">
                  <c:v>34.965000000000003</c:v>
                </c:pt>
                <c:pt idx="430">
                  <c:v>35.256</c:v>
                </c:pt>
                <c:pt idx="431">
                  <c:v>35.546999999999997</c:v>
                </c:pt>
                <c:pt idx="432">
                  <c:v>35.838999999999999</c:v>
                </c:pt>
                <c:pt idx="433">
                  <c:v>36.129999999999995</c:v>
                </c:pt>
                <c:pt idx="434">
                  <c:v>36.421999999999997</c:v>
                </c:pt>
                <c:pt idx="435">
                  <c:v>36.713000000000008</c:v>
                </c:pt>
                <c:pt idx="436">
                  <c:v>37.004000000000005</c:v>
                </c:pt>
                <c:pt idx="437">
                  <c:v>37.295000000000002</c:v>
                </c:pt>
                <c:pt idx="438">
                  <c:v>37.587000000000003</c:v>
                </c:pt>
                <c:pt idx="439">
                  <c:v>37.878999999999991</c:v>
                </c:pt>
                <c:pt idx="440">
                  <c:v>38.169999999999987</c:v>
                </c:pt>
                <c:pt idx="441">
                  <c:v>38.460999999999984</c:v>
                </c:pt>
                <c:pt idx="442">
                  <c:v>38.752999999999986</c:v>
                </c:pt>
                <c:pt idx="443">
                  <c:v>39.044999999999987</c:v>
                </c:pt>
                <c:pt idx="444">
                  <c:v>39.335999999999984</c:v>
                </c:pt>
                <c:pt idx="445">
                  <c:v>39.626999999999981</c:v>
                </c:pt>
                <c:pt idx="446">
                  <c:v>39.917999999999978</c:v>
                </c:pt>
                <c:pt idx="447">
                  <c:v>40.20999999999998</c:v>
                </c:pt>
                <c:pt idx="448">
                  <c:v>40.500999999999976</c:v>
                </c:pt>
                <c:pt idx="449">
                  <c:v>40.791999999999973</c:v>
                </c:pt>
                <c:pt idx="450">
                  <c:v>41.083999999999975</c:v>
                </c:pt>
                <c:pt idx="451">
                  <c:v>41.374999999999972</c:v>
                </c:pt>
                <c:pt idx="452">
                  <c:v>41.666999999999973</c:v>
                </c:pt>
                <c:pt idx="453">
                  <c:v>41.95799999999997</c:v>
                </c:pt>
                <c:pt idx="454">
                  <c:v>42.248999999999967</c:v>
                </c:pt>
                <c:pt idx="455">
                  <c:v>42.540999999999968</c:v>
                </c:pt>
                <c:pt idx="456">
                  <c:v>42.831999999999965</c:v>
                </c:pt>
                <c:pt idx="457">
                  <c:v>43.122999999999962</c:v>
                </c:pt>
                <c:pt idx="458">
                  <c:v>43.413999999999959</c:v>
                </c:pt>
                <c:pt idx="459">
                  <c:v>43.70599999999996</c:v>
                </c:pt>
                <c:pt idx="460">
                  <c:v>43.996999999999986</c:v>
                </c:pt>
                <c:pt idx="461">
                  <c:v>44.288999999999959</c:v>
                </c:pt>
                <c:pt idx="462">
                  <c:v>44.579999999999984</c:v>
                </c:pt>
                <c:pt idx="463">
                  <c:v>44.871999999999986</c:v>
                </c:pt>
                <c:pt idx="464">
                  <c:v>45.162999999999982</c:v>
                </c:pt>
                <c:pt idx="465">
                  <c:v>45.453999999999979</c:v>
                </c:pt>
                <c:pt idx="466">
                  <c:v>45.745999999999981</c:v>
                </c:pt>
                <c:pt idx="467">
                  <c:v>46.036999999999978</c:v>
                </c:pt>
                <c:pt idx="468">
                  <c:v>46.328999999999979</c:v>
                </c:pt>
                <c:pt idx="469">
                  <c:v>46.619999999999976</c:v>
                </c:pt>
                <c:pt idx="470">
                  <c:v>46.910999999999973</c:v>
                </c:pt>
                <c:pt idx="471">
                  <c:v>47.202999999999975</c:v>
                </c:pt>
                <c:pt idx="472">
                  <c:v>47.493999999999971</c:v>
                </c:pt>
                <c:pt idx="473">
                  <c:v>47.785999999999973</c:v>
                </c:pt>
                <c:pt idx="474">
                  <c:v>48.07699999999997</c:v>
                </c:pt>
                <c:pt idx="475">
                  <c:v>48.367999999999967</c:v>
                </c:pt>
                <c:pt idx="476">
                  <c:v>48.659999999999968</c:v>
                </c:pt>
                <c:pt idx="477">
                  <c:v>48.950999999999965</c:v>
                </c:pt>
                <c:pt idx="478">
                  <c:v>49.241999999999962</c:v>
                </c:pt>
                <c:pt idx="479">
                  <c:v>49.533999999999963</c:v>
                </c:pt>
                <c:pt idx="480">
                  <c:v>49.82499999999996</c:v>
                </c:pt>
                <c:pt idx="481">
                  <c:v>50.115999999999985</c:v>
                </c:pt>
                <c:pt idx="482">
                  <c:v>50.407999999999959</c:v>
                </c:pt>
                <c:pt idx="483">
                  <c:v>50.69999999999996</c:v>
                </c:pt>
                <c:pt idx="484">
                  <c:v>50.990999999999985</c:v>
                </c:pt>
                <c:pt idx="485">
                  <c:v>51.281999999999982</c:v>
                </c:pt>
                <c:pt idx="486">
                  <c:v>51.572999999999979</c:v>
                </c:pt>
                <c:pt idx="487">
                  <c:v>51.864999999999981</c:v>
                </c:pt>
                <c:pt idx="488">
                  <c:v>52.155999999999977</c:v>
                </c:pt>
                <c:pt idx="489">
                  <c:v>52.446999999999974</c:v>
                </c:pt>
                <c:pt idx="490">
                  <c:v>52.738999999999976</c:v>
                </c:pt>
                <c:pt idx="491">
                  <c:v>53.029999999999973</c:v>
                </c:pt>
                <c:pt idx="492">
                  <c:v>53.32099999999997</c:v>
                </c:pt>
                <c:pt idx="493">
                  <c:v>53.612999999999971</c:v>
                </c:pt>
                <c:pt idx="494">
                  <c:v>53.903999999999968</c:v>
                </c:pt>
                <c:pt idx="495">
                  <c:v>54.19599999999997</c:v>
                </c:pt>
                <c:pt idx="496">
                  <c:v>54.485999999999962</c:v>
                </c:pt>
                <c:pt idx="497">
                  <c:v>54.777999999999963</c:v>
                </c:pt>
                <c:pt idx="498">
                  <c:v>55.06899999999996</c:v>
                </c:pt>
                <c:pt idx="499">
                  <c:v>55.360999999999962</c:v>
                </c:pt>
                <c:pt idx="500">
                  <c:v>55.651999999999987</c:v>
                </c:pt>
                <c:pt idx="501">
                  <c:v>55.94399999999996</c:v>
                </c:pt>
                <c:pt idx="502">
                  <c:v>56.234999999999985</c:v>
                </c:pt>
                <c:pt idx="503">
                  <c:v>56.526999999999987</c:v>
                </c:pt>
                <c:pt idx="504">
                  <c:v>56.817999999999984</c:v>
                </c:pt>
                <c:pt idx="505">
                  <c:v>57.109999999999985</c:v>
                </c:pt>
                <c:pt idx="506">
                  <c:v>57.400999999999982</c:v>
                </c:pt>
                <c:pt idx="507">
                  <c:v>57.692999999999984</c:v>
                </c:pt>
                <c:pt idx="508">
                  <c:v>57.98399999999998</c:v>
                </c:pt>
                <c:pt idx="509">
                  <c:v>58.274999999999977</c:v>
                </c:pt>
                <c:pt idx="510">
                  <c:v>58.565999999999974</c:v>
                </c:pt>
                <c:pt idx="511">
                  <c:v>58.857999999999976</c:v>
                </c:pt>
                <c:pt idx="512">
                  <c:v>59.148999999999972</c:v>
                </c:pt>
                <c:pt idx="513">
                  <c:v>59.440999999999974</c:v>
                </c:pt>
                <c:pt idx="514">
                  <c:v>59.731999999999971</c:v>
                </c:pt>
                <c:pt idx="515">
                  <c:v>60.021999999999963</c:v>
                </c:pt>
                <c:pt idx="516">
                  <c:v>60.313999999999965</c:v>
                </c:pt>
                <c:pt idx="517">
                  <c:v>60.605999999999966</c:v>
                </c:pt>
                <c:pt idx="518">
                  <c:v>60.896999999999963</c:v>
                </c:pt>
                <c:pt idx="519">
                  <c:v>61.188999999999965</c:v>
                </c:pt>
                <c:pt idx="520">
                  <c:v>61.479999999999961</c:v>
                </c:pt>
                <c:pt idx="521">
                  <c:v>61.770999999999987</c:v>
                </c:pt>
                <c:pt idx="522">
                  <c:v>62.06299999999996</c:v>
                </c:pt>
                <c:pt idx="523">
                  <c:v>62.353999999999985</c:v>
                </c:pt>
                <c:pt idx="524">
                  <c:v>62.644999999999982</c:v>
                </c:pt>
                <c:pt idx="525">
                  <c:v>62.936999999999983</c:v>
                </c:pt>
                <c:pt idx="526">
                  <c:v>63.22799999999998</c:v>
                </c:pt>
                <c:pt idx="527">
                  <c:v>63.518999999999977</c:v>
                </c:pt>
                <c:pt idx="528">
                  <c:v>63.810999999999979</c:v>
                </c:pt>
                <c:pt idx="529">
                  <c:v>64.101999999999975</c:v>
                </c:pt>
                <c:pt idx="530">
                  <c:v>64.393999999999977</c:v>
                </c:pt>
                <c:pt idx="531">
                  <c:v>64.684999999999974</c:v>
                </c:pt>
                <c:pt idx="532">
                  <c:v>64.975999999999971</c:v>
                </c:pt>
                <c:pt idx="533">
                  <c:v>65.267999999999972</c:v>
                </c:pt>
                <c:pt idx="534">
                  <c:v>65.558999999999969</c:v>
                </c:pt>
                <c:pt idx="535">
                  <c:v>65.850999999999971</c:v>
                </c:pt>
                <c:pt idx="536">
                  <c:v>66.141999999999967</c:v>
                </c:pt>
                <c:pt idx="537">
                  <c:v>66.433999999999969</c:v>
                </c:pt>
                <c:pt idx="538">
                  <c:v>66.724999999999966</c:v>
                </c:pt>
                <c:pt idx="539">
                  <c:v>67.016999999999967</c:v>
                </c:pt>
                <c:pt idx="540">
                  <c:v>67.307999999999964</c:v>
                </c:pt>
                <c:pt idx="541">
                  <c:v>67.598999999999961</c:v>
                </c:pt>
                <c:pt idx="542">
                  <c:v>67.890999999999963</c:v>
                </c:pt>
                <c:pt idx="543">
                  <c:v>68.18199999999996</c:v>
                </c:pt>
                <c:pt idx="544">
                  <c:v>68.472999999999985</c:v>
                </c:pt>
                <c:pt idx="545">
                  <c:v>68.764999999999986</c:v>
                </c:pt>
                <c:pt idx="546">
                  <c:v>69.055999999999983</c:v>
                </c:pt>
                <c:pt idx="547">
                  <c:v>69.34699999999998</c:v>
                </c:pt>
                <c:pt idx="548">
                  <c:v>69.637999999999977</c:v>
                </c:pt>
                <c:pt idx="549">
                  <c:v>69.928999999999974</c:v>
                </c:pt>
                <c:pt idx="550">
                  <c:v>70.22199999999998</c:v>
                </c:pt>
                <c:pt idx="551">
                  <c:v>70.512999999999977</c:v>
                </c:pt>
                <c:pt idx="552">
                  <c:v>70.803999999999974</c:v>
                </c:pt>
                <c:pt idx="553">
                  <c:v>71.095999999999975</c:v>
                </c:pt>
                <c:pt idx="554">
                  <c:v>71.386999999999972</c:v>
                </c:pt>
                <c:pt idx="555">
                  <c:v>71.677999999999969</c:v>
                </c:pt>
                <c:pt idx="556">
                  <c:v>71.968999999999966</c:v>
                </c:pt>
                <c:pt idx="557">
                  <c:v>72.260999999999967</c:v>
                </c:pt>
                <c:pt idx="558">
                  <c:v>72.552999999999969</c:v>
                </c:pt>
                <c:pt idx="559">
                  <c:v>72.843999999999966</c:v>
                </c:pt>
                <c:pt idx="560">
                  <c:v>73.134999999999962</c:v>
                </c:pt>
                <c:pt idx="561">
                  <c:v>73.425999999999959</c:v>
                </c:pt>
                <c:pt idx="562">
                  <c:v>73.717999999999961</c:v>
                </c:pt>
                <c:pt idx="563">
                  <c:v>74.008999999999986</c:v>
                </c:pt>
                <c:pt idx="564">
                  <c:v>74.299999999999983</c:v>
                </c:pt>
                <c:pt idx="565">
                  <c:v>74.591999999999985</c:v>
                </c:pt>
                <c:pt idx="566">
                  <c:v>74.881999999999977</c:v>
                </c:pt>
                <c:pt idx="567">
                  <c:v>75.175999999999959</c:v>
                </c:pt>
                <c:pt idx="568">
                  <c:v>75.46599999999998</c:v>
                </c:pt>
                <c:pt idx="569">
                  <c:v>75.756999999999977</c:v>
                </c:pt>
                <c:pt idx="570">
                  <c:v>76.048999999999978</c:v>
                </c:pt>
                <c:pt idx="571">
                  <c:v>76.339999999999975</c:v>
                </c:pt>
                <c:pt idx="572">
                  <c:v>76.630999999999972</c:v>
                </c:pt>
                <c:pt idx="573">
                  <c:v>76.922999999999973</c:v>
                </c:pt>
                <c:pt idx="574">
                  <c:v>77.21399999999997</c:v>
                </c:pt>
                <c:pt idx="575">
                  <c:v>77.504999999999967</c:v>
                </c:pt>
                <c:pt idx="576">
                  <c:v>77.795999999999964</c:v>
                </c:pt>
                <c:pt idx="577">
                  <c:v>78.087999999999965</c:v>
                </c:pt>
                <c:pt idx="578">
                  <c:v>78.379999999999967</c:v>
                </c:pt>
                <c:pt idx="579">
                  <c:v>78.670999999999964</c:v>
                </c:pt>
                <c:pt idx="580">
                  <c:v>78.961999999999961</c:v>
                </c:pt>
                <c:pt idx="581">
                  <c:v>79.253999999999962</c:v>
                </c:pt>
                <c:pt idx="582">
                  <c:v>79.544999999999959</c:v>
                </c:pt>
                <c:pt idx="583">
                  <c:v>79.836999999999961</c:v>
                </c:pt>
                <c:pt idx="584">
                  <c:v>80.127999999999986</c:v>
                </c:pt>
                <c:pt idx="585">
                  <c:v>80.418999999999983</c:v>
                </c:pt>
                <c:pt idx="586">
                  <c:v>80.70999999999998</c:v>
                </c:pt>
                <c:pt idx="587">
                  <c:v>81.000999999999976</c:v>
                </c:pt>
                <c:pt idx="588">
                  <c:v>81.292999999999978</c:v>
                </c:pt>
                <c:pt idx="589">
                  <c:v>81.583999999999975</c:v>
                </c:pt>
                <c:pt idx="590">
                  <c:v>81.875999999999976</c:v>
                </c:pt>
                <c:pt idx="591">
                  <c:v>82.167999999999978</c:v>
                </c:pt>
                <c:pt idx="592">
                  <c:v>82.458999999999975</c:v>
                </c:pt>
                <c:pt idx="593">
                  <c:v>82.749999999999972</c:v>
                </c:pt>
                <c:pt idx="594">
                  <c:v>83.040999999999968</c:v>
                </c:pt>
                <c:pt idx="595">
                  <c:v>83.33299999999997</c:v>
                </c:pt>
                <c:pt idx="596">
                  <c:v>83.623999999999967</c:v>
                </c:pt>
                <c:pt idx="597">
                  <c:v>83.915999999999968</c:v>
                </c:pt>
                <c:pt idx="598">
                  <c:v>84.206999999999965</c:v>
                </c:pt>
                <c:pt idx="599">
                  <c:v>84.497999999999962</c:v>
                </c:pt>
                <c:pt idx="600">
                  <c:v>84.789999999999964</c:v>
                </c:pt>
                <c:pt idx="601">
                  <c:v>85.08099999999996</c:v>
                </c:pt>
                <c:pt idx="602">
                  <c:v>85.372999999999962</c:v>
                </c:pt>
                <c:pt idx="603">
                  <c:v>85.663999999999959</c:v>
                </c:pt>
                <c:pt idx="604">
                  <c:v>85.954999999999984</c:v>
                </c:pt>
                <c:pt idx="605">
                  <c:v>86.246999999999986</c:v>
                </c:pt>
                <c:pt idx="606">
                  <c:v>86.537999999999982</c:v>
                </c:pt>
                <c:pt idx="607">
                  <c:v>86.828999999999979</c:v>
                </c:pt>
                <c:pt idx="608">
                  <c:v>87.120999999999981</c:v>
                </c:pt>
                <c:pt idx="609">
                  <c:v>87.411999999999978</c:v>
                </c:pt>
                <c:pt idx="610">
                  <c:v>87.703999999999979</c:v>
                </c:pt>
                <c:pt idx="611">
                  <c:v>87.994999999999976</c:v>
                </c:pt>
                <c:pt idx="612">
                  <c:v>88.285999999999973</c:v>
                </c:pt>
                <c:pt idx="613">
                  <c:v>88.577999999999975</c:v>
                </c:pt>
                <c:pt idx="614">
                  <c:v>88.868999999999971</c:v>
                </c:pt>
                <c:pt idx="615">
                  <c:v>89.159999999999968</c:v>
                </c:pt>
                <c:pt idx="616">
                  <c:v>89.45199999999997</c:v>
                </c:pt>
              </c:numCache>
            </c:numRef>
          </c:xVal>
          <c:yVal>
            <c:numRef>
              <c:f>'100% bat, awake, app in bkgrn'!$I$1:$I$1000</c:f>
              <c:numCache>
                <c:formatCode>General</c:formatCode>
                <c:ptCount val="1000"/>
                <c:pt idx="0">
                  <c:v>-2.9784173974315882E-3</c:v>
                </c:pt>
                <c:pt idx="1">
                  <c:v>-6.8617020123624343E-4</c:v>
                </c:pt>
                <c:pt idx="2">
                  <c:v>1.6059925972462536E-3</c:v>
                </c:pt>
                <c:pt idx="3">
                  <c:v>2.0859179963559428E-4</c:v>
                </c:pt>
                <c:pt idx="4">
                  <c:v>-4.8437736939649688E-3</c:v>
                </c:pt>
                <c:pt idx="5">
                  <c:v>-2.5586973509979954E-3</c:v>
                </c:pt>
                <c:pt idx="6">
                  <c:v>-3.9767849666276361E-3</c:v>
                </c:pt>
                <c:pt idx="7">
                  <c:v>-1.6452090812011072E-3</c:v>
                </c:pt>
                <c:pt idx="8">
                  <c:v>6.7559788841074526E-4</c:v>
                </c:pt>
                <c:pt idx="9">
                  <c:v>-7.1895061965957083E-4</c:v>
                </c:pt>
                <c:pt idx="10">
                  <c:v>-2.1337014038670154E-3</c:v>
                </c:pt>
                <c:pt idx="11">
                  <c:v>1.7579127166251641E-4</c:v>
                </c:pt>
                <c:pt idx="12">
                  <c:v>6.2818121368433122E-3</c:v>
                </c:pt>
                <c:pt idx="13">
                  <c:v>-2.6305113610136824E-3</c:v>
                </c:pt>
                <c:pt idx="14">
                  <c:v>-4.056215310617662E-3</c:v>
                </c:pt>
                <c:pt idx="15">
                  <c:v>-1.689278481960001E-3</c:v>
                </c:pt>
                <c:pt idx="16">
                  <c:v>-3.1089993094653083E-3</c:v>
                </c:pt>
                <c:pt idx="17">
                  <c:v>-7.7062292312358603E-4</c:v>
                </c:pt>
                <c:pt idx="18">
                  <c:v>-2.1847023119946443E-3</c:v>
                </c:pt>
                <c:pt idx="19">
                  <c:v>1.6557593958242689E-4</c:v>
                </c:pt>
                <c:pt idx="20">
                  <c:v>-1.2563315752221903E-3</c:v>
                </c:pt>
                <c:pt idx="21">
                  <c:v>-2.6879428053157425E-3</c:v>
                </c:pt>
                <c:pt idx="22">
                  <c:v>-3.2167904626823475E-4</c:v>
                </c:pt>
                <c:pt idx="23">
                  <c:v>-1.7456297612098517E-3</c:v>
                </c:pt>
                <c:pt idx="24">
                  <c:v>-3.1940220631734425E-3</c:v>
                </c:pt>
                <c:pt idx="25">
                  <c:v>-8.100190826154783E-4</c:v>
                </c:pt>
                <c:pt idx="26">
                  <c:v>-2.2481670451851834E-3</c:v>
                </c:pt>
                <c:pt idx="27">
                  <c:v>1.3170348223383752E-4</c:v>
                </c:pt>
                <c:pt idx="28">
                  <c:v>-1.302242765257525E-3</c:v>
                </c:pt>
                <c:pt idx="29">
                  <c:v>-2.7672010202264247E-3</c:v>
                </c:pt>
                <c:pt idx="30">
                  <c:v>-3.5878922619918057E-4</c:v>
                </c:pt>
                <c:pt idx="31">
                  <c:v>2.0536810400986899E-3</c:v>
                </c:pt>
                <c:pt idx="32">
                  <c:v>-3.2865731043813821E-3</c:v>
                </c:pt>
                <c:pt idx="33">
                  <c:v>-8.3473067176430044E-4</c:v>
                </c:pt>
                <c:pt idx="34">
                  <c:v>1.5663177899742913E-3</c:v>
                </c:pt>
                <c:pt idx="35">
                  <c:v>1.0459827025071375E-4</c:v>
                </c:pt>
                <c:pt idx="36">
                  <c:v>-1.3566808759579855E-3</c:v>
                </c:pt>
                <c:pt idx="37">
                  <c:v>-2.8398553456697221E-3</c:v>
                </c:pt>
                <c:pt idx="38">
                  <c:v>-3.9746880952307059E-4</c:v>
                </c:pt>
                <c:pt idx="39">
                  <c:v>-1.8796059116498985E-3</c:v>
                </c:pt>
                <c:pt idx="40">
                  <c:v>5.7160559100780453E-4</c:v>
                </c:pt>
                <c:pt idx="41">
                  <c:v>-9.0743986344497005E-4</c:v>
                </c:pt>
                <c:pt idx="42">
                  <c:v>-2.3694845539007224E-3</c:v>
                </c:pt>
                <c:pt idx="43">
                  <c:v>-3.8826050675758528E-3</c:v>
                </c:pt>
                <c:pt idx="44">
                  <c:v>-1.4109693142011213E-3</c:v>
                </c:pt>
                <c:pt idx="45">
                  <c:v>-2.9082491363814828E-3</c:v>
                </c:pt>
                <c:pt idx="46">
                  <c:v>-4.3682907786803604E-4</c:v>
                </c:pt>
                <c:pt idx="47">
                  <c:v>-1.911681189104361E-3</c:v>
                </c:pt>
                <c:pt idx="48">
                  <c:v>-3.4493308427929175E-3</c:v>
                </c:pt>
                <c:pt idx="49">
                  <c:v>-9.4959811682115037E-4</c:v>
                </c:pt>
                <c:pt idx="50">
                  <c:v>-2.4423620876977328E-3</c:v>
                </c:pt>
                <c:pt idx="51">
                  <c:v>4.7301913987152279E-5</c:v>
                </c:pt>
                <c:pt idx="52">
                  <c:v>-1.4763635775573059E-3</c:v>
                </c:pt>
                <c:pt idx="53">
                  <c:v>-2.9988810030161617E-3</c:v>
                </c:pt>
                <c:pt idx="54">
                  <c:v>-4.4589250154893122E-4</c:v>
                </c:pt>
                <c:pt idx="55">
                  <c:v>-1.9784951097061632E-3</c:v>
                </c:pt>
                <c:pt idx="56">
                  <c:v>-3.5098944104288124E-3</c:v>
                </c:pt>
                <c:pt idx="57">
                  <c:v>-5.0522888047934344E-3</c:v>
                </c:pt>
                <c:pt idx="58">
                  <c:v>-1.0666807337903926E-2</c:v>
                </c:pt>
                <c:pt idx="59">
                  <c:v>-4.0439022667037782E-3</c:v>
                </c:pt>
                <c:pt idx="60">
                  <c:v>-1.5310244719013897E-3</c:v>
                </c:pt>
                <c:pt idx="61">
                  <c:v>1.0143916842109656E-3</c:v>
                </c:pt>
                <c:pt idx="62">
                  <c:v>-5.1655676228261034E-4</c:v>
                </c:pt>
                <c:pt idx="63">
                  <c:v>-2.0375609458529393E-3</c:v>
                </c:pt>
                <c:pt idx="64">
                  <c:v>-3.609211509173153E-3</c:v>
                </c:pt>
                <c:pt idx="65">
                  <c:v>-1.0620196849940751E-3</c:v>
                </c:pt>
                <c:pt idx="66">
                  <c:v>-2.5989764285543763E-3</c:v>
                </c:pt>
                <c:pt idx="67">
                  <c:v>-1.1906245277412765E-5</c:v>
                </c:pt>
                <c:pt idx="68">
                  <c:v>-1.5831609078801763E-3</c:v>
                </c:pt>
                <c:pt idx="69">
                  <c:v>-3.1581039511229671E-3</c:v>
                </c:pt>
                <c:pt idx="70">
                  <c:v>-5.4387496239779423E-4</c:v>
                </c:pt>
                <c:pt idx="71">
                  <c:v>2.0486238725591494E-3</c:v>
                </c:pt>
                <c:pt idx="72">
                  <c:v>4.6660276597780748E-4</c:v>
                </c:pt>
                <c:pt idx="73">
                  <c:v>-1.0936062473978377E-3</c:v>
                </c:pt>
                <c:pt idx="74">
                  <c:v>-2.7040194418103034E-3</c:v>
                </c:pt>
                <c:pt idx="75">
                  <c:v>-7.1301983755449878E-5</c:v>
                </c:pt>
                <c:pt idx="76">
                  <c:v>-1.6246106770959217E-3</c:v>
                </c:pt>
                <c:pt idx="77">
                  <c:v>-3.2191525182366553E-3</c:v>
                </c:pt>
                <c:pt idx="78">
                  <c:v>-5.7434880062978938E-4</c:v>
                </c:pt>
                <c:pt idx="79">
                  <c:v>-2.1892897981915216E-3</c:v>
                </c:pt>
                <c:pt idx="80">
                  <c:v>-3.8003054599807934E-3</c:v>
                </c:pt>
                <c:pt idx="81">
                  <c:v>-1.1631492503662848E-3</c:v>
                </c:pt>
                <c:pt idx="82">
                  <c:v>1.5237572677163612E-3</c:v>
                </c:pt>
                <c:pt idx="83">
                  <c:v>-4.3758411012577948E-3</c:v>
                </c:pt>
                <c:pt idx="84">
                  <c:v>-1.7299523528063485E-3</c:v>
                </c:pt>
                <c:pt idx="85">
                  <c:v>-3.3209751294989219E-3</c:v>
                </c:pt>
                <c:pt idx="86">
                  <c:v>-6.5269669841557139E-4</c:v>
                </c:pt>
                <c:pt idx="87">
                  <c:v>2.0694391762278576E-3</c:v>
                </c:pt>
                <c:pt idx="88">
                  <c:v>-3.8820487923911301E-3</c:v>
                </c:pt>
                <c:pt idx="89">
                  <c:v>-1.2066580498998677E-3</c:v>
                </c:pt>
                <c:pt idx="90">
                  <c:v>5.8711371994849878E-3</c:v>
                </c:pt>
                <c:pt idx="91">
                  <c:v>8.5852288807350477E-3</c:v>
                </c:pt>
                <c:pt idx="92">
                  <c:v>6.9994173724210219E-3</c:v>
                </c:pt>
                <c:pt idx="93">
                  <c:v>9.7966209832300475E-4</c:v>
                </c:pt>
                <c:pt idx="94">
                  <c:v>8.0622867414512338E-3</c:v>
                </c:pt>
                <c:pt idx="95">
                  <c:v>6.4536388926401721E-3</c:v>
                </c:pt>
                <c:pt idx="96">
                  <c:v>4.137480453297942E-4</c:v>
                </c:pt>
                <c:pt idx="97">
                  <c:v>-1.265802719125045E-3</c:v>
                </c:pt>
                <c:pt idx="98">
                  <c:v>-2.9526269357147109E-3</c:v>
                </c:pt>
                <c:pt idx="99">
                  <c:v>-1.9183990556657923E-4</c:v>
                </c:pt>
                <c:pt idx="100">
                  <c:v>-1.831721769746508E-3</c:v>
                </c:pt>
                <c:pt idx="101">
                  <c:v>9.6128593065354705E-4</c:v>
                </c:pt>
                <c:pt idx="102">
                  <c:v>-7.606352895091859E-4</c:v>
                </c:pt>
                <c:pt idx="103">
                  <c:v>-2.4200625367528377E-3</c:v>
                </c:pt>
                <c:pt idx="104">
                  <c:v>3.9286379945105079E-4</c:v>
                </c:pt>
                <c:pt idx="105">
                  <c:v>3.1899434693841884E-3</c:v>
                </c:pt>
                <c:pt idx="106">
                  <c:v>6.0025508896503887E-3</c:v>
                </c:pt>
                <c:pt idx="107">
                  <c:v>4.3016777347543609E-3</c:v>
                </c:pt>
                <c:pt idx="108">
                  <c:v>2.6377983100338079E-3</c:v>
                </c:pt>
                <c:pt idx="109">
                  <c:v>9.3473339817116659E-4</c:v>
                </c:pt>
                <c:pt idx="110">
                  <c:v>-7.7891675585356956E-4</c:v>
                </c:pt>
                <c:pt idx="111">
                  <c:v>-2.5233105595498487E-3</c:v>
                </c:pt>
                <c:pt idx="112">
                  <c:v>-4.261896818026396E-3</c:v>
                </c:pt>
                <c:pt idx="113">
                  <c:v>-1.3719884977908255E-3</c:v>
                </c:pt>
                <c:pt idx="114">
                  <c:v>-3.1027495980417881E-3</c:v>
                </c:pt>
                <c:pt idx="115">
                  <c:v>4.3692122585535084E-3</c:v>
                </c:pt>
                <c:pt idx="116">
                  <c:v>-2.029270859977539E-3</c:v>
                </c:pt>
                <c:pt idx="117">
                  <c:v>-3.7299638400224802E-3</c:v>
                </c:pt>
                <c:pt idx="118">
                  <c:v>-8.3030562282855938E-4</c:v>
                </c:pt>
                <c:pt idx="119">
                  <c:v>-2.6099799759843221E-3</c:v>
                </c:pt>
                <c:pt idx="120">
                  <c:v>-4.3691262262737949E-3</c:v>
                </c:pt>
                <c:pt idx="121">
                  <c:v>-1.4644417382209457E-3</c:v>
                </c:pt>
                <c:pt idx="122">
                  <c:v>-3.213347737974194E-3</c:v>
                </c:pt>
                <c:pt idx="123">
                  <c:v>-2.7666481854075496E-4</c:v>
                </c:pt>
                <c:pt idx="124">
                  <c:v>-6.8338403467987511E-3</c:v>
                </c:pt>
                <c:pt idx="125">
                  <c:v>-3.8840426939506906E-3</c:v>
                </c:pt>
                <c:pt idx="126">
                  <c:v>-9.1520617614909629E-4</c:v>
                </c:pt>
                <c:pt idx="127">
                  <c:v>-2.7182745713476121E-3</c:v>
                </c:pt>
                <c:pt idx="128">
                  <c:v>-4.5384829701201291E-3</c:v>
                </c:pt>
                <c:pt idx="129">
                  <c:v>-1.5019352782153145E-3</c:v>
                </c:pt>
                <c:pt idx="130">
                  <c:v>-3.3063992160756112E-3</c:v>
                </c:pt>
                <c:pt idx="131">
                  <c:v>-5.1652990724103762E-3</c:v>
                </c:pt>
                <c:pt idx="132">
                  <c:v>-2.1433645739595089E-3</c:v>
                </c:pt>
                <c:pt idx="133">
                  <c:v>-3.9754492158274946E-3</c:v>
                </c:pt>
                <c:pt idx="134">
                  <c:v>-5.8368003631807204E-3</c:v>
                </c:pt>
                <c:pt idx="135">
                  <c:v>-2.832884491059018E-3</c:v>
                </c:pt>
                <c:pt idx="136">
                  <c:v>-4.6626169966443587E-3</c:v>
                </c:pt>
                <c:pt idx="137">
                  <c:v>-1.5992226838646522E-3</c:v>
                </c:pt>
                <c:pt idx="138">
                  <c:v>-3.4604426928126104E-3</c:v>
                </c:pt>
                <c:pt idx="139">
                  <c:v>-5.3112710455508689E-3</c:v>
                </c:pt>
                <c:pt idx="140">
                  <c:v>-2.2540353846048533E-3</c:v>
                </c:pt>
                <c:pt idx="141">
                  <c:v>-4.1418896110328824E-3</c:v>
                </c:pt>
                <c:pt idx="142">
                  <c:v>-1.0283356024484585E-3</c:v>
                </c:pt>
                <c:pt idx="143">
                  <c:v>-2.8927534125072628E-3</c:v>
                </c:pt>
                <c:pt idx="144">
                  <c:v>-4.8064978420894718E-3</c:v>
                </c:pt>
                <c:pt idx="145">
                  <c:v>-1.6928317669916886E-3</c:v>
                </c:pt>
                <c:pt idx="146">
                  <c:v>-3.5538494580930045E-3</c:v>
                </c:pt>
                <c:pt idx="147">
                  <c:v>-5.5006807739348415E-3</c:v>
                </c:pt>
                <c:pt idx="148">
                  <c:v>-7.444385732304647E-3</c:v>
                </c:pt>
                <c:pt idx="149">
                  <c:v>-4.2661799465995333E-3</c:v>
                </c:pt>
                <c:pt idx="150">
                  <c:v>-1.1110290577276897E-3</c:v>
                </c:pt>
                <c:pt idx="151">
                  <c:v>-3.0134412883653888E-3</c:v>
                </c:pt>
                <c:pt idx="152">
                  <c:v>-4.9446323126615382E-3</c:v>
                </c:pt>
                <c:pt idx="153">
                  <c:v>-6.9324056858101881E-3</c:v>
                </c:pt>
                <c:pt idx="154">
                  <c:v>-3.7090257425826524E-3</c:v>
                </c:pt>
                <c:pt idx="155">
                  <c:v>-5.0249615205845172E-4</c:v>
                </c:pt>
                <c:pt idx="156">
                  <c:v>-2.463749112267224E-3</c:v>
                </c:pt>
                <c:pt idx="157">
                  <c:v>-4.3789502163757849E-3</c:v>
                </c:pt>
                <c:pt idx="158">
                  <c:v>-6.3952512865271816E-3</c:v>
                </c:pt>
                <c:pt idx="159">
                  <c:v>-3.1356802360768244E-3</c:v>
                </c:pt>
                <c:pt idx="160">
                  <c:v>-5.1269713596899568E-3</c:v>
                </c:pt>
                <c:pt idx="161">
                  <c:v>-1.8685165214891569E-3</c:v>
                </c:pt>
                <c:pt idx="162">
                  <c:v>-3.8260172155037469E-3</c:v>
                </c:pt>
                <c:pt idx="163">
                  <c:v>-5.8934513330983207E-3</c:v>
                </c:pt>
                <c:pt idx="164">
                  <c:v>-2.5894153415940532E-3</c:v>
                </c:pt>
                <c:pt idx="165">
                  <c:v>-4.6105230855444292E-3</c:v>
                </c:pt>
                <c:pt idx="166">
                  <c:v>-1.2943810697249637E-3</c:v>
                </c:pt>
                <c:pt idx="167">
                  <c:v>-3.271412160762959E-3</c:v>
                </c:pt>
                <c:pt idx="168">
                  <c:v>-5.32555471166245E-3</c:v>
                </c:pt>
                <c:pt idx="169">
                  <c:v>-1.9604373595960164E-3</c:v>
                </c:pt>
                <c:pt idx="170">
                  <c:v>-4.0095677799353649E-3</c:v>
                </c:pt>
                <c:pt idx="171">
                  <c:v>-6.0878413820416874E-3</c:v>
                </c:pt>
                <c:pt idx="172">
                  <c:v>-2.6436145346784294E-3</c:v>
                </c:pt>
                <c:pt idx="173">
                  <c:v>-4.7434556616825435E-3</c:v>
                </c:pt>
                <c:pt idx="174">
                  <c:v>-1.3319436902089036E-3</c:v>
                </c:pt>
                <c:pt idx="175">
                  <c:v>-3.4177661840025936E-3</c:v>
                </c:pt>
                <c:pt idx="176">
                  <c:v>-5.5304378879666091E-3</c:v>
                </c:pt>
                <c:pt idx="177">
                  <c:v>-2.0286550287839525E-3</c:v>
                </c:pt>
                <c:pt idx="178">
                  <c:v>-4.2215302826825148E-3</c:v>
                </c:pt>
                <c:pt idx="179">
                  <c:v>-6.3646953248808497E-3</c:v>
                </c:pt>
                <c:pt idx="180">
                  <c:v>-2.7984001081779899E-3</c:v>
                </c:pt>
                <c:pt idx="181">
                  <c:v>-4.9756978074724911E-3</c:v>
                </c:pt>
                <c:pt idx="182">
                  <c:v>-7.1745905461493096E-3</c:v>
                </c:pt>
                <c:pt idx="183">
                  <c:v>-3.553817466898103E-3</c:v>
                </c:pt>
                <c:pt idx="184">
                  <c:v>-5.7020656431177848E-3</c:v>
                </c:pt>
                <c:pt idx="185">
                  <c:v>-7.9344431665982918E-3</c:v>
                </c:pt>
                <c:pt idx="186">
                  <c:v>-4.3578508232116281E-3</c:v>
                </c:pt>
                <c:pt idx="187">
                  <c:v>-7.6430337812036307E-4</c:v>
                </c:pt>
                <c:pt idx="188">
                  <c:v>-2.938118371094158E-3</c:v>
                </c:pt>
                <c:pt idx="189">
                  <c:v>-5.1829377691027124E-3</c:v>
                </c:pt>
                <c:pt idx="190">
                  <c:v>-1.5504317339844987E-3</c:v>
                </c:pt>
                <c:pt idx="191">
                  <c:v>-3.7413146869047496E-3</c:v>
                </c:pt>
                <c:pt idx="192">
                  <c:v>-1.4482040705678191E-5</c:v>
                </c:pt>
                <c:pt idx="193">
                  <c:v>-2.2754176906258708E-3</c:v>
                </c:pt>
                <c:pt idx="194">
                  <c:v>-4.538988276024984E-3</c:v>
                </c:pt>
                <c:pt idx="195">
                  <c:v>-6.8793729505321633E-3</c:v>
                </c:pt>
                <c:pt idx="196">
                  <c:v>-3.0821991162541672E-3</c:v>
                </c:pt>
                <c:pt idx="197">
                  <c:v>7.1523242383156078E-4</c:v>
                </c:pt>
                <c:pt idx="198">
                  <c:v>-7.7371799118587476E-3</c:v>
                </c:pt>
                <c:pt idx="199">
                  <c:v>-3.9190292415103075E-3</c:v>
                </c:pt>
                <c:pt idx="200">
                  <c:v>-6.2709644990963029E-3</c:v>
                </c:pt>
                <c:pt idx="201">
                  <c:v>-2.4440527451546541E-3</c:v>
                </c:pt>
                <c:pt idx="202">
                  <c:v>-4.7517693572696326E-3</c:v>
                </c:pt>
                <c:pt idx="203">
                  <c:v>-7.1455230521617905E-3</c:v>
                </c:pt>
                <c:pt idx="204">
                  <c:v>-3.291324262250199E-3</c:v>
                </c:pt>
                <c:pt idx="205">
                  <c:v>-5.6719997560317629E-3</c:v>
                </c:pt>
                <c:pt idx="206">
                  <c:v>-1.7354296236963807E-3</c:v>
                </c:pt>
                <c:pt idx="207">
                  <c:v>-4.0702947635504923E-3</c:v>
                </c:pt>
                <c:pt idx="208">
                  <c:v>-6.5292139721690873E-3</c:v>
                </c:pt>
                <c:pt idx="209">
                  <c:v>-9.0591665416734773E-3</c:v>
                </c:pt>
                <c:pt idx="210">
                  <c:v>-5.0327955981775661E-3</c:v>
                </c:pt>
                <c:pt idx="211">
                  <c:v>-7.4541029964897646E-3</c:v>
                </c:pt>
                <c:pt idx="212">
                  <c:v>-9.9811567864669121E-3</c:v>
                </c:pt>
                <c:pt idx="213">
                  <c:v>-5.9237050324046645E-3</c:v>
                </c:pt>
                <c:pt idx="214">
                  <c:v>-1.8529996844623342E-3</c:v>
                </c:pt>
                <c:pt idx="215">
                  <c:v>-4.3852007139367202E-3</c:v>
                </c:pt>
                <c:pt idx="216">
                  <c:v>6.5099452742053239E-3</c:v>
                </c:pt>
                <c:pt idx="217">
                  <c:v>-9.4528993427033699E-3</c:v>
                </c:pt>
                <c:pt idx="218">
                  <c:v>-5.2944123442943379E-3</c:v>
                </c:pt>
                <c:pt idx="219">
                  <c:v>-7.8597512973885234E-3</c:v>
                </c:pt>
                <c:pt idx="220">
                  <c:v>-3.6637083750656022E-3</c:v>
                </c:pt>
                <c:pt idx="221">
                  <c:v>-6.2679239449105013E-3</c:v>
                </c:pt>
                <c:pt idx="222">
                  <c:v>-8.9049837997732875E-3</c:v>
                </c:pt>
                <c:pt idx="223">
                  <c:v>-4.6183628814089831E-3</c:v>
                </c:pt>
                <c:pt idx="224">
                  <c:v>-7.2255227938122276E-3</c:v>
                </c:pt>
                <c:pt idx="225">
                  <c:v>-2.8967253381566582E-3</c:v>
                </c:pt>
                <c:pt idx="226">
                  <c:v>-5.6065925040754165E-3</c:v>
                </c:pt>
                <c:pt idx="227">
                  <c:v>-8.2911621753079239E-3</c:v>
                </c:pt>
                <c:pt idx="228">
                  <c:v>-3.8506452104580687E-3</c:v>
                </c:pt>
                <c:pt idx="229">
                  <c:v>-6.6174675519148404E-3</c:v>
                </c:pt>
                <c:pt idx="230">
                  <c:v>-9.4096796530115673E-3</c:v>
                </c:pt>
                <c:pt idx="231">
                  <c:v>-4.8989624721894826E-3</c:v>
                </c:pt>
                <c:pt idx="232">
                  <c:v>-7.7118215491919113E-3</c:v>
                </c:pt>
                <c:pt idx="233">
                  <c:v>-3.1675397431788839E-3</c:v>
                </c:pt>
                <c:pt idx="234">
                  <c:v>-5.926443145633579E-3</c:v>
                </c:pt>
                <c:pt idx="235">
                  <c:v>-1.279604770165862E-3</c:v>
                </c:pt>
                <c:pt idx="236">
                  <c:v>-4.1926230902445847E-3</c:v>
                </c:pt>
                <c:pt idx="237">
                  <c:v>-7.0294715275970076E-3</c:v>
                </c:pt>
                <c:pt idx="238">
                  <c:v>-2.2811583429429563E-3</c:v>
                </c:pt>
                <c:pt idx="239">
                  <c:v>-5.1895019519967904E-3</c:v>
                </c:pt>
                <c:pt idx="240">
                  <c:v>-8.1715142037678719E-3</c:v>
                </c:pt>
                <c:pt idx="241">
                  <c:v>-1.1197793893243001E-2</c:v>
                </c:pt>
                <c:pt idx="242">
                  <c:v>-6.3656085205952414E-3</c:v>
                </c:pt>
                <c:pt idx="243">
                  <c:v>-9.4424573063149018E-3</c:v>
                </c:pt>
                <c:pt idx="244">
                  <c:v>-1.2538820159547184E-2</c:v>
                </c:pt>
                <c:pt idx="245">
                  <c:v>-7.4825212749600155E-3</c:v>
                </c:pt>
                <c:pt idx="246">
                  <c:v>-2.4908691576117493E-3</c:v>
                </c:pt>
                <c:pt idx="247">
                  <c:v>-5.6235103064761899E-3</c:v>
                </c:pt>
                <c:pt idx="248">
                  <c:v>-8.7284345737468471E-3</c:v>
                </c:pt>
                <c:pt idx="249">
                  <c:v>-3.685496300982089E-3</c:v>
                </c:pt>
                <c:pt idx="250">
                  <c:v>-6.8205988011719038E-3</c:v>
                </c:pt>
                <c:pt idx="251">
                  <c:v>-1.0056789304441453E-2</c:v>
                </c:pt>
                <c:pt idx="252">
                  <c:v>-4.8494243615730065E-3</c:v>
                </c:pt>
                <c:pt idx="253">
                  <c:v>-8.1479386132378151E-3</c:v>
                </c:pt>
                <c:pt idx="254">
                  <c:v>-1.1515897208876254E-2</c:v>
                </c:pt>
                <c:pt idx="255">
                  <c:v>-6.0707750032465303E-3</c:v>
                </c:pt>
                <c:pt idx="256">
                  <c:v>-9.456988640697073E-3</c:v>
                </c:pt>
                <c:pt idx="257">
                  <c:v>-1.2943349414666327E-2</c:v>
                </c:pt>
                <c:pt idx="258">
                  <c:v>-7.4005868627027589E-3</c:v>
                </c:pt>
                <c:pt idx="259">
                  <c:v>-1.0960152414318979E-2</c:v>
                </c:pt>
                <c:pt idx="260">
                  <c:v>3.9177045053522654E-3</c:v>
                </c:pt>
                <c:pt idx="261">
                  <c:v>-8.9077854829524225E-3</c:v>
                </c:pt>
                <c:pt idx="262">
                  <c:v>-1.2512211847728582E-2</c:v>
                </c:pt>
                <c:pt idx="263">
                  <c:v>-6.6945574703541882E-3</c:v>
                </c:pt>
                <c:pt idx="264">
                  <c:v>-1.0378819808726198E-2</c:v>
                </c:pt>
                <c:pt idx="265">
                  <c:v>-4.328292819589118E-3</c:v>
                </c:pt>
                <c:pt idx="266">
                  <c:v>-8.2276839423934232E-3</c:v>
                </c:pt>
                <c:pt idx="267">
                  <c:v>-1.1964219279751496E-2</c:v>
                </c:pt>
                <c:pt idx="268">
                  <c:v>-5.837604069427022E-3</c:v>
                </c:pt>
                <c:pt idx="269">
                  <c:v>-9.8838740528404828E-3</c:v>
                </c:pt>
                <c:pt idx="270">
                  <c:v>-3.4761051290647786E-3</c:v>
                </c:pt>
                <c:pt idx="271">
                  <c:v>-7.3868003720929422E-3</c:v>
                </c:pt>
                <c:pt idx="272">
                  <c:v>-1.1491444438642215E-2</c:v>
                </c:pt>
                <c:pt idx="273">
                  <c:v>-5.0192868552059559E-3</c:v>
                </c:pt>
                <c:pt idx="274">
                  <c:v>-9.0825122801515747E-3</c:v>
                </c:pt>
                <c:pt idx="275">
                  <c:v>-1.3436727517906007E-2</c:v>
                </c:pt>
                <c:pt idx="276">
                  <c:v>-1.7931009509587283E-2</c:v>
                </c:pt>
                <c:pt idx="277">
                  <c:v>-1.1039912848733428E-2</c:v>
                </c:pt>
                <c:pt idx="278">
                  <c:v>-1.559417973001157E-2</c:v>
                </c:pt>
                <c:pt idx="279">
                  <c:v>-8.4305447082008503E-3</c:v>
                </c:pt>
                <c:pt idx="280">
                  <c:v>-1.3127993027132166E-2</c:v>
                </c:pt>
                <c:pt idx="281">
                  <c:v>-5.6828420256659169E-3</c:v>
                </c:pt>
                <c:pt idx="282">
                  <c:v>-1.0429108638940218E-2</c:v>
                </c:pt>
                <c:pt idx="283">
                  <c:v>-1.5497737847499554E-2</c:v>
                </c:pt>
                <c:pt idx="284">
                  <c:v>-7.7213390052607465E-3</c:v>
                </c:pt>
                <c:pt idx="285">
                  <c:v>-1.2871806421585745E-2</c:v>
                </c:pt>
                <c:pt idx="286">
                  <c:v>-1.8183757982700298E-2</c:v>
                </c:pt>
                <c:pt idx="287">
                  <c:v>-1.0088037595196241E-2</c:v>
                </c:pt>
                <c:pt idx="288">
                  <c:v>-1.5470197655057156E-3</c:v>
                </c:pt>
                <c:pt idx="289">
                  <c:v>-2.13730599071313E-2</c:v>
                </c:pt>
                <c:pt idx="290">
                  <c:v>-1.2570403694138119E-2</c:v>
                </c:pt>
                <c:pt idx="291">
                  <c:v>-1.8556886431828838E-2</c:v>
                </c:pt>
                <c:pt idx="292">
                  <c:v>-9.617300824812729E-3</c:v>
                </c:pt>
                <c:pt idx="293">
                  <c:v>-1.5883330532147973E-2</c:v>
                </c:pt>
                <c:pt idx="294">
                  <c:v>-5.9003413615919967E-3</c:v>
                </c:pt>
                <c:pt idx="295">
                  <c:v>-1.2632967695130396E-2</c:v>
                </c:pt>
                <c:pt idx="296">
                  <c:v>-1.98892120926972E-2</c:v>
                </c:pt>
                <c:pt idx="297">
                  <c:v>-9.0659624475613043E-3</c:v>
                </c:pt>
                <c:pt idx="298">
                  <c:v>-1.6669449101753012E-2</c:v>
                </c:pt>
                <c:pt idx="299">
                  <c:v>-2.5208242482929192E-2</c:v>
                </c:pt>
                <c:pt idx="300">
                  <c:v>-1.332604983913835E-2</c:v>
                </c:pt>
                <c:pt idx="301">
                  <c:v>-2.2663406458960009E-2</c:v>
                </c:pt>
                <c:pt idx="302">
                  <c:v>-8.9102069748901898E-3</c:v>
                </c:pt>
                <c:pt idx="303">
                  <c:v>-1.9555563295199793E-2</c:v>
                </c:pt>
                <c:pt idx="304">
                  <c:v>-3.2398612357701313E-2</c:v>
                </c:pt>
                <c:pt idx="305">
                  <c:v>-1.6037944824435876E-2</c:v>
                </c:pt>
                <c:pt idx="306">
                  <c:v>-3.2355102333032432E-2</c:v>
                </c:pt>
                <c:pt idx="307">
                  <c:v>-5.6738974534440302E-2</c:v>
                </c:pt>
                <c:pt idx="308">
                  <c:v>-0.10463458644390933</c:v>
                </c:pt>
                <c:pt idx="309">
                  <c:v>-4.0384883297941446E-2</c:v>
                </c:pt>
                <c:pt idx="310">
                  <c:v>-1.0959248874774377E-2</c:v>
                </c:pt>
                <c:pt idx="311">
                  <c:v>4.9527127492433936E-3</c:v>
                </c:pt>
                <c:pt idx="312">
                  <c:v>-1.5988338141270424E-2</c:v>
                </c:pt>
                <c:pt idx="313">
                  <c:v>-3.5054320633024706E-3</c:v>
                </c:pt>
                <c:pt idx="314">
                  <c:v>6.6915603081079481E-3</c:v>
                </c:pt>
                <c:pt idx="315">
                  <c:v>-8.8806297537449043E-3</c:v>
                </c:pt>
                <c:pt idx="316">
                  <c:v>1.1312035459133862E-4</c:v>
                </c:pt>
                <c:pt idx="317">
                  <c:v>-1.3250064058120539E-2</c:v>
                </c:pt>
                <c:pt idx="318">
                  <c:v>-4.8093397290065645E-3</c:v>
                </c:pt>
                <c:pt idx="319">
                  <c:v>2.6713749794904096E-3</c:v>
                </c:pt>
                <c:pt idx="320">
                  <c:v>-9.1310893041592917E-3</c:v>
                </c:pt>
                <c:pt idx="321">
                  <c:v>-2.1030679047926385E-3</c:v>
                </c:pt>
                <c:pt idx="322">
                  <c:v>4.6234144535936507E-3</c:v>
                </c:pt>
                <c:pt idx="323">
                  <c:v>-5.9380095428365077E-3</c:v>
                </c:pt>
                <c:pt idx="324">
                  <c:v>1.3654553051360344E-4</c:v>
                </c:pt>
                <c:pt idx="325">
                  <c:v>-9.5124758062027151E-3</c:v>
                </c:pt>
                <c:pt idx="326">
                  <c:v>-3.453398292494231E-3</c:v>
                </c:pt>
                <c:pt idx="327">
                  <c:v>2.1535114845740769E-3</c:v>
                </c:pt>
                <c:pt idx="328">
                  <c:v>-6.8981762772103066E-3</c:v>
                </c:pt>
                <c:pt idx="329">
                  <c:v>-1.4405581873604379E-3</c:v>
                </c:pt>
                <c:pt idx="330">
                  <c:v>-9.9953019369020939E-3</c:v>
                </c:pt>
                <c:pt idx="331">
                  <c:v>-4.7615534489280457E-3</c:v>
                </c:pt>
                <c:pt idx="332">
                  <c:v>2.6124197489953973E-4</c:v>
                </c:pt>
                <c:pt idx="333">
                  <c:v>5.1438487451037568E-3</c:v>
                </c:pt>
                <c:pt idx="334">
                  <c:v>-2.8296269336541787E-3</c:v>
                </c:pt>
                <c:pt idx="335">
                  <c:v>-1.0514268036161224E-2</c:v>
                </c:pt>
                <c:pt idx="336">
                  <c:v>-5.6626006636786123E-3</c:v>
                </c:pt>
                <c:pt idx="337">
                  <c:v>-1.3075747609051029E-2</c:v>
                </c:pt>
                <c:pt idx="338">
                  <c:v>-8.4276009795472267E-3</c:v>
                </c:pt>
                <c:pt idx="339">
                  <c:v>-3.9475362031875343E-3</c:v>
                </c:pt>
                <c:pt idx="340">
                  <c:v>2.3690328809292937E-4</c:v>
                </c:pt>
                <c:pt idx="341">
                  <c:v>4.4628137244982942E-3</c:v>
                </c:pt>
                <c:pt idx="342">
                  <c:v>-2.3286793833981901E-3</c:v>
                </c:pt>
                <c:pt idx="343">
                  <c:v>1.7881298934964735E-3</c:v>
                </c:pt>
                <c:pt idx="344">
                  <c:v>-5.0331281228613274E-3</c:v>
                </c:pt>
                <c:pt idx="345">
                  <c:v>-9.2228355063535175E-4</c:v>
                </c:pt>
                <c:pt idx="346">
                  <c:v>3.0406844274953461E-3</c:v>
                </c:pt>
                <c:pt idx="347">
                  <c:v>-3.4906630067748504E-3</c:v>
                </c:pt>
                <c:pt idx="348">
                  <c:v>-9.7389577002156488E-3</c:v>
                </c:pt>
                <c:pt idx="349">
                  <c:v>-5.8520555035087869E-3</c:v>
                </c:pt>
                <c:pt idx="350">
                  <c:v>-2.0882152806881334E-3</c:v>
                </c:pt>
                <c:pt idx="351">
                  <c:v>1.6780334564612846E-3</c:v>
                </c:pt>
                <c:pt idx="352">
                  <c:v>-4.4074726948702559E-3</c:v>
                </c:pt>
                <c:pt idx="353">
                  <c:v>-7.562171506146978E-4</c:v>
                </c:pt>
                <c:pt idx="354">
                  <c:v>2.8281288747051109E-3</c:v>
                </c:pt>
                <c:pt idx="355">
                  <c:v>-3.0560488595169138E-3</c:v>
                </c:pt>
                <c:pt idx="356">
                  <c:v>4.0973894378866532E-4</c:v>
                </c:pt>
                <c:pt idx="357">
                  <c:v>1.3106947381422814E-2</c:v>
                </c:pt>
                <c:pt idx="358">
                  <c:v>-1.0887990082568563E-2</c:v>
                </c:pt>
                <c:pt idx="359">
                  <c:v>1.5390148579025446E-3</c:v>
                </c:pt>
                <c:pt idx="360">
                  <c:v>-4.0274659072770504E-3</c:v>
                </c:pt>
                <c:pt idx="361">
                  <c:v>-6.4395318817291795E-4</c:v>
                </c:pt>
                <c:pt idx="362">
                  <c:v>2.6597297155857963E-3</c:v>
                </c:pt>
                <c:pt idx="363">
                  <c:v>-2.76297643704598E-3</c:v>
                </c:pt>
                <c:pt idx="364">
                  <c:v>4.1638642611709412E-4</c:v>
                </c:pt>
                <c:pt idx="365">
                  <c:v>3.7668898650195172E-3</c:v>
                </c:pt>
                <c:pt idx="366">
                  <c:v>6.9273739106330166E-3</c:v>
                </c:pt>
                <c:pt idx="367">
                  <c:v>1.5171919732328582E-3</c:v>
                </c:pt>
                <c:pt idx="368">
                  <c:v>-3.6354695357310924E-3</c:v>
                </c:pt>
                <c:pt idx="369">
                  <c:v>-5.3234474527674616E-4</c:v>
                </c:pt>
                <c:pt idx="370">
                  <c:v>2.6054219390604268E-3</c:v>
                </c:pt>
                <c:pt idx="371">
                  <c:v>5.5900166122250655E-3</c:v>
                </c:pt>
                <c:pt idx="372">
                  <c:v>4.693378413308011E-4</c:v>
                </c:pt>
                <c:pt idx="373">
                  <c:v>3.5269733732830187E-3</c:v>
                </c:pt>
                <c:pt idx="374">
                  <c:v>6.4696083781695963E-3</c:v>
                </c:pt>
                <c:pt idx="375">
                  <c:v>-6.3448074440058313E-3</c:v>
                </c:pt>
                <c:pt idx="376">
                  <c:v>-3.3813743692539919E-3</c:v>
                </c:pt>
                <c:pt idx="377">
                  <c:v>-4.0153738092978879E-4</c:v>
                </c:pt>
                <c:pt idx="378">
                  <c:v>2.4949671855724383E-3</c:v>
                </c:pt>
                <c:pt idx="379">
                  <c:v>5.360443008145881E-3</c:v>
                </c:pt>
                <c:pt idx="380">
                  <c:v>6.3327264980651691E-4</c:v>
                </c:pt>
                <c:pt idx="381">
                  <c:v>3.3994231540157398E-3</c:v>
                </c:pt>
                <c:pt idx="382">
                  <c:v>6.1778974375108885E-3</c:v>
                </c:pt>
                <c:pt idx="383">
                  <c:v>1.4512420339178717E-3</c:v>
                </c:pt>
                <c:pt idx="384">
                  <c:v>4.2572788011575602E-3</c:v>
                </c:pt>
                <c:pt idx="385">
                  <c:v>6.9767242517998632E-3</c:v>
                </c:pt>
                <c:pt idx="386">
                  <c:v>2.3495798629450419E-3</c:v>
                </c:pt>
                <c:pt idx="387">
                  <c:v>5.1394806711988848E-3</c:v>
                </c:pt>
                <c:pt idx="388">
                  <c:v>5.8320040327406212E-4</c:v>
                </c:pt>
                <c:pt idx="389">
                  <c:v>3.3153332026739763E-3</c:v>
                </c:pt>
                <c:pt idx="390">
                  <c:v>-1.1711863283479572E-3</c:v>
                </c:pt>
                <c:pt idx="391">
                  <c:v>1.4359812690083117E-3</c:v>
                </c:pt>
                <c:pt idx="392">
                  <c:v>-2.8839992302456454E-3</c:v>
                </c:pt>
                <c:pt idx="393">
                  <c:v>-2.7301216832502665E-4</c:v>
                </c:pt>
                <c:pt idx="394">
                  <c:v>2.2777727377334745E-3</c:v>
                </c:pt>
                <c:pt idx="395">
                  <c:v>-2.0085455055491889E-3</c:v>
                </c:pt>
                <c:pt idx="396">
                  <c:v>6.3231830189676311E-4</c:v>
                </c:pt>
                <c:pt idx="397">
                  <c:v>-3.6010484298428917E-3</c:v>
                </c:pt>
                <c:pt idx="398">
                  <c:v>-1.0726455128929023E-3</c:v>
                </c:pt>
                <c:pt idx="399">
                  <c:v>1.4224333560106533E-3</c:v>
                </c:pt>
                <c:pt idx="400">
                  <c:v>-2.7449403516200781E-3</c:v>
                </c:pt>
                <c:pt idx="401">
                  <c:v>-2.2745302418668008E-4</c:v>
                </c:pt>
                <c:pt idx="402">
                  <c:v>2.2724936996745934E-3</c:v>
                </c:pt>
                <c:pt idx="403">
                  <c:v>-1.8467506984655348E-3</c:v>
                </c:pt>
                <c:pt idx="404">
                  <c:v>6.0047833192605109E-4</c:v>
                </c:pt>
                <c:pt idx="405">
                  <c:v>3.1391695331883466E-3</c:v>
                </c:pt>
                <c:pt idx="406">
                  <c:v>-9.1926929759918077E-4</c:v>
                </c:pt>
                <c:pt idx="407">
                  <c:v>1.451830056738448E-3</c:v>
                </c:pt>
                <c:pt idx="408">
                  <c:v>-2.5630726635500764E-3</c:v>
                </c:pt>
                <c:pt idx="409">
                  <c:v>-6.5625256241050207E-3</c:v>
                </c:pt>
                <c:pt idx="410">
                  <c:v>2.2543389338050977E-3</c:v>
                </c:pt>
                <c:pt idx="411">
                  <c:v>4.6287121537589735E-3</c:v>
                </c:pt>
                <c:pt idx="412">
                  <c:v>6.6080040995844871E-4</c:v>
                </c:pt>
                <c:pt idx="413">
                  <c:v>3.0385035905530298E-3</c:v>
                </c:pt>
                <c:pt idx="414">
                  <c:v>-9.3119763013875024E-4</c:v>
                </c:pt>
                <c:pt idx="415">
                  <c:v>1.4241915099464421E-3</c:v>
                </c:pt>
                <c:pt idx="416">
                  <c:v>3.8025639595449033E-3</c:v>
                </c:pt>
                <c:pt idx="417">
                  <c:v>6.1131381398720095E-3</c:v>
                </c:pt>
                <c:pt idx="418">
                  <c:v>2.2281501724683312E-3</c:v>
                </c:pt>
                <c:pt idx="419">
                  <c:v>4.488713899597721E-3</c:v>
                </c:pt>
                <c:pt idx="420">
                  <c:v>7.059929349308605E-4</c:v>
                </c:pt>
                <c:pt idx="421">
                  <c:v>2.9920450041389284E-3</c:v>
                </c:pt>
                <c:pt idx="422">
                  <c:v>-8.2979137858851337E-4</c:v>
                </c:pt>
                <c:pt idx="423">
                  <c:v>1.4165303749195653E-3</c:v>
                </c:pt>
                <c:pt idx="424">
                  <c:v>-2.3207739155152989E-3</c:v>
                </c:pt>
                <c:pt idx="425">
                  <c:v>-4.5867971527986647E-5</c:v>
                </c:pt>
                <c:pt idx="426">
                  <c:v>-3.7050876424998564E-3</c:v>
                </c:pt>
                <c:pt idx="427">
                  <c:v>-1.4911006776552388E-3</c:v>
                </c:pt>
                <c:pt idx="428">
                  <c:v>-5.2146354823004977E-3</c:v>
                </c:pt>
                <c:pt idx="429">
                  <c:v>2.9244574412094423E-3</c:v>
                </c:pt>
                <c:pt idx="430">
                  <c:v>-6.9459610005846012E-4</c:v>
                </c:pt>
                <c:pt idx="431">
                  <c:v>1.4296105583507135E-3</c:v>
                </c:pt>
                <c:pt idx="432">
                  <c:v>-2.172039949389398E-3</c:v>
                </c:pt>
                <c:pt idx="433">
                  <c:v>1.0737329739708093E-5</c:v>
                </c:pt>
                <c:pt idx="434">
                  <c:v>2.1877205155838566E-3</c:v>
                </c:pt>
                <c:pt idx="435">
                  <c:v>-1.3767689402687017E-3</c:v>
                </c:pt>
                <c:pt idx="436">
                  <c:v>7.1663596773331641E-4</c:v>
                </c:pt>
                <c:pt idx="437">
                  <c:v>2.8529482734709296E-3</c:v>
                </c:pt>
                <c:pt idx="438">
                  <c:v>-6.4452788772692375E-4</c:v>
                </c:pt>
                <c:pt idx="439">
                  <c:v>1.4813019226882489E-3</c:v>
                </c:pt>
                <c:pt idx="440">
                  <c:v>3.5320571036816951E-3</c:v>
                </c:pt>
                <c:pt idx="441">
                  <c:v>5.6239344368019398E-3</c:v>
                </c:pt>
                <c:pt idx="442">
                  <c:v>2.1713003649594604E-3</c:v>
                </c:pt>
                <c:pt idx="443">
                  <c:v>-1.2989033346645024E-3</c:v>
                </c:pt>
                <c:pt idx="444">
                  <c:v>7.7288177446007344E-4</c:v>
                </c:pt>
                <c:pt idx="445">
                  <c:v>2.8306558241067447E-3</c:v>
                </c:pt>
                <c:pt idx="446">
                  <c:v>-6.0882582937301667E-4</c:v>
                </c:pt>
                <c:pt idx="447">
                  <c:v>1.4390767063779924E-3</c:v>
                </c:pt>
                <c:pt idx="448">
                  <c:v>3.4897897545957952E-3</c:v>
                </c:pt>
                <c:pt idx="449">
                  <c:v>1.2076188001236684E-4</c:v>
                </c:pt>
                <c:pt idx="450">
                  <c:v>2.1215276013587005E-3</c:v>
                </c:pt>
                <c:pt idx="451">
                  <c:v>4.1323847773693644E-3</c:v>
                </c:pt>
                <c:pt idx="452">
                  <c:v>8.2291173104357806E-4</c:v>
                </c:pt>
                <c:pt idx="453">
                  <c:v>2.7832833615740356E-3</c:v>
                </c:pt>
                <c:pt idx="454">
                  <c:v>-5.7935728274771062E-4</c:v>
                </c:pt>
                <c:pt idx="455">
                  <c:v>1.4620779597099714E-3</c:v>
                </c:pt>
                <c:pt idx="456">
                  <c:v>3.461988583782548E-3</c:v>
                </c:pt>
                <c:pt idx="457">
                  <c:v>9.3136664899192667E-5</c:v>
                </c:pt>
                <c:pt idx="458">
                  <c:v>2.0614930733386843E-3</c:v>
                </c:pt>
                <c:pt idx="459">
                  <c:v>-1.1077471103740214E-3</c:v>
                </c:pt>
                <c:pt idx="460">
                  <c:v>8.1257764159607345E-4</c:v>
                </c:pt>
                <c:pt idx="461">
                  <c:v>2.7457781675272108E-3</c:v>
                </c:pt>
                <c:pt idx="462">
                  <c:v>-4.7320037493846277E-4</c:v>
                </c:pt>
                <c:pt idx="463">
                  <c:v>1.4492534536039302E-3</c:v>
                </c:pt>
                <c:pt idx="464">
                  <c:v>-1.7311406634042748E-3</c:v>
                </c:pt>
                <c:pt idx="465">
                  <c:v>1.8349021939334878E-4</c:v>
                </c:pt>
                <c:pt idx="466">
                  <c:v>-3.0619740954148777E-3</c:v>
                </c:pt>
                <c:pt idx="467">
                  <c:v>-1.096020894474621E-3</c:v>
                </c:pt>
                <c:pt idx="468">
                  <c:v>8.3777646162723582E-4</c:v>
                </c:pt>
                <c:pt idx="469">
                  <c:v>2.7422921061782961E-3</c:v>
                </c:pt>
                <c:pt idx="470">
                  <c:v>-4.6257624615600175E-4</c:v>
                </c:pt>
                <c:pt idx="471">
                  <c:v>1.4342165845750287E-3</c:v>
                </c:pt>
                <c:pt idx="472">
                  <c:v>3.3698868804892214E-3</c:v>
                </c:pt>
                <c:pt idx="473">
                  <c:v>2.3924317316036719E-4</c:v>
                </c:pt>
                <c:pt idx="474">
                  <c:v>2.0636700551742919E-3</c:v>
                </c:pt>
                <c:pt idx="475">
                  <c:v>-1.0356380073624598E-3</c:v>
                </c:pt>
                <c:pt idx="476">
                  <c:v>9.0166342544080013E-4</c:v>
                </c:pt>
                <c:pt idx="477">
                  <c:v>2.7239349994247022E-3</c:v>
                </c:pt>
                <c:pt idx="478">
                  <c:v>-3.7882895598075679E-4</c:v>
                </c:pt>
                <c:pt idx="479">
                  <c:v>1.4607605117953402E-3</c:v>
                </c:pt>
                <c:pt idx="480">
                  <c:v>3.320488685843755E-3</c:v>
                </c:pt>
                <c:pt idx="481">
                  <c:v>5.1348985479780125E-3</c:v>
                </c:pt>
                <c:pt idx="482">
                  <c:v>2.0162272184976265E-3</c:v>
                </c:pt>
                <c:pt idx="483">
                  <c:v>-9.8484105894224385E-4</c:v>
                </c:pt>
                <c:pt idx="484">
                  <c:v>8.6007401529060944E-4</c:v>
                </c:pt>
                <c:pt idx="485">
                  <c:v>2.7225105984116445E-3</c:v>
                </c:pt>
                <c:pt idx="486">
                  <c:v>-3.3432885961494872E-4</c:v>
                </c:pt>
                <c:pt idx="487">
                  <c:v>-3.3520339300253449E-3</c:v>
                </c:pt>
                <c:pt idx="488">
                  <c:v>-1.5125312244883566E-3</c:v>
                </c:pt>
                <c:pt idx="489">
                  <c:v>2.6037032124995058E-4</c:v>
                </c:pt>
                <c:pt idx="490">
                  <c:v>2.0960072080460218E-3</c:v>
                </c:pt>
                <c:pt idx="491">
                  <c:v>-8.9205972493846153E-4</c:v>
                </c:pt>
                <c:pt idx="492">
                  <c:v>8.6695623024079984E-4</c:v>
                </c:pt>
                <c:pt idx="493">
                  <c:v>-2.0775281967006448E-3</c:v>
                </c:pt>
                <c:pt idx="494">
                  <c:v>-2.5606346995936163E-4</c:v>
                </c:pt>
                <c:pt idx="495">
                  <c:v>1.4908447219708573E-3</c:v>
                </c:pt>
                <c:pt idx="496">
                  <c:v>-1.4837207084277314E-3</c:v>
                </c:pt>
                <c:pt idx="497">
                  <c:v>2.9006936952213387E-4</c:v>
                </c:pt>
                <c:pt idx="498">
                  <c:v>2.0398815444084696E-3</c:v>
                </c:pt>
                <c:pt idx="499">
                  <c:v>-8.2248607631082082E-4</c:v>
                </c:pt>
                <c:pt idx="500">
                  <c:v>9.400365300341046E-4</c:v>
                </c:pt>
                <c:pt idx="501">
                  <c:v>2.6335251424803212E-3</c:v>
                </c:pt>
                <c:pt idx="502">
                  <c:v>-2.6529404483880721E-4</c:v>
                </c:pt>
                <c:pt idx="503">
                  <c:v>1.4831085436356193E-3</c:v>
                </c:pt>
                <c:pt idx="504">
                  <c:v>-1.3562073067672788E-3</c:v>
                </c:pt>
                <c:pt idx="505">
                  <c:v>3.5358610307708997E-4</c:v>
                </c:pt>
                <c:pt idx="506">
                  <c:v>2.0305312843570305E-3</c:v>
                </c:pt>
                <c:pt idx="507">
                  <c:v>-8.0696177577065759E-4</c:v>
                </c:pt>
                <c:pt idx="508">
                  <c:v>9.433982559141136E-4</c:v>
                </c:pt>
                <c:pt idx="509">
                  <c:v>-1.9149489500264031E-3</c:v>
                </c:pt>
                <c:pt idx="510">
                  <c:v>-2.2811195752612683E-4</c:v>
                </c:pt>
                <c:pt idx="511">
                  <c:v>1.469011297634263E-3</c:v>
                </c:pt>
                <c:pt idx="512">
                  <c:v>-1.3196355145863189E-3</c:v>
                </c:pt>
                <c:pt idx="513">
                  <c:v>4.1245413549341849E-4</c:v>
                </c:pt>
                <c:pt idx="514">
                  <c:v>2.065067693013361E-3</c:v>
                </c:pt>
                <c:pt idx="515">
                  <c:v>-7.4605415061743347E-4</c:v>
                </c:pt>
                <c:pt idx="516">
                  <c:v>-3.5351191048188747E-3</c:v>
                </c:pt>
                <c:pt idx="517">
                  <c:v>-1.831056540296132E-3</c:v>
                </c:pt>
                <c:pt idx="518">
                  <c:v>-1.4549333514904752E-4</c:v>
                </c:pt>
                <c:pt idx="519">
                  <c:v>1.4751623642234406E-3</c:v>
                </c:pt>
                <c:pt idx="520">
                  <c:v>-1.3030025342292259E-3</c:v>
                </c:pt>
                <c:pt idx="521">
                  <c:v>3.8434772189334068E-4</c:v>
                </c:pt>
                <c:pt idx="522">
                  <c:v>-2.3096387654713032E-3</c:v>
                </c:pt>
                <c:pt idx="523">
                  <c:v>-6.656051611990181E-4</c:v>
                </c:pt>
                <c:pt idx="524">
                  <c:v>9.3879147185301263E-4</c:v>
                </c:pt>
                <c:pt idx="525">
                  <c:v>-1.7738855986972495E-3</c:v>
                </c:pt>
                <c:pt idx="526">
                  <c:v>-4.4658794732767943E-3</c:v>
                </c:pt>
                <c:pt idx="527">
                  <c:v>1.5216010175665101E-3</c:v>
                </c:pt>
                <c:pt idx="528">
                  <c:v>-1.2496626790784436E-3</c:v>
                </c:pt>
                <c:pt idx="529">
                  <c:v>4.2732307759771966E-4</c:v>
                </c:pt>
                <c:pt idx="530">
                  <c:v>2.0727860615710495E-3</c:v>
                </c:pt>
                <c:pt idx="531">
                  <c:v>3.6792444150480735E-3</c:v>
                </c:pt>
                <c:pt idx="532">
                  <c:v>1.0019179986528052E-3</c:v>
                </c:pt>
                <c:pt idx="533">
                  <c:v>2.5917414742862091E-3</c:v>
                </c:pt>
                <c:pt idx="534">
                  <c:v>-7.8018405544333098E-5</c:v>
                </c:pt>
                <c:pt idx="535">
                  <c:v>1.4997787346728777E-3</c:v>
                </c:pt>
                <c:pt idx="536">
                  <c:v>3.1127406369876533E-3</c:v>
                </c:pt>
                <c:pt idx="537">
                  <c:v>4.6977748173838312E-4</c:v>
                </c:pt>
                <c:pt idx="538">
                  <c:v>2.0201402185631794E-3</c:v>
                </c:pt>
                <c:pt idx="539">
                  <c:v>-6.0232941305952145E-4</c:v>
                </c:pt>
                <c:pt idx="540">
                  <c:v>1.0045189222935113E-3</c:v>
                </c:pt>
                <c:pt idx="541">
                  <c:v>2.5720995800910078E-3</c:v>
                </c:pt>
                <c:pt idx="542">
                  <c:v>-6.6563224522403266E-5</c:v>
                </c:pt>
                <c:pt idx="543">
                  <c:v>1.5135159087205142E-3</c:v>
                </c:pt>
                <c:pt idx="544">
                  <c:v>3.1062188423685586E-3</c:v>
                </c:pt>
                <c:pt idx="545">
                  <c:v>4.9830347453089154E-4</c:v>
                </c:pt>
                <c:pt idx="546">
                  <c:v>2.0764385646402221E-3</c:v>
                </c:pt>
                <c:pt idx="547">
                  <c:v>-5.292293010356197E-4</c:v>
                </c:pt>
                <c:pt idx="548">
                  <c:v>1.0086455019073315E-3</c:v>
                </c:pt>
                <c:pt idx="549">
                  <c:v>2.5555025616066651E-3</c:v>
                </c:pt>
                <c:pt idx="550">
                  <c:v>-7.4951156163928153E-6</c:v>
                </c:pt>
                <c:pt idx="551">
                  <c:v>1.5226493863459327E-3</c:v>
                </c:pt>
                <c:pt idx="552">
                  <c:v>3.051731619592356E-3</c:v>
                </c:pt>
                <c:pt idx="553">
                  <c:v>5.202037400423848E-4</c:v>
                </c:pt>
                <c:pt idx="554">
                  <c:v>2.0584804240854518E-3</c:v>
                </c:pt>
                <c:pt idx="555">
                  <c:v>-5.0037817424305878E-4</c:v>
                </c:pt>
                <c:pt idx="556">
                  <c:v>1.0047888845590078E-3</c:v>
                </c:pt>
                <c:pt idx="557">
                  <c:v>-1.5374629625729947E-3</c:v>
                </c:pt>
                <c:pt idx="558">
                  <c:v>5.6502016091729432E-5</c:v>
                </c:pt>
                <c:pt idx="559">
                  <c:v>1.531865829255344E-3</c:v>
                </c:pt>
                <c:pt idx="560">
                  <c:v>-1.0141832427829401E-3</c:v>
                </c:pt>
                <c:pt idx="561">
                  <c:v>5.3042383978151345E-4</c:v>
                </c:pt>
                <c:pt idx="562">
                  <c:v>-2.00187516114305E-3</c:v>
                </c:pt>
                <c:pt idx="563">
                  <c:v>-4.4949241939379386E-3</c:v>
                </c:pt>
                <c:pt idx="564">
                  <c:v>1.0629606696229137E-3</c:v>
                </c:pt>
                <c:pt idx="565">
                  <c:v>-1.470114966640273E-3</c:v>
                </c:pt>
                <c:pt idx="566">
                  <c:v>4.5630038753780528E-5</c:v>
                </c:pt>
                <c:pt idx="567">
                  <c:v>1.5433022996635783E-3</c:v>
                </c:pt>
                <c:pt idx="568">
                  <c:v>-9.5333921280804201E-4</c:v>
                </c:pt>
                <c:pt idx="569">
                  <c:v>5.7134356833399714E-4</c:v>
                </c:pt>
                <c:pt idx="570">
                  <c:v>2.0332476458342643E-3</c:v>
                </c:pt>
                <c:pt idx="571">
                  <c:v>-4.4236288823195361E-4</c:v>
                </c:pt>
                <c:pt idx="572">
                  <c:v>1.081061064989597E-3</c:v>
                </c:pt>
                <c:pt idx="573">
                  <c:v>-1.3827461599013921E-3</c:v>
                </c:pt>
                <c:pt idx="574">
                  <c:v>-3.8534998412501575E-3</c:v>
                </c:pt>
                <c:pt idx="575">
                  <c:v>1.5189144280229492E-3</c:v>
                </c:pt>
                <c:pt idx="576">
                  <c:v>3.020024623713675E-3</c:v>
                </c:pt>
                <c:pt idx="577">
                  <c:v>5.9543426699563756E-4</c:v>
                </c:pt>
                <c:pt idx="578">
                  <c:v>2.0410212393568851E-3</c:v>
                </c:pt>
                <c:pt idx="579">
                  <c:v>-4.1043087138265834E-4</c:v>
                </c:pt>
                <c:pt idx="580">
                  <c:v>1.0665027479881731E-3</c:v>
                </c:pt>
                <c:pt idx="581">
                  <c:v>-1.3509784763217931E-3</c:v>
                </c:pt>
                <c:pt idx="582">
                  <c:v>1.2448143832236437E-4</c:v>
                </c:pt>
                <c:pt idx="583">
                  <c:v>-6.2058695074642487E-3</c:v>
                </c:pt>
                <c:pt idx="584">
                  <c:v>3.0074050667253673E-3</c:v>
                </c:pt>
                <c:pt idx="585">
                  <c:v>5.9861663789977755E-4</c:v>
                </c:pt>
                <c:pt idx="586">
                  <c:v>2.0770561815147948E-3</c:v>
                </c:pt>
                <c:pt idx="587">
                  <c:v>-3.3840918083365607E-4</c:v>
                </c:pt>
                <c:pt idx="588">
                  <c:v>1.0868162579461354E-3</c:v>
                </c:pt>
                <c:pt idx="589">
                  <c:v>2.5148497138352903E-3</c:v>
                </c:pt>
                <c:pt idx="590">
                  <c:v>1.2990534472753602E-4</c:v>
                </c:pt>
                <c:pt idx="591">
                  <c:v>1.5842632439989344E-3</c:v>
                </c:pt>
                <c:pt idx="592">
                  <c:v>-8.0928835421345958E-4</c:v>
                </c:pt>
                <c:pt idx="593">
                  <c:v>6.3969690994698368E-4</c:v>
                </c:pt>
                <c:pt idx="594">
                  <c:v>2.0496881263797756E-3</c:v>
                </c:pt>
                <c:pt idx="595">
                  <c:v>-3.3135424727215274E-4</c:v>
                </c:pt>
                <c:pt idx="596">
                  <c:v>-2.6705983062083978E-3</c:v>
                </c:pt>
                <c:pt idx="597">
                  <c:v>2.5514453176759752E-3</c:v>
                </c:pt>
                <c:pt idx="598">
                  <c:v>3.9477945592684728E-3</c:v>
                </c:pt>
                <c:pt idx="599">
                  <c:v>1.5717123471904932E-3</c:v>
                </c:pt>
                <c:pt idx="600">
                  <c:v>2.987195345166008E-3</c:v>
                </c:pt>
                <c:pt idx="601">
                  <c:v>6.6030164672953122E-4</c:v>
                </c:pt>
                <c:pt idx="602">
                  <c:v>-1.7145639903993232E-3</c:v>
                </c:pt>
                <c:pt idx="603">
                  <c:v>-3.211076611913102E-4</c:v>
                </c:pt>
                <c:pt idx="604">
                  <c:v>-6.3721924124296517E-3</c:v>
                </c:pt>
                <c:pt idx="605">
                  <c:v>2.530833924250324E-3</c:v>
                </c:pt>
                <c:pt idx="606">
                  <c:v>2.1861358240866932E-4</c:v>
                </c:pt>
                <c:pt idx="607">
                  <c:v>1.6084387508803692E-3</c:v>
                </c:pt>
                <c:pt idx="608">
                  <c:v>2.9874654008561468E-3</c:v>
                </c:pt>
                <c:pt idx="609">
                  <c:v>-3.0483830037208491E-3</c:v>
                </c:pt>
                <c:pt idx="610">
                  <c:v>2.0669839172128622E-3</c:v>
                </c:pt>
                <c:pt idx="611">
                  <c:v>-2.3900361005485188E-4</c:v>
                </c:pt>
                <c:pt idx="612">
                  <c:v>1.1247388872346522E-3</c:v>
                </c:pt>
                <c:pt idx="613">
                  <c:v>2.5140724702013644E-3</c:v>
                </c:pt>
                <c:pt idx="614">
                  <c:v>2.380686138242101E-4</c:v>
                </c:pt>
                <c:pt idx="615">
                  <c:v>1.5895161835372911E-3</c:v>
                </c:pt>
                <c:pt idx="616">
                  <c:v>2.9624622239337842E-3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8-B54A-9F5F-3F60DBF1C5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awake, app in bkgrn'!$X$1:$X$1000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5.2439999999999998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6.992</c:v>
                </c:pt>
                <c:pt idx="24">
                  <c:v>7.2839999999999998</c:v>
                </c:pt>
                <c:pt idx="25">
                  <c:v>7.5750000000000002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10.489000000000001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12.237</c:v>
                </c:pt>
                <c:pt idx="42">
                  <c:v>12.529</c:v>
                </c:pt>
                <c:pt idx="43">
                  <c:v>12.82</c:v>
                </c:pt>
                <c:pt idx="44">
                  <c:v>13.112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14.276999999999999</c:v>
                </c:pt>
                <c:pt idx="49">
                  <c:v>14.568</c:v>
                </c:pt>
                <c:pt idx="50">
                  <c:v>14.86</c:v>
                </c:pt>
                <c:pt idx="51">
                  <c:v>15.151</c:v>
                </c:pt>
                <c:pt idx="52">
                  <c:v>15.443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16.899999999999995</c:v>
                </c:pt>
                <c:pt idx="58">
                  <c:v>17.189999999999998</c:v>
                </c:pt>
                <c:pt idx="59">
                  <c:v>17.481999999999996</c:v>
                </c:pt>
                <c:pt idx="60">
                  <c:v>17.773999999999997</c:v>
                </c:pt>
                <c:pt idx="61">
                  <c:v>18.064999999999998</c:v>
                </c:pt>
                <c:pt idx="62">
                  <c:v>18.355999999999998</c:v>
                </c:pt>
                <c:pt idx="63">
                  <c:v>18.647999999999996</c:v>
                </c:pt>
                <c:pt idx="64">
                  <c:v>18.938999999999997</c:v>
                </c:pt>
                <c:pt idx="65">
                  <c:v>19.230999999999998</c:v>
                </c:pt>
                <c:pt idx="66">
                  <c:v>19.521999999999995</c:v>
                </c:pt>
                <c:pt idx="67">
                  <c:v>19.812999999999995</c:v>
                </c:pt>
                <c:pt idx="68">
                  <c:v>20.104999999999997</c:v>
                </c:pt>
                <c:pt idx="69">
                  <c:v>20.395999999999997</c:v>
                </c:pt>
                <c:pt idx="70">
                  <c:v>20.687999999999995</c:v>
                </c:pt>
                <c:pt idx="71">
                  <c:v>20.978999999999996</c:v>
                </c:pt>
                <c:pt idx="72">
                  <c:v>21.269999999999996</c:v>
                </c:pt>
                <c:pt idx="73">
                  <c:v>21.561999999999998</c:v>
                </c:pt>
                <c:pt idx="74">
                  <c:v>21.852999999999998</c:v>
                </c:pt>
                <c:pt idx="75">
                  <c:v>22.143999999999995</c:v>
                </c:pt>
                <c:pt idx="76">
                  <c:v>22.435999999999996</c:v>
                </c:pt>
                <c:pt idx="77">
                  <c:v>22.727999999999998</c:v>
                </c:pt>
                <c:pt idx="78">
                  <c:v>23.017999999999997</c:v>
                </c:pt>
                <c:pt idx="79">
                  <c:v>23.309999999999995</c:v>
                </c:pt>
                <c:pt idx="80">
                  <c:v>23.600999999999996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24.474999999999998</c:v>
                </c:pt>
                <c:pt idx="84">
                  <c:v>24.765999999999995</c:v>
                </c:pt>
                <c:pt idx="85">
                  <c:v>25.057999999999996</c:v>
                </c:pt>
                <c:pt idx="86">
                  <c:v>25.349999999999998</c:v>
                </c:pt>
                <c:pt idx="87">
                  <c:v>25.640999999999995</c:v>
                </c:pt>
                <c:pt idx="88">
                  <c:v>25.931999999999995</c:v>
                </c:pt>
                <c:pt idx="89">
                  <c:v>26.223999999999997</c:v>
                </c:pt>
                <c:pt idx="90">
                  <c:v>26.514999999999997</c:v>
                </c:pt>
                <c:pt idx="91">
                  <c:v>26.805999999999997</c:v>
                </c:pt>
                <c:pt idx="92">
                  <c:v>27.097999999999995</c:v>
                </c:pt>
                <c:pt idx="93">
                  <c:v>27.388999999999996</c:v>
                </c:pt>
                <c:pt idx="94">
                  <c:v>27.679999999999996</c:v>
                </c:pt>
                <c:pt idx="95">
                  <c:v>27.971999999999998</c:v>
                </c:pt>
                <c:pt idx="96">
                  <c:v>28.262999999999998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29.137999999999998</c:v>
                </c:pt>
                <c:pt idx="100">
                  <c:v>29.427999999999997</c:v>
                </c:pt>
                <c:pt idx="101">
                  <c:v>29.719999999999995</c:v>
                </c:pt>
                <c:pt idx="102">
                  <c:v>30.010999999999996</c:v>
                </c:pt>
                <c:pt idx="103">
                  <c:v>30.302999999999997</c:v>
                </c:pt>
                <c:pt idx="104">
                  <c:v>30.593999999999998</c:v>
                </c:pt>
                <c:pt idx="105">
                  <c:v>30.884999999999998</c:v>
                </c:pt>
                <c:pt idx="106">
                  <c:v>31.176999999999996</c:v>
                </c:pt>
                <c:pt idx="107">
                  <c:v>31.469999999999995</c:v>
                </c:pt>
                <c:pt idx="108">
                  <c:v>31.760999999999996</c:v>
                </c:pt>
                <c:pt idx="109">
                  <c:v>32.049999999999997</c:v>
                </c:pt>
                <c:pt idx="110">
                  <c:v>32.341999999999999</c:v>
                </c:pt>
                <c:pt idx="111">
                  <c:v>32.634</c:v>
                </c:pt>
                <c:pt idx="112">
                  <c:v>32.926000000000002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34.673000000000002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35.546999999999997</c:v>
                </c:pt>
                <c:pt idx="122">
                  <c:v>35.838999999999999</c:v>
                </c:pt>
                <c:pt idx="123">
                  <c:v>36.130000000000003</c:v>
                </c:pt>
                <c:pt idx="124">
                  <c:v>36.421999999999997</c:v>
                </c:pt>
                <c:pt idx="125">
                  <c:v>36.713000000000001</c:v>
                </c:pt>
                <c:pt idx="126">
                  <c:v>37.003999999999998</c:v>
                </c:pt>
                <c:pt idx="127">
                  <c:v>37.295000000000002</c:v>
                </c:pt>
                <c:pt idx="128">
                  <c:v>37.587000000000003</c:v>
                </c:pt>
                <c:pt idx="129">
                  <c:v>37.878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39.043999999999997</c:v>
                </c:pt>
                <c:pt idx="134">
                  <c:v>39.335000000000001</c:v>
                </c:pt>
                <c:pt idx="135">
                  <c:v>39.627000000000002</c:v>
                </c:pt>
                <c:pt idx="136">
                  <c:v>39.917999999999999</c:v>
                </c:pt>
                <c:pt idx="137">
                  <c:v>40.21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41.084000000000003</c:v>
                </c:pt>
                <c:pt idx="141">
                  <c:v>41.375</c:v>
                </c:pt>
                <c:pt idx="142">
                  <c:v>41.665999999999997</c:v>
                </c:pt>
                <c:pt idx="143">
                  <c:v>41.957999999999998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42.832000000000001</c:v>
                </c:pt>
                <c:pt idx="147">
                  <c:v>43.122999999999998</c:v>
                </c:pt>
                <c:pt idx="148">
                  <c:v>43.414000000000001</c:v>
                </c:pt>
                <c:pt idx="149">
                  <c:v>43.706000000000003</c:v>
                </c:pt>
                <c:pt idx="150">
                  <c:v>43.996000000000002</c:v>
                </c:pt>
                <c:pt idx="151">
                  <c:v>44.287999999999997</c:v>
                </c:pt>
                <c:pt idx="152">
                  <c:v>44.58</c:v>
                </c:pt>
                <c:pt idx="153">
                  <c:v>44.871000000000002</c:v>
                </c:pt>
                <c:pt idx="154">
                  <c:v>45.162999999999997</c:v>
                </c:pt>
                <c:pt idx="155">
                  <c:v>45.454000000000001</c:v>
                </c:pt>
                <c:pt idx="156">
                  <c:v>45.746000000000002</c:v>
                </c:pt>
                <c:pt idx="157">
                  <c:v>46.036000000000001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46.911000000000001</c:v>
                </c:pt>
                <c:pt idx="161">
                  <c:v>47.203000000000003</c:v>
                </c:pt>
                <c:pt idx="162">
                  <c:v>47.493000000000002</c:v>
                </c:pt>
                <c:pt idx="163">
                  <c:v>47.784999999999997</c:v>
                </c:pt>
                <c:pt idx="164">
                  <c:v>48.076999999999998</c:v>
                </c:pt>
                <c:pt idx="165">
                  <c:v>48.368000000000002</c:v>
                </c:pt>
                <c:pt idx="166">
                  <c:v>48.658999999999999</c:v>
                </c:pt>
                <c:pt idx="167">
                  <c:v>48.951000000000001</c:v>
                </c:pt>
                <c:pt idx="168">
                  <c:v>49.241999999999997</c:v>
                </c:pt>
                <c:pt idx="169">
                  <c:v>49.533000000000001</c:v>
                </c:pt>
                <c:pt idx="170">
                  <c:v>49.825000000000003</c:v>
                </c:pt>
                <c:pt idx="171">
                  <c:v>50.116</c:v>
                </c:pt>
                <c:pt idx="172">
                  <c:v>50.406999999999996</c:v>
                </c:pt>
                <c:pt idx="173">
                  <c:v>50.698</c:v>
                </c:pt>
                <c:pt idx="174">
                  <c:v>50.991</c:v>
                </c:pt>
                <c:pt idx="175">
                  <c:v>51.281999999999996</c:v>
                </c:pt>
                <c:pt idx="176">
                  <c:v>51.573</c:v>
                </c:pt>
                <c:pt idx="177">
                  <c:v>51.863999999999997</c:v>
                </c:pt>
                <c:pt idx="178">
                  <c:v>52.155000000000001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53.320999999999998</c:v>
                </c:pt>
                <c:pt idx="183">
                  <c:v>53.613999999999997</c:v>
                </c:pt>
                <c:pt idx="184">
                  <c:v>53.902999999999999</c:v>
                </c:pt>
                <c:pt idx="185">
                  <c:v>54.195</c:v>
                </c:pt>
                <c:pt idx="186">
                  <c:v>54.487000000000002</c:v>
                </c:pt>
                <c:pt idx="187">
                  <c:v>54.779000000000003</c:v>
                </c:pt>
                <c:pt idx="188">
                  <c:v>55.069000000000003</c:v>
                </c:pt>
                <c:pt idx="189">
                  <c:v>55.360999999999997</c:v>
                </c:pt>
                <c:pt idx="190">
                  <c:v>55.652999999999999</c:v>
                </c:pt>
                <c:pt idx="191">
                  <c:v>55.944000000000003</c:v>
                </c:pt>
                <c:pt idx="192">
                  <c:v>56.234999999999999</c:v>
                </c:pt>
                <c:pt idx="193">
                  <c:v>56.526000000000003</c:v>
                </c:pt>
                <c:pt idx="194">
                  <c:v>56.817</c:v>
                </c:pt>
                <c:pt idx="195">
                  <c:v>57.11</c:v>
                </c:pt>
                <c:pt idx="196">
                  <c:v>57.401000000000003</c:v>
                </c:pt>
                <c:pt idx="197">
                  <c:v>57.692</c:v>
                </c:pt>
                <c:pt idx="198">
                  <c:v>57.984000000000002</c:v>
                </c:pt>
                <c:pt idx="199">
                  <c:v>58.274000000000001</c:v>
                </c:pt>
                <c:pt idx="200">
                  <c:v>58.564</c:v>
                </c:pt>
                <c:pt idx="201">
                  <c:v>58.856000000000002</c:v>
                </c:pt>
                <c:pt idx="202">
                  <c:v>59.148000000000003</c:v>
                </c:pt>
                <c:pt idx="203">
                  <c:v>59.439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60.604999999999997</c:v>
                </c:pt>
                <c:pt idx="208">
                  <c:v>60.896000000000001</c:v>
                </c:pt>
                <c:pt idx="209">
                  <c:v>61.188000000000002</c:v>
                </c:pt>
                <c:pt idx="210">
                  <c:v>61.478999999999999</c:v>
                </c:pt>
                <c:pt idx="211">
                  <c:v>61.77</c:v>
                </c:pt>
                <c:pt idx="212">
                  <c:v>62.061</c:v>
                </c:pt>
                <c:pt idx="213">
                  <c:v>62.353000000000002</c:v>
                </c:pt>
                <c:pt idx="214">
                  <c:v>62.643999999999998</c:v>
                </c:pt>
                <c:pt idx="215">
                  <c:v>62.936</c:v>
                </c:pt>
                <c:pt idx="216">
                  <c:v>63.226999999999997</c:v>
                </c:pt>
                <c:pt idx="217">
                  <c:v>63.518999999999998</c:v>
                </c:pt>
                <c:pt idx="218">
                  <c:v>63.811</c:v>
                </c:pt>
                <c:pt idx="219">
                  <c:v>64.102000000000004</c:v>
                </c:pt>
                <c:pt idx="220">
                  <c:v>64.393000000000001</c:v>
                </c:pt>
                <c:pt idx="221">
                  <c:v>64.685000000000002</c:v>
                </c:pt>
                <c:pt idx="222">
                  <c:v>64.975999999999999</c:v>
                </c:pt>
                <c:pt idx="223">
                  <c:v>65.269000000000005</c:v>
                </c:pt>
                <c:pt idx="224">
                  <c:v>65.558000000000007</c:v>
                </c:pt>
                <c:pt idx="225">
                  <c:v>65.849999999999994</c:v>
                </c:pt>
                <c:pt idx="226">
                  <c:v>66.143000000000001</c:v>
                </c:pt>
                <c:pt idx="227">
                  <c:v>66.433000000000007</c:v>
                </c:pt>
                <c:pt idx="228">
                  <c:v>66.724999999999994</c:v>
                </c:pt>
                <c:pt idx="229">
                  <c:v>67.016000000000005</c:v>
                </c:pt>
                <c:pt idx="230">
                  <c:v>67.307000000000002</c:v>
                </c:pt>
                <c:pt idx="231">
                  <c:v>67.599000000000004</c:v>
                </c:pt>
                <c:pt idx="232">
                  <c:v>67.89</c:v>
                </c:pt>
                <c:pt idx="233">
                  <c:v>68.182000000000002</c:v>
                </c:pt>
                <c:pt idx="234">
                  <c:v>68.471999999999994</c:v>
                </c:pt>
                <c:pt idx="235">
                  <c:v>68.763999999999996</c:v>
                </c:pt>
                <c:pt idx="236">
                  <c:v>69.055999999999997</c:v>
                </c:pt>
                <c:pt idx="237">
                  <c:v>69.346000000000004</c:v>
                </c:pt>
                <c:pt idx="238">
                  <c:v>69.638000000000005</c:v>
                </c:pt>
                <c:pt idx="239">
                  <c:v>69.929000000000002</c:v>
                </c:pt>
                <c:pt idx="240">
                  <c:v>70.221000000000004</c:v>
                </c:pt>
                <c:pt idx="241">
                  <c:v>70.513000000000005</c:v>
                </c:pt>
                <c:pt idx="242">
                  <c:v>70.802999999999997</c:v>
                </c:pt>
                <c:pt idx="243">
                  <c:v>71.093999999999994</c:v>
                </c:pt>
                <c:pt idx="244">
                  <c:v>71.387</c:v>
                </c:pt>
                <c:pt idx="245">
                  <c:v>71.677999999999997</c:v>
                </c:pt>
                <c:pt idx="246">
                  <c:v>71.968999999999994</c:v>
                </c:pt>
                <c:pt idx="247">
                  <c:v>72.260999999999996</c:v>
                </c:pt>
                <c:pt idx="248">
                  <c:v>72.552000000000007</c:v>
                </c:pt>
                <c:pt idx="249">
                  <c:v>72.843999999999994</c:v>
                </c:pt>
                <c:pt idx="250">
                  <c:v>73.135000000000005</c:v>
                </c:pt>
                <c:pt idx="251">
                  <c:v>73.426000000000002</c:v>
                </c:pt>
                <c:pt idx="252">
                  <c:v>73.716999999999999</c:v>
                </c:pt>
                <c:pt idx="253">
                  <c:v>74.009</c:v>
                </c:pt>
                <c:pt idx="254">
                  <c:v>74.3</c:v>
                </c:pt>
                <c:pt idx="255">
                  <c:v>74.591999999999999</c:v>
                </c:pt>
                <c:pt idx="256">
                  <c:v>74.882999999999996</c:v>
                </c:pt>
                <c:pt idx="257">
                  <c:v>75.174000000000007</c:v>
                </c:pt>
                <c:pt idx="258">
                  <c:v>75.465999999999994</c:v>
                </c:pt>
                <c:pt idx="259">
                  <c:v>75.757000000000005</c:v>
                </c:pt>
                <c:pt idx="260">
                  <c:v>76.048000000000002</c:v>
                </c:pt>
                <c:pt idx="261">
                  <c:v>76.34</c:v>
                </c:pt>
                <c:pt idx="262">
                  <c:v>76.631</c:v>
                </c:pt>
                <c:pt idx="263">
                  <c:v>76.923000000000002</c:v>
                </c:pt>
                <c:pt idx="264">
                  <c:v>77.213999999999999</c:v>
                </c:pt>
                <c:pt idx="265">
                  <c:v>77.504999999999995</c:v>
                </c:pt>
                <c:pt idx="266">
                  <c:v>77.796999999999997</c:v>
                </c:pt>
                <c:pt idx="267">
                  <c:v>78.087999999999994</c:v>
                </c:pt>
                <c:pt idx="268">
                  <c:v>78.379000000000005</c:v>
                </c:pt>
                <c:pt idx="269">
                  <c:v>78.671000000000006</c:v>
                </c:pt>
                <c:pt idx="270">
                  <c:v>78.962000000000003</c:v>
                </c:pt>
                <c:pt idx="271">
                  <c:v>79.253</c:v>
                </c:pt>
                <c:pt idx="272">
                  <c:v>79.545000000000002</c:v>
                </c:pt>
                <c:pt idx="273">
                  <c:v>79.835999999999999</c:v>
                </c:pt>
                <c:pt idx="274">
                  <c:v>80.128</c:v>
                </c:pt>
                <c:pt idx="275">
                  <c:v>80.418999999999997</c:v>
                </c:pt>
                <c:pt idx="276">
                  <c:v>80.709999999999994</c:v>
                </c:pt>
                <c:pt idx="277">
                  <c:v>81.001000000000005</c:v>
                </c:pt>
                <c:pt idx="278">
                  <c:v>81.293000000000006</c:v>
                </c:pt>
                <c:pt idx="279">
                  <c:v>81.584000000000003</c:v>
                </c:pt>
                <c:pt idx="280">
                  <c:v>81.876000000000005</c:v>
                </c:pt>
                <c:pt idx="281">
                  <c:v>82.167000000000002</c:v>
                </c:pt>
                <c:pt idx="282">
                  <c:v>82.457999999999998</c:v>
                </c:pt>
                <c:pt idx="283">
                  <c:v>82.748999999999995</c:v>
                </c:pt>
                <c:pt idx="284">
                  <c:v>83.042000000000002</c:v>
                </c:pt>
                <c:pt idx="285">
                  <c:v>83.332999999999998</c:v>
                </c:pt>
                <c:pt idx="286">
                  <c:v>83.623999999999995</c:v>
                </c:pt>
                <c:pt idx="287">
                  <c:v>83.915999999999997</c:v>
                </c:pt>
                <c:pt idx="288">
                  <c:v>84.206000000000003</c:v>
                </c:pt>
                <c:pt idx="289">
                  <c:v>84.498000000000005</c:v>
                </c:pt>
                <c:pt idx="290">
                  <c:v>84.79</c:v>
                </c:pt>
                <c:pt idx="291">
                  <c:v>85.081000000000003</c:v>
                </c:pt>
                <c:pt idx="292">
                  <c:v>85.373000000000005</c:v>
                </c:pt>
                <c:pt idx="293">
                  <c:v>85.664000000000001</c:v>
                </c:pt>
                <c:pt idx="294">
                  <c:v>85.956000000000003</c:v>
                </c:pt>
                <c:pt idx="295">
                  <c:v>86.245999999999995</c:v>
                </c:pt>
                <c:pt idx="296">
                  <c:v>86.537999999999997</c:v>
                </c:pt>
                <c:pt idx="297">
                  <c:v>86.828999999999994</c:v>
                </c:pt>
                <c:pt idx="298">
                  <c:v>87.12</c:v>
                </c:pt>
                <c:pt idx="299">
                  <c:v>87.412000000000006</c:v>
                </c:pt>
                <c:pt idx="300">
                  <c:v>87.703999999999994</c:v>
                </c:pt>
                <c:pt idx="301">
                  <c:v>87.995000000000005</c:v>
                </c:pt>
                <c:pt idx="302">
                  <c:v>88.286000000000001</c:v>
                </c:pt>
                <c:pt idx="303">
                  <c:v>88.578000000000003</c:v>
                </c:pt>
                <c:pt idx="304">
                  <c:v>88.869</c:v>
                </c:pt>
                <c:pt idx="305">
                  <c:v>89.161000000000001</c:v>
                </c:pt>
                <c:pt idx="306">
                  <c:v>89.451999999999998</c:v>
                </c:pt>
                <c:pt idx="307">
                  <c:v>89.742999999999995</c:v>
                </c:pt>
                <c:pt idx="308">
                  <c:v>90.034999999999997</c:v>
                </c:pt>
                <c:pt idx="309">
                  <c:v>90.325999999999993</c:v>
                </c:pt>
                <c:pt idx="310">
                  <c:v>90.617000000000004</c:v>
                </c:pt>
                <c:pt idx="311">
                  <c:v>90.908000000000001</c:v>
                </c:pt>
                <c:pt idx="312">
                  <c:v>91.2</c:v>
                </c:pt>
                <c:pt idx="313">
                  <c:v>91.491</c:v>
                </c:pt>
                <c:pt idx="314">
                  <c:v>91.783000000000001</c:v>
                </c:pt>
                <c:pt idx="315">
                  <c:v>92.075000000000003</c:v>
                </c:pt>
                <c:pt idx="316">
                  <c:v>92.364000000000004</c:v>
                </c:pt>
                <c:pt idx="317">
                  <c:v>92.656999999999996</c:v>
                </c:pt>
                <c:pt idx="318">
                  <c:v>92.947999999999993</c:v>
                </c:pt>
                <c:pt idx="319">
                  <c:v>93.239000000000004</c:v>
                </c:pt>
                <c:pt idx="320">
                  <c:v>93.53</c:v>
                </c:pt>
                <c:pt idx="321">
                  <c:v>93.822000000000003</c:v>
                </c:pt>
                <c:pt idx="322">
                  <c:v>94.114000000000004</c:v>
                </c:pt>
                <c:pt idx="323">
                  <c:v>94.405000000000001</c:v>
                </c:pt>
                <c:pt idx="324">
                  <c:v>94.695999999999998</c:v>
                </c:pt>
                <c:pt idx="325">
                  <c:v>94.988</c:v>
                </c:pt>
                <c:pt idx="326">
                  <c:v>95.278999999999996</c:v>
                </c:pt>
                <c:pt idx="327">
                  <c:v>95.57</c:v>
                </c:pt>
                <c:pt idx="328">
                  <c:v>95.861999999999995</c:v>
                </c:pt>
                <c:pt idx="329">
                  <c:v>96.153000000000006</c:v>
                </c:pt>
                <c:pt idx="330">
                  <c:v>96.444999999999993</c:v>
                </c:pt>
                <c:pt idx="331">
                  <c:v>96.736000000000004</c:v>
                </c:pt>
                <c:pt idx="332">
                  <c:v>97.027000000000001</c:v>
                </c:pt>
                <c:pt idx="333">
                  <c:v>97.319000000000003</c:v>
                </c:pt>
                <c:pt idx="334">
                  <c:v>97.61</c:v>
                </c:pt>
                <c:pt idx="335">
                  <c:v>97.902000000000001</c:v>
                </c:pt>
                <c:pt idx="336">
                  <c:v>98.192999999999998</c:v>
                </c:pt>
                <c:pt idx="337">
                  <c:v>98.483999999999995</c:v>
                </c:pt>
                <c:pt idx="338">
                  <c:v>98.775999999999996</c:v>
                </c:pt>
                <c:pt idx="339">
                  <c:v>99.066999999999993</c:v>
                </c:pt>
                <c:pt idx="340">
                  <c:v>99.355999999999995</c:v>
                </c:pt>
                <c:pt idx="341">
                  <c:v>99.65</c:v>
                </c:pt>
                <c:pt idx="342">
                  <c:v>99.941000000000003</c:v>
                </c:pt>
                <c:pt idx="343">
                  <c:v>100.232</c:v>
                </c:pt>
                <c:pt idx="344">
                  <c:v>100.524</c:v>
                </c:pt>
                <c:pt idx="345">
                  <c:v>100.815</c:v>
                </c:pt>
                <c:pt idx="346">
                  <c:v>101.105</c:v>
                </c:pt>
                <c:pt idx="347">
                  <c:v>101.398</c:v>
                </c:pt>
                <c:pt idx="348">
                  <c:v>101.68899999999999</c:v>
                </c:pt>
                <c:pt idx="349">
                  <c:v>101.98</c:v>
                </c:pt>
                <c:pt idx="350">
                  <c:v>102.27200000000001</c:v>
                </c:pt>
                <c:pt idx="351">
                  <c:v>102.563</c:v>
                </c:pt>
                <c:pt idx="352">
                  <c:v>102.855</c:v>
                </c:pt>
                <c:pt idx="353">
                  <c:v>103.146</c:v>
                </c:pt>
                <c:pt idx="354">
                  <c:v>103.437</c:v>
                </c:pt>
                <c:pt idx="355">
                  <c:v>103.72799999999999</c:v>
                </c:pt>
                <c:pt idx="356">
                  <c:v>104.02</c:v>
                </c:pt>
                <c:pt idx="357">
                  <c:v>104.31100000000001</c:v>
                </c:pt>
                <c:pt idx="358">
                  <c:v>104.60299999999999</c:v>
                </c:pt>
                <c:pt idx="359">
                  <c:v>104.89400000000001</c:v>
                </c:pt>
                <c:pt idx="360">
                  <c:v>105.18600000000001</c:v>
                </c:pt>
                <c:pt idx="361">
                  <c:v>105.477</c:v>
                </c:pt>
                <c:pt idx="362">
                  <c:v>105.768</c:v>
                </c:pt>
                <c:pt idx="363">
                  <c:v>106.06</c:v>
                </c:pt>
                <c:pt idx="364">
                  <c:v>106.351</c:v>
                </c:pt>
                <c:pt idx="365">
                  <c:v>106.642</c:v>
                </c:pt>
                <c:pt idx="366">
                  <c:v>106.934</c:v>
                </c:pt>
                <c:pt idx="367">
                  <c:v>107.226</c:v>
                </c:pt>
                <c:pt idx="368">
                  <c:v>107.517</c:v>
                </c:pt>
                <c:pt idx="369">
                  <c:v>107.80800000000001</c:v>
                </c:pt>
                <c:pt idx="370">
                  <c:v>108.1</c:v>
                </c:pt>
                <c:pt idx="371">
                  <c:v>108.39100000000001</c:v>
                </c:pt>
                <c:pt idx="372">
                  <c:v>108.684</c:v>
                </c:pt>
                <c:pt idx="373">
                  <c:v>108.974</c:v>
                </c:pt>
                <c:pt idx="374">
                  <c:v>109.265</c:v>
                </c:pt>
                <c:pt idx="375">
                  <c:v>109.556</c:v>
                </c:pt>
                <c:pt idx="376">
                  <c:v>109.848</c:v>
                </c:pt>
                <c:pt idx="377">
                  <c:v>110.139</c:v>
                </c:pt>
                <c:pt idx="378">
                  <c:v>110.431</c:v>
                </c:pt>
                <c:pt idx="379">
                  <c:v>110.72199999999999</c:v>
                </c:pt>
                <c:pt idx="380">
                  <c:v>111.01300000000001</c:v>
                </c:pt>
                <c:pt idx="381">
                  <c:v>111.30500000000001</c:v>
                </c:pt>
                <c:pt idx="382">
                  <c:v>111.596</c:v>
                </c:pt>
                <c:pt idx="383">
                  <c:v>111.887</c:v>
                </c:pt>
                <c:pt idx="384">
                  <c:v>112.179</c:v>
                </c:pt>
                <c:pt idx="385">
                  <c:v>112.47</c:v>
                </c:pt>
                <c:pt idx="386">
                  <c:v>112.762</c:v>
                </c:pt>
                <c:pt idx="387">
                  <c:v>113.053</c:v>
                </c:pt>
                <c:pt idx="388">
                  <c:v>113.345</c:v>
                </c:pt>
                <c:pt idx="389">
                  <c:v>113.636</c:v>
                </c:pt>
                <c:pt idx="390">
                  <c:v>113.92700000000001</c:v>
                </c:pt>
                <c:pt idx="391">
                  <c:v>114.21899999999999</c:v>
                </c:pt>
                <c:pt idx="392">
                  <c:v>114.51</c:v>
                </c:pt>
                <c:pt idx="393">
                  <c:v>114.801</c:v>
                </c:pt>
                <c:pt idx="394">
                  <c:v>115.09399999999999</c:v>
                </c:pt>
                <c:pt idx="395">
                  <c:v>115.384</c:v>
                </c:pt>
                <c:pt idx="396">
                  <c:v>115.676</c:v>
                </c:pt>
                <c:pt idx="397">
                  <c:v>115.965</c:v>
                </c:pt>
                <c:pt idx="398">
                  <c:v>116.258</c:v>
                </c:pt>
                <c:pt idx="399">
                  <c:v>116.54900000000001</c:v>
                </c:pt>
                <c:pt idx="400">
                  <c:v>116.84</c:v>
                </c:pt>
                <c:pt idx="401">
                  <c:v>117.13200000000001</c:v>
                </c:pt>
                <c:pt idx="402">
                  <c:v>117.423</c:v>
                </c:pt>
                <c:pt idx="403">
                  <c:v>117.714</c:v>
                </c:pt>
                <c:pt idx="404">
                  <c:v>118.006</c:v>
                </c:pt>
                <c:pt idx="405">
                  <c:v>118.298</c:v>
                </c:pt>
                <c:pt idx="406">
                  <c:v>118.589</c:v>
                </c:pt>
                <c:pt idx="407">
                  <c:v>118.88</c:v>
                </c:pt>
                <c:pt idx="408">
                  <c:v>119.172</c:v>
                </c:pt>
                <c:pt idx="409">
                  <c:v>119.46299999999999</c:v>
                </c:pt>
                <c:pt idx="410">
                  <c:v>119.755</c:v>
                </c:pt>
                <c:pt idx="411">
                  <c:v>120.04600000000001</c:v>
                </c:pt>
                <c:pt idx="412">
                  <c:v>120.33799999999999</c:v>
                </c:pt>
                <c:pt idx="413">
                  <c:v>120.629</c:v>
                </c:pt>
                <c:pt idx="414">
                  <c:v>120.92</c:v>
                </c:pt>
                <c:pt idx="415">
                  <c:v>121.211</c:v>
                </c:pt>
                <c:pt idx="416">
                  <c:v>121.503</c:v>
                </c:pt>
                <c:pt idx="417">
                  <c:v>121.795</c:v>
                </c:pt>
                <c:pt idx="418">
                  <c:v>122.086</c:v>
                </c:pt>
                <c:pt idx="419">
                  <c:v>122.377</c:v>
                </c:pt>
                <c:pt idx="420">
                  <c:v>122.66800000000001</c:v>
                </c:pt>
                <c:pt idx="421">
                  <c:v>122.96</c:v>
                </c:pt>
                <c:pt idx="422">
                  <c:v>123.251</c:v>
                </c:pt>
                <c:pt idx="423">
                  <c:v>123.542</c:v>
                </c:pt>
                <c:pt idx="424">
                  <c:v>123.834</c:v>
                </c:pt>
                <c:pt idx="425">
                  <c:v>124.125</c:v>
                </c:pt>
                <c:pt idx="426">
                  <c:v>124.417</c:v>
                </c:pt>
                <c:pt idx="427">
                  <c:v>124.708</c:v>
                </c:pt>
                <c:pt idx="428">
                  <c:v>124.999</c:v>
                </c:pt>
                <c:pt idx="429">
                  <c:v>125.291</c:v>
                </c:pt>
                <c:pt idx="430">
                  <c:v>125.58199999999999</c:v>
                </c:pt>
                <c:pt idx="431">
                  <c:v>125.874</c:v>
                </c:pt>
                <c:pt idx="432">
                  <c:v>126.16500000000001</c:v>
                </c:pt>
                <c:pt idx="433">
                  <c:v>126.456</c:v>
                </c:pt>
                <c:pt idx="434">
                  <c:v>126.748</c:v>
                </c:pt>
                <c:pt idx="435">
                  <c:v>127.039</c:v>
                </c:pt>
                <c:pt idx="436">
                  <c:v>127.331</c:v>
                </c:pt>
                <c:pt idx="437">
                  <c:v>127.622</c:v>
                </c:pt>
                <c:pt idx="438">
                  <c:v>127.913</c:v>
                </c:pt>
                <c:pt idx="439">
                  <c:v>128.20400000000001</c:v>
                </c:pt>
                <c:pt idx="440">
                  <c:v>128.49600000000001</c:v>
                </c:pt>
                <c:pt idx="441">
                  <c:v>128.78700000000001</c:v>
                </c:pt>
                <c:pt idx="442">
                  <c:v>129.07900000000001</c:v>
                </c:pt>
                <c:pt idx="443">
                  <c:v>129.37</c:v>
                </c:pt>
                <c:pt idx="444">
                  <c:v>129.661</c:v>
                </c:pt>
                <c:pt idx="445">
                  <c:v>129.953</c:v>
                </c:pt>
                <c:pt idx="446">
                  <c:v>130.244</c:v>
                </c:pt>
                <c:pt idx="447">
                  <c:v>130.536</c:v>
                </c:pt>
                <c:pt idx="448">
                  <c:v>130.827</c:v>
                </c:pt>
                <c:pt idx="449">
                  <c:v>131.11799999999999</c:v>
                </c:pt>
                <c:pt idx="450">
                  <c:v>131.41</c:v>
                </c:pt>
                <c:pt idx="451">
                  <c:v>131.70099999999999</c:v>
                </c:pt>
                <c:pt idx="452">
                  <c:v>131.99199999999999</c:v>
                </c:pt>
                <c:pt idx="453">
                  <c:v>132.28399999999999</c:v>
                </c:pt>
                <c:pt idx="454">
                  <c:v>132.57499999999999</c:v>
                </c:pt>
                <c:pt idx="455">
                  <c:v>132.86600000000001</c:v>
                </c:pt>
                <c:pt idx="456">
                  <c:v>133.15799999999999</c:v>
                </c:pt>
                <c:pt idx="457">
                  <c:v>133.44900000000001</c:v>
                </c:pt>
                <c:pt idx="458">
                  <c:v>133.74100000000001</c:v>
                </c:pt>
                <c:pt idx="459">
                  <c:v>134.03200000000001</c:v>
                </c:pt>
                <c:pt idx="460">
                  <c:v>134.32300000000001</c:v>
                </c:pt>
                <c:pt idx="461">
                  <c:v>134.614</c:v>
                </c:pt>
                <c:pt idx="462">
                  <c:v>134.90600000000001</c:v>
                </c:pt>
                <c:pt idx="463">
                  <c:v>135.19800000000001</c:v>
                </c:pt>
                <c:pt idx="464">
                  <c:v>135.489</c:v>
                </c:pt>
                <c:pt idx="465">
                  <c:v>135.78</c:v>
                </c:pt>
                <c:pt idx="466">
                  <c:v>136.072</c:v>
                </c:pt>
                <c:pt idx="467">
                  <c:v>136.363</c:v>
                </c:pt>
                <c:pt idx="468">
                  <c:v>136.655</c:v>
                </c:pt>
                <c:pt idx="469">
                  <c:v>136.946</c:v>
                </c:pt>
                <c:pt idx="470">
                  <c:v>137.23699999999999</c:v>
                </c:pt>
                <c:pt idx="471">
                  <c:v>137.529</c:v>
                </c:pt>
                <c:pt idx="472">
                  <c:v>137.82</c:v>
                </c:pt>
                <c:pt idx="473">
                  <c:v>138.11000000000001</c:v>
                </c:pt>
                <c:pt idx="474">
                  <c:v>138.40199999999999</c:v>
                </c:pt>
                <c:pt idx="475">
                  <c:v>138.69399999999999</c:v>
                </c:pt>
                <c:pt idx="476">
                  <c:v>138.98500000000001</c:v>
                </c:pt>
                <c:pt idx="477">
                  <c:v>139.27699999999999</c:v>
                </c:pt>
                <c:pt idx="478">
                  <c:v>139.56800000000001</c:v>
                </c:pt>
                <c:pt idx="479">
                  <c:v>139.86000000000001</c:v>
                </c:pt>
                <c:pt idx="480">
                  <c:v>140.15</c:v>
                </c:pt>
                <c:pt idx="481">
                  <c:v>140.44200000000001</c:v>
                </c:pt>
                <c:pt idx="482">
                  <c:v>140.73400000000001</c:v>
                </c:pt>
                <c:pt idx="483">
                  <c:v>141.02600000000001</c:v>
                </c:pt>
                <c:pt idx="484">
                  <c:v>141.316</c:v>
                </c:pt>
                <c:pt idx="485">
                  <c:v>141.608</c:v>
                </c:pt>
                <c:pt idx="486">
                  <c:v>141.899</c:v>
                </c:pt>
                <c:pt idx="487">
                  <c:v>142.191</c:v>
                </c:pt>
                <c:pt idx="488">
                  <c:v>142.482</c:v>
                </c:pt>
                <c:pt idx="489">
                  <c:v>142.774</c:v>
                </c:pt>
                <c:pt idx="490">
                  <c:v>143.06399999999999</c:v>
                </c:pt>
                <c:pt idx="491">
                  <c:v>143.35599999999999</c:v>
                </c:pt>
                <c:pt idx="492">
                  <c:v>143.64699999999999</c:v>
                </c:pt>
                <c:pt idx="493">
                  <c:v>143.93899999999999</c:v>
                </c:pt>
                <c:pt idx="494">
                  <c:v>144.22999999999999</c:v>
                </c:pt>
                <c:pt idx="495">
                  <c:v>144.52099999999999</c:v>
                </c:pt>
                <c:pt idx="496">
                  <c:v>144.81200000000001</c:v>
                </c:pt>
                <c:pt idx="497">
                  <c:v>145.10400000000001</c:v>
                </c:pt>
                <c:pt idx="498">
                  <c:v>145.39500000000001</c:v>
                </c:pt>
                <c:pt idx="499">
                  <c:v>145.68700000000001</c:v>
                </c:pt>
                <c:pt idx="500">
                  <c:v>145.97900000000001</c:v>
                </c:pt>
                <c:pt idx="501">
                  <c:v>146.27000000000001</c:v>
                </c:pt>
                <c:pt idx="502">
                  <c:v>146.56100000000001</c:v>
                </c:pt>
                <c:pt idx="503">
                  <c:v>146.85300000000001</c:v>
                </c:pt>
                <c:pt idx="504">
                  <c:v>147.14400000000001</c:v>
                </c:pt>
                <c:pt idx="505">
                  <c:v>147.43600000000001</c:v>
                </c:pt>
                <c:pt idx="506">
                  <c:v>147.727</c:v>
                </c:pt>
                <c:pt idx="507">
                  <c:v>148.018</c:v>
                </c:pt>
                <c:pt idx="508">
                  <c:v>148.309</c:v>
                </c:pt>
                <c:pt idx="509">
                  <c:v>148.6</c:v>
                </c:pt>
                <c:pt idx="510">
                  <c:v>148.892</c:v>
                </c:pt>
                <c:pt idx="511">
                  <c:v>149.18299999999999</c:v>
                </c:pt>
                <c:pt idx="512">
                  <c:v>149.47399999999999</c:v>
                </c:pt>
                <c:pt idx="513">
                  <c:v>149.76599999999999</c:v>
                </c:pt>
                <c:pt idx="514">
                  <c:v>150.05799999999999</c:v>
                </c:pt>
                <c:pt idx="515">
                  <c:v>150.34899999999999</c:v>
                </c:pt>
                <c:pt idx="516">
                  <c:v>150.63999999999999</c:v>
                </c:pt>
                <c:pt idx="517">
                  <c:v>150.93199999999999</c:v>
                </c:pt>
                <c:pt idx="518">
                  <c:v>151.22300000000001</c:v>
                </c:pt>
                <c:pt idx="519">
                  <c:v>151.51499999999999</c:v>
                </c:pt>
                <c:pt idx="520">
                  <c:v>151.80699999999999</c:v>
                </c:pt>
                <c:pt idx="521">
                  <c:v>152.09700000000001</c:v>
                </c:pt>
                <c:pt idx="522">
                  <c:v>152.38900000000001</c:v>
                </c:pt>
                <c:pt idx="523">
                  <c:v>152.68</c:v>
                </c:pt>
                <c:pt idx="524">
                  <c:v>152.97200000000001</c:v>
                </c:pt>
                <c:pt idx="525">
                  <c:v>153.26300000000001</c:v>
                </c:pt>
                <c:pt idx="526">
                  <c:v>153.554</c:v>
                </c:pt>
                <c:pt idx="527">
                  <c:v>153.846</c:v>
                </c:pt>
                <c:pt idx="528">
                  <c:v>154.13900000000001</c:v>
                </c:pt>
                <c:pt idx="529">
                  <c:v>154.428</c:v>
                </c:pt>
                <c:pt idx="530">
                  <c:v>154.72</c:v>
                </c:pt>
                <c:pt idx="531">
                  <c:v>155.011</c:v>
                </c:pt>
                <c:pt idx="532">
                  <c:v>155.30199999999999</c:v>
                </c:pt>
                <c:pt idx="533">
                  <c:v>155.59399999999999</c:v>
                </c:pt>
                <c:pt idx="534">
                  <c:v>155.88499999999999</c:v>
                </c:pt>
                <c:pt idx="535">
                  <c:v>156.17599999999999</c:v>
                </c:pt>
                <c:pt idx="536">
                  <c:v>156.46799999999999</c:v>
                </c:pt>
                <c:pt idx="537">
                  <c:v>156.76</c:v>
                </c:pt>
                <c:pt idx="538">
                  <c:v>157.05099999999999</c:v>
                </c:pt>
                <c:pt idx="539">
                  <c:v>157.34200000000001</c:v>
                </c:pt>
                <c:pt idx="540">
                  <c:v>157.63300000000001</c:v>
                </c:pt>
                <c:pt idx="541">
                  <c:v>157.92500000000001</c:v>
                </c:pt>
                <c:pt idx="542">
                  <c:v>158.21600000000001</c:v>
                </c:pt>
                <c:pt idx="543">
                  <c:v>158.50800000000001</c:v>
                </c:pt>
                <c:pt idx="544">
                  <c:v>158.79900000000001</c:v>
                </c:pt>
                <c:pt idx="545">
                  <c:v>159.09100000000001</c:v>
                </c:pt>
                <c:pt idx="546">
                  <c:v>159.38200000000001</c:v>
                </c:pt>
                <c:pt idx="547">
                  <c:v>159.673</c:v>
                </c:pt>
                <c:pt idx="548">
                  <c:v>159.964</c:v>
                </c:pt>
                <c:pt idx="549">
                  <c:v>160.255</c:v>
                </c:pt>
                <c:pt idx="550">
                  <c:v>160.547</c:v>
                </c:pt>
                <c:pt idx="551">
                  <c:v>160.83799999999999</c:v>
                </c:pt>
                <c:pt idx="552">
                  <c:v>161.13</c:v>
                </c:pt>
                <c:pt idx="553">
                  <c:v>161.41999999999999</c:v>
                </c:pt>
                <c:pt idx="554">
                  <c:v>161.71299999999999</c:v>
                </c:pt>
                <c:pt idx="555">
                  <c:v>162.00399999999999</c:v>
                </c:pt>
                <c:pt idx="556">
                  <c:v>162.29499999999999</c:v>
                </c:pt>
                <c:pt idx="557">
                  <c:v>162.58699999999999</c:v>
                </c:pt>
                <c:pt idx="558">
                  <c:v>162.87799999999999</c:v>
                </c:pt>
                <c:pt idx="559">
                  <c:v>163.16999999999999</c:v>
                </c:pt>
                <c:pt idx="560">
                  <c:v>163.46100000000001</c:v>
                </c:pt>
                <c:pt idx="561">
                  <c:v>163.75200000000001</c:v>
                </c:pt>
                <c:pt idx="562">
                  <c:v>164.04400000000001</c:v>
                </c:pt>
                <c:pt idx="563">
                  <c:v>164.33500000000001</c:v>
                </c:pt>
                <c:pt idx="564">
                  <c:v>164.625</c:v>
                </c:pt>
                <c:pt idx="565">
                  <c:v>164.91800000000001</c:v>
                </c:pt>
                <c:pt idx="566">
                  <c:v>165.209</c:v>
                </c:pt>
                <c:pt idx="567">
                  <c:v>165.5</c:v>
                </c:pt>
                <c:pt idx="568">
                  <c:v>165.792</c:v>
                </c:pt>
                <c:pt idx="569">
                  <c:v>166.083</c:v>
                </c:pt>
                <c:pt idx="570">
                  <c:v>166.375</c:v>
                </c:pt>
                <c:pt idx="571">
                  <c:v>166.666</c:v>
                </c:pt>
                <c:pt idx="572">
                  <c:v>166.95699999999999</c:v>
                </c:pt>
                <c:pt idx="573">
                  <c:v>167.25</c:v>
                </c:pt>
                <c:pt idx="574">
                  <c:v>167.54</c:v>
                </c:pt>
                <c:pt idx="575">
                  <c:v>167.83199999999999</c:v>
                </c:pt>
                <c:pt idx="576">
                  <c:v>168.12299999999999</c:v>
                </c:pt>
                <c:pt idx="577">
                  <c:v>168.41399999999999</c:v>
                </c:pt>
                <c:pt idx="578">
                  <c:v>168.70599999999999</c:v>
                </c:pt>
                <c:pt idx="579">
                  <c:v>168.99700000000001</c:v>
                </c:pt>
                <c:pt idx="580">
                  <c:v>169.28800000000001</c:v>
                </c:pt>
                <c:pt idx="581">
                  <c:v>169.57900000000001</c:v>
                </c:pt>
                <c:pt idx="582">
                  <c:v>169.87100000000001</c:v>
                </c:pt>
                <c:pt idx="583">
                  <c:v>170.16300000000001</c:v>
                </c:pt>
                <c:pt idx="584">
                  <c:v>170.45400000000001</c:v>
                </c:pt>
                <c:pt idx="585">
                  <c:v>170.745</c:v>
                </c:pt>
                <c:pt idx="586">
                  <c:v>171.036</c:v>
                </c:pt>
                <c:pt idx="587">
                  <c:v>171.328</c:v>
                </c:pt>
                <c:pt idx="588">
                  <c:v>171.619</c:v>
                </c:pt>
                <c:pt idx="589">
                  <c:v>171.911</c:v>
                </c:pt>
                <c:pt idx="590">
                  <c:v>172.202</c:v>
                </c:pt>
                <c:pt idx="591">
                  <c:v>172.49299999999999</c:v>
                </c:pt>
                <c:pt idx="592">
                  <c:v>172.785</c:v>
                </c:pt>
                <c:pt idx="593">
                  <c:v>173.078</c:v>
                </c:pt>
                <c:pt idx="594">
                  <c:v>173.36699999999999</c:v>
                </c:pt>
                <c:pt idx="595">
                  <c:v>173.65899999999999</c:v>
                </c:pt>
                <c:pt idx="596">
                  <c:v>173.95</c:v>
                </c:pt>
                <c:pt idx="597">
                  <c:v>174.24299999999999</c:v>
                </c:pt>
                <c:pt idx="598">
                  <c:v>174.53299999999999</c:v>
                </c:pt>
                <c:pt idx="599">
                  <c:v>174.82400000000001</c:v>
                </c:pt>
                <c:pt idx="600">
                  <c:v>175.11600000000001</c:v>
                </c:pt>
                <c:pt idx="601">
                  <c:v>175.40700000000001</c:v>
                </c:pt>
                <c:pt idx="602">
                  <c:v>175.69800000000001</c:v>
                </c:pt>
                <c:pt idx="603">
                  <c:v>175.99</c:v>
                </c:pt>
                <c:pt idx="604">
                  <c:v>176.28100000000001</c:v>
                </c:pt>
                <c:pt idx="605">
                  <c:v>176.57300000000001</c:v>
                </c:pt>
                <c:pt idx="606">
                  <c:v>176.864</c:v>
                </c:pt>
                <c:pt idx="607">
                  <c:v>177.155</c:v>
                </c:pt>
                <c:pt idx="608">
                  <c:v>177.447</c:v>
                </c:pt>
                <c:pt idx="609">
                  <c:v>177.738</c:v>
                </c:pt>
                <c:pt idx="610">
                  <c:v>178.029</c:v>
                </c:pt>
                <c:pt idx="611">
                  <c:v>178.32</c:v>
                </c:pt>
                <c:pt idx="612">
                  <c:v>178.61199999999999</c:v>
                </c:pt>
                <c:pt idx="613">
                  <c:v>178.90299999999999</c:v>
                </c:pt>
                <c:pt idx="614">
                  <c:v>179.19499999999999</c:v>
                </c:pt>
                <c:pt idx="615">
                  <c:v>179.48599999999999</c:v>
                </c:pt>
                <c:pt idx="616">
                  <c:v>179.77799999999999</c:v>
                </c:pt>
              </c:numCache>
            </c:numRef>
          </c:xVal>
          <c:yVal>
            <c:numRef>
              <c:f>'100% bat, awake, app in bkgrn'!$W$1:$W$1000</c:f>
              <c:numCache>
                <c:formatCode>General</c:formatCode>
                <c:ptCount val="1000"/>
                <c:pt idx="0">
                  <c:v>1.6868067672037529E-3</c:v>
                </c:pt>
                <c:pt idx="1">
                  <c:v>6.829681098101338E-4</c:v>
                </c:pt>
                <c:pt idx="2">
                  <c:v>2.3806116578254442E-3</c:v>
                </c:pt>
                <c:pt idx="3">
                  <c:v>2.1651274317939441E-3</c:v>
                </c:pt>
                <c:pt idx="4">
                  <c:v>8.2240248880267614E-4</c:v>
                </c:pt>
                <c:pt idx="5">
                  <c:v>1.5723106627107458E-3</c:v>
                </c:pt>
                <c:pt idx="6">
                  <c:v>1.8134057013150663E-3</c:v>
                </c:pt>
                <c:pt idx="7">
                  <c:v>1.9196142611026797E-3</c:v>
                </c:pt>
                <c:pt idx="8">
                  <c:v>5.7141212542803372E-4</c:v>
                </c:pt>
                <c:pt idx="9">
                  <c:v>2.3903883076702805E-3</c:v>
                </c:pt>
                <c:pt idx="10">
                  <c:v>3.4589485465624198E-3</c:v>
                </c:pt>
                <c:pt idx="11">
                  <c:v>1.7142363237227234E-3</c:v>
                </c:pt>
                <c:pt idx="12">
                  <c:v>3.4148405043293091E-4</c:v>
                </c:pt>
                <c:pt idx="13">
                  <c:v>1.9970248946084815E-3</c:v>
                </c:pt>
                <c:pt idx="14">
                  <c:v>1.1428242562012924E-3</c:v>
                </c:pt>
                <c:pt idx="15">
                  <c:v>2.9096366131015697E-3</c:v>
                </c:pt>
                <c:pt idx="16">
                  <c:v>6.2966549143670823E-4</c:v>
                </c:pt>
                <c:pt idx="17">
                  <c:v>5.0650271772828103E-4</c:v>
                </c:pt>
                <c:pt idx="18">
                  <c:v>4.5814892999999999E-4</c:v>
                </c:pt>
                <c:pt idx="19">
                  <c:v>4.8293139443001488E-4</c:v>
                </c:pt>
                <c:pt idx="20">
                  <c:v>3.4148405043293091E-4</c:v>
                </c:pt>
                <c:pt idx="21">
                  <c:v>2.675806049220116E-3</c:v>
                </c:pt>
                <c:pt idx="22">
                  <c:v>5.7141212542803372E-4</c:v>
                </c:pt>
                <c:pt idx="23">
                  <c:v>6.2966548658599563E-4</c:v>
                </c:pt>
                <c:pt idx="24">
                  <c:v>7.7870346434549852E-4</c:v>
                </c:pt>
                <c:pt idx="25">
                  <c:v>3.4148405043293091E-4</c:v>
                </c:pt>
                <c:pt idx="26">
                  <c:v>2.6451240806443896E-4</c:v>
                </c:pt>
                <c:pt idx="27">
                  <c:v>5.7141212542803383E-4</c:v>
                </c:pt>
                <c:pt idx="28">
                  <c:v>6.4792043982081211E-4</c:v>
                </c:pt>
                <c:pt idx="29">
                  <c:v>8.2240251665697704E-4</c:v>
                </c:pt>
                <c:pt idx="30">
                  <c:v>6.9983405915805712E-4</c:v>
                </c:pt>
                <c:pt idx="31">
                  <c:v>1.3137154082392825E-3</c:v>
                </c:pt>
                <c:pt idx="32">
                  <c:v>1.6868067672037529E-3</c:v>
                </c:pt>
                <c:pt idx="33">
                  <c:v>6.2966549143670823E-4</c:v>
                </c:pt>
                <c:pt idx="34">
                  <c:v>4.3248655388680593E-3</c:v>
                </c:pt>
                <c:pt idx="35">
                  <c:v>1.5118143507150004E-3</c:v>
                </c:pt>
                <c:pt idx="36">
                  <c:v>1.0244521960201523E-3</c:v>
                </c:pt>
                <c:pt idx="37">
                  <c:v>9.7786150445057095E-4</c:v>
                </c:pt>
                <c:pt idx="38">
                  <c:v>8.2240251665697715E-4</c:v>
                </c:pt>
                <c:pt idx="39">
                  <c:v>3.4148405043293091E-4</c:v>
                </c:pt>
                <c:pt idx="40">
                  <c:v>1.2406731982271635E-3</c:v>
                </c:pt>
                <c:pt idx="41">
                  <c:v>1.3913118085857937E-3</c:v>
                </c:pt>
                <c:pt idx="42">
                  <c:v>1.2593309731719913E-3</c:v>
                </c:pt>
                <c:pt idx="43">
                  <c:v>1.4407227966372882E-3</c:v>
                </c:pt>
                <c:pt idx="44">
                  <c:v>2.6670757428919486E-3</c:v>
                </c:pt>
                <c:pt idx="45">
                  <c:v>1.623396648927112E-3</c:v>
                </c:pt>
                <c:pt idx="46">
                  <c:v>6.1086525000000002E-4</c:v>
                </c:pt>
                <c:pt idx="47">
                  <c:v>6.2966549143670823E-4</c:v>
                </c:pt>
                <c:pt idx="48">
                  <c:v>3.4148405043293091E-4</c:v>
                </c:pt>
                <c:pt idx="49">
                  <c:v>3.3493301631873618E-3</c:v>
                </c:pt>
                <c:pt idx="50">
                  <c:v>9.4140656146796554E-4</c:v>
                </c:pt>
                <c:pt idx="51">
                  <c:v>9.6586278886002977E-4</c:v>
                </c:pt>
                <c:pt idx="52">
                  <c:v>1.3137153977769952E-3</c:v>
                </c:pt>
                <c:pt idx="53">
                  <c:v>2.6451240806443896E-4</c:v>
                </c:pt>
                <c:pt idx="54">
                  <c:v>3.9618038599100744E-3</c:v>
                </c:pt>
                <c:pt idx="55">
                  <c:v>5.0650271772828103E-4</c:v>
                </c:pt>
                <c:pt idx="56">
                  <c:v>5.0650271772828103E-4</c:v>
                </c:pt>
                <c:pt idx="57">
                  <c:v>2.824219705492681E-3</c:v>
                </c:pt>
                <c:pt idx="58">
                  <c:v>2.3160575700576689E-3</c:v>
                </c:pt>
                <c:pt idx="59">
                  <c:v>7.0398740242159173E-3</c:v>
                </c:pt>
                <c:pt idx="60">
                  <c:v>1.0425055769838066E-2</c:v>
                </c:pt>
                <c:pt idx="61">
                  <c:v>2.2077941660482848E-3</c:v>
                </c:pt>
                <c:pt idx="62">
                  <c:v>1.8452782227863208E-3</c:v>
                </c:pt>
                <c:pt idx="63">
                  <c:v>9.4140656146796554E-4</c:v>
                </c:pt>
                <c:pt idx="64">
                  <c:v>2.6362922253508835E-3</c:v>
                </c:pt>
                <c:pt idx="65">
                  <c:v>5.2481999450580694E-3</c:v>
                </c:pt>
                <c:pt idx="66">
                  <c:v>2.0827727875393962E-3</c:v>
                </c:pt>
                <c:pt idx="67">
                  <c:v>1.4487941474508978E-3</c:v>
                </c:pt>
                <c:pt idx="68">
                  <c:v>1.4846507562317712E-2</c:v>
                </c:pt>
                <c:pt idx="69">
                  <c:v>6.4989716265365901E-3</c:v>
                </c:pt>
                <c:pt idx="70">
                  <c:v>4.5508438433559412E-3</c:v>
                </c:pt>
                <c:pt idx="71">
                  <c:v>1.8452781938201146E-3</c:v>
                </c:pt>
                <c:pt idx="72">
                  <c:v>9.4140659877889235E-4</c:v>
                </c:pt>
                <c:pt idx="73">
                  <c:v>4.5814892999999999E-4</c:v>
                </c:pt>
                <c:pt idx="74">
                  <c:v>3.1520292317918416E-3</c:v>
                </c:pt>
                <c:pt idx="75">
                  <c:v>2.5047337591582799E-3</c:v>
                </c:pt>
                <c:pt idx="76">
                  <c:v>9.6586278886002977E-4</c:v>
                </c:pt>
                <c:pt idx="77">
                  <c:v>1.3048087503601256E-3</c:v>
                </c:pt>
                <c:pt idx="78">
                  <c:v>1.1222311332794684E-3</c:v>
                </c:pt>
                <c:pt idx="79">
                  <c:v>9.8971480398463781E-4</c:v>
                </c:pt>
                <c:pt idx="80">
                  <c:v>9.4140659877889235E-4</c:v>
                </c:pt>
                <c:pt idx="81">
                  <c:v>2.0144664539386305E-3</c:v>
                </c:pt>
                <c:pt idx="82">
                  <c:v>8.364616697308084E-4</c:v>
                </c:pt>
                <c:pt idx="83">
                  <c:v>3.7407703490069611E-4</c:v>
                </c:pt>
                <c:pt idx="84">
                  <c:v>2.0715449049156804E-3</c:v>
                </c:pt>
                <c:pt idx="85">
                  <c:v>2.331113285958932E-3</c:v>
                </c:pt>
                <c:pt idx="86">
                  <c:v>5.5062650294565997E-4</c:v>
                </c:pt>
                <c:pt idx="87">
                  <c:v>2.881445597514568E-3</c:v>
                </c:pt>
                <c:pt idx="88">
                  <c:v>2.3110170721544281E-3</c:v>
                </c:pt>
                <c:pt idx="89">
                  <c:v>1.4079748191605929E-3</c:v>
                </c:pt>
                <c:pt idx="90">
                  <c:v>1.8641402100908937E-3</c:v>
                </c:pt>
                <c:pt idx="91">
                  <c:v>6.829681098101338E-4</c:v>
                </c:pt>
                <c:pt idx="92">
                  <c:v>1.2593309731719913E-3</c:v>
                </c:pt>
                <c:pt idx="93">
                  <c:v>5.0650271772828103E-4</c:v>
                </c:pt>
                <c:pt idx="94">
                  <c:v>1.4079748191605929E-3</c:v>
                </c:pt>
                <c:pt idx="95">
                  <c:v>6.2966549143670823E-4</c:v>
                </c:pt>
                <c:pt idx="96">
                  <c:v>3.4148405043293091E-4</c:v>
                </c:pt>
                <c:pt idx="97">
                  <c:v>6.1086525000000002E-4</c:v>
                </c:pt>
                <c:pt idx="98">
                  <c:v>9.4140656146796554E-4</c:v>
                </c:pt>
                <c:pt idx="99">
                  <c:v>1.202489461720063E-3</c:v>
                </c:pt>
                <c:pt idx="100">
                  <c:v>1.5648765097290235E-3</c:v>
                </c:pt>
                <c:pt idx="101">
                  <c:v>2.1597347679757392E-4</c:v>
                </c:pt>
                <c:pt idx="102">
                  <c:v>3.1741489006222702E-3</c:v>
                </c:pt>
                <c:pt idx="103">
                  <c:v>1.1730362703376901E-3</c:v>
                </c:pt>
                <c:pt idx="104">
                  <c:v>2.5232875942941143E-3</c:v>
                </c:pt>
                <c:pt idx="105">
                  <c:v>1.2312382845977468E-3</c:v>
                </c:pt>
                <c:pt idx="106">
                  <c:v>7.6358157000000005E-4</c:v>
                </c:pt>
                <c:pt idx="107">
                  <c:v>1.4568207637716997E-3</c:v>
                </c:pt>
                <c:pt idx="108">
                  <c:v>3.7407703490069611E-4</c:v>
                </c:pt>
                <c:pt idx="109">
                  <c:v>5.0650271772828103E-4</c:v>
                </c:pt>
                <c:pt idx="110">
                  <c:v>5.7141212542803383E-4</c:v>
                </c:pt>
                <c:pt idx="111">
                  <c:v>1.1117915475311476E-3</c:v>
                </c:pt>
                <c:pt idx="112">
                  <c:v>1.03577245245784E-3</c:v>
                </c:pt>
                <c:pt idx="113">
                  <c:v>6.5951524464993696E-3</c:v>
                </c:pt>
                <c:pt idx="114">
                  <c:v>6.498971650035123E-3</c:v>
                </c:pt>
                <c:pt idx="115">
                  <c:v>7.4565606478440728E-3</c:v>
                </c:pt>
                <c:pt idx="116">
                  <c:v>1.2685569641645307E-3</c:v>
                </c:pt>
                <c:pt idx="117">
                  <c:v>1.9616765399679968E-3</c:v>
                </c:pt>
                <c:pt idx="118">
                  <c:v>3.448819986561504E-3</c:v>
                </c:pt>
                <c:pt idx="119">
                  <c:v>1.3829050138640239E-3</c:v>
                </c:pt>
                <c:pt idx="120">
                  <c:v>5.1495070500716059E-3</c:v>
                </c:pt>
                <c:pt idx="121">
                  <c:v>1.6589237640029801E-3</c:v>
                </c:pt>
                <c:pt idx="122">
                  <c:v>3.4148405043293091E-4</c:v>
                </c:pt>
                <c:pt idx="123">
                  <c:v>6.829681098101338E-4</c:v>
                </c:pt>
                <c:pt idx="124">
                  <c:v>4.3890997270465337E-3</c:v>
                </c:pt>
                <c:pt idx="125">
                  <c:v>2.3559924380556333E-3</c:v>
                </c:pt>
                <c:pt idx="126">
                  <c:v>2.6407118264701983E-3</c:v>
                </c:pt>
                <c:pt idx="127">
                  <c:v>2.2077940719751185E-3</c:v>
                </c:pt>
                <c:pt idx="128">
                  <c:v>8.7728842386933454E-4</c:v>
                </c:pt>
                <c:pt idx="129">
                  <c:v>1.5723106627107458E-3</c:v>
                </c:pt>
                <c:pt idx="130">
                  <c:v>2.1325672150192057E-3</c:v>
                </c:pt>
                <c:pt idx="131">
                  <c:v>6.9983405915805712E-4</c:v>
                </c:pt>
                <c:pt idx="132">
                  <c:v>7.1630301279016655E-4</c:v>
                </c:pt>
                <c:pt idx="133">
                  <c:v>1.7277878426648627E-3</c:v>
                </c:pt>
                <c:pt idx="134">
                  <c:v>1.3225620587974038E-3</c:v>
                </c:pt>
                <c:pt idx="135">
                  <c:v>3.4148405043293091E-4</c:v>
                </c:pt>
                <c:pt idx="136">
                  <c:v>8.9048145888326845E-4</c:v>
                </c:pt>
                <c:pt idx="137">
                  <c:v>3.7407703490069611E-4</c:v>
                </c:pt>
                <c:pt idx="138">
                  <c:v>1.5271631400000001E-3</c:v>
                </c:pt>
                <c:pt idx="139">
                  <c:v>9.7786152787663521E-4</c:v>
                </c:pt>
                <c:pt idx="140">
                  <c:v>6.6567498985031814E-4</c:v>
                </c:pt>
                <c:pt idx="141">
                  <c:v>9.0348187583088246E-4</c:v>
                </c:pt>
                <c:pt idx="142">
                  <c:v>6.2966548658599563E-4</c:v>
                </c:pt>
                <c:pt idx="143">
                  <c:v>6.9983405915805712E-4</c:v>
                </c:pt>
                <c:pt idx="144">
                  <c:v>1.1117915571463874E-3</c:v>
                </c:pt>
                <c:pt idx="145">
                  <c:v>6.2966549143670823E-4</c:v>
                </c:pt>
                <c:pt idx="146">
                  <c:v>2.5047337811078671E-3</c:v>
                </c:pt>
                <c:pt idx="147">
                  <c:v>1.7874986124880217E-3</c:v>
                </c:pt>
                <c:pt idx="148">
                  <c:v>3.0733564538963781E-3</c:v>
                </c:pt>
                <c:pt idx="149">
                  <c:v>1.0244521498080808E-3</c:v>
                </c:pt>
                <c:pt idx="150">
                  <c:v>1.5118143507150004E-3</c:v>
                </c:pt>
                <c:pt idx="151">
                  <c:v>5.5062650294565997E-4</c:v>
                </c:pt>
                <c:pt idx="152">
                  <c:v>2.1597347679757392E-4</c:v>
                </c:pt>
                <c:pt idx="153">
                  <c:v>1.6233966592750415E-3</c:v>
                </c:pt>
                <c:pt idx="154">
                  <c:v>1.5723106627107458E-3</c:v>
                </c:pt>
                <c:pt idx="155">
                  <c:v>1.7142363183774987E-3</c:v>
                </c:pt>
                <c:pt idx="156">
                  <c:v>1.8134057013150663E-3</c:v>
                </c:pt>
                <c:pt idx="157">
                  <c:v>1.644804999888793E-3</c:v>
                </c:pt>
                <c:pt idx="158">
                  <c:v>1.3137153977769952E-3</c:v>
                </c:pt>
                <c:pt idx="159">
                  <c:v>1.1117915475311476E-3</c:v>
                </c:pt>
                <c:pt idx="160">
                  <c:v>1.9135299610729399E-3</c:v>
                </c:pt>
                <c:pt idx="161">
                  <c:v>1.9196142611026797E-3</c:v>
                </c:pt>
                <c:pt idx="162">
                  <c:v>3.7407703490069611E-4</c:v>
                </c:pt>
                <c:pt idx="163">
                  <c:v>7.9353725883433328E-4</c:v>
                </c:pt>
                <c:pt idx="164">
                  <c:v>6.6567498985031814E-4</c:v>
                </c:pt>
                <c:pt idx="165">
                  <c:v>3.4148405043293091E-4</c:v>
                </c:pt>
                <c:pt idx="166">
                  <c:v>9.8971480398463781E-4</c:v>
                </c:pt>
                <c:pt idx="167">
                  <c:v>7.9353721457081248E-4</c:v>
                </c:pt>
                <c:pt idx="168">
                  <c:v>2.6451240806443896E-4</c:v>
                </c:pt>
                <c:pt idx="169">
                  <c:v>9.4140656146796554E-4</c:v>
                </c:pt>
                <c:pt idx="170">
                  <c:v>9.7786154349401152E-4</c:v>
                </c:pt>
                <c:pt idx="171">
                  <c:v>1.3829050138640239E-3</c:v>
                </c:pt>
                <c:pt idx="172">
                  <c:v>3.0543261999999997E-4</c:v>
                </c:pt>
                <c:pt idx="173">
                  <c:v>9.6586278886002977E-4</c:v>
                </c:pt>
                <c:pt idx="174">
                  <c:v>4.5814892999999999E-4</c:v>
                </c:pt>
                <c:pt idx="175">
                  <c:v>7.9353721457081248E-4</c:v>
                </c:pt>
                <c:pt idx="176">
                  <c:v>1.2312382845977468E-3</c:v>
                </c:pt>
                <c:pt idx="177">
                  <c:v>8.2240248880267614E-4</c:v>
                </c:pt>
                <c:pt idx="178">
                  <c:v>1.0798674136863542E-3</c:v>
                </c:pt>
                <c:pt idx="179">
                  <c:v>3.4148405043293091E-4</c:v>
                </c:pt>
                <c:pt idx="180">
                  <c:v>4.3194695359514783E-4</c:v>
                </c:pt>
                <c:pt idx="181">
                  <c:v>9.1629790000000003E-4</c:v>
                </c:pt>
                <c:pt idx="182">
                  <c:v>4.8293139443001488E-4</c:v>
                </c:pt>
                <c:pt idx="183">
                  <c:v>1.5347799208165404E-3</c:v>
                </c:pt>
                <c:pt idx="184">
                  <c:v>2.6140822044085428E-3</c:v>
                </c:pt>
                <c:pt idx="185">
                  <c:v>8.364616697308084E-4</c:v>
                </c:pt>
                <c:pt idx="186">
                  <c:v>5.7141212542803383E-4</c:v>
                </c:pt>
                <c:pt idx="187">
                  <c:v>5.7141212542803372E-4</c:v>
                </c:pt>
                <c:pt idx="188">
                  <c:v>9.0348187583088246E-4</c:v>
                </c:pt>
                <c:pt idx="189">
                  <c:v>2.1597347679757392E-4</c:v>
                </c:pt>
                <c:pt idx="190">
                  <c:v>2.7909925464252448E-3</c:v>
                </c:pt>
                <c:pt idx="191">
                  <c:v>4.3194695359514783E-4</c:v>
                </c:pt>
                <c:pt idx="192">
                  <c:v>2.4860413812592972E-3</c:v>
                </c:pt>
                <c:pt idx="193">
                  <c:v>2.9375568493374988E-3</c:v>
                </c:pt>
                <c:pt idx="194">
                  <c:v>4.2541841899297822E-3</c:v>
                </c:pt>
                <c:pt idx="195">
                  <c:v>4.0289329988490268E-3</c:v>
                </c:pt>
                <c:pt idx="196">
                  <c:v>3.3805197230627718E-3</c:v>
                </c:pt>
                <c:pt idx="197">
                  <c:v>1.9911771407251609E-3</c:v>
                </c:pt>
                <c:pt idx="198">
                  <c:v>1.2773512646655003E-2</c:v>
                </c:pt>
                <c:pt idx="199">
                  <c:v>1.3064164321927949E-2</c:v>
                </c:pt>
                <c:pt idx="200">
                  <c:v>1.8134057013150663E-3</c:v>
                </c:pt>
                <c:pt idx="201">
                  <c:v>9.1629787333333333E-4</c:v>
                </c:pt>
                <c:pt idx="202">
                  <c:v>9.6586278886002977E-4</c:v>
                </c:pt>
                <c:pt idx="203">
                  <c:v>1.8889964282283555E-3</c:v>
                </c:pt>
                <c:pt idx="204">
                  <c:v>2.4146568361721353E-3</c:v>
                </c:pt>
                <c:pt idx="205">
                  <c:v>1.0798674136863542E-3</c:v>
                </c:pt>
                <c:pt idx="206">
                  <c:v>3.5455189732717697E-3</c:v>
                </c:pt>
                <c:pt idx="207">
                  <c:v>7.0415302332575563E-3</c:v>
                </c:pt>
                <c:pt idx="208">
                  <c:v>1.2685569749992574E-3</c:v>
                </c:pt>
                <c:pt idx="209">
                  <c:v>2.1918914596605094E-3</c:v>
                </c:pt>
                <c:pt idx="210">
                  <c:v>1.2685569749992574E-3</c:v>
                </c:pt>
                <c:pt idx="211">
                  <c:v>5.2902481612887792E-4</c:v>
                </c:pt>
                <c:pt idx="212">
                  <c:v>7.7870343492807809E-4</c:v>
                </c:pt>
                <c:pt idx="213">
                  <c:v>6.829681098101338E-4</c:v>
                </c:pt>
                <c:pt idx="214">
                  <c:v>1.838947915502808E-3</c:v>
                </c:pt>
                <c:pt idx="215">
                  <c:v>1.0244521960201523E-3</c:v>
                </c:pt>
                <c:pt idx="216">
                  <c:v>8.364616697308084E-4</c:v>
                </c:pt>
                <c:pt idx="217">
                  <c:v>5.7141212542803372E-4</c:v>
                </c:pt>
                <c:pt idx="218">
                  <c:v>1.2406731982271635E-3</c:v>
                </c:pt>
                <c:pt idx="219">
                  <c:v>8.364616697308084E-4</c:v>
                </c:pt>
                <c:pt idx="220">
                  <c:v>3.7407703490069611E-4</c:v>
                </c:pt>
                <c:pt idx="221">
                  <c:v>6.2966549143670823E-4</c:v>
                </c:pt>
                <c:pt idx="222">
                  <c:v>8.9048145888326845E-4</c:v>
                </c:pt>
                <c:pt idx="223">
                  <c:v>5.5062650294565997E-4</c:v>
                </c:pt>
                <c:pt idx="224">
                  <c:v>2.7233220422600768E-3</c:v>
                </c:pt>
                <c:pt idx="225">
                  <c:v>5.7141212542803383E-4</c:v>
                </c:pt>
                <c:pt idx="226">
                  <c:v>2.3261056039550246E-3</c:v>
                </c:pt>
                <c:pt idx="227">
                  <c:v>1.7142363183774987E-3</c:v>
                </c:pt>
                <c:pt idx="228">
                  <c:v>1.15298286003908E-3</c:v>
                </c:pt>
                <c:pt idx="229">
                  <c:v>1.7074202611089267E-3</c:v>
                </c:pt>
                <c:pt idx="230">
                  <c:v>1.5797097979056241E-3</c:v>
                </c:pt>
                <c:pt idx="231">
                  <c:v>6.1086525000000002E-4</c:v>
                </c:pt>
                <c:pt idx="232">
                  <c:v>1.0130054354565621E-3</c:v>
                </c:pt>
                <c:pt idx="233">
                  <c:v>5.5062650294565997E-4</c:v>
                </c:pt>
                <c:pt idx="234">
                  <c:v>6.9983405915805712E-4</c:v>
                </c:pt>
                <c:pt idx="235">
                  <c:v>2.0432049869585044E-3</c:v>
                </c:pt>
                <c:pt idx="236">
                  <c:v>1.845278274097886E-3</c:v>
                </c:pt>
                <c:pt idx="237">
                  <c:v>6.9983405915805712E-4</c:v>
                </c:pt>
                <c:pt idx="238">
                  <c:v>1.5271630999999999E-4</c:v>
                </c:pt>
                <c:pt idx="239">
                  <c:v>2.1597347679757392E-4</c:v>
                </c:pt>
                <c:pt idx="240">
                  <c:v>2.2340470809673564E-3</c:v>
                </c:pt>
                <c:pt idx="241">
                  <c:v>2.2444622692805922E-3</c:v>
                </c:pt>
                <c:pt idx="242">
                  <c:v>8.364616697308084E-4</c:v>
                </c:pt>
                <c:pt idx="243">
                  <c:v>1.2685569641645307E-3</c:v>
                </c:pt>
                <c:pt idx="244">
                  <c:v>3.7407703490069611E-4</c:v>
                </c:pt>
                <c:pt idx="245">
                  <c:v>8.7728840123923915E-4</c:v>
                </c:pt>
                <c:pt idx="246">
                  <c:v>1.8641402100908937E-3</c:v>
                </c:pt>
                <c:pt idx="247">
                  <c:v>1.1012530114383218E-3</c:v>
                </c:pt>
                <c:pt idx="248">
                  <c:v>3.4148405043293091E-4</c:v>
                </c:pt>
                <c:pt idx="249">
                  <c:v>5.7141212542803383E-4</c:v>
                </c:pt>
                <c:pt idx="250">
                  <c:v>8.7728842386933454E-4</c:v>
                </c:pt>
                <c:pt idx="251">
                  <c:v>2.1270920411180297E-3</c:v>
                </c:pt>
                <c:pt idx="252">
                  <c:v>1.955723090111498E-3</c:v>
                </c:pt>
                <c:pt idx="253">
                  <c:v>9.4140656146796554E-4</c:v>
                </c:pt>
                <c:pt idx="254">
                  <c:v>8.2240251665697715E-4</c:v>
                </c:pt>
                <c:pt idx="255">
                  <c:v>7.4815407796635809E-4</c:v>
                </c:pt>
                <c:pt idx="256">
                  <c:v>1.5271630999999999E-4</c:v>
                </c:pt>
                <c:pt idx="257">
                  <c:v>2.0489043920403046E-3</c:v>
                </c:pt>
                <c:pt idx="258">
                  <c:v>1.3996681226804721E-3</c:v>
                </c:pt>
                <c:pt idx="259">
                  <c:v>6.1086525000000002E-4</c:v>
                </c:pt>
                <c:pt idx="260">
                  <c:v>2.8529761289484584E-3</c:v>
                </c:pt>
                <c:pt idx="261">
                  <c:v>8.9048148460805598E-4</c:v>
                </c:pt>
                <c:pt idx="262">
                  <c:v>2.1597347679757392E-4</c:v>
                </c:pt>
                <c:pt idx="263">
                  <c:v>1.5870744483866342E-3</c:v>
                </c:pt>
                <c:pt idx="264">
                  <c:v>2.8529761369777743E-3</c:v>
                </c:pt>
                <c:pt idx="265">
                  <c:v>2.6451240806443896E-4</c:v>
                </c:pt>
                <c:pt idx="266">
                  <c:v>9.2893708768916432E-4</c:v>
                </c:pt>
                <c:pt idx="267">
                  <c:v>1.2406731871489292E-3</c:v>
                </c:pt>
                <c:pt idx="268">
                  <c:v>1.0130054354565621E-3</c:v>
                </c:pt>
                <c:pt idx="269">
                  <c:v>2.509385097436615E-3</c:v>
                </c:pt>
                <c:pt idx="270">
                  <c:v>6.4792043982081211E-4</c:v>
                </c:pt>
                <c:pt idx="271">
                  <c:v>6.1086525000000002E-4</c:v>
                </c:pt>
                <c:pt idx="272">
                  <c:v>1.2312382734346208E-3</c:v>
                </c:pt>
                <c:pt idx="273">
                  <c:v>9.8971480398463781E-4</c:v>
                </c:pt>
                <c:pt idx="274">
                  <c:v>1.794010430165315E-3</c:v>
                </c:pt>
                <c:pt idx="275">
                  <c:v>1.4079748191605929E-3</c:v>
                </c:pt>
                <c:pt idx="276">
                  <c:v>1.7142363237227234E-3</c:v>
                </c:pt>
                <c:pt idx="277">
                  <c:v>6.829681098101338E-4</c:v>
                </c:pt>
                <c:pt idx="278">
                  <c:v>2.2907447026666665E-3</c:v>
                </c:pt>
                <c:pt idx="279">
                  <c:v>8.9048145888326845E-4</c:v>
                </c:pt>
                <c:pt idx="280">
                  <c:v>7.7870343492807809E-4</c:v>
                </c:pt>
                <c:pt idx="281">
                  <c:v>8.364616697308084E-4</c:v>
                </c:pt>
                <c:pt idx="282">
                  <c:v>5.7141212542803372E-4</c:v>
                </c:pt>
                <c:pt idx="283">
                  <c:v>4.5814892999999999E-4</c:v>
                </c:pt>
                <c:pt idx="284">
                  <c:v>1.3400802066952623E-3</c:v>
                </c:pt>
                <c:pt idx="285">
                  <c:v>2.6451240806443896E-4</c:v>
                </c:pt>
                <c:pt idx="286">
                  <c:v>1.2958408796416242E-3</c:v>
                </c:pt>
                <c:pt idx="287">
                  <c:v>3.5717338944095166E-3</c:v>
                </c:pt>
                <c:pt idx="288">
                  <c:v>2.8529761369777743E-3</c:v>
                </c:pt>
                <c:pt idx="289">
                  <c:v>1.8134057013150663E-3</c:v>
                </c:pt>
                <c:pt idx="290">
                  <c:v>1.2312382771556632E-3</c:v>
                </c:pt>
                <c:pt idx="291">
                  <c:v>2.706139959187023E-3</c:v>
                </c:pt>
                <c:pt idx="292">
                  <c:v>1.3829050138640239E-3</c:v>
                </c:pt>
                <c:pt idx="293">
                  <c:v>2.6451240806443896E-4</c:v>
                </c:pt>
                <c:pt idx="294">
                  <c:v>2.1812252542840888E-3</c:v>
                </c:pt>
                <c:pt idx="295">
                  <c:v>8.7728840123923915E-4</c:v>
                </c:pt>
                <c:pt idx="296">
                  <c:v>7.7870346434549852E-4</c:v>
                </c:pt>
                <c:pt idx="297">
                  <c:v>2.6006650855379043E-3</c:v>
                </c:pt>
                <c:pt idx="298">
                  <c:v>2.2754218243603418E-3</c:v>
                </c:pt>
                <c:pt idx="299">
                  <c:v>9.2893708768916432E-4</c:v>
                </c:pt>
                <c:pt idx="300">
                  <c:v>1.1222311332794684E-3</c:v>
                </c:pt>
                <c:pt idx="301">
                  <c:v>5.5062650294565997E-4</c:v>
                </c:pt>
                <c:pt idx="302">
                  <c:v>1.2312382845977468E-3</c:v>
                </c:pt>
                <c:pt idx="303">
                  <c:v>1.5271630999999999E-4</c:v>
                </c:pt>
                <c:pt idx="304">
                  <c:v>6.4792045867699305E-4</c:v>
                </c:pt>
                <c:pt idx="305">
                  <c:v>6.2966548658599563E-4</c:v>
                </c:pt>
                <c:pt idx="306">
                  <c:v>5.2902481612887792E-4</c:v>
                </c:pt>
                <c:pt idx="307">
                  <c:v>1.0130054354565621E-3</c:v>
                </c:pt>
                <c:pt idx="308">
                  <c:v>1.1222311536918832E-3</c:v>
                </c:pt>
                <c:pt idx="309">
                  <c:v>1.5423591270134341E-3</c:v>
                </c:pt>
                <c:pt idx="310">
                  <c:v>1.8389479703128245E-3</c:v>
                </c:pt>
                <c:pt idx="311">
                  <c:v>1.4806396123743795E-3</c:v>
                </c:pt>
                <c:pt idx="312">
                  <c:v>9.7786154349401152E-4</c:v>
                </c:pt>
                <c:pt idx="313">
                  <c:v>2.077166393284831E-3</c:v>
                </c:pt>
                <c:pt idx="314">
                  <c:v>2.1597347679757392E-4</c:v>
                </c:pt>
                <c:pt idx="315">
                  <c:v>1.0798674136863542E-3</c:v>
                </c:pt>
                <c:pt idx="316">
                  <c:v>6.6567498985031814E-4</c:v>
                </c:pt>
                <c:pt idx="317">
                  <c:v>2.2599949930222534E-3</c:v>
                </c:pt>
                <c:pt idx="318">
                  <c:v>2.0489043175047055E-3</c:v>
                </c:pt>
                <c:pt idx="319">
                  <c:v>1.1927525542156994E-3</c:v>
                </c:pt>
                <c:pt idx="320">
                  <c:v>1.3913118085857937E-3</c:v>
                </c:pt>
                <c:pt idx="321">
                  <c:v>1.8578741753783286E-3</c:v>
                </c:pt>
                <c:pt idx="322">
                  <c:v>9.7786154349401152E-4</c:v>
                </c:pt>
                <c:pt idx="323">
                  <c:v>6.4792043982081211E-4</c:v>
                </c:pt>
                <c:pt idx="324">
                  <c:v>8.364616697308084E-4</c:v>
                </c:pt>
                <c:pt idx="325">
                  <c:v>8.2240248880267614E-4</c:v>
                </c:pt>
                <c:pt idx="326">
                  <c:v>8.364616697308084E-4</c:v>
                </c:pt>
                <c:pt idx="327">
                  <c:v>6.2966549143670823E-4</c:v>
                </c:pt>
                <c:pt idx="328">
                  <c:v>1.2312382845977468E-3</c:v>
                </c:pt>
                <c:pt idx="329">
                  <c:v>1.8951596497139124E-3</c:v>
                </c:pt>
                <c:pt idx="330">
                  <c:v>7.6358157000000005E-4</c:v>
                </c:pt>
                <c:pt idx="331">
                  <c:v>6.4792043982081211E-4</c:v>
                </c:pt>
                <c:pt idx="332">
                  <c:v>5.7141212542803372E-4</c:v>
                </c:pt>
                <c:pt idx="333">
                  <c:v>8.364616697308084E-4</c:v>
                </c:pt>
                <c:pt idx="334">
                  <c:v>3.7407703490069605E-4</c:v>
                </c:pt>
                <c:pt idx="335">
                  <c:v>2.1705066658191546E-3</c:v>
                </c:pt>
                <c:pt idx="336">
                  <c:v>9.4140659877889235E-4</c:v>
                </c:pt>
                <c:pt idx="337">
                  <c:v>3.4148405043293091E-4</c:v>
                </c:pt>
                <c:pt idx="338">
                  <c:v>8.2240248880267614E-4</c:v>
                </c:pt>
                <c:pt idx="339">
                  <c:v>5.0650271772828103E-4</c:v>
                </c:pt>
                <c:pt idx="340">
                  <c:v>1.3137153977769952E-3</c:v>
                </c:pt>
                <c:pt idx="341">
                  <c:v>1.0357724524578402E-3</c:v>
                </c:pt>
                <c:pt idx="342">
                  <c:v>1.2777163496485767E-3</c:v>
                </c:pt>
                <c:pt idx="343">
                  <c:v>1.8134057013150663E-3</c:v>
                </c:pt>
                <c:pt idx="344">
                  <c:v>3.4148405043293091E-4</c:v>
                </c:pt>
                <c:pt idx="345">
                  <c:v>1.2406731871489292E-3</c:v>
                </c:pt>
                <c:pt idx="346">
                  <c:v>1.3829050348460139E-3</c:v>
                </c:pt>
                <c:pt idx="347">
                  <c:v>6.9983405915805712E-4</c:v>
                </c:pt>
                <c:pt idx="348">
                  <c:v>9.2893708768916432E-4</c:v>
                </c:pt>
                <c:pt idx="349">
                  <c:v>5.7141212542803383E-4</c:v>
                </c:pt>
                <c:pt idx="350">
                  <c:v>1.6305640353144191E-3</c:v>
                </c:pt>
                <c:pt idx="351">
                  <c:v>8.7728840123923915E-4</c:v>
                </c:pt>
                <c:pt idx="352">
                  <c:v>1.7074202611089267E-3</c:v>
                </c:pt>
                <c:pt idx="353">
                  <c:v>1.7678190926366099E-3</c:v>
                </c:pt>
                <c:pt idx="354">
                  <c:v>1.3225620587974038E-3</c:v>
                </c:pt>
                <c:pt idx="355">
                  <c:v>1.4568207637716997E-3</c:v>
                </c:pt>
                <c:pt idx="356">
                  <c:v>1.03577245245784E-3</c:v>
                </c:pt>
                <c:pt idx="357">
                  <c:v>3.4148405043293091E-4</c:v>
                </c:pt>
                <c:pt idx="358">
                  <c:v>1.1222311332794684E-3</c:v>
                </c:pt>
                <c:pt idx="359">
                  <c:v>1.9196142611026797E-3</c:v>
                </c:pt>
                <c:pt idx="360">
                  <c:v>7.1402019943475016E-3</c:v>
                </c:pt>
                <c:pt idx="361">
                  <c:v>3.4216633549999692E-3</c:v>
                </c:pt>
                <c:pt idx="362">
                  <c:v>6.2966548658599563E-4</c:v>
                </c:pt>
                <c:pt idx="363">
                  <c:v>7.6358153999999995E-4</c:v>
                </c:pt>
                <c:pt idx="364">
                  <c:v>5.7141212542803383E-4</c:v>
                </c:pt>
                <c:pt idx="365">
                  <c:v>8.2240248880267614E-4</c:v>
                </c:pt>
                <c:pt idx="366">
                  <c:v>1.2685569641645307E-3</c:v>
                </c:pt>
                <c:pt idx="367">
                  <c:v>4.0347175668585767E-3</c:v>
                </c:pt>
                <c:pt idx="368">
                  <c:v>4.9438586052453709E-3</c:v>
                </c:pt>
                <c:pt idx="369">
                  <c:v>2.2907446426666664E-3</c:v>
                </c:pt>
                <c:pt idx="370">
                  <c:v>1.9616765399679968E-3</c:v>
                </c:pt>
                <c:pt idx="371">
                  <c:v>7.3763716460449194E-3</c:v>
                </c:pt>
                <c:pt idx="372">
                  <c:v>6.7108349510857377E-3</c:v>
                </c:pt>
                <c:pt idx="373">
                  <c:v>1.3154008320376782E-2</c:v>
                </c:pt>
                <c:pt idx="374">
                  <c:v>9.4140656146796554E-4</c:v>
                </c:pt>
                <c:pt idx="375">
                  <c:v>1.0244521498080808E-3</c:v>
                </c:pt>
                <c:pt idx="376">
                  <c:v>5.2902481612887792E-4</c:v>
                </c:pt>
                <c:pt idx="377">
                  <c:v>2.3757081991327847E-3</c:v>
                </c:pt>
                <c:pt idx="378">
                  <c:v>9.8971480398463781E-4</c:v>
                </c:pt>
                <c:pt idx="379">
                  <c:v>2.1918914596605094E-3</c:v>
                </c:pt>
                <c:pt idx="380">
                  <c:v>9.8971480398463781E-4</c:v>
                </c:pt>
                <c:pt idx="381">
                  <c:v>1.1630528019775123E-3</c:v>
                </c:pt>
                <c:pt idx="382">
                  <c:v>6.4792045867699305E-4</c:v>
                </c:pt>
                <c:pt idx="383">
                  <c:v>1.3744468122222223E-3</c:v>
                </c:pt>
                <c:pt idx="384">
                  <c:v>6.2966549143670823E-4</c:v>
                </c:pt>
                <c:pt idx="385">
                  <c:v>2.1597347679757392E-4</c:v>
                </c:pt>
                <c:pt idx="386">
                  <c:v>4.8293139443001488E-4</c:v>
                </c:pt>
                <c:pt idx="387">
                  <c:v>9.4140659877889235E-4</c:v>
                </c:pt>
                <c:pt idx="388">
                  <c:v>1.250036911684549E-3</c:v>
                </c:pt>
                <c:pt idx="389">
                  <c:v>8.364616697308084E-4</c:v>
                </c:pt>
                <c:pt idx="390">
                  <c:v>2.5232875942941143E-3</c:v>
                </c:pt>
                <c:pt idx="391">
                  <c:v>1.4079748191605929E-3</c:v>
                </c:pt>
                <c:pt idx="392">
                  <c:v>1.416232806684805E-3</c:v>
                </c:pt>
                <c:pt idx="393">
                  <c:v>1.7412338323529273E-3</c:v>
                </c:pt>
                <c:pt idx="394">
                  <c:v>6.2966549143670823E-4</c:v>
                </c:pt>
                <c:pt idx="395">
                  <c:v>1.623396648927112E-3</c:v>
                </c:pt>
                <c:pt idx="396">
                  <c:v>1.9437613760309792E-3</c:v>
                </c:pt>
                <c:pt idx="397">
                  <c:v>4.3194695359514783E-4</c:v>
                </c:pt>
                <c:pt idx="398">
                  <c:v>1.0906126271420444E-3</c:v>
                </c:pt>
                <c:pt idx="399">
                  <c:v>1.2406731871489292E-3</c:v>
                </c:pt>
                <c:pt idx="400">
                  <c:v>2.6451240806443896E-4</c:v>
                </c:pt>
                <c:pt idx="401">
                  <c:v>4.8293139443001488E-4</c:v>
                </c:pt>
                <c:pt idx="402">
                  <c:v>3.4148405043293091E-4</c:v>
                </c:pt>
                <c:pt idx="403">
                  <c:v>4.5814892999999999E-4</c:v>
                </c:pt>
                <c:pt idx="404">
                  <c:v>6.2966549143670823E-4</c:v>
                </c:pt>
                <c:pt idx="405">
                  <c:v>5.2902481612887792E-4</c:v>
                </c:pt>
                <c:pt idx="406">
                  <c:v>2.2907447026666665E-3</c:v>
                </c:pt>
                <c:pt idx="407">
                  <c:v>1.069014212857143E-3</c:v>
                </c:pt>
                <c:pt idx="408">
                  <c:v>1.7142363183774987E-3</c:v>
                </c:pt>
                <c:pt idx="409">
                  <c:v>2.4907276828764558E-3</c:v>
                </c:pt>
                <c:pt idx="410">
                  <c:v>2.5232875942941143E-3</c:v>
                </c:pt>
                <c:pt idx="411">
                  <c:v>9.2893708768916432E-4</c:v>
                </c:pt>
                <c:pt idx="412">
                  <c:v>0</c:v>
                </c:pt>
                <c:pt idx="413">
                  <c:v>3.0543261999999997E-4</c:v>
                </c:pt>
                <c:pt idx="414">
                  <c:v>1.448794142180435E-3</c:v>
                </c:pt>
                <c:pt idx="415">
                  <c:v>3.4148405043293091E-4</c:v>
                </c:pt>
                <c:pt idx="416">
                  <c:v>3.2143065923259805E-3</c:v>
                </c:pt>
                <c:pt idx="417">
                  <c:v>3.5651982353827726E-3</c:v>
                </c:pt>
                <c:pt idx="418">
                  <c:v>6.2966549143670823E-4</c:v>
                </c:pt>
                <c:pt idx="419">
                  <c:v>3.3839674719226341E-3</c:v>
                </c:pt>
                <c:pt idx="420">
                  <c:v>9.0348187583088246E-4</c:v>
                </c:pt>
                <c:pt idx="421">
                  <c:v>9.1629787333333333E-4</c:v>
                </c:pt>
                <c:pt idx="422">
                  <c:v>3.3908524235842781E-3</c:v>
                </c:pt>
                <c:pt idx="423">
                  <c:v>2.9216350897318714E-3</c:v>
                </c:pt>
                <c:pt idx="424">
                  <c:v>1.1927525542156994E-3</c:v>
                </c:pt>
                <c:pt idx="425">
                  <c:v>1.5118143507150004E-3</c:v>
                </c:pt>
                <c:pt idx="426">
                  <c:v>2.6451240806443896E-4</c:v>
                </c:pt>
                <c:pt idx="427">
                  <c:v>6.2966549143670823E-4</c:v>
                </c:pt>
                <c:pt idx="428">
                  <c:v>1.838947915502808E-3</c:v>
                </c:pt>
                <c:pt idx="429">
                  <c:v>2.3903883076702805E-3</c:v>
                </c:pt>
                <c:pt idx="430">
                  <c:v>1.3744468222222223E-3</c:v>
                </c:pt>
                <c:pt idx="431">
                  <c:v>2.4291016776918487E-3</c:v>
                </c:pt>
                <c:pt idx="432">
                  <c:v>7.1630301279016655E-4</c:v>
                </c:pt>
                <c:pt idx="433">
                  <c:v>1.7074202611089264E-3</c:v>
                </c:pt>
                <c:pt idx="434">
                  <c:v>1.2406731871489292E-3</c:v>
                </c:pt>
                <c:pt idx="435">
                  <c:v>1.0906126271420444E-3</c:v>
                </c:pt>
                <c:pt idx="436">
                  <c:v>6.9983405915805712E-4</c:v>
                </c:pt>
                <c:pt idx="437">
                  <c:v>6.2966548658599563E-4</c:v>
                </c:pt>
                <c:pt idx="438">
                  <c:v>1.4079748582080753E-3</c:v>
                </c:pt>
                <c:pt idx="439">
                  <c:v>5.0650271772828103E-4</c:v>
                </c:pt>
                <c:pt idx="440">
                  <c:v>1.3137153908021368E-3</c:v>
                </c:pt>
                <c:pt idx="441">
                  <c:v>1.2312382845977468E-3</c:v>
                </c:pt>
                <c:pt idx="442">
                  <c:v>6.6567498985031814E-4</c:v>
                </c:pt>
                <c:pt idx="443">
                  <c:v>2.3952617957852156E-3</c:v>
                </c:pt>
                <c:pt idx="444">
                  <c:v>1.7874986124880217E-3</c:v>
                </c:pt>
                <c:pt idx="445">
                  <c:v>1.4727427705540049E-3</c:v>
                </c:pt>
                <c:pt idx="446">
                  <c:v>3.4148405043293091E-4</c:v>
                </c:pt>
                <c:pt idx="447">
                  <c:v>1.9911770410197122E-3</c:v>
                </c:pt>
                <c:pt idx="448">
                  <c:v>3.4148405043293091E-4</c:v>
                </c:pt>
                <c:pt idx="449">
                  <c:v>1.4407227966372882E-3</c:v>
                </c:pt>
                <c:pt idx="450">
                  <c:v>8.9048145888326845E-4</c:v>
                </c:pt>
                <c:pt idx="451">
                  <c:v>5.5062650294565997E-4</c:v>
                </c:pt>
                <c:pt idx="452">
                  <c:v>1.3137154082392825E-3</c:v>
                </c:pt>
                <c:pt idx="453">
                  <c:v>1.1730362703376901E-3</c:v>
                </c:pt>
                <c:pt idx="454">
                  <c:v>4.8293139443001488E-4</c:v>
                </c:pt>
                <c:pt idx="455">
                  <c:v>3.7718147745250475E-3</c:v>
                </c:pt>
                <c:pt idx="456">
                  <c:v>2.0995021592893474E-3</c:v>
                </c:pt>
                <c:pt idx="457">
                  <c:v>2.270291226528047E-3</c:v>
                </c:pt>
                <c:pt idx="458">
                  <c:v>1.0798674136863542E-3</c:v>
                </c:pt>
                <c:pt idx="459">
                  <c:v>5.5062650294565997E-4</c:v>
                </c:pt>
                <c:pt idx="460">
                  <c:v>8.2240248880267614E-4</c:v>
                </c:pt>
                <c:pt idx="461">
                  <c:v>3.0543261999999997E-4</c:v>
                </c:pt>
                <c:pt idx="462">
                  <c:v>7.4815407796635809E-4</c:v>
                </c:pt>
                <c:pt idx="463">
                  <c:v>8.7728840123923915E-4</c:v>
                </c:pt>
                <c:pt idx="464">
                  <c:v>1.4806395752432146E-3</c:v>
                </c:pt>
                <c:pt idx="465">
                  <c:v>2.2754218243603418E-3</c:v>
                </c:pt>
                <c:pt idx="466">
                  <c:v>2.2288212275111113E-3</c:v>
                </c:pt>
                <c:pt idx="467">
                  <c:v>8.9048145888326845E-4</c:v>
                </c:pt>
                <c:pt idx="468">
                  <c:v>1.3744468122222223E-3</c:v>
                </c:pt>
                <c:pt idx="469">
                  <c:v>1.069014212857143E-3</c:v>
                </c:pt>
                <c:pt idx="470">
                  <c:v>2.6451240806443896E-4</c:v>
                </c:pt>
                <c:pt idx="471">
                  <c:v>9.8971480398463781E-4</c:v>
                </c:pt>
                <c:pt idx="472">
                  <c:v>1.448794142180435E-3</c:v>
                </c:pt>
                <c:pt idx="473">
                  <c:v>1.5271630999999999E-4</c:v>
                </c:pt>
                <c:pt idx="474">
                  <c:v>1.80696376856485E-3</c:v>
                </c:pt>
                <c:pt idx="475">
                  <c:v>3.0543261999999997E-4</c:v>
                </c:pt>
                <c:pt idx="476">
                  <c:v>1.8134057013150663E-3</c:v>
                </c:pt>
                <c:pt idx="477">
                  <c:v>1.250036911684549E-3</c:v>
                </c:pt>
                <c:pt idx="478">
                  <c:v>1.6868067672037529E-3</c:v>
                </c:pt>
                <c:pt idx="479">
                  <c:v>1.8004987715124891E-3</c:v>
                </c:pt>
                <c:pt idx="480">
                  <c:v>3.5290356658207612E-3</c:v>
                </c:pt>
                <c:pt idx="481">
                  <c:v>3.4148405043293091E-4</c:v>
                </c:pt>
                <c:pt idx="482">
                  <c:v>1.2685569641645307E-3</c:v>
                </c:pt>
                <c:pt idx="483">
                  <c:v>4.8293139443001488E-4</c:v>
                </c:pt>
                <c:pt idx="484">
                  <c:v>1.1117915475311476E-3</c:v>
                </c:pt>
                <c:pt idx="485">
                  <c:v>1.6868067844055448E-3</c:v>
                </c:pt>
                <c:pt idx="486">
                  <c:v>8.6389392133243137E-4</c:v>
                </c:pt>
                <c:pt idx="487">
                  <c:v>2.3757082338452997E-3</c:v>
                </c:pt>
                <c:pt idx="488">
                  <c:v>7.1630301279016655E-4</c:v>
                </c:pt>
                <c:pt idx="489">
                  <c:v>1.9196142722404811E-3</c:v>
                </c:pt>
                <c:pt idx="490">
                  <c:v>2.6495290072862973E-3</c:v>
                </c:pt>
                <c:pt idx="491">
                  <c:v>3.4589485465624198E-3</c:v>
                </c:pt>
                <c:pt idx="492">
                  <c:v>1.6937058012607717E-3</c:v>
                </c:pt>
                <c:pt idx="493">
                  <c:v>2.8733403519668578E-3</c:v>
                </c:pt>
                <c:pt idx="494">
                  <c:v>4.8293139443001488E-4</c:v>
                </c:pt>
                <c:pt idx="495">
                  <c:v>2.1865647895473873E-3</c:v>
                </c:pt>
                <c:pt idx="496">
                  <c:v>9.4140659877889235E-4</c:v>
                </c:pt>
                <c:pt idx="497">
                  <c:v>2.3160575700576689E-3</c:v>
                </c:pt>
                <c:pt idx="498">
                  <c:v>4.8293139443001488E-4</c:v>
                </c:pt>
                <c:pt idx="499">
                  <c:v>2.1651273506791986E-3</c:v>
                </c:pt>
                <c:pt idx="500">
                  <c:v>1.4487941379640649E-3</c:v>
                </c:pt>
                <c:pt idx="501">
                  <c:v>3.8422647292940025E-3</c:v>
                </c:pt>
                <c:pt idx="502">
                  <c:v>1.714236362921039E-3</c:v>
                </c:pt>
                <c:pt idx="503">
                  <c:v>3.0771485004839325E-3</c:v>
                </c:pt>
                <c:pt idx="504">
                  <c:v>6.4249840606960817E-3</c:v>
                </c:pt>
                <c:pt idx="505">
                  <c:v>1.7479180865166124E-3</c:v>
                </c:pt>
                <c:pt idx="506">
                  <c:v>1.1599404187912957E-2</c:v>
                </c:pt>
                <c:pt idx="507">
                  <c:v>1.3400802078348685E-3</c:v>
                </c:pt>
                <c:pt idx="508">
                  <c:v>1.2406731871489292E-3</c:v>
                </c:pt>
                <c:pt idx="509">
                  <c:v>1.6518794626119633E-3</c:v>
                </c:pt>
                <c:pt idx="510">
                  <c:v>1.5271630999999999E-4</c:v>
                </c:pt>
                <c:pt idx="511">
                  <c:v>1.2777163496485767E-3</c:v>
                </c:pt>
                <c:pt idx="512">
                  <c:v>8.7728842386933454E-4</c:v>
                </c:pt>
                <c:pt idx="513">
                  <c:v>2.1597347679757392E-4</c:v>
                </c:pt>
                <c:pt idx="514">
                  <c:v>6.2966548658599563E-4</c:v>
                </c:pt>
                <c:pt idx="515">
                  <c:v>5.5062650294565997E-4</c:v>
                </c:pt>
                <c:pt idx="516">
                  <c:v>2.8529761289484584E-3</c:v>
                </c:pt>
                <c:pt idx="517">
                  <c:v>1.1222311332794684E-3</c:v>
                </c:pt>
                <c:pt idx="518">
                  <c:v>1.845278274097886E-3</c:v>
                </c:pt>
                <c:pt idx="519">
                  <c:v>3.2682717690232224E-3</c:v>
                </c:pt>
                <c:pt idx="520">
                  <c:v>2.3410966563034686E-3</c:v>
                </c:pt>
                <c:pt idx="521">
                  <c:v>2.6451240806443896E-4</c:v>
                </c:pt>
                <c:pt idx="522">
                  <c:v>8.2240248880267614E-4</c:v>
                </c:pt>
                <c:pt idx="523">
                  <c:v>2.6006650180075792E-3</c:v>
                </c:pt>
                <c:pt idx="524">
                  <c:v>6.829681098101338E-4</c:v>
                </c:pt>
                <c:pt idx="525">
                  <c:v>1.0357724524578402E-3</c:v>
                </c:pt>
                <c:pt idx="526">
                  <c:v>3.7407703490069611E-4</c:v>
                </c:pt>
                <c:pt idx="527">
                  <c:v>5.0650271772828103E-4</c:v>
                </c:pt>
                <c:pt idx="528">
                  <c:v>1.0244521498080808E-3</c:v>
                </c:pt>
                <c:pt idx="529">
                  <c:v>2.1651274317939441E-3</c:v>
                </c:pt>
                <c:pt idx="530">
                  <c:v>2.1325671799295766E-3</c:v>
                </c:pt>
                <c:pt idx="531">
                  <c:v>1.2312382734346208E-3</c:v>
                </c:pt>
                <c:pt idx="532">
                  <c:v>5.5062650294565997E-4</c:v>
                </c:pt>
                <c:pt idx="533">
                  <c:v>1.7545768477386691E-3</c:v>
                </c:pt>
                <c:pt idx="534">
                  <c:v>9.4140659877889235E-4</c:v>
                </c:pt>
                <c:pt idx="535">
                  <c:v>3.0543261999999997E-4</c:v>
                </c:pt>
                <c:pt idx="536">
                  <c:v>4.0806987744914178E-3</c:v>
                </c:pt>
                <c:pt idx="537">
                  <c:v>1.3444240540461661E-2</c:v>
                </c:pt>
                <c:pt idx="538">
                  <c:v>1.6141037968404458E-2</c:v>
                </c:pt>
                <c:pt idx="539">
                  <c:v>1.5723106627107458E-3</c:v>
                </c:pt>
                <c:pt idx="540">
                  <c:v>7.8139432867288441E-3</c:v>
                </c:pt>
                <c:pt idx="541">
                  <c:v>7.192273732441596E-3</c:v>
                </c:pt>
                <c:pt idx="542">
                  <c:v>7.787034576775498E-3</c:v>
                </c:pt>
                <c:pt idx="543">
                  <c:v>4.2377056500137534E-3</c:v>
                </c:pt>
                <c:pt idx="544">
                  <c:v>7.8630364612786111E-3</c:v>
                </c:pt>
                <c:pt idx="545">
                  <c:v>8.3212876383960376E-3</c:v>
                </c:pt>
                <c:pt idx="546">
                  <c:v>7.3968947433381916E-3</c:v>
                </c:pt>
                <c:pt idx="547">
                  <c:v>7.3192388851233657E-3</c:v>
                </c:pt>
                <c:pt idx="548">
                  <c:v>1.1000876555270843E-2</c:v>
                </c:pt>
                <c:pt idx="549">
                  <c:v>4.9391392149970492E-3</c:v>
                </c:pt>
                <c:pt idx="550">
                  <c:v>2.4907275933581125E-3</c:v>
                </c:pt>
                <c:pt idx="551">
                  <c:v>1.8452781938201148E-3</c:v>
                </c:pt>
                <c:pt idx="552">
                  <c:v>1.8889964476312055E-3</c:v>
                </c:pt>
                <c:pt idx="553">
                  <c:v>9.0348187583088246E-4</c:v>
                </c:pt>
                <c:pt idx="554">
                  <c:v>1.5723106627107458E-3</c:v>
                </c:pt>
                <c:pt idx="555">
                  <c:v>1.9853121115384616E-3</c:v>
                </c:pt>
                <c:pt idx="556">
                  <c:v>5.0650271772828103E-4</c:v>
                </c:pt>
                <c:pt idx="557">
                  <c:v>1.2685569749992574E-3</c:v>
                </c:pt>
                <c:pt idx="558">
                  <c:v>1.511814354755611E-3</c:v>
                </c:pt>
                <c:pt idx="559">
                  <c:v>2.481346396454327E-3</c:v>
                </c:pt>
                <c:pt idx="560">
                  <c:v>1.8828131975577847E-3</c:v>
                </c:pt>
                <c:pt idx="561">
                  <c:v>3.6460519953096359E-3</c:v>
                </c:pt>
                <c:pt idx="562">
                  <c:v>1.9970248571372444E-3</c:v>
                </c:pt>
                <c:pt idx="563">
                  <c:v>3.9411462305302299E-3</c:v>
                </c:pt>
                <c:pt idx="564">
                  <c:v>2.9612791525492716E-3</c:v>
                </c:pt>
                <c:pt idx="565">
                  <c:v>1.6868067844055448E-3</c:v>
                </c:pt>
                <c:pt idx="566">
                  <c:v>1.7074202834696066E-3</c:v>
                </c:pt>
                <c:pt idx="567">
                  <c:v>1.0244521960201523E-3</c:v>
                </c:pt>
                <c:pt idx="568">
                  <c:v>1.5347799337520238E-3</c:v>
                </c:pt>
                <c:pt idx="569">
                  <c:v>1.3400802066952623E-3</c:v>
                </c:pt>
                <c:pt idx="570">
                  <c:v>9.0348187583088246E-4</c:v>
                </c:pt>
                <c:pt idx="571">
                  <c:v>3.3458467245667802E-3</c:v>
                </c:pt>
                <c:pt idx="572">
                  <c:v>9.6586278886002977E-4</c:v>
                </c:pt>
                <c:pt idx="573">
                  <c:v>1.1428242562012924E-3</c:v>
                </c:pt>
                <c:pt idx="574">
                  <c:v>2.270291226528047E-3</c:v>
                </c:pt>
                <c:pt idx="575">
                  <c:v>2.3559924380556333E-3</c:v>
                </c:pt>
                <c:pt idx="576">
                  <c:v>2.213069555895235E-3</c:v>
                </c:pt>
                <c:pt idx="577">
                  <c:v>1.5870744483866342E-3</c:v>
                </c:pt>
                <c:pt idx="578">
                  <c:v>6.6567498985031814E-4</c:v>
                </c:pt>
                <c:pt idx="579">
                  <c:v>8.2240248880267614E-4</c:v>
                </c:pt>
                <c:pt idx="580">
                  <c:v>9.8971480398463781E-4</c:v>
                </c:pt>
                <c:pt idx="581">
                  <c:v>1.3048087807908239E-3</c:v>
                </c:pt>
                <c:pt idx="582">
                  <c:v>2.5325134469310726E-3</c:v>
                </c:pt>
                <c:pt idx="583">
                  <c:v>1.0798673698457339E-3</c:v>
                </c:pt>
                <c:pt idx="584">
                  <c:v>2.077166360935388E-3</c:v>
                </c:pt>
                <c:pt idx="585">
                  <c:v>6.4792043982081211E-4</c:v>
                </c:pt>
                <c:pt idx="586">
                  <c:v>8.7728840123923915E-4</c:v>
                </c:pt>
                <c:pt idx="587">
                  <c:v>2.1918913865035436E-3</c:v>
                </c:pt>
                <c:pt idx="588">
                  <c:v>2.1918913865035436E-3</c:v>
                </c:pt>
                <c:pt idx="589">
                  <c:v>1.4407227966372882E-3</c:v>
                </c:pt>
                <c:pt idx="590">
                  <c:v>1.7142363183774987E-3</c:v>
                </c:pt>
                <c:pt idx="591">
                  <c:v>3.8301056495597743E-3</c:v>
                </c:pt>
                <c:pt idx="592">
                  <c:v>2.2235831142927748E-3</c:v>
                </c:pt>
                <c:pt idx="593">
                  <c:v>5.0650271772828103E-4</c:v>
                </c:pt>
                <c:pt idx="594">
                  <c:v>3.0543261999999997E-4</c:v>
                </c:pt>
                <c:pt idx="595">
                  <c:v>1.0244521960201523E-3</c:v>
                </c:pt>
                <c:pt idx="596">
                  <c:v>1.3313499797006363E-3</c:v>
                </c:pt>
                <c:pt idx="597">
                  <c:v>7.1630301279016655E-4</c:v>
                </c:pt>
                <c:pt idx="598">
                  <c:v>1.416232806684805E-3</c:v>
                </c:pt>
                <c:pt idx="599">
                  <c:v>6.829681098101338E-4</c:v>
                </c:pt>
                <c:pt idx="600">
                  <c:v>2.2599949720743945E-3</c:v>
                </c:pt>
                <c:pt idx="601">
                  <c:v>1.0906126271420444E-3</c:v>
                </c:pt>
                <c:pt idx="602">
                  <c:v>1.4568207637716997E-3</c:v>
                </c:pt>
                <c:pt idx="603">
                  <c:v>1.8703851614395352E-3</c:v>
                </c:pt>
                <c:pt idx="604">
                  <c:v>1.7874986005270148E-3</c:v>
                </c:pt>
                <c:pt idx="605">
                  <c:v>7.4815407796635809E-4</c:v>
                </c:pt>
                <c:pt idx="606">
                  <c:v>1.1893257256900956E-2</c:v>
                </c:pt>
                <c:pt idx="607">
                  <c:v>2.7446481747427955E-3</c:v>
                </c:pt>
                <c:pt idx="608">
                  <c:v>1.0539638320388471E-2</c:v>
                </c:pt>
                <c:pt idx="609">
                  <c:v>6.1637636602486284E-3</c:v>
                </c:pt>
                <c:pt idx="610">
                  <c:v>5.5442542429567374E-3</c:v>
                </c:pt>
                <c:pt idx="611">
                  <c:v>5.0650271772828103E-4</c:v>
                </c:pt>
                <c:pt idx="612">
                  <c:v>9.7786154349401152E-4</c:v>
                </c:pt>
                <c:pt idx="613">
                  <c:v>2.0827727941385163E-3</c:v>
                </c:pt>
                <c:pt idx="614">
                  <c:v>8.2240248880267614E-4</c:v>
                </c:pt>
                <c:pt idx="615">
                  <c:v>9.6586278886002977E-4</c:v>
                </c:pt>
                <c:pt idx="616">
                  <c:v>1.0130054354565621E-3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DF-7D44-A05E-3832F80A8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awake, app in bkgrn'!$X$1:$X$1000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0.58299999999999996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1.456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5.2439999999999998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6.7009999999999996</c:v>
                </c:pt>
                <c:pt idx="23">
                  <c:v>6.992</c:v>
                </c:pt>
                <c:pt idx="24">
                  <c:v>7.2839999999999998</c:v>
                </c:pt>
                <c:pt idx="25">
                  <c:v>7.5750000000000002</c:v>
                </c:pt>
                <c:pt idx="26">
                  <c:v>7.867</c:v>
                </c:pt>
                <c:pt idx="27">
                  <c:v>8.1579999999999995</c:v>
                </c:pt>
                <c:pt idx="28">
                  <c:v>8.4499999999999993</c:v>
                </c:pt>
                <c:pt idx="29">
                  <c:v>8.7409999999999997</c:v>
                </c:pt>
                <c:pt idx="30">
                  <c:v>9.032</c:v>
                </c:pt>
                <c:pt idx="31">
                  <c:v>9.3239999999999998</c:v>
                </c:pt>
                <c:pt idx="32">
                  <c:v>9.6150000000000002</c:v>
                </c:pt>
                <c:pt idx="33">
                  <c:v>9.907</c:v>
                </c:pt>
                <c:pt idx="34">
                  <c:v>10.198</c:v>
                </c:pt>
                <c:pt idx="35">
                  <c:v>10.489000000000001</c:v>
                </c:pt>
                <c:pt idx="36">
                  <c:v>10.781000000000001</c:v>
                </c:pt>
                <c:pt idx="37">
                  <c:v>11.071999999999999</c:v>
                </c:pt>
                <c:pt idx="38">
                  <c:v>11.364000000000001</c:v>
                </c:pt>
                <c:pt idx="39">
                  <c:v>11.654999999999999</c:v>
                </c:pt>
                <c:pt idx="40">
                  <c:v>11.946</c:v>
                </c:pt>
                <c:pt idx="41">
                  <c:v>12.237</c:v>
                </c:pt>
                <c:pt idx="42">
                  <c:v>12.529</c:v>
                </c:pt>
                <c:pt idx="43">
                  <c:v>12.82</c:v>
                </c:pt>
                <c:pt idx="44">
                  <c:v>13.112</c:v>
                </c:pt>
                <c:pt idx="45">
                  <c:v>13.403</c:v>
                </c:pt>
                <c:pt idx="46">
                  <c:v>13.694000000000001</c:v>
                </c:pt>
                <c:pt idx="47">
                  <c:v>13.984999999999999</c:v>
                </c:pt>
                <c:pt idx="48">
                  <c:v>14.276999999999999</c:v>
                </c:pt>
                <c:pt idx="49">
                  <c:v>14.568</c:v>
                </c:pt>
                <c:pt idx="50">
                  <c:v>14.86</c:v>
                </c:pt>
                <c:pt idx="51">
                  <c:v>15.151</c:v>
                </c:pt>
                <c:pt idx="52">
                  <c:v>15.443</c:v>
                </c:pt>
                <c:pt idx="53">
                  <c:v>15.734</c:v>
                </c:pt>
                <c:pt idx="54">
                  <c:v>16.024999999999999</c:v>
                </c:pt>
                <c:pt idx="55">
                  <c:v>16.316999999999997</c:v>
                </c:pt>
                <c:pt idx="56">
                  <c:v>16.607999999999997</c:v>
                </c:pt>
                <c:pt idx="57">
                  <c:v>16.899999999999995</c:v>
                </c:pt>
                <c:pt idx="58">
                  <c:v>17.189999999999998</c:v>
                </c:pt>
                <c:pt idx="59">
                  <c:v>17.481999999999996</c:v>
                </c:pt>
                <c:pt idx="60">
                  <c:v>17.773999999999997</c:v>
                </c:pt>
                <c:pt idx="61">
                  <c:v>18.064999999999998</c:v>
                </c:pt>
                <c:pt idx="62">
                  <c:v>18.355999999999998</c:v>
                </c:pt>
                <c:pt idx="63">
                  <c:v>18.647999999999996</c:v>
                </c:pt>
                <c:pt idx="64">
                  <c:v>18.938999999999997</c:v>
                </c:pt>
                <c:pt idx="65">
                  <c:v>19.230999999999998</c:v>
                </c:pt>
                <c:pt idx="66">
                  <c:v>19.521999999999995</c:v>
                </c:pt>
                <c:pt idx="67">
                  <c:v>19.812999999999995</c:v>
                </c:pt>
                <c:pt idx="68">
                  <c:v>20.104999999999997</c:v>
                </c:pt>
                <c:pt idx="69">
                  <c:v>20.395999999999997</c:v>
                </c:pt>
                <c:pt idx="70">
                  <c:v>20.687999999999995</c:v>
                </c:pt>
                <c:pt idx="71">
                  <c:v>20.978999999999996</c:v>
                </c:pt>
                <c:pt idx="72">
                  <c:v>21.269999999999996</c:v>
                </c:pt>
                <c:pt idx="73">
                  <c:v>21.561999999999998</c:v>
                </c:pt>
                <c:pt idx="74">
                  <c:v>21.852999999999998</c:v>
                </c:pt>
                <c:pt idx="75">
                  <c:v>22.143999999999995</c:v>
                </c:pt>
                <c:pt idx="76">
                  <c:v>22.435999999999996</c:v>
                </c:pt>
                <c:pt idx="77">
                  <c:v>22.727999999999998</c:v>
                </c:pt>
                <c:pt idx="78">
                  <c:v>23.017999999999997</c:v>
                </c:pt>
                <c:pt idx="79">
                  <c:v>23.309999999999995</c:v>
                </c:pt>
                <c:pt idx="80">
                  <c:v>23.600999999999996</c:v>
                </c:pt>
                <c:pt idx="81">
                  <c:v>23.892999999999997</c:v>
                </c:pt>
                <c:pt idx="82">
                  <c:v>24.183999999999997</c:v>
                </c:pt>
                <c:pt idx="83">
                  <c:v>24.474999999999998</c:v>
                </c:pt>
                <c:pt idx="84">
                  <c:v>24.765999999999995</c:v>
                </c:pt>
                <c:pt idx="85">
                  <c:v>25.057999999999996</c:v>
                </c:pt>
                <c:pt idx="86">
                  <c:v>25.349999999999998</c:v>
                </c:pt>
                <c:pt idx="87">
                  <c:v>25.640999999999995</c:v>
                </c:pt>
                <c:pt idx="88">
                  <c:v>25.931999999999995</c:v>
                </c:pt>
                <c:pt idx="89">
                  <c:v>26.223999999999997</c:v>
                </c:pt>
                <c:pt idx="90">
                  <c:v>26.514999999999997</c:v>
                </c:pt>
                <c:pt idx="91">
                  <c:v>26.805999999999997</c:v>
                </c:pt>
                <c:pt idx="92">
                  <c:v>27.097999999999995</c:v>
                </c:pt>
                <c:pt idx="93">
                  <c:v>27.388999999999996</c:v>
                </c:pt>
                <c:pt idx="94">
                  <c:v>27.679999999999996</c:v>
                </c:pt>
                <c:pt idx="95">
                  <c:v>27.971999999999998</c:v>
                </c:pt>
                <c:pt idx="96">
                  <c:v>28.262999999999998</c:v>
                </c:pt>
                <c:pt idx="97">
                  <c:v>28.554999999999996</c:v>
                </c:pt>
                <c:pt idx="98">
                  <c:v>28.845999999999997</c:v>
                </c:pt>
                <c:pt idx="99">
                  <c:v>29.137999999999998</c:v>
                </c:pt>
                <c:pt idx="100">
                  <c:v>29.427999999999997</c:v>
                </c:pt>
                <c:pt idx="101">
                  <c:v>29.719999999999995</c:v>
                </c:pt>
                <c:pt idx="102">
                  <c:v>30.010999999999996</c:v>
                </c:pt>
                <c:pt idx="103">
                  <c:v>30.302999999999997</c:v>
                </c:pt>
                <c:pt idx="104">
                  <c:v>30.593999999999998</c:v>
                </c:pt>
                <c:pt idx="105">
                  <c:v>30.884999999999998</c:v>
                </c:pt>
                <c:pt idx="106">
                  <c:v>31.176999999999996</c:v>
                </c:pt>
                <c:pt idx="107">
                  <c:v>31.469999999999995</c:v>
                </c:pt>
                <c:pt idx="108">
                  <c:v>31.760999999999996</c:v>
                </c:pt>
                <c:pt idx="109">
                  <c:v>32.049999999999997</c:v>
                </c:pt>
                <c:pt idx="110">
                  <c:v>32.341999999999999</c:v>
                </c:pt>
                <c:pt idx="111">
                  <c:v>32.634</c:v>
                </c:pt>
                <c:pt idx="112">
                  <c:v>32.926000000000002</c:v>
                </c:pt>
                <c:pt idx="113">
                  <c:v>33.216999999999999</c:v>
                </c:pt>
                <c:pt idx="114">
                  <c:v>33.508000000000003</c:v>
                </c:pt>
                <c:pt idx="115">
                  <c:v>33.798999999999999</c:v>
                </c:pt>
                <c:pt idx="116">
                  <c:v>34.090000000000003</c:v>
                </c:pt>
                <c:pt idx="117">
                  <c:v>34.381999999999998</c:v>
                </c:pt>
                <c:pt idx="118">
                  <c:v>34.673000000000002</c:v>
                </c:pt>
                <c:pt idx="119">
                  <c:v>34.965000000000003</c:v>
                </c:pt>
                <c:pt idx="120">
                  <c:v>35.256</c:v>
                </c:pt>
                <c:pt idx="121">
                  <c:v>35.546999999999997</c:v>
                </c:pt>
                <c:pt idx="122">
                  <c:v>35.838999999999999</c:v>
                </c:pt>
                <c:pt idx="123">
                  <c:v>36.130000000000003</c:v>
                </c:pt>
                <c:pt idx="124">
                  <c:v>36.421999999999997</c:v>
                </c:pt>
                <c:pt idx="125">
                  <c:v>36.713000000000001</c:v>
                </c:pt>
                <c:pt idx="126">
                  <c:v>37.003999999999998</c:v>
                </c:pt>
                <c:pt idx="127">
                  <c:v>37.295000000000002</c:v>
                </c:pt>
                <c:pt idx="128">
                  <c:v>37.587000000000003</c:v>
                </c:pt>
                <c:pt idx="129">
                  <c:v>37.878</c:v>
                </c:pt>
                <c:pt idx="130">
                  <c:v>38.17</c:v>
                </c:pt>
                <c:pt idx="131">
                  <c:v>38.460999999999999</c:v>
                </c:pt>
                <c:pt idx="132">
                  <c:v>38.753</c:v>
                </c:pt>
                <c:pt idx="133">
                  <c:v>39.043999999999997</c:v>
                </c:pt>
                <c:pt idx="134">
                  <c:v>39.335000000000001</c:v>
                </c:pt>
                <c:pt idx="135">
                  <c:v>39.627000000000002</c:v>
                </c:pt>
                <c:pt idx="136">
                  <c:v>39.917999999999999</c:v>
                </c:pt>
                <c:pt idx="137">
                  <c:v>40.21</c:v>
                </c:pt>
                <c:pt idx="138">
                  <c:v>40.500999999999998</c:v>
                </c:pt>
                <c:pt idx="139">
                  <c:v>40.792000000000002</c:v>
                </c:pt>
                <c:pt idx="140">
                  <c:v>41.084000000000003</c:v>
                </c:pt>
                <c:pt idx="141">
                  <c:v>41.375</c:v>
                </c:pt>
                <c:pt idx="142">
                  <c:v>41.665999999999997</c:v>
                </c:pt>
                <c:pt idx="143">
                  <c:v>41.957999999999998</c:v>
                </c:pt>
                <c:pt idx="144">
                  <c:v>42.249000000000002</c:v>
                </c:pt>
                <c:pt idx="145">
                  <c:v>42.54</c:v>
                </c:pt>
                <c:pt idx="146">
                  <c:v>42.832000000000001</c:v>
                </c:pt>
                <c:pt idx="147">
                  <c:v>43.122999999999998</c:v>
                </c:pt>
                <c:pt idx="148">
                  <c:v>43.414000000000001</c:v>
                </c:pt>
                <c:pt idx="149">
                  <c:v>43.706000000000003</c:v>
                </c:pt>
                <c:pt idx="150">
                  <c:v>43.996000000000002</c:v>
                </c:pt>
                <c:pt idx="151">
                  <c:v>44.287999999999997</c:v>
                </c:pt>
                <c:pt idx="152">
                  <c:v>44.58</c:v>
                </c:pt>
                <c:pt idx="153">
                  <c:v>44.871000000000002</c:v>
                </c:pt>
                <c:pt idx="154">
                  <c:v>45.162999999999997</c:v>
                </c:pt>
                <c:pt idx="155">
                  <c:v>45.454000000000001</c:v>
                </c:pt>
                <c:pt idx="156">
                  <c:v>45.746000000000002</c:v>
                </c:pt>
                <c:pt idx="157">
                  <c:v>46.036000000000001</c:v>
                </c:pt>
                <c:pt idx="158">
                  <c:v>46.328000000000003</c:v>
                </c:pt>
                <c:pt idx="159">
                  <c:v>46.62</c:v>
                </c:pt>
                <c:pt idx="160">
                  <c:v>46.911000000000001</c:v>
                </c:pt>
                <c:pt idx="161">
                  <c:v>47.203000000000003</c:v>
                </c:pt>
                <c:pt idx="162">
                  <c:v>47.493000000000002</c:v>
                </c:pt>
                <c:pt idx="163">
                  <c:v>47.784999999999997</c:v>
                </c:pt>
                <c:pt idx="164">
                  <c:v>48.076999999999998</c:v>
                </c:pt>
                <c:pt idx="165">
                  <c:v>48.368000000000002</c:v>
                </c:pt>
                <c:pt idx="166">
                  <c:v>48.658999999999999</c:v>
                </c:pt>
                <c:pt idx="167">
                  <c:v>48.951000000000001</c:v>
                </c:pt>
                <c:pt idx="168">
                  <c:v>49.241999999999997</c:v>
                </c:pt>
                <c:pt idx="169">
                  <c:v>49.533000000000001</c:v>
                </c:pt>
                <c:pt idx="170">
                  <c:v>49.825000000000003</c:v>
                </c:pt>
                <c:pt idx="171">
                  <c:v>50.116</c:v>
                </c:pt>
                <c:pt idx="172">
                  <c:v>50.406999999999996</c:v>
                </c:pt>
                <c:pt idx="173">
                  <c:v>50.698</c:v>
                </c:pt>
                <c:pt idx="174">
                  <c:v>50.991</c:v>
                </c:pt>
                <c:pt idx="175">
                  <c:v>51.281999999999996</c:v>
                </c:pt>
                <c:pt idx="176">
                  <c:v>51.573</c:v>
                </c:pt>
                <c:pt idx="177">
                  <c:v>51.863999999999997</c:v>
                </c:pt>
                <c:pt idx="178">
                  <c:v>52.155000000000001</c:v>
                </c:pt>
                <c:pt idx="179">
                  <c:v>52.447000000000003</c:v>
                </c:pt>
                <c:pt idx="180">
                  <c:v>52.738999999999997</c:v>
                </c:pt>
                <c:pt idx="181">
                  <c:v>53.030999999999999</c:v>
                </c:pt>
                <c:pt idx="182">
                  <c:v>53.320999999999998</c:v>
                </c:pt>
                <c:pt idx="183">
                  <c:v>53.613999999999997</c:v>
                </c:pt>
                <c:pt idx="184">
                  <c:v>53.902999999999999</c:v>
                </c:pt>
                <c:pt idx="185">
                  <c:v>54.195</c:v>
                </c:pt>
                <c:pt idx="186">
                  <c:v>54.487000000000002</c:v>
                </c:pt>
                <c:pt idx="187">
                  <c:v>54.779000000000003</c:v>
                </c:pt>
                <c:pt idx="188">
                  <c:v>55.069000000000003</c:v>
                </c:pt>
                <c:pt idx="189">
                  <c:v>55.360999999999997</c:v>
                </c:pt>
                <c:pt idx="190">
                  <c:v>55.652999999999999</c:v>
                </c:pt>
                <c:pt idx="191">
                  <c:v>55.944000000000003</c:v>
                </c:pt>
                <c:pt idx="192">
                  <c:v>56.234999999999999</c:v>
                </c:pt>
                <c:pt idx="193">
                  <c:v>56.526000000000003</c:v>
                </c:pt>
                <c:pt idx="194">
                  <c:v>56.817</c:v>
                </c:pt>
                <c:pt idx="195">
                  <c:v>57.11</c:v>
                </c:pt>
                <c:pt idx="196">
                  <c:v>57.401000000000003</c:v>
                </c:pt>
                <c:pt idx="197">
                  <c:v>57.692</c:v>
                </c:pt>
                <c:pt idx="198">
                  <c:v>57.984000000000002</c:v>
                </c:pt>
                <c:pt idx="199">
                  <c:v>58.274000000000001</c:v>
                </c:pt>
                <c:pt idx="200">
                  <c:v>58.564</c:v>
                </c:pt>
                <c:pt idx="201">
                  <c:v>58.856000000000002</c:v>
                </c:pt>
                <c:pt idx="202">
                  <c:v>59.148000000000003</c:v>
                </c:pt>
                <c:pt idx="203">
                  <c:v>59.439</c:v>
                </c:pt>
                <c:pt idx="204">
                  <c:v>59.731000000000002</c:v>
                </c:pt>
                <c:pt idx="205">
                  <c:v>60.021999999999998</c:v>
                </c:pt>
                <c:pt idx="206">
                  <c:v>60.314</c:v>
                </c:pt>
                <c:pt idx="207">
                  <c:v>60.604999999999997</c:v>
                </c:pt>
                <c:pt idx="208">
                  <c:v>60.896000000000001</c:v>
                </c:pt>
                <c:pt idx="209">
                  <c:v>61.188000000000002</c:v>
                </c:pt>
                <c:pt idx="210">
                  <c:v>61.478999999999999</c:v>
                </c:pt>
                <c:pt idx="211">
                  <c:v>61.77</c:v>
                </c:pt>
                <c:pt idx="212">
                  <c:v>62.061</c:v>
                </c:pt>
                <c:pt idx="213">
                  <c:v>62.353000000000002</c:v>
                </c:pt>
                <c:pt idx="214">
                  <c:v>62.643999999999998</c:v>
                </c:pt>
                <c:pt idx="215">
                  <c:v>62.936</c:v>
                </c:pt>
                <c:pt idx="216">
                  <c:v>63.226999999999997</c:v>
                </c:pt>
                <c:pt idx="217">
                  <c:v>63.518999999999998</c:v>
                </c:pt>
                <c:pt idx="218">
                  <c:v>63.811</c:v>
                </c:pt>
                <c:pt idx="219">
                  <c:v>64.102000000000004</c:v>
                </c:pt>
                <c:pt idx="220">
                  <c:v>64.393000000000001</c:v>
                </c:pt>
                <c:pt idx="221">
                  <c:v>64.685000000000002</c:v>
                </c:pt>
                <c:pt idx="222">
                  <c:v>64.975999999999999</c:v>
                </c:pt>
                <c:pt idx="223">
                  <c:v>65.269000000000005</c:v>
                </c:pt>
                <c:pt idx="224">
                  <c:v>65.558000000000007</c:v>
                </c:pt>
                <c:pt idx="225">
                  <c:v>65.849999999999994</c:v>
                </c:pt>
                <c:pt idx="226">
                  <c:v>66.143000000000001</c:v>
                </c:pt>
                <c:pt idx="227">
                  <c:v>66.433000000000007</c:v>
                </c:pt>
                <c:pt idx="228">
                  <c:v>66.724999999999994</c:v>
                </c:pt>
                <c:pt idx="229">
                  <c:v>67.016000000000005</c:v>
                </c:pt>
                <c:pt idx="230">
                  <c:v>67.307000000000002</c:v>
                </c:pt>
                <c:pt idx="231">
                  <c:v>67.599000000000004</c:v>
                </c:pt>
                <c:pt idx="232">
                  <c:v>67.89</c:v>
                </c:pt>
                <c:pt idx="233">
                  <c:v>68.182000000000002</c:v>
                </c:pt>
                <c:pt idx="234">
                  <c:v>68.471999999999994</c:v>
                </c:pt>
                <c:pt idx="235">
                  <c:v>68.763999999999996</c:v>
                </c:pt>
                <c:pt idx="236">
                  <c:v>69.055999999999997</c:v>
                </c:pt>
                <c:pt idx="237">
                  <c:v>69.346000000000004</c:v>
                </c:pt>
                <c:pt idx="238">
                  <c:v>69.638000000000005</c:v>
                </c:pt>
                <c:pt idx="239">
                  <c:v>69.929000000000002</c:v>
                </c:pt>
                <c:pt idx="240">
                  <c:v>70.221000000000004</c:v>
                </c:pt>
                <c:pt idx="241">
                  <c:v>70.513000000000005</c:v>
                </c:pt>
                <c:pt idx="242">
                  <c:v>70.802999999999997</c:v>
                </c:pt>
                <c:pt idx="243">
                  <c:v>71.093999999999994</c:v>
                </c:pt>
                <c:pt idx="244">
                  <c:v>71.387</c:v>
                </c:pt>
                <c:pt idx="245">
                  <c:v>71.677999999999997</c:v>
                </c:pt>
                <c:pt idx="246">
                  <c:v>71.968999999999994</c:v>
                </c:pt>
                <c:pt idx="247">
                  <c:v>72.260999999999996</c:v>
                </c:pt>
                <c:pt idx="248">
                  <c:v>72.552000000000007</c:v>
                </c:pt>
                <c:pt idx="249">
                  <c:v>72.843999999999994</c:v>
                </c:pt>
                <c:pt idx="250">
                  <c:v>73.135000000000005</c:v>
                </c:pt>
                <c:pt idx="251">
                  <c:v>73.426000000000002</c:v>
                </c:pt>
                <c:pt idx="252">
                  <c:v>73.716999999999999</c:v>
                </c:pt>
                <c:pt idx="253">
                  <c:v>74.009</c:v>
                </c:pt>
                <c:pt idx="254">
                  <c:v>74.3</c:v>
                </c:pt>
                <c:pt idx="255">
                  <c:v>74.591999999999999</c:v>
                </c:pt>
                <c:pt idx="256">
                  <c:v>74.882999999999996</c:v>
                </c:pt>
                <c:pt idx="257">
                  <c:v>75.174000000000007</c:v>
                </c:pt>
                <c:pt idx="258">
                  <c:v>75.465999999999994</c:v>
                </c:pt>
                <c:pt idx="259">
                  <c:v>75.757000000000005</c:v>
                </c:pt>
                <c:pt idx="260">
                  <c:v>76.048000000000002</c:v>
                </c:pt>
                <c:pt idx="261">
                  <c:v>76.34</c:v>
                </c:pt>
                <c:pt idx="262">
                  <c:v>76.631</c:v>
                </c:pt>
                <c:pt idx="263">
                  <c:v>76.923000000000002</c:v>
                </c:pt>
                <c:pt idx="264">
                  <c:v>77.213999999999999</c:v>
                </c:pt>
                <c:pt idx="265">
                  <c:v>77.504999999999995</c:v>
                </c:pt>
                <c:pt idx="266">
                  <c:v>77.796999999999997</c:v>
                </c:pt>
                <c:pt idx="267">
                  <c:v>78.087999999999994</c:v>
                </c:pt>
                <c:pt idx="268">
                  <c:v>78.379000000000005</c:v>
                </c:pt>
                <c:pt idx="269">
                  <c:v>78.671000000000006</c:v>
                </c:pt>
                <c:pt idx="270">
                  <c:v>78.962000000000003</c:v>
                </c:pt>
                <c:pt idx="271">
                  <c:v>79.253</c:v>
                </c:pt>
                <c:pt idx="272">
                  <c:v>79.545000000000002</c:v>
                </c:pt>
                <c:pt idx="273">
                  <c:v>79.835999999999999</c:v>
                </c:pt>
                <c:pt idx="274">
                  <c:v>80.128</c:v>
                </c:pt>
                <c:pt idx="275">
                  <c:v>80.418999999999997</c:v>
                </c:pt>
                <c:pt idx="276">
                  <c:v>80.709999999999994</c:v>
                </c:pt>
                <c:pt idx="277">
                  <c:v>81.001000000000005</c:v>
                </c:pt>
                <c:pt idx="278">
                  <c:v>81.293000000000006</c:v>
                </c:pt>
                <c:pt idx="279">
                  <c:v>81.584000000000003</c:v>
                </c:pt>
                <c:pt idx="280">
                  <c:v>81.876000000000005</c:v>
                </c:pt>
                <c:pt idx="281">
                  <c:v>82.167000000000002</c:v>
                </c:pt>
                <c:pt idx="282">
                  <c:v>82.457999999999998</c:v>
                </c:pt>
                <c:pt idx="283">
                  <c:v>82.748999999999995</c:v>
                </c:pt>
                <c:pt idx="284">
                  <c:v>83.042000000000002</c:v>
                </c:pt>
                <c:pt idx="285">
                  <c:v>83.332999999999998</c:v>
                </c:pt>
                <c:pt idx="286">
                  <c:v>83.623999999999995</c:v>
                </c:pt>
                <c:pt idx="287">
                  <c:v>83.915999999999997</c:v>
                </c:pt>
                <c:pt idx="288">
                  <c:v>84.206000000000003</c:v>
                </c:pt>
                <c:pt idx="289">
                  <c:v>84.498000000000005</c:v>
                </c:pt>
                <c:pt idx="290">
                  <c:v>84.79</c:v>
                </c:pt>
                <c:pt idx="291">
                  <c:v>85.081000000000003</c:v>
                </c:pt>
                <c:pt idx="292">
                  <c:v>85.373000000000005</c:v>
                </c:pt>
                <c:pt idx="293">
                  <c:v>85.664000000000001</c:v>
                </c:pt>
                <c:pt idx="294">
                  <c:v>85.956000000000003</c:v>
                </c:pt>
                <c:pt idx="295">
                  <c:v>86.245999999999995</c:v>
                </c:pt>
                <c:pt idx="296">
                  <c:v>86.537999999999997</c:v>
                </c:pt>
                <c:pt idx="297">
                  <c:v>86.828999999999994</c:v>
                </c:pt>
                <c:pt idx="298">
                  <c:v>87.12</c:v>
                </c:pt>
                <c:pt idx="299">
                  <c:v>87.412000000000006</c:v>
                </c:pt>
                <c:pt idx="300">
                  <c:v>87.703999999999994</c:v>
                </c:pt>
                <c:pt idx="301">
                  <c:v>87.995000000000005</c:v>
                </c:pt>
                <c:pt idx="302">
                  <c:v>88.286000000000001</c:v>
                </c:pt>
                <c:pt idx="303">
                  <c:v>88.578000000000003</c:v>
                </c:pt>
                <c:pt idx="304">
                  <c:v>88.869</c:v>
                </c:pt>
                <c:pt idx="305">
                  <c:v>89.161000000000001</c:v>
                </c:pt>
                <c:pt idx="306">
                  <c:v>89.451999999999998</c:v>
                </c:pt>
                <c:pt idx="307">
                  <c:v>89.742999999999995</c:v>
                </c:pt>
                <c:pt idx="308">
                  <c:v>90.034999999999997</c:v>
                </c:pt>
                <c:pt idx="309">
                  <c:v>90.325999999999993</c:v>
                </c:pt>
                <c:pt idx="310">
                  <c:v>90.617000000000004</c:v>
                </c:pt>
                <c:pt idx="311">
                  <c:v>90.908000000000001</c:v>
                </c:pt>
                <c:pt idx="312">
                  <c:v>91.2</c:v>
                </c:pt>
                <c:pt idx="313">
                  <c:v>91.491</c:v>
                </c:pt>
                <c:pt idx="314">
                  <c:v>91.783000000000001</c:v>
                </c:pt>
                <c:pt idx="315">
                  <c:v>92.075000000000003</c:v>
                </c:pt>
                <c:pt idx="316">
                  <c:v>92.364000000000004</c:v>
                </c:pt>
                <c:pt idx="317">
                  <c:v>92.656999999999996</c:v>
                </c:pt>
                <c:pt idx="318">
                  <c:v>92.947999999999993</c:v>
                </c:pt>
                <c:pt idx="319">
                  <c:v>93.239000000000004</c:v>
                </c:pt>
                <c:pt idx="320">
                  <c:v>93.53</c:v>
                </c:pt>
                <c:pt idx="321">
                  <c:v>93.822000000000003</c:v>
                </c:pt>
                <c:pt idx="322">
                  <c:v>94.114000000000004</c:v>
                </c:pt>
                <c:pt idx="323">
                  <c:v>94.405000000000001</c:v>
                </c:pt>
                <c:pt idx="324">
                  <c:v>94.695999999999998</c:v>
                </c:pt>
                <c:pt idx="325">
                  <c:v>94.988</c:v>
                </c:pt>
                <c:pt idx="326">
                  <c:v>95.278999999999996</c:v>
                </c:pt>
                <c:pt idx="327">
                  <c:v>95.57</c:v>
                </c:pt>
                <c:pt idx="328">
                  <c:v>95.861999999999995</c:v>
                </c:pt>
                <c:pt idx="329">
                  <c:v>96.153000000000006</c:v>
                </c:pt>
                <c:pt idx="330">
                  <c:v>96.444999999999993</c:v>
                </c:pt>
                <c:pt idx="331">
                  <c:v>96.736000000000004</c:v>
                </c:pt>
                <c:pt idx="332">
                  <c:v>97.027000000000001</c:v>
                </c:pt>
                <c:pt idx="333">
                  <c:v>97.319000000000003</c:v>
                </c:pt>
                <c:pt idx="334">
                  <c:v>97.61</c:v>
                </c:pt>
                <c:pt idx="335">
                  <c:v>97.902000000000001</c:v>
                </c:pt>
                <c:pt idx="336">
                  <c:v>98.192999999999998</c:v>
                </c:pt>
                <c:pt idx="337">
                  <c:v>98.483999999999995</c:v>
                </c:pt>
                <c:pt idx="338">
                  <c:v>98.775999999999996</c:v>
                </c:pt>
                <c:pt idx="339">
                  <c:v>99.066999999999993</c:v>
                </c:pt>
                <c:pt idx="340">
                  <c:v>99.355999999999995</c:v>
                </c:pt>
                <c:pt idx="341">
                  <c:v>99.65</c:v>
                </c:pt>
                <c:pt idx="342">
                  <c:v>99.941000000000003</c:v>
                </c:pt>
                <c:pt idx="343">
                  <c:v>100.232</c:v>
                </c:pt>
                <c:pt idx="344">
                  <c:v>100.524</c:v>
                </c:pt>
                <c:pt idx="345">
                  <c:v>100.815</c:v>
                </c:pt>
                <c:pt idx="346">
                  <c:v>101.105</c:v>
                </c:pt>
                <c:pt idx="347">
                  <c:v>101.398</c:v>
                </c:pt>
                <c:pt idx="348">
                  <c:v>101.68899999999999</c:v>
                </c:pt>
                <c:pt idx="349">
                  <c:v>101.98</c:v>
                </c:pt>
                <c:pt idx="350">
                  <c:v>102.27200000000001</c:v>
                </c:pt>
                <c:pt idx="351">
                  <c:v>102.563</c:v>
                </c:pt>
                <c:pt idx="352">
                  <c:v>102.855</c:v>
                </c:pt>
                <c:pt idx="353">
                  <c:v>103.146</c:v>
                </c:pt>
                <c:pt idx="354">
                  <c:v>103.437</c:v>
                </c:pt>
                <c:pt idx="355">
                  <c:v>103.72799999999999</c:v>
                </c:pt>
                <c:pt idx="356">
                  <c:v>104.02</c:v>
                </c:pt>
                <c:pt idx="357">
                  <c:v>104.31100000000001</c:v>
                </c:pt>
                <c:pt idx="358">
                  <c:v>104.60299999999999</c:v>
                </c:pt>
                <c:pt idx="359">
                  <c:v>104.89400000000001</c:v>
                </c:pt>
                <c:pt idx="360">
                  <c:v>105.18600000000001</c:v>
                </c:pt>
                <c:pt idx="361">
                  <c:v>105.477</c:v>
                </c:pt>
                <c:pt idx="362">
                  <c:v>105.768</c:v>
                </c:pt>
                <c:pt idx="363">
                  <c:v>106.06</c:v>
                </c:pt>
                <c:pt idx="364">
                  <c:v>106.351</c:v>
                </c:pt>
                <c:pt idx="365">
                  <c:v>106.642</c:v>
                </c:pt>
                <c:pt idx="366">
                  <c:v>106.934</c:v>
                </c:pt>
                <c:pt idx="367">
                  <c:v>107.226</c:v>
                </c:pt>
                <c:pt idx="368">
                  <c:v>107.517</c:v>
                </c:pt>
                <c:pt idx="369">
                  <c:v>107.80800000000001</c:v>
                </c:pt>
                <c:pt idx="370">
                  <c:v>108.1</c:v>
                </c:pt>
                <c:pt idx="371">
                  <c:v>108.39100000000001</c:v>
                </c:pt>
                <c:pt idx="372">
                  <c:v>108.684</c:v>
                </c:pt>
                <c:pt idx="373">
                  <c:v>108.974</c:v>
                </c:pt>
                <c:pt idx="374">
                  <c:v>109.265</c:v>
                </c:pt>
                <c:pt idx="375">
                  <c:v>109.556</c:v>
                </c:pt>
                <c:pt idx="376">
                  <c:v>109.848</c:v>
                </c:pt>
                <c:pt idx="377">
                  <c:v>110.139</c:v>
                </c:pt>
                <c:pt idx="378">
                  <c:v>110.431</c:v>
                </c:pt>
                <c:pt idx="379">
                  <c:v>110.72199999999999</c:v>
                </c:pt>
                <c:pt idx="380">
                  <c:v>111.01300000000001</c:v>
                </c:pt>
                <c:pt idx="381">
                  <c:v>111.30500000000001</c:v>
                </c:pt>
                <c:pt idx="382">
                  <c:v>111.596</c:v>
                </c:pt>
                <c:pt idx="383">
                  <c:v>111.887</c:v>
                </c:pt>
                <c:pt idx="384">
                  <c:v>112.179</c:v>
                </c:pt>
                <c:pt idx="385">
                  <c:v>112.47</c:v>
                </c:pt>
                <c:pt idx="386">
                  <c:v>112.762</c:v>
                </c:pt>
                <c:pt idx="387">
                  <c:v>113.053</c:v>
                </c:pt>
                <c:pt idx="388">
                  <c:v>113.345</c:v>
                </c:pt>
                <c:pt idx="389">
                  <c:v>113.636</c:v>
                </c:pt>
                <c:pt idx="390">
                  <c:v>113.92700000000001</c:v>
                </c:pt>
                <c:pt idx="391">
                  <c:v>114.21899999999999</c:v>
                </c:pt>
                <c:pt idx="392">
                  <c:v>114.51</c:v>
                </c:pt>
                <c:pt idx="393">
                  <c:v>114.801</c:v>
                </c:pt>
                <c:pt idx="394">
                  <c:v>115.09399999999999</c:v>
                </c:pt>
                <c:pt idx="395">
                  <c:v>115.384</c:v>
                </c:pt>
                <c:pt idx="396">
                  <c:v>115.676</c:v>
                </c:pt>
                <c:pt idx="397">
                  <c:v>115.965</c:v>
                </c:pt>
                <c:pt idx="398">
                  <c:v>116.258</c:v>
                </c:pt>
                <c:pt idx="399">
                  <c:v>116.54900000000001</c:v>
                </c:pt>
                <c:pt idx="400">
                  <c:v>116.84</c:v>
                </c:pt>
                <c:pt idx="401">
                  <c:v>117.13200000000001</c:v>
                </c:pt>
                <c:pt idx="402">
                  <c:v>117.423</c:v>
                </c:pt>
                <c:pt idx="403">
                  <c:v>117.714</c:v>
                </c:pt>
                <c:pt idx="404">
                  <c:v>118.006</c:v>
                </c:pt>
                <c:pt idx="405">
                  <c:v>118.298</c:v>
                </c:pt>
                <c:pt idx="406">
                  <c:v>118.589</c:v>
                </c:pt>
                <c:pt idx="407">
                  <c:v>118.88</c:v>
                </c:pt>
                <c:pt idx="408">
                  <c:v>119.172</c:v>
                </c:pt>
                <c:pt idx="409">
                  <c:v>119.46299999999999</c:v>
                </c:pt>
                <c:pt idx="410">
                  <c:v>119.755</c:v>
                </c:pt>
                <c:pt idx="411">
                  <c:v>120.04600000000001</c:v>
                </c:pt>
                <c:pt idx="412">
                  <c:v>120.33799999999999</c:v>
                </c:pt>
                <c:pt idx="413">
                  <c:v>120.629</c:v>
                </c:pt>
                <c:pt idx="414">
                  <c:v>120.92</c:v>
                </c:pt>
                <c:pt idx="415">
                  <c:v>121.211</c:v>
                </c:pt>
                <c:pt idx="416">
                  <c:v>121.503</c:v>
                </c:pt>
                <c:pt idx="417">
                  <c:v>121.795</c:v>
                </c:pt>
                <c:pt idx="418">
                  <c:v>122.086</c:v>
                </c:pt>
                <c:pt idx="419">
                  <c:v>122.377</c:v>
                </c:pt>
                <c:pt idx="420">
                  <c:v>122.66800000000001</c:v>
                </c:pt>
                <c:pt idx="421">
                  <c:v>122.96</c:v>
                </c:pt>
                <c:pt idx="422">
                  <c:v>123.251</c:v>
                </c:pt>
                <c:pt idx="423">
                  <c:v>123.542</c:v>
                </c:pt>
                <c:pt idx="424">
                  <c:v>123.834</c:v>
                </c:pt>
                <c:pt idx="425">
                  <c:v>124.125</c:v>
                </c:pt>
                <c:pt idx="426">
                  <c:v>124.417</c:v>
                </c:pt>
                <c:pt idx="427">
                  <c:v>124.708</c:v>
                </c:pt>
                <c:pt idx="428">
                  <c:v>124.999</c:v>
                </c:pt>
                <c:pt idx="429">
                  <c:v>125.291</c:v>
                </c:pt>
                <c:pt idx="430">
                  <c:v>125.58199999999999</c:v>
                </c:pt>
                <c:pt idx="431">
                  <c:v>125.874</c:v>
                </c:pt>
                <c:pt idx="432">
                  <c:v>126.16500000000001</c:v>
                </c:pt>
                <c:pt idx="433">
                  <c:v>126.456</c:v>
                </c:pt>
                <c:pt idx="434">
                  <c:v>126.748</c:v>
                </c:pt>
                <c:pt idx="435">
                  <c:v>127.039</c:v>
                </c:pt>
                <c:pt idx="436">
                  <c:v>127.331</c:v>
                </c:pt>
                <c:pt idx="437">
                  <c:v>127.622</c:v>
                </c:pt>
                <c:pt idx="438">
                  <c:v>127.913</c:v>
                </c:pt>
                <c:pt idx="439">
                  <c:v>128.20400000000001</c:v>
                </c:pt>
                <c:pt idx="440">
                  <c:v>128.49600000000001</c:v>
                </c:pt>
                <c:pt idx="441">
                  <c:v>128.78700000000001</c:v>
                </c:pt>
                <c:pt idx="442">
                  <c:v>129.07900000000001</c:v>
                </c:pt>
                <c:pt idx="443">
                  <c:v>129.37</c:v>
                </c:pt>
                <c:pt idx="444">
                  <c:v>129.661</c:v>
                </c:pt>
                <c:pt idx="445">
                  <c:v>129.953</c:v>
                </c:pt>
                <c:pt idx="446">
                  <c:v>130.244</c:v>
                </c:pt>
                <c:pt idx="447">
                  <c:v>130.536</c:v>
                </c:pt>
                <c:pt idx="448">
                  <c:v>130.827</c:v>
                </c:pt>
                <c:pt idx="449">
                  <c:v>131.11799999999999</c:v>
                </c:pt>
                <c:pt idx="450">
                  <c:v>131.41</c:v>
                </c:pt>
                <c:pt idx="451">
                  <c:v>131.70099999999999</c:v>
                </c:pt>
                <c:pt idx="452">
                  <c:v>131.99199999999999</c:v>
                </c:pt>
                <c:pt idx="453">
                  <c:v>132.28399999999999</c:v>
                </c:pt>
                <c:pt idx="454">
                  <c:v>132.57499999999999</c:v>
                </c:pt>
                <c:pt idx="455">
                  <c:v>132.86600000000001</c:v>
                </c:pt>
                <c:pt idx="456">
                  <c:v>133.15799999999999</c:v>
                </c:pt>
                <c:pt idx="457">
                  <c:v>133.44900000000001</c:v>
                </c:pt>
                <c:pt idx="458">
                  <c:v>133.74100000000001</c:v>
                </c:pt>
                <c:pt idx="459">
                  <c:v>134.03200000000001</c:v>
                </c:pt>
                <c:pt idx="460">
                  <c:v>134.32300000000001</c:v>
                </c:pt>
                <c:pt idx="461">
                  <c:v>134.614</c:v>
                </c:pt>
                <c:pt idx="462">
                  <c:v>134.90600000000001</c:v>
                </c:pt>
                <c:pt idx="463">
                  <c:v>135.19800000000001</c:v>
                </c:pt>
                <c:pt idx="464">
                  <c:v>135.489</c:v>
                </c:pt>
                <c:pt idx="465">
                  <c:v>135.78</c:v>
                </c:pt>
                <c:pt idx="466">
                  <c:v>136.072</c:v>
                </c:pt>
                <c:pt idx="467">
                  <c:v>136.363</c:v>
                </c:pt>
                <c:pt idx="468">
                  <c:v>136.655</c:v>
                </c:pt>
                <c:pt idx="469">
                  <c:v>136.946</c:v>
                </c:pt>
                <c:pt idx="470">
                  <c:v>137.23699999999999</c:v>
                </c:pt>
                <c:pt idx="471">
                  <c:v>137.529</c:v>
                </c:pt>
                <c:pt idx="472">
                  <c:v>137.82</c:v>
                </c:pt>
                <c:pt idx="473">
                  <c:v>138.11000000000001</c:v>
                </c:pt>
                <c:pt idx="474">
                  <c:v>138.40199999999999</c:v>
                </c:pt>
                <c:pt idx="475">
                  <c:v>138.69399999999999</c:v>
                </c:pt>
                <c:pt idx="476">
                  <c:v>138.98500000000001</c:v>
                </c:pt>
                <c:pt idx="477">
                  <c:v>139.27699999999999</c:v>
                </c:pt>
                <c:pt idx="478">
                  <c:v>139.56800000000001</c:v>
                </c:pt>
                <c:pt idx="479">
                  <c:v>139.86000000000001</c:v>
                </c:pt>
                <c:pt idx="480">
                  <c:v>140.15</c:v>
                </c:pt>
                <c:pt idx="481">
                  <c:v>140.44200000000001</c:v>
                </c:pt>
                <c:pt idx="482">
                  <c:v>140.73400000000001</c:v>
                </c:pt>
                <c:pt idx="483">
                  <c:v>141.02600000000001</c:v>
                </c:pt>
                <c:pt idx="484">
                  <c:v>141.316</c:v>
                </c:pt>
                <c:pt idx="485">
                  <c:v>141.608</c:v>
                </c:pt>
                <c:pt idx="486">
                  <c:v>141.899</c:v>
                </c:pt>
                <c:pt idx="487">
                  <c:v>142.191</c:v>
                </c:pt>
                <c:pt idx="488">
                  <c:v>142.482</c:v>
                </c:pt>
                <c:pt idx="489">
                  <c:v>142.774</c:v>
                </c:pt>
                <c:pt idx="490">
                  <c:v>143.06399999999999</c:v>
                </c:pt>
                <c:pt idx="491">
                  <c:v>143.35599999999999</c:v>
                </c:pt>
                <c:pt idx="492">
                  <c:v>143.64699999999999</c:v>
                </c:pt>
                <c:pt idx="493">
                  <c:v>143.93899999999999</c:v>
                </c:pt>
                <c:pt idx="494">
                  <c:v>144.22999999999999</c:v>
                </c:pt>
                <c:pt idx="495">
                  <c:v>144.52099999999999</c:v>
                </c:pt>
                <c:pt idx="496">
                  <c:v>144.81200000000001</c:v>
                </c:pt>
                <c:pt idx="497">
                  <c:v>145.10400000000001</c:v>
                </c:pt>
                <c:pt idx="498">
                  <c:v>145.39500000000001</c:v>
                </c:pt>
                <c:pt idx="499">
                  <c:v>145.68700000000001</c:v>
                </c:pt>
                <c:pt idx="500">
                  <c:v>145.97900000000001</c:v>
                </c:pt>
                <c:pt idx="501">
                  <c:v>146.27000000000001</c:v>
                </c:pt>
                <c:pt idx="502">
                  <c:v>146.56100000000001</c:v>
                </c:pt>
                <c:pt idx="503">
                  <c:v>146.85300000000001</c:v>
                </c:pt>
                <c:pt idx="504">
                  <c:v>147.14400000000001</c:v>
                </c:pt>
                <c:pt idx="505">
                  <c:v>147.43600000000001</c:v>
                </c:pt>
                <c:pt idx="506">
                  <c:v>147.727</c:v>
                </c:pt>
                <c:pt idx="507">
                  <c:v>148.018</c:v>
                </c:pt>
                <c:pt idx="508">
                  <c:v>148.309</c:v>
                </c:pt>
                <c:pt idx="509">
                  <c:v>148.6</c:v>
                </c:pt>
                <c:pt idx="510">
                  <c:v>148.892</c:v>
                </c:pt>
                <c:pt idx="511">
                  <c:v>149.18299999999999</c:v>
                </c:pt>
                <c:pt idx="512">
                  <c:v>149.47399999999999</c:v>
                </c:pt>
                <c:pt idx="513">
                  <c:v>149.76599999999999</c:v>
                </c:pt>
                <c:pt idx="514">
                  <c:v>150.05799999999999</c:v>
                </c:pt>
                <c:pt idx="515">
                  <c:v>150.34899999999999</c:v>
                </c:pt>
                <c:pt idx="516">
                  <c:v>150.63999999999999</c:v>
                </c:pt>
                <c:pt idx="517">
                  <c:v>150.93199999999999</c:v>
                </c:pt>
                <c:pt idx="518">
                  <c:v>151.22300000000001</c:v>
                </c:pt>
                <c:pt idx="519">
                  <c:v>151.51499999999999</c:v>
                </c:pt>
                <c:pt idx="520">
                  <c:v>151.80699999999999</c:v>
                </c:pt>
                <c:pt idx="521">
                  <c:v>152.09700000000001</c:v>
                </c:pt>
                <c:pt idx="522">
                  <c:v>152.38900000000001</c:v>
                </c:pt>
                <c:pt idx="523">
                  <c:v>152.68</c:v>
                </c:pt>
                <c:pt idx="524">
                  <c:v>152.97200000000001</c:v>
                </c:pt>
                <c:pt idx="525">
                  <c:v>153.26300000000001</c:v>
                </c:pt>
                <c:pt idx="526">
                  <c:v>153.554</c:v>
                </c:pt>
                <c:pt idx="527">
                  <c:v>153.846</c:v>
                </c:pt>
                <c:pt idx="528">
                  <c:v>154.13900000000001</c:v>
                </c:pt>
                <c:pt idx="529">
                  <c:v>154.428</c:v>
                </c:pt>
                <c:pt idx="530">
                  <c:v>154.72</c:v>
                </c:pt>
                <c:pt idx="531">
                  <c:v>155.011</c:v>
                </c:pt>
                <c:pt idx="532">
                  <c:v>155.30199999999999</c:v>
                </c:pt>
                <c:pt idx="533">
                  <c:v>155.59399999999999</c:v>
                </c:pt>
                <c:pt idx="534">
                  <c:v>155.88499999999999</c:v>
                </c:pt>
                <c:pt idx="535">
                  <c:v>156.17599999999999</c:v>
                </c:pt>
                <c:pt idx="536">
                  <c:v>156.46799999999999</c:v>
                </c:pt>
                <c:pt idx="537">
                  <c:v>156.76</c:v>
                </c:pt>
                <c:pt idx="538">
                  <c:v>157.05099999999999</c:v>
                </c:pt>
                <c:pt idx="539">
                  <c:v>157.34200000000001</c:v>
                </c:pt>
                <c:pt idx="540">
                  <c:v>157.63300000000001</c:v>
                </c:pt>
                <c:pt idx="541">
                  <c:v>157.92500000000001</c:v>
                </c:pt>
                <c:pt idx="542">
                  <c:v>158.21600000000001</c:v>
                </c:pt>
                <c:pt idx="543">
                  <c:v>158.50800000000001</c:v>
                </c:pt>
                <c:pt idx="544">
                  <c:v>158.79900000000001</c:v>
                </c:pt>
                <c:pt idx="545">
                  <c:v>159.09100000000001</c:v>
                </c:pt>
                <c:pt idx="546">
                  <c:v>159.38200000000001</c:v>
                </c:pt>
                <c:pt idx="547">
                  <c:v>159.673</c:v>
                </c:pt>
                <c:pt idx="548">
                  <c:v>159.964</c:v>
                </c:pt>
                <c:pt idx="549">
                  <c:v>160.255</c:v>
                </c:pt>
                <c:pt idx="550">
                  <c:v>160.547</c:v>
                </c:pt>
                <c:pt idx="551">
                  <c:v>160.83799999999999</c:v>
                </c:pt>
                <c:pt idx="552">
                  <c:v>161.13</c:v>
                </c:pt>
                <c:pt idx="553">
                  <c:v>161.41999999999999</c:v>
                </c:pt>
                <c:pt idx="554">
                  <c:v>161.71299999999999</c:v>
                </c:pt>
                <c:pt idx="555">
                  <c:v>162.00399999999999</c:v>
                </c:pt>
                <c:pt idx="556">
                  <c:v>162.29499999999999</c:v>
                </c:pt>
                <c:pt idx="557">
                  <c:v>162.58699999999999</c:v>
                </c:pt>
                <c:pt idx="558">
                  <c:v>162.87799999999999</c:v>
                </c:pt>
                <c:pt idx="559">
                  <c:v>163.16999999999999</c:v>
                </c:pt>
                <c:pt idx="560">
                  <c:v>163.46100000000001</c:v>
                </c:pt>
                <c:pt idx="561">
                  <c:v>163.75200000000001</c:v>
                </c:pt>
                <c:pt idx="562">
                  <c:v>164.04400000000001</c:v>
                </c:pt>
                <c:pt idx="563">
                  <c:v>164.33500000000001</c:v>
                </c:pt>
                <c:pt idx="564">
                  <c:v>164.625</c:v>
                </c:pt>
                <c:pt idx="565">
                  <c:v>164.91800000000001</c:v>
                </c:pt>
                <c:pt idx="566">
                  <c:v>165.209</c:v>
                </c:pt>
                <c:pt idx="567">
                  <c:v>165.5</c:v>
                </c:pt>
                <c:pt idx="568">
                  <c:v>165.792</c:v>
                </c:pt>
                <c:pt idx="569">
                  <c:v>166.083</c:v>
                </c:pt>
                <c:pt idx="570">
                  <c:v>166.375</c:v>
                </c:pt>
                <c:pt idx="571">
                  <c:v>166.666</c:v>
                </c:pt>
                <c:pt idx="572">
                  <c:v>166.95699999999999</c:v>
                </c:pt>
                <c:pt idx="573">
                  <c:v>167.25</c:v>
                </c:pt>
                <c:pt idx="574">
                  <c:v>167.54</c:v>
                </c:pt>
                <c:pt idx="575">
                  <c:v>167.83199999999999</c:v>
                </c:pt>
                <c:pt idx="576">
                  <c:v>168.12299999999999</c:v>
                </c:pt>
                <c:pt idx="577">
                  <c:v>168.41399999999999</c:v>
                </c:pt>
                <c:pt idx="578">
                  <c:v>168.70599999999999</c:v>
                </c:pt>
                <c:pt idx="579">
                  <c:v>168.99700000000001</c:v>
                </c:pt>
                <c:pt idx="580">
                  <c:v>169.28800000000001</c:v>
                </c:pt>
                <c:pt idx="581">
                  <c:v>169.57900000000001</c:v>
                </c:pt>
                <c:pt idx="582">
                  <c:v>169.87100000000001</c:v>
                </c:pt>
                <c:pt idx="583">
                  <c:v>170.16300000000001</c:v>
                </c:pt>
                <c:pt idx="584">
                  <c:v>170.45400000000001</c:v>
                </c:pt>
                <c:pt idx="585">
                  <c:v>170.745</c:v>
                </c:pt>
                <c:pt idx="586">
                  <c:v>171.036</c:v>
                </c:pt>
                <c:pt idx="587">
                  <c:v>171.328</c:v>
                </c:pt>
                <c:pt idx="588">
                  <c:v>171.619</c:v>
                </c:pt>
                <c:pt idx="589">
                  <c:v>171.911</c:v>
                </c:pt>
                <c:pt idx="590">
                  <c:v>172.202</c:v>
                </c:pt>
                <c:pt idx="591">
                  <c:v>172.49299999999999</c:v>
                </c:pt>
                <c:pt idx="592">
                  <c:v>172.785</c:v>
                </c:pt>
                <c:pt idx="593">
                  <c:v>173.078</c:v>
                </c:pt>
                <c:pt idx="594">
                  <c:v>173.36699999999999</c:v>
                </c:pt>
                <c:pt idx="595">
                  <c:v>173.65899999999999</c:v>
                </c:pt>
                <c:pt idx="596">
                  <c:v>173.95</c:v>
                </c:pt>
                <c:pt idx="597">
                  <c:v>174.24299999999999</c:v>
                </c:pt>
                <c:pt idx="598">
                  <c:v>174.53299999999999</c:v>
                </c:pt>
                <c:pt idx="599">
                  <c:v>174.82400000000001</c:v>
                </c:pt>
                <c:pt idx="600">
                  <c:v>175.11600000000001</c:v>
                </c:pt>
                <c:pt idx="601">
                  <c:v>175.40700000000001</c:v>
                </c:pt>
                <c:pt idx="602">
                  <c:v>175.69800000000001</c:v>
                </c:pt>
                <c:pt idx="603">
                  <c:v>175.99</c:v>
                </c:pt>
                <c:pt idx="604">
                  <c:v>176.28100000000001</c:v>
                </c:pt>
                <c:pt idx="605">
                  <c:v>176.57300000000001</c:v>
                </c:pt>
                <c:pt idx="606">
                  <c:v>176.864</c:v>
                </c:pt>
                <c:pt idx="607">
                  <c:v>177.155</c:v>
                </c:pt>
                <c:pt idx="608">
                  <c:v>177.447</c:v>
                </c:pt>
                <c:pt idx="609">
                  <c:v>177.738</c:v>
                </c:pt>
                <c:pt idx="610">
                  <c:v>178.029</c:v>
                </c:pt>
                <c:pt idx="611">
                  <c:v>178.32</c:v>
                </c:pt>
                <c:pt idx="612">
                  <c:v>178.61199999999999</c:v>
                </c:pt>
                <c:pt idx="613">
                  <c:v>178.90299999999999</c:v>
                </c:pt>
                <c:pt idx="614">
                  <c:v>179.19499999999999</c:v>
                </c:pt>
                <c:pt idx="615">
                  <c:v>179.48599999999999</c:v>
                </c:pt>
                <c:pt idx="616">
                  <c:v>179.77799999999999</c:v>
                </c:pt>
              </c:numCache>
            </c:numRef>
          </c:xVal>
          <c:yVal>
            <c:numRef>
              <c:f>'100% bat, awake, app in bkgrn'!$S$1:$S$1000</c:f>
              <c:numCache>
                <c:formatCode>General</c:formatCode>
                <c:ptCount val="1000"/>
                <c:pt idx="0">
                  <c:v>291</c:v>
                </c:pt>
                <c:pt idx="1">
                  <c:v>292</c:v>
                </c:pt>
                <c:pt idx="2">
                  <c:v>291</c:v>
                </c:pt>
                <c:pt idx="3">
                  <c:v>291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291</c:v>
                </c:pt>
                <c:pt idx="10">
                  <c:v>292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292</c:v>
                </c:pt>
                <c:pt idx="17">
                  <c:v>290</c:v>
                </c:pt>
                <c:pt idx="18">
                  <c:v>292</c:v>
                </c:pt>
                <c:pt idx="19">
                  <c:v>292</c:v>
                </c:pt>
                <c:pt idx="20">
                  <c:v>291</c:v>
                </c:pt>
                <c:pt idx="21">
                  <c:v>291</c:v>
                </c:pt>
                <c:pt idx="22">
                  <c:v>291</c:v>
                </c:pt>
                <c:pt idx="23">
                  <c:v>291</c:v>
                </c:pt>
                <c:pt idx="24">
                  <c:v>292</c:v>
                </c:pt>
                <c:pt idx="25">
                  <c:v>291</c:v>
                </c:pt>
                <c:pt idx="26">
                  <c:v>292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291</c:v>
                </c:pt>
                <c:pt idx="36">
                  <c:v>292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291</c:v>
                </c:pt>
                <c:pt idx="42">
                  <c:v>292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291</c:v>
                </c:pt>
                <c:pt idx="47">
                  <c:v>291</c:v>
                </c:pt>
                <c:pt idx="48">
                  <c:v>292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292</c:v>
                </c:pt>
                <c:pt idx="58">
                  <c:v>290</c:v>
                </c:pt>
                <c:pt idx="59">
                  <c:v>292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292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292</c:v>
                </c:pt>
                <c:pt idx="71">
                  <c:v>291</c:v>
                </c:pt>
                <c:pt idx="72">
                  <c:v>291</c:v>
                </c:pt>
                <c:pt idx="73">
                  <c:v>292</c:v>
                </c:pt>
                <c:pt idx="74">
                  <c:v>291</c:v>
                </c:pt>
                <c:pt idx="75">
                  <c:v>291</c:v>
                </c:pt>
                <c:pt idx="76">
                  <c:v>292</c:v>
                </c:pt>
                <c:pt idx="77">
                  <c:v>292</c:v>
                </c:pt>
                <c:pt idx="78">
                  <c:v>290</c:v>
                </c:pt>
                <c:pt idx="79">
                  <c:v>292</c:v>
                </c:pt>
                <c:pt idx="80">
                  <c:v>291</c:v>
                </c:pt>
                <c:pt idx="81">
                  <c:v>292</c:v>
                </c:pt>
                <c:pt idx="82">
                  <c:v>291</c:v>
                </c:pt>
                <c:pt idx="83">
                  <c:v>291</c:v>
                </c:pt>
                <c:pt idx="84">
                  <c:v>291</c:v>
                </c:pt>
                <c:pt idx="85">
                  <c:v>292</c:v>
                </c:pt>
                <c:pt idx="86">
                  <c:v>292</c:v>
                </c:pt>
                <c:pt idx="87">
                  <c:v>291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291</c:v>
                </c:pt>
                <c:pt idx="92">
                  <c:v>292</c:v>
                </c:pt>
                <c:pt idx="93">
                  <c:v>291</c:v>
                </c:pt>
                <c:pt idx="94">
                  <c:v>291</c:v>
                </c:pt>
                <c:pt idx="95">
                  <c:v>292</c:v>
                </c:pt>
                <c:pt idx="96">
                  <c:v>291</c:v>
                </c:pt>
                <c:pt idx="97">
                  <c:v>292</c:v>
                </c:pt>
                <c:pt idx="98">
                  <c:v>291</c:v>
                </c:pt>
                <c:pt idx="99">
                  <c:v>292</c:v>
                </c:pt>
                <c:pt idx="100">
                  <c:v>290</c:v>
                </c:pt>
                <c:pt idx="101">
                  <c:v>292</c:v>
                </c:pt>
                <c:pt idx="102">
                  <c:v>291</c:v>
                </c:pt>
                <c:pt idx="103">
                  <c:v>292</c:v>
                </c:pt>
                <c:pt idx="104">
                  <c:v>291</c:v>
                </c:pt>
                <c:pt idx="105">
                  <c:v>291</c:v>
                </c:pt>
                <c:pt idx="106">
                  <c:v>292</c:v>
                </c:pt>
                <c:pt idx="107">
                  <c:v>293</c:v>
                </c:pt>
                <c:pt idx="108">
                  <c:v>291</c:v>
                </c:pt>
                <c:pt idx="109">
                  <c:v>289</c:v>
                </c:pt>
                <c:pt idx="110">
                  <c:v>292</c:v>
                </c:pt>
                <c:pt idx="111">
                  <c:v>292</c:v>
                </c:pt>
                <c:pt idx="112">
                  <c:v>292</c:v>
                </c:pt>
                <c:pt idx="113">
                  <c:v>291</c:v>
                </c:pt>
                <c:pt idx="114">
                  <c:v>291</c:v>
                </c:pt>
                <c:pt idx="115">
                  <c:v>291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292</c:v>
                </c:pt>
                <c:pt idx="125">
                  <c:v>291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291</c:v>
                </c:pt>
                <c:pt idx="130">
                  <c:v>292</c:v>
                </c:pt>
                <c:pt idx="131">
                  <c:v>291</c:v>
                </c:pt>
                <c:pt idx="132">
                  <c:v>292</c:v>
                </c:pt>
                <c:pt idx="133">
                  <c:v>291</c:v>
                </c:pt>
                <c:pt idx="134">
                  <c:v>291</c:v>
                </c:pt>
                <c:pt idx="135">
                  <c:v>292</c:v>
                </c:pt>
                <c:pt idx="136">
                  <c:v>291</c:v>
                </c:pt>
                <c:pt idx="137">
                  <c:v>292</c:v>
                </c:pt>
                <c:pt idx="138">
                  <c:v>291</c:v>
                </c:pt>
                <c:pt idx="139">
                  <c:v>291</c:v>
                </c:pt>
                <c:pt idx="140">
                  <c:v>292</c:v>
                </c:pt>
                <c:pt idx="141">
                  <c:v>291</c:v>
                </c:pt>
                <c:pt idx="142">
                  <c:v>291</c:v>
                </c:pt>
                <c:pt idx="143">
                  <c:v>292</c:v>
                </c:pt>
                <c:pt idx="144">
                  <c:v>291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290</c:v>
                </c:pt>
                <c:pt idx="151">
                  <c:v>292</c:v>
                </c:pt>
                <c:pt idx="152">
                  <c:v>292</c:v>
                </c:pt>
                <c:pt idx="153">
                  <c:v>291</c:v>
                </c:pt>
                <c:pt idx="154">
                  <c:v>292</c:v>
                </c:pt>
                <c:pt idx="155">
                  <c:v>291</c:v>
                </c:pt>
                <c:pt idx="156">
                  <c:v>292</c:v>
                </c:pt>
                <c:pt idx="157">
                  <c:v>290</c:v>
                </c:pt>
                <c:pt idx="158">
                  <c:v>292</c:v>
                </c:pt>
                <c:pt idx="159">
                  <c:v>292</c:v>
                </c:pt>
                <c:pt idx="160">
                  <c:v>291</c:v>
                </c:pt>
                <c:pt idx="161">
                  <c:v>292</c:v>
                </c:pt>
                <c:pt idx="162">
                  <c:v>290</c:v>
                </c:pt>
                <c:pt idx="163">
                  <c:v>292</c:v>
                </c:pt>
                <c:pt idx="164">
                  <c:v>292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291</c:v>
                </c:pt>
                <c:pt idx="170">
                  <c:v>292</c:v>
                </c:pt>
                <c:pt idx="171">
                  <c:v>291</c:v>
                </c:pt>
                <c:pt idx="172">
                  <c:v>291</c:v>
                </c:pt>
                <c:pt idx="173">
                  <c:v>291</c:v>
                </c:pt>
                <c:pt idx="174">
                  <c:v>293</c:v>
                </c:pt>
                <c:pt idx="175">
                  <c:v>291</c:v>
                </c:pt>
                <c:pt idx="176">
                  <c:v>291</c:v>
                </c:pt>
                <c:pt idx="177">
                  <c:v>291</c:v>
                </c:pt>
                <c:pt idx="178">
                  <c:v>291</c:v>
                </c:pt>
                <c:pt idx="179">
                  <c:v>292</c:v>
                </c:pt>
                <c:pt idx="180">
                  <c:v>292</c:v>
                </c:pt>
                <c:pt idx="181">
                  <c:v>292</c:v>
                </c:pt>
                <c:pt idx="182">
                  <c:v>290</c:v>
                </c:pt>
                <c:pt idx="183">
                  <c:v>293</c:v>
                </c:pt>
                <c:pt idx="184">
                  <c:v>289</c:v>
                </c:pt>
                <c:pt idx="185">
                  <c:v>292</c:v>
                </c:pt>
                <c:pt idx="186">
                  <c:v>292</c:v>
                </c:pt>
                <c:pt idx="187">
                  <c:v>292</c:v>
                </c:pt>
                <c:pt idx="188">
                  <c:v>290</c:v>
                </c:pt>
                <c:pt idx="189">
                  <c:v>292</c:v>
                </c:pt>
                <c:pt idx="190">
                  <c:v>292</c:v>
                </c:pt>
                <c:pt idx="191">
                  <c:v>291</c:v>
                </c:pt>
                <c:pt idx="192">
                  <c:v>291</c:v>
                </c:pt>
                <c:pt idx="193">
                  <c:v>291</c:v>
                </c:pt>
                <c:pt idx="194">
                  <c:v>291</c:v>
                </c:pt>
                <c:pt idx="195">
                  <c:v>293</c:v>
                </c:pt>
                <c:pt idx="196">
                  <c:v>291</c:v>
                </c:pt>
                <c:pt idx="197">
                  <c:v>291</c:v>
                </c:pt>
                <c:pt idx="198">
                  <c:v>292</c:v>
                </c:pt>
                <c:pt idx="199">
                  <c:v>290</c:v>
                </c:pt>
                <c:pt idx="200">
                  <c:v>290</c:v>
                </c:pt>
                <c:pt idx="201">
                  <c:v>292</c:v>
                </c:pt>
                <c:pt idx="202">
                  <c:v>292</c:v>
                </c:pt>
                <c:pt idx="203">
                  <c:v>291</c:v>
                </c:pt>
                <c:pt idx="204">
                  <c:v>292</c:v>
                </c:pt>
                <c:pt idx="205">
                  <c:v>291</c:v>
                </c:pt>
                <c:pt idx="206">
                  <c:v>292</c:v>
                </c:pt>
                <c:pt idx="207">
                  <c:v>291</c:v>
                </c:pt>
                <c:pt idx="208">
                  <c:v>291</c:v>
                </c:pt>
                <c:pt idx="209">
                  <c:v>292</c:v>
                </c:pt>
                <c:pt idx="210">
                  <c:v>291</c:v>
                </c:pt>
                <c:pt idx="211">
                  <c:v>291</c:v>
                </c:pt>
                <c:pt idx="212">
                  <c:v>291</c:v>
                </c:pt>
                <c:pt idx="213">
                  <c:v>292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292</c:v>
                </c:pt>
                <c:pt idx="219">
                  <c:v>291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293</c:v>
                </c:pt>
                <c:pt idx="224">
                  <c:v>289</c:v>
                </c:pt>
                <c:pt idx="225">
                  <c:v>292</c:v>
                </c:pt>
                <c:pt idx="226">
                  <c:v>293</c:v>
                </c:pt>
                <c:pt idx="227">
                  <c:v>290</c:v>
                </c:pt>
                <c:pt idx="228">
                  <c:v>292</c:v>
                </c:pt>
                <c:pt idx="229">
                  <c:v>291</c:v>
                </c:pt>
                <c:pt idx="230">
                  <c:v>291</c:v>
                </c:pt>
                <c:pt idx="231">
                  <c:v>292</c:v>
                </c:pt>
                <c:pt idx="232">
                  <c:v>291</c:v>
                </c:pt>
                <c:pt idx="233">
                  <c:v>292</c:v>
                </c:pt>
                <c:pt idx="234">
                  <c:v>290</c:v>
                </c:pt>
                <c:pt idx="235">
                  <c:v>292</c:v>
                </c:pt>
                <c:pt idx="236">
                  <c:v>292</c:v>
                </c:pt>
                <c:pt idx="237">
                  <c:v>290</c:v>
                </c:pt>
                <c:pt idx="238">
                  <c:v>292</c:v>
                </c:pt>
                <c:pt idx="239">
                  <c:v>291</c:v>
                </c:pt>
                <c:pt idx="240">
                  <c:v>292</c:v>
                </c:pt>
                <c:pt idx="241">
                  <c:v>292</c:v>
                </c:pt>
                <c:pt idx="242">
                  <c:v>290</c:v>
                </c:pt>
                <c:pt idx="243">
                  <c:v>291</c:v>
                </c:pt>
                <c:pt idx="244">
                  <c:v>293</c:v>
                </c:pt>
                <c:pt idx="245">
                  <c:v>291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291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292</c:v>
                </c:pt>
                <c:pt idx="256">
                  <c:v>291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291</c:v>
                </c:pt>
                <c:pt idx="269">
                  <c:v>292</c:v>
                </c:pt>
                <c:pt idx="270">
                  <c:v>291</c:v>
                </c:pt>
                <c:pt idx="271">
                  <c:v>291</c:v>
                </c:pt>
                <c:pt idx="272">
                  <c:v>292</c:v>
                </c:pt>
                <c:pt idx="273">
                  <c:v>291</c:v>
                </c:pt>
                <c:pt idx="274">
                  <c:v>292</c:v>
                </c:pt>
                <c:pt idx="275">
                  <c:v>291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292</c:v>
                </c:pt>
                <c:pt idx="281">
                  <c:v>291</c:v>
                </c:pt>
                <c:pt idx="282">
                  <c:v>291</c:v>
                </c:pt>
                <c:pt idx="283">
                  <c:v>291</c:v>
                </c:pt>
                <c:pt idx="284">
                  <c:v>293</c:v>
                </c:pt>
                <c:pt idx="285">
                  <c:v>291</c:v>
                </c:pt>
                <c:pt idx="286">
                  <c:v>291</c:v>
                </c:pt>
                <c:pt idx="287">
                  <c:v>292</c:v>
                </c:pt>
                <c:pt idx="288">
                  <c:v>290</c:v>
                </c:pt>
                <c:pt idx="289">
                  <c:v>292</c:v>
                </c:pt>
                <c:pt idx="290">
                  <c:v>292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290</c:v>
                </c:pt>
                <c:pt idx="296">
                  <c:v>292</c:v>
                </c:pt>
                <c:pt idx="297">
                  <c:v>291</c:v>
                </c:pt>
                <c:pt idx="298">
                  <c:v>291</c:v>
                </c:pt>
                <c:pt idx="299">
                  <c:v>292</c:v>
                </c:pt>
                <c:pt idx="300">
                  <c:v>292</c:v>
                </c:pt>
                <c:pt idx="301">
                  <c:v>291</c:v>
                </c:pt>
                <c:pt idx="302">
                  <c:v>291</c:v>
                </c:pt>
                <c:pt idx="303">
                  <c:v>292</c:v>
                </c:pt>
                <c:pt idx="304">
                  <c:v>291</c:v>
                </c:pt>
                <c:pt idx="305">
                  <c:v>292</c:v>
                </c:pt>
                <c:pt idx="306">
                  <c:v>291</c:v>
                </c:pt>
                <c:pt idx="307">
                  <c:v>291</c:v>
                </c:pt>
                <c:pt idx="308">
                  <c:v>292</c:v>
                </c:pt>
                <c:pt idx="309">
                  <c:v>291</c:v>
                </c:pt>
                <c:pt idx="310">
                  <c:v>291</c:v>
                </c:pt>
                <c:pt idx="311">
                  <c:v>291</c:v>
                </c:pt>
                <c:pt idx="312">
                  <c:v>292</c:v>
                </c:pt>
                <c:pt idx="313">
                  <c:v>291</c:v>
                </c:pt>
                <c:pt idx="314">
                  <c:v>292</c:v>
                </c:pt>
                <c:pt idx="315">
                  <c:v>292</c:v>
                </c:pt>
                <c:pt idx="316">
                  <c:v>289</c:v>
                </c:pt>
                <c:pt idx="317">
                  <c:v>293</c:v>
                </c:pt>
                <c:pt idx="318">
                  <c:v>291</c:v>
                </c:pt>
                <c:pt idx="319">
                  <c:v>291</c:v>
                </c:pt>
                <c:pt idx="320">
                  <c:v>291</c:v>
                </c:pt>
                <c:pt idx="321">
                  <c:v>292</c:v>
                </c:pt>
                <c:pt idx="322">
                  <c:v>292</c:v>
                </c:pt>
                <c:pt idx="323">
                  <c:v>291</c:v>
                </c:pt>
                <c:pt idx="324">
                  <c:v>291</c:v>
                </c:pt>
                <c:pt idx="325">
                  <c:v>292</c:v>
                </c:pt>
                <c:pt idx="326">
                  <c:v>291</c:v>
                </c:pt>
                <c:pt idx="327">
                  <c:v>291</c:v>
                </c:pt>
                <c:pt idx="328">
                  <c:v>292</c:v>
                </c:pt>
                <c:pt idx="329">
                  <c:v>291</c:v>
                </c:pt>
                <c:pt idx="330">
                  <c:v>292</c:v>
                </c:pt>
                <c:pt idx="331">
                  <c:v>291</c:v>
                </c:pt>
                <c:pt idx="332">
                  <c:v>291</c:v>
                </c:pt>
                <c:pt idx="333">
                  <c:v>292</c:v>
                </c:pt>
                <c:pt idx="334">
                  <c:v>291</c:v>
                </c:pt>
                <c:pt idx="335">
                  <c:v>292</c:v>
                </c:pt>
                <c:pt idx="336">
                  <c:v>291</c:v>
                </c:pt>
                <c:pt idx="337">
                  <c:v>291</c:v>
                </c:pt>
                <c:pt idx="338">
                  <c:v>292</c:v>
                </c:pt>
                <c:pt idx="339">
                  <c:v>291</c:v>
                </c:pt>
                <c:pt idx="340">
                  <c:v>289</c:v>
                </c:pt>
                <c:pt idx="341">
                  <c:v>294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290</c:v>
                </c:pt>
                <c:pt idx="347">
                  <c:v>293</c:v>
                </c:pt>
                <c:pt idx="348">
                  <c:v>291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292</c:v>
                </c:pt>
                <c:pt idx="353">
                  <c:v>291</c:v>
                </c:pt>
                <c:pt idx="354">
                  <c:v>291</c:v>
                </c:pt>
                <c:pt idx="355">
                  <c:v>291</c:v>
                </c:pt>
                <c:pt idx="356">
                  <c:v>292</c:v>
                </c:pt>
                <c:pt idx="357">
                  <c:v>291</c:v>
                </c:pt>
                <c:pt idx="358">
                  <c:v>292</c:v>
                </c:pt>
                <c:pt idx="359">
                  <c:v>291</c:v>
                </c:pt>
                <c:pt idx="360">
                  <c:v>292</c:v>
                </c:pt>
                <c:pt idx="361">
                  <c:v>291</c:v>
                </c:pt>
                <c:pt idx="362">
                  <c:v>291</c:v>
                </c:pt>
                <c:pt idx="363">
                  <c:v>292</c:v>
                </c:pt>
                <c:pt idx="364">
                  <c:v>291</c:v>
                </c:pt>
                <c:pt idx="365">
                  <c:v>291</c:v>
                </c:pt>
                <c:pt idx="366">
                  <c:v>292</c:v>
                </c:pt>
                <c:pt idx="367">
                  <c:v>292</c:v>
                </c:pt>
                <c:pt idx="368">
                  <c:v>291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293</c:v>
                </c:pt>
                <c:pt idx="373">
                  <c:v>290</c:v>
                </c:pt>
                <c:pt idx="374">
                  <c:v>291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291</c:v>
                </c:pt>
                <c:pt idx="384">
                  <c:v>292</c:v>
                </c:pt>
                <c:pt idx="385">
                  <c:v>291</c:v>
                </c:pt>
                <c:pt idx="386">
                  <c:v>292</c:v>
                </c:pt>
                <c:pt idx="387">
                  <c:v>291</c:v>
                </c:pt>
                <c:pt idx="388">
                  <c:v>292</c:v>
                </c:pt>
                <c:pt idx="389">
                  <c:v>291</c:v>
                </c:pt>
                <c:pt idx="390">
                  <c:v>291</c:v>
                </c:pt>
                <c:pt idx="391">
                  <c:v>292</c:v>
                </c:pt>
                <c:pt idx="392">
                  <c:v>291</c:v>
                </c:pt>
                <c:pt idx="393">
                  <c:v>291</c:v>
                </c:pt>
                <c:pt idx="394">
                  <c:v>293</c:v>
                </c:pt>
                <c:pt idx="395">
                  <c:v>290</c:v>
                </c:pt>
                <c:pt idx="396">
                  <c:v>292</c:v>
                </c:pt>
                <c:pt idx="397">
                  <c:v>289</c:v>
                </c:pt>
                <c:pt idx="398">
                  <c:v>293</c:v>
                </c:pt>
                <c:pt idx="399">
                  <c:v>291</c:v>
                </c:pt>
                <c:pt idx="400">
                  <c:v>291</c:v>
                </c:pt>
                <c:pt idx="401">
                  <c:v>292</c:v>
                </c:pt>
                <c:pt idx="402">
                  <c:v>291</c:v>
                </c:pt>
                <c:pt idx="403">
                  <c:v>291</c:v>
                </c:pt>
                <c:pt idx="404">
                  <c:v>292</c:v>
                </c:pt>
                <c:pt idx="405">
                  <c:v>292</c:v>
                </c:pt>
                <c:pt idx="406">
                  <c:v>291</c:v>
                </c:pt>
                <c:pt idx="407">
                  <c:v>291</c:v>
                </c:pt>
                <c:pt idx="408">
                  <c:v>292</c:v>
                </c:pt>
                <c:pt idx="409">
                  <c:v>291</c:v>
                </c:pt>
                <c:pt idx="410">
                  <c:v>292</c:v>
                </c:pt>
                <c:pt idx="411">
                  <c:v>291</c:v>
                </c:pt>
                <c:pt idx="412">
                  <c:v>292</c:v>
                </c:pt>
                <c:pt idx="413">
                  <c:v>291</c:v>
                </c:pt>
                <c:pt idx="414">
                  <c:v>291</c:v>
                </c:pt>
                <c:pt idx="415">
                  <c:v>291</c:v>
                </c:pt>
                <c:pt idx="416">
                  <c:v>292</c:v>
                </c:pt>
                <c:pt idx="417">
                  <c:v>292</c:v>
                </c:pt>
                <c:pt idx="418">
                  <c:v>291</c:v>
                </c:pt>
                <c:pt idx="419">
                  <c:v>291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291</c:v>
                </c:pt>
                <c:pt idx="424">
                  <c:v>292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291</c:v>
                </c:pt>
                <c:pt idx="429">
                  <c:v>292</c:v>
                </c:pt>
                <c:pt idx="430">
                  <c:v>291</c:v>
                </c:pt>
                <c:pt idx="431">
                  <c:v>292</c:v>
                </c:pt>
                <c:pt idx="432">
                  <c:v>291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291</c:v>
                </c:pt>
                <c:pt idx="439">
                  <c:v>291</c:v>
                </c:pt>
                <c:pt idx="440">
                  <c:v>292</c:v>
                </c:pt>
                <c:pt idx="441">
                  <c:v>291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292</c:v>
                </c:pt>
                <c:pt idx="446">
                  <c:v>291</c:v>
                </c:pt>
                <c:pt idx="447">
                  <c:v>292</c:v>
                </c:pt>
                <c:pt idx="448">
                  <c:v>291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291</c:v>
                </c:pt>
                <c:pt idx="453">
                  <c:v>292</c:v>
                </c:pt>
                <c:pt idx="454">
                  <c:v>291</c:v>
                </c:pt>
                <c:pt idx="455">
                  <c:v>291</c:v>
                </c:pt>
                <c:pt idx="456">
                  <c:v>292</c:v>
                </c:pt>
                <c:pt idx="457">
                  <c:v>291</c:v>
                </c:pt>
                <c:pt idx="458">
                  <c:v>292</c:v>
                </c:pt>
                <c:pt idx="459">
                  <c:v>291</c:v>
                </c:pt>
                <c:pt idx="460">
                  <c:v>291</c:v>
                </c:pt>
                <c:pt idx="461">
                  <c:v>291</c:v>
                </c:pt>
                <c:pt idx="462">
                  <c:v>292</c:v>
                </c:pt>
                <c:pt idx="463">
                  <c:v>292</c:v>
                </c:pt>
                <c:pt idx="464">
                  <c:v>291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292</c:v>
                </c:pt>
                <c:pt idx="469">
                  <c:v>291</c:v>
                </c:pt>
                <c:pt idx="470">
                  <c:v>291</c:v>
                </c:pt>
                <c:pt idx="471">
                  <c:v>292</c:v>
                </c:pt>
                <c:pt idx="472">
                  <c:v>291</c:v>
                </c:pt>
                <c:pt idx="473">
                  <c:v>290</c:v>
                </c:pt>
                <c:pt idx="474">
                  <c:v>292</c:v>
                </c:pt>
                <c:pt idx="475">
                  <c:v>292</c:v>
                </c:pt>
                <c:pt idx="476">
                  <c:v>291</c:v>
                </c:pt>
                <c:pt idx="477">
                  <c:v>292</c:v>
                </c:pt>
                <c:pt idx="478">
                  <c:v>291</c:v>
                </c:pt>
                <c:pt idx="479">
                  <c:v>292</c:v>
                </c:pt>
                <c:pt idx="480">
                  <c:v>290</c:v>
                </c:pt>
                <c:pt idx="481">
                  <c:v>292</c:v>
                </c:pt>
                <c:pt idx="482">
                  <c:v>292</c:v>
                </c:pt>
                <c:pt idx="483">
                  <c:v>292</c:v>
                </c:pt>
                <c:pt idx="484">
                  <c:v>290</c:v>
                </c:pt>
                <c:pt idx="485">
                  <c:v>292</c:v>
                </c:pt>
                <c:pt idx="486">
                  <c:v>291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290</c:v>
                </c:pt>
                <c:pt idx="491">
                  <c:v>292</c:v>
                </c:pt>
                <c:pt idx="492">
                  <c:v>291</c:v>
                </c:pt>
                <c:pt idx="493">
                  <c:v>292</c:v>
                </c:pt>
                <c:pt idx="494">
                  <c:v>291</c:v>
                </c:pt>
                <c:pt idx="495">
                  <c:v>291</c:v>
                </c:pt>
                <c:pt idx="496">
                  <c:v>291</c:v>
                </c:pt>
                <c:pt idx="497">
                  <c:v>292</c:v>
                </c:pt>
                <c:pt idx="498">
                  <c:v>291</c:v>
                </c:pt>
                <c:pt idx="499">
                  <c:v>292</c:v>
                </c:pt>
                <c:pt idx="500">
                  <c:v>292</c:v>
                </c:pt>
                <c:pt idx="501">
                  <c:v>291</c:v>
                </c:pt>
                <c:pt idx="502">
                  <c:v>291</c:v>
                </c:pt>
                <c:pt idx="503">
                  <c:v>292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291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291</c:v>
                </c:pt>
                <c:pt idx="513">
                  <c:v>292</c:v>
                </c:pt>
                <c:pt idx="514">
                  <c:v>292</c:v>
                </c:pt>
                <c:pt idx="515">
                  <c:v>291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292</c:v>
                </c:pt>
                <c:pt idx="520">
                  <c:v>292</c:v>
                </c:pt>
                <c:pt idx="521">
                  <c:v>290</c:v>
                </c:pt>
                <c:pt idx="522">
                  <c:v>292</c:v>
                </c:pt>
                <c:pt idx="523">
                  <c:v>291</c:v>
                </c:pt>
                <c:pt idx="524">
                  <c:v>292</c:v>
                </c:pt>
                <c:pt idx="525">
                  <c:v>291</c:v>
                </c:pt>
                <c:pt idx="526">
                  <c:v>291</c:v>
                </c:pt>
                <c:pt idx="527">
                  <c:v>292</c:v>
                </c:pt>
                <c:pt idx="528">
                  <c:v>293</c:v>
                </c:pt>
                <c:pt idx="529">
                  <c:v>289</c:v>
                </c:pt>
                <c:pt idx="530">
                  <c:v>292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291</c:v>
                </c:pt>
                <c:pt idx="535">
                  <c:v>291</c:v>
                </c:pt>
                <c:pt idx="536">
                  <c:v>292</c:v>
                </c:pt>
                <c:pt idx="537">
                  <c:v>292</c:v>
                </c:pt>
                <c:pt idx="538">
                  <c:v>291</c:v>
                </c:pt>
                <c:pt idx="539">
                  <c:v>291</c:v>
                </c:pt>
                <c:pt idx="540">
                  <c:v>291</c:v>
                </c:pt>
                <c:pt idx="541">
                  <c:v>292</c:v>
                </c:pt>
                <c:pt idx="542">
                  <c:v>291</c:v>
                </c:pt>
                <c:pt idx="543">
                  <c:v>292</c:v>
                </c:pt>
                <c:pt idx="544">
                  <c:v>291</c:v>
                </c:pt>
                <c:pt idx="545">
                  <c:v>292</c:v>
                </c:pt>
                <c:pt idx="546">
                  <c:v>291</c:v>
                </c:pt>
                <c:pt idx="547">
                  <c:v>291</c:v>
                </c:pt>
                <c:pt idx="548">
                  <c:v>291</c:v>
                </c:pt>
                <c:pt idx="549">
                  <c:v>291</c:v>
                </c:pt>
                <c:pt idx="550">
                  <c:v>292</c:v>
                </c:pt>
                <c:pt idx="551">
                  <c:v>291</c:v>
                </c:pt>
                <c:pt idx="552">
                  <c:v>292</c:v>
                </c:pt>
                <c:pt idx="553">
                  <c:v>290</c:v>
                </c:pt>
                <c:pt idx="554">
                  <c:v>293</c:v>
                </c:pt>
                <c:pt idx="555">
                  <c:v>291</c:v>
                </c:pt>
                <c:pt idx="556">
                  <c:v>291</c:v>
                </c:pt>
                <c:pt idx="557">
                  <c:v>292</c:v>
                </c:pt>
                <c:pt idx="558">
                  <c:v>291</c:v>
                </c:pt>
                <c:pt idx="559">
                  <c:v>292</c:v>
                </c:pt>
                <c:pt idx="560">
                  <c:v>291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290</c:v>
                </c:pt>
                <c:pt idx="565">
                  <c:v>293</c:v>
                </c:pt>
                <c:pt idx="566">
                  <c:v>291</c:v>
                </c:pt>
                <c:pt idx="567">
                  <c:v>291</c:v>
                </c:pt>
                <c:pt idx="568">
                  <c:v>292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291</c:v>
                </c:pt>
                <c:pt idx="573">
                  <c:v>293</c:v>
                </c:pt>
                <c:pt idx="574">
                  <c:v>290</c:v>
                </c:pt>
                <c:pt idx="575">
                  <c:v>292</c:v>
                </c:pt>
                <c:pt idx="576">
                  <c:v>291</c:v>
                </c:pt>
                <c:pt idx="577">
                  <c:v>291</c:v>
                </c:pt>
                <c:pt idx="578">
                  <c:v>292</c:v>
                </c:pt>
                <c:pt idx="579">
                  <c:v>291</c:v>
                </c:pt>
                <c:pt idx="580">
                  <c:v>291</c:v>
                </c:pt>
                <c:pt idx="581">
                  <c:v>291</c:v>
                </c:pt>
                <c:pt idx="582">
                  <c:v>292</c:v>
                </c:pt>
                <c:pt idx="583">
                  <c:v>292</c:v>
                </c:pt>
                <c:pt idx="584">
                  <c:v>291</c:v>
                </c:pt>
                <c:pt idx="585">
                  <c:v>291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292</c:v>
                </c:pt>
                <c:pt idx="590">
                  <c:v>291</c:v>
                </c:pt>
                <c:pt idx="591">
                  <c:v>291</c:v>
                </c:pt>
                <c:pt idx="592">
                  <c:v>292</c:v>
                </c:pt>
                <c:pt idx="593">
                  <c:v>293</c:v>
                </c:pt>
                <c:pt idx="594">
                  <c:v>289</c:v>
                </c:pt>
                <c:pt idx="595">
                  <c:v>292</c:v>
                </c:pt>
                <c:pt idx="596">
                  <c:v>291</c:v>
                </c:pt>
                <c:pt idx="597">
                  <c:v>293</c:v>
                </c:pt>
                <c:pt idx="598">
                  <c:v>290</c:v>
                </c:pt>
                <c:pt idx="599">
                  <c:v>291</c:v>
                </c:pt>
                <c:pt idx="600">
                  <c:v>292</c:v>
                </c:pt>
                <c:pt idx="601">
                  <c:v>291</c:v>
                </c:pt>
                <c:pt idx="602">
                  <c:v>291</c:v>
                </c:pt>
                <c:pt idx="603">
                  <c:v>292</c:v>
                </c:pt>
                <c:pt idx="604">
                  <c:v>291</c:v>
                </c:pt>
                <c:pt idx="605">
                  <c:v>292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291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DF-7D44-A05E-3832F80A8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awake, app in bkgrn'!$Y$1:$Y$1000</c:f>
              <c:numCache>
                <c:formatCode>General</c:formatCode>
                <c:ptCount val="1000"/>
                <c:pt idx="0">
                  <c:v>-90.034999999999997</c:v>
                </c:pt>
                <c:pt idx="1">
                  <c:v>-89.742999999999995</c:v>
                </c:pt>
                <c:pt idx="2">
                  <c:v>-89.451999999999998</c:v>
                </c:pt>
                <c:pt idx="3">
                  <c:v>-89.160999999999987</c:v>
                </c:pt>
                <c:pt idx="4">
                  <c:v>-88.86999999999999</c:v>
                </c:pt>
                <c:pt idx="5">
                  <c:v>-88.577999999999989</c:v>
                </c:pt>
                <c:pt idx="6">
                  <c:v>-88.286999999999992</c:v>
                </c:pt>
                <c:pt idx="7">
                  <c:v>-87.99499999999999</c:v>
                </c:pt>
                <c:pt idx="8">
                  <c:v>-87.703999999999994</c:v>
                </c:pt>
                <c:pt idx="9">
                  <c:v>-87.412999999999997</c:v>
                </c:pt>
                <c:pt idx="10">
                  <c:v>-87.120999999999995</c:v>
                </c:pt>
                <c:pt idx="11">
                  <c:v>-86.83</c:v>
                </c:pt>
                <c:pt idx="12">
                  <c:v>-86.537999999999997</c:v>
                </c:pt>
                <c:pt idx="13">
                  <c:v>-86.247</c:v>
                </c:pt>
                <c:pt idx="14">
                  <c:v>-85.955999999999989</c:v>
                </c:pt>
                <c:pt idx="15">
                  <c:v>-85.663999999999987</c:v>
                </c:pt>
                <c:pt idx="16">
                  <c:v>-85.372</c:v>
                </c:pt>
                <c:pt idx="17">
                  <c:v>-85.081999999999994</c:v>
                </c:pt>
                <c:pt idx="18">
                  <c:v>-84.789999999999992</c:v>
                </c:pt>
                <c:pt idx="19">
                  <c:v>-84.49799999999999</c:v>
                </c:pt>
                <c:pt idx="20">
                  <c:v>-84.206999999999994</c:v>
                </c:pt>
                <c:pt idx="21">
                  <c:v>-83.915999999999997</c:v>
                </c:pt>
                <c:pt idx="22">
                  <c:v>-83.625</c:v>
                </c:pt>
                <c:pt idx="23">
                  <c:v>-83.333999999999989</c:v>
                </c:pt>
                <c:pt idx="24">
                  <c:v>-83.041999999999987</c:v>
                </c:pt>
                <c:pt idx="25">
                  <c:v>-82.750999999999991</c:v>
                </c:pt>
                <c:pt idx="26">
                  <c:v>-82.458999999999989</c:v>
                </c:pt>
                <c:pt idx="27">
                  <c:v>-82.167999999999992</c:v>
                </c:pt>
                <c:pt idx="28">
                  <c:v>-81.875999999999991</c:v>
                </c:pt>
                <c:pt idx="29">
                  <c:v>-81.584999999999994</c:v>
                </c:pt>
                <c:pt idx="30">
                  <c:v>-81.293999999999997</c:v>
                </c:pt>
                <c:pt idx="31">
                  <c:v>-81.001999999999995</c:v>
                </c:pt>
                <c:pt idx="32">
                  <c:v>-80.710999999999999</c:v>
                </c:pt>
                <c:pt idx="33">
                  <c:v>-80.418999999999997</c:v>
                </c:pt>
                <c:pt idx="34">
                  <c:v>-80.127999999999986</c:v>
                </c:pt>
                <c:pt idx="35">
                  <c:v>-79.836999999999989</c:v>
                </c:pt>
                <c:pt idx="36">
                  <c:v>-79.544999999999987</c:v>
                </c:pt>
                <c:pt idx="37">
                  <c:v>-79.253999999999991</c:v>
                </c:pt>
                <c:pt idx="38">
                  <c:v>-78.961999999999989</c:v>
                </c:pt>
                <c:pt idx="39">
                  <c:v>-78.670999999999992</c:v>
                </c:pt>
                <c:pt idx="40">
                  <c:v>-78.38</c:v>
                </c:pt>
                <c:pt idx="41">
                  <c:v>-78.088999999999999</c:v>
                </c:pt>
                <c:pt idx="42">
                  <c:v>-77.796999999999997</c:v>
                </c:pt>
                <c:pt idx="43">
                  <c:v>-77.506</c:v>
                </c:pt>
                <c:pt idx="44">
                  <c:v>-77.213999999999999</c:v>
                </c:pt>
                <c:pt idx="45">
                  <c:v>-76.922999999999988</c:v>
                </c:pt>
                <c:pt idx="46">
                  <c:v>-76.631999999999991</c:v>
                </c:pt>
                <c:pt idx="47">
                  <c:v>-76.340999999999994</c:v>
                </c:pt>
                <c:pt idx="48">
                  <c:v>-76.048999999999992</c:v>
                </c:pt>
                <c:pt idx="49">
                  <c:v>-75.757999999999996</c:v>
                </c:pt>
                <c:pt idx="50">
                  <c:v>-75.465999999999994</c:v>
                </c:pt>
                <c:pt idx="51">
                  <c:v>-75.174999999999997</c:v>
                </c:pt>
                <c:pt idx="52">
                  <c:v>-74.882999999999996</c:v>
                </c:pt>
                <c:pt idx="53">
                  <c:v>-74.591999999999999</c:v>
                </c:pt>
                <c:pt idx="54">
                  <c:v>-74.300999999999988</c:v>
                </c:pt>
                <c:pt idx="55">
                  <c:v>-74.009</c:v>
                </c:pt>
                <c:pt idx="56">
                  <c:v>-73.717999999999989</c:v>
                </c:pt>
                <c:pt idx="57">
                  <c:v>-73.426000000000002</c:v>
                </c:pt>
                <c:pt idx="58">
                  <c:v>-73.135999999999996</c:v>
                </c:pt>
                <c:pt idx="59">
                  <c:v>-72.843999999999994</c:v>
                </c:pt>
                <c:pt idx="60">
                  <c:v>-72.551999999999992</c:v>
                </c:pt>
                <c:pt idx="61">
                  <c:v>-72.260999999999996</c:v>
                </c:pt>
                <c:pt idx="62">
                  <c:v>-71.97</c:v>
                </c:pt>
                <c:pt idx="63">
                  <c:v>-71.677999999999997</c:v>
                </c:pt>
                <c:pt idx="64">
                  <c:v>-71.387</c:v>
                </c:pt>
                <c:pt idx="65">
                  <c:v>-71.094999999999999</c:v>
                </c:pt>
                <c:pt idx="66">
                  <c:v>-70.804000000000002</c:v>
                </c:pt>
                <c:pt idx="67">
                  <c:v>-70.513000000000005</c:v>
                </c:pt>
                <c:pt idx="68">
                  <c:v>-70.221000000000004</c:v>
                </c:pt>
                <c:pt idx="69">
                  <c:v>-69.929999999999993</c:v>
                </c:pt>
                <c:pt idx="70">
                  <c:v>-69.638000000000005</c:v>
                </c:pt>
                <c:pt idx="71">
                  <c:v>-69.346999999999994</c:v>
                </c:pt>
                <c:pt idx="72">
                  <c:v>-69.055999999999997</c:v>
                </c:pt>
                <c:pt idx="73">
                  <c:v>-68.763999999999996</c:v>
                </c:pt>
                <c:pt idx="74">
                  <c:v>-68.472999999999999</c:v>
                </c:pt>
                <c:pt idx="75">
                  <c:v>-68.182000000000002</c:v>
                </c:pt>
                <c:pt idx="76">
                  <c:v>-67.89</c:v>
                </c:pt>
                <c:pt idx="77">
                  <c:v>-67.597999999999999</c:v>
                </c:pt>
                <c:pt idx="78">
                  <c:v>-67.307999999999993</c:v>
                </c:pt>
                <c:pt idx="79">
                  <c:v>-67.015999999999991</c:v>
                </c:pt>
                <c:pt idx="80">
                  <c:v>-66.724999999999994</c:v>
                </c:pt>
                <c:pt idx="81">
                  <c:v>-66.432999999999993</c:v>
                </c:pt>
                <c:pt idx="82">
                  <c:v>-66.141999999999996</c:v>
                </c:pt>
                <c:pt idx="83">
                  <c:v>-65.850999999999999</c:v>
                </c:pt>
                <c:pt idx="84">
                  <c:v>-65.56</c:v>
                </c:pt>
                <c:pt idx="85">
                  <c:v>-65.268000000000001</c:v>
                </c:pt>
                <c:pt idx="86">
                  <c:v>-64.975999999999999</c:v>
                </c:pt>
                <c:pt idx="87">
                  <c:v>-64.685000000000002</c:v>
                </c:pt>
                <c:pt idx="88">
                  <c:v>-64.394000000000005</c:v>
                </c:pt>
                <c:pt idx="89">
                  <c:v>-64.102000000000004</c:v>
                </c:pt>
                <c:pt idx="90">
                  <c:v>-63.810999999999993</c:v>
                </c:pt>
                <c:pt idx="91">
                  <c:v>-63.519999999999996</c:v>
                </c:pt>
                <c:pt idx="92">
                  <c:v>-63.227999999999994</c:v>
                </c:pt>
                <c:pt idx="93">
                  <c:v>-62.936999999999998</c:v>
                </c:pt>
                <c:pt idx="94">
                  <c:v>-62.646000000000001</c:v>
                </c:pt>
                <c:pt idx="95">
                  <c:v>-62.353999999999999</c:v>
                </c:pt>
                <c:pt idx="96">
                  <c:v>-62.062999999999995</c:v>
                </c:pt>
                <c:pt idx="97">
                  <c:v>-61.771000000000001</c:v>
                </c:pt>
                <c:pt idx="98">
                  <c:v>-61.48</c:v>
                </c:pt>
                <c:pt idx="99">
                  <c:v>-61.187999999999995</c:v>
                </c:pt>
                <c:pt idx="100">
                  <c:v>-60.897999999999996</c:v>
                </c:pt>
                <c:pt idx="101">
                  <c:v>-60.605999999999995</c:v>
                </c:pt>
                <c:pt idx="102">
                  <c:v>-60.314999999999998</c:v>
                </c:pt>
                <c:pt idx="103">
                  <c:v>-60.022999999999996</c:v>
                </c:pt>
                <c:pt idx="104">
                  <c:v>-59.731999999999999</c:v>
                </c:pt>
                <c:pt idx="105">
                  <c:v>-59.440999999999995</c:v>
                </c:pt>
                <c:pt idx="106">
                  <c:v>-59.149000000000001</c:v>
                </c:pt>
                <c:pt idx="107">
                  <c:v>-58.855999999999995</c:v>
                </c:pt>
                <c:pt idx="108">
                  <c:v>-58.564999999999998</c:v>
                </c:pt>
                <c:pt idx="109">
                  <c:v>-58.275999999999996</c:v>
                </c:pt>
                <c:pt idx="110">
                  <c:v>-57.983999999999995</c:v>
                </c:pt>
                <c:pt idx="111">
                  <c:v>-57.691999999999993</c:v>
                </c:pt>
                <c:pt idx="112">
                  <c:v>-57.399999999999991</c:v>
                </c:pt>
                <c:pt idx="113">
                  <c:v>-57.108999999999995</c:v>
                </c:pt>
                <c:pt idx="114">
                  <c:v>-56.817999999999991</c:v>
                </c:pt>
                <c:pt idx="115">
                  <c:v>-56.526999999999994</c:v>
                </c:pt>
                <c:pt idx="116">
                  <c:v>-56.23599999999999</c:v>
                </c:pt>
                <c:pt idx="117">
                  <c:v>-55.943999999999996</c:v>
                </c:pt>
                <c:pt idx="118">
                  <c:v>-55.652999999999992</c:v>
                </c:pt>
                <c:pt idx="119">
                  <c:v>-55.36099999999999</c:v>
                </c:pt>
                <c:pt idx="120">
                  <c:v>-55.069999999999993</c:v>
                </c:pt>
                <c:pt idx="121">
                  <c:v>-54.778999999999996</c:v>
                </c:pt>
                <c:pt idx="122">
                  <c:v>-54.486999999999995</c:v>
                </c:pt>
                <c:pt idx="123">
                  <c:v>-54.195999999999991</c:v>
                </c:pt>
                <c:pt idx="124">
                  <c:v>-53.903999999999996</c:v>
                </c:pt>
                <c:pt idx="125">
                  <c:v>-53.612999999999992</c:v>
                </c:pt>
                <c:pt idx="126">
                  <c:v>-53.321999999999996</c:v>
                </c:pt>
                <c:pt idx="127">
                  <c:v>-53.030999999999992</c:v>
                </c:pt>
                <c:pt idx="128">
                  <c:v>-52.73899999999999</c:v>
                </c:pt>
                <c:pt idx="129">
                  <c:v>-52.447999999999993</c:v>
                </c:pt>
                <c:pt idx="130">
                  <c:v>-52.155999999999992</c:v>
                </c:pt>
                <c:pt idx="131">
                  <c:v>-51.864999999999995</c:v>
                </c:pt>
                <c:pt idx="132">
                  <c:v>-51.572999999999993</c:v>
                </c:pt>
                <c:pt idx="133">
                  <c:v>-51.281999999999996</c:v>
                </c:pt>
                <c:pt idx="134">
                  <c:v>-50.990999999999993</c:v>
                </c:pt>
                <c:pt idx="135">
                  <c:v>-50.698999999999991</c:v>
                </c:pt>
                <c:pt idx="136">
                  <c:v>-50.407999999999994</c:v>
                </c:pt>
                <c:pt idx="137">
                  <c:v>-50.115999999999993</c:v>
                </c:pt>
                <c:pt idx="138">
                  <c:v>-49.824999999999996</c:v>
                </c:pt>
                <c:pt idx="139">
                  <c:v>-49.533999999999992</c:v>
                </c:pt>
                <c:pt idx="140">
                  <c:v>-49.24199999999999</c:v>
                </c:pt>
                <c:pt idx="141">
                  <c:v>-48.950999999999993</c:v>
                </c:pt>
                <c:pt idx="142">
                  <c:v>-48.66</c:v>
                </c:pt>
                <c:pt idx="143">
                  <c:v>-48.367999999999995</c:v>
                </c:pt>
                <c:pt idx="144">
                  <c:v>-48.076999999999991</c:v>
                </c:pt>
                <c:pt idx="145">
                  <c:v>-47.785999999999994</c:v>
                </c:pt>
                <c:pt idx="146">
                  <c:v>-47.493999999999993</c:v>
                </c:pt>
                <c:pt idx="147">
                  <c:v>-47.202999999999996</c:v>
                </c:pt>
                <c:pt idx="148">
                  <c:v>-46.911999999999992</c:v>
                </c:pt>
                <c:pt idx="149">
                  <c:v>-46.61999999999999</c:v>
                </c:pt>
                <c:pt idx="150">
                  <c:v>-46.329999999999991</c:v>
                </c:pt>
                <c:pt idx="151">
                  <c:v>-46.037999999999997</c:v>
                </c:pt>
                <c:pt idx="152">
                  <c:v>-45.745999999999995</c:v>
                </c:pt>
                <c:pt idx="153">
                  <c:v>-45.454999999999991</c:v>
                </c:pt>
                <c:pt idx="154">
                  <c:v>-45.162999999999997</c:v>
                </c:pt>
                <c:pt idx="155">
                  <c:v>-44.871999999999993</c:v>
                </c:pt>
                <c:pt idx="156">
                  <c:v>-44.579999999999991</c:v>
                </c:pt>
                <c:pt idx="157">
                  <c:v>-44.289999999999992</c:v>
                </c:pt>
                <c:pt idx="158">
                  <c:v>-43.99799999999999</c:v>
                </c:pt>
                <c:pt idx="159">
                  <c:v>-43.705999999999996</c:v>
                </c:pt>
                <c:pt idx="160">
                  <c:v>-43.414999999999992</c:v>
                </c:pt>
                <c:pt idx="161">
                  <c:v>-43.12299999999999</c:v>
                </c:pt>
                <c:pt idx="162">
                  <c:v>-42.832999999999991</c:v>
                </c:pt>
                <c:pt idx="163">
                  <c:v>-42.540999999999997</c:v>
                </c:pt>
                <c:pt idx="164">
                  <c:v>-42.248999999999995</c:v>
                </c:pt>
                <c:pt idx="165">
                  <c:v>-41.957999999999991</c:v>
                </c:pt>
                <c:pt idx="166">
                  <c:v>-41.666999999999994</c:v>
                </c:pt>
                <c:pt idx="167">
                  <c:v>-41.374999999999993</c:v>
                </c:pt>
                <c:pt idx="168">
                  <c:v>-41.083999999999996</c:v>
                </c:pt>
                <c:pt idx="169">
                  <c:v>-40.792999999999992</c:v>
                </c:pt>
                <c:pt idx="170">
                  <c:v>-40.500999999999991</c:v>
                </c:pt>
                <c:pt idx="171">
                  <c:v>-40.209999999999994</c:v>
                </c:pt>
                <c:pt idx="172">
                  <c:v>-39.918999999999997</c:v>
                </c:pt>
                <c:pt idx="173">
                  <c:v>-39.627999999999993</c:v>
                </c:pt>
                <c:pt idx="174">
                  <c:v>-39.334999999999994</c:v>
                </c:pt>
                <c:pt idx="175">
                  <c:v>-39.043999999999997</c:v>
                </c:pt>
                <c:pt idx="176">
                  <c:v>-38.752999999999993</c:v>
                </c:pt>
                <c:pt idx="177">
                  <c:v>-38.461999999999996</c:v>
                </c:pt>
                <c:pt idx="178">
                  <c:v>-38.170999999999992</c:v>
                </c:pt>
                <c:pt idx="179">
                  <c:v>-37.878999999999991</c:v>
                </c:pt>
                <c:pt idx="180">
                  <c:v>-37.586999999999996</c:v>
                </c:pt>
                <c:pt idx="181">
                  <c:v>-37.294999999999995</c:v>
                </c:pt>
                <c:pt idx="182">
                  <c:v>-37.004999999999995</c:v>
                </c:pt>
                <c:pt idx="183">
                  <c:v>-36.711999999999996</c:v>
                </c:pt>
                <c:pt idx="184">
                  <c:v>-36.422999999999995</c:v>
                </c:pt>
                <c:pt idx="185">
                  <c:v>-36.130999999999993</c:v>
                </c:pt>
                <c:pt idx="186">
                  <c:v>-35.838999999999992</c:v>
                </c:pt>
                <c:pt idx="187">
                  <c:v>-35.54699999999999</c:v>
                </c:pt>
                <c:pt idx="188">
                  <c:v>-35.256999999999991</c:v>
                </c:pt>
                <c:pt idx="189">
                  <c:v>-34.964999999999996</c:v>
                </c:pt>
                <c:pt idx="190">
                  <c:v>-34.672999999999995</c:v>
                </c:pt>
                <c:pt idx="191">
                  <c:v>-34.381999999999991</c:v>
                </c:pt>
                <c:pt idx="192">
                  <c:v>-34.090999999999994</c:v>
                </c:pt>
                <c:pt idx="193">
                  <c:v>-33.79999999999999</c:v>
                </c:pt>
                <c:pt idx="194">
                  <c:v>-33.508999999999993</c:v>
                </c:pt>
                <c:pt idx="195">
                  <c:v>-33.215999999999994</c:v>
                </c:pt>
                <c:pt idx="196">
                  <c:v>-32.92499999999999</c:v>
                </c:pt>
                <c:pt idx="197">
                  <c:v>-32.633999999999993</c:v>
                </c:pt>
                <c:pt idx="198">
                  <c:v>-32.341999999999992</c:v>
                </c:pt>
                <c:pt idx="199">
                  <c:v>-32.051999999999992</c:v>
                </c:pt>
                <c:pt idx="200">
                  <c:v>-31.761999999999993</c:v>
                </c:pt>
                <c:pt idx="201">
                  <c:v>-31.469999999999992</c:v>
                </c:pt>
                <c:pt idx="202">
                  <c:v>-31.17799999999999</c:v>
                </c:pt>
                <c:pt idx="203">
                  <c:v>-30.886999999999993</c:v>
                </c:pt>
                <c:pt idx="204">
                  <c:v>-30.594999999999992</c:v>
                </c:pt>
                <c:pt idx="205">
                  <c:v>-30.303999999999995</c:v>
                </c:pt>
                <c:pt idx="206">
                  <c:v>-30.011999999999993</c:v>
                </c:pt>
                <c:pt idx="207">
                  <c:v>-29.720999999999997</c:v>
                </c:pt>
                <c:pt idx="208">
                  <c:v>-29.429999999999993</c:v>
                </c:pt>
                <c:pt idx="209">
                  <c:v>-29.137999999999991</c:v>
                </c:pt>
                <c:pt idx="210">
                  <c:v>-28.846999999999994</c:v>
                </c:pt>
                <c:pt idx="211">
                  <c:v>-28.55599999999999</c:v>
                </c:pt>
                <c:pt idx="212">
                  <c:v>-28.264999999999993</c:v>
                </c:pt>
                <c:pt idx="213">
                  <c:v>-27.972999999999992</c:v>
                </c:pt>
                <c:pt idx="214">
                  <c:v>-27.681999999999995</c:v>
                </c:pt>
                <c:pt idx="215">
                  <c:v>-27.389999999999993</c:v>
                </c:pt>
                <c:pt idx="216">
                  <c:v>-27.098999999999997</c:v>
                </c:pt>
                <c:pt idx="217">
                  <c:v>-26.806999999999995</c:v>
                </c:pt>
                <c:pt idx="218">
                  <c:v>-26.514999999999993</c:v>
                </c:pt>
                <c:pt idx="219">
                  <c:v>-26.22399999999999</c:v>
                </c:pt>
                <c:pt idx="220">
                  <c:v>-25.932999999999993</c:v>
                </c:pt>
                <c:pt idx="221">
                  <c:v>-25.640999999999991</c:v>
                </c:pt>
                <c:pt idx="222">
                  <c:v>-25.349999999999994</c:v>
                </c:pt>
                <c:pt idx="223">
                  <c:v>-25.056999999999988</c:v>
                </c:pt>
                <c:pt idx="224">
                  <c:v>-24.767999999999986</c:v>
                </c:pt>
                <c:pt idx="225">
                  <c:v>-24.475999999999999</c:v>
                </c:pt>
                <c:pt idx="226">
                  <c:v>-24.182999999999993</c:v>
                </c:pt>
                <c:pt idx="227">
                  <c:v>-23.892999999999986</c:v>
                </c:pt>
                <c:pt idx="228">
                  <c:v>-23.600999999999999</c:v>
                </c:pt>
                <c:pt idx="229">
                  <c:v>-23.309999999999988</c:v>
                </c:pt>
                <c:pt idx="230">
                  <c:v>-23.018999999999991</c:v>
                </c:pt>
                <c:pt idx="231">
                  <c:v>-22.72699999999999</c:v>
                </c:pt>
                <c:pt idx="232">
                  <c:v>-22.435999999999993</c:v>
                </c:pt>
                <c:pt idx="233">
                  <c:v>-22.143999999999991</c:v>
                </c:pt>
                <c:pt idx="234">
                  <c:v>-21.853999999999999</c:v>
                </c:pt>
                <c:pt idx="235">
                  <c:v>-21.561999999999998</c:v>
                </c:pt>
                <c:pt idx="236">
                  <c:v>-21.269999999999996</c:v>
                </c:pt>
                <c:pt idx="237">
                  <c:v>-20.97999999999999</c:v>
                </c:pt>
                <c:pt idx="238">
                  <c:v>-20.687999999999988</c:v>
                </c:pt>
                <c:pt idx="239">
                  <c:v>-20.396999999999991</c:v>
                </c:pt>
                <c:pt idx="240">
                  <c:v>-20.10499999999999</c:v>
                </c:pt>
                <c:pt idx="241">
                  <c:v>-19.812999999999988</c:v>
                </c:pt>
                <c:pt idx="242">
                  <c:v>-19.522999999999996</c:v>
                </c:pt>
                <c:pt idx="243">
                  <c:v>-19.231999999999999</c:v>
                </c:pt>
                <c:pt idx="244">
                  <c:v>-18.938999999999993</c:v>
                </c:pt>
                <c:pt idx="245">
                  <c:v>-18.647999999999996</c:v>
                </c:pt>
                <c:pt idx="246">
                  <c:v>-18.356999999999999</c:v>
                </c:pt>
                <c:pt idx="247">
                  <c:v>-18.064999999999998</c:v>
                </c:pt>
                <c:pt idx="248">
                  <c:v>-17.773999999999987</c:v>
                </c:pt>
                <c:pt idx="249">
                  <c:v>-17.481999999999999</c:v>
                </c:pt>
                <c:pt idx="250">
                  <c:v>-17.190999999999988</c:v>
                </c:pt>
                <c:pt idx="251">
                  <c:v>-16.899999999999991</c:v>
                </c:pt>
                <c:pt idx="252">
                  <c:v>-16.608999999999995</c:v>
                </c:pt>
                <c:pt idx="253">
                  <c:v>-16.316999999999993</c:v>
                </c:pt>
                <c:pt idx="254">
                  <c:v>-16.025999999999996</c:v>
                </c:pt>
                <c:pt idx="255">
                  <c:v>-15.733999999999995</c:v>
                </c:pt>
                <c:pt idx="256">
                  <c:v>-15.442999999999998</c:v>
                </c:pt>
                <c:pt idx="257">
                  <c:v>-15.151999999999987</c:v>
                </c:pt>
                <c:pt idx="258">
                  <c:v>-14.86</c:v>
                </c:pt>
                <c:pt idx="259">
                  <c:v>-14.568999999999988</c:v>
                </c:pt>
                <c:pt idx="260">
                  <c:v>-14.277999999999992</c:v>
                </c:pt>
                <c:pt idx="261">
                  <c:v>-13.98599999999999</c:v>
                </c:pt>
                <c:pt idx="262">
                  <c:v>-13.694999999999993</c:v>
                </c:pt>
                <c:pt idx="263">
                  <c:v>-13.402999999999992</c:v>
                </c:pt>
                <c:pt idx="264">
                  <c:v>-13.111999999999995</c:v>
                </c:pt>
                <c:pt idx="265">
                  <c:v>-12.820999999999998</c:v>
                </c:pt>
                <c:pt idx="266">
                  <c:v>-12.528999999999996</c:v>
                </c:pt>
                <c:pt idx="267">
                  <c:v>-12.238</c:v>
                </c:pt>
                <c:pt idx="268">
                  <c:v>-11.946999999999989</c:v>
                </c:pt>
                <c:pt idx="269">
                  <c:v>-11.654999999999987</c:v>
                </c:pt>
                <c:pt idx="270">
                  <c:v>-11.36399999999999</c:v>
                </c:pt>
                <c:pt idx="271">
                  <c:v>-11.072999999999993</c:v>
                </c:pt>
                <c:pt idx="272">
                  <c:v>-10.780999999999992</c:v>
                </c:pt>
                <c:pt idx="273">
                  <c:v>-10.489999999999995</c:v>
                </c:pt>
                <c:pt idx="274">
                  <c:v>-10.197999999999993</c:v>
                </c:pt>
                <c:pt idx="275">
                  <c:v>-9.9069999999999965</c:v>
                </c:pt>
                <c:pt idx="276">
                  <c:v>-9.6159999999999997</c:v>
                </c:pt>
                <c:pt idx="277">
                  <c:v>-9.3249999999999886</c:v>
                </c:pt>
                <c:pt idx="278">
                  <c:v>-9.032999999999987</c:v>
                </c:pt>
                <c:pt idx="279">
                  <c:v>-8.7419999999999902</c:v>
                </c:pt>
                <c:pt idx="280">
                  <c:v>-8.4499999999999886</c:v>
                </c:pt>
                <c:pt idx="281">
                  <c:v>-8.1589999999999918</c:v>
                </c:pt>
                <c:pt idx="282">
                  <c:v>-7.867999999999995</c:v>
                </c:pt>
                <c:pt idx="283">
                  <c:v>-7.5769999999999982</c:v>
                </c:pt>
                <c:pt idx="284">
                  <c:v>-7.2839999999999918</c:v>
                </c:pt>
                <c:pt idx="285">
                  <c:v>-6.992999999999995</c:v>
                </c:pt>
                <c:pt idx="286">
                  <c:v>-6.7019999999999982</c:v>
                </c:pt>
                <c:pt idx="287">
                  <c:v>-6.4099999999999966</c:v>
                </c:pt>
                <c:pt idx="288">
                  <c:v>-6.1199999999999903</c:v>
                </c:pt>
                <c:pt idx="289">
                  <c:v>-5.8279999999999887</c:v>
                </c:pt>
                <c:pt idx="290">
                  <c:v>-5.5359999999999872</c:v>
                </c:pt>
                <c:pt idx="291">
                  <c:v>-5.2449999999999903</c:v>
                </c:pt>
                <c:pt idx="292">
                  <c:v>-4.9529999999999887</c:v>
                </c:pt>
                <c:pt idx="293">
                  <c:v>-4.6619999999999919</c:v>
                </c:pt>
                <c:pt idx="294">
                  <c:v>-4.3699999999999903</c:v>
                </c:pt>
                <c:pt idx="295">
                  <c:v>-4.0799999999999983</c:v>
                </c:pt>
                <c:pt idx="296">
                  <c:v>-3.7879999999999967</c:v>
                </c:pt>
                <c:pt idx="297">
                  <c:v>-3.4969999999999999</c:v>
                </c:pt>
                <c:pt idx="298">
                  <c:v>-3.2059999999999889</c:v>
                </c:pt>
                <c:pt idx="299">
                  <c:v>-2.9139999999999873</c:v>
                </c:pt>
                <c:pt idx="300">
                  <c:v>-2.6219999999999999</c:v>
                </c:pt>
                <c:pt idx="301">
                  <c:v>-2.3309999999999889</c:v>
                </c:pt>
                <c:pt idx="302">
                  <c:v>-2.039999999999992</c:v>
                </c:pt>
                <c:pt idx="303">
                  <c:v>-1.7479999999999905</c:v>
                </c:pt>
                <c:pt idx="304">
                  <c:v>-1.4569999999999936</c:v>
                </c:pt>
                <c:pt idx="305">
                  <c:v>-1.164999999999992</c:v>
                </c:pt>
                <c:pt idx="306">
                  <c:v>-0.87399999999999523</c:v>
                </c:pt>
                <c:pt idx="307">
                  <c:v>-0.58299999999999841</c:v>
                </c:pt>
                <c:pt idx="308">
                  <c:v>-0.29099999999999682</c:v>
                </c:pt>
                <c:pt idx="309">
                  <c:v>0</c:v>
                </c:pt>
                <c:pt idx="310">
                  <c:v>0.29100000000001103</c:v>
                </c:pt>
                <c:pt idx="311">
                  <c:v>0.58200000000000784</c:v>
                </c:pt>
                <c:pt idx="312">
                  <c:v>0.87400000000000944</c:v>
                </c:pt>
                <c:pt idx="313">
                  <c:v>1.1650000000000063</c:v>
                </c:pt>
                <c:pt idx="314">
                  <c:v>1.4570000000000078</c:v>
                </c:pt>
                <c:pt idx="315">
                  <c:v>1.7490000000000094</c:v>
                </c:pt>
                <c:pt idx="316">
                  <c:v>2.0380000000000109</c:v>
                </c:pt>
                <c:pt idx="317">
                  <c:v>2.3310000000000031</c:v>
                </c:pt>
                <c:pt idx="318">
                  <c:v>2.6219999999999999</c:v>
                </c:pt>
                <c:pt idx="319">
                  <c:v>2.9130000000000109</c:v>
                </c:pt>
                <c:pt idx="320">
                  <c:v>3.2040000000000077</c:v>
                </c:pt>
                <c:pt idx="321">
                  <c:v>3.4960000000000093</c:v>
                </c:pt>
                <c:pt idx="322">
                  <c:v>3.7880000000000109</c:v>
                </c:pt>
                <c:pt idx="323">
                  <c:v>4.0790000000000077</c:v>
                </c:pt>
                <c:pt idx="324">
                  <c:v>4.3700000000000045</c:v>
                </c:pt>
                <c:pt idx="325">
                  <c:v>4.6620000000000061</c:v>
                </c:pt>
                <c:pt idx="326">
                  <c:v>4.953000000000003</c:v>
                </c:pt>
                <c:pt idx="327">
                  <c:v>5.2439999999999998</c:v>
                </c:pt>
                <c:pt idx="328">
                  <c:v>5.5360000000000014</c:v>
                </c:pt>
                <c:pt idx="329">
                  <c:v>5.8270000000000124</c:v>
                </c:pt>
                <c:pt idx="330">
                  <c:v>6.1189999999999998</c:v>
                </c:pt>
                <c:pt idx="331">
                  <c:v>6.4100000000000108</c:v>
                </c:pt>
                <c:pt idx="332">
                  <c:v>6.7010000000000076</c:v>
                </c:pt>
                <c:pt idx="333">
                  <c:v>6.9930000000000092</c:v>
                </c:pt>
                <c:pt idx="334">
                  <c:v>7.284000000000006</c:v>
                </c:pt>
                <c:pt idx="335">
                  <c:v>7.5760000000000076</c:v>
                </c:pt>
                <c:pt idx="336">
                  <c:v>7.8670000000000044</c:v>
                </c:pt>
                <c:pt idx="337">
                  <c:v>8.1580000000000013</c:v>
                </c:pt>
                <c:pt idx="338">
                  <c:v>8.4500000000000028</c:v>
                </c:pt>
                <c:pt idx="339">
                  <c:v>8.7409999999999997</c:v>
                </c:pt>
                <c:pt idx="340">
                  <c:v>9.0300000000000011</c:v>
                </c:pt>
                <c:pt idx="341">
                  <c:v>9.3240000000000123</c:v>
                </c:pt>
                <c:pt idx="342">
                  <c:v>9.6150000000000091</c:v>
                </c:pt>
                <c:pt idx="343">
                  <c:v>9.9060000000000059</c:v>
                </c:pt>
                <c:pt idx="344">
                  <c:v>10.198000000000008</c:v>
                </c:pt>
                <c:pt idx="345">
                  <c:v>10.489000000000004</c:v>
                </c:pt>
                <c:pt idx="346">
                  <c:v>10.779000000000011</c:v>
                </c:pt>
                <c:pt idx="347">
                  <c:v>11.072000000000003</c:v>
                </c:pt>
                <c:pt idx="348">
                  <c:v>11.363</c:v>
                </c:pt>
                <c:pt idx="349">
                  <c:v>11.654000000000011</c:v>
                </c:pt>
                <c:pt idx="350">
                  <c:v>11.946000000000012</c:v>
                </c:pt>
                <c:pt idx="351">
                  <c:v>12.237000000000009</c:v>
                </c:pt>
                <c:pt idx="352">
                  <c:v>12.529000000000011</c:v>
                </c:pt>
                <c:pt idx="353">
                  <c:v>12.820000000000007</c:v>
                </c:pt>
                <c:pt idx="354">
                  <c:v>13.111000000000004</c:v>
                </c:pt>
                <c:pt idx="355">
                  <c:v>13.402000000000001</c:v>
                </c:pt>
                <c:pt idx="356">
                  <c:v>13.694000000000003</c:v>
                </c:pt>
                <c:pt idx="357">
                  <c:v>13.985000000000014</c:v>
                </c:pt>
                <c:pt idx="358">
                  <c:v>14.277000000000001</c:v>
                </c:pt>
                <c:pt idx="359">
                  <c:v>14.568000000000012</c:v>
                </c:pt>
                <c:pt idx="360">
                  <c:v>14.860000000000014</c:v>
                </c:pt>
                <c:pt idx="361">
                  <c:v>15.15100000000001</c:v>
                </c:pt>
                <c:pt idx="362">
                  <c:v>15.442000000000007</c:v>
                </c:pt>
                <c:pt idx="363">
                  <c:v>15.734000000000009</c:v>
                </c:pt>
                <c:pt idx="364">
                  <c:v>16.025000000000006</c:v>
                </c:pt>
                <c:pt idx="365">
                  <c:v>16.316000000000003</c:v>
                </c:pt>
                <c:pt idx="366">
                  <c:v>16.608000000000004</c:v>
                </c:pt>
                <c:pt idx="367">
                  <c:v>16.900000000000006</c:v>
                </c:pt>
                <c:pt idx="368">
                  <c:v>17.191000000000003</c:v>
                </c:pt>
                <c:pt idx="369">
                  <c:v>17.482000000000014</c:v>
                </c:pt>
                <c:pt idx="370">
                  <c:v>17.774000000000001</c:v>
                </c:pt>
                <c:pt idx="371">
                  <c:v>18.065000000000012</c:v>
                </c:pt>
                <c:pt idx="372">
                  <c:v>18.358000000000004</c:v>
                </c:pt>
                <c:pt idx="373">
                  <c:v>18.64800000000001</c:v>
                </c:pt>
                <c:pt idx="374">
                  <c:v>18.939000000000007</c:v>
                </c:pt>
                <c:pt idx="375">
                  <c:v>19.230000000000004</c:v>
                </c:pt>
                <c:pt idx="376">
                  <c:v>19.522000000000006</c:v>
                </c:pt>
                <c:pt idx="377">
                  <c:v>19.813000000000002</c:v>
                </c:pt>
                <c:pt idx="378">
                  <c:v>20.105000000000004</c:v>
                </c:pt>
                <c:pt idx="379">
                  <c:v>20.396000000000001</c:v>
                </c:pt>
                <c:pt idx="380">
                  <c:v>20.687000000000012</c:v>
                </c:pt>
                <c:pt idx="381">
                  <c:v>20.979000000000013</c:v>
                </c:pt>
                <c:pt idx="382">
                  <c:v>21.27000000000001</c:v>
                </c:pt>
                <c:pt idx="383">
                  <c:v>21.561000000000007</c:v>
                </c:pt>
                <c:pt idx="384">
                  <c:v>21.853000000000009</c:v>
                </c:pt>
                <c:pt idx="385">
                  <c:v>22.144000000000005</c:v>
                </c:pt>
                <c:pt idx="386">
                  <c:v>22.436000000000007</c:v>
                </c:pt>
                <c:pt idx="387">
                  <c:v>22.727000000000004</c:v>
                </c:pt>
                <c:pt idx="388">
                  <c:v>23.019000000000005</c:v>
                </c:pt>
                <c:pt idx="389">
                  <c:v>23.310000000000002</c:v>
                </c:pt>
                <c:pt idx="390">
                  <c:v>23.601000000000013</c:v>
                </c:pt>
                <c:pt idx="391">
                  <c:v>23.893000000000001</c:v>
                </c:pt>
                <c:pt idx="392">
                  <c:v>24.184000000000012</c:v>
                </c:pt>
                <c:pt idx="393">
                  <c:v>24.475000000000009</c:v>
                </c:pt>
                <c:pt idx="394">
                  <c:v>24.768000000000001</c:v>
                </c:pt>
                <c:pt idx="395">
                  <c:v>25.058000000000007</c:v>
                </c:pt>
                <c:pt idx="396">
                  <c:v>25.350000000000009</c:v>
                </c:pt>
                <c:pt idx="397">
                  <c:v>25.63900000000001</c:v>
                </c:pt>
                <c:pt idx="398">
                  <c:v>25.932000000000002</c:v>
                </c:pt>
                <c:pt idx="399">
                  <c:v>26.223000000000013</c:v>
                </c:pt>
                <c:pt idx="400">
                  <c:v>26.51400000000001</c:v>
                </c:pt>
                <c:pt idx="401">
                  <c:v>26.806000000000012</c:v>
                </c:pt>
                <c:pt idx="402">
                  <c:v>27.097000000000008</c:v>
                </c:pt>
                <c:pt idx="403">
                  <c:v>27.388000000000005</c:v>
                </c:pt>
                <c:pt idx="404">
                  <c:v>27.680000000000007</c:v>
                </c:pt>
                <c:pt idx="405">
                  <c:v>27.972000000000008</c:v>
                </c:pt>
                <c:pt idx="406">
                  <c:v>28.263000000000005</c:v>
                </c:pt>
                <c:pt idx="407">
                  <c:v>28.554000000000002</c:v>
                </c:pt>
                <c:pt idx="408">
                  <c:v>28.846000000000004</c:v>
                </c:pt>
                <c:pt idx="409">
                  <c:v>29.137</c:v>
                </c:pt>
                <c:pt idx="410">
                  <c:v>29.429000000000002</c:v>
                </c:pt>
                <c:pt idx="411">
                  <c:v>29.720000000000013</c:v>
                </c:pt>
                <c:pt idx="412">
                  <c:v>30.012</c:v>
                </c:pt>
                <c:pt idx="413">
                  <c:v>30.303000000000011</c:v>
                </c:pt>
                <c:pt idx="414">
                  <c:v>30.594000000000008</c:v>
                </c:pt>
                <c:pt idx="415">
                  <c:v>30.885000000000005</c:v>
                </c:pt>
                <c:pt idx="416">
                  <c:v>31.177000000000007</c:v>
                </c:pt>
                <c:pt idx="417">
                  <c:v>31.469000000000008</c:v>
                </c:pt>
                <c:pt idx="418">
                  <c:v>31.760000000000005</c:v>
                </c:pt>
                <c:pt idx="419">
                  <c:v>32.051000000000002</c:v>
                </c:pt>
                <c:pt idx="420">
                  <c:v>32.342000000000013</c:v>
                </c:pt>
                <c:pt idx="421">
                  <c:v>32.634</c:v>
                </c:pt>
                <c:pt idx="422">
                  <c:v>32.925000000000011</c:v>
                </c:pt>
                <c:pt idx="423">
                  <c:v>33.216000000000008</c:v>
                </c:pt>
                <c:pt idx="424">
                  <c:v>33.50800000000001</c:v>
                </c:pt>
                <c:pt idx="425">
                  <c:v>33.799000000000007</c:v>
                </c:pt>
                <c:pt idx="426">
                  <c:v>34.091000000000008</c:v>
                </c:pt>
                <c:pt idx="427">
                  <c:v>34.382000000000005</c:v>
                </c:pt>
                <c:pt idx="428">
                  <c:v>34.673000000000002</c:v>
                </c:pt>
                <c:pt idx="429">
                  <c:v>34.965000000000003</c:v>
                </c:pt>
                <c:pt idx="430">
                  <c:v>35.256</c:v>
                </c:pt>
                <c:pt idx="431">
                  <c:v>35.548000000000002</c:v>
                </c:pt>
                <c:pt idx="432">
                  <c:v>35.839000000000013</c:v>
                </c:pt>
                <c:pt idx="433">
                  <c:v>36.13000000000001</c:v>
                </c:pt>
                <c:pt idx="434">
                  <c:v>36.422000000000011</c:v>
                </c:pt>
                <c:pt idx="435">
                  <c:v>36.713000000000008</c:v>
                </c:pt>
                <c:pt idx="436">
                  <c:v>37.00500000000001</c:v>
                </c:pt>
                <c:pt idx="437">
                  <c:v>37.296000000000006</c:v>
                </c:pt>
                <c:pt idx="438">
                  <c:v>37.587000000000003</c:v>
                </c:pt>
                <c:pt idx="439">
                  <c:v>37.878000000000014</c:v>
                </c:pt>
                <c:pt idx="440">
                  <c:v>38.170000000000016</c:v>
                </c:pt>
                <c:pt idx="441">
                  <c:v>38.461000000000013</c:v>
                </c:pt>
                <c:pt idx="442">
                  <c:v>38.753000000000014</c:v>
                </c:pt>
                <c:pt idx="443">
                  <c:v>39.044000000000011</c:v>
                </c:pt>
                <c:pt idx="444">
                  <c:v>39.335000000000008</c:v>
                </c:pt>
                <c:pt idx="445">
                  <c:v>39.62700000000001</c:v>
                </c:pt>
                <c:pt idx="446">
                  <c:v>39.918000000000006</c:v>
                </c:pt>
                <c:pt idx="447">
                  <c:v>40.210000000000008</c:v>
                </c:pt>
                <c:pt idx="448">
                  <c:v>40.501000000000005</c:v>
                </c:pt>
                <c:pt idx="449">
                  <c:v>40.792000000000002</c:v>
                </c:pt>
                <c:pt idx="450">
                  <c:v>41.084000000000003</c:v>
                </c:pt>
                <c:pt idx="451">
                  <c:v>41.375</c:v>
                </c:pt>
                <c:pt idx="452">
                  <c:v>41.665999999999997</c:v>
                </c:pt>
                <c:pt idx="453">
                  <c:v>41.957999999999998</c:v>
                </c:pt>
                <c:pt idx="454">
                  <c:v>42.248999999999995</c:v>
                </c:pt>
                <c:pt idx="455">
                  <c:v>42.54000000000002</c:v>
                </c:pt>
                <c:pt idx="456">
                  <c:v>42.831999999999994</c:v>
                </c:pt>
                <c:pt idx="457">
                  <c:v>43.123000000000019</c:v>
                </c:pt>
                <c:pt idx="458">
                  <c:v>43.41500000000002</c:v>
                </c:pt>
                <c:pt idx="459">
                  <c:v>43.706000000000017</c:v>
                </c:pt>
                <c:pt idx="460">
                  <c:v>43.997000000000014</c:v>
                </c:pt>
                <c:pt idx="461">
                  <c:v>44.288000000000011</c:v>
                </c:pt>
                <c:pt idx="462">
                  <c:v>44.580000000000013</c:v>
                </c:pt>
                <c:pt idx="463">
                  <c:v>44.872000000000014</c:v>
                </c:pt>
                <c:pt idx="464">
                  <c:v>45.163000000000011</c:v>
                </c:pt>
                <c:pt idx="465">
                  <c:v>45.454000000000008</c:v>
                </c:pt>
                <c:pt idx="466">
                  <c:v>45.746000000000009</c:v>
                </c:pt>
                <c:pt idx="467">
                  <c:v>46.037000000000006</c:v>
                </c:pt>
                <c:pt idx="468">
                  <c:v>46.329000000000008</c:v>
                </c:pt>
                <c:pt idx="469">
                  <c:v>46.620000000000005</c:v>
                </c:pt>
                <c:pt idx="470">
                  <c:v>46.911000000000001</c:v>
                </c:pt>
                <c:pt idx="471">
                  <c:v>47.203000000000003</c:v>
                </c:pt>
                <c:pt idx="472">
                  <c:v>47.494</c:v>
                </c:pt>
                <c:pt idx="473">
                  <c:v>47.78400000000002</c:v>
                </c:pt>
                <c:pt idx="474">
                  <c:v>48.075999999999993</c:v>
                </c:pt>
                <c:pt idx="475">
                  <c:v>48.367999999999995</c:v>
                </c:pt>
                <c:pt idx="476">
                  <c:v>48.65900000000002</c:v>
                </c:pt>
                <c:pt idx="477">
                  <c:v>48.950999999999993</c:v>
                </c:pt>
                <c:pt idx="478">
                  <c:v>49.242000000000019</c:v>
                </c:pt>
                <c:pt idx="479">
                  <c:v>49.53400000000002</c:v>
                </c:pt>
                <c:pt idx="480">
                  <c:v>49.824000000000012</c:v>
                </c:pt>
                <c:pt idx="481">
                  <c:v>50.116000000000014</c:v>
                </c:pt>
                <c:pt idx="482">
                  <c:v>50.408000000000015</c:v>
                </c:pt>
                <c:pt idx="483">
                  <c:v>50.700000000000017</c:v>
                </c:pt>
                <c:pt idx="484">
                  <c:v>50.990000000000009</c:v>
                </c:pt>
                <c:pt idx="485">
                  <c:v>51.282000000000011</c:v>
                </c:pt>
                <c:pt idx="486">
                  <c:v>51.573000000000008</c:v>
                </c:pt>
                <c:pt idx="487">
                  <c:v>51.865000000000009</c:v>
                </c:pt>
                <c:pt idx="488">
                  <c:v>52.156000000000006</c:v>
                </c:pt>
                <c:pt idx="489">
                  <c:v>52.448000000000008</c:v>
                </c:pt>
                <c:pt idx="490">
                  <c:v>52.738</c:v>
                </c:pt>
                <c:pt idx="491">
                  <c:v>53.03</c:v>
                </c:pt>
                <c:pt idx="492">
                  <c:v>53.320999999999998</c:v>
                </c:pt>
                <c:pt idx="493">
                  <c:v>53.613</c:v>
                </c:pt>
                <c:pt idx="494">
                  <c:v>53.903999999999996</c:v>
                </c:pt>
                <c:pt idx="495">
                  <c:v>54.194999999999993</c:v>
                </c:pt>
                <c:pt idx="496">
                  <c:v>54.486000000000018</c:v>
                </c:pt>
                <c:pt idx="497">
                  <c:v>54.77800000000002</c:v>
                </c:pt>
                <c:pt idx="498">
                  <c:v>55.069000000000017</c:v>
                </c:pt>
                <c:pt idx="499">
                  <c:v>55.361000000000018</c:v>
                </c:pt>
                <c:pt idx="500">
                  <c:v>55.65300000000002</c:v>
                </c:pt>
                <c:pt idx="501">
                  <c:v>55.944000000000017</c:v>
                </c:pt>
                <c:pt idx="502">
                  <c:v>56.235000000000014</c:v>
                </c:pt>
                <c:pt idx="503">
                  <c:v>56.527000000000015</c:v>
                </c:pt>
                <c:pt idx="504">
                  <c:v>56.818000000000012</c:v>
                </c:pt>
                <c:pt idx="505">
                  <c:v>57.110000000000014</c:v>
                </c:pt>
                <c:pt idx="506">
                  <c:v>57.40100000000001</c:v>
                </c:pt>
                <c:pt idx="507">
                  <c:v>57.692000000000007</c:v>
                </c:pt>
                <c:pt idx="508">
                  <c:v>57.983000000000004</c:v>
                </c:pt>
                <c:pt idx="509">
                  <c:v>58.274000000000001</c:v>
                </c:pt>
                <c:pt idx="510">
                  <c:v>58.566000000000003</c:v>
                </c:pt>
                <c:pt idx="511">
                  <c:v>58.856999999999999</c:v>
                </c:pt>
                <c:pt idx="512">
                  <c:v>59.147999999999996</c:v>
                </c:pt>
                <c:pt idx="513">
                  <c:v>59.44</c:v>
                </c:pt>
                <c:pt idx="514">
                  <c:v>59.731999999999999</c:v>
                </c:pt>
                <c:pt idx="515">
                  <c:v>60.022999999999996</c:v>
                </c:pt>
                <c:pt idx="516">
                  <c:v>60.313999999999993</c:v>
                </c:pt>
                <c:pt idx="517">
                  <c:v>60.605999999999995</c:v>
                </c:pt>
                <c:pt idx="518">
                  <c:v>60.89700000000002</c:v>
                </c:pt>
                <c:pt idx="519">
                  <c:v>61.188999999999993</c:v>
                </c:pt>
                <c:pt idx="520">
                  <c:v>61.480999999999995</c:v>
                </c:pt>
                <c:pt idx="521">
                  <c:v>61.771000000000015</c:v>
                </c:pt>
                <c:pt idx="522">
                  <c:v>62.063000000000017</c:v>
                </c:pt>
                <c:pt idx="523">
                  <c:v>62.354000000000013</c:v>
                </c:pt>
                <c:pt idx="524">
                  <c:v>62.646000000000015</c:v>
                </c:pt>
                <c:pt idx="525">
                  <c:v>62.937000000000012</c:v>
                </c:pt>
                <c:pt idx="526">
                  <c:v>63.228000000000009</c:v>
                </c:pt>
                <c:pt idx="527">
                  <c:v>63.52000000000001</c:v>
                </c:pt>
                <c:pt idx="528">
                  <c:v>63.813000000000017</c:v>
                </c:pt>
                <c:pt idx="529">
                  <c:v>64.102000000000004</c:v>
                </c:pt>
                <c:pt idx="530">
                  <c:v>64.394000000000005</c:v>
                </c:pt>
                <c:pt idx="531">
                  <c:v>64.685000000000002</c:v>
                </c:pt>
                <c:pt idx="532">
                  <c:v>64.975999999999999</c:v>
                </c:pt>
                <c:pt idx="533">
                  <c:v>65.268000000000001</c:v>
                </c:pt>
                <c:pt idx="534">
                  <c:v>65.558999999999997</c:v>
                </c:pt>
                <c:pt idx="535">
                  <c:v>65.849999999999994</c:v>
                </c:pt>
                <c:pt idx="536">
                  <c:v>66.141999999999996</c:v>
                </c:pt>
                <c:pt idx="537">
                  <c:v>66.433999999999997</c:v>
                </c:pt>
                <c:pt idx="538">
                  <c:v>66.724999999999994</c:v>
                </c:pt>
                <c:pt idx="539">
                  <c:v>67.01600000000002</c:v>
                </c:pt>
                <c:pt idx="540">
                  <c:v>67.307000000000016</c:v>
                </c:pt>
                <c:pt idx="541">
                  <c:v>67.599000000000018</c:v>
                </c:pt>
                <c:pt idx="542">
                  <c:v>67.890000000000015</c:v>
                </c:pt>
                <c:pt idx="543">
                  <c:v>68.182000000000016</c:v>
                </c:pt>
                <c:pt idx="544">
                  <c:v>68.473000000000013</c:v>
                </c:pt>
                <c:pt idx="545">
                  <c:v>68.765000000000015</c:v>
                </c:pt>
                <c:pt idx="546">
                  <c:v>69.056000000000012</c:v>
                </c:pt>
                <c:pt idx="547">
                  <c:v>69.347000000000008</c:v>
                </c:pt>
                <c:pt idx="548">
                  <c:v>69.638000000000005</c:v>
                </c:pt>
                <c:pt idx="549">
                  <c:v>69.929000000000002</c:v>
                </c:pt>
                <c:pt idx="550">
                  <c:v>70.221000000000004</c:v>
                </c:pt>
                <c:pt idx="551">
                  <c:v>70.512</c:v>
                </c:pt>
                <c:pt idx="552">
                  <c:v>70.804000000000002</c:v>
                </c:pt>
                <c:pt idx="553">
                  <c:v>71.093999999999994</c:v>
                </c:pt>
                <c:pt idx="554">
                  <c:v>71.387</c:v>
                </c:pt>
                <c:pt idx="555">
                  <c:v>71.677999999999997</c:v>
                </c:pt>
                <c:pt idx="556">
                  <c:v>71.968999999999994</c:v>
                </c:pt>
                <c:pt idx="557">
                  <c:v>72.260999999999996</c:v>
                </c:pt>
                <c:pt idx="558">
                  <c:v>72.551999999999992</c:v>
                </c:pt>
                <c:pt idx="559">
                  <c:v>72.843999999999994</c:v>
                </c:pt>
                <c:pt idx="560">
                  <c:v>73.135000000000019</c:v>
                </c:pt>
                <c:pt idx="561">
                  <c:v>73.426000000000016</c:v>
                </c:pt>
                <c:pt idx="562">
                  <c:v>73.718000000000018</c:v>
                </c:pt>
                <c:pt idx="563">
                  <c:v>74.009000000000015</c:v>
                </c:pt>
                <c:pt idx="564">
                  <c:v>74.299000000000007</c:v>
                </c:pt>
                <c:pt idx="565">
                  <c:v>74.592000000000013</c:v>
                </c:pt>
                <c:pt idx="566">
                  <c:v>74.88300000000001</c:v>
                </c:pt>
                <c:pt idx="567">
                  <c:v>75.174000000000007</c:v>
                </c:pt>
                <c:pt idx="568">
                  <c:v>75.466000000000008</c:v>
                </c:pt>
                <c:pt idx="569">
                  <c:v>75.757000000000005</c:v>
                </c:pt>
                <c:pt idx="570">
                  <c:v>76.049000000000007</c:v>
                </c:pt>
                <c:pt idx="571">
                  <c:v>76.34</c:v>
                </c:pt>
                <c:pt idx="572">
                  <c:v>76.631</c:v>
                </c:pt>
                <c:pt idx="573">
                  <c:v>76.924000000000007</c:v>
                </c:pt>
                <c:pt idx="574">
                  <c:v>77.213999999999999</c:v>
                </c:pt>
                <c:pt idx="575">
                  <c:v>77.506</c:v>
                </c:pt>
                <c:pt idx="576">
                  <c:v>77.796999999999997</c:v>
                </c:pt>
                <c:pt idx="577">
                  <c:v>78.087999999999994</c:v>
                </c:pt>
                <c:pt idx="578">
                  <c:v>78.38</c:v>
                </c:pt>
                <c:pt idx="579">
                  <c:v>78.671000000000021</c:v>
                </c:pt>
                <c:pt idx="580">
                  <c:v>78.962000000000018</c:v>
                </c:pt>
                <c:pt idx="581">
                  <c:v>79.253000000000014</c:v>
                </c:pt>
                <c:pt idx="582">
                  <c:v>79.545000000000016</c:v>
                </c:pt>
                <c:pt idx="583">
                  <c:v>79.837000000000018</c:v>
                </c:pt>
                <c:pt idx="584">
                  <c:v>80.128000000000014</c:v>
                </c:pt>
                <c:pt idx="585">
                  <c:v>80.419000000000011</c:v>
                </c:pt>
                <c:pt idx="586">
                  <c:v>80.710000000000008</c:v>
                </c:pt>
                <c:pt idx="587">
                  <c:v>81.00200000000001</c:v>
                </c:pt>
                <c:pt idx="588">
                  <c:v>81.293000000000006</c:v>
                </c:pt>
                <c:pt idx="589">
                  <c:v>81.585000000000008</c:v>
                </c:pt>
                <c:pt idx="590">
                  <c:v>81.876000000000005</c:v>
                </c:pt>
                <c:pt idx="591">
                  <c:v>82.167000000000002</c:v>
                </c:pt>
                <c:pt idx="592">
                  <c:v>82.459000000000003</c:v>
                </c:pt>
                <c:pt idx="593">
                  <c:v>82.75200000000001</c:v>
                </c:pt>
                <c:pt idx="594">
                  <c:v>83.040999999999997</c:v>
                </c:pt>
                <c:pt idx="595">
                  <c:v>83.332999999999998</c:v>
                </c:pt>
                <c:pt idx="596">
                  <c:v>83.623999999999995</c:v>
                </c:pt>
                <c:pt idx="597">
                  <c:v>83.917000000000002</c:v>
                </c:pt>
                <c:pt idx="598">
                  <c:v>84.206999999999994</c:v>
                </c:pt>
                <c:pt idx="599">
                  <c:v>84.498000000000019</c:v>
                </c:pt>
                <c:pt idx="600">
                  <c:v>84.79000000000002</c:v>
                </c:pt>
                <c:pt idx="601">
                  <c:v>85.081000000000017</c:v>
                </c:pt>
                <c:pt idx="602">
                  <c:v>85.372000000000014</c:v>
                </c:pt>
                <c:pt idx="603">
                  <c:v>85.664000000000016</c:v>
                </c:pt>
                <c:pt idx="604">
                  <c:v>85.955000000000013</c:v>
                </c:pt>
                <c:pt idx="605">
                  <c:v>86.247000000000014</c:v>
                </c:pt>
                <c:pt idx="606">
                  <c:v>86.538000000000011</c:v>
                </c:pt>
                <c:pt idx="607">
                  <c:v>86.829000000000008</c:v>
                </c:pt>
                <c:pt idx="608">
                  <c:v>87.121000000000009</c:v>
                </c:pt>
                <c:pt idx="609">
                  <c:v>87.412000000000006</c:v>
                </c:pt>
                <c:pt idx="610">
                  <c:v>87.703000000000003</c:v>
                </c:pt>
                <c:pt idx="611">
                  <c:v>87.994</c:v>
                </c:pt>
                <c:pt idx="612">
                  <c:v>88.286000000000001</c:v>
                </c:pt>
                <c:pt idx="613">
                  <c:v>88.576999999999998</c:v>
                </c:pt>
                <c:pt idx="614">
                  <c:v>88.869</c:v>
                </c:pt>
                <c:pt idx="615">
                  <c:v>89.16</c:v>
                </c:pt>
                <c:pt idx="616">
                  <c:v>89.451999999999998</c:v>
                </c:pt>
              </c:numCache>
            </c:numRef>
          </c:xVal>
          <c:yVal>
            <c:numRef>
              <c:f>'100% bat, awake, app in bkgrn'!$Z$1:$Z$1000</c:f>
              <c:numCache>
                <c:formatCode>General</c:formatCode>
                <c:ptCount val="1000"/>
                <c:pt idx="0">
                  <c:v>-1.5088763714223165E-2</c:v>
                </c:pt>
                <c:pt idx="1">
                  <c:v>-1.7552512978181306E-2</c:v>
                </c:pt>
                <c:pt idx="2">
                  <c:v>3.4800881337720475E-2</c:v>
                </c:pt>
                <c:pt idx="3">
                  <c:v>2.0339027078252114E-3</c:v>
                </c:pt>
                <c:pt idx="4">
                  <c:v>-1.8853504251571854E-2</c:v>
                </c:pt>
                <c:pt idx="5">
                  <c:v>7.641435966615007E-3</c:v>
                </c:pt>
                <c:pt idx="6">
                  <c:v>-1.0785894504898199E-2</c:v>
                </c:pt>
                <c:pt idx="7">
                  <c:v>2.3118553157302196E-2</c:v>
                </c:pt>
                <c:pt idx="8">
                  <c:v>2.6466587706578656E-2</c:v>
                </c:pt>
                <c:pt idx="9">
                  <c:v>-1.0242814304545218E-2</c:v>
                </c:pt>
                <c:pt idx="10">
                  <c:v>1.1381046814533551E-2</c:v>
                </c:pt>
                <c:pt idx="11">
                  <c:v>5.7571084463376018E-3</c:v>
                </c:pt>
                <c:pt idx="12">
                  <c:v>-7.2871398924882133E-3</c:v>
                </c:pt>
                <c:pt idx="13">
                  <c:v>8.7160691028024184E-4</c:v>
                </c:pt>
                <c:pt idx="14">
                  <c:v>-1.6963485839904782E-2</c:v>
                </c:pt>
                <c:pt idx="15">
                  <c:v>-2.4010326223286847E-3</c:v>
                </c:pt>
                <c:pt idx="16">
                  <c:v>2.6127295491473988E-2</c:v>
                </c:pt>
                <c:pt idx="17">
                  <c:v>7.1482758487056526E-3</c:v>
                </c:pt>
                <c:pt idx="18">
                  <c:v>6.7485898700628396E-3</c:v>
                </c:pt>
                <c:pt idx="19">
                  <c:v>-5.1587702058163709E-3</c:v>
                </c:pt>
                <c:pt idx="20">
                  <c:v>-1.1132958035009641E-2</c:v>
                </c:pt>
                <c:pt idx="21">
                  <c:v>-3.2398767676910618E-3</c:v>
                </c:pt>
                <c:pt idx="22">
                  <c:v>2.4968454902739756E-3</c:v>
                </c:pt>
                <c:pt idx="23">
                  <c:v>-2.5104321687810099E-3</c:v>
                </c:pt>
                <c:pt idx="24">
                  <c:v>-1.1179253008158165E-2</c:v>
                </c:pt>
                <c:pt idx="25">
                  <c:v>1.5599166258267962E-2</c:v>
                </c:pt>
                <c:pt idx="26">
                  <c:v>2.4816959081828124E-2</c:v>
                </c:pt>
                <c:pt idx="27">
                  <c:v>-7.5356236747541406E-3</c:v>
                </c:pt>
                <c:pt idx="28">
                  <c:v>-4.4607968960268189E-2</c:v>
                </c:pt>
                <c:pt idx="29">
                  <c:v>2.3124827852814547E-3</c:v>
                </c:pt>
                <c:pt idx="30">
                  <c:v>4.3827017939308904E-2</c:v>
                </c:pt>
                <c:pt idx="31">
                  <c:v>-3.3940460205638373E-2</c:v>
                </c:pt>
                <c:pt idx="32">
                  <c:v>5.4341474185366431E-3</c:v>
                </c:pt>
                <c:pt idx="33">
                  <c:v>4.8515699123334921E-2</c:v>
                </c:pt>
                <c:pt idx="34">
                  <c:v>-3.7691081913358314E-2</c:v>
                </c:pt>
                <c:pt idx="35">
                  <c:v>-2.5866720085625138E-2</c:v>
                </c:pt>
                <c:pt idx="36">
                  <c:v>1.5333150060916199E-2</c:v>
                </c:pt>
                <c:pt idx="37">
                  <c:v>1.8271547446012733E-2</c:v>
                </c:pt>
                <c:pt idx="38">
                  <c:v>-2.0008716606499687E-2</c:v>
                </c:pt>
                <c:pt idx="39">
                  <c:v>4.8002654968010124E-3</c:v>
                </c:pt>
                <c:pt idx="40">
                  <c:v>2.9885440652517355E-2</c:v>
                </c:pt>
                <c:pt idx="41">
                  <c:v>-1.8425237111120512E-3</c:v>
                </c:pt>
                <c:pt idx="42">
                  <c:v>-2.4765507401165007E-2</c:v>
                </c:pt>
                <c:pt idx="43">
                  <c:v>-2.0261941105643718E-2</c:v>
                </c:pt>
                <c:pt idx="44">
                  <c:v>-8.5128123971063528E-3</c:v>
                </c:pt>
                <c:pt idx="45">
                  <c:v>3.9996894235643447E-2</c:v>
                </c:pt>
                <c:pt idx="46">
                  <c:v>2.4904043028885159E-2</c:v>
                </c:pt>
                <c:pt idx="47">
                  <c:v>-2.8723097191987939E-2</c:v>
                </c:pt>
                <c:pt idx="48">
                  <c:v>-2.4341054590103717E-2</c:v>
                </c:pt>
                <c:pt idx="49">
                  <c:v>-2.3985832257198657E-3</c:v>
                </c:pt>
                <c:pt idx="50">
                  <c:v>1.0783755162885903E-3</c:v>
                </c:pt>
                <c:pt idx="51">
                  <c:v>-2.1602077890673374E-3</c:v>
                </c:pt>
                <c:pt idx="52">
                  <c:v>2.0688047682749039E-2</c:v>
                </c:pt>
                <c:pt idx="53">
                  <c:v>1.69900341413924E-4</c:v>
                </c:pt>
                <c:pt idx="54">
                  <c:v>5.7856489858373371E-3</c:v>
                </c:pt>
                <c:pt idx="55">
                  <c:v>1.1322299965058121E-2</c:v>
                </c:pt>
                <c:pt idx="56">
                  <c:v>3.4463652690984335E-3</c:v>
                </c:pt>
                <c:pt idx="57">
                  <c:v>-2.3162941586291862E-3</c:v>
                </c:pt>
                <c:pt idx="58">
                  <c:v>-1.3107943217899489E-2</c:v>
                </c:pt>
                <c:pt idx="59">
                  <c:v>-1.5612449008118468E-2</c:v>
                </c:pt>
                <c:pt idx="60">
                  <c:v>1.3886076405113287E-2</c:v>
                </c:pt>
                <c:pt idx="61">
                  <c:v>4.5494737937040062E-3</c:v>
                </c:pt>
                <c:pt idx="62">
                  <c:v>2.327168738007048E-3</c:v>
                </c:pt>
                <c:pt idx="63">
                  <c:v>2.075154712855181E-2</c:v>
                </c:pt>
                <c:pt idx="64">
                  <c:v>-1.5619216587135769E-2</c:v>
                </c:pt>
                <c:pt idx="65">
                  <c:v>2.8458878066616147E-2</c:v>
                </c:pt>
                <c:pt idx="66">
                  <c:v>1.9418961783863736E-3</c:v>
                </c:pt>
                <c:pt idx="67">
                  <c:v>-5.2409447510101204E-4</c:v>
                </c:pt>
                <c:pt idx="68">
                  <c:v>2.2690571480931239E-2</c:v>
                </c:pt>
                <c:pt idx="69">
                  <c:v>-1.6772646416509548E-2</c:v>
                </c:pt>
                <c:pt idx="70">
                  <c:v>-2.3684853261081582E-2</c:v>
                </c:pt>
                <c:pt idx="71">
                  <c:v>-3.3019833441972441E-3</c:v>
                </c:pt>
                <c:pt idx="72">
                  <c:v>9.0629240516016936E-4</c:v>
                </c:pt>
                <c:pt idx="73">
                  <c:v>2.5066409029537297E-3</c:v>
                </c:pt>
                <c:pt idx="74">
                  <c:v>2.1585233030622198E-2</c:v>
                </c:pt>
                <c:pt idx="75">
                  <c:v>-1.4219312366129836E-2</c:v>
                </c:pt>
                <c:pt idx="76">
                  <c:v>-1.4094567633016078E-3</c:v>
                </c:pt>
                <c:pt idx="77">
                  <c:v>3.0006513663032698E-3</c:v>
                </c:pt>
                <c:pt idx="78">
                  <c:v>1.6959405799782362E-2</c:v>
                </c:pt>
                <c:pt idx="79">
                  <c:v>-3.820373615637483E-3</c:v>
                </c:pt>
                <c:pt idx="80">
                  <c:v>-1.2798235153297951E-2</c:v>
                </c:pt>
                <c:pt idx="81">
                  <c:v>-4.5465105216531288E-3</c:v>
                </c:pt>
                <c:pt idx="82">
                  <c:v>-9.1285302355124526E-3</c:v>
                </c:pt>
                <c:pt idx="83">
                  <c:v>8.4451203515511922E-4</c:v>
                </c:pt>
                <c:pt idx="84">
                  <c:v>3.1026727880081556E-3</c:v>
                </c:pt>
                <c:pt idx="85">
                  <c:v>-6.8638503333885697E-3</c:v>
                </c:pt>
                <c:pt idx="86">
                  <c:v>2.3306948991945988E-2</c:v>
                </c:pt>
                <c:pt idx="87">
                  <c:v>-2.2013483834572273E-2</c:v>
                </c:pt>
                <c:pt idx="88">
                  <c:v>-2.687713727391015E-2</c:v>
                </c:pt>
                <c:pt idx="89">
                  <c:v>2.4433924422597949E-2</c:v>
                </c:pt>
                <c:pt idx="90">
                  <c:v>-4.540368182690293E-4</c:v>
                </c:pt>
                <c:pt idx="91">
                  <c:v>1.2840848078671223E-2</c:v>
                </c:pt>
                <c:pt idx="92">
                  <c:v>-1.0122297941987846E-2</c:v>
                </c:pt>
                <c:pt idx="93">
                  <c:v>4.1453862113919916E-3</c:v>
                </c:pt>
                <c:pt idx="94">
                  <c:v>1.7545276247999203E-2</c:v>
                </c:pt>
                <c:pt idx="95">
                  <c:v>1.4957382838511485E-3</c:v>
                </c:pt>
                <c:pt idx="96">
                  <c:v>-3.1357116217910373E-3</c:v>
                </c:pt>
                <c:pt idx="97">
                  <c:v>-9.0360763947172611E-3</c:v>
                </c:pt>
                <c:pt idx="98">
                  <c:v>3.3416196290681965E-3</c:v>
                </c:pt>
                <c:pt idx="99">
                  <c:v>4.7359173956196127E-2</c:v>
                </c:pt>
                <c:pt idx="100">
                  <c:v>1.6918753136073241E-2</c:v>
                </c:pt>
                <c:pt idx="101">
                  <c:v>-3.5163580162775362E-2</c:v>
                </c:pt>
                <c:pt idx="102">
                  <c:v>-3.9007356433712688E-3</c:v>
                </c:pt>
                <c:pt idx="103">
                  <c:v>2.966422209574324E-2</c:v>
                </c:pt>
                <c:pt idx="104">
                  <c:v>2.3400374272743718E-2</c:v>
                </c:pt>
                <c:pt idx="105">
                  <c:v>-4.0550451524512365E-2</c:v>
                </c:pt>
                <c:pt idx="106">
                  <c:v>5.3724209956655764E-4</c:v>
                </c:pt>
                <c:pt idx="107">
                  <c:v>1.1210309492147281E-2</c:v>
                </c:pt>
                <c:pt idx="108">
                  <c:v>-2.4193935947111757E-2</c:v>
                </c:pt>
                <c:pt idx="109">
                  <c:v>4.6969324885182545E-2</c:v>
                </c:pt>
                <c:pt idx="110">
                  <c:v>-8.3680725825483922E-3</c:v>
                </c:pt>
                <c:pt idx="111">
                  <c:v>-2.3118830543042614E-2</c:v>
                </c:pt>
                <c:pt idx="112">
                  <c:v>-1.0072480810871197E-2</c:v>
                </c:pt>
                <c:pt idx="113">
                  <c:v>6.0210463004832671E-3</c:v>
                </c:pt>
                <c:pt idx="114">
                  <c:v>4.0071016940967978E-2</c:v>
                </c:pt>
                <c:pt idx="115">
                  <c:v>-2.8952343429535652E-2</c:v>
                </c:pt>
                <c:pt idx="116">
                  <c:v>-3.0553211448334427E-3</c:v>
                </c:pt>
                <c:pt idx="117">
                  <c:v>8.5118064315595245E-3</c:v>
                </c:pt>
                <c:pt idx="118">
                  <c:v>-4.5301728956095202E-2</c:v>
                </c:pt>
                <c:pt idx="119">
                  <c:v>-1.2318867545207333E-2</c:v>
                </c:pt>
                <c:pt idx="120">
                  <c:v>1.2195345914749906E-2</c:v>
                </c:pt>
                <c:pt idx="121">
                  <c:v>1.9222114714708494E-3</c:v>
                </c:pt>
                <c:pt idx="122">
                  <c:v>1.0459718354943543E-2</c:v>
                </c:pt>
                <c:pt idx="123">
                  <c:v>4.3598091843797491E-4</c:v>
                </c:pt>
                <c:pt idx="124">
                  <c:v>1.5179575981156788E-2</c:v>
                </c:pt>
                <c:pt idx="125">
                  <c:v>1.3361746425570144E-2</c:v>
                </c:pt>
                <c:pt idx="126">
                  <c:v>-2.5270429915220188E-2</c:v>
                </c:pt>
                <c:pt idx="127">
                  <c:v>6.7523320431093657E-3</c:v>
                </c:pt>
                <c:pt idx="128">
                  <c:v>-8.4189988073613258E-3</c:v>
                </c:pt>
                <c:pt idx="129">
                  <c:v>-3.7044405635017989E-3</c:v>
                </c:pt>
                <c:pt idx="130">
                  <c:v>1.80300286160687E-3</c:v>
                </c:pt>
                <c:pt idx="131">
                  <c:v>-9.5399834312317223E-3</c:v>
                </c:pt>
                <c:pt idx="132">
                  <c:v>1.7744572174951193E-2</c:v>
                </c:pt>
                <c:pt idx="133">
                  <c:v>-3.5859747723308008E-2</c:v>
                </c:pt>
                <c:pt idx="134">
                  <c:v>6.7811125966501617E-4</c:v>
                </c:pt>
                <c:pt idx="135">
                  <c:v>6.5427653726695854E-4</c:v>
                </c:pt>
                <c:pt idx="136">
                  <c:v>-2.6921280827131567E-5</c:v>
                </c:pt>
                <c:pt idx="137">
                  <c:v>3.8941507431990603E-2</c:v>
                </c:pt>
                <c:pt idx="138">
                  <c:v>1.3715051625679707E-3</c:v>
                </c:pt>
                <c:pt idx="139">
                  <c:v>1.0069417818847603E-2</c:v>
                </c:pt>
                <c:pt idx="140">
                  <c:v>-8.1808375999414436E-3</c:v>
                </c:pt>
                <c:pt idx="141">
                  <c:v>-1.1364789748207472E-2</c:v>
                </c:pt>
                <c:pt idx="142">
                  <c:v>1.9751208094120943E-2</c:v>
                </c:pt>
                <c:pt idx="143">
                  <c:v>-1.7143314694043257E-2</c:v>
                </c:pt>
                <c:pt idx="144">
                  <c:v>2.5396759196370446E-2</c:v>
                </c:pt>
                <c:pt idx="145">
                  <c:v>4.0515468313328452E-2</c:v>
                </c:pt>
                <c:pt idx="146">
                  <c:v>-4.7554271462305467E-2</c:v>
                </c:pt>
                <c:pt idx="147">
                  <c:v>-2.0255811834965793E-2</c:v>
                </c:pt>
                <c:pt idx="148">
                  <c:v>1.0928146799945823E-2</c:v>
                </c:pt>
                <c:pt idx="149">
                  <c:v>3.4444906678498803E-2</c:v>
                </c:pt>
                <c:pt idx="150">
                  <c:v>7.4186231109827257E-3</c:v>
                </c:pt>
                <c:pt idx="151">
                  <c:v>8.9867462993701817E-3</c:v>
                </c:pt>
                <c:pt idx="152">
                  <c:v>2.0182046252150889E-2</c:v>
                </c:pt>
                <c:pt idx="153">
                  <c:v>-4.9740885020092593E-2</c:v>
                </c:pt>
                <c:pt idx="154">
                  <c:v>-1.4758687400831609E-2</c:v>
                </c:pt>
                <c:pt idx="155">
                  <c:v>3.9739847578359001E-2</c:v>
                </c:pt>
                <c:pt idx="156">
                  <c:v>-2.4667997230762607E-3</c:v>
                </c:pt>
                <c:pt idx="157">
                  <c:v>-4.2155884650265773E-3</c:v>
                </c:pt>
                <c:pt idx="158">
                  <c:v>8.5883687056083607E-3</c:v>
                </c:pt>
                <c:pt idx="159">
                  <c:v>-1.4565480641348483E-2</c:v>
                </c:pt>
                <c:pt idx="160">
                  <c:v>4.0825345226451197E-2</c:v>
                </c:pt>
                <c:pt idx="161">
                  <c:v>-4.5865634120076885E-3</c:v>
                </c:pt>
                <c:pt idx="162">
                  <c:v>-1.7191613308057269E-2</c:v>
                </c:pt>
                <c:pt idx="163">
                  <c:v>3.155361828265698E-2</c:v>
                </c:pt>
                <c:pt idx="164">
                  <c:v>1.6079623830791757E-3</c:v>
                </c:pt>
                <c:pt idx="165">
                  <c:v>-1.1484360704754068E-2</c:v>
                </c:pt>
                <c:pt idx="166">
                  <c:v>4.0814586760602407E-2</c:v>
                </c:pt>
                <c:pt idx="167">
                  <c:v>-1.5763252079619018E-2</c:v>
                </c:pt>
                <c:pt idx="168">
                  <c:v>-3.2176417792074974E-2</c:v>
                </c:pt>
                <c:pt idx="169">
                  <c:v>-8.3164979078760354E-4</c:v>
                </c:pt>
                <c:pt idx="170">
                  <c:v>-3.5868010679287805E-2</c:v>
                </c:pt>
                <c:pt idx="171">
                  <c:v>9.2236804886199203E-3</c:v>
                </c:pt>
                <c:pt idx="172">
                  <c:v>3.2661713432057593E-2</c:v>
                </c:pt>
                <c:pt idx="173">
                  <c:v>-2.6966512853392719E-2</c:v>
                </c:pt>
                <c:pt idx="174">
                  <c:v>-7.5217462337969151E-3</c:v>
                </c:pt>
                <c:pt idx="175">
                  <c:v>-8.5252169995695508E-3</c:v>
                </c:pt>
                <c:pt idx="176">
                  <c:v>-2.4387212206415564E-2</c:v>
                </c:pt>
                <c:pt idx="177">
                  <c:v>2.2654290164181318E-2</c:v>
                </c:pt>
                <c:pt idx="178">
                  <c:v>-4.9407816300763227E-3</c:v>
                </c:pt>
                <c:pt idx="179">
                  <c:v>-4.7744095581645721E-3</c:v>
                </c:pt>
                <c:pt idx="180">
                  <c:v>7.0622257552283262E-3</c:v>
                </c:pt>
                <c:pt idx="181">
                  <c:v>-1.0805233686383781E-2</c:v>
                </c:pt>
                <c:pt idx="182">
                  <c:v>3.9650195650509118E-2</c:v>
                </c:pt>
                <c:pt idx="183">
                  <c:v>3.3733914296954083E-2</c:v>
                </c:pt>
                <c:pt idx="184">
                  <c:v>-2.7176478727481801E-2</c:v>
                </c:pt>
                <c:pt idx="185">
                  <c:v>-1.4047603858013907E-2</c:v>
                </c:pt>
                <c:pt idx="186">
                  <c:v>-7.7678120855865229E-3</c:v>
                </c:pt>
                <c:pt idx="187">
                  <c:v>4.3954863887552724E-3</c:v>
                </c:pt>
                <c:pt idx="188">
                  <c:v>2.7327288890247402E-2</c:v>
                </c:pt>
                <c:pt idx="189">
                  <c:v>-3.770504313757899E-2</c:v>
                </c:pt>
                <c:pt idx="190">
                  <c:v>1.9567998793558906E-2</c:v>
                </c:pt>
                <c:pt idx="191">
                  <c:v>-1.2942180373925931E-2</c:v>
                </c:pt>
                <c:pt idx="192">
                  <c:v>-6.5205293617293672E-2</c:v>
                </c:pt>
                <c:pt idx="193">
                  <c:v>4.9133165847230729E-2</c:v>
                </c:pt>
                <c:pt idx="194">
                  <c:v>3.897920044151721E-2</c:v>
                </c:pt>
                <c:pt idx="195">
                  <c:v>6.4728836764791353E-3</c:v>
                </c:pt>
                <c:pt idx="196">
                  <c:v>-3.5712006929933239E-2</c:v>
                </c:pt>
                <c:pt idx="197">
                  <c:v>-4.4354167699817294E-2</c:v>
                </c:pt>
                <c:pt idx="198">
                  <c:v>2.5452794562482919E-2</c:v>
                </c:pt>
                <c:pt idx="199">
                  <c:v>7.204299707008267E-3</c:v>
                </c:pt>
                <c:pt idx="200">
                  <c:v>3.5665470124720171E-3</c:v>
                </c:pt>
                <c:pt idx="201">
                  <c:v>2.5510057090253903E-3</c:v>
                </c:pt>
                <c:pt idx="202">
                  <c:v>-3.5697795783327921E-2</c:v>
                </c:pt>
                <c:pt idx="203">
                  <c:v>1.4853503132684695E-2</c:v>
                </c:pt>
                <c:pt idx="204">
                  <c:v>4.2420858036597335E-2</c:v>
                </c:pt>
                <c:pt idx="205">
                  <c:v>1.8204851862314564E-3</c:v>
                </c:pt>
                <c:pt idx="206">
                  <c:v>-1.2428020718075845E-2</c:v>
                </c:pt>
                <c:pt idx="207">
                  <c:v>2.5522653963918836E-2</c:v>
                </c:pt>
                <c:pt idx="208">
                  <c:v>3.108608648831189E-3</c:v>
                </c:pt>
                <c:pt idx="209">
                  <c:v>-1.3596590965440102E-2</c:v>
                </c:pt>
                <c:pt idx="210">
                  <c:v>-2.1347536074880324E-2</c:v>
                </c:pt>
                <c:pt idx="211">
                  <c:v>-2.8300632993691886E-3</c:v>
                </c:pt>
                <c:pt idx="212">
                  <c:v>-2.787352956165699E-3</c:v>
                </c:pt>
                <c:pt idx="213">
                  <c:v>-4.6054822410202404E-3</c:v>
                </c:pt>
                <c:pt idx="214">
                  <c:v>2.9748281931664327E-2</c:v>
                </c:pt>
                <c:pt idx="215">
                  <c:v>1.1403649578119679E-2</c:v>
                </c:pt>
                <c:pt idx="216">
                  <c:v>-3.1809988841262423E-3</c:v>
                </c:pt>
                <c:pt idx="217">
                  <c:v>1.855864869610661E-2</c:v>
                </c:pt>
                <c:pt idx="218">
                  <c:v>2.7140920471206403E-2</c:v>
                </c:pt>
                <c:pt idx="219">
                  <c:v>2.9573188141966567E-2</c:v>
                </c:pt>
                <c:pt idx="220">
                  <c:v>-1.3755850191787083E-2</c:v>
                </c:pt>
                <c:pt idx="221">
                  <c:v>-2.4214459629979927E-2</c:v>
                </c:pt>
                <c:pt idx="222">
                  <c:v>-1.6186023734177251E-2</c:v>
                </c:pt>
                <c:pt idx="223">
                  <c:v>7.4863018306685278E-3</c:v>
                </c:pt>
                <c:pt idx="224">
                  <c:v>-6.8519862198907107E-3</c:v>
                </c:pt>
                <c:pt idx="225">
                  <c:v>-1.3851204504595541E-2</c:v>
                </c:pt>
                <c:pt idx="226">
                  <c:v>1.031852545606443E-3</c:v>
                </c:pt>
                <c:pt idx="227">
                  <c:v>-1.5375238647745057E-2</c:v>
                </c:pt>
                <c:pt idx="228">
                  <c:v>2.0212463912483995E-2</c:v>
                </c:pt>
                <c:pt idx="229">
                  <c:v>1.5296650088418141E-2</c:v>
                </c:pt>
                <c:pt idx="230">
                  <c:v>-2.6833549526011139E-2</c:v>
                </c:pt>
                <c:pt idx="231">
                  <c:v>-1.1197836237927984E-2</c:v>
                </c:pt>
                <c:pt idx="232">
                  <c:v>5.5205397693424245E-3</c:v>
                </c:pt>
                <c:pt idx="233">
                  <c:v>-1.4377136524436679E-2</c:v>
                </c:pt>
                <c:pt idx="234">
                  <c:v>1.2646670359734356E-2</c:v>
                </c:pt>
                <c:pt idx="235">
                  <c:v>1.1757732653327522E-2</c:v>
                </c:pt>
                <c:pt idx="236">
                  <c:v>-1.812193423637783E-3</c:v>
                </c:pt>
                <c:pt idx="237">
                  <c:v>3.4661849563961985E-3</c:v>
                </c:pt>
                <c:pt idx="238">
                  <c:v>2.1584501404314938E-2</c:v>
                </c:pt>
                <c:pt idx="239">
                  <c:v>-5.1596783811941448E-3</c:v>
                </c:pt>
                <c:pt idx="240">
                  <c:v>-1.5264738662373564E-2</c:v>
                </c:pt>
                <c:pt idx="241">
                  <c:v>2.1379840438476287E-2</c:v>
                </c:pt>
                <c:pt idx="242">
                  <c:v>-5.7122551279032681E-3</c:v>
                </c:pt>
                <c:pt idx="243">
                  <c:v>-1.076233547320931E-2</c:v>
                </c:pt>
                <c:pt idx="244">
                  <c:v>-2.4138974841495403E-3</c:v>
                </c:pt>
                <c:pt idx="245">
                  <c:v>1.1091205584298196E-2</c:v>
                </c:pt>
                <c:pt idx="246">
                  <c:v>2.1625737412532896E-2</c:v>
                </c:pt>
                <c:pt idx="247">
                  <c:v>-3.6575320644583624E-2</c:v>
                </c:pt>
                <c:pt idx="248">
                  <c:v>-2.4091309354485869E-2</c:v>
                </c:pt>
                <c:pt idx="249">
                  <c:v>2.3452228969591427E-2</c:v>
                </c:pt>
                <c:pt idx="250">
                  <c:v>3.6387955315879031E-2</c:v>
                </c:pt>
                <c:pt idx="251">
                  <c:v>-4.8950496647987417E-2</c:v>
                </c:pt>
                <c:pt idx="252">
                  <c:v>-1.7182271729717567E-2</c:v>
                </c:pt>
                <c:pt idx="253">
                  <c:v>3.8828334611916204E-2</c:v>
                </c:pt>
                <c:pt idx="254">
                  <c:v>1.3830463504282868E-2</c:v>
                </c:pt>
                <c:pt idx="255">
                  <c:v>-7.4958929057005377E-3</c:v>
                </c:pt>
                <c:pt idx="256">
                  <c:v>-2.372513168684558E-2</c:v>
                </c:pt>
                <c:pt idx="257">
                  <c:v>-2.7790759177016497E-3</c:v>
                </c:pt>
                <c:pt idx="258">
                  <c:v>1.12988720288503E-2</c:v>
                </c:pt>
                <c:pt idx="259">
                  <c:v>-2.5446199839666707E-2</c:v>
                </c:pt>
                <c:pt idx="260">
                  <c:v>1.9299063775355688E-2</c:v>
                </c:pt>
                <c:pt idx="261">
                  <c:v>4.4071215768919161E-3</c:v>
                </c:pt>
                <c:pt idx="262">
                  <c:v>-2.1004336185889833E-2</c:v>
                </c:pt>
                <c:pt idx="263">
                  <c:v>7.683493953078141E-2</c:v>
                </c:pt>
                <c:pt idx="264">
                  <c:v>-7.7737720892310808E-3</c:v>
                </c:pt>
                <c:pt idx="265">
                  <c:v>-4.0595637397836455E-2</c:v>
                </c:pt>
                <c:pt idx="266">
                  <c:v>3.0688257252427967E-3</c:v>
                </c:pt>
                <c:pt idx="267">
                  <c:v>2.5069894181554354E-2</c:v>
                </c:pt>
                <c:pt idx="268">
                  <c:v>-1.5242194938075109E-2</c:v>
                </c:pt>
                <c:pt idx="269">
                  <c:v>-2.6255600031103728E-2</c:v>
                </c:pt>
                <c:pt idx="270">
                  <c:v>-6.6200775520862043E-3</c:v>
                </c:pt>
                <c:pt idx="271">
                  <c:v>6.2620908068910805E-3</c:v>
                </c:pt>
                <c:pt idx="272">
                  <c:v>5.2426453045194235E-2</c:v>
                </c:pt>
                <c:pt idx="273">
                  <c:v>-2.532330844807424E-2</c:v>
                </c:pt>
                <c:pt idx="274">
                  <c:v>-4.2564538775561114E-2</c:v>
                </c:pt>
                <c:pt idx="275">
                  <c:v>3.1528416935845641E-2</c:v>
                </c:pt>
                <c:pt idx="276">
                  <c:v>2.2785791578313081E-2</c:v>
                </c:pt>
                <c:pt idx="277">
                  <c:v>1.9373692548712719E-2</c:v>
                </c:pt>
                <c:pt idx="278">
                  <c:v>-2.8556900282921301E-3</c:v>
                </c:pt>
                <c:pt idx="279">
                  <c:v>-6.1996266068329108E-2</c:v>
                </c:pt>
                <c:pt idx="280">
                  <c:v>-1.3193746811029691E-2</c:v>
                </c:pt>
                <c:pt idx="281">
                  <c:v>3.9727659761397284E-2</c:v>
                </c:pt>
                <c:pt idx="282">
                  <c:v>6.8432035382081776E-3</c:v>
                </c:pt>
                <c:pt idx="283">
                  <c:v>-1.9882029615735882E-3</c:v>
                </c:pt>
                <c:pt idx="284">
                  <c:v>-2.1043609275319827E-2</c:v>
                </c:pt>
                <c:pt idx="285">
                  <c:v>-2.1648130435317419E-2</c:v>
                </c:pt>
                <c:pt idx="286">
                  <c:v>-2.6912830363292331E-3</c:v>
                </c:pt>
                <c:pt idx="287">
                  <c:v>2.6942805825940937E-2</c:v>
                </c:pt>
                <c:pt idx="288">
                  <c:v>3.4771569270965204E-2</c:v>
                </c:pt>
                <c:pt idx="289">
                  <c:v>-1.8238395276210583E-2</c:v>
                </c:pt>
                <c:pt idx="290">
                  <c:v>-1.8451825647339843E-2</c:v>
                </c:pt>
                <c:pt idx="291">
                  <c:v>4.7239032422563942E-2</c:v>
                </c:pt>
                <c:pt idx="292">
                  <c:v>1.9901356226468096E-2</c:v>
                </c:pt>
                <c:pt idx="293">
                  <c:v>-1.8481458595226534E-2</c:v>
                </c:pt>
                <c:pt idx="294">
                  <c:v>7.4638409170663033E-3</c:v>
                </c:pt>
                <c:pt idx="295">
                  <c:v>7.3573225222295993E-3</c:v>
                </c:pt>
                <c:pt idx="296">
                  <c:v>-6.3731262860003048E-3</c:v>
                </c:pt>
                <c:pt idx="297">
                  <c:v>1.7295269840983972E-2</c:v>
                </c:pt>
                <c:pt idx="298">
                  <c:v>-1.5311804225933404E-3</c:v>
                </c:pt>
                <c:pt idx="299">
                  <c:v>-4.3911314789639975E-4</c:v>
                </c:pt>
                <c:pt idx="300">
                  <c:v>9.3198416148328276E-3</c:v>
                </c:pt>
                <c:pt idx="301">
                  <c:v>1.1604850878118959E-2</c:v>
                </c:pt>
                <c:pt idx="302">
                  <c:v>-7.5122433735214612E-3</c:v>
                </c:pt>
                <c:pt idx="303">
                  <c:v>4.9259214470446693E-3</c:v>
                </c:pt>
                <c:pt idx="304">
                  <c:v>1.7491109611758607E-2</c:v>
                </c:pt>
                <c:pt idx="305">
                  <c:v>-5.9872247695362153E-3</c:v>
                </c:pt>
                <c:pt idx="306">
                  <c:v>-6.2027067078327808E-3</c:v>
                </c:pt>
                <c:pt idx="307">
                  <c:v>-6.2609450581444237E-2</c:v>
                </c:pt>
                <c:pt idx="308">
                  <c:v>-6.8136475803762753E-2</c:v>
                </c:pt>
                <c:pt idx="309">
                  <c:v>1.2752653290624161E-2</c:v>
                </c:pt>
                <c:pt idx="310">
                  <c:v>4.2366095430447163E-2</c:v>
                </c:pt>
                <c:pt idx="311">
                  <c:v>-2.3521430345139028E-2</c:v>
                </c:pt>
                <c:pt idx="312">
                  <c:v>2.1111591384920116E-2</c:v>
                </c:pt>
                <c:pt idx="313">
                  <c:v>3.1911093626529441E-2</c:v>
                </c:pt>
                <c:pt idx="314">
                  <c:v>-6.1115909618342269E-3</c:v>
                </c:pt>
                <c:pt idx="315">
                  <c:v>-6.0832976687273466E-3</c:v>
                </c:pt>
                <c:pt idx="316">
                  <c:v>-5.3332073277658487E-2</c:v>
                </c:pt>
                <c:pt idx="317">
                  <c:v>1.4686064863047284E-3</c:v>
                </c:pt>
                <c:pt idx="318">
                  <c:v>7.9495942553947693E-2</c:v>
                </c:pt>
                <c:pt idx="319">
                  <c:v>-3.6814220782329002E-2</c:v>
                </c:pt>
                <c:pt idx="320">
                  <c:v>-4.857001410524904E-2</c:v>
                </c:pt>
                <c:pt idx="321">
                  <c:v>3.5062870435554568E-2</c:v>
                </c:pt>
                <c:pt idx="322">
                  <c:v>2.9423132322934906E-2</c:v>
                </c:pt>
                <c:pt idx="323">
                  <c:v>-2.0951337952144981E-2</c:v>
                </c:pt>
                <c:pt idx="324">
                  <c:v>-6.2543496496777429E-2</c:v>
                </c:pt>
                <c:pt idx="325">
                  <c:v>2.4182175707375088E-3</c:v>
                </c:pt>
                <c:pt idx="326">
                  <c:v>3.2877398192275566E-2</c:v>
                </c:pt>
                <c:pt idx="327">
                  <c:v>1.2095746997998296E-2</c:v>
                </c:pt>
                <c:pt idx="328">
                  <c:v>-3.0071380255457247E-4</c:v>
                </c:pt>
                <c:pt idx="329">
                  <c:v>4.3109454516969938E-2</c:v>
                </c:pt>
                <c:pt idx="330">
                  <c:v>-1.1109804560369779E-2</c:v>
                </c:pt>
                <c:pt idx="331">
                  <c:v>-1.989472648797997E-2</c:v>
                </c:pt>
                <c:pt idx="332">
                  <c:v>1.509066350401812E-2</c:v>
                </c:pt>
                <c:pt idx="333">
                  <c:v>-1.2691508955425502E-2</c:v>
                </c:pt>
                <c:pt idx="334">
                  <c:v>4.9716852165310313E-2</c:v>
                </c:pt>
                <c:pt idx="335">
                  <c:v>1.7219221144909144E-2</c:v>
                </c:pt>
                <c:pt idx="336">
                  <c:v>-3.9716993218755346E-2</c:v>
                </c:pt>
                <c:pt idx="337">
                  <c:v>9.5714189507262626E-4</c:v>
                </c:pt>
                <c:pt idx="338">
                  <c:v>-5.5338029091892369E-3</c:v>
                </c:pt>
                <c:pt idx="339">
                  <c:v>-2.5822591776614549E-2</c:v>
                </c:pt>
                <c:pt idx="340">
                  <c:v>2.4382411371882812E-2</c:v>
                </c:pt>
                <c:pt idx="341">
                  <c:v>1.2479288231585709E-2</c:v>
                </c:pt>
                <c:pt idx="342">
                  <c:v>-3.3432943970518172E-2</c:v>
                </c:pt>
                <c:pt idx="343">
                  <c:v>-1.1962445585865083E-2</c:v>
                </c:pt>
                <c:pt idx="344">
                  <c:v>-2.6999741173866615E-3</c:v>
                </c:pt>
                <c:pt idx="345">
                  <c:v>-5.7523656184180916E-3</c:v>
                </c:pt>
                <c:pt idx="346">
                  <c:v>4.6436750251142838E-3</c:v>
                </c:pt>
                <c:pt idx="347">
                  <c:v>1.9839335835410959E-3</c:v>
                </c:pt>
                <c:pt idx="348">
                  <c:v>7.9820726107488749E-3</c:v>
                </c:pt>
                <c:pt idx="349">
                  <c:v>3.1100665385603792E-2</c:v>
                </c:pt>
                <c:pt idx="350">
                  <c:v>-2.6906436270643323E-2</c:v>
                </c:pt>
                <c:pt idx="351">
                  <c:v>-2.2634709811685302E-2</c:v>
                </c:pt>
                <c:pt idx="352">
                  <c:v>3.7362067743552156E-2</c:v>
                </c:pt>
                <c:pt idx="353">
                  <c:v>1.289438327672175E-2</c:v>
                </c:pt>
                <c:pt idx="354">
                  <c:v>-1.1018363709288237E-2</c:v>
                </c:pt>
                <c:pt idx="355">
                  <c:v>-1.4307848283270518E-2</c:v>
                </c:pt>
                <c:pt idx="356">
                  <c:v>2.2113935171636349E-2</c:v>
                </c:pt>
                <c:pt idx="357">
                  <c:v>3.2852686184495091E-3</c:v>
                </c:pt>
                <c:pt idx="358">
                  <c:v>-5.8632146477055344E-3</c:v>
                </c:pt>
                <c:pt idx="359">
                  <c:v>1.2503926809066011E-2</c:v>
                </c:pt>
                <c:pt idx="360">
                  <c:v>-6.5763957372480053E-4</c:v>
                </c:pt>
                <c:pt idx="361">
                  <c:v>-1.900658653425185E-2</c:v>
                </c:pt>
                <c:pt idx="362">
                  <c:v>-7.1584843588413407E-4</c:v>
                </c:pt>
                <c:pt idx="363">
                  <c:v>-8.6852403648226065E-3</c:v>
                </c:pt>
                <c:pt idx="364">
                  <c:v>4.7899347149669966E-2</c:v>
                </c:pt>
                <c:pt idx="365">
                  <c:v>-2.8704926730461502E-2</c:v>
                </c:pt>
                <c:pt idx="366">
                  <c:v>-7.9233339215579554E-2</c:v>
                </c:pt>
                <c:pt idx="367">
                  <c:v>3.7594293908331092E-2</c:v>
                </c:pt>
                <c:pt idx="368">
                  <c:v>-6.7846721387489319E-3</c:v>
                </c:pt>
                <c:pt idx="369">
                  <c:v>-8.0446134737204057E-3</c:v>
                </c:pt>
                <c:pt idx="370">
                  <c:v>2.4393486290211836E-2</c:v>
                </c:pt>
                <c:pt idx="371">
                  <c:v>7.375330562617145E-3</c:v>
                </c:pt>
                <c:pt idx="372">
                  <c:v>-3.7706797171512172E-3</c:v>
                </c:pt>
                <c:pt idx="373">
                  <c:v>-1.7476838100043416E-2</c:v>
                </c:pt>
                <c:pt idx="374">
                  <c:v>-8.6471277574387334E-4</c:v>
                </c:pt>
                <c:pt idx="375">
                  <c:v>9.8504476273002899E-3</c:v>
                </c:pt>
                <c:pt idx="376">
                  <c:v>-1.4593609805762105E-2</c:v>
                </c:pt>
                <c:pt idx="377">
                  <c:v>-1.5159899496522589E-3</c:v>
                </c:pt>
                <c:pt idx="378">
                  <c:v>-1.2162992137114309E-2</c:v>
                </c:pt>
                <c:pt idx="379">
                  <c:v>2.8833512038081432E-2</c:v>
                </c:pt>
                <c:pt idx="380">
                  <c:v>2.3996940206969151E-2</c:v>
                </c:pt>
                <c:pt idx="381">
                  <c:v>-2.6686181726917311E-2</c:v>
                </c:pt>
                <c:pt idx="382">
                  <c:v>1.6734154666667991E-3</c:v>
                </c:pt>
                <c:pt idx="383">
                  <c:v>2.2817379655326719E-2</c:v>
                </c:pt>
                <c:pt idx="384">
                  <c:v>-2.0055163540807813E-2</c:v>
                </c:pt>
                <c:pt idx="385">
                  <c:v>1.4194454504916063E-2</c:v>
                </c:pt>
                <c:pt idx="386">
                  <c:v>-1.1349599740374165E-3</c:v>
                </c:pt>
                <c:pt idx="387">
                  <c:v>-1.8945968733899993E-2</c:v>
                </c:pt>
                <c:pt idx="388">
                  <c:v>-1.1321845374145783E-2</c:v>
                </c:pt>
                <c:pt idx="389">
                  <c:v>-4.7289019905193738E-3</c:v>
                </c:pt>
                <c:pt idx="390">
                  <c:v>3.009253118281165E-2</c:v>
                </c:pt>
                <c:pt idx="391">
                  <c:v>2.5130793250322638E-3</c:v>
                </c:pt>
                <c:pt idx="392">
                  <c:v>9.1836412706583562E-3</c:v>
                </c:pt>
                <c:pt idx="393">
                  <c:v>-1.3159708546157653E-2</c:v>
                </c:pt>
                <c:pt idx="394">
                  <c:v>-5.2003158562771899E-2</c:v>
                </c:pt>
                <c:pt idx="395">
                  <c:v>1.6849126658286126E-2</c:v>
                </c:pt>
                <c:pt idx="396">
                  <c:v>3.2908642167406431E-2</c:v>
                </c:pt>
                <c:pt idx="397">
                  <c:v>4.1521493643847246E-2</c:v>
                </c:pt>
                <c:pt idx="398">
                  <c:v>1.1413180336221346E-2</c:v>
                </c:pt>
                <c:pt idx="399">
                  <c:v>-6.8614147533448341E-2</c:v>
                </c:pt>
                <c:pt idx="400">
                  <c:v>1.2389324044609828E-3</c:v>
                </c:pt>
                <c:pt idx="401">
                  <c:v>3.4194444260139928E-2</c:v>
                </c:pt>
                <c:pt idx="402">
                  <c:v>-2.0622580238967275E-2</c:v>
                </c:pt>
                <c:pt idx="403">
                  <c:v>-8.5150368936231385E-4</c:v>
                </c:pt>
                <c:pt idx="404">
                  <c:v>2.9048201817004328E-2</c:v>
                </c:pt>
                <c:pt idx="405">
                  <c:v>1.1697124077019928E-2</c:v>
                </c:pt>
                <c:pt idx="406">
                  <c:v>-1.9281373264490771E-2</c:v>
                </c:pt>
                <c:pt idx="407">
                  <c:v>-3.5795331859226925E-2</c:v>
                </c:pt>
                <c:pt idx="408">
                  <c:v>8.3093346134877569E-3</c:v>
                </c:pt>
                <c:pt idx="409">
                  <c:v>1.0964150619591042E-2</c:v>
                </c:pt>
                <c:pt idx="410">
                  <c:v>1.2671224431567223E-3</c:v>
                </c:pt>
                <c:pt idx="411">
                  <c:v>-1.0891018100833135E-3</c:v>
                </c:pt>
                <c:pt idx="412">
                  <c:v>-9.9586377735406562E-3</c:v>
                </c:pt>
                <c:pt idx="413">
                  <c:v>-3.3195493082398045E-3</c:v>
                </c:pt>
                <c:pt idx="414">
                  <c:v>-3.68386494550264E-3</c:v>
                </c:pt>
                <c:pt idx="415">
                  <c:v>-1.3167632422586889E-2</c:v>
                </c:pt>
                <c:pt idx="416">
                  <c:v>1.0366696069686493E-2</c:v>
                </c:pt>
                <c:pt idx="417">
                  <c:v>-7.3022597488359446E-4</c:v>
                </c:pt>
                <c:pt idx="418">
                  <c:v>2.8755069988349547E-3</c:v>
                </c:pt>
                <c:pt idx="419">
                  <c:v>4.2682366520424174E-3</c:v>
                </c:pt>
                <c:pt idx="420">
                  <c:v>-1.2043820919500098E-2</c:v>
                </c:pt>
                <c:pt idx="421">
                  <c:v>4.7331115600962401E-3</c:v>
                </c:pt>
                <c:pt idx="422">
                  <c:v>5.2746244559349776E-3</c:v>
                </c:pt>
                <c:pt idx="423">
                  <c:v>-2.1610725844357194E-3</c:v>
                </c:pt>
                <c:pt idx="424">
                  <c:v>-5.24349199625611E-3</c:v>
                </c:pt>
                <c:pt idx="425">
                  <c:v>-1.4318270951967143E-2</c:v>
                </c:pt>
                <c:pt idx="426">
                  <c:v>5.0608658179851036E-3</c:v>
                </c:pt>
                <c:pt idx="427">
                  <c:v>-2.2153320253598726E-2</c:v>
                </c:pt>
                <c:pt idx="428">
                  <c:v>-9.6470334736486075E-3</c:v>
                </c:pt>
                <c:pt idx="429">
                  <c:v>2.9945385765988868E-2</c:v>
                </c:pt>
                <c:pt idx="430">
                  <c:v>-2.4256576913200635E-2</c:v>
                </c:pt>
                <c:pt idx="431">
                  <c:v>-1.2237867549749913E-2</c:v>
                </c:pt>
                <c:pt idx="432">
                  <c:v>9.3317449505268702E-3</c:v>
                </c:pt>
                <c:pt idx="433">
                  <c:v>-7.8038424065005191E-3</c:v>
                </c:pt>
                <c:pt idx="434">
                  <c:v>-1.9477699912161203E-3</c:v>
                </c:pt>
                <c:pt idx="435">
                  <c:v>1.1449717260679792E-2</c:v>
                </c:pt>
                <c:pt idx="436">
                  <c:v>4.1175268622884316E-4</c:v>
                </c:pt>
                <c:pt idx="437">
                  <c:v>1.4889991536643096E-2</c:v>
                </c:pt>
                <c:pt idx="438">
                  <c:v>1.3749825131162415E-2</c:v>
                </c:pt>
                <c:pt idx="439">
                  <c:v>-9.9378341789767687E-3</c:v>
                </c:pt>
                <c:pt idx="440">
                  <c:v>-1.1877862742075456E-2</c:v>
                </c:pt>
                <c:pt idx="441">
                  <c:v>4.7369302295475479E-2</c:v>
                </c:pt>
                <c:pt idx="442">
                  <c:v>1.3471053189892279E-2</c:v>
                </c:pt>
                <c:pt idx="443">
                  <c:v>6.6310822506616598E-3</c:v>
                </c:pt>
                <c:pt idx="444">
                  <c:v>1.2621351265575688E-2</c:v>
                </c:pt>
                <c:pt idx="445">
                  <c:v>-3.9865008968532838E-2</c:v>
                </c:pt>
                <c:pt idx="446">
                  <c:v>3.9560952535451967E-3</c:v>
                </c:pt>
                <c:pt idx="447">
                  <c:v>3.7540582986079901E-2</c:v>
                </c:pt>
                <c:pt idx="448">
                  <c:v>2.2705546705741649E-3</c:v>
                </c:pt>
                <c:pt idx="449">
                  <c:v>-2.6974226500570568E-2</c:v>
                </c:pt>
                <c:pt idx="450">
                  <c:v>-3.1417209552830352E-2</c:v>
                </c:pt>
                <c:pt idx="451">
                  <c:v>1.199310095982793E-2</c:v>
                </c:pt>
                <c:pt idx="452">
                  <c:v>1.5229360737262332E-2</c:v>
                </c:pt>
                <c:pt idx="453">
                  <c:v>-1.3813465369595847E-3</c:v>
                </c:pt>
                <c:pt idx="454">
                  <c:v>-6.1869997424754781E-3</c:v>
                </c:pt>
                <c:pt idx="455">
                  <c:v>1.9886291237728979E-2</c:v>
                </c:pt>
                <c:pt idx="456">
                  <c:v>1.3110183460191877E-2</c:v>
                </c:pt>
                <c:pt idx="457">
                  <c:v>-4.6755892172120471E-2</c:v>
                </c:pt>
                <c:pt idx="458">
                  <c:v>-2.1810476624708877E-2</c:v>
                </c:pt>
                <c:pt idx="459">
                  <c:v>4.15560973584609E-2</c:v>
                </c:pt>
                <c:pt idx="460">
                  <c:v>1.6827839881165887E-2</c:v>
                </c:pt>
                <c:pt idx="461">
                  <c:v>-2.2428305632923456E-2</c:v>
                </c:pt>
                <c:pt idx="462">
                  <c:v>-1.1511612082586295E-2</c:v>
                </c:pt>
                <c:pt idx="463">
                  <c:v>-8.320182165180965E-3</c:v>
                </c:pt>
                <c:pt idx="464">
                  <c:v>3.601139903845036E-2</c:v>
                </c:pt>
                <c:pt idx="465">
                  <c:v>3.9501540731479323E-2</c:v>
                </c:pt>
                <c:pt idx="466">
                  <c:v>-3.5383316467826704E-3</c:v>
                </c:pt>
                <c:pt idx="467">
                  <c:v>-4.440062379707805E-3</c:v>
                </c:pt>
                <c:pt idx="468">
                  <c:v>4.3396475558889251E-4</c:v>
                </c:pt>
                <c:pt idx="469">
                  <c:v>-1.3939428850100993E-2</c:v>
                </c:pt>
                <c:pt idx="470">
                  <c:v>-6.9367970792525522E-3</c:v>
                </c:pt>
                <c:pt idx="471">
                  <c:v>-1.8256940876734834E-3</c:v>
                </c:pt>
                <c:pt idx="472">
                  <c:v>-3.9169413210921433E-2</c:v>
                </c:pt>
                <c:pt idx="473">
                  <c:v>1.3365981748348809E-2</c:v>
                </c:pt>
                <c:pt idx="474">
                  <c:v>3.0676810529123324E-2</c:v>
                </c:pt>
                <c:pt idx="475">
                  <c:v>-4.7906302826557414E-3</c:v>
                </c:pt>
                <c:pt idx="476">
                  <c:v>-7.948849568301098E-3</c:v>
                </c:pt>
                <c:pt idx="477">
                  <c:v>-1.6948046870930895E-2</c:v>
                </c:pt>
                <c:pt idx="478">
                  <c:v>7.7002852989362944E-3</c:v>
                </c:pt>
                <c:pt idx="479">
                  <c:v>2.6346407840815399E-2</c:v>
                </c:pt>
                <c:pt idx="480">
                  <c:v>-6.777114985579734E-3</c:v>
                </c:pt>
                <c:pt idx="481">
                  <c:v>-3.10170840394834E-2</c:v>
                </c:pt>
                <c:pt idx="482">
                  <c:v>-2.9470811268981423E-2</c:v>
                </c:pt>
                <c:pt idx="483">
                  <c:v>-8.3969910271845839E-3</c:v>
                </c:pt>
                <c:pt idx="484">
                  <c:v>2.2997784848749075E-2</c:v>
                </c:pt>
                <c:pt idx="485">
                  <c:v>-1.4821069590928824E-2</c:v>
                </c:pt>
                <c:pt idx="486">
                  <c:v>9.3406392482125091E-3</c:v>
                </c:pt>
                <c:pt idx="487">
                  <c:v>1.2680988296556554E-2</c:v>
                </c:pt>
                <c:pt idx="488">
                  <c:v>-1.8923545124436447E-2</c:v>
                </c:pt>
                <c:pt idx="489">
                  <c:v>2.7616329661230545E-2</c:v>
                </c:pt>
                <c:pt idx="490">
                  <c:v>8.6425219543327901E-3</c:v>
                </c:pt>
                <c:pt idx="491">
                  <c:v>-3.418354524559835E-2</c:v>
                </c:pt>
                <c:pt idx="492">
                  <c:v>2.2585485351769415E-2</c:v>
                </c:pt>
                <c:pt idx="493">
                  <c:v>3.6878366011700906E-3</c:v>
                </c:pt>
                <c:pt idx="494">
                  <c:v>-1.7159118373348704E-2</c:v>
                </c:pt>
                <c:pt idx="495">
                  <c:v>1.5186503743827375E-2</c:v>
                </c:pt>
                <c:pt idx="496">
                  <c:v>1.8990849452697741E-2</c:v>
                </c:pt>
                <c:pt idx="497">
                  <c:v>-1.8649048776394183E-2</c:v>
                </c:pt>
                <c:pt idx="498">
                  <c:v>-9.0327515880561527E-3</c:v>
                </c:pt>
                <c:pt idx="499">
                  <c:v>-4.1788487264502868E-3</c:v>
                </c:pt>
                <c:pt idx="500">
                  <c:v>-9.21167985137809E-3</c:v>
                </c:pt>
                <c:pt idx="501">
                  <c:v>2.6736868323170241E-2</c:v>
                </c:pt>
                <c:pt idx="502">
                  <c:v>3.1887703220295459E-2</c:v>
                </c:pt>
                <c:pt idx="503">
                  <c:v>-2.2073702260813888E-2</c:v>
                </c:pt>
                <c:pt idx="504">
                  <c:v>-2.2466558748113034E-2</c:v>
                </c:pt>
                <c:pt idx="505">
                  <c:v>6.2760996301029011E-4</c:v>
                </c:pt>
                <c:pt idx="506">
                  <c:v>-1.5133428086431819E-2</c:v>
                </c:pt>
                <c:pt idx="507">
                  <c:v>4.5584944386876641E-3</c:v>
                </c:pt>
                <c:pt idx="508">
                  <c:v>2.7463154938492964E-2</c:v>
                </c:pt>
                <c:pt idx="509">
                  <c:v>-1.5705026484879432E-2</c:v>
                </c:pt>
                <c:pt idx="510">
                  <c:v>-1.5195704268933225E-2</c:v>
                </c:pt>
                <c:pt idx="511">
                  <c:v>2.4715925017347005E-2</c:v>
                </c:pt>
                <c:pt idx="512">
                  <c:v>1.4794638669419007E-2</c:v>
                </c:pt>
                <c:pt idx="513">
                  <c:v>-7.7141132634006501E-3</c:v>
                </c:pt>
                <c:pt idx="514">
                  <c:v>-6.5845825359602218E-3</c:v>
                </c:pt>
                <c:pt idx="515">
                  <c:v>-6.0989919820612862E-3</c:v>
                </c:pt>
                <c:pt idx="516">
                  <c:v>2.2005602784691334E-3</c:v>
                </c:pt>
                <c:pt idx="517">
                  <c:v>1.6189729948786384E-3</c:v>
                </c:pt>
                <c:pt idx="518">
                  <c:v>-1.1246262710267723E-2</c:v>
                </c:pt>
                <c:pt idx="519">
                  <c:v>-4.2510298193331915E-3</c:v>
                </c:pt>
                <c:pt idx="520">
                  <c:v>-8.9370461282723985E-3</c:v>
                </c:pt>
                <c:pt idx="521">
                  <c:v>-1.0432788726634382E-3</c:v>
                </c:pt>
                <c:pt idx="522">
                  <c:v>-1.3625559776536783E-2</c:v>
                </c:pt>
                <c:pt idx="523">
                  <c:v>3.1986492986915971E-2</c:v>
                </c:pt>
                <c:pt idx="524">
                  <c:v>2.8365609267367819E-2</c:v>
                </c:pt>
                <c:pt idx="525">
                  <c:v>-1.1901181430124664E-2</c:v>
                </c:pt>
                <c:pt idx="526">
                  <c:v>-3.3041389913338527E-2</c:v>
                </c:pt>
                <c:pt idx="527">
                  <c:v>-5.538673165223206E-4</c:v>
                </c:pt>
                <c:pt idx="528">
                  <c:v>4.5991308023929096E-2</c:v>
                </c:pt>
                <c:pt idx="529">
                  <c:v>-2.8720072336660758E-2</c:v>
                </c:pt>
                <c:pt idx="530">
                  <c:v>-4.200431630795593E-3</c:v>
                </c:pt>
                <c:pt idx="531">
                  <c:v>-4.7205207129994891E-3</c:v>
                </c:pt>
                <c:pt idx="532">
                  <c:v>-4.5303814561113926E-3</c:v>
                </c:pt>
                <c:pt idx="533">
                  <c:v>2.3636298854450385E-2</c:v>
                </c:pt>
                <c:pt idx="534">
                  <c:v>-2.9239197722027151E-2</c:v>
                </c:pt>
                <c:pt idx="535">
                  <c:v>-2.417837829971153E-2</c:v>
                </c:pt>
                <c:pt idx="536">
                  <c:v>1.231893483826056E-2</c:v>
                </c:pt>
                <c:pt idx="537">
                  <c:v>-9.5949741122804428E-3</c:v>
                </c:pt>
                <c:pt idx="538">
                  <c:v>-7.7575644195850794E-4</c:v>
                </c:pt>
                <c:pt idx="539">
                  <c:v>-1.174581923956044E-2</c:v>
                </c:pt>
                <c:pt idx="540">
                  <c:v>-1.4613069739027573E-2</c:v>
                </c:pt>
                <c:pt idx="541">
                  <c:v>4.9466958500405866E-3</c:v>
                </c:pt>
                <c:pt idx="542">
                  <c:v>-1.7154848031701744E-3</c:v>
                </c:pt>
                <c:pt idx="543">
                  <c:v>-2.4821108695250543E-2</c:v>
                </c:pt>
                <c:pt idx="544">
                  <c:v>-3.0199647785348845E-2</c:v>
                </c:pt>
                <c:pt idx="545">
                  <c:v>2.5588951280357836E-2</c:v>
                </c:pt>
                <c:pt idx="546">
                  <c:v>3.0276904377160106E-2</c:v>
                </c:pt>
                <c:pt idx="547">
                  <c:v>9.8248392911447664E-3</c:v>
                </c:pt>
                <c:pt idx="548">
                  <c:v>-1.9058081557200765E-3</c:v>
                </c:pt>
                <c:pt idx="549">
                  <c:v>3.9745220195190586E-5</c:v>
                </c:pt>
                <c:pt idx="550">
                  <c:v>-3.2319793988445809E-3</c:v>
                </c:pt>
                <c:pt idx="551">
                  <c:v>1.1366233812102396E-2</c:v>
                </c:pt>
                <c:pt idx="552">
                  <c:v>1.1079200855937936E-2</c:v>
                </c:pt>
                <c:pt idx="553">
                  <c:v>-7.8951275353593864E-4</c:v>
                </c:pt>
                <c:pt idx="554">
                  <c:v>-4.3619296698168674E-3</c:v>
                </c:pt>
                <c:pt idx="555">
                  <c:v>-1.0764904795169441E-2</c:v>
                </c:pt>
                <c:pt idx="556">
                  <c:v>-7.2189641572221229E-3</c:v>
                </c:pt>
                <c:pt idx="557">
                  <c:v>1.3512103113075801E-2</c:v>
                </c:pt>
                <c:pt idx="558">
                  <c:v>7.8059162864580443E-3</c:v>
                </c:pt>
                <c:pt idx="559">
                  <c:v>5.9751932091535332E-3</c:v>
                </c:pt>
                <c:pt idx="560">
                  <c:v>-3.1401990197910332E-2</c:v>
                </c:pt>
                <c:pt idx="561">
                  <c:v>-1.3431969561186164E-2</c:v>
                </c:pt>
                <c:pt idx="562">
                  <c:v>4.7000649883437107E-2</c:v>
                </c:pt>
                <c:pt idx="563">
                  <c:v>-2.4668253818039044E-2</c:v>
                </c:pt>
                <c:pt idx="564">
                  <c:v>-1.5901563724131831E-2</c:v>
                </c:pt>
                <c:pt idx="565">
                  <c:v>2.0509566596695734E-2</c:v>
                </c:pt>
                <c:pt idx="566">
                  <c:v>-1.2665628136063572E-2</c:v>
                </c:pt>
                <c:pt idx="567">
                  <c:v>-1.5793224088125467E-2</c:v>
                </c:pt>
                <c:pt idx="568">
                  <c:v>6.6575555250334079E-4</c:v>
                </c:pt>
                <c:pt idx="569">
                  <c:v>1.1589714897188989E-2</c:v>
                </c:pt>
                <c:pt idx="570">
                  <c:v>4.6489599773420123E-3</c:v>
                </c:pt>
                <c:pt idx="571">
                  <c:v>1.8414705421059521E-2</c:v>
                </c:pt>
                <c:pt idx="572">
                  <c:v>-2.8377035062373358E-2</c:v>
                </c:pt>
                <c:pt idx="573">
                  <c:v>-2.3814087198839706E-2</c:v>
                </c:pt>
                <c:pt idx="574">
                  <c:v>3.8211226188378453E-2</c:v>
                </c:pt>
                <c:pt idx="575">
                  <c:v>-3.1087823722223988E-3</c:v>
                </c:pt>
                <c:pt idx="576">
                  <c:v>4.5533620007245108E-3</c:v>
                </c:pt>
                <c:pt idx="577">
                  <c:v>-8.726808245938418E-3</c:v>
                </c:pt>
                <c:pt idx="578">
                  <c:v>-1.6324746477077927E-2</c:v>
                </c:pt>
                <c:pt idx="579">
                  <c:v>-3.523748933755378E-4</c:v>
                </c:pt>
                <c:pt idx="580">
                  <c:v>1.1086257744219367E-2</c:v>
                </c:pt>
                <c:pt idx="581">
                  <c:v>-2.4703175004769883E-2</c:v>
                </c:pt>
                <c:pt idx="582">
                  <c:v>-1.8263848447219469E-2</c:v>
                </c:pt>
                <c:pt idx="583">
                  <c:v>1.9259640808416707E-2</c:v>
                </c:pt>
                <c:pt idx="584">
                  <c:v>2.6160767587670424E-2</c:v>
                </c:pt>
                <c:pt idx="585">
                  <c:v>8.1460025295863481E-3</c:v>
                </c:pt>
                <c:pt idx="586">
                  <c:v>-2.9250023467183396E-2</c:v>
                </c:pt>
                <c:pt idx="587">
                  <c:v>1.5732270979922837E-2</c:v>
                </c:pt>
                <c:pt idx="588">
                  <c:v>2.6763784286730789E-3</c:v>
                </c:pt>
                <c:pt idx="589">
                  <c:v>-2.164174621219218E-2</c:v>
                </c:pt>
                <c:pt idx="590">
                  <c:v>1.3613039279849673E-2</c:v>
                </c:pt>
                <c:pt idx="591">
                  <c:v>-1.7473846640041323E-3</c:v>
                </c:pt>
                <c:pt idx="592">
                  <c:v>2.8892349988980208E-3</c:v>
                </c:pt>
                <c:pt idx="593">
                  <c:v>1.550325072729424E-2</c:v>
                </c:pt>
                <c:pt idx="594">
                  <c:v>-1.2406453316601531E-2</c:v>
                </c:pt>
                <c:pt idx="595">
                  <c:v>-8.9655575317738549E-3</c:v>
                </c:pt>
                <c:pt idx="596">
                  <c:v>2.6796994891572976E-2</c:v>
                </c:pt>
                <c:pt idx="597">
                  <c:v>5.0614117399782462E-3</c:v>
                </c:pt>
                <c:pt idx="598">
                  <c:v>-2.7335329882199368E-2</c:v>
                </c:pt>
                <c:pt idx="599">
                  <c:v>-1.0962097161129118E-2</c:v>
                </c:pt>
                <c:pt idx="600">
                  <c:v>1.102880578280485E-2</c:v>
                </c:pt>
                <c:pt idx="601">
                  <c:v>9.35832397959299E-3</c:v>
                </c:pt>
                <c:pt idx="602">
                  <c:v>3.3930836493180003E-3</c:v>
                </c:pt>
                <c:pt idx="603">
                  <c:v>-4.1992993763162498E-2</c:v>
                </c:pt>
                <c:pt idx="604">
                  <c:v>-4.4341109517594679E-2</c:v>
                </c:pt>
                <c:pt idx="605">
                  <c:v>4.6165552703846841E-2</c:v>
                </c:pt>
                <c:pt idx="606">
                  <c:v>2.9542534283860441E-2</c:v>
                </c:pt>
                <c:pt idx="607">
                  <c:v>-1.6239558838321309E-2</c:v>
                </c:pt>
                <c:pt idx="608">
                  <c:v>-3.8391592220534752E-2</c:v>
                </c:pt>
                <c:pt idx="609">
                  <c:v>7.4691186001209628E-3</c:v>
                </c:pt>
                <c:pt idx="610">
                  <c:v>3.3814513970856108E-2</c:v>
                </c:pt>
                <c:pt idx="611">
                  <c:v>-1.3940426899570028E-2</c:v>
                </c:pt>
                <c:pt idx="612">
                  <c:v>-1.6001667870149904E-2</c:v>
                </c:pt>
                <c:pt idx="613">
                  <c:v>-5.5418240874468751E-3</c:v>
                </c:pt>
                <c:pt idx="614">
                  <c:v>2.3835854595705849E-2</c:v>
                </c:pt>
                <c:pt idx="615">
                  <c:v>7.4577042123633933E-3</c:v>
                </c:pt>
                <c:pt idx="616">
                  <c:v>-1.7444512601587997E-2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2D0-AF4D-B802-99E13EE01B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29.071000000000002</c:v>
                </c:pt>
                <c:pt idx="1">
                  <c:v>29.285</c:v>
                </c:pt>
                <c:pt idx="2">
                  <c:v>29.574999999999999</c:v>
                </c:pt>
                <c:pt idx="3">
                  <c:v>52.716000000000001</c:v>
                </c:pt>
                <c:pt idx="4">
                  <c:v>53.030999999999999</c:v>
                </c:pt>
                <c:pt idx="5">
                  <c:v>53.323</c:v>
                </c:pt>
                <c:pt idx="6">
                  <c:v>53.613999999999997</c:v>
                </c:pt>
                <c:pt idx="7">
                  <c:v>53.905000000000001</c:v>
                </c:pt>
                <c:pt idx="8">
                  <c:v>54.197000000000003</c:v>
                </c:pt>
                <c:pt idx="9">
                  <c:v>54.488</c:v>
                </c:pt>
                <c:pt idx="10">
                  <c:v>54.78</c:v>
                </c:pt>
                <c:pt idx="11">
                  <c:v>55.070999999999998</c:v>
                </c:pt>
                <c:pt idx="12">
                  <c:v>55.363</c:v>
                </c:pt>
                <c:pt idx="13">
                  <c:v>55.652999999999999</c:v>
                </c:pt>
                <c:pt idx="14">
                  <c:v>55.945</c:v>
                </c:pt>
                <c:pt idx="15">
                  <c:v>56.237000000000002</c:v>
                </c:pt>
                <c:pt idx="16">
                  <c:v>56.527999999999999</c:v>
                </c:pt>
                <c:pt idx="17">
                  <c:v>56.819000000000003</c:v>
                </c:pt>
                <c:pt idx="18">
                  <c:v>57.110999999999997</c:v>
                </c:pt>
                <c:pt idx="19">
                  <c:v>57.402000000000001</c:v>
                </c:pt>
                <c:pt idx="20">
                  <c:v>57.692999999999998</c:v>
                </c:pt>
                <c:pt idx="21">
                  <c:v>57.984999999999999</c:v>
                </c:pt>
                <c:pt idx="22">
                  <c:v>58.276000000000003</c:v>
                </c:pt>
                <c:pt idx="23">
                  <c:v>58.567999999999998</c:v>
                </c:pt>
                <c:pt idx="24">
                  <c:v>58.857999999999997</c:v>
                </c:pt>
                <c:pt idx="25">
                  <c:v>59.15</c:v>
                </c:pt>
                <c:pt idx="26">
                  <c:v>59.442</c:v>
                </c:pt>
                <c:pt idx="27">
                  <c:v>59.732999999999997</c:v>
                </c:pt>
                <c:pt idx="28">
                  <c:v>60.024000000000001</c:v>
                </c:pt>
                <c:pt idx="29">
                  <c:v>60.316000000000003</c:v>
                </c:pt>
                <c:pt idx="30">
                  <c:v>60.606999999999999</c:v>
                </c:pt>
                <c:pt idx="31">
                  <c:v>60.899000000000001</c:v>
                </c:pt>
                <c:pt idx="32">
                  <c:v>61.19</c:v>
                </c:pt>
                <c:pt idx="33">
                  <c:v>61.481000000000002</c:v>
                </c:pt>
                <c:pt idx="34">
                  <c:v>61.773000000000003</c:v>
                </c:pt>
                <c:pt idx="35">
                  <c:v>62.064</c:v>
                </c:pt>
                <c:pt idx="36">
                  <c:v>62.353999999999999</c:v>
                </c:pt>
                <c:pt idx="37">
                  <c:v>62.646999999999998</c:v>
                </c:pt>
                <c:pt idx="38">
                  <c:v>62.938000000000002</c:v>
                </c:pt>
                <c:pt idx="39">
                  <c:v>116.334</c:v>
                </c:pt>
                <c:pt idx="40">
                  <c:v>116.568</c:v>
                </c:pt>
                <c:pt idx="41">
                  <c:v>116.86</c:v>
                </c:pt>
                <c:pt idx="42">
                  <c:v>117.151</c:v>
                </c:pt>
                <c:pt idx="43">
                  <c:v>117.443</c:v>
                </c:pt>
                <c:pt idx="44">
                  <c:v>117.735</c:v>
                </c:pt>
                <c:pt idx="45">
                  <c:v>118.026</c:v>
                </c:pt>
                <c:pt idx="46">
                  <c:v>118.318</c:v>
                </c:pt>
                <c:pt idx="47">
                  <c:v>123.95099999999999</c:v>
                </c:pt>
                <c:pt idx="48">
                  <c:v>124.29</c:v>
                </c:pt>
                <c:pt idx="49">
                  <c:v>124.58199999999999</c:v>
                </c:pt>
                <c:pt idx="50">
                  <c:v>124.873</c:v>
                </c:pt>
                <c:pt idx="51">
                  <c:v>125.164</c:v>
                </c:pt>
                <c:pt idx="52">
                  <c:v>125.456</c:v>
                </c:pt>
                <c:pt idx="53">
                  <c:v>125.747</c:v>
                </c:pt>
                <c:pt idx="54">
                  <c:v>126.038</c:v>
                </c:pt>
                <c:pt idx="55">
                  <c:v>126.33</c:v>
                </c:pt>
                <c:pt idx="56">
                  <c:v>126.621</c:v>
                </c:pt>
                <c:pt idx="57">
                  <c:v>126.91200000000001</c:v>
                </c:pt>
                <c:pt idx="58">
                  <c:v>127.20399999999999</c:v>
                </c:pt>
                <c:pt idx="59">
                  <c:v>127.495</c:v>
                </c:pt>
                <c:pt idx="60">
                  <c:v>127.786</c:v>
                </c:pt>
                <c:pt idx="61">
                  <c:v>128.078</c:v>
                </c:pt>
                <c:pt idx="62">
                  <c:v>128.369</c:v>
                </c:pt>
                <c:pt idx="63">
                  <c:v>128.661</c:v>
                </c:pt>
                <c:pt idx="64">
                  <c:v>128.952</c:v>
                </c:pt>
                <c:pt idx="65">
                  <c:v>129.24299999999999</c:v>
                </c:pt>
                <c:pt idx="66">
                  <c:v>129.53399999999999</c:v>
                </c:pt>
                <c:pt idx="67">
                  <c:v>129.82599999999999</c:v>
                </c:pt>
                <c:pt idx="68">
                  <c:v>130.11699999999999</c:v>
                </c:pt>
                <c:pt idx="69">
                  <c:v>130.40899999999999</c:v>
                </c:pt>
                <c:pt idx="70">
                  <c:v>130.69999999999999</c:v>
                </c:pt>
                <c:pt idx="71">
                  <c:v>130.99199999999999</c:v>
                </c:pt>
                <c:pt idx="72">
                  <c:v>131.28299999999999</c:v>
                </c:pt>
                <c:pt idx="73">
                  <c:v>131.57400000000001</c:v>
                </c:pt>
                <c:pt idx="74">
                  <c:v>131.86500000000001</c:v>
                </c:pt>
                <c:pt idx="75">
                  <c:v>132.15700000000001</c:v>
                </c:pt>
                <c:pt idx="76">
                  <c:v>132.44800000000001</c:v>
                </c:pt>
                <c:pt idx="77">
                  <c:v>132.74</c:v>
                </c:pt>
                <c:pt idx="78">
                  <c:v>133.03100000000001</c:v>
                </c:pt>
                <c:pt idx="79">
                  <c:v>133.322</c:v>
                </c:pt>
                <c:pt idx="80">
                  <c:v>133.614</c:v>
                </c:pt>
                <c:pt idx="81">
                  <c:v>133.905</c:v>
                </c:pt>
                <c:pt idx="82">
                  <c:v>134.197</c:v>
                </c:pt>
                <c:pt idx="83">
                  <c:v>144.50200000000001</c:v>
                </c:pt>
                <c:pt idx="84">
                  <c:v>144.83199999999999</c:v>
                </c:pt>
                <c:pt idx="85">
                  <c:v>158.34800000000001</c:v>
                </c:pt>
              </c:numCache>
            </c:numRef>
          </c:xVal>
          <c:yVal>
            <c:numRef>
              <c:f>'100% bat, speeping, app in bkgr'!$F$1:$F$1000</c:f>
              <c:numCache>
                <c:formatCode>General</c:formatCode>
                <c:ptCount val="1000"/>
                <c:pt idx="0">
                  <c:v>9.6949836269024541</c:v>
                </c:pt>
                <c:pt idx="1">
                  <c:v>9.7020492701331253</c:v>
                </c:pt>
                <c:pt idx="2">
                  <c:v>9.711447834774118</c:v>
                </c:pt>
                <c:pt idx="3">
                  <c:v>9.6964307709603901</c:v>
                </c:pt>
                <c:pt idx="4">
                  <c:v>9.7027507402157802</c:v>
                </c:pt>
                <c:pt idx="5">
                  <c:v>9.7029918104148365</c:v>
                </c:pt>
                <c:pt idx="6">
                  <c:v>9.6988042039497948</c:v>
                </c:pt>
                <c:pt idx="7">
                  <c:v>9.7072902109652244</c:v>
                </c:pt>
                <c:pt idx="8">
                  <c:v>9.7090988312331294</c:v>
                </c:pt>
                <c:pt idx="9">
                  <c:v>9.7049945909798243</c:v>
                </c:pt>
                <c:pt idx="10">
                  <c:v>9.703126845034042</c:v>
                </c:pt>
                <c:pt idx="11">
                  <c:v>9.7113142934393686</c:v>
                </c:pt>
                <c:pt idx="12">
                  <c:v>9.7139507490070862</c:v>
                </c:pt>
                <c:pt idx="13">
                  <c:v>9.7066012015948697</c:v>
                </c:pt>
                <c:pt idx="14">
                  <c:v>9.7044697662792778</c:v>
                </c:pt>
                <c:pt idx="15">
                  <c:v>9.7085445768074781</c:v>
                </c:pt>
                <c:pt idx="16">
                  <c:v>9.7022211340270044</c:v>
                </c:pt>
                <c:pt idx="17">
                  <c:v>9.7030417703820309</c:v>
                </c:pt>
                <c:pt idx="18">
                  <c:v>9.7100858801447316</c:v>
                </c:pt>
                <c:pt idx="19">
                  <c:v>9.7063485165765986</c:v>
                </c:pt>
                <c:pt idx="20">
                  <c:v>9.7103834134793754</c:v>
                </c:pt>
                <c:pt idx="21">
                  <c:v>9.7074841660241695</c:v>
                </c:pt>
                <c:pt idx="22">
                  <c:v>9.701211275917057</c:v>
                </c:pt>
                <c:pt idx="23">
                  <c:v>9.6967553817700427</c:v>
                </c:pt>
                <c:pt idx="24">
                  <c:v>9.7064795374867217</c:v>
                </c:pt>
                <c:pt idx="25">
                  <c:v>9.7126775201482261</c:v>
                </c:pt>
                <c:pt idx="26">
                  <c:v>9.7076033248197096</c:v>
                </c:pt>
                <c:pt idx="27">
                  <c:v>9.7120695837886348</c:v>
                </c:pt>
                <c:pt idx="28">
                  <c:v>9.7042891398203839</c:v>
                </c:pt>
                <c:pt idx="29">
                  <c:v>9.7062087072180887</c:v>
                </c:pt>
                <c:pt idx="30">
                  <c:v>9.7015070270967954</c:v>
                </c:pt>
                <c:pt idx="31">
                  <c:v>9.7067374585468951</c:v>
                </c:pt>
                <c:pt idx="32">
                  <c:v>9.7088570430304273</c:v>
                </c:pt>
                <c:pt idx="33">
                  <c:v>9.7102135771057281</c:v>
                </c:pt>
                <c:pt idx="34">
                  <c:v>9.7084704860625202</c:v>
                </c:pt>
                <c:pt idx="35">
                  <c:v>9.7087345603321129</c:v>
                </c:pt>
                <c:pt idx="36">
                  <c:v>9.7013570159037155</c:v>
                </c:pt>
                <c:pt idx="37">
                  <c:v>9.7100311905711578</c:v>
                </c:pt>
                <c:pt idx="38">
                  <c:v>9.7023178731179716</c:v>
                </c:pt>
                <c:pt idx="39">
                  <c:v>9.6813710113283609</c:v>
                </c:pt>
                <c:pt idx="40">
                  <c:v>9.702336957364297</c:v>
                </c:pt>
                <c:pt idx="41">
                  <c:v>9.7010416798426089</c:v>
                </c:pt>
                <c:pt idx="42">
                  <c:v>9.7017848241296942</c:v>
                </c:pt>
                <c:pt idx="43">
                  <c:v>9.7043226115370445</c:v>
                </c:pt>
                <c:pt idx="44">
                  <c:v>9.7066073174881105</c:v>
                </c:pt>
                <c:pt idx="45">
                  <c:v>9.7092905864157775</c:v>
                </c:pt>
                <c:pt idx="46">
                  <c:v>9.7064319744542598</c:v>
                </c:pt>
                <c:pt idx="47">
                  <c:v>9.7057968257643239</c:v>
                </c:pt>
                <c:pt idx="48">
                  <c:v>9.7088091020938307</c:v>
                </c:pt>
                <c:pt idx="49">
                  <c:v>9.7042671363249315</c:v>
                </c:pt>
                <c:pt idx="50">
                  <c:v>9.7038540668310294</c:v>
                </c:pt>
                <c:pt idx="51">
                  <c:v>9.7069397733330067</c:v>
                </c:pt>
                <c:pt idx="52">
                  <c:v>9.7041638977085114</c:v>
                </c:pt>
                <c:pt idx="53">
                  <c:v>9.7071739417008924</c:v>
                </c:pt>
                <c:pt idx="54">
                  <c:v>9.7060233367828133</c:v>
                </c:pt>
                <c:pt idx="55">
                  <c:v>9.7105412313554496</c:v>
                </c:pt>
                <c:pt idx="56">
                  <c:v>9.7029983373534243</c:v>
                </c:pt>
                <c:pt idx="57">
                  <c:v>9.7056031143737869</c:v>
                </c:pt>
                <c:pt idx="58">
                  <c:v>9.7101850947227053</c:v>
                </c:pt>
                <c:pt idx="59">
                  <c:v>9.7030120585177482</c:v>
                </c:pt>
                <c:pt idx="60">
                  <c:v>9.7031393484347372</c:v>
                </c:pt>
                <c:pt idx="61">
                  <c:v>9.7086498745249976</c:v>
                </c:pt>
                <c:pt idx="62">
                  <c:v>9.7036876200060096</c:v>
                </c:pt>
                <c:pt idx="63">
                  <c:v>9.7027518399380899</c:v>
                </c:pt>
                <c:pt idx="64">
                  <c:v>9.7062646710422484</c:v>
                </c:pt>
                <c:pt idx="65">
                  <c:v>9.7007486415641342</c:v>
                </c:pt>
                <c:pt idx="66">
                  <c:v>9.7082295109505026</c:v>
                </c:pt>
                <c:pt idx="67">
                  <c:v>9.7051153285400389</c:v>
                </c:pt>
                <c:pt idx="68">
                  <c:v>9.7106852093810065</c:v>
                </c:pt>
                <c:pt idx="69">
                  <c:v>9.701870730894548</c:v>
                </c:pt>
                <c:pt idx="70">
                  <c:v>9.708875983257645</c:v>
                </c:pt>
                <c:pt idx="71">
                  <c:v>9.6978424934425806</c:v>
                </c:pt>
                <c:pt idx="72">
                  <c:v>9.7100400746746391</c:v>
                </c:pt>
                <c:pt idx="73">
                  <c:v>9.7050434037593547</c:v>
                </c:pt>
                <c:pt idx="74">
                  <c:v>9.7025739103075761</c:v>
                </c:pt>
                <c:pt idx="75">
                  <c:v>9.7055759783651645</c:v>
                </c:pt>
                <c:pt idx="76">
                  <c:v>9.707267283024283</c:v>
                </c:pt>
                <c:pt idx="77">
                  <c:v>9.7069081431341182</c:v>
                </c:pt>
                <c:pt idx="78">
                  <c:v>9.7045819907150292</c:v>
                </c:pt>
                <c:pt idx="79">
                  <c:v>9.7090899064425376</c:v>
                </c:pt>
                <c:pt idx="80">
                  <c:v>9.7084014106581744</c:v>
                </c:pt>
                <c:pt idx="81">
                  <c:v>9.705623596146868</c:v>
                </c:pt>
                <c:pt idx="82">
                  <c:v>9.7111931305825507</c:v>
                </c:pt>
                <c:pt idx="83">
                  <c:v>9.7064988719973133</c:v>
                </c:pt>
                <c:pt idx="84">
                  <c:v>9.7023660787544337</c:v>
                </c:pt>
                <c:pt idx="85">
                  <c:v>9.707006205243081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45-7B49-A216-E5F4FA204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speeping, app in bkgr'!$G$1:$G$1000</c:f>
              <c:numCache>
                <c:formatCode>General</c:formatCode>
                <c:ptCount val="1000"/>
                <c:pt idx="0">
                  <c:v>29.071000000000002</c:v>
                </c:pt>
                <c:pt idx="1">
                  <c:v>29.285</c:v>
                </c:pt>
                <c:pt idx="2">
                  <c:v>29.574999999999999</c:v>
                </c:pt>
                <c:pt idx="3">
                  <c:v>52.716000000000001</c:v>
                </c:pt>
                <c:pt idx="4">
                  <c:v>53.030999999999999</c:v>
                </c:pt>
                <c:pt idx="5">
                  <c:v>53.323</c:v>
                </c:pt>
                <c:pt idx="6">
                  <c:v>53.613999999999997</c:v>
                </c:pt>
                <c:pt idx="7">
                  <c:v>53.905000000000001</c:v>
                </c:pt>
                <c:pt idx="8">
                  <c:v>54.197000000000003</c:v>
                </c:pt>
                <c:pt idx="9">
                  <c:v>54.488</c:v>
                </c:pt>
                <c:pt idx="10">
                  <c:v>54.78</c:v>
                </c:pt>
                <c:pt idx="11">
                  <c:v>55.070999999999998</c:v>
                </c:pt>
                <c:pt idx="12">
                  <c:v>55.363</c:v>
                </c:pt>
                <c:pt idx="13">
                  <c:v>55.652999999999999</c:v>
                </c:pt>
                <c:pt idx="14">
                  <c:v>55.945</c:v>
                </c:pt>
                <c:pt idx="15">
                  <c:v>56.237000000000002</c:v>
                </c:pt>
                <c:pt idx="16">
                  <c:v>56.527999999999999</c:v>
                </c:pt>
                <c:pt idx="17">
                  <c:v>56.819000000000003</c:v>
                </c:pt>
                <c:pt idx="18">
                  <c:v>57.110999999999997</c:v>
                </c:pt>
                <c:pt idx="19">
                  <c:v>57.402000000000001</c:v>
                </c:pt>
                <c:pt idx="20">
                  <c:v>57.692999999999998</c:v>
                </c:pt>
                <c:pt idx="21">
                  <c:v>57.984999999999999</c:v>
                </c:pt>
                <c:pt idx="22">
                  <c:v>58.276000000000003</c:v>
                </c:pt>
                <c:pt idx="23">
                  <c:v>58.567999999999998</c:v>
                </c:pt>
                <c:pt idx="24">
                  <c:v>58.857999999999997</c:v>
                </c:pt>
                <c:pt idx="25">
                  <c:v>59.15</c:v>
                </c:pt>
                <c:pt idx="26">
                  <c:v>59.442</c:v>
                </c:pt>
                <c:pt idx="27">
                  <c:v>59.732999999999997</c:v>
                </c:pt>
                <c:pt idx="28">
                  <c:v>60.024000000000001</c:v>
                </c:pt>
                <c:pt idx="29">
                  <c:v>60.316000000000003</c:v>
                </c:pt>
                <c:pt idx="30">
                  <c:v>60.606999999999999</c:v>
                </c:pt>
                <c:pt idx="31">
                  <c:v>60.899000000000001</c:v>
                </c:pt>
                <c:pt idx="32">
                  <c:v>61.19</c:v>
                </c:pt>
                <c:pt idx="33">
                  <c:v>61.481000000000002</c:v>
                </c:pt>
                <c:pt idx="34">
                  <c:v>61.773000000000003</c:v>
                </c:pt>
                <c:pt idx="35">
                  <c:v>62.064</c:v>
                </c:pt>
                <c:pt idx="36">
                  <c:v>62.353999999999999</c:v>
                </c:pt>
                <c:pt idx="37">
                  <c:v>62.646999999999998</c:v>
                </c:pt>
                <c:pt idx="38">
                  <c:v>62.938000000000002</c:v>
                </c:pt>
                <c:pt idx="39">
                  <c:v>116.334</c:v>
                </c:pt>
                <c:pt idx="40">
                  <c:v>116.568</c:v>
                </c:pt>
                <c:pt idx="41">
                  <c:v>116.86</c:v>
                </c:pt>
                <c:pt idx="42">
                  <c:v>117.151</c:v>
                </c:pt>
                <c:pt idx="43">
                  <c:v>117.443</c:v>
                </c:pt>
                <c:pt idx="44">
                  <c:v>117.735</c:v>
                </c:pt>
                <c:pt idx="45">
                  <c:v>118.026</c:v>
                </c:pt>
                <c:pt idx="46">
                  <c:v>118.318</c:v>
                </c:pt>
                <c:pt idx="47">
                  <c:v>123.95099999999999</c:v>
                </c:pt>
                <c:pt idx="48">
                  <c:v>124.29</c:v>
                </c:pt>
                <c:pt idx="49">
                  <c:v>124.58199999999999</c:v>
                </c:pt>
                <c:pt idx="50">
                  <c:v>124.873</c:v>
                </c:pt>
                <c:pt idx="51">
                  <c:v>125.164</c:v>
                </c:pt>
                <c:pt idx="52">
                  <c:v>125.456</c:v>
                </c:pt>
                <c:pt idx="53">
                  <c:v>125.747</c:v>
                </c:pt>
                <c:pt idx="54">
                  <c:v>126.038</c:v>
                </c:pt>
                <c:pt idx="55">
                  <c:v>126.33</c:v>
                </c:pt>
                <c:pt idx="56">
                  <c:v>126.621</c:v>
                </c:pt>
                <c:pt idx="57">
                  <c:v>126.91200000000001</c:v>
                </c:pt>
                <c:pt idx="58">
                  <c:v>127.20399999999999</c:v>
                </c:pt>
                <c:pt idx="59">
                  <c:v>127.495</c:v>
                </c:pt>
                <c:pt idx="60">
                  <c:v>127.786</c:v>
                </c:pt>
                <c:pt idx="61">
                  <c:v>128.078</c:v>
                </c:pt>
                <c:pt idx="62">
                  <c:v>128.369</c:v>
                </c:pt>
                <c:pt idx="63">
                  <c:v>128.661</c:v>
                </c:pt>
                <c:pt idx="64">
                  <c:v>128.952</c:v>
                </c:pt>
                <c:pt idx="65">
                  <c:v>129.24299999999999</c:v>
                </c:pt>
                <c:pt idx="66">
                  <c:v>129.53399999999999</c:v>
                </c:pt>
                <c:pt idx="67">
                  <c:v>129.82599999999999</c:v>
                </c:pt>
                <c:pt idx="68">
                  <c:v>130.11699999999999</c:v>
                </c:pt>
                <c:pt idx="69">
                  <c:v>130.40899999999999</c:v>
                </c:pt>
                <c:pt idx="70">
                  <c:v>130.69999999999999</c:v>
                </c:pt>
                <c:pt idx="71">
                  <c:v>130.99199999999999</c:v>
                </c:pt>
                <c:pt idx="72">
                  <c:v>131.28299999999999</c:v>
                </c:pt>
                <c:pt idx="73">
                  <c:v>131.57400000000001</c:v>
                </c:pt>
                <c:pt idx="74">
                  <c:v>131.86500000000001</c:v>
                </c:pt>
                <c:pt idx="75">
                  <c:v>132.15700000000001</c:v>
                </c:pt>
                <c:pt idx="76">
                  <c:v>132.44800000000001</c:v>
                </c:pt>
                <c:pt idx="77">
                  <c:v>132.74</c:v>
                </c:pt>
                <c:pt idx="78">
                  <c:v>133.03100000000001</c:v>
                </c:pt>
                <c:pt idx="79">
                  <c:v>133.322</c:v>
                </c:pt>
                <c:pt idx="80">
                  <c:v>133.614</c:v>
                </c:pt>
                <c:pt idx="81">
                  <c:v>133.905</c:v>
                </c:pt>
                <c:pt idx="82">
                  <c:v>134.197</c:v>
                </c:pt>
                <c:pt idx="83">
                  <c:v>144.50200000000001</c:v>
                </c:pt>
                <c:pt idx="84">
                  <c:v>144.83199999999999</c:v>
                </c:pt>
                <c:pt idx="85">
                  <c:v>158.34800000000001</c:v>
                </c:pt>
              </c:numCache>
            </c:numRef>
          </c:xVal>
          <c:yVal>
            <c:numRef>
              <c:f>'100% bat, speeping, app in bkgr'!$B$1:$B$1000</c:f>
              <c:numCache>
                <c:formatCode>General</c:formatCode>
                <c:ptCount val="1000"/>
                <c:pt idx="0">
                  <c:v>29071</c:v>
                </c:pt>
                <c:pt idx="1">
                  <c:v>214</c:v>
                </c:pt>
                <c:pt idx="2">
                  <c:v>290</c:v>
                </c:pt>
                <c:pt idx="3">
                  <c:v>23141</c:v>
                </c:pt>
                <c:pt idx="4">
                  <c:v>315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291</c:v>
                </c:pt>
                <c:pt idx="10">
                  <c:v>292</c:v>
                </c:pt>
                <c:pt idx="11">
                  <c:v>291</c:v>
                </c:pt>
                <c:pt idx="12">
                  <c:v>292</c:v>
                </c:pt>
                <c:pt idx="13">
                  <c:v>290</c:v>
                </c:pt>
                <c:pt idx="14">
                  <c:v>292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290</c:v>
                </c:pt>
                <c:pt idx="25">
                  <c:v>292</c:v>
                </c:pt>
                <c:pt idx="26">
                  <c:v>292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291</c:v>
                </c:pt>
                <c:pt idx="34">
                  <c:v>292</c:v>
                </c:pt>
                <c:pt idx="35">
                  <c:v>291</c:v>
                </c:pt>
                <c:pt idx="36">
                  <c:v>290</c:v>
                </c:pt>
                <c:pt idx="37">
                  <c:v>293</c:v>
                </c:pt>
                <c:pt idx="38">
                  <c:v>291</c:v>
                </c:pt>
                <c:pt idx="39">
                  <c:v>53396</c:v>
                </c:pt>
                <c:pt idx="40">
                  <c:v>234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5633</c:v>
                </c:pt>
                <c:pt idx="48">
                  <c:v>339</c:v>
                </c:pt>
                <c:pt idx="49">
                  <c:v>292</c:v>
                </c:pt>
                <c:pt idx="50">
                  <c:v>291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292</c:v>
                </c:pt>
                <c:pt idx="83">
                  <c:v>10305</c:v>
                </c:pt>
                <c:pt idx="84">
                  <c:v>330</c:v>
                </c:pt>
                <c:pt idx="85">
                  <c:v>13516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45-7B49-A216-E5F4FA204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speeping, app in bkgr'!$H$1:$H$1000</c:f>
              <c:numCache>
                <c:formatCode>General</c:formatCode>
                <c:ptCount val="1000"/>
                <c:pt idx="0">
                  <c:v>-88.372</c:v>
                </c:pt>
                <c:pt idx="1">
                  <c:v>-88.158000000000001</c:v>
                </c:pt>
                <c:pt idx="2">
                  <c:v>-87.867999999999995</c:v>
                </c:pt>
                <c:pt idx="3">
                  <c:v>-64.727000000000004</c:v>
                </c:pt>
                <c:pt idx="4">
                  <c:v>-64.412000000000006</c:v>
                </c:pt>
                <c:pt idx="5">
                  <c:v>-64.12</c:v>
                </c:pt>
                <c:pt idx="6">
                  <c:v>-63.829000000000001</c:v>
                </c:pt>
                <c:pt idx="7">
                  <c:v>-63.537999999999997</c:v>
                </c:pt>
                <c:pt idx="8">
                  <c:v>-63.245999999999995</c:v>
                </c:pt>
                <c:pt idx="9">
                  <c:v>-62.954999999999998</c:v>
                </c:pt>
                <c:pt idx="10">
                  <c:v>-62.662999999999997</c:v>
                </c:pt>
                <c:pt idx="11">
                  <c:v>-62.372</c:v>
                </c:pt>
                <c:pt idx="12">
                  <c:v>-62.08</c:v>
                </c:pt>
                <c:pt idx="13">
                  <c:v>-61.79</c:v>
                </c:pt>
                <c:pt idx="14">
                  <c:v>-61.497999999999998</c:v>
                </c:pt>
                <c:pt idx="15">
                  <c:v>-61.205999999999996</c:v>
                </c:pt>
                <c:pt idx="16">
                  <c:v>-60.914999999999999</c:v>
                </c:pt>
                <c:pt idx="17">
                  <c:v>-60.623999999999995</c:v>
                </c:pt>
                <c:pt idx="18">
                  <c:v>-60.332000000000001</c:v>
                </c:pt>
                <c:pt idx="19">
                  <c:v>-60.040999999999997</c:v>
                </c:pt>
                <c:pt idx="20">
                  <c:v>-59.75</c:v>
                </c:pt>
                <c:pt idx="21">
                  <c:v>-59.457999999999998</c:v>
                </c:pt>
                <c:pt idx="22">
                  <c:v>-59.166999999999994</c:v>
                </c:pt>
                <c:pt idx="23">
                  <c:v>-58.875</c:v>
                </c:pt>
                <c:pt idx="24">
                  <c:v>-58.585000000000001</c:v>
                </c:pt>
                <c:pt idx="25">
                  <c:v>-58.292999999999999</c:v>
                </c:pt>
                <c:pt idx="26">
                  <c:v>-58.000999999999998</c:v>
                </c:pt>
                <c:pt idx="27">
                  <c:v>-57.71</c:v>
                </c:pt>
                <c:pt idx="28">
                  <c:v>-57.418999999999997</c:v>
                </c:pt>
                <c:pt idx="29">
                  <c:v>-57.126999999999995</c:v>
                </c:pt>
                <c:pt idx="30">
                  <c:v>-56.835999999999999</c:v>
                </c:pt>
                <c:pt idx="31">
                  <c:v>-56.543999999999997</c:v>
                </c:pt>
                <c:pt idx="32">
                  <c:v>-56.253</c:v>
                </c:pt>
                <c:pt idx="33">
                  <c:v>-55.961999999999996</c:v>
                </c:pt>
                <c:pt idx="34">
                  <c:v>-55.669999999999995</c:v>
                </c:pt>
                <c:pt idx="35">
                  <c:v>-55.378999999999998</c:v>
                </c:pt>
                <c:pt idx="36">
                  <c:v>-55.088999999999999</c:v>
                </c:pt>
                <c:pt idx="37">
                  <c:v>-54.795999999999999</c:v>
                </c:pt>
                <c:pt idx="38">
                  <c:v>-54.504999999999995</c:v>
                </c:pt>
                <c:pt idx="39">
                  <c:v>-1.1089999999999947</c:v>
                </c:pt>
                <c:pt idx="40">
                  <c:v>-0.875</c:v>
                </c:pt>
                <c:pt idx="41">
                  <c:v>-0.58299999999999841</c:v>
                </c:pt>
                <c:pt idx="42">
                  <c:v>-0.29200000000000159</c:v>
                </c:pt>
                <c:pt idx="43">
                  <c:v>0</c:v>
                </c:pt>
                <c:pt idx="44">
                  <c:v>0.29200000000000159</c:v>
                </c:pt>
                <c:pt idx="45">
                  <c:v>0.58299999999999841</c:v>
                </c:pt>
                <c:pt idx="46">
                  <c:v>0.875</c:v>
                </c:pt>
                <c:pt idx="47">
                  <c:v>6.5079999999999956</c:v>
                </c:pt>
                <c:pt idx="48">
                  <c:v>6.8470000000000084</c:v>
                </c:pt>
                <c:pt idx="49">
                  <c:v>7.1389999999999958</c:v>
                </c:pt>
                <c:pt idx="50">
                  <c:v>7.4300000000000068</c:v>
                </c:pt>
                <c:pt idx="51">
                  <c:v>7.7210000000000036</c:v>
                </c:pt>
                <c:pt idx="52">
                  <c:v>8.0130000000000052</c:v>
                </c:pt>
                <c:pt idx="53">
                  <c:v>8.304000000000002</c:v>
                </c:pt>
                <c:pt idx="54">
                  <c:v>8.5949999999999989</c:v>
                </c:pt>
                <c:pt idx="55">
                  <c:v>8.8870000000000005</c:v>
                </c:pt>
                <c:pt idx="56">
                  <c:v>9.1779999999999973</c:v>
                </c:pt>
                <c:pt idx="57">
                  <c:v>9.4690000000000083</c:v>
                </c:pt>
                <c:pt idx="58">
                  <c:v>9.7609999999999957</c:v>
                </c:pt>
                <c:pt idx="59">
                  <c:v>10.052000000000007</c:v>
                </c:pt>
                <c:pt idx="60">
                  <c:v>10.343000000000004</c:v>
                </c:pt>
                <c:pt idx="61">
                  <c:v>10.635000000000005</c:v>
                </c:pt>
                <c:pt idx="62">
                  <c:v>10.926000000000002</c:v>
                </c:pt>
                <c:pt idx="63">
                  <c:v>11.218000000000004</c:v>
                </c:pt>
                <c:pt idx="64">
                  <c:v>11.509</c:v>
                </c:pt>
                <c:pt idx="65">
                  <c:v>11.799999999999997</c:v>
                </c:pt>
                <c:pt idx="66">
                  <c:v>12.090999999999994</c:v>
                </c:pt>
                <c:pt idx="67">
                  <c:v>12.382999999999996</c:v>
                </c:pt>
                <c:pt idx="68">
                  <c:v>12.673999999999992</c:v>
                </c:pt>
                <c:pt idx="69">
                  <c:v>12.965999999999994</c:v>
                </c:pt>
                <c:pt idx="70">
                  <c:v>13.256999999999991</c:v>
                </c:pt>
                <c:pt idx="71">
                  <c:v>13.548999999999992</c:v>
                </c:pt>
                <c:pt idx="72">
                  <c:v>13.839999999999989</c:v>
                </c:pt>
                <c:pt idx="73">
                  <c:v>14.131000000000014</c:v>
                </c:pt>
                <c:pt idx="74">
                  <c:v>14.422000000000011</c:v>
                </c:pt>
                <c:pt idx="75">
                  <c:v>14.714000000000013</c:v>
                </c:pt>
                <c:pt idx="76">
                  <c:v>15.00500000000001</c:v>
                </c:pt>
                <c:pt idx="77">
                  <c:v>15.297000000000011</c:v>
                </c:pt>
                <c:pt idx="78">
                  <c:v>15.588000000000008</c:v>
                </c:pt>
                <c:pt idx="79">
                  <c:v>15.879000000000005</c:v>
                </c:pt>
                <c:pt idx="80">
                  <c:v>16.171000000000006</c:v>
                </c:pt>
                <c:pt idx="81">
                  <c:v>16.462000000000003</c:v>
                </c:pt>
                <c:pt idx="82">
                  <c:v>16.754000000000005</c:v>
                </c:pt>
                <c:pt idx="83">
                  <c:v>27.059000000000012</c:v>
                </c:pt>
                <c:pt idx="84">
                  <c:v>27.388999999999996</c:v>
                </c:pt>
                <c:pt idx="85">
                  <c:v>40.905000000000015</c:v>
                </c:pt>
              </c:numCache>
            </c:numRef>
          </c:xVal>
          <c:yVal>
            <c:numRef>
              <c:f>'100% bat, speeping, app in bkgr'!$I$1:$I$1000</c:f>
              <c:numCache>
                <c:formatCode>General</c:formatCode>
                <c:ptCount val="1000"/>
                <c:pt idx="0">
                  <c:v>-8.8667241551631915E-2</c:v>
                </c:pt>
                <c:pt idx="1">
                  <c:v>-9.3372620522025399E-2</c:v>
                </c:pt>
                <c:pt idx="2">
                  <c:v>-9.8204756062104534E-2</c:v>
                </c:pt>
                <c:pt idx="3">
                  <c:v>-0.10328965805491198</c:v>
                </c:pt>
                <c:pt idx="4">
                  <c:v>2.1622725316129226E-2</c:v>
                </c:pt>
                <c:pt idx="5">
                  <c:v>1.815053414600316E-2</c:v>
                </c:pt>
                <c:pt idx="6">
                  <c:v>1.4626595833435325E-2</c:v>
                </c:pt>
                <c:pt idx="7">
                  <c:v>1.0655518736664911E-2</c:v>
                </c:pt>
                <c:pt idx="8">
                  <c:v>6.8957653049936249E-3</c:v>
                </c:pt>
                <c:pt idx="9">
                  <c:v>2.9202477401333443E-3</c:v>
                </c:pt>
                <c:pt idx="10">
                  <c:v>-1.2417387571363177E-3</c:v>
                </c:pt>
                <c:pt idx="11">
                  <c:v>-5.3055002297668821E-3</c:v>
                </c:pt>
                <c:pt idx="12">
                  <c:v>-9.6445153385874387E-3</c:v>
                </c:pt>
                <c:pt idx="13">
                  <c:v>-1.4174343043940359E-2</c:v>
                </c:pt>
                <c:pt idx="14">
                  <c:v>-1.8870154447066207E-2</c:v>
                </c:pt>
                <c:pt idx="15">
                  <c:v>-2.3541625090916164E-2</c:v>
                </c:pt>
                <c:pt idx="16">
                  <c:v>-2.8498208492207966E-2</c:v>
                </c:pt>
                <c:pt idx="17">
                  <c:v>-3.3837692663867894E-2</c:v>
                </c:pt>
                <c:pt idx="18">
                  <c:v>-3.9281284675477722E-2</c:v>
                </c:pt>
                <c:pt idx="19">
                  <c:v>-4.4877433410473025E-2</c:v>
                </c:pt>
                <c:pt idx="20">
                  <c:v>-5.0901139686084465E-2</c:v>
                </c:pt>
                <c:pt idx="21">
                  <c:v>-5.7063250415191863E-2</c:v>
                </c:pt>
                <c:pt idx="22">
                  <c:v>-6.3463233167570451E-2</c:v>
                </c:pt>
                <c:pt idx="23">
                  <c:v>-7.0425043836153667E-2</c:v>
                </c:pt>
                <c:pt idx="24">
                  <c:v>-7.7589302811984909E-2</c:v>
                </c:pt>
                <c:pt idx="25">
                  <c:v>-8.5394147957876254E-2</c:v>
                </c:pt>
                <c:pt idx="26">
                  <c:v>-9.3708572479278593E-2</c:v>
                </c:pt>
                <c:pt idx="27">
                  <c:v>-0.10266373692795126</c:v>
                </c:pt>
                <c:pt idx="28">
                  <c:v>-0.11188104575713767</c:v>
                </c:pt>
                <c:pt idx="29">
                  <c:v>-0.12209783400477887</c:v>
                </c:pt>
                <c:pt idx="30">
                  <c:v>-0.13331699552529544</c:v>
                </c:pt>
                <c:pt idx="31">
                  <c:v>-0.14557800947620875</c:v>
                </c:pt>
                <c:pt idx="32">
                  <c:v>-0.15937687721915458</c:v>
                </c:pt>
                <c:pt idx="33">
                  <c:v>-0.17458673584935905</c:v>
                </c:pt>
                <c:pt idx="34">
                  <c:v>-0.19209711576028077</c:v>
                </c:pt>
                <c:pt idx="35">
                  <c:v>-0.21202854110228589</c:v>
                </c:pt>
                <c:pt idx="36">
                  <c:v>-0.2355110671819732</c:v>
                </c:pt>
                <c:pt idx="37">
                  <c:v>-0.26399461255488382</c:v>
                </c:pt>
                <c:pt idx="38">
                  <c:v>-0.29988578697087026</c:v>
                </c:pt>
                <c:pt idx="39">
                  <c:v>-0.34693567044990725</c:v>
                </c:pt>
                <c:pt idx="40">
                  <c:v>-0.21287320513869815</c:v>
                </c:pt>
                <c:pt idx="41">
                  <c:v>-0.27689744374658076</c:v>
                </c:pt>
                <c:pt idx="42">
                  <c:v>-0.41681929288801983</c:v>
                </c:pt>
                <c:pt idx="43">
                  <c:v>-0.62878439546312281</c:v>
                </c:pt>
                <c:pt idx="44">
                  <c:v>-0.17926504585112454</c:v>
                </c:pt>
                <c:pt idx="45">
                  <c:v>-0.11015114056487516</c:v>
                </c:pt>
                <c:pt idx="46">
                  <c:v>-0.16519223685125323</c:v>
                </c:pt>
                <c:pt idx="47">
                  <c:v>-0.13079869315296258</c:v>
                </c:pt>
                <c:pt idx="48">
                  <c:v>-0.10627088998606918</c:v>
                </c:pt>
                <c:pt idx="49">
                  <c:v>-8.7368510303822783E-2</c:v>
                </c:pt>
                <c:pt idx="50">
                  <c:v>-7.1898134639557423E-2</c:v>
                </c:pt>
                <c:pt idx="51">
                  <c:v>-5.8734965833567881E-2</c:v>
                </c:pt>
                <c:pt idx="52">
                  <c:v>-4.7435039170469519E-2</c:v>
                </c:pt>
                <c:pt idx="53">
                  <c:v>-3.7721011802014939E-2</c:v>
                </c:pt>
                <c:pt idx="54">
                  <c:v>-2.8726980409136797E-2</c:v>
                </c:pt>
                <c:pt idx="55">
                  <c:v>-2.051499087838464E-2</c:v>
                </c:pt>
                <c:pt idx="56">
                  <c:v>-1.3342489773955385E-2</c:v>
                </c:pt>
                <c:pt idx="57">
                  <c:v>-6.4523477068244043E-3</c:v>
                </c:pt>
                <c:pt idx="58">
                  <c:v>-3.3188559351566951E-5</c:v>
                </c:pt>
                <c:pt idx="59">
                  <c:v>5.8898835454331425E-3</c:v>
                </c:pt>
                <c:pt idx="60">
                  <c:v>1.13618445772276E-2</c:v>
                </c:pt>
                <c:pt idx="61">
                  <c:v>1.6725021859405682E-2</c:v>
                </c:pt>
                <c:pt idx="62">
                  <c:v>2.1733922407663319E-2</c:v>
                </c:pt>
                <c:pt idx="63">
                  <c:v>2.6355560734849924E-2</c:v>
                </c:pt>
                <c:pt idx="64">
                  <c:v>3.096179632156227E-2</c:v>
                </c:pt>
                <c:pt idx="65">
                  <c:v>3.5380188175482254E-2</c:v>
                </c:pt>
                <c:pt idx="66">
                  <c:v>3.939034039954066E-2</c:v>
                </c:pt>
                <c:pt idx="67">
                  <c:v>4.3488560912248411E-2</c:v>
                </c:pt>
                <c:pt idx="68">
                  <c:v>4.743325747921999E-2</c:v>
                </c:pt>
                <c:pt idx="69">
                  <c:v>5.1038832266890058E-2</c:v>
                </c:pt>
                <c:pt idx="70">
                  <c:v>5.4776065327035176E-2</c:v>
                </c:pt>
                <c:pt idx="71">
                  <c:v>5.8198156060794988E-2</c:v>
                </c:pt>
                <c:pt idx="72">
                  <c:v>6.1712015462567403E-2</c:v>
                </c:pt>
                <c:pt idx="73">
                  <c:v>6.4842080309319872E-2</c:v>
                </c:pt>
                <c:pt idx="74">
                  <c:v>6.8178772753203262E-2</c:v>
                </c:pt>
                <c:pt idx="75">
                  <c:v>7.1162398905693869E-2</c:v>
                </c:pt>
                <c:pt idx="76">
                  <c:v>7.4349754006656193E-2</c:v>
                </c:pt>
                <c:pt idx="77">
                  <c:v>7.7281682593149756E-2</c:v>
                </c:pt>
                <c:pt idx="78">
                  <c:v>8.0110080298495118E-2</c:v>
                </c:pt>
                <c:pt idx="79">
                  <c:v>8.2799640513773712E-2</c:v>
                </c:pt>
                <c:pt idx="80">
                  <c:v>8.5776949131320765E-2</c:v>
                </c:pt>
                <c:pt idx="81">
                  <c:v>8.8310569586398741E-2</c:v>
                </c:pt>
                <c:pt idx="82">
                  <c:v>7.7693803070950848E-2</c:v>
                </c:pt>
                <c:pt idx="83">
                  <c:v>8.0681610528332628E-2</c:v>
                </c:pt>
                <c:pt idx="84">
                  <c:v>8.3391272839196992E-2</c:v>
                </c:pt>
                <c:pt idx="85">
                  <c:v>8.603433431831814E-2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0-3347-B2F1-CD7E0BDB9F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speeping, app in bkgr'!$X$1:$X$1000</c:f>
              <c:numCache>
                <c:formatCode>General</c:formatCode>
                <c:ptCount val="1000"/>
                <c:pt idx="0">
                  <c:v>29.029</c:v>
                </c:pt>
                <c:pt idx="1">
                  <c:v>29.260999999999999</c:v>
                </c:pt>
                <c:pt idx="2">
                  <c:v>29.552</c:v>
                </c:pt>
                <c:pt idx="3">
                  <c:v>52.673999999999999</c:v>
                </c:pt>
                <c:pt idx="4">
                  <c:v>53.006</c:v>
                </c:pt>
                <c:pt idx="5">
                  <c:v>53.298000000000002</c:v>
                </c:pt>
                <c:pt idx="6">
                  <c:v>53.59</c:v>
                </c:pt>
                <c:pt idx="7">
                  <c:v>53.881999999999998</c:v>
                </c:pt>
                <c:pt idx="8">
                  <c:v>54.173000000000002</c:v>
                </c:pt>
                <c:pt idx="9">
                  <c:v>54.465000000000003</c:v>
                </c:pt>
                <c:pt idx="10">
                  <c:v>54.756</c:v>
                </c:pt>
                <c:pt idx="11">
                  <c:v>55.046999999999997</c:v>
                </c:pt>
                <c:pt idx="12">
                  <c:v>55.338999999999999</c:v>
                </c:pt>
                <c:pt idx="13">
                  <c:v>55.63</c:v>
                </c:pt>
                <c:pt idx="14">
                  <c:v>55.920999999999999</c:v>
                </c:pt>
                <c:pt idx="15">
                  <c:v>56.213000000000001</c:v>
                </c:pt>
                <c:pt idx="16">
                  <c:v>56.503</c:v>
                </c:pt>
                <c:pt idx="17">
                  <c:v>56.795999999999999</c:v>
                </c:pt>
                <c:pt idx="18">
                  <c:v>57.087000000000003</c:v>
                </c:pt>
                <c:pt idx="19">
                  <c:v>57.378</c:v>
                </c:pt>
                <c:pt idx="20">
                  <c:v>57.67</c:v>
                </c:pt>
                <c:pt idx="21">
                  <c:v>57.960999999999999</c:v>
                </c:pt>
                <c:pt idx="22">
                  <c:v>58.250999999999998</c:v>
                </c:pt>
                <c:pt idx="23">
                  <c:v>58.543999999999997</c:v>
                </c:pt>
                <c:pt idx="24">
                  <c:v>58.834000000000003</c:v>
                </c:pt>
                <c:pt idx="25">
                  <c:v>59.125999999999998</c:v>
                </c:pt>
                <c:pt idx="26">
                  <c:v>59.417999999999999</c:v>
                </c:pt>
                <c:pt idx="27">
                  <c:v>59.709000000000003</c:v>
                </c:pt>
                <c:pt idx="28">
                  <c:v>60.000999999999998</c:v>
                </c:pt>
                <c:pt idx="29">
                  <c:v>60.292000000000002</c:v>
                </c:pt>
                <c:pt idx="30">
                  <c:v>60.584000000000003</c:v>
                </c:pt>
                <c:pt idx="31">
                  <c:v>60.875</c:v>
                </c:pt>
                <c:pt idx="32">
                  <c:v>61.165999999999997</c:v>
                </c:pt>
                <c:pt idx="33">
                  <c:v>61.457999999999998</c:v>
                </c:pt>
                <c:pt idx="34">
                  <c:v>61.749000000000002</c:v>
                </c:pt>
                <c:pt idx="35">
                  <c:v>62.04</c:v>
                </c:pt>
                <c:pt idx="36">
                  <c:v>62.33</c:v>
                </c:pt>
                <c:pt idx="37">
                  <c:v>62.622</c:v>
                </c:pt>
                <c:pt idx="38">
                  <c:v>116.292</c:v>
                </c:pt>
                <c:pt idx="39">
                  <c:v>116.509</c:v>
                </c:pt>
                <c:pt idx="40">
                  <c:v>116.798</c:v>
                </c:pt>
                <c:pt idx="41">
                  <c:v>117.09099999999999</c:v>
                </c:pt>
                <c:pt idx="42">
                  <c:v>117.383</c:v>
                </c:pt>
                <c:pt idx="43">
                  <c:v>117.67400000000001</c:v>
                </c:pt>
                <c:pt idx="44">
                  <c:v>117.967</c:v>
                </c:pt>
                <c:pt idx="45">
                  <c:v>118.25700000000001</c:v>
                </c:pt>
                <c:pt idx="46">
                  <c:v>123.90900000000001</c:v>
                </c:pt>
                <c:pt idx="47">
                  <c:v>124.23</c:v>
                </c:pt>
                <c:pt idx="48">
                  <c:v>124.521</c:v>
                </c:pt>
                <c:pt idx="49">
                  <c:v>124.812</c:v>
                </c:pt>
                <c:pt idx="50">
                  <c:v>125.104</c:v>
                </c:pt>
                <c:pt idx="51">
                  <c:v>125.395</c:v>
                </c:pt>
                <c:pt idx="52">
                  <c:v>125.687</c:v>
                </c:pt>
                <c:pt idx="53">
                  <c:v>125.97799999999999</c:v>
                </c:pt>
                <c:pt idx="54">
                  <c:v>126.26900000000001</c:v>
                </c:pt>
                <c:pt idx="55">
                  <c:v>126.56100000000001</c:v>
                </c:pt>
                <c:pt idx="56">
                  <c:v>126.852</c:v>
                </c:pt>
                <c:pt idx="57">
                  <c:v>127.143</c:v>
                </c:pt>
                <c:pt idx="58">
                  <c:v>127.435</c:v>
                </c:pt>
                <c:pt idx="59">
                  <c:v>127.72499999999999</c:v>
                </c:pt>
                <c:pt idx="60">
                  <c:v>128.017</c:v>
                </c:pt>
                <c:pt idx="61">
                  <c:v>128.309</c:v>
                </c:pt>
                <c:pt idx="62">
                  <c:v>128.6</c:v>
                </c:pt>
                <c:pt idx="63">
                  <c:v>128.892</c:v>
                </c:pt>
                <c:pt idx="64">
                  <c:v>129.18199999999999</c:v>
                </c:pt>
                <c:pt idx="65">
                  <c:v>129.47399999999999</c:v>
                </c:pt>
                <c:pt idx="66">
                  <c:v>129.76599999999999</c:v>
                </c:pt>
                <c:pt idx="67">
                  <c:v>130.05699999999999</c:v>
                </c:pt>
                <c:pt idx="68">
                  <c:v>130.34899999999999</c:v>
                </c:pt>
                <c:pt idx="69">
                  <c:v>130.63999999999999</c:v>
                </c:pt>
                <c:pt idx="70">
                  <c:v>130.93099999999998</c:v>
                </c:pt>
                <c:pt idx="71">
                  <c:v>131.22200000000001</c:v>
                </c:pt>
                <c:pt idx="72">
                  <c:v>131.51400000000001</c:v>
                </c:pt>
                <c:pt idx="73">
                  <c:v>131.80500000000001</c:v>
                </c:pt>
                <c:pt idx="74">
                  <c:v>132.09700000000001</c:v>
                </c:pt>
                <c:pt idx="75">
                  <c:v>132.38800000000001</c:v>
                </c:pt>
                <c:pt idx="76">
                  <c:v>132.679</c:v>
                </c:pt>
                <c:pt idx="77">
                  <c:v>132.971</c:v>
                </c:pt>
                <c:pt idx="78">
                  <c:v>133.262</c:v>
                </c:pt>
                <c:pt idx="79">
                  <c:v>133.553</c:v>
                </c:pt>
                <c:pt idx="80">
                  <c:v>133.845</c:v>
                </c:pt>
                <c:pt idx="81">
                  <c:v>134.136</c:v>
                </c:pt>
                <c:pt idx="82">
                  <c:v>144.46</c:v>
                </c:pt>
                <c:pt idx="83">
                  <c:v>144.77199999999999</c:v>
                </c:pt>
                <c:pt idx="84">
                  <c:v>158.30500000000001</c:v>
                </c:pt>
              </c:numCache>
            </c:numRef>
          </c:xVal>
          <c:yVal>
            <c:numRef>
              <c:f>'100% bat, speeping, app in bkgr'!$W$1:$W$1000</c:f>
              <c:numCache>
                <c:formatCode>General</c:formatCode>
                <c:ptCount val="1000"/>
                <c:pt idx="0">
                  <c:v>2.1597348273727085E-3</c:v>
                </c:pt>
                <c:pt idx="1">
                  <c:v>4.5814892999999999E-4</c:v>
                </c:pt>
                <c:pt idx="2">
                  <c:v>3.0543261999999997E-4</c:v>
                </c:pt>
                <c:pt idx="3">
                  <c:v>9.4140656146796554E-4</c:v>
                </c:pt>
                <c:pt idx="4">
                  <c:v>7.6358157000000005E-4</c:v>
                </c:pt>
                <c:pt idx="5">
                  <c:v>1.5271630999999999E-4</c:v>
                </c:pt>
                <c:pt idx="6">
                  <c:v>1.5118143507150004E-3</c:v>
                </c:pt>
                <c:pt idx="7">
                  <c:v>1.1529828838806621E-3</c:v>
                </c:pt>
                <c:pt idx="8">
                  <c:v>3.7407703490069611E-4</c:v>
                </c:pt>
                <c:pt idx="9">
                  <c:v>1.0798673910589376E-3</c:v>
                </c:pt>
                <c:pt idx="10">
                  <c:v>1.0244521498080808E-3</c:v>
                </c:pt>
                <c:pt idx="11">
                  <c:v>2.1597347679757392E-4</c:v>
                </c:pt>
                <c:pt idx="12">
                  <c:v>6.9983405915805712E-4</c:v>
                </c:pt>
                <c:pt idx="13">
                  <c:v>7.7870343492807809E-4</c:v>
                </c:pt>
                <c:pt idx="14">
                  <c:v>6.4792043982081211E-4</c:v>
                </c:pt>
                <c:pt idx="15">
                  <c:v>1.3487539484244246E-3</c:v>
                </c:pt>
                <c:pt idx="16">
                  <c:v>1.2406731871489292E-3</c:v>
                </c:pt>
                <c:pt idx="17">
                  <c:v>9.8971480398463781E-4</c:v>
                </c:pt>
                <c:pt idx="18">
                  <c:v>4.8293139443001488E-4</c:v>
                </c:pt>
                <c:pt idx="19">
                  <c:v>3.7407703490069611E-4</c:v>
                </c:pt>
                <c:pt idx="20">
                  <c:v>1.416232806684805E-3</c:v>
                </c:pt>
                <c:pt idx="21">
                  <c:v>2.1597347679757392E-4</c:v>
                </c:pt>
                <c:pt idx="22">
                  <c:v>6.4792043982081211E-4</c:v>
                </c:pt>
                <c:pt idx="23">
                  <c:v>8.364616697308084E-4</c:v>
                </c:pt>
                <c:pt idx="24">
                  <c:v>3.4148405043293091E-4</c:v>
                </c:pt>
                <c:pt idx="25">
                  <c:v>5.7141212542803372E-4</c:v>
                </c:pt>
                <c:pt idx="26">
                  <c:v>8.7728842386933454E-4</c:v>
                </c:pt>
                <c:pt idx="27">
                  <c:v>8.2240251665697704E-4</c:v>
                </c:pt>
                <c:pt idx="28">
                  <c:v>4.3194695359514783E-4</c:v>
                </c:pt>
                <c:pt idx="29">
                  <c:v>8.7728842386933443E-4</c:v>
                </c:pt>
                <c:pt idx="30">
                  <c:v>1.0014278251581472E-3</c:v>
                </c:pt>
                <c:pt idx="31">
                  <c:v>9.0348187583088246E-4</c:v>
                </c:pt>
                <c:pt idx="32">
                  <c:v>8.2240251665697715E-4</c:v>
                </c:pt>
                <c:pt idx="33">
                  <c:v>9.1629787333333333E-4</c:v>
                </c:pt>
                <c:pt idx="34">
                  <c:v>3.7407703490069605E-4</c:v>
                </c:pt>
                <c:pt idx="35">
                  <c:v>8.364616697308084E-4</c:v>
                </c:pt>
                <c:pt idx="36">
                  <c:v>7.6358153999999995E-4</c:v>
                </c:pt>
                <c:pt idx="37">
                  <c:v>5.0650271772828103E-4</c:v>
                </c:pt>
                <c:pt idx="38">
                  <c:v>5.7141212542803383E-4</c:v>
                </c:pt>
                <c:pt idx="39">
                  <c:v>8.364616697308084E-4</c:v>
                </c:pt>
                <c:pt idx="40">
                  <c:v>4.8293139443001488E-4</c:v>
                </c:pt>
                <c:pt idx="41">
                  <c:v>8.2240248880267614E-4</c:v>
                </c:pt>
                <c:pt idx="42">
                  <c:v>2.1597347679757392E-4</c:v>
                </c:pt>
                <c:pt idx="43">
                  <c:v>5.5062650294565997E-4</c:v>
                </c:pt>
                <c:pt idx="44">
                  <c:v>3.7407703490069605E-4</c:v>
                </c:pt>
                <c:pt idx="45">
                  <c:v>8.9048145888326845E-4</c:v>
                </c:pt>
                <c:pt idx="46">
                  <c:v>4.8293139443001488E-4</c:v>
                </c:pt>
                <c:pt idx="47">
                  <c:v>1.9616765329615064E-3</c:v>
                </c:pt>
                <c:pt idx="48">
                  <c:v>1.623396648927112E-3</c:v>
                </c:pt>
                <c:pt idx="49">
                  <c:v>5.0650271772828103E-4</c:v>
                </c:pt>
                <c:pt idx="50">
                  <c:v>1.4568207637716999E-3</c:v>
                </c:pt>
                <c:pt idx="51">
                  <c:v>4.5814892999999999E-4</c:v>
                </c:pt>
                <c:pt idx="52">
                  <c:v>4.8293139443001488E-4</c:v>
                </c:pt>
                <c:pt idx="53">
                  <c:v>4.5814892999999999E-4</c:v>
                </c:pt>
                <c:pt idx="54">
                  <c:v>6.1086525000000002E-4</c:v>
                </c:pt>
                <c:pt idx="55">
                  <c:v>1.6305640268851468E-3</c:v>
                </c:pt>
                <c:pt idx="56">
                  <c:v>7.6358157000000005E-4</c:v>
                </c:pt>
                <c:pt idx="57">
                  <c:v>6.4792043982081211E-4</c:v>
                </c:pt>
                <c:pt idx="58">
                  <c:v>2.6451240806443896E-4</c:v>
                </c:pt>
                <c:pt idx="59">
                  <c:v>8.2240251665697715E-4</c:v>
                </c:pt>
                <c:pt idx="60">
                  <c:v>6.1086525000000002E-4</c:v>
                </c:pt>
                <c:pt idx="61">
                  <c:v>3.7407703490069611E-4</c:v>
                </c:pt>
                <c:pt idx="62">
                  <c:v>9.0348187583088246E-4</c:v>
                </c:pt>
                <c:pt idx="63">
                  <c:v>6.6567498985031814E-4</c:v>
                </c:pt>
                <c:pt idx="64">
                  <c:v>1.0690141999999999E-3</c:v>
                </c:pt>
                <c:pt idx="65">
                  <c:v>3.7407703490069605E-4</c:v>
                </c:pt>
                <c:pt idx="66">
                  <c:v>3.4148405043293091E-4</c:v>
                </c:pt>
                <c:pt idx="67">
                  <c:v>7.7870343492807809E-4</c:v>
                </c:pt>
                <c:pt idx="68">
                  <c:v>1.2406731871489292E-3</c:v>
                </c:pt>
                <c:pt idx="69">
                  <c:v>9.0348187583088246E-4</c:v>
                </c:pt>
                <c:pt idx="70">
                  <c:v>4.8293139443001488E-4</c:v>
                </c:pt>
                <c:pt idx="71">
                  <c:v>6.4792045867699305E-4</c:v>
                </c:pt>
                <c:pt idx="72">
                  <c:v>1.5271630999999999E-4</c:v>
                </c:pt>
                <c:pt idx="73">
                  <c:v>1.0690141999999999E-3</c:v>
                </c:pt>
                <c:pt idx="74">
                  <c:v>2.1597347679757392E-4</c:v>
                </c:pt>
                <c:pt idx="75">
                  <c:v>3.4148405043293091E-4</c:v>
                </c:pt>
                <c:pt idx="76">
                  <c:v>7.7870346434549852E-4</c:v>
                </c:pt>
                <c:pt idx="77">
                  <c:v>1.0244521498080808E-3</c:v>
                </c:pt>
                <c:pt idx="78">
                  <c:v>5.7141212542803383E-4</c:v>
                </c:pt>
                <c:pt idx="79">
                  <c:v>5.0650271772828103E-4</c:v>
                </c:pt>
                <c:pt idx="80">
                  <c:v>7.7870346434549852E-4</c:v>
                </c:pt>
                <c:pt idx="81">
                  <c:v>6.9983405915805712E-4</c:v>
                </c:pt>
                <c:pt idx="82">
                  <c:v>7.9353721457081248E-4</c:v>
                </c:pt>
                <c:pt idx="83">
                  <c:v>3.4148405043293091E-4</c:v>
                </c:pt>
                <c:pt idx="84">
                  <c:v>4.5814895000000002E-4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7B-1447-8876-F42DAACBF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speeping, app in bkgr'!$X$1:$X$1000</c:f>
              <c:numCache>
                <c:formatCode>General</c:formatCode>
                <c:ptCount val="1000"/>
                <c:pt idx="0">
                  <c:v>29.029</c:v>
                </c:pt>
                <c:pt idx="1">
                  <c:v>29.260999999999999</c:v>
                </c:pt>
                <c:pt idx="2">
                  <c:v>29.552</c:v>
                </c:pt>
                <c:pt idx="3">
                  <c:v>52.673999999999999</c:v>
                </c:pt>
                <c:pt idx="4">
                  <c:v>53.006</c:v>
                </c:pt>
                <c:pt idx="5">
                  <c:v>53.298000000000002</c:v>
                </c:pt>
                <c:pt idx="6">
                  <c:v>53.59</c:v>
                </c:pt>
                <c:pt idx="7">
                  <c:v>53.881999999999998</c:v>
                </c:pt>
                <c:pt idx="8">
                  <c:v>54.173000000000002</c:v>
                </c:pt>
                <c:pt idx="9">
                  <c:v>54.465000000000003</c:v>
                </c:pt>
                <c:pt idx="10">
                  <c:v>54.756</c:v>
                </c:pt>
                <c:pt idx="11">
                  <c:v>55.046999999999997</c:v>
                </c:pt>
                <c:pt idx="12">
                  <c:v>55.338999999999999</c:v>
                </c:pt>
                <c:pt idx="13">
                  <c:v>55.63</c:v>
                </c:pt>
                <c:pt idx="14">
                  <c:v>55.920999999999999</c:v>
                </c:pt>
                <c:pt idx="15">
                  <c:v>56.213000000000001</c:v>
                </c:pt>
                <c:pt idx="16">
                  <c:v>56.503</c:v>
                </c:pt>
                <c:pt idx="17">
                  <c:v>56.795999999999999</c:v>
                </c:pt>
                <c:pt idx="18">
                  <c:v>57.087000000000003</c:v>
                </c:pt>
                <c:pt idx="19">
                  <c:v>57.378</c:v>
                </c:pt>
                <c:pt idx="20">
                  <c:v>57.67</c:v>
                </c:pt>
                <c:pt idx="21">
                  <c:v>57.960999999999999</c:v>
                </c:pt>
                <c:pt idx="22">
                  <c:v>58.250999999999998</c:v>
                </c:pt>
                <c:pt idx="23">
                  <c:v>58.543999999999997</c:v>
                </c:pt>
                <c:pt idx="24">
                  <c:v>58.834000000000003</c:v>
                </c:pt>
                <c:pt idx="25">
                  <c:v>59.125999999999998</c:v>
                </c:pt>
                <c:pt idx="26">
                  <c:v>59.417999999999999</c:v>
                </c:pt>
                <c:pt idx="27">
                  <c:v>59.709000000000003</c:v>
                </c:pt>
                <c:pt idx="28">
                  <c:v>60.000999999999998</c:v>
                </c:pt>
                <c:pt idx="29">
                  <c:v>60.292000000000002</c:v>
                </c:pt>
                <c:pt idx="30">
                  <c:v>60.584000000000003</c:v>
                </c:pt>
                <c:pt idx="31">
                  <c:v>60.875</c:v>
                </c:pt>
                <c:pt idx="32">
                  <c:v>61.165999999999997</c:v>
                </c:pt>
                <c:pt idx="33">
                  <c:v>61.457999999999998</c:v>
                </c:pt>
                <c:pt idx="34">
                  <c:v>61.749000000000002</c:v>
                </c:pt>
                <c:pt idx="35">
                  <c:v>62.04</c:v>
                </c:pt>
                <c:pt idx="36">
                  <c:v>62.33</c:v>
                </c:pt>
                <c:pt idx="37">
                  <c:v>62.622</c:v>
                </c:pt>
                <c:pt idx="38">
                  <c:v>116.292</c:v>
                </c:pt>
                <c:pt idx="39">
                  <c:v>116.509</c:v>
                </c:pt>
                <c:pt idx="40">
                  <c:v>116.798</c:v>
                </c:pt>
                <c:pt idx="41">
                  <c:v>117.09099999999999</c:v>
                </c:pt>
                <c:pt idx="42">
                  <c:v>117.383</c:v>
                </c:pt>
                <c:pt idx="43">
                  <c:v>117.67400000000001</c:v>
                </c:pt>
                <c:pt idx="44">
                  <c:v>117.967</c:v>
                </c:pt>
                <c:pt idx="45">
                  <c:v>118.25700000000001</c:v>
                </c:pt>
                <c:pt idx="46">
                  <c:v>123.90900000000001</c:v>
                </c:pt>
                <c:pt idx="47">
                  <c:v>124.23</c:v>
                </c:pt>
                <c:pt idx="48">
                  <c:v>124.521</c:v>
                </c:pt>
                <c:pt idx="49">
                  <c:v>124.812</c:v>
                </c:pt>
                <c:pt idx="50">
                  <c:v>125.104</c:v>
                </c:pt>
                <c:pt idx="51">
                  <c:v>125.395</c:v>
                </c:pt>
                <c:pt idx="52">
                  <c:v>125.687</c:v>
                </c:pt>
                <c:pt idx="53">
                  <c:v>125.97799999999999</c:v>
                </c:pt>
                <c:pt idx="54">
                  <c:v>126.26900000000001</c:v>
                </c:pt>
                <c:pt idx="55">
                  <c:v>126.56100000000001</c:v>
                </c:pt>
                <c:pt idx="56">
                  <c:v>126.852</c:v>
                </c:pt>
                <c:pt idx="57">
                  <c:v>127.143</c:v>
                </c:pt>
                <c:pt idx="58">
                  <c:v>127.435</c:v>
                </c:pt>
                <c:pt idx="59">
                  <c:v>127.72499999999999</c:v>
                </c:pt>
                <c:pt idx="60">
                  <c:v>128.017</c:v>
                </c:pt>
                <c:pt idx="61">
                  <c:v>128.309</c:v>
                </c:pt>
                <c:pt idx="62">
                  <c:v>128.6</c:v>
                </c:pt>
                <c:pt idx="63">
                  <c:v>128.892</c:v>
                </c:pt>
                <c:pt idx="64">
                  <c:v>129.18199999999999</c:v>
                </c:pt>
                <c:pt idx="65">
                  <c:v>129.47399999999999</c:v>
                </c:pt>
                <c:pt idx="66">
                  <c:v>129.76599999999999</c:v>
                </c:pt>
                <c:pt idx="67">
                  <c:v>130.05699999999999</c:v>
                </c:pt>
                <c:pt idx="68">
                  <c:v>130.34899999999999</c:v>
                </c:pt>
                <c:pt idx="69">
                  <c:v>130.63999999999999</c:v>
                </c:pt>
                <c:pt idx="70">
                  <c:v>130.93099999999998</c:v>
                </c:pt>
                <c:pt idx="71">
                  <c:v>131.22200000000001</c:v>
                </c:pt>
                <c:pt idx="72">
                  <c:v>131.51400000000001</c:v>
                </c:pt>
                <c:pt idx="73">
                  <c:v>131.80500000000001</c:v>
                </c:pt>
                <c:pt idx="74">
                  <c:v>132.09700000000001</c:v>
                </c:pt>
                <c:pt idx="75">
                  <c:v>132.38800000000001</c:v>
                </c:pt>
                <c:pt idx="76">
                  <c:v>132.679</c:v>
                </c:pt>
                <c:pt idx="77">
                  <c:v>132.971</c:v>
                </c:pt>
                <c:pt idx="78">
                  <c:v>133.262</c:v>
                </c:pt>
                <c:pt idx="79">
                  <c:v>133.553</c:v>
                </c:pt>
                <c:pt idx="80">
                  <c:v>133.845</c:v>
                </c:pt>
                <c:pt idx="81">
                  <c:v>134.136</c:v>
                </c:pt>
                <c:pt idx="82">
                  <c:v>144.46</c:v>
                </c:pt>
                <c:pt idx="83">
                  <c:v>144.77199999999999</c:v>
                </c:pt>
                <c:pt idx="84">
                  <c:v>158.30500000000001</c:v>
                </c:pt>
              </c:numCache>
            </c:numRef>
          </c:xVal>
          <c:yVal>
            <c:numRef>
              <c:f>'100% bat, speeping, app in bkgr'!$S$1:$S$1000</c:f>
              <c:numCache>
                <c:formatCode>General</c:formatCode>
                <c:ptCount val="1000"/>
                <c:pt idx="0">
                  <c:v>29029</c:v>
                </c:pt>
                <c:pt idx="1">
                  <c:v>232</c:v>
                </c:pt>
                <c:pt idx="2">
                  <c:v>291</c:v>
                </c:pt>
                <c:pt idx="3">
                  <c:v>23122</c:v>
                </c:pt>
                <c:pt idx="4">
                  <c:v>332</c:v>
                </c:pt>
                <c:pt idx="5">
                  <c:v>292</c:v>
                </c:pt>
                <c:pt idx="6">
                  <c:v>292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290</c:v>
                </c:pt>
                <c:pt idx="17">
                  <c:v>293</c:v>
                </c:pt>
                <c:pt idx="18">
                  <c:v>291</c:v>
                </c:pt>
                <c:pt idx="19">
                  <c:v>291</c:v>
                </c:pt>
                <c:pt idx="20">
                  <c:v>292</c:v>
                </c:pt>
                <c:pt idx="21">
                  <c:v>291</c:v>
                </c:pt>
                <c:pt idx="22">
                  <c:v>290</c:v>
                </c:pt>
                <c:pt idx="23">
                  <c:v>293</c:v>
                </c:pt>
                <c:pt idx="24">
                  <c:v>290</c:v>
                </c:pt>
                <c:pt idx="25">
                  <c:v>292</c:v>
                </c:pt>
                <c:pt idx="26">
                  <c:v>292</c:v>
                </c:pt>
                <c:pt idx="27">
                  <c:v>291</c:v>
                </c:pt>
                <c:pt idx="28">
                  <c:v>292</c:v>
                </c:pt>
                <c:pt idx="29">
                  <c:v>291</c:v>
                </c:pt>
                <c:pt idx="30">
                  <c:v>292</c:v>
                </c:pt>
                <c:pt idx="31">
                  <c:v>291</c:v>
                </c:pt>
                <c:pt idx="32">
                  <c:v>291</c:v>
                </c:pt>
                <c:pt idx="33">
                  <c:v>292</c:v>
                </c:pt>
                <c:pt idx="34">
                  <c:v>291</c:v>
                </c:pt>
                <c:pt idx="35">
                  <c:v>291</c:v>
                </c:pt>
                <c:pt idx="36">
                  <c:v>290</c:v>
                </c:pt>
                <c:pt idx="37">
                  <c:v>292</c:v>
                </c:pt>
                <c:pt idx="38">
                  <c:v>53670</c:v>
                </c:pt>
                <c:pt idx="39">
                  <c:v>217</c:v>
                </c:pt>
                <c:pt idx="40">
                  <c:v>289</c:v>
                </c:pt>
                <c:pt idx="41">
                  <c:v>293</c:v>
                </c:pt>
                <c:pt idx="42">
                  <c:v>292</c:v>
                </c:pt>
                <c:pt idx="43">
                  <c:v>291</c:v>
                </c:pt>
                <c:pt idx="44">
                  <c:v>293</c:v>
                </c:pt>
                <c:pt idx="45">
                  <c:v>290</c:v>
                </c:pt>
                <c:pt idx="46">
                  <c:v>5652</c:v>
                </c:pt>
                <c:pt idx="47">
                  <c:v>321</c:v>
                </c:pt>
                <c:pt idx="48">
                  <c:v>291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290</c:v>
                </c:pt>
                <c:pt idx="60">
                  <c:v>292</c:v>
                </c:pt>
                <c:pt idx="61">
                  <c:v>292</c:v>
                </c:pt>
                <c:pt idx="62">
                  <c:v>291</c:v>
                </c:pt>
                <c:pt idx="63">
                  <c:v>292</c:v>
                </c:pt>
                <c:pt idx="64">
                  <c:v>290</c:v>
                </c:pt>
                <c:pt idx="65">
                  <c:v>292</c:v>
                </c:pt>
                <c:pt idx="66">
                  <c:v>292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291</c:v>
                </c:pt>
                <c:pt idx="72">
                  <c:v>292</c:v>
                </c:pt>
                <c:pt idx="73">
                  <c:v>291</c:v>
                </c:pt>
                <c:pt idx="74">
                  <c:v>292</c:v>
                </c:pt>
                <c:pt idx="75">
                  <c:v>291</c:v>
                </c:pt>
                <c:pt idx="76">
                  <c:v>291</c:v>
                </c:pt>
                <c:pt idx="77">
                  <c:v>292</c:v>
                </c:pt>
                <c:pt idx="78">
                  <c:v>291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10324</c:v>
                </c:pt>
                <c:pt idx="83">
                  <c:v>312</c:v>
                </c:pt>
                <c:pt idx="84">
                  <c:v>13533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7B-1447-8876-F42DAACBFD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speeping, app in bkgr'!$Y$1:$Y$1000</c:f>
              <c:numCache>
                <c:formatCode>General</c:formatCode>
                <c:ptCount val="1000"/>
                <c:pt idx="0">
                  <c:v>-88.64500000000001</c:v>
                </c:pt>
                <c:pt idx="1">
                  <c:v>-88.413000000000011</c:v>
                </c:pt>
                <c:pt idx="2">
                  <c:v>-88.122000000000014</c:v>
                </c:pt>
                <c:pt idx="3">
                  <c:v>-65</c:v>
                </c:pt>
                <c:pt idx="4">
                  <c:v>-64.668000000000006</c:v>
                </c:pt>
                <c:pt idx="5">
                  <c:v>-64.376000000000005</c:v>
                </c:pt>
                <c:pt idx="6">
                  <c:v>-64.084000000000003</c:v>
                </c:pt>
                <c:pt idx="7">
                  <c:v>-63.792000000000009</c:v>
                </c:pt>
                <c:pt idx="8">
                  <c:v>-63.501000000000005</c:v>
                </c:pt>
                <c:pt idx="9">
                  <c:v>-63.209000000000003</c:v>
                </c:pt>
                <c:pt idx="10">
                  <c:v>-62.918000000000006</c:v>
                </c:pt>
                <c:pt idx="11">
                  <c:v>-62.62700000000001</c:v>
                </c:pt>
                <c:pt idx="12">
                  <c:v>-62.335000000000008</c:v>
                </c:pt>
                <c:pt idx="13">
                  <c:v>-62.044000000000004</c:v>
                </c:pt>
                <c:pt idx="14">
                  <c:v>-61.753000000000007</c:v>
                </c:pt>
                <c:pt idx="15">
                  <c:v>-61.461000000000006</c:v>
                </c:pt>
                <c:pt idx="16">
                  <c:v>-61.171000000000006</c:v>
                </c:pt>
                <c:pt idx="17">
                  <c:v>-60.878000000000007</c:v>
                </c:pt>
                <c:pt idx="18">
                  <c:v>-60.587000000000003</c:v>
                </c:pt>
                <c:pt idx="19">
                  <c:v>-60.296000000000006</c:v>
                </c:pt>
                <c:pt idx="20">
                  <c:v>-60.004000000000005</c:v>
                </c:pt>
                <c:pt idx="21">
                  <c:v>-59.713000000000008</c:v>
                </c:pt>
                <c:pt idx="22">
                  <c:v>-59.423000000000009</c:v>
                </c:pt>
                <c:pt idx="23">
                  <c:v>-59.13000000000001</c:v>
                </c:pt>
                <c:pt idx="24">
                  <c:v>-58.84</c:v>
                </c:pt>
                <c:pt idx="25">
                  <c:v>-58.548000000000009</c:v>
                </c:pt>
                <c:pt idx="26">
                  <c:v>-58.256000000000007</c:v>
                </c:pt>
                <c:pt idx="27">
                  <c:v>-57.965000000000003</c:v>
                </c:pt>
                <c:pt idx="28">
                  <c:v>-57.673000000000009</c:v>
                </c:pt>
                <c:pt idx="29">
                  <c:v>-57.382000000000005</c:v>
                </c:pt>
                <c:pt idx="30">
                  <c:v>-57.09</c:v>
                </c:pt>
                <c:pt idx="31">
                  <c:v>-56.799000000000007</c:v>
                </c:pt>
                <c:pt idx="32">
                  <c:v>-56.50800000000001</c:v>
                </c:pt>
                <c:pt idx="33">
                  <c:v>-56.216000000000008</c:v>
                </c:pt>
                <c:pt idx="34">
                  <c:v>-55.925000000000004</c:v>
                </c:pt>
                <c:pt idx="35">
                  <c:v>-55.634000000000007</c:v>
                </c:pt>
                <c:pt idx="36">
                  <c:v>-55.344000000000008</c:v>
                </c:pt>
                <c:pt idx="37">
                  <c:v>-55.052000000000007</c:v>
                </c:pt>
                <c:pt idx="38">
                  <c:v>-1.382000000000005</c:v>
                </c:pt>
                <c:pt idx="39">
                  <c:v>-1.1650000000000063</c:v>
                </c:pt>
                <c:pt idx="40">
                  <c:v>-0.87600000000000477</c:v>
                </c:pt>
                <c:pt idx="41">
                  <c:v>-0.58300000000001262</c:v>
                </c:pt>
                <c:pt idx="42">
                  <c:v>-0.29100000000001103</c:v>
                </c:pt>
                <c:pt idx="43">
                  <c:v>0</c:v>
                </c:pt>
                <c:pt idx="44">
                  <c:v>0.29299999999999216</c:v>
                </c:pt>
                <c:pt idx="45">
                  <c:v>0.58299999999999841</c:v>
                </c:pt>
                <c:pt idx="46">
                  <c:v>6.2349999999999994</c:v>
                </c:pt>
                <c:pt idx="47">
                  <c:v>6.5559999999999974</c:v>
                </c:pt>
                <c:pt idx="48">
                  <c:v>6.8469999999999942</c:v>
                </c:pt>
                <c:pt idx="49">
                  <c:v>7.137999999999991</c:v>
                </c:pt>
                <c:pt idx="50">
                  <c:v>7.4299999999999926</c:v>
                </c:pt>
                <c:pt idx="51">
                  <c:v>7.7209999999999894</c:v>
                </c:pt>
                <c:pt idx="52">
                  <c:v>8.012999999999991</c:v>
                </c:pt>
                <c:pt idx="53">
                  <c:v>8.3039999999999878</c:v>
                </c:pt>
                <c:pt idx="54">
                  <c:v>8.5949999999999989</c:v>
                </c:pt>
                <c:pt idx="55">
                  <c:v>8.8870000000000005</c:v>
                </c:pt>
                <c:pt idx="56">
                  <c:v>9.1779999999999973</c:v>
                </c:pt>
                <c:pt idx="57">
                  <c:v>9.4689999999999941</c:v>
                </c:pt>
                <c:pt idx="58">
                  <c:v>9.7609999999999957</c:v>
                </c:pt>
                <c:pt idx="59">
                  <c:v>10.050999999999988</c:v>
                </c:pt>
                <c:pt idx="60">
                  <c:v>10.342999999999989</c:v>
                </c:pt>
                <c:pt idx="61">
                  <c:v>10.634999999999991</c:v>
                </c:pt>
                <c:pt idx="62">
                  <c:v>10.925999999999988</c:v>
                </c:pt>
                <c:pt idx="63">
                  <c:v>11.217999999999989</c:v>
                </c:pt>
                <c:pt idx="64">
                  <c:v>11.507999999999981</c:v>
                </c:pt>
                <c:pt idx="65">
                  <c:v>11.799999999999983</c:v>
                </c:pt>
                <c:pt idx="66">
                  <c:v>12.091999999999985</c:v>
                </c:pt>
                <c:pt idx="67">
                  <c:v>12.382999999999981</c:v>
                </c:pt>
                <c:pt idx="68">
                  <c:v>12.674999999999983</c:v>
                </c:pt>
                <c:pt idx="69">
                  <c:v>12.96599999999998</c:v>
                </c:pt>
                <c:pt idx="70">
                  <c:v>13.256999999999977</c:v>
                </c:pt>
                <c:pt idx="71">
                  <c:v>13.548000000000002</c:v>
                </c:pt>
                <c:pt idx="72">
                  <c:v>13.840000000000003</c:v>
                </c:pt>
                <c:pt idx="73">
                  <c:v>14.131</c:v>
                </c:pt>
                <c:pt idx="74">
                  <c:v>14.423000000000002</c:v>
                </c:pt>
                <c:pt idx="75">
                  <c:v>14.713999999999999</c:v>
                </c:pt>
                <c:pt idx="76">
                  <c:v>15.004999999999995</c:v>
                </c:pt>
                <c:pt idx="77">
                  <c:v>15.296999999999997</c:v>
                </c:pt>
                <c:pt idx="78">
                  <c:v>15.587999999999994</c:v>
                </c:pt>
                <c:pt idx="79">
                  <c:v>15.878999999999991</c:v>
                </c:pt>
                <c:pt idx="80">
                  <c:v>16.170999999999992</c:v>
                </c:pt>
                <c:pt idx="81">
                  <c:v>16.461999999999989</c:v>
                </c:pt>
                <c:pt idx="82">
                  <c:v>26.786000000000001</c:v>
                </c:pt>
                <c:pt idx="83">
                  <c:v>27.097999999999985</c:v>
                </c:pt>
                <c:pt idx="84">
                  <c:v>40.631</c:v>
                </c:pt>
              </c:numCache>
            </c:numRef>
          </c:xVal>
          <c:yVal>
            <c:numRef>
              <c:f>'100% bat, speeping, app in bkgr'!$Z$1:$Z$1000</c:f>
              <c:numCache>
                <c:formatCode>General</c:formatCode>
                <c:ptCount val="1000"/>
                <c:pt idx="0">
                  <c:v>-7.1900133174097075E-2</c:v>
                </c:pt>
                <c:pt idx="1">
                  <c:v>-9.8441872787974741E-2</c:v>
                </c:pt>
                <c:pt idx="2">
                  <c:v>-0.10185993619464004</c:v>
                </c:pt>
                <c:pt idx="3">
                  <c:v>-8.5757371025689394E-2</c:v>
                </c:pt>
                <c:pt idx="4">
                  <c:v>-9.0937560575673523E-2</c:v>
                </c:pt>
                <c:pt idx="5">
                  <c:v>2.4958449135761299E-2</c:v>
                </c:pt>
                <c:pt idx="6">
                  <c:v>1.5432934977319918E-2</c:v>
                </c:pt>
                <c:pt idx="7">
                  <c:v>5.0376403062075151E-2</c:v>
                </c:pt>
                <c:pt idx="8">
                  <c:v>4.8626131444223265E-2</c:v>
                </c:pt>
                <c:pt idx="9">
                  <c:v>-0.11557566938075577</c:v>
                </c:pt>
                <c:pt idx="10">
                  <c:v>-0.11897692542031386</c:v>
                </c:pt>
                <c:pt idx="11">
                  <c:v>4.8194523786061726E-2</c:v>
                </c:pt>
                <c:pt idx="12">
                  <c:v>4.6419602887204599E-2</c:v>
                </c:pt>
                <c:pt idx="13">
                  <c:v>6.8032738348539151E-2</c:v>
                </c:pt>
                <c:pt idx="14">
                  <c:v>6.0108729631094454E-2</c:v>
                </c:pt>
                <c:pt idx="15">
                  <c:v>-9.8302325419624526E-2</c:v>
                </c:pt>
                <c:pt idx="16">
                  <c:v>-0.10276947917137909</c:v>
                </c:pt>
                <c:pt idx="17">
                  <c:v>-3.9892538586226246E-2</c:v>
                </c:pt>
                <c:pt idx="18">
                  <c:v>-4.4536875627986611E-2</c:v>
                </c:pt>
                <c:pt idx="19">
                  <c:v>4.818448235907518E-2</c:v>
                </c:pt>
                <c:pt idx="20">
                  <c:v>4.675824283764167E-2</c:v>
                </c:pt>
                <c:pt idx="21">
                  <c:v>-2.5781374233680921E-2</c:v>
                </c:pt>
                <c:pt idx="22">
                  <c:v>-2.9396655302246954E-2</c:v>
                </c:pt>
                <c:pt idx="23">
                  <c:v>-0.14067129461892844</c:v>
                </c:pt>
                <c:pt idx="24">
                  <c:v>-0.1440675720461484</c:v>
                </c:pt>
                <c:pt idx="25">
                  <c:v>-0.16992385458362605</c:v>
                </c:pt>
                <c:pt idx="26">
                  <c:v>-0.17672119602577999</c:v>
                </c:pt>
                <c:pt idx="27">
                  <c:v>-4.6341101658405007E-2</c:v>
                </c:pt>
                <c:pt idx="28">
                  <c:v>-5.2014374249872944E-2</c:v>
                </c:pt>
                <c:pt idx="29">
                  <c:v>-0.11555127654671456</c:v>
                </c:pt>
                <c:pt idx="30">
                  <c:v>-0.12125231648556827</c:v>
                </c:pt>
                <c:pt idx="31">
                  <c:v>-6.9234098881137254E-2</c:v>
                </c:pt>
                <c:pt idx="32">
                  <c:v>-7.6543886805340827E-2</c:v>
                </c:pt>
                <c:pt idx="33">
                  <c:v>-9.5914855920667993E-2</c:v>
                </c:pt>
                <c:pt idx="34">
                  <c:v>-9.9224405616912703E-2</c:v>
                </c:pt>
                <c:pt idx="35">
                  <c:v>-8.7709778807789823E-2</c:v>
                </c:pt>
                <c:pt idx="36">
                  <c:v>-9.5547953415204528E-2</c:v>
                </c:pt>
                <c:pt idx="37">
                  <c:v>-9.7987989700732234E-2</c:v>
                </c:pt>
                <c:pt idx="38">
                  <c:v>-0.10315123755448978</c:v>
                </c:pt>
                <c:pt idx="39">
                  <c:v>-0.14540216673910861</c:v>
                </c:pt>
                <c:pt idx="40">
                  <c:v>-0.10774623351256395</c:v>
                </c:pt>
                <c:pt idx="41">
                  <c:v>-0.19385683960220948</c:v>
                </c:pt>
                <c:pt idx="42">
                  <c:v>-0.15010818112853588</c:v>
                </c:pt>
                <c:pt idx="43">
                  <c:v>-2.2810585179998004E-2</c:v>
                </c:pt>
                <c:pt idx="44">
                  <c:v>-9.8754030680025112E-2</c:v>
                </c:pt>
                <c:pt idx="45">
                  <c:v>-8.5343260292003953E-2</c:v>
                </c:pt>
                <c:pt idx="46">
                  <c:v>1.9481676541009473E-2</c:v>
                </c:pt>
                <c:pt idx="47">
                  <c:v>-0.13012715986080428</c:v>
                </c:pt>
                <c:pt idx="48">
                  <c:v>-0.1353834586688234</c:v>
                </c:pt>
                <c:pt idx="49">
                  <c:v>5.8158445136441729E-2</c:v>
                </c:pt>
                <c:pt idx="50">
                  <c:v>-1.5057672741737114E-2</c:v>
                </c:pt>
                <c:pt idx="51">
                  <c:v>0.23686789524335333</c:v>
                </c:pt>
                <c:pt idx="52">
                  <c:v>0.2910561317084962</c:v>
                </c:pt>
                <c:pt idx="53">
                  <c:v>-0.12350414595736238</c:v>
                </c:pt>
                <c:pt idx="54">
                  <c:v>-7.1286172499579525E-2</c:v>
                </c:pt>
                <c:pt idx="55">
                  <c:v>-1.4182717372531616E-2</c:v>
                </c:pt>
                <c:pt idx="56">
                  <c:v>-4.0209209672270423E-2</c:v>
                </c:pt>
                <c:pt idx="57">
                  <c:v>1.6301808036337753E-2</c:v>
                </c:pt>
                <c:pt idx="58">
                  <c:v>-2.7714828547813125E-2</c:v>
                </c:pt>
                <c:pt idx="59">
                  <c:v>0.17629791217189697</c:v>
                </c:pt>
                <c:pt idx="60">
                  <c:v>0.16688548610836443</c:v>
                </c:pt>
                <c:pt idx="61">
                  <c:v>-8.4096981347451319E-2</c:v>
                </c:pt>
                <c:pt idx="62">
                  <c:v>-3.1388565494418166E-2</c:v>
                </c:pt>
                <c:pt idx="63">
                  <c:v>-4.957150261553394E-3</c:v>
                </c:pt>
                <c:pt idx="64">
                  <c:v>-2.4595299818691563E-2</c:v>
                </c:pt>
                <c:pt idx="65">
                  <c:v>-4.1831775326610275E-2</c:v>
                </c:pt>
                <c:pt idx="66">
                  <c:v>-1.7534805412962904E-2</c:v>
                </c:pt>
                <c:pt idx="67">
                  <c:v>9.0197712547211775E-3</c:v>
                </c:pt>
                <c:pt idx="68">
                  <c:v>1.6052977386202667E-2</c:v>
                </c:pt>
                <c:pt idx="69">
                  <c:v>-1.0398679514586888E-3</c:v>
                </c:pt>
                <c:pt idx="70">
                  <c:v>4.8687855985959779E-3</c:v>
                </c:pt>
                <c:pt idx="71">
                  <c:v>7.0153924433703385E-2</c:v>
                </c:pt>
                <c:pt idx="72">
                  <c:v>7.4657096633582484E-2</c:v>
                </c:pt>
                <c:pt idx="73">
                  <c:v>0.11249645593672286</c:v>
                </c:pt>
                <c:pt idx="74">
                  <c:v>0.11006991730533248</c:v>
                </c:pt>
                <c:pt idx="75">
                  <c:v>6.4386130439010703E-2</c:v>
                </c:pt>
                <c:pt idx="76">
                  <c:v>4.5314109697594016E-2</c:v>
                </c:pt>
                <c:pt idx="77">
                  <c:v>0.11246890458314913</c:v>
                </c:pt>
                <c:pt idx="78">
                  <c:v>0.13763103526136997</c:v>
                </c:pt>
                <c:pt idx="79">
                  <c:v>-6.6914591517271155E-3</c:v>
                </c:pt>
                <c:pt idx="80">
                  <c:v>-5.4853794144831469E-3</c:v>
                </c:pt>
                <c:pt idx="81">
                  <c:v>0.12342473660302418</c:v>
                </c:pt>
                <c:pt idx="82">
                  <c:v>0.10847561207121083</c:v>
                </c:pt>
                <c:pt idx="83">
                  <c:v>3.2189142314366044E-2</c:v>
                </c:pt>
                <c:pt idx="84">
                  <c:v>5.7161491715283362E-2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01-CB45-90EE-092EE5A92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hi load, app in bkgrn'!$G$1:$G$1000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0.873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9.0329999999999995</c:v>
                </c:pt>
                <c:pt idx="31">
                  <c:v>9.3239999999999998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10.199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14.278</c:v>
                </c:pt>
                <c:pt idx="49">
                  <c:v>14.57</c:v>
                </c:pt>
                <c:pt idx="50">
                  <c:v>14.862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17.192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18.067</c:v>
                </c:pt>
                <c:pt idx="62">
                  <c:v>18.358000000000001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21.855</c:v>
                </c:pt>
                <c:pt idx="75">
                  <c:v>22.146999999999998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23.021000000000001</c:v>
                </c:pt>
                <c:pt idx="79">
                  <c:v>23.312000000000001</c:v>
                </c:pt>
                <c:pt idx="80">
                  <c:v>23.603999999999999</c:v>
                </c:pt>
                <c:pt idx="81">
                  <c:v>23.895</c:v>
                </c:pt>
                <c:pt idx="82">
                  <c:v>24.186</c:v>
                </c:pt>
                <c:pt idx="83">
                  <c:v>24.478000000000002</c:v>
                </c:pt>
                <c:pt idx="84">
                  <c:v>24.768999999999998</c:v>
                </c:pt>
                <c:pt idx="85">
                  <c:v>25.061</c:v>
                </c:pt>
                <c:pt idx="86">
                  <c:v>25.352</c:v>
                </c:pt>
                <c:pt idx="87">
                  <c:v>25.643999999999998</c:v>
                </c:pt>
                <c:pt idx="88">
                  <c:v>25.934999999999999</c:v>
                </c:pt>
                <c:pt idx="89">
                  <c:v>26.227</c:v>
                </c:pt>
                <c:pt idx="90">
                  <c:v>26.518000000000001</c:v>
                </c:pt>
                <c:pt idx="91">
                  <c:v>26.809000000000001</c:v>
                </c:pt>
                <c:pt idx="92">
                  <c:v>27.1</c:v>
                </c:pt>
                <c:pt idx="93">
                  <c:v>27.391999999999999</c:v>
                </c:pt>
                <c:pt idx="94">
                  <c:v>27.684000000000001</c:v>
                </c:pt>
                <c:pt idx="95">
                  <c:v>27.974</c:v>
                </c:pt>
                <c:pt idx="96">
                  <c:v>28.265999999999998</c:v>
                </c:pt>
                <c:pt idx="97">
                  <c:v>28.558</c:v>
                </c:pt>
                <c:pt idx="98">
                  <c:v>28.849</c:v>
                </c:pt>
                <c:pt idx="99">
                  <c:v>29.140999999999998</c:v>
                </c:pt>
                <c:pt idx="100">
                  <c:v>29.431999999999999</c:v>
                </c:pt>
                <c:pt idx="101">
                  <c:v>29.722999999999999</c:v>
                </c:pt>
                <c:pt idx="102">
                  <c:v>30.015000000000001</c:v>
                </c:pt>
                <c:pt idx="103">
                  <c:v>30.306999999999999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31.18</c:v>
                </c:pt>
                <c:pt idx="107">
                  <c:v>31.472000000000001</c:v>
                </c:pt>
                <c:pt idx="108">
                  <c:v>31.763000000000002</c:v>
                </c:pt>
                <c:pt idx="109">
                  <c:v>32.054000000000002</c:v>
                </c:pt>
                <c:pt idx="110">
                  <c:v>32.346000000000004</c:v>
                </c:pt>
                <c:pt idx="111">
                  <c:v>32.637</c:v>
                </c:pt>
                <c:pt idx="112">
                  <c:v>32.929000000000002</c:v>
                </c:pt>
                <c:pt idx="113">
                  <c:v>33.22</c:v>
                </c:pt>
                <c:pt idx="114">
                  <c:v>33.511000000000003</c:v>
                </c:pt>
                <c:pt idx="115">
                  <c:v>33.802999999999997</c:v>
                </c:pt>
                <c:pt idx="116">
                  <c:v>34.094000000000001</c:v>
                </c:pt>
                <c:pt idx="117">
                  <c:v>34.386000000000003</c:v>
                </c:pt>
                <c:pt idx="118">
                  <c:v>34.677</c:v>
                </c:pt>
                <c:pt idx="119">
                  <c:v>34.969000000000001</c:v>
                </c:pt>
                <c:pt idx="120">
                  <c:v>35.26</c:v>
                </c:pt>
                <c:pt idx="121">
                  <c:v>35.551000000000002</c:v>
                </c:pt>
                <c:pt idx="122">
                  <c:v>35.843000000000004</c:v>
                </c:pt>
                <c:pt idx="123">
                  <c:v>36.134</c:v>
                </c:pt>
                <c:pt idx="124">
                  <c:v>36.426000000000002</c:v>
                </c:pt>
                <c:pt idx="125">
                  <c:v>36.716999999999999</c:v>
                </c:pt>
                <c:pt idx="126">
                  <c:v>37.009</c:v>
                </c:pt>
                <c:pt idx="127">
                  <c:v>37.299999999999997</c:v>
                </c:pt>
                <c:pt idx="128">
                  <c:v>37.591000000000001</c:v>
                </c:pt>
                <c:pt idx="129">
                  <c:v>37.883000000000003</c:v>
                </c:pt>
                <c:pt idx="130">
                  <c:v>38.173999999999999</c:v>
                </c:pt>
                <c:pt idx="131">
                  <c:v>38.466000000000001</c:v>
                </c:pt>
                <c:pt idx="132">
                  <c:v>38.756999999999998</c:v>
                </c:pt>
                <c:pt idx="133">
                  <c:v>39.049999999999997</c:v>
                </c:pt>
                <c:pt idx="134">
                  <c:v>39.340000000000003</c:v>
                </c:pt>
                <c:pt idx="135">
                  <c:v>39.631</c:v>
                </c:pt>
                <c:pt idx="136">
                  <c:v>39.923000000000002</c:v>
                </c:pt>
                <c:pt idx="137">
                  <c:v>40.213999999999999</c:v>
                </c:pt>
                <c:pt idx="138">
                  <c:v>40.506</c:v>
                </c:pt>
                <c:pt idx="139">
                  <c:v>40.796999999999997</c:v>
                </c:pt>
                <c:pt idx="140">
                  <c:v>41.088000000000001</c:v>
                </c:pt>
                <c:pt idx="141">
                  <c:v>41.38</c:v>
                </c:pt>
                <c:pt idx="142">
                  <c:v>41.670999999999999</c:v>
                </c:pt>
                <c:pt idx="143">
                  <c:v>41.962000000000003</c:v>
                </c:pt>
                <c:pt idx="144">
                  <c:v>42.253999999999998</c:v>
                </c:pt>
                <c:pt idx="145">
                  <c:v>42.545000000000002</c:v>
                </c:pt>
                <c:pt idx="146">
                  <c:v>42.837000000000003</c:v>
                </c:pt>
                <c:pt idx="147">
                  <c:v>43.128</c:v>
                </c:pt>
                <c:pt idx="148">
                  <c:v>43.418999999999997</c:v>
                </c:pt>
                <c:pt idx="149">
                  <c:v>43.710999999999999</c:v>
                </c:pt>
                <c:pt idx="150">
                  <c:v>44.002000000000002</c:v>
                </c:pt>
                <c:pt idx="151">
                  <c:v>44.293999999999997</c:v>
                </c:pt>
                <c:pt idx="152">
                  <c:v>44.585000000000001</c:v>
                </c:pt>
                <c:pt idx="153">
                  <c:v>44.877000000000002</c:v>
                </c:pt>
                <c:pt idx="154">
                  <c:v>45.167999999999999</c:v>
                </c:pt>
                <c:pt idx="155">
                  <c:v>45.46</c:v>
                </c:pt>
                <c:pt idx="156">
                  <c:v>45.750999999999998</c:v>
                </c:pt>
                <c:pt idx="157">
                  <c:v>46.042999999999999</c:v>
                </c:pt>
                <c:pt idx="158">
                  <c:v>46.334000000000003</c:v>
                </c:pt>
                <c:pt idx="159">
                  <c:v>46.625</c:v>
                </c:pt>
                <c:pt idx="160">
                  <c:v>46.917000000000002</c:v>
                </c:pt>
                <c:pt idx="161">
                  <c:v>47.207999999999998</c:v>
                </c:pt>
                <c:pt idx="162">
                  <c:v>47.5</c:v>
                </c:pt>
                <c:pt idx="163">
                  <c:v>47.792000000000002</c:v>
                </c:pt>
                <c:pt idx="164">
                  <c:v>48.082000000000001</c:v>
                </c:pt>
                <c:pt idx="165">
                  <c:v>48.374000000000002</c:v>
                </c:pt>
                <c:pt idx="166">
                  <c:v>48.664999999999999</c:v>
                </c:pt>
                <c:pt idx="167">
                  <c:v>48.957000000000001</c:v>
                </c:pt>
                <c:pt idx="168">
                  <c:v>49.247999999999998</c:v>
                </c:pt>
                <c:pt idx="169">
                  <c:v>49.54</c:v>
                </c:pt>
                <c:pt idx="170">
                  <c:v>49.831000000000003</c:v>
                </c:pt>
                <c:pt idx="171">
                  <c:v>50.122</c:v>
                </c:pt>
                <c:pt idx="172">
                  <c:v>50.414999999999999</c:v>
                </c:pt>
                <c:pt idx="173">
                  <c:v>50.704999999999998</c:v>
                </c:pt>
                <c:pt idx="174">
                  <c:v>50.997</c:v>
                </c:pt>
                <c:pt idx="175">
                  <c:v>51.287999999999997</c:v>
                </c:pt>
                <c:pt idx="176">
                  <c:v>51.579000000000001</c:v>
                </c:pt>
                <c:pt idx="177">
                  <c:v>51.871000000000002</c:v>
                </c:pt>
                <c:pt idx="178">
                  <c:v>52.161999999999999</c:v>
                </c:pt>
                <c:pt idx="179">
                  <c:v>52.453000000000003</c:v>
                </c:pt>
                <c:pt idx="180">
                  <c:v>52.744999999999997</c:v>
                </c:pt>
                <c:pt idx="181">
                  <c:v>53.036000000000001</c:v>
                </c:pt>
                <c:pt idx="182">
                  <c:v>53.328000000000003</c:v>
                </c:pt>
                <c:pt idx="183">
                  <c:v>53.619</c:v>
                </c:pt>
                <c:pt idx="184">
                  <c:v>53.911000000000001</c:v>
                </c:pt>
                <c:pt idx="185">
                  <c:v>54.201999999999998</c:v>
                </c:pt>
                <c:pt idx="186">
                  <c:v>54.494</c:v>
                </c:pt>
                <c:pt idx="187">
                  <c:v>54.784999999999997</c:v>
                </c:pt>
                <c:pt idx="188">
                  <c:v>55.076999999999998</c:v>
                </c:pt>
                <c:pt idx="189">
                  <c:v>55.366999999999997</c:v>
                </c:pt>
                <c:pt idx="190">
                  <c:v>55.66</c:v>
                </c:pt>
                <c:pt idx="191">
                  <c:v>55.951000000000001</c:v>
                </c:pt>
                <c:pt idx="192">
                  <c:v>56.241999999999997</c:v>
                </c:pt>
                <c:pt idx="193">
                  <c:v>56.533000000000001</c:v>
                </c:pt>
                <c:pt idx="194">
                  <c:v>56.825000000000003</c:v>
                </c:pt>
                <c:pt idx="195">
                  <c:v>57.116</c:v>
                </c:pt>
                <c:pt idx="196">
                  <c:v>57.408000000000001</c:v>
                </c:pt>
                <c:pt idx="197">
                  <c:v>57.698999999999998</c:v>
                </c:pt>
                <c:pt idx="198">
                  <c:v>57.991</c:v>
                </c:pt>
                <c:pt idx="199">
                  <c:v>58.281999999999996</c:v>
                </c:pt>
                <c:pt idx="200">
                  <c:v>58.573</c:v>
                </c:pt>
                <c:pt idx="201">
                  <c:v>58.865000000000002</c:v>
                </c:pt>
                <c:pt idx="202">
                  <c:v>59.155999999999999</c:v>
                </c:pt>
                <c:pt idx="203">
                  <c:v>59.448</c:v>
                </c:pt>
                <c:pt idx="204">
                  <c:v>59.738999999999997</c:v>
                </c:pt>
                <c:pt idx="205">
                  <c:v>60.03</c:v>
                </c:pt>
                <c:pt idx="206">
                  <c:v>60.322000000000003</c:v>
                </c:pt>
                <c:pt idx="207">
                  <c:v>60.613</c:v>
                </c:pt>
                <c:pt idx="208">
                  <c:v>60.905000000000001</c:v>
                </c:pt>
                <c:pt idx="209">
                  <c:v>61.198</c:v>
                </c:pt>
                <c:pt idx="210">
                  <c:v>61.488</c:v>
                </c:pt>
                <c:pt idx="211">
                  <c:v>61.78</c:v>
                </c:pt>
                <c:pt idx="212">
                  <c:v>62.070999999999998</c:v>
                </c:pt>
                <c:pt idx="213">
                  <c:v>62.362000000000002</c:v>
                </c:pt>
                <c:pt idx="214">
                  <c:v>62.652999999999999</c:v>
                </c:pt>
                <c:pt idx="215">
                  <c:v>62.945</c:v>
                </c:pt>
                <c:pt idx="216">
                  <c:v>63.235999999999997</c:v>
                </c:pt>
                <c:pt idx="217">
                  <c:v>63.527999999999999</c:v>
                </c:pt>
                <c:pt idx="218">
                  <c:v>63.819000000000003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64.692999999999998</c:v>
                </c:pt>
                <c:pt idx="222">
                  <c:v>64.984999999999999</c:v>
                </c:pt>
                <c:pt idx="223">
                  <c:v>65.275999999999996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66.150000000000006</c:v>
                </c:pt>
                <c:pt idx="227">
                  <c:v>66.441999999999993</c:v>
                </c:pt>
                <c:pt idx="228">
                  <c:v>66.751999999999995</c:v>
                </c:pt>
                <c:pt idx="229">
                  <c:v>67.043000000000006</c:v>
                </c:pt>
                <c:pt idx="230">
                  <c:v>67.334000000000003</c:v>
                </c:pt>
                <c:pt idx="231">
                  <c:v>67.625</c:v>
                </c:pt>
                <c:pt idx="232">
                  <c:v>67.917000000000002</c:v>
                </c:pt>
                <c:pt idx="233">
                  <c:v>68.207999999999998</c:v>
                </c:pt>
                <c:pt idx="234">
                  <c:v>68.5</c:v>
                </c:pt>
                <c:pt idx="235">
                  <c:v>68.790999999999997</c:v>
                </c:pt>
                <c:pt idx="236">
                  <c:v>69.082999999999998</c:v>
                </c:pt>
                <c:pt idx="237">
                  <c:v>69.373999999999995</c:v>
                </c:pt>
                <c:pt idx="238">
                  <c:v>69.665000000000006</c:v>
                </c:pt>
                <c:pt idx="239">
                  <c:v>69.956999999999994</c:v>
                </c:pt>
                <c:pt idx="240">
                  <c:v>70.248000000000005</c:v>
                </c:pt>
                <c:pt idx="241">
                  <c:v>70.540000000000006</c:v>
                </c:pt>
                <c:pt idx="242">
                  <c:v>70.831000000000003</c:v>
                </c:pt>
                <c:pt idx="243">
                  <c:v>71.123000000000005</c:v>
                </c:pt>
                <c:pt idx="244">
                  <c:v>71.414000000000001</c:v>
                </c:pt>
                <c:pt idx="245">
                  <c:v>71.650999999999996</c:v>
                </c:pt>
                <c:pt idx="246">
                  <c:v>71.941999999999993</c:v>
                </c:pt>
                <c:pt idx="247">
                  <c:v>72.233999999999995</c:v>
                </c:pt>
                <c:pt idx="248">
                  <c:v>72.525000000000006</c:v>
                </c:pt>
                <c:pt idx="249">
                  <c:v>72.816999999999993</c:v>
                </c:pt>
                <c:pt idx="250">
                  <c:v>73.108999999999995</c:v>
                </c:pt>
                <c:pt idx="251">
                  <c:v>73.400000000000006</c:v>
                </c:pt>
                <c:pt idx="252">
                  <c:v>73.691000000000003</c:v>
                </c:pt>
                <c:pt idx="253">
                  <c:v>73.983000000000004</c:v>
                </c:pt>
                <c:pt idx="254">
                  <c:v>74.274000000000001</c:v>
                </c:pt>
                <c:pt idx="255">
                  <c:v>74.564999999999998</c:v>
                </c:pt>
                <c:pt idx="256">
                  <c:v>74.856999999999999</c:v>
                </c:pt>
                <c:pt idx="257">
                  <c:v>75.147999999999996</c:v>
                </c:pt>
                <c:pt idx="258">
                  <c:v>75.44</c:v>
                </c:pt>
                <c:pt idx="259">
                  <c:v>75.730999999999995</c:v>
                </c:pt>
                <c:pt idx="260">
                  <c:v>76.022000000000006</c:v>
                </c:pt>
                <c:pt idx="261">
                  <c:v>76.313999999999993</c:v>
                </c:pt>
                <c:pt idx="262">
                  <c:v>76.605000000000004</c:v>
                </c:pt>
                <c:pt idx="263">
                  <c:v>76.896000000000001</c:v>
                </c:pt>
                <c:pt idx="264">
                  <c:v>77.188000000000002</c:v>
                </c:pt>
                <c:pt idx="265">
                  <c:v>77.478999999999999</c:v>
                </c:pt>
                <c:pt idx="266">
                  <c:v>77.771000000000001</c:v>
                </c:pt>
                <c:pt idx="267">
                  <c:v>78.061999999999998</c:v>
                </c:pt>
                <c:pt idx="268">
                  <c:v>78.353999999999999</c:v>
                </c:pt>
                <c:pt idx="269">
                  <c:v>78.644999999999996</c:v>
                </c:pt>
                <c:pt idx="270">
                  <c:v>78.936999999999998</c:v>
                </c:pt>
                <c:pt idx="271">
                  <c:v>79.227999999999994</c:v>
                </c:pt>
                <c:pt idx="272">
                  <c:v>79.52</c:v>
                </c:pt>
                <c:pt idx="273">
                  <c:v>79.811000000000007</c:v>
                </c:pt>
                <c:pt idx="274">
                  <c:v>80.102000000000004</c:v>
                </c:pt>
                <c:pt idx="275">
                  <c:v>80.394000000000005</c:v>
                </c:pt>
                <c:pt idx="276">
                  <c:v>80.685000000000002</c:v>
                </c:pt>
                <c:pt idx="277">
                  <c:v>80.977000000000004</c:v>
                </c:pt>
                <c:pt idx="278">
                  <c:v>81.268000000000001</c:v>
                </c:pt>
                <c:pt idx="279">
                  <c:v>81.558999999999997</c:v>
                </c:pt>
                <c:pt idx="280">
                  <c:v>81.849999999999994</c:v>
                </c:pt>
                <c:pt idx="281">
                  <c:v>82.141999999999996</c:v>
                </c:pt>
                <c:pt idx="282">
                  <c:v>82.433000000000007</c:v>
                </c:pt>
                <c:pt idx="283">
                  <c:v>82.724999999999994</c:v>
                </c:pt>
                <c:pt idx="284">
                  <c:v>83.016000000000005</c:v>
                </c:pt>
                <c:pt idx="285">
                  <c:v>83.307000000000002</c:v>
                </c:pt>
                <c:pt idx="286">
                  <c:v>83.599000000000004</c:v>
                </c:pt>
                <c:pt idx="287">
                  <c:v>83.89</c:v>
                </c:pt>
                <c:pt idx="288">
                  <c:v>84.182000000000002</c:v>
                </c:pt>
                <c:pt idx="289">
                  <c:v>84.474000000000004</c:v>
                </c:pt>
                <c:pt idx="290">
                  <c:v>84.765000000000001</c:v>
                </c:pt>
                <c:pt idx="291">
                  <c:v>85.055999999999997</c:v>
                </c:pt>
                <c:pt idx="292">
                  <c:v>85.347999999999999</c:v>
                </c:pt>
                <c:pt idx="293">
                  <c:v>85.638999999999996</c:v>
                </c:pt>
                <c:pt idx="294">
                  <c:v>85.930999999999997</c:v>
                </c:pt>
                <c:pt idx="295">
                  <c:v>86.221999999999994</c:v>
                </c:pt>
                <c:pt idx="296">
                  <c:v>86.513000000000005</c:v>
                </c:pt>
                <c:pt idx="297">
                  <c:v>86.805000000000007</c:v>
                </c:pt>
                <c:pt idx="298">
                  <c:v>87.096000000000004</c:v>
                </c:pt>
                <c:pt idx="299">
                  <c:v>87.388000000000005</c:v>
                </c:pt>
                <c:pt idx="300">
                  <c:v>87.679000000000002</c:v>
                </c:pt>
                <c:pt idx="301">
                  <c:v>87.97</c:v>
                </c:pt>
                <c:pt idx="302">
                  <c:v>88.262</c:v>
                </c:pt>
                <c:pt idx="303">
                  <c:v>88.554000000000002</c:v>
                </c:pt>
                <c:pt idx="304">
                  <c:v>88.846000000000004</c:v>
                </c:pt>
                <c:pt idx="305">
                  <c:v>89.137</c:v>
                </c:pt>
                <c:pt idx="306">
                  <c:v>89.427999999999997</c:v>
                </c:pt>
                <c:pt idx="307">
                  <c:v>89.718999999999994</c:v>
                </c:pt>
                <c:pt idx="308">
                  <c:v>90.01</c:v>
                </c:pt>
                <c:pt idx="309">
                  <c:v>90.302000000000007</c:v>
                </c:pt>
                <c:pt idx="310">
                  <c:v>90.593000000000004</c:v>
                </c:pt>
                <c:pt idx="311">
                  <c:v>90.885000000000005</c:v>
                </c:pt>
                <c:pt idx="312">
                  <c:v>91.176000000000002</c:v>
                </c:pt>
                <c:pt idx="313">
                  <c:v>91.468000000000004</c:v>
                </c:pt>
                <c:pt idx="314">
                  <c:v>91.759</c:v>
                </c:pt>
                <c:pt idx="315">
                  <c:v>92.05</c:v>
                </c:pt>
                <c:pt idx="316">
                  <c:v>92.341999999999999</c:v>
                </c:pt>
                <c:pt idx="317">
                  <c:v>92.634</c:v>
                </c:pt>
                <c:pt idx="318">
                  <c:v>92.924999999999997</c:v>
                </c:pt>
                <c:pt idx="319">
                  <c:v>93.215999999999994</c:v>
                </c:pt>
                <c:pt idx="320">
                  <c:v>93.507999999999996</c:v>
                </c:pt>
                <c:pt idx="321">
                  <c:v>93.799000000000007</c:v>
                </c:pt>
                <c:pt idx="322">
                  <c:v>94.090999999999994</c:v>
                </c:pt>
                <c:pt idx="323">
                  <c:v>94.382000000000005</c:v>
                </c:pt>
                <c:pt idx="324">
                  <c:v>94.674000000000007</c:v>
                </c:pt>
                <c:pt idx="325">
                  <c:v>94.965000000000003</c:v>
                </c:pt>
                <c:pt idx="326">
                  <c:v>95.256</c:v>
                </c:pt>
                <c:pt idx="327">
                  <c:v>95.548000000000002</c:v>
                </c:pt>
                <c:pt idx="328">
                  <c:v>95.840999999999994</c:v>
                </c:pt>
                <c:pt idx="329">
                  <c:v>96.131</c:v>
                </c:pt>
                <c:pt idx="330">
                  <c:v>96.421999999999997</c:v>
                </c:pt>
                <c:pt idx="331">
                  <c:v>96.713999999999999</c:v>
                </c:pt>
                <c:pt idx="332">
                  <c:v>97.004999999999995</c:v>
                </c:pt>
                <c:pt idx="333">
                  <c:v>97.296000000000006</c:v>
                </c:pt>
                <c:pt idx="334">
                  <c:v>97.587999999999994</c:v>
                </c:pt>
                <c:pt idx="335">
                  <c:v>97.879000000000005</c:v>
                </c:pt>
                <c:pt idx="336">
                  <c:v>98.171000000000006</c:v>
                </c:pt>
                <c:pt idx="337">
                  <c:v>98.462000000000003</c:v>
                </c:pt>
                <c:pt idx="338">
                  <c:v>98.753</c:v>
                </c:pt>
                <c:pt idx="339">
                  <c:v>99.045000000000002</c:v>
                </c:pt>
                <c:pt idx="340">
                  <c:v>99.335999999999999</c:v>
                </c:pt>
                <c:pt idx="341">
                  <c:v>99.628</c:v>
                </c:pt>
                <c:pt idx="342">
                  <c:v>99.918999999999997</c:v>
                </c:pt>
                <c:pt idx="343">
                  <c:v>100.21</c:v>
                </c:pt>
                <c:pt idx="344">
                  <c:v>100.502</c:v>
                </c:pt>
                <c:pt idx="345">
                  <c:v>100.79300000000001</c:v>
                </c:pt>
                <c:pt idx="346">
                  <c:v>101.084</c:v>
                </c:pt>
                <c:pt idx="347">
                  <c:v>101.376</c:v>
                </c:pt>
                <c:pt idx="348">
                  <c:v>101.66800000000001</c:v>
                </c:pt>
                <c:pt idx="349">
                  <c:v>101.959</c:v>
                </c:pt>
                <c:pt idx="350">
                  <c:v>102.251</c:v>
                </c:pt>
                <c:pt idx="351">
                  <c:v>102.542</c:v>
                </c:pt>
                <c:pt idx="352">
                  <c:v>102.833</c:v>
                </c:pt>
                <c:pt idx="353">
                  <c:v>103.125</c:v>
                </c:pt>
                <c:pt idx="354">
                  <c:v>103.416</c:v>
                </c:pt>
                <c:pt idx="355">
                  <c:v>103.708</c:v>
                </c:pt>
                <c:pt idx="356">
                  <c:v>103.999</c:v>
                </c:pt>
                <c:pt idx="357">
                  <c:v>104.291</c:v>
                </c:pt>
                <c:pt idx="358">
                  <c:v>104.58199999999999</c:v>
                </c:pt>
                <c:pt idx="359">
                  <c:v>104.873</c:v>
                </c:pt>
                <c:pt idx="360">
                  <c:v>105.16500000000001</c:v>
                </c:pt>
                <c:pt idx="361">
                  <c:v>105.456</c:v>
                </c:pt>
                <c:pt idx="362">
                  <c:v>105.748</c:v>
                </c:pt>
                <c:pt idx="363">
                  <c:v>106.039</c:v>
                </c:pt>
                <c:pt idx="364">
                  <c:v>106.33</c:v>
                </c:pt>
                <c:pt idx="365">
                  <c:v>106.622</c:v>
                </c:pt>
                <c:pt idx="366">
                  <c:v>106.913</c:v>
                </c:pt>
                <c:pt idx="367">
                  <c:v>107.205</c:v>
                </c:pt>
                <c:pt idx="368">
                  <c:v>107.496</c:v>
                </c:pt>
                <c:pt idx="369">
                  <c:v>107.78700000000001</c:v>
                </c:pt>
                <c:pt idx="370">
                  <c:v>108.07899999999999</c:v>
                </c:pt>
                <c:pt idx="371">
                  <c:v>108.371</c:v>
                </c:pt>
                <c:pt idx="372">
                  <c:v>108.66200000000001</c:v>
                </c:pt>
                <c:pt idx="373">
                  <c:v>108.953</c:v>
                </c:pt>
                <c:pt idx="374">
                  <c:v>109.245</c:v>
                </c:pt>
                <c:pt idx="375">
                  <c:v>109.53700000000001</c:v>
                </c:pt>
                <c:pt idx="376">
                  <c:v>109.828</c:v>
                </c:pt>
                <c:pt idx="377">
                  <c:v>110.119</c:v>
                </c:pt>
                <c:pt idx="378">
                  <c:v>110.411</c:v>
                </c:pt>
                <c:pt idx="379">
                  <c:v>110.702</c:v>
                </c:pt>
                <c:pt idx="380">
                  <c:v>110.99299999999999</c:v>
                </c:pt>
                <c:pt idx="381">
                  <c:v>111.285</c:v>
                </c:pt>
                <c:pt idx="382">
                  <c:v>111.57599999999999</c:v>
                </c:pt>
                <c:pt idx="383">
                  <c:v>111.86799999999999</c:v>
                </c:pt>
                <c:pt idx="384">
                  <c:v>112.15900000000001</c:v>
                </c:pt>
                <c:pt idx="385">
                  <c:v>112.45099999999999</c:v>
                </c:pt>
                <c:pt idx="386">
                  <c:v>112.742</c:v>
                </c:pt>
                <c:pt idx="387">
                  <c:v>113.033</c:v>
                </c:pt>
                <c:pt idx="388">
                  <c:v>113.325</c:v>
                </c:pt>
                <c:pt idx="389">
                  <c:v>113.616</c:v>
                </c:pt>
                <c:pt idx="390">
                  <c:v>113.907</c:v>
                </c:pt>
                <c:pt idx="391">
                  <c:v>114.2</c:v>
                </c:pt>
                <c:pt idx="392">
                  <c:v>114.491</c:v>
                </c:pt>
                <c:pt idx="393">
                  <c:v>114.782</c:v>
                </c:pt>
                <c:pt idx="394">
                  <c:v>115.07299999999999</c:v>
                </c:pt>
                <c:pt idx="395">
                  <c:v>115.36499999999999</c:v>
                </c:pt>
                <c:pt idx="396">
                  <c:v>115.65600000000001</c:v>
                </c:pt>
                <c:pt idx="397">
                  <c:v>115.947</c:v>
                </c:pt>
                <c:pt idx="398">
                  <c:v>116.239</c:v>
                </c:pt>
                <c:pt idx="399">
                  <c:v>116.53</c:v>
                </c:pt>
                <c:pt idx="400">
                  <c:v>116.822</c:v>
                </c:pt>
                <c:pt idx="401">
                  <c:v>117.113</c:v>
                </c:pt>
                <c:pt idx="402">
                  <c:v>117.404</c:v>
                </c:pt>
                <c:pt idx="403">
                  <c:v>117.696</c:v>
                </c:pt>
                <c:pt idx="404">
                  <c:v>117.988</c:v>
                </c:pt>
                <c:pt idx="405">
                  <c:v>118.279</c:v>
                </c:pt>
                <c:pt idx="406">
                  <c:v>118.571</c:v>
                </c:pt>
                <c:pt idx="407">
                  <c:v>118.86199999999999</c:v>
                </c:pt>
                <c:pt idx="408">
                  <c:v>119.154</c:v>
                </c:pt>
                <c:pt idx="409">
                  <c:v>119.44499999999999</c:v>
                </c:pt>
                <c:pt idx="410">
                  <c:v>119.736</c:v>
                </c:pt>
                <c:pt idx="411">
                  <c:v>120.02800000000001</c:v>
                </c:pt>
                <c:pt idx="412">
                  <c:v>120.319</c:v>
                </c:pt>
                <c:pt idx="413">
                  <c:v>120.611</c:v>
                </c:pt>
                <c:pt idx="414">
                  <c:v>120.902</c:v>
                </c:pt>
                <c:pt idx="415">
                  <c:v>121.194</c:v>
                </c:pt>
                <c:pt idx="416">
                  <c:v>121.485</c:v>
                </c:pt>
                <c:pt idx="417">
                  <c:v>121.776</c:v>
                </c:pt>
                <c:pt idx="418">
                  <c:v>122.068</c:v>
                </c:pt>
                <c:pt idx="419">
                  <c:v>122.35899999999999</c:v>
                </c:pt>
                <c:pt idx="420">
                  <c:v>122.651</c:v>
                </c:pt>
                <c:pt idx="421">
                  <c:v>122.941</c:v>
                </c:pt>
                <c:pt idx="422">
                  <c:v>123.233</c:v>
                </c:pt>
                <c:pt idx="423">
                  <c:v>123.52500000000001</c:v>
                </c:pt>
                <c:pt idx="424">
                  <c:v>123.816</c:v>
                </c:pt>
                <c:pt idx="425">
                  <c:v>124.107</c:v>
                </c:pt>
                <c:pt idx="426">
                  <c:v>124.399</c:v>
                </c:pt>
                <c:pt idx="427">
                  <c:v>124.69</c:v>
                </c:pt>
                <c:pt idx="428">
                  <c:v>124.982</c:v>
                </c:pt>
                <c:pt idx="429">
                  <c:v>125.274</c:v>
                </c:pt>
                <c:pt idx="430">
                  <c:v>125.565</c:v>
                </c:pt>
                <c:pt idx="431">
                  <c:v>125.857</c:v>
                </c:pt>
                <c:pt idx="432">
                  <c:v>126.148</c:v>
                </c:pt>
                <c:pt idx="433">
                  <c:v>126.43899999999999</c:v>
                </c:pt>
                <c:pt idx="434">
                  <c:v>126.73099999999999</c:v>
                </c:pt>
                <c:pt idx="435">
                  <c:v>127.02200000000001</c:v>
                </c:pt>
                <c:pt idx="436">
                  <c:v>127.31399999999999</c:v>
                </c:pt>
                <c:pt idx="437">
                  <c:v>127.605</c:v>
                </c:pt>
                <c:pt idx="438">
                  <c:v>127.89700000000001</c:v>
                </c:pt>
                <c:pt idx="439">
                  <c:v>128.18799999999999</c:v>
                </c:pt>
                <c:pt idx="440">
                  <c:v>128.47899999999998</c:v>
                </c:pt>
                <c:pt idx="441">
                  <c:v>128.77099999999999</c:v>
                </c:pt>
                <c:pt idx="442">
                  <c:v>129.06299999999999</c:v>
                </c:pt>
                <c:pt idx="443">
                  <c:v>129.35399999999998</c:v>
                </c:pt>
                <c:pt idx="444">
                  <c:v>129.64499999999998</c:v>
                </c:pt>
                <c:pt idx="445">
                  <c:v>129.93599999999998</c:v>
                </c:pt>
                <c:pt idx="446">
                  <c:v>130.22799999999998</c:v>
                </c:pt>
                <c:pt idx="447">
                  <c:v>130.51999999999998</c:v>
                </c:pt>
                <c:pt idx="448">
                  <c:v>130.81099999999998</c:v>
                </c:pt>
                <c:pt idx="449">
                  <c:v>131.101</c:v>
                </c:pt>
                <c:pt idx="450">
                  <c:v>131.39400000000001</c:v>
                </c:pt>
                <c:pt idx="451">
                  <c:v>131.685</c:v>
                </c:pt>
                <c:pt idx="452">
                  <c:v>131.977</c:v>
                </c:pt>
                <c:pt idx="453">
                  <c:v>132.268</c:v>
                </c:pt>
                <c:pt idx="454">
                  <c:v>132.56</c:v>
                </c:pt>
                <c:pt idx="455">
                  <c:v>132.851</c:v>
                </c:pt>
                <c:pt idx="456">
                  <c:v>133.142</c:v>
                </c:pt>
                <c:pt idx="457">
                  <c:v>133.434</c:v>
                </c:pt>
                <c:pt idx="458">
                  <c:v>133.72499999999999</c:v>
                </c:pt>
                <c:pt idx="459">
                  <c:v>134.017</c:v>
                </c:pt>
                <c:pt idx="460">
                  <c:v>134.30799999999999</c:v>
                </c:pt>
                <c:pt idx="461">
                  <c:v>134.6</c:v>
                </c:pt>
                <c:pt idx="462">
                  <c:v>134.89099999999999</c:v>
                </c:pt>
                <c:pt idx="463">
                  <c:v>135.18199999999999</c:v>
                </c:pt>
                <c:pt idx="464">
                  <c:v>135.47399999999999</c:v>
                </c:pt>
                <c:pt idx="465">
                  <c:v>135.76499999999999</c:v>
                </c:pt>
                <c:pt idx="466">
                  <c:v>136.05699999999999</c:v>
                </c:pt>
                <c:pt idx="467">
                  <c:v>136.34800000000001</c:v>
                </c:pt>
                <c:pt idx="468">
                  <c:v>136.63999999999999</c:v>
                </c:pt>
                <c:pt idx="469">
                  <c:v>136.93100000000001</c:v>
                </c:pt>
                <c:pt idx="470">
                  <c:v>137.22200000000001</c:v>
                </c:pt>
                <c:pt idx="471">
                  <c:v>137.51400000000001</c:v>
                </c:pt>
                <c:pt idx="472">
                  <c:v>137.80500000000001</c:v>
                </c:pt>
                <c:pt idx="473">
                  <c:v>138.096</c:v>
                </c:pt>
                <c:pt idx="474">
                  <c:v>138.38800000000001</c:v>
                </c:pt>
                <c:pt idx="475">
                  <c:v>138.68</c:v>
                </c:pt>
                <c:pt idx="476">
                  <c:v>138.971</c:v>
                </c:pt>
                <c:pt idx="477">
                  <c:v>139.262</c:v>
                </c:pt>
                <c:pt idx="478">
                  <c:v>139.554</c:v>
                </c:pt>
                <c:pt idx="479">
                  <c:v>139.845</c:v>
                </c:pt>
                <c:pt idx="480">
                  <c:v>140.137</c:v>
                </c:pt>
                <c:pt idx="481">
                  <c:v>140.428</c:v>
                </c:pt>
                <c:pt idx="482">
                  <c:v>140.72</c:v>
                </c:pt>
                <c:pt idx="483">
                  <c:v>141.011</c:v>
                </c:pt>
                <c:pt idx="484">
                  <c:v>141.30199999999999</c:v>
                </c:pt>
                <c:pt idx="485">
                  <c:v>141.59299999999999</c:v>
                </c:pt>
                <c:pt idx="486">
                  <c:v>141.88499999999999</c:v>
                </c:pt>
                <c:pt idx="487">
                  <c:v>142.17599999999999</c:v>
                </c:pt>
                <c:pt idx="488">
                  <c:v>142.46799999999999</c:v>
                </c:pt>
                <c:pt idx="489">
                  <c:v>142.76</c:v>
                </c:pt>
                <c:pt idx="490">
                  <c:v>143.05099999999999</c:v>
                </c:pt>
                <c:pt idx="491">
                  <c:v>143.34200000000001</c:v>
                </c:pt>
                <c:pt idx="492">
                  <c:v>143.63399999999999</c:v>
                </c:pt>
                <c:pt idx="493">
                  <c:v>143.92500000000001</c:v>
                </c:pt>
                <c:pt idx="494">
                  <c:v>144.21600000000001</c:v>
                </c:pt>
                <c:pt idx="495">
                  <c:v>144.50800000000001</c:v>
                </c:pt>
                <c:pt idx="496">
                  <c:v>144.80000000000001</c:v>
                </c:pt>
                <c:pt idx="497">
                  <c:v>145.09100000000001</c:v>
                </c:pt>
                <c:pt idx="498">
                  <c:v>145.38300000000001</c:v>
                </c:pt>
                <c:pt idx="499">
                  <c:v>145.67400000000001</c:v>
                </c:pt>
                <c:pt idx="500">
                  <c:v>145.965</c:v>
                </c:pt>
                <c:pt idx="501">
                  <c:v>146.25700000000001</c:v>
                </c:pt>
                <c:pt idx="502">
                  <c:v>146.548</c:v>
                </c:pt>
                <c:pt idx="503">
                  <c:v>146.84</c:v>
                </c:pt>
                <c:pt idx="504">
                  <c:v>147.131</c:v>
                </c:pt>
                <c:pt idx="505">
                  <c:v>147.423</c:v>
                </c:pt>
                <c:pt idx="506">
                  <c:v>147.714</c:v>
                </c:pt>
                <c:pt idx="507">
                  <c:v>148.006</c:v>
                </c:pt>
                <c:pt idx="508">
                  <c:v>148.297</c:v>
                </c:pt>
                <c:pt idx="509">
                  <c:v>148.58799999999999</c:v>
                </c:pt>
                <c:pt idx="510">
                  <c:v>148.88</c:v>
                </c:pt>
                <c:pt idx="511">
                  <c:v>149.17099999999999</c:v>
                </c:pt>
                <c:pt idx="512">
                  <c:v>149.46299999999999</c:v>
                </c:pt>
                <c:pt idx="513">
                  <c:v>149.75399999999999</c:v>
                </c:pt>
                <c:pt idx="514">
                  <c:v>150.04599999999999</c:v>
                </c:pt>
                <c:pt idx="515">
                  <c:v>150.33699999999999</c:v>
                </c:pt>
                <c:pt idx="516">
                  <c:v>150.62899999999999</c:v>
                </c:pt>
                <c:pt idx="517">
                  <c:v>150.91999999999999</c:v>
                </c:pt>
                <c:pt idx="518">
                  <c:v>151.21100000000001</c:v>
                </c:pt>
                <c:pt idx="519">
                  <c:v>151.50299999999999</c:v>
                </c:pt>
                <c:pt idx="520">
                  <c:v>151.79400000000001</c:v>
                </c:pt>
                <c:pt idx="521">
                  <c:v>152.08600000000001</c:v>
                </c:pt>
                <c:pt idx="522">
                  <c:v>152.37700000000001</c:v>
                </c:pt>
                <c:pt idx="523">
                  <c:v>152.66900000000001</c:v>
                </c:pt>
                <c:pt idx="524">
                  <c:v>152.96</c:v>
                </c:pt>
                <c:pt idx="525">
                  <c:v>153.251</c:v>
                </c:pt>
                <c:pt idx="526">
                  <c:v>153.54499999999999</c:v>
                </c:pt>
                <c:pt idx="527">
                  <c:v>153.834</c:v>
                </c:pt>
                <c:pt idx="528">
                  <c:v>154.126</c:v>
                </c:pt>
                <c:pt idx="529">
                  <c:v>154.417</c:v>
                </c:pt>
                <c:pt idx="530">
                  <c:v>154.709</c:v>
                </c:pt>
                <c:pt idx="531">
                  <c:v>155</c:v>
                </c:pt>
                <c:pt idx="532">
                  <c:v>155.291</c:v>
                </c:pt>
                <c:pt idx="533">
                  <c:v>155.583</c:v>
                </c:pt>
                <c:pt idx="534">
                  <c:v>155.874</c:v>
                </c:pt>
                <c:pt idx="535">
                  <c:v>156.166</c:v>
                </c:pt>
                <c:pt idx="536">
                  <c:v>156.45699999999999</c:v>
                </c:pt>
                <c:pt idx="537">
                  <c:v>156.749</c:v>
                </c:pt>
                <c:pt idx="538">
                  <c:v>157.04</c:v>
                </c:pt>
                <c:pt idx="539">
                  <c:v>157.33099999999999</c:v>
                </c:pt>
                <c:pt idx="540">
                  <c:v>157.62299999999999</c:v>
                </c:pt>
                <c:pt idx="541">
                  <c:v>157.91399999999999</c:v>
                </c:pt>
                <c:pt idx="542">
                  <c:v>158.20599999999999</c:v>
                </c:pt>
                <c:pt idx="543">
                  <c:v>158.49700000000001</c:v>
                </c:pt>
                <c:pt idx="544">
                  <c:v>158.78800000000001</c:v>
                </c:pt>
                <c:pt idx="545">
                  <c:v>159.08000000000001</c:v>
                </c:pt>
                <c:pt idx="546">
                  <c:v>159.37200000000001</c:v>
                </c:pt>
                <c:pt idx="547">
                  <c:v>159.66399999999999</c:v>
                </c:pt>
                <c:pt idx="548">
                  <c:v>159.95400000000001</c:v>
                </c:pt>
                <c:pt idx="549">
                  <c:v>160.245</c:v>
                </c:pt>
                <c:pt idx="550">
                  <c:v>160.53700000000001</c:v>
                </c:pt>
                <c:pt idx="551">
                  <c:v>160.82900000000001</c:v>
                </c:pt>
                <c:pt idx="552">
                  <c:v>161.12</c:v>
                </c:pt>
                <c:pt idx="553">
                  <c:v>161.411</c:v>
                </c:pt>
                <c:pt idx="554">
                  <c:v>161.703</c:v>
                </c:pt>
                <c:pt idx="555">
                  <c:v>161.995</c:v>
                </c:pt>
                <c:pt idx="556">
                  <c:v>162.286</c:v>
                </c:pt>
                <c:pt idx="557">
                  <c:v>162.577</c:v>
                </c:pt>
                <c:pt idx="558">
                  <c:v>162.869</c:v>
                </c:pt>
                <c:pt idx="559">
                  <c:v>163.16</c:v>
                </c:pt>
                <c:pt idx="560">
                  <c:v>163.452</c:v>
                </c:pt>
                <c:pt idx="561">
                  <c:v>163.74299999999999</c:v>
                </c:pt>
                <c:pt idx="562">
                  <c:v>164.035</c:v>
                </c:pt>
                <c:pt idx="563">
                  <c:v>164.32599999999999</c:v>
                </c:pt>
                <c:pt idx="564">
                  <c:v>164.61699999999999</c:v>
                </c:pt>
                <c:pt idx="565">
                  <c:v>164.90899999999999</c:v>
                </c:pt>
                <c:pt idx="566">
                  <c:v>165.2</c:v>
                </c:pt>
                <c:pt idx="567">
                  <c:v>165.49199999999999</c:v>
                </c:pt>
                <c:pt idx="568">
                  <c:v>165.78299999999999</c:v>
                </c:pt>
                <c:pt idx="569">
                  <c:v>166.07400000000001</c:v>
                </c:pt>
                <c:pt idx="570">
                  <c:v>166.36600000000001</c:v>
                </c:pt>
                <c:pt idx="571">
                  <c:v>166.65700000000001</c:v>
                </c:pt>
                <c:pt idx="572">
                  <c:v>166.94900000000001</c:v>
                </c:pt>
                <c:pt idx="573">
                  <c:v>167.24</c:v>
                </c:pt>
                <c:pt idx="574">
                  <c:v>167.53100000000001</c:v>
                </c:pt>
                <c:pt idx="575">
                  <c:v>167.82300000000001</c:v>
                </c:pt>
                <c:pt idx="576">
                  <c:v>168.11500000000001</c:v>
                </c:pt>
                <c:pt idx="577">
                  <c:v>168.40600000000001</c:v>
                </c:pt>
                <c:pt idx="578">
                  <c:v>168.69800000000001</c:v>
                </c:pt>
                <c:pt idx="579">
                  <c:v>168.989</c:v>
                </c:pt>
                <c:pt idx="580">
                  <c:v>169.28</c:v>
                </c:pt>
                <c:pt idx="581">
                  <c:v>169.57300000000001</c:v>
                </c:pt>
                <c:pt idx="582">
                  <c:v>169.863</c:v>
                </c:pt>
                <c:pt idx="583">
                  <c:v>170.155</c:v>
                </c:pt>
                <c:pt idx="584">
                  <c:v>170.446</c:v>
                </c:pt>
                <c:pt idx="585">
                  <c:v>170.738</c:v>
                </c:pt>
                <c:pt idx="586">
                  <c:v>171.029</c:v>
                </c:pt>
                <c:pt idx="587">
                  <c:v>171.321</c:v>
                </c:pt>
                <c:pt idx="588">
                  <c:v>171.61199999999999</c:v>
                </c:pt>
                <c:pt idx="589">
                  <c:v>171.90299999999999</c:v>
                </c:pt>
                <c:pt idx="590">
                  <c:v>172.19499999999999</c:v>
                </c:pt>
                <c:pt idx="591">
                  <c:v>172.48599999999999</c:v>
                </c:pt>
                <c:pt idx="592">
                  <c:v>172.77799999999999</c:v>
                </c:pt>
                <c:pt idx="593">
                  <c:v>173.06899999999999</c:v>
                </c:pt>
                <c:pt idx="594">
                  <c:v>173.36</c:v>
                </c:pt>
                <c:pt idx="595">
                  <c:v>173.65199999999999</c:v>
                </c:pt>
                <c:pt idx="596">
                  <c:v>173.94399999999999</c:v>
                </c:pt>
                <c:pt idx="597">
                  <c:v>174.23500000000001</c:v>
                </c:pt>
                <c:pt idx="598">
                  <c:v>174.52600000000001</c:v>
                </c:pt>
                <c:pt idx="599">
                  <c:v>174.81700000000001</c:v>
                </c:pt>
                <c:pt idx="600">
                  <c:v>175.11</c:v>
                </c:pt>
                <c:pt idx="601">
                  <c:v>175.40100000000001</c:v>
                </c:pt>
                <c:pt idx="602">
                  <c:v>175.69200000000001</c:v>
                </c:pt>
                <c:pt idx="603">
                  <c:v>175.98400000000001</c:v>
                </c:pt>
                <c:pt idx="604">
                  <c:v>176.27500000000001</c:v>
                </c:pt>
                <c:pt idx="605">
                  <c:v>176.56700000000001</c:v>
                </c:pt>
                <c:pt idx="606">
                  <c:v>176.858</c:v>
                </c:pt>
                <c:pt idx="607">
                  <c:v>177.149</c:v>
                </c:pt>
                <c:pt idx="608">
                  <c:v>177.441</c:v>
                </c:pt>
                <c:pt idx="609">
                  <c:v>177.732</c:v>
                </c:pt>
                <c:pt idx="610">
                  <c:v>178.024</c:v>
                </c:pt>
                <c:pt idx="611">
                  <c:v>178.315</c:v>
                </c:pt>
                <c:pt idx="612">
                  <c:v>178.607</c:v>
                </c:pt>
                <c:pt idx="613">
                  <c:v>178.898</c:v>
                </c:pt>
                <c:pt idx="614">
                  <c:v>179.19</c:v>
                </c:pt>
                <c:pt idx="615">
                  <c:v>179.48099999999999</c:v>
                </c:pt>
                <c:pt idx="616">
                  <c:v>179.77199999999999</c:v>
                </c:pt>
              </c:numCache>
            </c:numRef>
          </c:xVal>
          <c:yVal>
            <c:numRef>
              <c:f>'100% bat, hi load, app in bkgrn'!$F$1:$F$1000</c:f>
              <c:numCache>
                <c:formatCode>General</c:formatCode>
                <c:ptCount val="1000"/>
                <c:pt idx="0">
                  <c:v>9.7214059085925744</c:v>
                </c:pt>
                <c:pt idx="1">
                  <c:v>9.7252602751695161</c:v>
                </c:pt>
                <c:pt idx="2">
                  <c:v>9.7240184329357504</c:v>
                </c:pt>
                <c:pt idx="3">
                  <c:v>9.7242675705743373</c:v>
                </c:pt>
                <c:pt idx="4">
                  <c:v>9.7224851294054666</c:v>
                </c:pt>
                <c:pt idx="5">
                  <c:v>9.7258301335115114</c:v>
                </c:pt>
                <c:pt idx="6">
                  <c:v>9.722093616621942</c:v>
                </c:pt>
                <c:pt idx="7">
                  <c:v>9.7257799467280801</c:v>
                </c:pt>
                <c:pt idx="8">
                  <c:v>9.7198613132120055</c:v>
                </c:pt>
                <c:pt idx="9">
                  <c:v>9.72866917909972</c:v>
                </c:pt>
                <c:pt idx="10">
                  <c:v>9.7212094117501113</c:v>
                </c:pt>
                <c:pt idx="11">
                  <c:v>9.7223421735146367</c:v>
                </c:pt>
                <c:pt idx="12">
                  <c:v>9.7242297764041208</c:v>
                </c:pt>
                <c:pt idx="13">
                  <c:v>9.7158458122166795</c:v>
                </c:pt>
                <c:pt idx="14">
                  <c:v>9.7223649314993015</c:v>
                </c:pt>
                <c:pt idx="15">
                  <c:v>9.7179741612491934</c:v>
                </c:pt>
                <c:pt idx="16">
                  <c:v>9.7228622555042818</c:v>
                </c:pt>
                <c:pt idx="17">
                  <c:v>9.7128953997390006</c:v>
                </c:pt>
                <c:pt idx="18">
                  <c:v>9.7213339037375874</c:v>
                </c:pt>
                <c:pt idx="19">
                  <c:v>9.7247359928531409</c:v>
                </c:pt>
                <c:pt idx="20">
                  <c:v>9.722076324881245</c:v>
                </c:pt>
                <c:pt idx="21">
                  <c:v>9.7252822732782889</c:v>
                </c:pt>
                <c:pt idx="22">
                  <c:v>9.7206043098234716</c:v>
                </c:pt>
                <c:pt idx="23">
                  <c:v>9.724917055151229</c:v>
                </c:pt>
                <c:pt idx="24">
                  <c:v>9.7214945414565186</c:v>
                </c:pt>
                <c:pt idx="25">
                  <c:v>9.7194384818785053</c:v>
                </c:pt>
                <c:pt idx="26">
                  <c:v>9.7225409967754626</c:v>
                </c:pt>
                <c:pt idx="27">
                  <c:v>9.719189238022043</c:v>
                </c:pt>
                <c:pt idx="28">
                  <c:v>9.7249820566409948</c:v>
                </c:pt>
                <c:pt idx="29">
                  <c:v>9.7204567199487553</c:v>
                </c:pt>
                <c:pt idx="30">
                  <c:v>9.7250840727358518</c:v>
                </c:pt>
                <c:pt idx="31">
                  <c:v>9.7271090678234753</c:v>
                </c:pt>
                <c:pt idx="32">
                  <c:v>9.7227461879040469</c:v>
                </c:pt>
                <c:pt idx="33">
                  <c:v>9.7218250506288761</c:v>
                </c:pt>
                <c:pt idx="34">
                  <c:v>9.7224029001550321</c:v>
                </c:pt>
                <c:pt idx="35">
                  <c:v>9.7194380366897839</c:v>
                </c:pt>
                <c:pt idx="36">
                  <c:v>9.7279296811571676</c:v>
                </c:pt>
                <c:pt idx="37">
                  <c:v>9.7261196917738939</c:v>
                </c:pt>
                <c:pt idx="38">
                  <c:v>9.72738255322054</c:v>
                </c:pt>
                <c:pt idx="39">
                  <c:v>9.7248969619716057</c:v>
                </c:pt>
                <c:pt idx="40">
                  <c:v>9.7245215676291341</c:v>
                </c:pt>
                <c:pt idx="41">
                  <c:v>9.7258055492543694</c:v>
                </c:pt>
                <c:pt idx="42">
                  <c:v>9.7256257541975408</c:v>
                </c:pt>
                <c:pt idx="43">
                  <c:v>9.7289510728997293</c:v>
                </c:pt>
                <c:pt idx="44">
                  <c:v>9.7168548103994077</c:v>
                </c:pt>
                <c:pt idx="45">
                  <c:v>9.726765456316981</c:v>
                </c:pt>
                <c:pt idx="46">
                  <c:v>9.7243984194400372</c:v>
                </c:pt>
                <c:pt idx="47">
                  <c:v>9.7201194235150066</c:v>
                </c:pt>
                <c:pt idx="48">
                  <c:v>9.7234726591453349</c:v>
                </c:pt>
                <c:pt idx="49">
                  <c:v>9.7202032710602122</c:v>
                </c:pt>
                <c:pt idx="50">
                  <c:v>9.7226495027782445</c:v>
                </c:pt>
                <c:pt idx="51">
                  <c:v>9.7215742737967634</c:v>
                </c:pt>
                <c:pt idx="52">
                  <c:v>9.7251446052416579</c:v>
                </c:pt>
                <c:pt idx="53">
                  <c:v>9.7242382845905908</c:v>
                </c:pt>
                <c:pt idx="54">
                  <c:v>9.7262314674306705</c:v>
                </c:pt>
                <c:pt idx="55">
                  <c:v>9.7233268875536414</c:v>
                </c:pt>
                <c:pt idx="56">
                  <c:v>9.7242360979891878</c:v>
                </c:pt>
                <c:pt idx="57">
                  <c:v>9.7289283968602991</c:v>
                </c:pt>
                <c:pt idx="58">
                  <c:v>9.7190384492186066</c:v>
                </c:pt>
                <c:pt idx="59">
                  <c:v>9.7184963963877351</c:v>
                </c:pt>
                <c:pt idx="60">
                  <c:v>9.7290249123129762</c:v>
                </c:pt>
                <c:pt idx="61">
                  <c:v>9.7220650291336224</c:v>
                </c:pt>
                <c:pt idx="62">
                  <c:v>9.7279253228982565</c:v>
                </c:pt>
                <c:pt idx="63">
                  <c:v>9.7275910088545707</c:v>
                </c:pt>
                <c:pt idx="64">
                  <c:v>9.7201311708065905</c:v>
                </c:pt>
                <c:pt idx="65">
                  <c:v>9.7220175809681635</c:v>
                </c:pt>
                <c:pt idx="66">
                  <c:v>9.7281344808553278</c:v>
                </c:pt>
                <c:pt idx="67">
                  <c:v>9.7241329111336032</c:v>
                </c:pt>
                <c:pt idx="68">
                  <c:v>9.7195955436754105</c:v>
                </c:pt>
                <c:pt idx="69">
                  <c:v>9.7218101640060173</c:v>
                </c:pt>
                <c:pt idx="70">
                  <c:v>9.7239267549551744</c:v>
                </c:pt>
                <c:pt idx="71">
                  <c:v>9.7265357853067069</c:v>
                </c:pt>
                <c:pt idx="72">
                  <c:v>9.7084726312488687</c:v>
                </c:pt>
                <c:pt idx="73">
                  <c:v>9.7215457831136565</c:v>
                </c:pt>
                <c:pt idx="74">
                  <c:v>9.7225119942954485</c:v>
                </c:pt>
                <c:pt idx="75">
                  <c:v>9.7206197158803125</c:v>
                </c:pt>
                <c:pt idx="76">
                  <c:v>9.7156715812259478</c:v>
                </c:pt>
                <c:pt idx="77">
                  <c:v>9.7205881074771643</c:v>
                </c:pt>
                <c:pt idx="78">
                  <c:v>9.7201250015841794</c:v>
                </c:pt>
                <c:pt idx="79">
                  <c:v>9.7242041536117867</c:v>
                </c:pt>
                <c:pt idx="80">
                  <c:v>9.7234590965807222</c:v>
                </c:pt>
                <c:pt idx="81">
                  <c:v>9.7239823453718106</c:v>
                </c:pt>
                <c:pt idx="82">
                  <c:v>9.7208211885658358</c:v>
                </c:pt>
                <c:pt idx="83">
                  <c:v>9.7210043670171498</c:v>
                </c:pt>
                <c:pt idx="84">
                  <c:v>9.7276792235372476</c:v>
                </c:pt>
                <c:pt idx="85">
                  <c:v>9.7253754971019433</c:v>
                </c:pt>
                <c:pt idx="86">
                  <c:v>9.7235069398986624</c:v>
                </c:pt>
                <c:pt idx="87">
                  <c:v>9.7202890091325092</c:v>
                </c:pt>
                <c:pt idx="88">
                  <c:v>9.7236206051109484</c:v>
                </c:pt>
                <c:pt idx="89">
                  <c:v>9.7228766442285774</c:v>
                </c:pt>
                <c:pt idx="90">
                  <c:v>9.7267436198385688</c:v>
                </c:pt>
                <c:pt idx="91">
                  <c:v>9.7198923984890211</c:v>
                </c:pt>
                <c:pt idx="92">
                  <c:v>9.7230648281327881</c:v>
                </c:pt>
                <c:pt idx="93">
                  <c:v>9.7183999239089207</c:v>
                </c:pt>
                <c:pt idx="94">
                  <c:v>9.7225319262406025</c:v>
                </c:pt>
                <c:pt idx="95">
                  <c:v>9.7227921753780464</c:v>
                </c:pt>
                <c:pt idx="96">
                  <c:v>9.7247798754012997</c:v>
                </c:pt>
                <c:pt idx="97">
                  <c:v>9.7253022568973968</c:v>
                </c:pt>
                <c:pt idx="98">
                  <c:v>9.7209703311343176</c:v>
                </c:pt>
                <c:pt idx="99">
                  <c:v>9.7232901394405573</c:v>
                </c:pt>
                <c:pt idx="100">
                  <c:v>9.7253891685974683</c:v>
                </c:pt>
                <c:pt idx="101">
                  <c:v>9.7278969603408587</c:v>
                </c:pt>
                <c:pt idx="102">
                  <c:v>9.724098705611107</c:v>
                </c:pt>
                <c:pt idx="103">
                  <c:v>9.7181820864298505</c:v>
                </c:pt>
                <c:pt idx="104">
                  <c:v>9.7202159502701821</c:v>
                </c:pt>
                <c:pt idx="105">
                  <c:v>9.7165179614105615</c:v>
                </c:pt>
                <c:pt idx="106">
                  <c:v>9.7196245531850671</c:v>
                </c:pt>
                <c:pt idx="107">
                  <c:v>9.7158581659681342</c:v>
                </c:pt>
                <c:pt idx="108">
                  <c:v>9.7183682571849452</c:v>
                </c:pt>
                <c:pt idx="109">
                  <c:v>9.7243914114902896</c:v>
                </c:pt>
                <c:pt idx="110">
                  <c:v>9.7212508776767503</c:v>
                </c:pt>
                <c:pt idx="111">
                  <c:v>9.7369089043946886</c:v>
                </c:pt>
                <c:pt idx="112">
                  <c:v>9.7259815757667329</c:v>
                </c:pt>
                <c:pt idx="113">
                  <c:v>9.7170449854300252</c:v>
                </c:pt>
                <c:pt idx="114">
                  <c:v>9.73678770854848</c:v>
                </c:pt>
                <c:pt idx="115">
                  <c:v>9.7388654824380012</c:v>
                </c:pt>
                <c:pt idx="116">
                  <c:v>9.732971371085247</c:v>
                </c:pt>
                <c:pt idx="117">
                  <c:v>9.7228919952949511</c:v>
                </c:pt>
                <c:pt idx="118">
                  <c:v>9.7087616255633478</c:v>
                </c:pt>
                <c:pt idx="119">
                  <c:v>9.7182856855315105</c:v>
                </c:pt>
                <c:pt idx="120">
                  <c:v>9.727422234373762</c:v>
                </c:pt>
                <c:pt idx="121">
                  <c:v>9.7256250646571907</c:v>
                </c:pt>
                <c:pt idx="122">
                  <c:v>9.7242193842591149</c:v>
                </c:pt>
                <c:pt idx="123">
                  <c:v>9.7299053037137018</c:v>
                </c:pt>
                <c:pt idx="124">
                  <c:v>9.7210882682468398</c:v>
                </c:pt>
                <c:pt idx="125">
                  <c:v>9.7179795837286278</c:v>
                </c:pt>
                <c:pt idx="126">
                  <c:v>9.7322744714019276</c:v>
                </c:pt>
                <c:pt idx="127">
                  <c:v>9.7235362061338808</c:v>
                </c:pt>
                <c:pt idx="128">
                  <c:v>9.7184998973495116</c:v>
                </c:pt>
                <c:pt idx="129">
                  <c:v>9.7260783231015004</c:v>
                </c:pt>
                <c:pt idx="130">
                  <c:v>9.7158102346615909</c:v>
                </c:pt>
                <c:pt idx="131">
                  <c:v>9.7251613137737039</c:v>
                </c:pt>
                <c:pt idx="132">
                  <c:v>9.7272919128083206</c:v>
                </c:pt>
                <c:pt idx="133">
                  <c:v>9.7261131282860269</c:v>
                </c:pt>
                <c:pt idx="134">
                  <c:v>9.7232283122831724</c:v>
                </c:pt>
                <c:pt idx="135">
                  <c:v>9.7202801618696917</c:v>
                </c:pt>
                <c:pt idx="136">
                  <c:v>9.712645390277368</c:v>
                </c:pt>
                <c:pt idx="137">
                  <c:v>9.7209559273659245</c:v>
                </c:pt>
                <c:pt idx="138">
                  <c:v>9.7252222871113361</c:v>
                </c:pt>
                <c:pt idx="139">
                  <c:v>9.728880147334797</c:v>
                </c:pt>
                <c:pt idx="140">
                  <c:v>9.7280089411141848</c:v>
                </c:pt>
                <c:pt idx="141">
                  <c:v>9.7232646760672807</c:v>
                </c:pt>
                <c:pt idx="142">
                  <c:v>9.7209294034781504</c:v>
                </c:pt>
                <c:pt idx="143">
                  <c:v>9.7269228102281868</c:v>
                </c:pt>
                <c:pt idx="144">
                  <c:v>9.7244403274383373</c:v>
                </c:pt>
                <c:pt idx="145">
                  <c:v>9.7218361609781443</c:v>
                </c:pt>
                <c:pt idx="146">
                  <c:v>9.726124129954588</c:v>
                </c:pt>
                <c:pt idx="147">
                  <c:v>9.7243074623660952</c:v>
                </c:pt>
                <c:pt idx="148">
                  <c:v>9.7199477187850647</c:v>
                </c:pt>
                <c:pt idx="149">
                  <c:v>9.7230785581778658</c:v>
                </c:pt>
                <c:pt idx="150">
                  <c:v>9.7229142089065981</c:v>
                </c:pt>
                <c:pt idx="151">
                  <c:v>9.7203773927291266</c:v>
                </c:pt>
                <c:pt idx="152">
                  <c:v>9.7265983021568108</c:v>
                </c:pt>
                <c:pt idx="153">
                  <c:v>9.7246254057061314</c:v>
                </c:pt>
                <c:pt idx="154">
                  <c:v>9.7236961096357195</c:v>
                </c:pt>
                <c:pt idx="155">
                  <c:v>9.72611942284116</c:v>
                </c:pt>
                <c:pt idx="156">
                  <c:v>9.7210269950788657</c:v>
                </c:pt>
                <c:pt idx="157">
                  <c:v>9.7260291360896289</c:v>
                </c:pt>
                <c:pt idx="158">
                  <c:v>9.7265810821194876</c:v>
                </c:pt>
                <c:pt idx="159">
                  <c:v>9.7198680145471812</c:v>
                </c:pt>
                <c:pt idx="160">
                  <c:v>9.7237363716003742</c:v>
                </c:pt>
                <c:pt idx="161">
                  <c:v>9.7227812509895681</c:v>
                </c:pt>
                <c:pt idx="162">
                  <c:v>9.7238946704351772</c:v>
                </c:pt>
                <c:pt idx="163">
                  <c:v>9.7221144466324407</c:v>
                </c:pt>
                <c:pt idx="164">
                  <c:v>9.7247042993719255</c:v>
                </c:pt>
                <c:pt idx="165">
                  <c:v>9.7212933041267338</c:v>
                </c:pt>
                <c:pt idx="166">
                  <c:v>9.7230909630871274</c:v>
                </c:pt>
                <c:pt idx="167">
                  <c:v>9.7274186312174304</c:v>
                </c:pt>
                <c:pt idx="168">
                  <c:v>9.7259937972510286</c:v>
                </c:pt>
                <c:pt idx="169">
                  <c:v>9.7229409114000163</c:v>
                </c:pt>
                <c:pt idx="170">
                  <c:v>9.726047292952364</c:v>
                </c:pt>
                <c:pt idx="171">
                  <c:v>9.7215701381675732</c:v>
                </c:pt>
                <c:pt idx="172">
                  <c:v>9.7270539297679619</c:v>
                </c:pt>
                <c:pt idx="173">
                  <c:v>9.7234750402147068</c:v>
                </c:pt>
                <c:pt idx="174">
                  <c:v>9.7270554763944013</c:v>
                </c:pt>
                <c:pt idx="175">
                  <c:v>9.7215170730733274</c:v>
                </c:pt>
                <c:pt idx="176">
                  <c:v>9.7260740976725781</c:v>
                </c:pt>
                <c:pt idx="177">
                  <c:v>9.7285539024244247</c:v>
                </c:pt>
                <c:pt idx="178">
                  <c:v>9.7267962333432898</c:v>
                </c:pt>
                <c:pt idx="179">
                  <c:v>9.7249135139736254</c:v>
                </c:pt>
                <c:pt idx="180">
                  <c:v>9.7266531003257732</c:v>
                </c:pt>
                <c:pt idx="181">
                  <c:v>9.7256211711332945</c:v>
                </c:pt>
                <c:pt idx="182">
                  <c:v>9.7226870138081001</c:v>
                </c:pt>
                <c:pt idx="183">
                  <c:v>9.7286215682859005</c:v>
                </c:pt>
                <c:pt idx="184">
                  <c:v>9.7243458223096546</c:v>
                </c:pt>
                <c:pt idx="185">
                  <c:v>9.733456682136616</c:v>
                </c:pt>
                <c:pt idx="186">
                  <c:v>9.7193424115671085</c:v>
                </c:pt>
                <c:pt idx="187">
                  <c:v>9.7292819504470689</c:v>
                </c:pt>
                <c:pt idx="188">
                  <c:v>9.7343131017765394</c:v>
                </c:pt>
                <c:pt idx="189">
                  <c:v>9.7542068195457503</c:v>
                </c:pt>
                <c:pt idx="190">
                  <c:v>9.6506970293331573</c:v>
                </c:pt>
                <c:pt idx="191">
                  <c:v>9.7787319839540867</c:v>
                </c:pt>
                <c:pt idx="192">
                  <c:v>9.8018313426539034</c:v>
                </c:pt>
                <c:pt idx="193">
                  <c:v>9.7085342120130544</c:v>
                </c:pt>
                <c:pt idx="194">
                  <c:v>9.6205494272006788</c:v>
                </c:pt>
                <c:pt idx="195">
                  <c:v>9.7204433561858981</c:v>
                </c:pt>
                <c:pt idx="196">
                  <c:v>9.7315705851179626</c:v>
                </c:pt>
                <c:pt idx="197">
                  <c:v>9.7503894297801619</c:v>
                </c:pt>
                <c:pt idx="198">
                  <c:v>9.6754237297642014</c:v>
                </c:pt>
                <c:pt idx="199">
                  <c:v>9.7108651291239436</c:v>
                </c:pt>
                <c:pt idx="200">
                  <c:v>9.7162908249591879</c:v>
                </c:pt>
                <c:pt idx="201">
                  <c:v>9.7175428637242867</c:v>
                </c:pt>
                <c:pt idx="202">
                  <c:v>9.7268351593341222</c:v>
                </c:pt>
                <c:pt idx="203">
                  <c:v>9.720623543418526</c:v>
                </c:pt>
                <c:pt idx="204">
                  <c:v>9.7314015054050813</c:v>
                </c:pt>
                <c:pt idx="205">
                  <c:v>9.7299216288004526</c:v>
                </c:pt>
                <c:pt idx="206">
                  <c:v>9.7139240565257428</c:v>
                </c:pt>
                <c:pt idx="207">
                  <c:v>9.7138409294277146</c:v>
                </c:pt>
                <c:pt idx="208">
                  <c:v>9.718767087338307</c:v>
                </c:pt>
                <c:pt idx="209">
                  <c:v>9.7218822571257171</c:v>
                </c:pt>
                <c:pt idx="210">
                  <c:v>9.7223692390249106</c:v>
                </c:pt>
                <c:pt idx="211">
                  <c:v>9.7205768458219506</c:v>
                </c:pt>
                <c:pt idx="212">
                  <c:v>9.7224094317223919</c:v>
                </c:pt>
                <c:pt idx="213">
                  <c:v>9.7176657292389024</c:v>
                </c:pt>
                <c:pt idx="214">
                  <c:v>9.7236351095942872</c:v>
                </c:pt>
                <c:pt idx="215">
                  <c:v>9.7211053803996084</c:v>
                </c:pt>
                <c:pt idx="216">
                  <c:v>9.7259361570378076</c:v>
                </c:pt>
                <c:pt idx="217">
                  <c:v>9.7230043422354253</c:v>
                </c:pt>
                <c:pt idx="218">
                  <c:v>9.7158061339701689</c:v>
                </c:pt>
                <c:pt idx="219">
                  <c:v>9.7199620553967634</c:v>
                </c:pt>
                <c:pt idx="220">
                  <c:v>9.7164005964281337</c:v>
                </c:pt>
                <c:pt idx="221">
                  <c:v>9.7169514357726037</c:v>
                </c:pt>
                <c:pt idx="222">
                  <c:v>9.7221651061361491</c:v>
                </c:pt>
                <c:pt idx="223">
                  <c:v>9.7179760983497445</c:v>
                </c:pt>
                <c:pt idx="224">
                  <c:v>9.7288939705588486</c:v>
                </c:pt>
                <c:pt idx="225">
                  <c:v>9.7242192123574664</c:v>
                </c:pt>
                <c:pt idx="226">
                  <c:v>9.71260852618264</c:v>
                </c:pt>
                <c:pt idx="227">
                  <c:v>9.4758687452085457</c:v>
                </c:pt>
                <c:pt idx="228">
                  <c:v>9.9538381449865536</c:v>
                </c:pt>
                <c:pt idx="229">
                  <c:v>9.6025070693880465</c:v>
                </c:pt>
                <c:pt idx="230">
                  <c:v>9.7350977386762985</c:v>
                </c:pt>
                <c:pt idx="231">
                  <c:v>9.7107958645741679</c:v>
                </c:pt>
                <c:pt idx="232">
                  <c:v>9.7047106430317847</c:v>
                </c:pt>
                <c:pt idx="233">
                  <c:v>9.7266667904800652</c:v>
                </c:pt>
                <c:pt idx="234">
                  <c:v>9.7115684850043777</c:v>
                </c:pt>
                <c:pt idx="235">
                  <c:v>9.7125421331924873</c:v>
                </c:pt>
                <c:pt idx="236">
                  <c:v>9.7111784797515401</c:v>
                </c:pt>
                <c:pt idx="237">
                  <c:v>9.7177576402692694</c:v>
                </c:pt>
                <c:pt idx="238">
                  <c:v>9.6901237875395179</c:v>
                </c:pt>
                <c:pt idx="239">
                  <c:v>9.7539067335581091</c:v>
                </c:pt>
                <c:pt idx="240">
                  <c:v>9.7364000875776124</c:v>
                </c:pt>
                <c:pt idx="241">
                  <c:v>9.7095849718793232</c:v>
                </c:pt>
                <c:pt idx="242">
                  <c:v>9.726669347233031</c:v>
                </c:pt>
                <c:pt idx="243">
                  <c:v>9.7090188419162544</c:v>
                </c:pt>
                <c:pt idx="244">
                  <c:v>9.7325374949002672</c:v>
                </c:pt>
                <c:pt idx="245">
                  <c:v>9.7029313032682083</c:v>
                </c:pt>
                <c:pt idx="246">
                  <c:v>9.7226110601707809</c:v>
                </c:pt>
                <c:pt idx="247">
                  <c:v>9.7127189844468838</c:v>
                </c:pt>
                <c:pt idx="248">
                  <c:v>9.7239504408619908</c:v>
                </c:pt>
                <c:pt idx="249">
                  <c:v>9.7167062178893975</c:v>
                </c:pt>
                <c:pt idx="250">
                  <c:v>9.7245651403522846</c:v>
                </c:pt>
                <c:pt idx="251">
                  <c:v>9.7262306809300494</c:v>
                </c:pt>
                <c:pt idx="252">
                  <c:v>9.7093239774039635</c:v>
                </c:pt>
                <c:pt idx="253">
                  <c:v>9.7225370797280597</c:v>
                </c:pt>
                <c:pt idx="254">
                  <c:v>9.7189124509548073</c:v>
                </c:pt>
                <c:pt idx="255">
                  <c:v>9.7213842591993433</c:v>
                </c:pt>
                <c:pt idx="256">
                  <c:v>9.7158415080571849</c:v>
                </c:pt>
                <c:pt idx="257">
                  <c:v>9.724902598300174</c:v>
                </c:pt>
                <c:pt idx="258">
                  <c:v>9.710527458729354</c:v>
                </c:pt>
                <c:pt idx="259">
                  <c:v>9.7261608672460973</c:v>
                </c:pt>
                <c:pt idx="260">
                  <c:v>9.7217833296165228</c:v>
                </c:pt>
                <c:pt idx="261">
                  <c:v>9.7224994081966578</c:v>
                </c:pt>
                <c:pt idx="262">
                  <c:v>9.7248794706245434</c:v>
                </c:pt>
                <c:pt idx="263">
                  <c:v>9.718340862464121</c:v>
                </c:pt>
                <c:pt idx="264">
                  <c:v>9.7208428370185995</c:v>
                </c:pt>
                <c:pt idx="265">
                  <c:v>9.7386720773082001</c:v>
                </c:pt>
                <c:pt idx="266">
                  <c:v>9.7297512710954788</c:v>
                </c:pt>
                <c:pt idx="267">
                  <c:v>9.6986284964902154</c:v>
                </c:pt>
                <c:pt idx="268">
                  <c:v>9.7431173942367195</c:v>
                </c:pt>
                <c:pt idx="269">
                  <c:v>9.7387671008753465</c:v>
                </c:pt>
                <c:pt idx="270">
                  <c:v>9.7202085733831343</c:v>
                </c:pt>
                <c:pt idx="271">
                  <c:v>9.7125329784194392</c:v>
                </c:pt>
                <c:pt idx="272">
                  <c:v>9.720774401203581</c:v>
                </c:pt>
                <c:pt idx="273">
                  <c:v>9.6777448679771823</c:v>
                </c:pt>
                <c:pt idx="274">
                  <c:v>9.727865999183205</c:v>
                </c:pt>
                <c:pt idx="275">
                  <c:v>9.6766314683023928</c:v>
                </c:pt>
                <c:pt idx="276">
                  <c:v>9.7148902179210772</c:v>
                </c:pt>
                <c:pt idx="277">
                  <c:v>9.7176278244049463</c:v>
                </c:pt>
                <c:pt idx="278">
                  <c:v>9.7261864356878043</c:v>
                </c:pt>
                <c:pt idx="279">
                  <c:v>9.7089732049343862</c:v>
                </c:pt>
                <c:pt idx="280">
                  <c:v>9.7248080991967996</c:v>
                </c:pt>
                <c:pt idx="281">
                  <c:v>9.7261235056509285</c:v>
                </c:pt>
                <c:pt idx="282">
                  <c:v>9.718048619961472</c:v>
                </c:pt>
                <c:pt idx="283">
                  <c:v>9.720226548381028</c:v>
                </c:pt>
                <c:pt idx="284">
                  <c:v>9.7156320181142277</c:v>
                </c:pt>
                <c:pt idx="285">
                  <c:v>9.6992766265011916</c:v>
                </c:pt>
                <c:pt idx="286">
                  <c:v>9.7364939736290115</c:v>
                </c:pt>
                <c:pt idx="287">
                  <c:v>9.7290734800164884</c:v>
                </c:pt>
                <c:pt idx="288">
                  <c:v>9.7297040938180182</c:v>
                </c:pt>
                <c:pt idx="289">
                  <c:v>9.7307962746877887</c:v>
                </c:pt>
                <c:pt idx="290">
                  <c:v>9.7042383461902144</c:v>
                </c:pt>
                <c:pt idx="291">
                  <c:v>9.724939148552501</c:v>
                </c:pt>
                <c:pt idx="292">
                  <c:v>9.7145822269363062</c:v>
                </c:pt>
                <c:pt idx="293">
                  <c:v>9.7282956776057006</c:v>
                </c:pt>
                <c:pt idx="294">
                  <c:v>9.7215530150119349</c:v>
                </c:pt>
                <c:pt idx="295">
                  <c:v>9.7327009789956378</c:v>
                </c:pt>
                <c:pt idx="296">
                  <c:v>9.7201573047187786</c:v>
                </c:pt>
                <c:pt idx="297">
                  <c:v>9.7478592341078691</c:v>
                </c:pt>
                <c:pt idx="298">
                  <c:v>9.719406445762484</c:v>
                </c:pt>
                <c:pt idx="299">
                  <c:v>9.7240421661163445</c:v>
                </c:pt>
                <c:pt idx="300">
                  <c:v>9.7520992835322513</c:v>
                </c:pt>
                <c:pt idx="301">
                  <c:v>9.7332845768467511</c:v>
                </c:pt>
                <c:pt idx="302">
                  <c:v>9.7308049447441221</c:v>
                </c:pt>
                <c:pt idx="303">
                  <c:v>9.7234186334414225</c:v>
                </c:pt>
                <c:pt idx="304">
                  <c:v>9.7190764071810545</c:v>
                </c:pt>
                <c:pt idx="305">
                  <c:v>9.7194175138306704</c:v>
                </c:pt>
                <c:pt idx="306">
                  <c:v>9.72624881916569</c:v>
                </c:pt>
                <c:pt idx="307">
                  <c:v>9.7232638987704618</c:v>
                </c:pt>
                <c:pt idx="308">
                  <c:v>9.720658313405945</c:v>
                </c:pt>
                <c:pt idx="309">
                  <c:v>9.719301262514513</c:v>
                </c:pt>
                <c:pt idx="310">
                  <c:v>9.7289884695228057</c:v>
                </c:pt>
                <c:pt idx="311">
                  <c:v>9.7223106620019824</c:v>
                </c:pt>
                <c:pt idx="312">
                  <c:v>9.7185223784623815</c:v>
                </c:pt>
                <c:pt idx="313">
                  <c:v>9.7249747941726881</c:v>
                </c:pt>
                <c:pt idx="314">
                  <c:v>9.7219678168802286</c:v>
                </c:pt>
                <c:pt idx="315">
                  <c:v>9.7255465801416108</c:v>
                </c:pt>
                <c:pt idx="316">
                  <c:v>9.7208885758732944</c:v>
                </c:pt>
                <c:pt idx="317">
                  <c:v>9.7208857049396471</c:v>
                </c:pt>
                <c:pt idx="318">
                  <c:v>9.7250027766642972</c:v>
                </c:pt>
                <c:pt idx="319">
                  <c:v>9.7215799607873929</c:v>
                </c:pt>
                <c:pt idx="320">
                  <c:v>9.725652696675029</c:v>
                </c:pt>
                <c:pt idx="321">
                  <c:v>9.7210363398468349</c:v>
                </c:pt>
                <c:pt idx="322">
                  <c:v>9.7260557524228055</c:v>
                </c:pt>
                <c:pt idx="323">
                  <c:v>9.7256500860056239</c:v>
                </c:pt>
                <c:pt idx="324">
                  <c:v>9.7249430542834059</c:v>
                </c:pt>
                <c:pt idx="325">
                  <c:v>9.7269804976100769</c:v>
                </c:pt>
                <c:pt idx="326">
                  <c:v>9.7239943625750449</c:v>
                </c:pt>
                <c:pt idx="327">
                  <c:v>9.7223916199175804</c:v>
                </c:pt>
                <c:pt idx="328">
                  <c:v>9.7206567667943062</c:v>
                </c:pt>
                <c:pt idx="329">
                  <c:v>9.726003102586029</c:v>
                </c:pt>
                <c:pt idx="330">
                  <c:v>9.7223101089904347</c:v>
                </c:pt>
                <c:pt idx="331">
                  <c:v>9.7261374881476517</c:v>
                </c:pt>
                <c:pt idx="332">
                  <c:v>9.7270357532677707</c:v>
                </c:pt>
                <c:pt idx="333">
                  <c:v>9.7255414710201933</c:v>
                </c:pt>
                <c:pt idx="334">
                  <c:v>9.7238864650136616</c:v>
                </c:pt>
                <c:pt idx="335">
                  <c:v>9.723886169231541</c:v>
                </c:pt>
                <c:pt idx="336">
                  <c:v>9.723399097207416</c:v>
                </c:pt>
                <c:pt idx="337">
                  <c:v>9.7232346980266584</c:v>
                </c:pt>
                <c:pt idx="338">
                  <c:v>9.7277654203009121</c:v>
                </c:pt>
                <c:pt idx="339">
                  <c:v>9.7193529563822221</c:v>
                </c:pt>
                <c:pt idx="340">
                  <c:v>9.7244009102878799</c:v>
                </c:pt>
                <c:pt idx="341">
                  <c:v>9.7226372464312742</c:v>
                </c:pt>
                <c:pt idx="342">
                  <c:v>9.7197350500891719</c:v>
                </c:pt>
                <c:pt idx="343">
                  <c:v>9.7235113836860076</c:v>
                </c:pt>
                <c:pt idx="344">
                  <c:v>9.7198722462672826</c:v>
                </c:pt>
                <c:pt idx="345">
                  <c:v>9.72253573716897</c:v>
                </c:pt>
                <c:pt idx="346">
                  <c:v>9.7242749295534825</c:v>
                </c:pt>
                <c:pt idx="347">
                  <c:v>9.7214193976115784</c:v>
                </c:pt>
                <c:pt idx="348">
                  <c:v>9.7244290788441532</c:v>
                </c:pt>
                <c:pt idx="349">
                  <c:v>9.7283128603198019</c:v>
                </c:pt>
                <c:pt idx="350">
                  <c:v>9.7209288888532708</c:v>
                </c:pt>
                <c:pt idx="351">
                  <c:v>9.7241333045004907</c:v>
                </c:pt>
                <c:pt idx="352">
                  <c:v>9.7208755844979127</c:v>
                </c:pt>
                <c:pt idx="353">
                  <c:v>9.723483579582739</c:v>
                </c:pt>
                <c:pt idx="354">
                  <c:v>9.7281231066583782</c:v>
                </c:pt>
                <c:pt idx="355">
                  <c:v>9.7217791579353214</c:v>
                </c:pt>
                <c:pt idx="356">
                  <c:v>9.7224310597328252</c:v>
                </c:pt>
                <c:pt idx="357">
                  <c:v>9.7188195455389117</c:v>
                </c:pt>
                <c:pt idx="358">
                  <c:v>9.7247884706664394</c:v>
                </c:pt>
                <c:pt idx="359">
                  <c:v>9.7235928091312989</c:v>
                </c:pt>
                <c:pt idx="360">
                  <c:v>9.7190837981267979</c:v>
                </c:pt>
                <c:pt idx="361">
                  <c:v>9.727688152095249</c:v>
                </c:pt>
                <c:pt idx="362">
                  <c:v>9.7239412607636151</c:v>
                </c:pt>
                <c:pt idx="363">
                  <c:v>9.7255953362192287</c:v>
                </c:pt>
                <c:pt idx="364">
                  <c:v>9.7284712138664844</c:v>
                </c:pt>
                <c:pt idx="365">
                  <c:v>9.7195980477042561</c:v>
                </c:pt>
                <c:pt idx="366">
                  <c:v>9.7217162848013388</c:v>
                </c:pt>
                <c:pt idx="367">
                  <c:v>9.7336015303726331</c:v>
                </c:pt>
                <c:pt idx="368">
                  <c:v>9.7208585944010135</c:v>
                </c:pt>
                <c:pt idx="369">
                  <c:v>9.7362803938313078</c:v>
                </c:pt>
                <c:pt idx="370">
                  <c:v>9.7342960704183223</c:v>
                </c:pt>
                <c:pt idx="371">
                  <c:v>9.7126311443007083</c:v>
                </c:pt>
                <c:pt idx="372">
                  <c:v>9.72344375025944</c:v>
                </c:pt>
                <c:pt idx="373">
                  <c:v>9.7257814001829583</c:v>
                </c:pt>
                <c:pt idx="374">
                  <c:v>9.7217584844158527</c:v>
                </c:pt>
                <c:pt idx="375">
                  <c:v>9.7282468072550188</c:v>
                </c:pt>
                <c:pt idx="376">
                  <c:v>9.7252878333817456</c:v>
                </c:pt>
                <c:pt idx="377">
                  <c:v>9.7219461901736377</c:v>
                </c:pt>
                <c:pt idx="378">
                  <c:v>9.7211767553893793</c:v>
                </c:pt>
                <c:pt idx="379">
                  <c:v>9.7166678044112587</c:v>
                </c:pt>
                <c:pt idx="380">
                  <c:v>9.7230494448726077</c:v>
                </c:pt>
                <c:pt idx="381">
                  <c:v>9.7238870529211727</c:v>
                </c:pt>
                <c:pt idx="382">
                  <c:v>9.7149642546638209</c:v>
                </c:pt>
                <c:pt idx="383">
                  <c:v>9.7278348037464824</c:v>
                </c:pt>
                <c:pt idx="384">
                  <c:v>9.7247377624242137</c:v>
                </c:pt>
                <c:pt idx="385">
                  <c:v>9.7230052413083552</c:v>
                </c:pt>
                <c:pt idx="386">
                  <c:v>9.7261554083187995</c:v>
                </c:pt>
                <c:pt idx="387">
                  <c:v>9.7255783548717645</c:v>
                </c:pt>
                <c:pt idx="388">
                  <c:v>9.7228498180697738</c:v>
                </c:pt>
                <c:pt idx="389">
                  <c:v>9.7230614632203771</c:v>
                </c:pt>
                <c:pt idx="390">
                  <c:v>9.7253635132109224</c:v>
                </c:pt>
                <c:pt idx="391">
                  <c:v>9.7161001752159333</c:v>
                </c:pt>
                <c:pt idx="392">
                  <c:v>9.7172004991048055</c:v>
                </c:pt>
                <c:pt idx="393">
                  <c:v>9.7298945866921542</c:v>
                </c:pt>
                <c:pt idx="394">
                  <c:v>9.7271427573850584</c:v>
                </c:pt>
                <c:pt idx="395">
                  <c:v>9.7133515308396241</c:v>
                </c:pt>
                <c:pt idx="396">
                  <c:v>9.7255594823746954</c:v>
                </c:pt>
                <c:pt idx="397">
                  <c:v>9.7268179656955631</c:v>
                </c:pt>
                <c:pt idx="398">
                  <c:v>9.7302110794922854</c:v>
                </c:pt>
                <c:pt idx="399">
                  <c:v>9.7279920101355906</c:v>
                </c:pt>
                <c:pt idx="400">
                  <c:v>9.7225905289794401</c:v>
                </c:pt>
                <c:pt idx="401">
                  <c:v>9.7256065843803672</c:v>
                </c:pt>
                <c:pt idx="402">
                  <c:v>9.7303269836057478</c:v>
                </c:pt>
                <c:pt idx="403">
                  <c:v>9.7298533240351759</c:v>
                </c:pt>
                <c:pt idx="404">
                  <c:v>9.7220332125593476</c:v>
                </c:pt>
                <c:pt idx="405">
                  <c:v>9.7269001882798989</c:v>
                </c:pt>
                <c:pt idx="406">
                  <c:v>9.727978324870465</c:v>
                </c:pt>
                <c:pt idx="407">
                  <c:v>9.7230119081847395</c:v>
                </c:pt>
                <c:pt idx="408">
                  <c:v>9.7164729298857004</c:v>
                </c:pt>
                <c:pt idx="409">
                  <c:v>9.7297420651701589</c:v>
                </c:pt>
                <c:pt idx="410">
                  <c:v>9.7269869397325976</c:v>
                </c:pt>
                <c:pt idx="411">
                  <c:v>9.725819781761146</c:v>
                </c:pt>
                <c:pt idx="412">
                  <c:v>9.7288435194809448</c:v>
                </c:pt>
                <c:pt idx="413">
                  <c:v>9.7279302450223692</c:v>
                </c:pt>
                <c:pt idx="414">
                  <c:v>9.72325187133886</c:v>
                </c:pt>
                <c:pt idx="415">
                  <c:v>9.7249187765865006</c:v>
                </c:pt>
                <c:pt idx="416">
                  <c:v>9.7242150770839473</c:v>
                </c:pt>
                <c:pt idx="417">
                  <c:v>9.7274821305174299</c:v>
                </c:pt>
                <c:pt idx="418">
                  <c:v>9.7258735055800276</c:v>
                </c:pt>
                <c:pt idx="419">
                  <c:v>9.7255012736370272</c:v>
                </c:pt>
                <c:pt idx="420">
                  <c:v>9.7223498879484769</c:v>
                </c:pt>
                <c:pt idx="421">
                  <c:v>9.7314975618759973</c:v>
                </c:pt>
                <c:pt idx="422">
                  <c:v>9.7271339131217935</c:v>
                </c:pt>
                <c:pt idx="423">
                  <c:v>9.7182510974200298</c:v>
                </c:pt>
                <c:pt idx="424">
                  <c:v>9.730811039551968</c:v>
                </c:pt>
                <c:pt idx="425">
                  <c:v>9.7137152776462852</c:v>
                </c:pt>
                <c:pt idx="426">
                  <c:v>9.7341922088683592</c:v>
                </c:pt>
                <c:pt idx="427">
                  <c:v>9.729231031833768</c:v>
                </c:pt>
                <c:pt idx="428">
                  <c:v>9.7244833645967041</c:v>
                </c:pt>
                <c:pt idx="429">
                  <c:v>9.7310694202266497</c:v>
                </c:pt>
                <c:pt idx="430">
                  <c:v>9.7287431594053082</c:v>
                </c:pt>
                <c:pt idx="431">
                  <c:v>9.7240440527789644</c:v>
                </c:pt>
                <c:pt idx="432">
                  <c:v>9.7273325688881904</c:v>
                </c:pt>
                <c:pt idx="433">
                  <c:v>9.724624872065263</c:v>
                </c:pt>
                <c:pt idx="434">
                  <c:v>9.7250782352087217</c:v>
                </c:pt>
                <c:pt idx="435">
                  <c:v>9.725493217865953</c:v>
                </c:pt>
                <c:pt idx="436">
                  <c:v>9.7274032047957082</c:v>
                </c:pt>
                <c:pt idx="437">
                  <c:v>9.7258735055800276</c:v>
                </c:pt>
                <c:pt idx="438">
                  <c:v>9.7259609448829956</c:v>
                </c:pt>
                <c:pt idx="439">
                  <c:v>9.7226701554591859</c:v>
                </c:pt>
                <c:pt idx="440">
                  <c:v>9.7249002120433765</c:v>
                </c:pt>
                <c:pt idx="441">
                  <c:v>9.7243426458172788</c:v>
                </c:pt>
                <c:pt idx="442">
                  <c:v>9.7258991700814263</c:v>
                </c:pt>
                <c:pt idx="443">
                  <c:v>9.7310694202266497</c:v>
                </c:pt>
                <c:pt idx="444">
                  <c:v>9.7256825834721443</c:v>
                </c:pt>
                <c:pt idx="445">
                  <c:v>9.7280143038913067</c:v>
                </c:pt>
                <c:pt idx="446">
                  <c:v>9.7188326573450787</c:v>
                </c:pt>
                <c:pt idx="447">
                  <c:v>9.7288254030541594</c:v>
                </c:pt>
                <c:pt idx="448">
                  <c:v>9.7211688011007578</c:v>
                </c:pt>
                <c:pt idx="449">
                  <c:v>9.7228893900690121</c:v>
                </c:pt>
                <c:pt idx="450">
                  <c:v>9.7248816643432541</c:v>
                </c:pt>
                <c:pt idx="451">
                  <c:v>9.7251183418945502</c:v>
                </c:pt>
                <c:pt idx="452">
                  <c:v>9.7221318831248915</c:v>
                </c:pt>
                <c:pt idx="453">
                  <c:v>9.7252263588635728</c:v>
                </c:pt>
                <c:pt idx="454">
                  <c:v>9.7244868623862644</c:v>
                </c:pt>
                <c:pt idx="455">
                  <c:v>9.7206427156393467</c:v>
                </c:pt>
                <c:pt idx="456">
                  <c:v>9.7238290261008782</c:v>
                </c:pt>
                <c:pt idx="457">
                  <c:v>9.7264443577503794</c:v>
                </c:pt>
                <c:pt idx="458">
                  <c:v>9.7261215637155782</c:v>
                </c:pt>
                <c:pt idx="459">
                  <c:v>9.7253190300519208</c:v>
                </c:pt>
                <c:pt idx="460">
                  <c:v>9.7268945444872603</c:v>
                </c:pt>
                <c:pt idx="461">
                  <c:v>9.7220959711053982</c:v>
                </c:pt>
                <c:pt idx="462">
                  <c:v>9.7245892320516134</c:v>
                </c:pt>
                <c:pt idx="463">
                  <c:v>9.7217558652453473</c:v>
                </c:pt>
                <c:pt idx="464">
                  <c:v>9.7206296100169443</c:v>
                </c:pt>
                <c:pt idx="465">
                  <c:v>9.7204785820433965</c:v>
                </c:pt>
                <c:pt idx="466">
                  <c:v>9.7266616079332398</c:v>
                </c:pt>
                <c:pt idx="467">
                  <c:v>9.7241020870609916</c:v>
                </c:pt>
                <c:pt idx="468">
                  <c:v>9.7153547763189838</c:v>
                </c:pt>
                <c:pt idx="469">
                  <c:v>9.7385992615599211</c:v>
                </c:pt>
                <c:pt idx="470">
                  <c:v>9.7185762570946199</c:v>
                </c:pt>
                <c:pt idx="471">
                  <c:v>9.7206625554939556</c:v>
                </c:pt>
                <c:pt idx="472">
                  <c:v>9.7184390364365942</c:v>
                </c:pt>
                <c:pt idx="473">
                  <c:v>9.7276708783418009</c:v>
                </c:pt>
                <c:pt idx="474">
                  <c:v>9.7260397675080554</c:v>
                </c:pt>
                <c:pt idx="475">
                  <c:v>9.7263500883431639</c:v>
                </c:pt>
                <c:pt idx="476">
                  <c:v>9.7219752161406525</c:v>
                </c:pt>
                <c:pt idx="477">
                  <c:v>9.7246707692483216</c:v>
                </c:pt>
                <c:pt idx="478">
                  <c:v>9.7242067560808767</c:v>
                </c:pt>
                <c:pt idx="479">
                  <c:v>9.7297166095615886</c:v>
                </c:pt>
                <c:pt idx="480">
                  <c:v>9.72450477202249</c:v>
                </c:pt>
                <c:pt idx="481">
                  <c:v>9.7186405385450723</c:v>
                </c:pt>
                <c:pt idx="482">
                  <c:v>9.7349394539661311</c:v>
                </c:pt>
                <c:pt idx="483">
                  <c:v>9.734776665791836</c:v>
                </c:pt>
                <c:pt idx="484">
                  <c:v>9.7197932018705941</c:v>
                </c:pt>
                <c:pt idx="485">
                  <c:v>9.7253731858922627</c:v>
                </c:pt>
                <c:pt idx="486">
                  <c:v>9.7195310586093857</c:v>
                </c:pt>
                <c:pt idx="487">
                  <c:v>9.7325083385316464</c:v>
                </c:pt>
                <c:pt idx="488">
                  <c:v>9.7233878520376589</c:v>
                </c:pt>
                <c:pt idx="489">
                  <c:v>9.7301185007660216</c:v>
                </c:pt>
                <c:pt idx="490">
                  <c:v>9.7283357007578086</c:v>
                </c:pt>
                <c:pt idx="491">
                  <c:v>9.7253030353676291</c:v>
                </c:pt>
                <c:pt idx="492">
                  <c:v>9.7233847414474077</c:v>
                </c:pt>
                <c:pt idx="493">
                  <c:v>9.7283580109775585</c:v>
                </c:pt>
                <c:pt idx="494">
                  <c:v>9.7238599287554486</c:v>
                </c:pt>
                <c:pt idx="495">
                  <c:v>9.7246727936648192</c:v>
                </c:pt>
                <c:pt idx="496">
                  <c:v>9.726988389351888</c:v>
                </c:pt>
                <c:pt idx="497">
                  <c:v>9.7147013021289013</c:v>
                </c:pt>
                <c:pt idx="498">
                  <c:v>9.7306099254182872</c:v>
                </c:pt>
                <c:pt idx="499">
                  <c:v>9.7255459755433051</c:v>
                </c:pt>
                <c:pt idx="500">
                  <c:v>9.7188941584065169</c:v>
                </c:pt>
                <c:pt idx="501">
                  <c:v>9.7231394677196192</c:v>
                </c:pt>
                <c:pt idx="502">
                  <c:v>9.7320637401983401</c:v>
                </c:pt>
                <c:pt idx="503">
                  <c:v>9.7144850952498558</c:v>
                </c:pt>
                <c:pt idx="504">
                  <c:v>9.7292285141139114</c:v>
                </c:pt>
                <c:pt idx="505">
                  <c:v>9.7252315481292708</c:v>
                </c:pt>
                <c:pt idx="506">
                  <c:v>9.728809236918547</c:v>
                </c:pt>
                <c:pt idx="507">
                  <c:v>9.7254423859505916</c:v>
                </c:pt>
                <c:pt idx="508">
                  <c:v>9.7240807397772802</c:v>
                </c:pt>
                <c:pt idx="509">
                  <c:v>9.7276963786004949</c:v>
                </c:pt>
                <c:pt idx="510">
                  <c:v>9.7207657794153892</c:v>
                </c:pt>
                <c:pt idx="511">
                  <c:v>9.7219311790093421</c:v>
                </c:pt>
                <c:pt idx="512">
                  <c:v>9.7249260080468893</c:v>
                </c:pt>
                <c:pt idx="513">
                  <c:v>9.7249508814341308</c:v>
                </c:pt>
                <c:pt idx="514">
                  <c:v>9.7250463666550129</c:v>
                </c:pt>
                <c:pt idx="515">
                  <c:v>9.7205626623460812</c:v>
                </c:pt>
                <c:pt idx="516">
                  <c:v>9.7170066627823743</c:v>
                </c:pt>
                <c:pt idx="517">
                  <c:v>9.7181210805575766</c:v>
                </c:pt>
                <c:pt idx="518">
                  <c:v>9.7248565312541366</c:v>
                </c:pt>
                <c:pt idx="519">
                  <c:v>9.7233662026320431</c:v>
                </c:pt>
                <c:pt idx="520">
                  <c:v>9.7253116340951742</c:v>
                </c:pt>
                <c:pt idx="521">
                  <c:v>9.7222464454407778</c:v>
                </c:pt>
                <c:pt idx="522">
                  <c:v>9.7223741438533757</c:v>
                </c:pt>
                <c:pt idx="523">
                  <c:v>9.7184963738784624</c:v>
                </c:pt>
                <c:pt idx="524">
                  <c:v>9.7235753691883033</c:v>
                </c:pt>
                <c:pt idx="525">
                  <c:v>9.7228108281076704</c:v>
                </c:pt>
                <c:pt idx="526">
                  <c:v>9.727773687211382</c:v>
                </c:pt>
                <c:pt idx="527">
                  <c:v>9.726920257827917</c:v>
                </c:pt>
                <c:pt idx="528">
                  <c:v>9.7219405714597045</c:v>
                </c:pt>
                <c:pt idx="529">
                  <c:v>9.7200288120150997</c:v>
                </c:pt>
                <c:pt idx="530">
                  <c:v>9.7230166040627193</c:v>
                </c:pt>
                <c:pt idx="531">
                  <c:v>9.724115627006384</c:v>
                </c:pt>
                <c:pt idx="532">
                  <c:v>9.7232314050161062</c:v>
                </c:pt>
                <c:pt idx="533">
                  <c:v>9.7318035037086599</c:v>
                </c:pt>
                <c:pt idx="534">
                  <c:v>9.7235448921556227</c:v>
                </c:pt>
                <c:pt idx="535">
                  <c:v>9.7335891403956349</c:v>
                </c:pt>
                <c:pt idx="536">
                  <c:v>9.7126597580457474</c:v>
                </c:pt>
                <c:pt idx="537">
                  <c:v>9.7200660592224821</c:v>
                </c:pt>
                <c:pt idx="538">
                  <c:v>9.7260662002887077</c:v>
                </c:pt>
                <c:pt idx="539">
                  <c:v>9.7194350626072996</c:v>
                </c:pt>
                <c:pt idx="540">
                  <c:v>9.7283467368809244</c:v>
                </c:pt>
                <c:pt idx="541">
                  <c:v>9.7270730957631688</c:v>
                </c:pt>
                <c:pt idx="542">
                  <c:v>9.7312614383823703</c:v>
                </c:pt>
                <c:pt idx="543">
                  <c:v>9.71814210064408</c:v>
                </c:pt>
                <c:pt idx="544">
                  <c:v>9.7315481180233068</c:v>
                </c:pt>
                <c:pt idx="545">
                  <c:v>9.7163963957886637</c:v>
                </c:pt>
                <c:pt idx="546">
                  <c:v>9.7199227179326133</c:v>
                </c:pt>
                <c:pt idx="547">
                  <c:v>9.72121091978096</c:v>
                </c:pt>
                <c:pt idx="548">
                  <c:v>9.7270879412300211</c:v>
                </c:pt>
                <c:pt idx="549">
                  <c:v>9.7245365842240776</c:v>
                </c:pt>
                <c:pt idx="550">
                  <c:v>9.7230875008839668</c:v>
                </c:pt>
                <c:pt idx="551">
                  <c:v>9.7292582085218751</c:v>
                </c:pt>
                <c:pt idx="552">
                  <c:v>9.7204741572166657</c:v>
                </c:pt>
                <c:pt idx="553">
                  <c:v>9.7206452355344197</c:v>
                </c:pt>
                <c:pt idx="554">
                  <c:v>9.7212788049766345</c:v>
                </c:pt>
                <c:pt idx="555">
                  <c:v>9.7228234895813141</c:v>
                </c:pt>
                <c:pt idx="556">
                  <c:v>9.7287717005911443</c:v>
                </c:pt>
                <c:pt idx="557">
                  <c:v>9.723747452626947</c:v>
                </c:pt>
                <c:pt idx="558">
                  <c:v>9.7234615230521033</c:v>
                </c:pt>
                <c:pt idx="559">
                  <c:v>9.7283390407043786</c:v>
                </c:pt>
                <c:pt idx="560">
                  <c:v>9.7256945387047171</c:v>
                </c:pt>
                <c:pt idx="561">
                  <c:v>9.7286971292340301</c:v>
                </c:pt>
                <c:pt idx="562">
                  <c:v>9.720815443256642</c:v>
                </c:pt>
                <c:pt idx="563">
                  <c:v>9.7212663680070062</c:v>
                </c:pt>
                <c:pt idx="564">
                  <c:v>9.7222704402436246</c:v>
                </c:pt>
                <c:pt idx="565">
                  <c:v>9.7210995214115847</c:v>
                </c:pt>
                <c:pt idx="566">
                  <c:v>9.728947943048011</c:v>
                </c:pt>
                <c:pt idx="567">
                  <c:v>9.7236065768737383</c:v>
                </c:pt>
                <c:pt idx="568">
                  <c:v>9.7247549163487168</c:v>
                </c:pt>
                <c:pt idx="569">
                  <c:v>9.722799345298359</c:v>
                </c:pt>
                <c:pt idx="570">
                  <c:v>9.7229284212195619</c:v>
                </c:pt>
                <c:pt idx="571">
                  <c:v>9.7259668298815374</c:v>
                </c:pt>
                <c:pt idx="572">
                  <c:v>9.7218405799348755</c:v>
                </c:pt>
                <c:pt idx="573">
                  <c:v>9.7248362205295038</c:v>
                </c:pt>
                <c:pt idx="574">
                  <c:v>9.7223642035540188</c:v>
                </c:pt>
                <c:pt idx="575">
                  <c:v>9.7199373069408317</c:v>
                </c:pt>
                <c:pt idx="576">
                  <c:v>9.723713763326737</c:v>
                </c:pt>
                <c:pt idx="577">
                  <c:v>9.7234165882473729</c:v>
                </c:pt>
                <c:pt idx="578">
                  <c:v>9.7258694015091169</c:v>
                </c:pt>
                <c:pt idx="579">
                  <c:v>9.7139888612464205</c:v>
                </c:pt>
                <c:pt idx="580">
                  <c:v>9.73081635517498</c:v>
                </c:pt>
                <c:pt idx="581">
                  <c:v>9.7191342078674907</c:v>
                </c:pt>
                <c:pt idx="582">
                  <c:v>9.7262235496975613</c:v>
                </c:pt>
                <c:pt idx="583">
                  <c:v>9.7220567528523585</c:v>
                </c:pt>
                <c:pt idx="584">
                  <c:v>9.7270884782657525</c:v>
                </c:pt>
                <c:pt idx="585">
                  <c:v>9.7257202945075587</c:v>
                </c:pt>
                <c:pt idx="586">
                  <c:v>9.7183234778639473</c:v>
                </c:pt>
                <c:pt idx="587">
                  <c:v>9.7298367429945252</c:v>
                </c:pt>
                <c:pt idx="588">
                  <c:v>9.725296258127484</c:v>
                </c:pt>
                <c:pt idx="589">
                  <c:v>9.7268334229121365</c:v>
                </c:pt>
                <c:pt idx="590">
                  <c:v>9.7282813788572131</c:v>
                </c:pt>
                <c:pt idx="591">
                  <c:v>9.7160210557121314</c:v>
                </c:pt>
                <c:pt idx="592">
                  <c:v>9.7251269772755364</c:v>
                </c:pt>
                <c:pt idx="593">
                  <c:v>9.7246717215322427</c:v>
                </c:pt>
                <c:pt idx="594">
                  <c:v>9.7212271826778078</c:v>
                </c:pt>
                <c:pt idx="595">
                  <c:v>9.7235743390267437</c:v>
                </c:pt>
                <c:pt idx="596">
                  <c:v>9.7232923009950838</c:v>
                </c:pt>
                <c:pt idx="597">
                  <c:v>9.7216192138427342</c:v>
                </c:pt>
                <c:pt idx="598">
                  <c:v>9.7310562569240489</c:v>
                </c:pt>
                <c:pt idx="599">
                  <c:v>9.7244824986603025</c:v>
                </c:pt>
                <c:pt idx="600">
                  <c:v>9.7197127636757052</c:v>
                </c:pt>
                <c:pt idx="601">
                  <c:v>9.7255842507128403</c:v>
                </c:pt>
                <c:pt idx="602">
                  <c:v>9.7286283956616977</c:v>
                </c:pt>
                <c:pt idx="603">
                  <c:v>9.717449408638613</c:v>
                </c:pt>
                <c:pt idx="604">
                  <c:v>9.7292739173506657</c:v>
                </c:pt>
                <c:pt idx="605">
                  <c:v>9.724505443929349</c:v>
                </c:pt>
                <c:pt idx="606">
                  <c:v>9.7214955320402385</c:v>
                </c:pt>
                <c:pt idx="607">
                  <c:v>9.7314226629963123</c:v>
                </c:pt>
                <c:pt idx="608">
                  <c:v>9.6995809156796007</c:v>
                </c:pt>
                <c:pt idx="609">
                  <c:v>9.7344292901696186</c:v>
                </c:pt>
                <c:pt idx="610">
                  <c:v>9.7229482948907791</c:v>
                </c:pt>
                <c:pt idx="611">
                  <c:v>9.7231085218016755</c:v>
                </c:pt>
                <c:pt idx="612">
                  <c:v>9.7309749843201487</c:v>
                </c:pt>
                <c:pt idx="613">
                  <c:v>9.7244681308920669</c:v>
                </c:pt>
                <c:pt idx="614">
                  <c:v>9.7173604935782834</c:v>
                </c:pt>
                <c:pt idx="615">
                  <c:v>9.7404135832298273</c:v>
                </c:pt>
                <c:pt idx="616">
                  <c:v>9.7206261317601861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16-7749-8128-F4832F5AD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hi load, app in bkgrn'!$G$1:$G$1000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0.873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2.0390000000000001</c:v>
                </c:pt>
                <c:pt idx="7">
                  <c:v>2.331</c:v>
                </c:pt>
                <c:pt idx="8">
                  <c:v>2.6219999999999999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5.5359999999999996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7.2839999999999998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8.1590000000000007</c:v>
                </c:pt>
                <c:pt idx="28">
                  <c:v>8.4510000000000005</c:v>
                </c:pt>
                <c:pt idx="29">
                  <c:v>8.7420000000000009</c:v>
                </c:pt>
                <c:pt idx="30">
                  <c:v>9.0329999999999995</c:v>
                </c:pt>
                <c:pt idx="31">
                  <c:v>9.3239999999999998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10.199</c:v>
                </c:pt>
                <c:pt idx="35">
                  <c:v>10.49</c:v>
                </c:pt>
                <c:pt idx="36">
                  <c:v>10.781000000000001</c:v>
                </c:pt>
                <c:pt idx="37">
                  <c:v>11.073</c:v>
                </c:pt>
                <c:pt idx="38">
                  <c:v>11.365</c:v>
                </c:pt>
                <c:pt idx="39">
                  <c:v>11.656000000000001</c:v>
                </c:pt>
                <c:pt idx="40">
                  <c:v>11.946999999999999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</c:v>
                </c:pt>
                <c:pt idx="44">
                  <c:v>13.113</c:v>
                </c:pt>
                <c:pt idx="45">
                  <c:v>13.404</c:v>
                </c:pt>
                <c:pt idx="46">
                  <c:v>13.696</c:v>
                </c:pt>
                <c:pt idx="47">
                  <c:v>13.987</c:v>
                </c:pt>
                <c:pt idx="48">
                  <c:v>14.278</c:v>
                </c:pt>
                <c:pt idx="49">
                  <c:v>14.57</c:v>
                </c:pt>
                <c:pt idx="50">
                  <c:v>14.862</c:v>
                </c:pt>
                <c:pt idx="51">
                  <c:v>15.153</c:v>
                </c:pt>
                <c:pt idx="52">
                  <c:v>15.444000000000001</c:v>
                </c:pt>
                <c:pt idx="53">
                  <c:v>15.734999999999999</c:v>
                </c:pt>
                <c:pt idx="54">
                  <c:v>16.027000000000001</c:v>
                </c:pt>
                <c:pt idx="55">
                  <c:v>16.318000000000001</c:v>
                </c:pt>
                <c:pt idx="56">
                  <c:v>16.609000000000002</c:v>
                </c:pt>
                <c:pt idx="57">
                  <c:v>16.901</c:v>
                </c:pt>
                <c:pt idx="58">
                  <c:v>17.192</c:v>
                </c:pt>
                <c:pt idx="59">
                  <c:v>17.484000000000002</c:v>
                </c:pt>
                <c:pt idx="60">
                  <c:v>17.774999999999999</c:v>
                </c:pt>
                <c:pt idx="61">
                  <c:v>18.067</c:v>
                </c:pt>
                <c:pt idx="62">
                  <c:v>18.358000000000001</c:v>
                </c:pt>
                <c:pt idx="63">
                  <c:v>18.649000000000001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20.106000000000002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21.271999999999998</c:v>
                </c:pt>
                <c:pt idx="73">
                  <c:v>21.562999999999999</c:v>
                </c:pt>
                <c:pt idx="74">
                  <c:v>21.855</c:v>
                </c:pt>
                <c:pt idx="75">
                  <c:v>22.146999999999998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23.021000000000001</c:v>
                </c:pt>
                <c:pt idx="79">
                  <c:v>23.312000000000001</c:v>
                </c:pt>
                <c:pt idx="80">
                  <c:v>23.603999999999999</c:v>
                </c:pt>
                <c:pt idx="81">
                  <c:v>23.895</c:v>
                </c:pt>
                <c:pt idx="82">
                  <c:v>24.186</c:v>
                </c:pt>
                <c:pt idx="83">
                  <c:v>24.478000000000002</c:v>
                </c:pt>
                <c:pt idx="84">
                  <c:v>24.768999999999998</c:v>
                </c:pt>
                <c:pt idx="85">
                  <c:v>25.061</c:v>
                </c:pt>
                <c:pt idx="86">
                  <c:v>25.352</c:v>
                </c:pt>
                <c:pt idx="87">
                  <c:v>25.643999999999998</c:v>
                </c:pt>
                <c:pt idx="88">
                  <c:v>25.934999999999999</c:v>
                </c:pt>
                <c:pt idx="89">
                  <c:v>26.227</c:v>
                </c:pt>
                <c:pt idx="90">
                  <c:v>26.518000000000001</c:v>
                </c:pt>
                <c:pt idx="91">
                  <c:v>26.809000000000001</c:v>
                </c:pt>
                <c:pt idx="92">
                  <c:v>27.1</c:v>
                </c:pt>
                <c:pt idx="93">
                  <c:v>27.391999999999999</c:v>
                </c:pt>
                <c:pt idx="94">
                  <c:v>27.684000000000001</c:v>
                </c:pt>
                <c:pt idx="95">
                  <c:v>27.974</c:v>
                </c:pt>
                <c:pt idx="96">
                  <c:v>28.265999999999998</c:v>
                </c:pt>
                <c:pt idx="97">
                  <c:v>28.558</c:v>
                </c:pt>
                <c:pt idx="98">
                  <c:v>28.849</c:v>
                </c:pt>
                <c:pt idx="99">
                  <c:v>29.140999999999998</c:v>
                </c:pt>
                <c:pt idx="100">
                  <c:v>29.431999999999999</c:v>
                </c:pt>
                <c:pt idx="101">
                  <c:v>29.722999999999999</c:v>
                </c:pt>
                <c:pt idx="102">
                  <c:v>30.015000000000001</c:v>
                </c:pt>
                <c:pt idx="103">
                  <c:v>30.306999999999999</c:v>
                </c:pt>
                <c:pt idx="104">
                  <c:v>30.597000000000001</c:v>
                </c:pt>
                <c:pt idx="105">
                  <c:v>30.888000000000002</c:v>
                </c:pt>
                <c:pt idx="106">
                  <c:v>31.18</c:v>
                </c:pt>
                <c:pt idx="107">
                  <c:v>31.472000000000001</c:v>
                </c:pt>
                <c:pt idx="108">
                  <c:v>31.763000000000002</c:v>
                </c:pt>
                <c:pt idx="109">
                  <c:v>32.054000000000002</c:v>
                </c:pt>
                <c:pt idx="110">
                  <c:v>32.346000000000004</c:v>
                </c:pt>
                <c:pt idx="111">
                  <c:v>32.637</c:v>
                </c:pt>
                <c:pt idx="112">
                  <c:v>32.929000000000002</c:v>
                </c:pt>
                <c:pt idx="113">
                  <c:v>33.22</c:v>
                </c:pt>
                <c:pt idx="114">
                  <c:v>33.511000000000003</c:v>
                </c:pt>
                <c:pt idx="115">
                  <c:v>33.802999999999997</c:v>
                </c:pt>
                <c:pt idx="116">
                  <c:v>34.094000000000001</c:v>
                </c:pt>
                <c:pt idx="117">
                  <c:v>34.386000000000003</c:v>
                </c:pt>
                <c:pt idx="118">
                  <c:v>34.677</c:v>
                </c:pt>
                <c:pt idx="119">
                  <c:v>34.969000000000001</c:v>
                </c:pt>
                <c:pt idx="120">
                  <c:v>35.26</c:v>
                </c:pt>
                <c:pt idx="121">
                  <c:v>35.551000000000002</c:v>
                </c:pt>
                <c:pt idx="122">
                  <c:v>35.843000000000004</c:v>
                </c:pt>
                <c:pt idx="123">
                  <c:v>36.134</c:v>
                </c:pt>
                <c:pt idx="124">
                  <c:v>36.426000000000002</c:v>
                </c:pt>
                <c:pt idx="125">
                  <c:v>36.716999999999999</c:v>
                </c:pt>
                <c:pt idx="126">
                  <c:v>37.009</c:v>
                </c:pt>
                <c:pt idx="127">
                  <c:v>37.299999999999997</c:v>
                </c:pt>
                <c:pt idx="128">
                  <c:v>37.591000000000001</c:v>
                </c:pt>
                <c:pt idx="129">
                  <c:v>37.883000000000003</c:v>
                </c:pt>
                <c:pt idx="130">
                  <c:v>38.173999999999999</c:v>
                </c:pt>
                <c:pt idx="131">
                  <c:v>38.466000000000001</c:v>
                </c:pt>
                <c:pt idx="132">
                  <c:v>38.756999999999998</c:v>
                </c:pt>
                <c:pt idx="133">
                  <c:v>39.049999999999997</c:v>
                </c:pt>
                <c:pt idx="134">
                  <c:v>39.340000000000003</c:v>
                </c:pt>
                <c:pt idx="135">
                  <c:v>39.631</c:v>
                </c:pt>
                <c:pt idx="136">
                  <c:v>39.923000000000002</c:v>
                </c:pt>
                <c:pt idx="137">
                  <c:v>40.213999999999999</c:v>
                </c:pt>
                <c:pt idx="138">
                  <c:v>40.506</c:v>
                </c:pt>
                <c:pt idx="139">
                  <c:v>40.796999999999997</c:v>
                </c:pt>
                <c:pt idx="140">
                  <c:v>41.088000000000001</c:v>
                </c:pt>
                <c:pt idx="141">
                  <c:v>41.38</c:v>
                </c:pt>
                <c:pt idx="142">
                  <c:v>41.670999999999999</c:v>
                </c:pt>
                <c:pt idx="143">
                  <c:v>41.962000000000003</c:v>
                </c:pt>
                <c:pt idx="144">
                  <c:v>42.253999999999998</c:v>
                </c:pt>
                <c:pt idx="145">
                  <c:v>42.545000000000002</c:v>
                </c:pt>
                <c:pt idx="146">
                  <c:v>42.837000000000003</c:v>
                </c:pt>
                <c:pt idx="147">
                  <c:v>43.128</c:v>
                </c:pt>
                <c:pt idx="148">
                  <c:v>43.418999999999997</c:v>
                </c:pt>
                <c:pt idx="149">
                  <c:v>43.710999999999999</c:v>
                </c:pt>
                <c:pt idx="150">
                  <c:v>44.002000000000002</c:v>
                </c:pt>
                <c:pt idx="151">
                  <c:v>44.293999999999997</c:v>
                </c:pt>
                <c:pt idx="152">
                  <c:v>44.585000000000001</c:v>
                </c:pt>
                <c:pt idx="153">
                  <c:v>44.877000000000002</c:v>
                </c:pt>
                <c:pt idx="154">
                  <c:v>45.167999999999999</c:v>
                </c:pt>
                <c:pt idx="155">
                  <c:v>45.46</c:v>
                </c:pt>
                <c:pt idx="156">
                  <c:v>45.750999999999998</c:v>
                </c:pt>
                <c:pt idx="157">
                  <c:v>46.042999999999999</c:v>
                </c:pt>
                <c:pt idx="158">
                  <c:v>46.334000000000003</c:v>
                </c:pt>
                <c:pt idx="159">
                  <c:v>46.625</c:v>
                </c:pt>
                <c:pt idx="160">
                  <c:v>46.917000000000002</c:v>
                </c:pt>
                <c:pt idx="161">
                  <c:v>47.207999999999998</c:v>
                </c:pt>
                <c:pt idx="162">
                  <c:v>47.5</c:v>
                </c:pt>
                <c:pt idx="163">
                  <c:v>47.792000000000002</c:v>
                </c:pt>
                <c:pt idx="164">
                  <c:v>48.082000000000001</c:v>
                </c:pt>
                <c:pt idx="165">
                  <c:v>48.374000000000002</c:v>
                </c:pt>
                <c:pt idx="166">
                  <c:v>48.664999999999999</c:v>
                </c:pt>
                <c:pt idx="167">
                  <c:v>48.957000000000001</c:v>
                </c:pt>
                <c:pt idx="168">
                  <c:v>49.247999999999998</c:v>
                </c:pt>
                <c:pt idx="169">
                  <c:v>49.54</c:v>
                </c:pt>
                <c:pt idx="170">
                  <c:v>49.831000000000003</c:v>
                </c:pt>
                <c:pt idx="171">
                  <c:v>50.122</c:v>
                </c:pt>
                <c:pt idx="172">
                  <c:v>50.414999999999999</c:v>
                </c:pt>
                <c:pt idx="173">
                  <c:v>50.704999999999998</c:v>
                </c:pt>
                <c:pt idx="174">
                  <c:v>50.997</c:v>
                </c:pt>
                <c:pt idx="175">
                  <c:v>51.287999999999997</c:v>
                </c:pt>
                <c:pt idx="176">
                  <c:v>51.579000000000001</c:v>
                </c:pt>
                <c:pt idx="177">
                  <c:v>51.871000000000002</c:v>
                </c:pt>
                <c:pt idx="178">
                  <c:v>52.161999999999999</c:v>
                </c:pt>
                <c:pt idx="179">
                  <c:v>52.453000000000003</c:v>
                </c:pt>
                <c:pt idx="180">
                  <c:v>52.744999999999997</c:v>
                </c:pt>
                <c:pt idx="181">
                  <c:v>53.036000000000001</c:v>
                </c:pt>
                <c:pt idx="182">
                  <c:v>53.328000000000003</c:v>
                </c:pt>
                <c:pt idx="183">
                  <c:v>53.619</c:v>
                </c:pt>
                <c:pt idx="184">
                  <c:v>53.911000000000001</c:v>
                </c:pt>
                <c:pt idx="185">
                  <c:v>54.201999999999998</c:v>
                </c:pt>
                <c:pt idx="186">
                  <c:v>54.494</c:v>
                </c:pt>
                <c:pt idx="187">
                  <c:v>54.784999999999997</c:v>
                </c:pt>
                <c:pt idx="188">
                  <c:v>55.076999999999998</c:v>
                </c:pt>
                <c:pt idx="189">
                  <c:v>55.366999999999997</c:v>
                </c:pt>
                <c:pt idx="190">
                  <c:v>55.66</c:v>
                </c:pt>
                <c:pt idx="191">
                  <c:v>55.951000000000001</c:v>
                </c:pt>
                <c:pt idx="192">
                  <c:v>56.241999999999997</c:v>
                </c:pt>
                <c:pt idx="193">
                  <c:v>56.533000000000001</c:v>
                </c:pt>
                <c:pt idx="194">
                  <c:v>56.825000000000003</c:v>
                </c:pt>
                <c:pt idx="195">
                  <c:v>57.116</c:v>
                </c:pt>
                <c:pt idx="196">
                  <c:v>57.408000000000001</c:v>
                </c:pt>
                <c:pt idx="197">
                  <c:v>57.698999999999998</c:v>
                </c:pt>
                <c:pt idx="198">
                  <c:v>57.991</c:v>
                </c:pt>
                <c:pt idx="199">
                  <c:v>58.281999999999996</c:v>
                </c:pt>
                <c:pt idx="200">
                  <c:v>58.573</c:v>
                </c:pt>
                <c:pt idx="201">
                  <c:v>58.865000000000002</c:v>
                </c:pt>
                <c:pt idx="202">
                  <c:v>59.155999999999999</c:v>
                </c:pt>
                <c:pt idx="203">
                  <c:v>59.448</c:v>
                </c:pt>
                <c:pt idx="204">
                  <c:v>59.738999999999997</c:v>
                </c:pt>
                <c:pt idx="205">
                  <c:v>60.03</c:v>
                </c:pt>
                <c:pt idx="206">
                  <c:v>60.322000000000003</c:v>
                </c:pt>
                <c:pt idx="207">
                  <c:v>60.613</c:v>
                </c:pt>
                <c:pt idx="208">
                  <c:v>60.905000000000001</c:v>
                </c:pt>
                <c:pt idx="209">
                  <c:v>61.198</c:v>
                </c:pt>
                <c:pt idx="210">
                  <c:v>61.488</c:v>
                </c:pt>
                <c:pt idx="211">
                  <c:v>61.78</c:v>
                </c:pt>
                <c:pt idx="212">
                  <c:v>62.070999999999998</c:v>
                </c:pt>
                <c:pt idx="213">
                  <c:v>62.362000000000002</c:v>
                </c:pt>
                <c:pt idx="214">
                  <c:v>62.652999999999999</c:v>
                </c:pt>
                <c:pt idx="215">
                  <c:v>62.945</c:v>
                </c:pt>
                <c:pt idx="216">
                  <c:v>63.235999999999997</c:v>
                </c:pt>
                <c:pt idx="217">
                  <c:v>63.527999999999999</c:v>
                </c:pt>
                <c:pt idx="218">
                  <c:v>63.819000000000003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64.692999999999998</c:v>
                </c:pt>
                <c:pt idx="222">
                  <c:v>64.984999999999999</c:v>
                </c:pt>
                <c:pt idx="223">
                  <c:v>65.275999999999996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66.150000000000006</c:v>
                </c:pt>
                <c:pt idx="227">
                  <c:v>66.441999999999993</c:v>
                </c:pt>
                <c:pt idx="228">
                  <c:v>66.751999999999995</c:v>
                </c:pt>
                <c:pt idx="229">
                  <c:v>67.043000000000006</c:v>
                </c:pt>
                <c:pt idx="230">
                  <c:v>67.334000000000003</c:v>
                </c:pt>
                <c:pt idx="231">
                  <c:v>67.625</c:v>
                </c:pt>
                <c:pt idx="232">
                  <c:v>67.917000000000002</c:v>
                </c:pt>
                <c:pt idx="233">
                  <c:v>68.207999999999998</c:v>
                </c:pt>
                <c:pt idx="234">
                  <c:v>68.5</c:v>
                </c:pt>
                <c:pt idx="235">
                  <c:v>68.790999999999997</c:v>
                </c:pt>
                <c:pt idx="236">
                  <c:v>69.082999999999998</c:v>
                </c:pt>
                <c:pt idx="237">
                  <c:v>69.373999999999995</c:v>
                </c:pt>
                <c:pt idx="238">
                  <c:v>69.665000000000006</c:v>
                </c:pt>
                <c:pt idx="239">
                  <c:v>69.956999999999994</c:v>
                </c:pt>
                <c:pt idx="240">
                  <c:v>70.248000000000005</c:v>
                </c:pt>
                <c:pt idx="241">
                  <c:v>70.540000000000006</c:v>
                </c:pt>
                <c:pt idx="242">
                  <c:v>70.831000000000003</c:v>
                </c:pt>
                <c:pt idx="243">
                  <c:v>71.123000000000005</c:v>
                </c:pt>
                <c:pt idx="244">
                  <c:v>71.414000000000001</c:v>
                </c:pt>
                <c:pt idx="245">
                  <c:v>71.650999999999996</c:v>
                </c:pt>
                <c:pt idx="246">
                  <c:v>71.941999999999993</c:v>
                </c:pt>
                <c:pt idx="247">
                  <c:v>72.233999999999995</c:v>
                </c:pt>
                <c:pt idx="248">
                  <c:v>72.525000000000006</c:v>
                </c:pt>
                <c:pt idx="249">
                  <c:v>72.816999999999993</c:v>
                </c:pt>
                <c:pt idx="250">
                  <c:v>73.108999999999995</c:v>
                </c:pt>
                <c:pt idx="251">
                  <c:v>73.400000000000006</c:v>
                </c:pt>
                <c:pt idx="252">
                  <c:v>73.691000000000003</c:v>
                </c:pt>
                <c:pt idx="253">
                  <c:v>73.983000000000004</c:v>
                </c:pt>
                <c:pt idx="254">
                  <c:v>74.274000000000001</c:v>
                </c:pt>
                <c:pt idx="255">
                  <c:v>74.564999999999998</c:v>
                </c:pt>
                <c:pt idx="256">
                  <c:v>74.856999999999999</c:v>
                </c:pt>
                <c:pt idx="257">
                  <c:v>75.147999999999996</c:v>
                </c:pt>
                <c:pt idx="258">
                  <c:v>75.44</c:v>
                </c:pt>
                <c:pt idx="259">
                  <c:v>75.730999999999995</c:v>
                </c:pt>
                <c:pt idx="260">
                  <c:v>76.022000000000006</c:v>
                </c:pt>
                <c:pt idx="261">
                  <c:v>76.313999999999993</c:v>
                </c:pt>
                <c:pt idx="262">
                  <c:v>76.605000000000004</c:v>
                </c:pt>
                <c:pt idx="263">
                  <c:v>76.896000000000001</c:v>
                </c:pt>
                <c:pt idx="264">
                  <c:v>77.188000000000002</c:v>
                </c:pt>
                <c:pt idx="265">
                  <c:v>77.478999999999999</c:v>
                </c:pt>
                <c:pt idx="266">
                  <c:v>77.771000000000001</c:v>
                </c:pt>
                <c:pt idx="267">
                  <c:v>78.061999999999998</c:v>
                </c:pt>
                <c:pt idx="268">
                  <c:v>78.353999999999999</c:v>
                </c:pt>
                <c:pt idx="269">
                  <c:v>78.644999999999996</c:v>
                </c:pt>
                <c:pt idx="270">
                  <c:v>78.936999999999998</c:v>
                </c:pt>
                <c:pt idx="271">
                  <c:v>79.227999999999994</c:v>
                </c:pt>
                <c:pt idx="272">
                  <c:v>79.52</c:v>
                </c:pt>
                <c:pt idx="273">
                  <c:v>79.811000000000007</c:v>
                </c:pt>
                <c:pt idx="274">
                  <c:v>80.102000000000004</c:v>
                </c:pt>
                <c:pt idx="275">
                  <c:v>80.394000000000005</c:v>
                </c:pt>
                <c:pt idx="276">
                  <c:v>80.685000000000002</c:v>
                </c:pt>
                <c:pt idx="277">
                  <c:v>80.977000000000004</c:v>
                </c:pt>
                <c:pt idx="278">
                  <c:v>81.268000000000001</c:v>
                </c:pt>
                <c:pt idx="279">
                  <c:v>81.558999999999997</c:v>
                </c:pt>
                <c:pt idx="280">
                  <c:v>81.849999999999994</c:v>
                </c:pt>
                <c:pt idx="281">
                  <c:v>82.141999999999996</c:v>
                </c:pt>
                <c:pt idx="282">
                  <c:v>82.433000000000007</c:v>
                </c:pt>
                <c:pt idx="283">
                  <c:v>82.724999999999994</c:v>
                </c:pt>
                <c:pt idx="284">
                  <c:v>83.016000000000005</c:v>
                </c:pt>
                <c:pt idx="285">
                  <c:v>83.307000000000002</c:v>
                </c:pt>
                <c:pt idx="286">
                  <c:v>83.599000000000004</c:v>
                </c:pt>
                <c:pt idx="287">
                  <c:v>83.89</c:v>
                </c:pt>
                <c:pt idx="288">
                  <c:v>84.182000000000002</c:v>
                </c:pt>
                <c:pt idx="289">
                  <c:v>84.474000000000004</c:v>
                </c:pt>
                <c:pt idx="290">
                  <c:v>84.765000000000001</c:v>
                </c:pt>
                <c:pt idx="291">
                  <c:v>85.055999999999997</c:v>
                </c:pt>
                <c:pt idx="292">
                  <c:v>85.347999999999999</c:v>
                </c:pt>
                <c:pt idx="293">
                  <c:v>85.638999999999996</c:v>
                </c:pt>
                <c:pt idx="294">
                  <c:v>85.930999999999997</c:v>
                </c:pt>
                <c:pt idx="295">
                  <c:v>86.221999999999994</c:v>
                </c:pt>
                <c:pt idx="296">
                  <c:v>86.513000000000005</c:v>
                </c:pt>
                <c:pt idx="297">
                  <c:v>86.805000000000007</c:v>
                </c:pt>
                <c:pt idx="298">
                  <c:v>87.096000000000004</c:v>
                </c:pt>
                <c:pt idx="299">
                  <c:v>87.388000000000005</c:v>
                </c:pt>
                <c:pt idx="300">
                  <c:v>87.679000000000002</c:v>
                </c:pt>
                <c:pt idx="301">
                  <c:v>87.97</c:v>
                </c:pt>
                <c:pt idx="302">
                  <c:v>88.262</c:v>
                </c:pt>
                <c:pt idx="303">
                  <c:v>88.554000000000002</c:v>
                </c:pt>
                <c:pt idx="304">
                  <c:v>88.846000000000004</c:v>
                </c:pt>
                <c:pt idx="305">
                  <c:v>89.137</c:v>
                </c:pt>
                <c:pt idx="306">
                  <c:v>89.427999999999997</c:v>
                </c:pt>
                <c:pt idx="307">
                  <c:v>89.718999999999994</c:v>
                </c:pt>
                <c:pt idx="308">
                  <c:v>90.01</c:v>
                </c:pt>
                <c:pt idx="309">
                  <c:v>90.302000000000007</c:v>
                </c:pt>
                <c:pt idx="310">
                  <c:v>90.593000000000004</c:v>
                </c:pt>
                <c:pt idx="311">
                  <c:v>90.885000000000005</c:v>
                </c:pt>
                <c:pt idx="312">
                  <c:v>91.176000000000002</c:v>
                </c:pt>
                <c:pt idx="313">
                  <c:v>91.468000000000004</c:v>
                </c:pt>
                <c:pt idx="314">
                  <c:v>91.759</c:v>
                </c:pt>
                <c:pt idx="315">
                  <c:v>92.05</c:v>
                </c:pt>
                <c:pt idx="316">
                  <c:v>92.341999999999999</c:v>
                </c:pt>
                <c:pt idx="317">
                  <c:v>92.634</c:v>
                </c:pt>
                <c:pt idx="318">
                  <c:v>92.924999999999997</c:v>
                </c:pt>
                <c:pt idx="319">
                  <c:v>93.215999999999994</c:v>
                </c:pt>
                <c:pt idx="320">
                  <c:v>93.507999999999996</c:v>
                </c:pt>
                <c:pt idx="321">
                  <c:v>93.799000000000007</c:v>
                </c:pt>
                <c:pt idx="322">
                  <c:v>94.090999999999994</c:v>
                </c:pt>
                <c:pt idx="323">
                  <c:v>94.382000000000005</c:v>
                </c:pt>
                <c:pt idx="324">
                  <c:v>94.674000000000007</c:v>
                </c:pt>
                <c:pt idx="325">
                  <c:v>94.965000000000003</c:v>
                </c:pt>
                <c:pt idx="326">
                  <c:v>95.256</c:v>
                </c:pt>
                <c:pt idx="327">
                  <c:v>95.548000000000002</c:v>
                </c:pt>
                <c:pt idx="328">
                  <c:v>95.840999999999994</c:v>
                </c:pt>
                <c:pt idx="329">
                  <c:v>96.131</c:v>
                </c:pt>
                <c:pt idx="330">
                  <c:v>96.421999999999997</c:v>
                </c:pt>
                <c:pt idx="331">
                  <c:v>96.713999999999999</c:v>
                </c:pt>
                <c:pt idx="332">
                  <c:v>97.004999999999995</c:v>
                </c:pt>
                <c:pt idx="333">
                  <c:v>97.296000000000006</c:v>
                </c:pt>
                <c:pt idx="334">
                  <c:v>97.587999999999994</c:v>
                </c:pt>
                <c:pt idx="335">
                  <c:v>97.879000000000005</c:v>
                </c:pt>
                <c:pt idx="336">
                  <c:v>98.171000000000006</c:v>
                </c:pt>
                <c:pt idx="337">
                  <c:v>98.462000000000003</c:v>
                </c:pt>
                <c:pt idx="338">
                  <c:v>98.753</c:v>
                </c:pt>
                <c:pt idx="339">
                  <c:v>99.045000000000002</c:v>
                </c:pt>
                <c:pt idx="340">
                  <c:v>99.335999999999999</c:v>
                </c:pt>
                <c:pt idx="341">
                  <c:v>99.628</c:v>
                </c:pt>
                <c:pt idx="342">
                  <c:v>99.918999999999997</c:v>
                </c:pt>
                <c:pt idx="343">
                  <c:v>100.21</c:v>
                </c:pt>
                <c:pt idx="344">
                  <c:v>100.502</c:v>
                </c:pt>
                <c:pt idx="345">
                  <c:v>100.79300000000001</c:v>
                </c:pt>
                <c:pt idx="346">
                  <c:v>101.084</c:v>
                </c:pt>
                <c:pt idx="347">
                  <c:v>101.376</c:v>
                </c:pt>
                <c:pt idx="348">
                  <c:v>101.66800000000001</c:v>
                </c:pt>
                <c:pt idx="349">
                  <c:v>101.959</c:v>
                </c:pt>
                <c:pt idx="350">
                  <c:v>102.251</c:v>
                </c:pt>
                <c:pt idx="351">
                  <c:v>102.542</c:v>
                </c:pt>
                <c:pt idx="352">
                  <c:v>102.833</c:v>
                </c:pt>
                <c:pt idx="353">
                  <c:v>103.125</c:v>
                </c:pt>
                <c:pt idx="354">
                  <c:v>103.416</c:v>
                </c:pt>
                <c:pt idx="355">
                  <c:v>103.708</c:v>
                </c:pt>
                <c:pt idx="356">
                  <c:v>103.999</c:v>
                </c:pt>
                <c:pt idx="357">
                  <c:v>104.291</c:v>
                </c:pt>
                <c:pt idx="358">
                  <c:v>104.58199999999999</c:v>
                </c:pt>
                <c:pt idx="359">
                  <c:v>104.873</c:v>
                </c:pt>
                <c:pt idx="360">
                  <c:v>105.16500000000001</c:v>
                </c:pt>
                <c:pt idx="361">
                  <c:v>105.456</c:v>
                </c:pt>
                <c:pt idx="362">
                  <c:v>105.748</c:v>
                </c:pt>
                <c:pt idx="363">
                  <c:v>106.039</c:v>
                </c:pt>
                <c:pt idx="364">
                  <c:v>106.33</c:v>
                </c:pt>
                <c:pt idx="365">
                  <c:v>106.622</c:v>
                </c:pt>
                <c:pt idx="366">
                  <c:v>106.913</c:v>
                </c:pt>
                <c:pt idx="367">
                  <c:v>107.205</c:v>
                </c:pt>
                <c:pt idx="368">
                  <c:v>107.496</c:v>
                </c:pt>
                <c:pt idx="369">
                  <c:v>107.78700000000001</c:v>
                </c:pt>
                <c:pt idx="370">
                  <c:v>108.07899999999999</c:v>
                </c:pt>
                <c:pt idx="371">
                  <c:v>108.371</c:v>
                </c:pt>
                <c:pt idx="372">
                  <c:v>108.66200000000001</c:v>
                </c:pt>
                <c:pt idx="373">
                  <c:v>108.953</c:v>
                </c:pt>
                <c:pt idx="374">
                  <c:v>109.245</c:v>
                </c:pt>
                <c:pt idx="375">
                  <c:v>109.53700000000001</c:v>
                </c:pt>
                <c:pt idx="376">
                  <c:v>109.828</c:v>
                </c:pt>
                <c:pt idx="377">
                  <c:v>110.119</c:v>
                </c:pt>
                <c:pt idx="378">
                  <c:v>110.411</c:v>
                </c:pt>
                <c:pt idx="379">
                  <c:v>110.702</c:v>
                </c:pt>
                <c:pt idx="380">
                  <c:v>110.99299999999999</c:v>
                </c:pt>
                <c:pt idx="381">
                  <c:v>111.285</c:v>
                </c:pt>
                <c:pt idx="382">
                  <c:v>111.57599999999999</c:v>
                </c:pt>
                <c:pt idx="383">
                  <c:v>111.86799999999999</c:v>
                </c:pt>
                <c:pt idx="384">
                  <c:v>112.15900000000001</c:v>
                </c:pt>
                <c:pt idx="385">
                  <c:v>112.45099999999999</c:v>
                </c:pt>
                <c:pt idx="386">
                  <c:v>112.742</c:v>
                </c:pt>
                <c:pt idx="387">
                  <c:v>113.033</c:v>
                </c:pt>
                <c:pt idx="388">
                  <c:v>113.325</c:v>
                </c:pt>
                <c:pt idx="389">
                  <c:v>113.616</c:v>
                </c:pt>
                <c:pt idx="390">
                  <c:v>113.907</c:v>
                </c:pt>
                <c:pt idx="391">
                  <c:v>114.2</c:v>
                </c:pt>
                <c:pt idx="392">
                  <c:v>114.491</c:v>
                </c:pt>
                <c:pt idx="393">
                  <c:v>114.782</c:v>
                </c:pt>
                <c:pt idx="394">
                  <c:v>115.07299999999999</c:v>
                </c:pt>
                <c:pt idx="395">
                  <c:v>115.36499999999999</c:v>
                </c:pt>
                <c:pt idx="396">
                  <c:v>115.65600000000001</c:v>
                </c:pt>
                <c:pt idx="397">
                  <c:v>115.947</c:v>
                </c:pt>
                <c:pt idx="398">
                  <c:v>116.239</c:v>
                </c:pt>
                <c:pt idx="399">
                  <c:v>116.53</c:v>
                </c:pt>
                <c:pt idx="400">
                  <c:v>116.822</c:v>
                </c:pt>
                <c:pt idx="401">
                  <c:v>117.113</c:v>
                </c:pt>
                <c:pt idx="402">
                  <c:v>117.404</c:v>
                </c:pt>
                <c:pt idx="403">
                  <c:v>117.696</c:v>
                </c:pt>
                <c:pt idx="404">
                  <c:v>117.988</c:v>
                </c:pt>
                <c:pt idx="405">
                  <c:v>118.279</c:v>
                </c:pt>
                <c:pt idx="406">
                  <c:v>118.571</c:v>
                </c:pt>
                <c:pt idx="407">
                  <c:v>118.86199999999999</c:v>
                </c:pt>
                <c:pt idx="408">
                  <c:v>119.154</c:v>
                </c:pt>
                <c:pt idx="409">
                  <c:v>119.44499999999999</c:v>
                </c:pt>
                <c:pt idx="410">
                  <c:v>119.736</c:v>
                </c:pt>
                <c:pt idx="411">
                  <c:v>120.02800000000001</c:v>
                </c:pt>
                <c:pt idx="412">
                  <c:v>120.319</c:v>
                </c:pt>
                <c:pt idx="413">
                  <c:v>120.611</c:v>
                </c:pt>
                <c:pt idx="414">
                  <c:v>120.902</c:v>
                </c:pt>
                <c:pt idx="415">
                  <c:v>121.194</c:v>
                </c:pt>
                <c:pt idx="416">
                  <c:v>121.485</c:v>
                </c:pt>
                <c:pt idx="417">
                  <c:v>121.776</c:v>
                </c:pt>
                <c:pt idx="418">
                  <c:v>122.068</c:v>
                </c:pt>
                <c:pt idx="419">
                  <c:v>122.35899999999999</c:v>
                </c:pt>
                <c:pt idx="420">
                  <c:v>122.651</c:v>
                </c:pt>
                <c:pt idx="421">
                  <c:v>122.941</c:v>
                </c:pt>
                <c:pt idx="422">
                  <c:v>123.233</c:v>
                </c:pt>
                <c:pt idx="423">
                  <c:v>123.52500000000001</c:v>
                </c:pt>
                <c:pt idx="424">
                  <c:v>123.816</c:v>
                </c:pt>
                <c:pt idx="425">
                  <c:v>124.107</c:v>
                </c:pt>
                <c:pt idx="426">
                  <c:v>124.399</c:v>
                </c:pt>
                <c:pt idx="427">
                  <c:v>124.69</c:v>
                </c:pt>
                <c:pt idx="428">
                  <c:v>124.982</c:v>
                </c:pt>
                <c:pt idx="429">
                  <c:v>125.274</c:v>
                </c:pt>
                <c:pt idx="430">
                  <c:v>125.565</c:v>
                </c:pt>
                <c:pt idx="431">
                  <c:v>125.857</c:v>
                </c:pt>
                <c:pt idx="432">
                  <c:v>126.148</c:v>
                </c:pt>
                <c:pt idx="433">
                  <c:v>126.43899999999999</c:v>
                </c:pt>
                <c:pt idx="434">
                  <c:v>126.73099999999999</c:v>
                </c:pt>
                <c:pt idx="435">
                  <c:v>127.02200000000001</c:v>
                </c:pt>
                <c:pt idx="436">
                  <c:v>127.31399999999999</c:v>
                </c:pt>
                <c:pt idx="437">
                  <c:v>127.605</c:v>
                </c:pt>
                <c:pt idx="438">
                  <c:v>127.89700000000001</c:v>
                </c:pt>
                <c:pt idx="439">
                  <c:v>128.18799999999999</c:v>
                </c:pt>
                <c:pt idx="440">
                  <c:v>128.47899999999998</c:v>
                </c:pt>
                <c:pt idx="441">
                  <c:v>128.77099999999999</c:v>
                </c:pt>
                <c:pt idx="442">
                  <c:v>129.06299999999999</c:v>
                </c:pt>
                <c:pt idx="443">
                  <c:v>129.35399999999998</c:v>
                </c:pt>
                <c:pt idx="444">
                  <c:v>129.64499999999998</c:v>
                </c:pt>
                <c:pt idx="445">
                  <c:v>129.93599999999998</c:v>
                </c:pt>
                <c:pt idx="446">
                  <c:v>130.22799999999998</c:v>
                </c:pt>
                <c:pt idx="447">
                  <c:v>130.51999999999998</c:v>
                </c:pt>
                <c:pt idx="448">
                  <c:v>130.81099999999998</c:v>
                </c:pt>
                <c:pt idx="449">
                  <c:v>131.101</c:v>
                </c:pt>
                <c:pt idx="450">
                  <c:v>131.39400000000001</c:v>
                </c:pt>
                <c:pt idx="451">
                  <c:v>131.685</c:v>
                </c:pt>
                <c:pt idx="452">
                  <c:v>131.977</c:v>
                </c:pt>
                <c:pt idx="453">
                  <c:v>132.268</c:v>
                </c:pt>
                <c:pt idx="454">
                  <c:v>132.56</c:v>
                </c:pt>
                <c:pt idx="455">
                  <c:v>132.851</c:v>
                </c:pt>
                <c:pt idx="456">
                  <c:v>133.142</c:v>
                </c:pt>
                <c:pt idx="457">
                  <c:v>133.434</c:v>
                </c:pt>
                <c:pt idx="458">
                  <c:v>133.72499999999999</c:v>
                </c:pt>
                <c:pt idx="459">
                  <c:v>134.017</c:v>
                </c:pt>
                <c:pt idx="460">
                  <c:v>134.30799999999999</c:v>
                </c:pt>
                <c:pt idx="461">
                  <c:v>134.6</c:v>
                </c:pt>
                <c:pt idx="462">
                  <c:v>134.89099999999999</c:v>
                </c:pt>
                <c:pt idx="463">
                  <c:v>135.18199999999999</c:v>
                </c:pt>
                <c:pt idx="464">
                  <c:v>135.47399999999999</c:v>
                </c:pt>
                <c:pt idx="465">
                  <c:v>135.76499999999999</c:v>
                </c:pt>
                <c:pt idx="466">
                  <c:v>136.05699999999999</c:v>
                </c:pt>
                <c:pt idx="467">
                  <c:v>136.34800000000001</c:v>
                </c:pt>
                <c:pt idx="468">
                  <c:v>136.63999999999999</c:v>
                </c:pt>
                <c:pt idx="469">
                  <c:v>136.93100000000001</c:v>
                </c:pt>
                <c:pt idx="470">
                  <c:v>137.22200000000001</c:v>
                </c:pt>
                <c:pt idx="471">
                  <c:v>137.51400000000001</c:v>
                </c:pt>
                <c:pt idx="472">
                  <c:v>137.80500000000001</c:v>
                </c:pt>
                <c:pt idx="473">
                  <c:v>138.096</c:v>
                </c:pt>
                <c:pt idx="474">
                  <c:v>138.38800000000001</c:v>
                </c:pt>
                <c:pt idx="475">
                  <c:v>138.68</c:v>
                </c:pt>
                <c:pt idx="476">
                  <c:v>138.971</c:v>
                </c:pt>
                <c:pt idx="477">
                  <c:v>139.262</c:v>
                </c:pt>
                <c:pt idx="478">
                  <c:v>139.554</c:v>
                </c:pt>
                <c:pt idx="479">
                  <c:v>139.845</c:v>
                </c:pt>
                <c:pt idx="480">
                  <c:v>140.137</c:v>
                </c:pt>
                <c:pt idx="481">
                  <c:v>140.428</c:v>
                </c:pt>
                <c:pt idx="482">
                  <c:v>140.72</c:v>
                </c:pt>
                <c:pt idx="483">
                  <c:v>141.011</c:v>
                </c:pt>
                <c:pt idx="484">
                  <c:v>141.30199999999999</c:v>
                </c:pt>
                <c:pt idx="485">
                  <c:v>141.59299999999999</c:v>
                </c:pt>
                <c:pt idx="486">
                  <c:v>141.88499999999999</c:v>
                </c:pt>
                <c:pt idx="487">
                  <c:v>142.17599999999999</c:v>
                </c:pt>
                <c:pt idx="488">
                  <c:v>142.46799999999999</c:v>
                </c:pt>
                <c:pt idx="489">
                  <c:v>142.76</c:v>
                </c:pt>
                <c:pt idx="490">
                  <c:v>143.05099999999999</c:v>
                </c:pt>
                <c:pt idx="491">
                  <c:v>143.34200000000001</c:v>
                </c:pt>
                <c:pt idx="492">
                  <c:v>143.63399999999999</c:v>
                </c:pt>
                <c:pt idx="493">
                  <c:v>143.92500000000001</c:v>
                </c:pt>
                <c:pt idx="494">
                  <c:v>144.21600000000001</c:v>
                </c:pt>
                <c:pt idx="495">
                  <c:v>144.50800000000001</c:v>
                </c:pt>
                <c:pt idx="496">
                  <c:v>144.80000000000001</c:v>
                </c:pt>
                <c:pt idx="497">
                  <c:v>145.09100000000001</c:v>
                </c:pt>
                <c:pt idx="498">
                  <c:v>145.38300000000001</c:v>
                </c:pt>
                <c:pt idx="499">
                  <c:v>145.67400000000001</c:v>
                </c:pt>
                <c:pt idx="500">
                  <c:v>145.965</c:v>
                </c:pt>
                <c:pt idx="501">
                  <c:v>146.25700000000001</c:v>
                </c:pt>
                <c:pt idx="502">
                  <c:v>146.548</c:v>
                </c:pt>
                <c:pt idx="503">
                  <c:v>146.84</c:v>
                </c:pt>
                <c:pt idx="504">
                  <c:v>147.131</c:v>
                </c:pt>
                <c:pt idx="505">
                  <c:v>147.423</c:v>
                </c:pt>
                <c:pt idx="506">
                  <c:v>147.714</c:v>
                </c:pt>
                <c:pt idx="507">
                  <c:v>148.006</c:v>
                </c:pt>
                <c:pt idx="508">
                  <c:v>148.297</c:v>
                </c:pt>
                <c:pt idx="509">
                  <c:v>148.58799999999999</c:v>
                </c:pt>
                <c:pt idx="510">
                  <c:v>148.88</c:v>
                </c:pt>
                <c:pt idx="511">
                  <c:v>149.17099999999999</c:v>
                </c:pt>
                <c:pt idx="512">
                  <c:v>149.46299999999999</c:v>
                </c:pt>
                <c:pt idx="513">
                  <c:v>149.75399999999999</c:v>
                </c:pt>
                <c:pt idx="514">
                  <c:v>150.04599999999999</c:v>
                </c:pt>
                <c:pt idx="515">
                  <c:v>150.33699999999999</c:v>
                </c:pt>
                <c:pt idx="516">
                  <c:v>150.62899999999999</c:v>
                </c:pt>
                <c:pt idx="517">
                  <c:v>150.91999999999999</c:v>
                </c:pt>
                <c:pt idx="518">
                  <c:v>151.21100000000001</c:v>
                </c:pt>
                <c:pt idx="519">
                  <c:v>151.50299999999999</c:v>
                </c:pt>
                <c:pt idx="520">
                  <c:v>151.79400000000001</c:v>
                </c:pt>
                <c:pt idx="521">
                  <c:v>152.08600000000001</c:v>
                </c:pt>
                <c:pt idx="522">
                  <c:v>152.37700000000001</c:v>
                </c:pt>
                <c:pt idx="523">
                  <c:v>152.66900000000001</c:v>
                </c:pt>
                <c:pt idx="524">
                  <c:v>152.96</c:v>
                </c:pt>
                <c:pt idx="525">
                  <c:v>153.251</c:v>
                </c:pt>
                <c:pt idx="526">
                  <c:v>153.54499999999999</c:v>
                </c:pt>
                <c:pt idx="527">
                  <c:v>153.834</c:v>
                </c:pt>
                <c:pt idx="528">
                  <c:v>154.126</c:v>
                </c:pt>
                <c:pt idx="529">
                  <c:v>154.417</c:v>
                </c:pt>
                <c:pt idx="530">
                  <c:v>154.709</c:v>
                </c:pt>
                <c:pt idx="531">
                  <c:v>155</c:v>
                </c:pt>
                <c:pt idx="532">
                  <c:v>155.291</c:v>
                </c:pt>
                <c:pt idx="533">
                  <c:v>155.583</c:v>
                </c:pt>
                <c:pt idx="534">
                  <c:v>155.874</c:v>
                </c:pt>
                <c:pt idx="535">
                  <c:v>156.166</c:v>
                </c:pt>
                <c:pt idx="536">
                  <c:v>156.45699999999999</c:v>
                </c:pt>
                <c:pt idx="537">
                  <c:v>156.749</c:v>
                </c:pt>
                <c:pt idx="538">
                  <c:v>157.04</c:v>
                </c:pt>
                <c:pt idx="539">
                  <c:v>157.33099999999999</c:v>
                </c:pt>
                <c:pt idx="540">
                  <c:v>157.62299999999999</c:v>
                </c:pt>
                <c:pt idx="541">
                  <c:v>157.91399999999999</c:v>
                </c:pt>
                <c:pt idx="542">
                  <c:v>158.20599999999999</c:v>
                </c:pt>
                <c:pt idx="543">
                  <c:v>158.49700000000001</c:v>
                </c:pt>
                <c:pt idx="544">
                  <c:v>158.78800000000001</c:v>
                </c:pt>
                <c:pt idx="545">
                  <c:v>159.08000000000001</c:v>
                </c:pt>
                <c:pt idx="546">
                  <c:v>159.37200000000001</c:v>
                </c:pt>
                <c:pt idx="547">
                  <c:v>159.66399999999999</c:v>
                </c:pt>
                <c:pt idx="548">
                  <c:v>159.95400000000001</c:v>
                </c:pt>
                <c:pt idx="549">
                  <c:v>160.245</c:v>
                </c:pt>
                <c:pt idx="550">
                  <c:v>160.53700000000001</c:v>
                </c:pt>
                <c:pt idx="551">
                  <c:v>160.82900000000001</c:v>
                </c:pt>
                <c:pt idx="552">
                  <c:v>161.12</c:v>
                </c:pt>
                <c:pt idx="553">
                  <c:v>161.411</c:v>
                </c:pt>
                <c:pt idx="554">
                  <c:v>161.703</c:v>
                </c:pt>
                <c:pt idx="555">
                  <c:v>161.995</c:v>
                </c:pt>
                <c:pt idx="556">
                  <c:v>162.286</c:v>
                </c:pt>
                <c:pt idx="557">
                  <c:v>162.577</c:v>
                </c:pt>
                <c:pt idx="558">
                  <c:v>162.869</c:v>
                </c:pt>
                <c:pt idx="559">
                  <c:v>163.16</c:v>
                </c:pt>
                <c:pt idx="560">
                  <c:v>163.452</c:v>
                </c:pt>
                <c:pt idx="561">
                  <c:v>163.74299999999999</c:v>
                </c:pt>
                <c:pt idx="562">
                  <c:v>164.035</c:v>
                </c:pt>
                <c:pt idx="563">
                  <c:v>164.32599999999999</c:v>
                </c:pt>
                <c:pt idx="564">
                  <c:v>164.61699999999999</c:v>
                </c:pt>
                <c:pt idx="565">
                  <c:v>164.90899999999999</c:v>
                </c:pt>
                <c:pt idx="566">
                  <c:v>165.2</c:v>
                </c:pt>
                <c:pt idx="567">
                  <c:v>165.49199999999999</c:v>
                </c:pt>
                <c:pt idx="568">
                  <c:v>165.78299999999999</c:v>
                </c:pt>
                <c:pt idx="569">
                  <c:v>166.07400000000001</c:v>
                </c:pt>
                <c:pt idx="570">
                  <c:v>166.36600000000001</c:v>
                </c:pt>
                <c:pt idx="571">
                  <c:v>166.65700000000001</c:v>
                </c:pt>
                <c:pt idx="572">
                  <c:v>166.94900000000001</c:v>
                </c:pt>
                <c:pt idx="573">
                  <c:v>167.24</c:v>
                </c:pt>
                <c:pt idx="574">
                  <c:v>167.53100000000001</c:v>
                </c:pt>
                <c:pt idx="575">
                  <c:v>167.82300000000001</c:v>
                </c:pt>
                <c:pt idx="576">
                  <c:v>168.11500000000001</c:v>
                </c:pt>
                <c:pt idx="577">
                  <c:v>168.40600000000001</c:v>
                </c:pt>
                <c:pt idx="578">
                  <c:v>168.69800000000001</c:v>
                </c:pt>
                <c:pt idx="579">
                  <c:v>168.989</c:v>
                </c:pt>
                <c:pt idx="580">
                  <c:v>169.28</c:v>
                </c:pt>
                <c:pt idx="581">
                  <c:v>169.57300000000001</c:v>
                </c:pt>
                <c:pt idx="582">
                  <c:v>169.863</c:v>
                </c:pt>
                <c:pt idx="583">
                  <c:v>170.155</c:v>
                </c:pt>
                <c:pt idx="584">
                  <c:v>170.446</c:v>
                </c:pt>
                <c:pt idx="585">
                  <c:v>170.738</c:v>
                </c:pt>
                <c:pt idx="586">
                  <c:v>171.029</c:v>
                </c:pt>
                <c:pt idx="587">
                  <c:v>171.321</c:v>
                </c:pt>
                <c:pt idx="588">
                  <c:v>171.61199999999999</c:v>
                </c:pt>
                <c:pt idx="589">
                  <c:v>171.90299999999999</c:v>
                </c:pt>
                <c:pt idx="590">
                  <c:v>172.19499999999999</c:v>
                </c:pt>
                <c:pt idx="591">
                  <c:v>172.48599999999999</c:v>
                </c:pt>
                <c:pt idx="592">
                  <c:v>172.77799999999999</c:v>
                </c:pt>
                <c:pt idx="593">
                  <c:v>173.06899999999999</c:v>
                </c:pt>
                <c:pt idx="594">
                  <c:v>173.36</c:v>
                </c:pt>
                <c:pt idx="595">
                  <c:v>173.65199999999999</c:v>
                </c:pt>
                <c:pt idx="596">
                  <c:v>173.94399999999999</c:v>
                </c:pt>
                <c:pt idx="597">
                  <c:v>174.23500000000001</c:v>
                </c:pt>
                <c:pt idx="598">
                  <c:v>174.52600000000001</c:v>
                </c:pt>
                <c:pt idx="599">
                  <c:v>174.81700000000001</c:v>
                </c:pt>
                <c:pt idx="600">
                  <c:v>175.11</c:v>
                </c:pt>
                <c:pt idx="601">
                  <c:v>175.40100000000001</c:v>
                </c:pt>
                <c:pt idx="602">
                  <c:v>175.69200000000001</c:v>
                </c:pt>
                <c:pt idx="603">
                  <c:v>175.98400000000001</c:v>
                </c:pt>
                <c:pt idx="604">
                  <c:v>176.27500000000001</c:v>
                </c:pt>
                <c:pt idx="605">
                  <c:v>176.56700000000001</c:v>
                </c:pt>
                <c:pt idx="606">
                  <c:v>176.858</c:v>
                </c:pt>
                <c:pt idx="607">
                  <c:v>177.149</c:v>
                </c:pt>
                <c:pt idx="608">
                  <c:v>177.441</c:v>
                </c:pt>
                <c:pt idx="609">
                  <c:v>177.732</c:v>
                </c:pt>
                <c:pt idx="610">
                  <c:v>178.024</c:v>
                </c:pt>
                <c:pt idx="611">
                  <c:v>178.315</c:v>
                </c:pt>
                <c:pt idx="612">
                  <c:v>178.607</c:v>
                </c:pt>
                <c:pt idx="613">
                  <c:v>178.898</c:v>
                </c:pt>
                <c:pt idx="614">
                  <c:v>179.19</c:v>
                </c:pt>
                <c:pt idx="615">
                  <c:v>179.48099999999999</c:v>
                </c:pt>
                <c:pt idx="616">
                  <c:v>179.77199999999999</c:v>
                </c:pt>
              </c:numCache>
            </c:numRef>
          </c:xVal>
          <c:yVal>
            <c:numRef>
              <c:f>'100% bat, hi load, app in bkgrn'!$B$1:$B$1000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291</c:v>
                </c:pt>
                <c:pt idx="3">
                  <c:v>292</c:v>
                </c:pt>
                <c:pt idx="4">
                  <c:v>292</c:v>
                </c:pt>
                <c:pt idx="5">
                  <c:v>291</c:v>
                </c:pt>
                <c:pt idx="6">
                  <c:v>291</c:v>
                </c:pt>
                <c:pt idx="7">
                  <c:v>292</c:v>
                </c:pt>
                <c:pt idx="8">
                  <c:v>291</c:v>
                </c:pt>
                <c:pt idx="9">
                  <c:v>292</c:v>
                </c:pt>
                <c:pt idx="10">
                  <c:v>291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292</c:v>
                </c:pt>
                <c:pt idx="18">
                  <c:v>291</c:v>
                </c:pt>
                <c:pt idx="19">
                  <c:v>292</c:v>
                </c:pt>
                <c:pt idx="20">
                  <c:v>291</c:v>
                </c:pt>
                <c:pt idx="21">
                  <c:v>291</c:v>
                </c:pt>
                <c:pt idx="22">
                  <c:v>292</c:v>
                </c:pt>
                <c:pt idx="23">
                  <c:v>291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292</c:v>
                </c:pt>
                <c:pt idx="28">
                  <c:v>292</c:v>
                </c:pt>
                <c:pt idx="29">
                  <c:v>291</c:v>
                </c:pt>
                <c:pt idx="30">
                  <c:v>291</c:v>
                </c:pt>
                <c:pt idx="31">
                  <c:v>291</c:v>
                </c:pt>
                <c:pt idx="32">
                  <c:v>292</c:v>
                </c:pt>
                <c:pt idx="33">
                  <c:v>291</c:v>
                </c:pt>
                <c:pt idx="34">
                  <c:v>292</c:v>
                </c:pt>
                <c:pt idx="35">
                  <c:v>291</c:v>
                </c:pt>
                <c:pt idx="36">
                  <c:v>291</c:v>
                </c:pt>
                <c:pt idx="37">
                  <c:v>292</c:v>
                </c:pt>
                <c:pt idx="38">
                  <c:v>292</c:v>
                </c:pt>
                <c:pt idx="39">
                  <c:v>291</c:v>
                </c:pt>
                <c:pt idx="40">
                  <c:v>291</c:v>
                </c:pt>
                <c:pt idx="41">
                  <c:v>292</c:v>
                </c:pt>
                <c:pt idx="42">
                  <c:v>291</c:v>
                </c:pt>
                <c:pt idx="43">
                  <c:v>291</c:v>
                </c:pt>
                <c:pt idx="44">
                  <c:v>292</c:v>
                </c:pt>
                <c:pt idx="45">
                  <c:v>291</c:v>
                </c:pt>
                <c:pt idx="46">
                  <c:v>292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292</c:v>
                </c:pt>
                <c:pt idx="51">
                  <c:v>291</c:v>
                </c:pt>
                <c:pt idx="52">
                  <c:v>291</c:v>
                </c:pt>
                <c:pt idx="53">
                  <c:v>291</c:v>
                </c:pt>
                <c:pt idx="54">
                  <c:v>292</c:v>
                </c:pt>
                <c:pt idx="55">
                  <c:v>291</c:v>
                </c:pt>
                <c:pt idx="56">
                  <c:v>291</c:v>
                </c:pt>
                <c:pt idx="57">
                  <c:v>292</c:v>
                </c:pt>
                <c:pt idx="58">
                  <c:v>291</c:v>
                </c:pt>
                <c:pt idx="59">
                  <c:v>292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292</c:v>
                </c:pt>
                <c:pt idx="67">
                  <c:v>291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292</c:v>
                </c:pt>
                <c:pt idx="72">
                  <c:v>291</c:v>
                </c:pt>
                <c:pt idx="73">
                  <c:v>291</c:v>
                </c:pt>
                <c:pt idx="74">
                  <c:v>292</c:v>
                </c:pt>
                <c:pt idx="75">
                  <c:v>292</c:v>
                </c:pt>
                <c:pt idx="76">
                  <c:v>291</c:v>
                </c:pt>
                <c:pt idx="77">
                  <c:v>291</c:v>
                </c:pt>
                <c:pt idx="78">
                  <c:v>292</c:v>
                </c:pt>
                <c:pt idx="79">
                  <c:v>291</c:v>
                </c:pt>
                <c:pt idx="80">
                  <c:v>292</c:v>
                </c:pt>
                <c:pt idx="81">
                  <c:v>291</c:v>
                </c:pt>
                <c:pt idx="82">
                  <c:v>291</c:v>
                </c:pt>
                <c:pt idx="83">
                  <c:v>292</c:v>
                </c:pt>
                <c:pt idx="84">
                  <c:v>291</c:v>
                </c:pt>
                <c:pt idx="85">
                  <c:v>292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291</c:v>
                </c:pt>
                <c:pt idx="92">
                  <c:v>291</c:v>
                </c:pt>
                <c:pt idx="93">
                  <c:v>292</c:v>
                </c:pt>
                <c:pt idx="94">
                  <c:v>292</c:v>
                </c:pt>
                <c:pt idx="95">
                  <c:v>290</c:v>
                </c:pt>
                <c:pt idx="96">
                  <c:v>292</c:v>
                </c:pt>
                <c:pt idx="97">
                  <c:v>292</c:v>
                </c:pt>
                <c:pt idx="98">
                  <c:v>291</c:v>
                </c:pt>
                <c:pt idx="99">
                  <c:v>292</c:v>
                </c:pt>
                <c:pt idx="100">
                  <c:v>291</c:v>
                </c:pt>
                <c:pt idx="101">
                  <c:v>291</c:v>
                </c:pt>
                <c:pt idx="102">
                  <c:v>292</c:v>
                </c:pt>
                <c:pt idx="103">
                  <c:v>292</c:v>
                </c:pt>
                <c:pt idx="104">
                  <c:v>290</c:v>
                </c:pt>
                <c:pt idx="105">
                  <c:v>291</c:v>
                </c:pt>
                <c:pt idx="106">
                  <c:v>292</c:v>
                </c:pt>
                <c:pt idx="107">
                  <c:v>292</c:v>
                </c:pt>
                <c:pt idx="108">
                  <c:v>291</c:v>
                </c:pt>
                <c:pt idx="109">
                  <c:v>291</c:v>
                </c:pt>
                <c:pt idx="110">
                  <c:v>292</c:v>
                </c:pt>
                <c:pt idx="111">
                  <c:v>291</c:v>
                </c:pt>
                <c:pt idx="112">
                  <c:v>292</c:v>
                </c:pt>
                <c:pt idx="113">
                  <c:v>291</c:v>
                </c:pt>
                <c:pt idx="114">
                  <c:v>291</c:v>
                </c:pt>
                <c:pt idx="115">
                  <c:v>292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291</c:v>
                </c:pt>
                <c:pt idx="121">
                  <c:v>291</c:v>
                </c:pt>
                <c:pt idx="122">
                  <c:v>292</c:v>
                </c:pt>
                <c:pt idx="123">
                  <c:v>291</c:v>
                </c:pt>
                <c:pt idx="124">
                  <c:v>292</c:v>
                </c:pt>
                <c:pt idx="125">
                  <c:v>291</c:v>
                </c:pt>
                <c:pt idx="126">
                  <c:v>292</c:v>
                </c:pt>
                <c:pt idx="127">
                  <c:v>291</c:v>
                </c:pt>
                <c:pt idx="128">
                  <c:v>291</c:v>
                </c:pt>
                <c:pt idx="129">
                  <c:v>292</c:v>
                </c:pt>
                <c:pt idx="130">
                  <c:v>291</c:v>
                </c:pt>
                <c:pt idx="131">
                  <c:v>292</c:v>
                </c:pt>
                <c:pt idx="132">
                  <c:v>291</c:v>
                </c:pt>
                <c:pt idx="133">
                  <c:v>293</c:v>
                </c:pt>
                <c:pt idx="134">
                  <c:v>290</c:v>
                </c:pt>
                <c:pt idx="135">
                  <c:v>291</c:v>
                </c:pt>
                <c:pt idx="136">
                  <c:v>292</c:v>
                </c:pt>
                <c:pt idx="137">
                  <c:v>291</c:v>
                </c:pt>
                <c:pt idx="138">
                  <c:v>292</c:v>
                </c:pt>
                <c:pt idx="139">
                  <c:v>291</c:v>
                </c:pt>
                <c:pt idx="140">
                  <c:v>291</c:v>
                </c:pt>
                <c:pt idx="141">
                  <c:v>292</c:v>
                </c:pt>
                <c:pt idx="142">
                  <c:v>291</c:v>
                </c:pt>
                <c:pt idx="143">
                  <c:v>291</c:v>
                </c:pt>
                <c:pt idx="144">
                  <c:v>292</c:v>
                </c:pt>
                <c:pt idx="145">
                  <c:v>291</c:v>
                </c:pt>
                <c:pt idx="146">
                  <c:v>292</c:v>
                </c:pt>
                <c:pt idx="147">
                  <c:v>291</c:v>
                </c:pt>
                <c:pt idx="148">
                  <c:v>291</c:v>
                </c:pt>
                <c:pt idx="149">
                  <c:v>292</c:v>
                </c:pt>
                <c:pt idx="150">
                  <c:v>291</c:v>
                </c:pt>
                <c:pt idx="151">
                  <c:v>292</c:v>
                </c:pt>
                <c:pt idx="152">
                  <c:v>291</c:v>
                </c:pt>
                <c:pt idx="153">
                  <c:v>292</c:v>
                </c:pt>
                <c:pt idx="154">
                  <c:v>291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291</c:v>
                </c:pt>
                <c:pt idx="160">
                  <c:v>292</c:v>
                </c:pt>
                <c:pt idx="161">
                  <c:v>291</c:v>
                </c:pt>
                <c:pt idx="162">
                  <c:v>292</c:v>
                </c:pt>
                <c:pt idx="163">
                  <c:v>292</c:v>
                </c:pt>
                <c:pt idx="164">
                  <c:v>290</c:v>
                </c:pt>
                <c:pt idx="165">
                  <c:v>292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292</c:v>
                </c:pt>
                <c:pt idx="170">
                  <c:v>291</c:v>
                </c:pt>
                <c:pt idx="171">
                  <c:v>291</c:v>
                </c:pt>
                <c:pt idx="172">
                  <c:v>293</c:v>
                </c:pt>
                <c:pt idx="173">
                  <c:v>290</c:v>
                </c:pt>
                <c:pt idx="174">
                  <c:v>292</c:v>
                </c:pt>
                <c:pt idx="175">
                  <c:v>291</c:v>
                </c:pt>
                <c:pt idx="176">
                  <c:v>291</c:v>
                </c:pt>
                <c:pt idx="177">
                  <c:v>292</c:v>
                </c:pt>
                <c:pt idx="178">
                  <c:v>291</c:v>
                </c:pt>
                <c:pt idx="179">
                  <c:v>291</c:v>
                </c:pt>
                <c:pt idx="180">
                  <c:v>292</c:v>
                </c:pt>
                <c:pt idx="181">
                  <c:v>291</c:v>
                </c:pt>
                <c:pt idx="182">
                  <c:v>292</c:v>
                </c:pt>
                <c:pt idx="183">
                  <c:v>291</c:v>
                </c:pt>
                <c:pt idx="184">
                  <c:v>292</c:v>
                </c:pt>
                <c:pt idx="185">
                  <c:v>291</c:v>
                </c:pt>
                <c:pt idx="186">
                  <c:v>292</c:v>
                </c:pt>
                <c:pt idx="187">
                  <c:v>291</c:v>
                </c:pt>
                <c:pt idx="188">
                  <c:v>292</c:v>
                </c:pt>
                <c:pt idx="189">
                  <c:v>290</c:v>
                </c:pt>
                <c:pt idx="190">
                  <c:v>293</c:v>
                </c:pt>
                <c:pt idx="191">
                  <c:v>291</c:v>
                </c:pt>
                <c:pt idx="192">
                  <c:v>291</c:v>
                </c:pt>
                <c:pt idx="193">
                  <c:v>291</c:v>
                </c:pt>
                <c:pt idx="194">
                  <c:v>292</c:v>
                </c:pt>
                <c:pt idx="195">
                  <c:v>291</c:v>
                </c:pt>
                <c:pt idx="196">
                  <c:v>292</c:v>
                </c:pt>
                <c:pt idx="197">
                  <c:v>291</c:v>
                </c:pt>
                <c:pt idx="198">
                  <c:v>292</c:v>
                </c:pt>
                <c:pt idx="199">
                  <c:v>291</c:v>
                </c:pt>
                <c:pt idx="200">
                  <c:v>291</c:v>
                </c:pt>
                <c:pt idx="201">
                  <c:v>292</c:v>
                </c:pt>
                <c:pt idx="202">
                  <c:v>291</c:v>
                </c:pt>
                <c:pt idx="203">
                  <c:v>292</c:v>
                </c:pt>
                <c:pt idx="204">
                  <c:v>291</c:v>
                </c:pt>
                <c:pt idx="205">
                  <c:v>291</c:v>
                </c:pt>
                <c:pt idx="206">
                  <c:v>292</c:v>
                </c:pt>
                <c:pt idx="207">
                  <c:v>291</c:v>
                </c:pt>
                <c:pt idx="208">
                  <c:v>292</c:v>
                </c:pt>
                <c:pt idx="209">
                  <c:v>293</c:v>
                </c:pt>
                <c:pt idx="210">
                  <c:v>290</c:v>
                </c:pt>
                <c:pt idx="211">
                  <c:v>292</c:v>
                </c:pt>
                <c:pt idx="212">
                  <c:v>291</c:v>
                </c:pt>
                <c:pt idx="213">
                  <c:v>291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292</c:v>
                </c:pt>
                <c:pt idx="220">
                  <c:v>291</c:v>
                </c:pt>
                <c:pt idx="221">
                  <c:v>291</c:v>
                </c:pt>
                <c:pt idx="222">
                  <c:v>292</c:v>
                </c:pt>
                <c:pt idx="223">
                  <c:v>291</c:v>
                </c:pt>
                <c:pt idx="224">
                  <c:v>292</c:v>
                </c:pt>
                <c:pt idx="225">
                  <c:v>291</c:v>
                </c:pt>
                <c:pt idx="226">
                  <c:v>291</c:v>
                </c:pt>
                <c:pt idx="227">
                  <c:v>292</c:v>
                </c:pt>
                <c:pt idx="228">
                  <c:v>310</c:v>
                </c:pt>
                <c:pt idx="229">
                  <c:v>291</c:v>
                </c:pt>
                <c:pt idx="230">
                  <c:v>291</c:v>
                </c:pt>
                <c:pt idx="231">
                  <c:v>291</c:v>
                </c:pt>
                <c:pt idx="232">
                  <c:v>292</c:v>
                </c:pt>
                <c:pt idx="233">
                  <c:v>291</c:v>
                </c:pt>
                <c:pt idx="234">
                  <c:v>292</c:v>
                </c:pt>
                <c:pt idx="235">
                  <c:v>291</c:v>
                </c:pt>
                <c:pt idx="236">
                  <c:v>292</c:v>
                </c:pt>
                <c:pt idx="237">
                  <c:v>291</c:v>
                </c:pt>
                <c:pt idx="238">
                  <c:v>291</c:v>
                </c:pt>
                <c:pt idx="239">
                  <c:v>292</c:v>
                </c:pt>
                <c:pt idx="240">
                  <c:v>291</c:v>
                </c:pt>
                <c:pt idx="241">
                  <c:v>292</c:v>
                </c:pt>
                <c:pt idx="242">
                  <c:v>291</c:v>
                </c:pt>
                <c:pt idx="243">
                  <c:v>292</c:v>
                </c:pt>
                <c:pt idx="244">
                  <c:v>291</c:v>
                </c:pt>
                <c:pt idx="245">
                  <c:v>237</c:v>
                </c:pt>
                <c:pt idx="246">
                  <c:v>291</c:v>
                </c:pt>
                <c:pt idx="247">
                  <c:v>292</c:v>
                </c:pt>
                <c:pt idx="248">
                  <c:v>291</c:v>
                </c:pt>
                <c:pt idx="249">
                  <c:v>292</c:v>
                </c:pt>
                <c:pt idx="250">
                  <c:v>292</c:v>
                </c:pt>
                <c:pt idx="251">
                  <c:v>291</c:v>
                </c:pt>
                <c:pt idx="252">
                  <c:v>291</c:v>
                </c:pt>
                <c:pt idx="253">
                  <c:v>292</c:v>
                </c:pt>
                <c:pt idx="254">
                  <c:v>291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291</c:v>
                </c:pt>
                <c:pt idx="264">
                  <c:v>292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292</c:v>
                </c:pt>
                <c:pt idx="269">
                  <c:v>291</c:v>
                </c:pt>
                <c:pt idx="270">
                  <c:v>292</c:v>
                </c:pt>
                <c:pt idx="271">
                  <c:v>291</c:v>
                </c:pt>
                <c:pt idx="272">
                  <c:v>292</c:v>
                </c:pt>
                <c:pt idx="273">
                  <c:v>291</c:v>
                </c:pt>
                <c:pt idx="274">
                  <c:v>291</c:v>
                </c:pt>
                <c:pt idx="275">
                  <c:v>292</c:v>
                </c:pt>
                <c:pt idx="276">
                  <c:v>291</c:v>
                </c:pt>
                <c:pt idx="277">
                  <c:v>292</c:v>
                </c:pt>
                <c:pt idx="278">
                  <c:v>291</c:v>
                </c:pt>
                <c:pt idx="279">
                  <c:v>291</c:v>
                </c:pt>
                <c:pt idx="280">
                  <c:v>291</c:v>
                </c:pt>
                <c:pt idx="281">
                  <c:v>292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291</c:v>
                </c:pt>
                <c:pt idx="286">
                  <c:v>292</c:v>
                </c:pt>
                <c:pt idx="287">
                  <c:v>291</c:v>
                </c:pt>
                <c:pt idx="288">
                  <c:v>292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291</c:v>
                </c:pt>
                <c:pt idx="296">
                  <c:v>291</c:v>
                </c:pt>
                <c:pt idx="297">
                  <c:v>292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291</c:v>
                </c:pt>
                <c:pt idx="302">
                  <c:v>292</c:v>
                </c:pt>
                <c:pt idx="303">
                  <c:v>292</c:v>
                </c:pt>
                <c:pt idx="304">
                  <c:v>292</c:v>
                </c:pt>
                <c:pt idx="305">
                  <c:v>291</c:v>
                </c:pt>
                <c:pt idx="306">
                  <c:v>291</c:v>
                </c:pt>
                <c:pt idx="307">
                  <c:v>291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291</c:v>
                </c:pt>
                <c:pt idx="315">
                  <c:v>291</c:v>
                </c:pt>
                <c:pt idx="316">
                  <c:v>292</c:v>
                </c:pt>
                <c:pt idx="317">
                  <c:v>292</c:v>
                </c:pt>
                <c:pt idx="318">
                  <c:v>291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293</c:v>
                </c:pt>
                <c:pt idx="329">
                  <c:v>290</c:v>
                </c:pt>
                <c:pt idx="330">
                  <c:v>291</c:v>
                </c:pt>
                <c:pt idx="331">
                  <c:v>292</c:v>
                </c:pt>
                <c:pt idx="332">
                  <c:v>291</c:v>
                </c:pt>
                <c:pt idx="333">
                  <c:v>291</c:v>
                </c:pt>
                <c:pt idx="334">
                  <c:v>292</c:v>
                </c:pt>
                <c:pt idx="335">
                  <c:v>291</c:v>
                </c:pt>
                <c:pt idx="336">
                  <c:v>292</c:v>
                </c:pt>
                <c:pt idx="337">
                  <c:v>291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291</c:v>
                </c:pt>
                <c:pt idx="344">
                  <c:v>292</c:v>
                </c:pt>
                <c:pt idx="345">
                  <c:v>291</c:v>
                </c:pt>
                <c:pt idx="346">
                  <c:v>291</c:v>
                </c:pt>
                <c:pt idx="347">
                  <c:v>292</c:v>
                </c:pt>
                <c:pt idx="348">
                  <c:v>292</c:v>
                </c:pt>
                <c:pt idx="349">
                  <c:v>291</c:v>
                </c:pt>
                <c:pt idx="350">
                  <c:v>292</c:v>
                </c:pt>
                <c:pt idx="351">
                  <c:v>291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292</c:v>
                </c:pt>
                <c:pt idx="356">
                  <c:v>291</c:v>
                </c:pt>
                <c:pt idx="357">
                  <c:v>292</c:v>
                </c:pt>
                <c:pt idx="358">
                  <c:v>291</c:v>
                </c:pt>
                <c:pt idx="359">
                  <c:v>291</c:v>
                </c:pt>
                <c:pt idx="360">
                  <c:v>292</c:v>
                </c:pt>
                <c:pt idx="361">
                  <c:v>291</c:v>
                </c:pt>
                <c:pt idx="362">
                  <c:v>292</c:v>
                </c:pt>
                <c:pt idx="363">
                  <c:v>291</c:v>
                </c:pt>
                <c:pt idx="364">
                  <c:v>291</c:v>
                </c:pt>
                <c:pt idx="365">
                  <c:v>292</c:v>
                </c:pt>
                <c:pt idx="366">
                  <c:v>291</c:v>
                </c:pt>
                <c:pt idx="367">
                  <c:v>292</c:v>
                </c:pt>
                <c:pt idx="368">
                  <c:v>291</c:v>
                </c:pt>
                <c:pt idx="369">
                  <c:v>291</c:v>
                </c:pt>
                <c:pt idx="370">
                  <c:v>292</c:v>
                </c:pt>
                <c:pt idx="371">
                  <c:v>292</c:v>
                </c:pt>
                <c:pt idx="372">
                  <c:v>291</c:v>
                </c:pt>
                <c:pt idx="373">
                  <c:v>291</c:v>
                </c:pt>
                <c:pt idx="374">
                  <c:v>292</c:v>
                </c:pt>
                <c:pt idx="375">
                  <c:v>292</c:v>
                </c:pt>
                <c:pt idx="376">
                  <c:v>291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291</c:v>
                </c:pt>
                <c:pt idx="388">
                  <c:v>292</c:v>
                </c:pt>
                <c:pt idx="389">
                  <c:v>291</c:v>
                </c:pt>
                <c:pt idx="390">
                  <c:v>291</c:v>
                </c:pt>
                <c:pt idx="391">
                  <c:v>293</c:v>
                </c:pt>
                <c:pt idx="392">
                  <c:v>291</c:v>
                </c:pt>
                <c:pt idx="393">
                  <c:v>291</c:v>
                </c:pt>
                <c:pt idx="394">
                  <c:v>291</c:v>
                </c:pt>
                <c:pt idx="395">
                  <c:v>292</c:v>
                </c:pt>
                <c:pt idx="396">
                  <c:v>291</c:v>
                </c:pt>
                <c:pt idx="397">
                  <c:v>291</c:v>
                </c:pt>
                <c:pt idx="398">
                  <c:v>292</c:v>
                </c:pt>
                <c:pt idx="399">
                  <c:v>291</c:v>
                </c:pt>
                <c:pt idx="400">
                  <c:v>292</c:v>
                </c:pt>
                <c:pt idx="401">
                  <c:v>291</c:v>
                </c:pt>
                <c:pt idx="402">
                  <c:v>291</c:v>
                </c:pt>
                <c:pt idx="403">
                  <c:v>292</c:v>
                </c:pt>
                <c:pt idx="404">
                  <c:v>292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292</c:v>
                </c:pt>
                <c:pt idx="409">
                  <c:v>291</c:v>
                </c:pt>
                <c:pt idx="410">
                  <c:v>291</c:v>
                </c:pt>
                <c:pt idx="411">
                  <c:v>292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292</c:v>
                </c:pt>
                <c:pt idx="416">
                  <c:v>291</c:v>
                </c:pt>
                <c:pt idx="417">
                  <c:v>291</c:v>
                </c:pt>
                <c:pt idx="418">
                  <c:v>292</c:v>
                </c:pt>
                <c:pt idx="419">
                  <c:v>291</c:v>
                </c:pt>
                <c:pt idx="420">
                  <c:v>292</c:v>
                </c:pt>
                <c:pt idx="421">
                  <c:v>290</c:v>
                </c:pt>
                <c:pt idx="422">
                  <c:v>292</c:v>
                </c:pt>
                <c:pt idx="423">
                  <c:v>292</c:v>
                </c:pt>
                <c:pt idx="424">
                  <c:v>291</c:v>
                </c:pt>
                <c:pt idx="425">
                  <c:v>291</c:v>
                </c:pt>
                <c:pt idx="426">
                  <c:v>292</c:v>
                </c:pt>
                <c:pt idx="427">
                  <c:v>291</c:v>
                </c:pt>
                <c:pt idx="428">
                  <c:v>292</c:v>
                </c:pt>
                <c:pt idx="429">
                  <c:v>292</c:v>
                </c:pt>
                <c:pt idx="430">
                  <c:v>291</c:v>
                </c:pt>
                <c:pt idx="431">
                  <c:v>292</c:v>
                </c:pt>
                <c:pt idx="432">
                  <c:v>291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292</c:v>
                </c:pt>
                <c:pt idx="437">
                  <c:v>291</c:v>
                </c:pt>
                <c:pt idx="438">
                  <c:v>292</c:v>
                </c:pt>
                <c:pt idx="439">
                  <c:v>291</c:v>
                </c:pt>
                <c:pt idx="440">
                  <c:v>291</c:v>
                </c:pt>
                <c:pt idx="441">
                  <c:v>292</c:v>
                </c:pt>
                <c:pt idx="442">
                  <c:v>292</c:v>
                </c:pt>
                <c:pt idx="443">
                  <c:v>291</c:v>
                </c:pt>
                <c:pt idx="444">
                  <c:v>291</c:v>
                </c:pt>
                <c:pt idx="445">
                  <c:v>291</c:v>
                </c:pt>
                <c:pt idx="446">
                  <c:v>292</c:v>
                </c:pt>
                <c:pt idx="447">
                  <c:v>292</c:v>
                </c:pt>
                <c:pt idx="448">
                  <c:v>291</c:v>
                </c:pt>
                <c:pt idx="449">
                  <c:v>290</c:v>
                </c:pt>
                <c:pt idx="450">
                  <c:v>293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292</c:v>
                </c:pt>
                <c:pt idx="455">
                  <c:v>291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292</c:v>
                </c:pt>
                <c:pt idx="460">
                  <c:v>291</c:v>
                </c:pt>
                <c:pt idx="461">
                  <c:v>292</c:v>
                </c:pt>
                <c:pt idx="462">
                  <c:v>291</c:v>
                </c:pt>
                <c:pt idx="463">
                  <c:v>291</c:v>
                </c:pt>
                <c:pt idx="464">
                  <c:v>292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292</c:v>
                </c:pt>
                <c:pt idx="469">
                  <c:v>291</c:v>
                </c:pt>
                <c:pt idx="470">
                  <c:v>291</c:v>
                </c:pt>
                <c:pt idx="471">
                  <c:v>292</c:v>
                </c:pt>
                <c:pt idx="472">
                  <c:v>291</c:v>
                </c:pt>
                <c:pt idx="473">
                  <c:v>291</c:v>
                </c:pt>
                <c:pt idx="474">
                  <c:v>292</c:v>
                </c:pt>
                <c:pt idx="475">
                  <c:v>292</c:v>
                </c:pt>
                <c:pt idx="476">
                  <c:v>291</c:v>
                </c:pt>
                <c:pt idx="477">
                  <c:v>291</c:v>
                </c:pt>
                <c:pt idx="478">
                  <c:v>292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291</c:v>
                </c:pt>
                <c:pt idx="485">
                  <c:v>291</c:v>
                </c:pt>
                <c:pt idx="486">
                  <c:v>292</c:v>
                </c:pt>
                <c:pt idx="487">
                  <c:v>291</c:v>
                </c:pt>
                <c:pt idx="488">
                  <c:v>292</c:v>
                </c:pt>
                <c:pt idx="489">
                  <c:v>292</c:v>
                </c:pt>
                <c:pt idx="490">
                  <c:v>291</c:v>
                </c:pt>
                <c:pt idx="491">
                  <c:v>291</c:v>
                </c:pt>
                <c:pt idx="492">
                  <c:v>292</c:v>
                </c:pt>
                <c:pt idx="493">
                  <c:v>291</c:v>
                </c:pt>
                <c:pt idx="494">
                  <c:v>291</c:v>
                </c:pt>
                <c:pt idx="495">
                  <c:v>292</c:v>
                </c:pt>
                <c:pt idx="496">
                  <c:v>292</c:v>
                </c:pt>
                <c:pt idx="497">
                  <c:v>291</c:v>
                </c:pt>
                <c:pt idx="498">
                  <c:v>292</c:v>
                </c:pt>
                <c:pt idx="499">
                  <c:v>291</c:v>
                </c:pt>
                <c:pt idx="500">
                  <c:v>291</c:v>
                </c:pt>
                <c:pt idx="501">
                  <c:v>292</c:v>
                </c:pt>
                <c:pt idx="502">
                  <c:v>291</c:v>
                </c:pt>
                <c:pt idx="503">
                  <c:v>292</c:v>
                </c:pt>
                <c:pt idx="504">
                  <c:v>291</c:v>
                </c:pt>
                <c:pt idx="505">
                  <c:v>292</c:v>
                </c:pt>
                <c:pt idx="506">
                  <c:v>291</c:v>
                </c:pt>
                <c:pt idx="507">
                  <c:v>292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291</c:v>
                </c:pt>
                <c:pt idx="514">
                  <c:v>292</c:v>
                </c:pt>
                <c:pt idx="515">
                  <c:v>291</c:v>
                </c:pt>
                <c:pt idx="516">
                  <c:v>292</c:v>
                </c:pt>
                <c:pt idx="517">
                  <c:v>291</c:v>
                </c:pt>
                <c:pt idx="518">
                  <c:v>291</c:v>
                </c:pt>
                <c:pt idx="519">
                  <c:v>292</c:v>
                </c:pt>
                <c:pt idx="520">
                  <c:v>291</c:v>
                </c:pt>
                <c:pt idx="521">
                  <c:v>292</c:v>
                </c:pt>
                <c:pt idx="522">
                  <c:v>291</c:v>
                </c:pt>
                <c:pt idx="523">
                  <c:v>292</c:v>
                </c:pt>
                <c:pt idx="524">
                  <c:v>291</c:v>
                </c:pt>
                <c:pt idx="525">
                  <c:v>291</c:v>
                </c:pt>
                <c:pt idx="526">
                  <c:v>294</c:v>
                </c:pt>
                <c:pt idx="527">
                  <c:v>289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291</c:v>
                </c:pt>
                <c:pt idx="535">
                  <c:v>292</c:v>
                </c:pt>
                <c:pt idx="536">
                  <c:v>291</c:v>
                </c:pt>
                <c:pt idx="537">
                  <c:v>292</c:v>
                </c:pt>
                <c:pt idx="538">
                  <c:v>291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292</c:v>
                </c:pt>
                <c:pt idx="543">
                  <c:v>291</c:v>
                </c:pt>
                <c:pt idx="544">
                  <c:v>291</c:v>
                </c:pt>
                <c:pt idx="545">
                  <c:v>292</c:v>
                </c:pt>
                <c:pt idx="546">
                  <c:v>292</c:v>
                </c:pt>
                <c:pt idx="547">
                  <c:v>292</c:v>
                </c:pt>
                <c:pt idx="548">
                  <c:v>290</c:v>
                </c:pt>
                <c:pt idx="549">
                  <c:v>291</c:v>
                </c:pt>
                <c:pt idx="550">
                  <c:v>292</c:v>
                </c:pt>
                <c:pt idx="551">
                  <c:v>292</c:v>
                </c:pt>
                <c:pt idx="552">
                  <c:v>291</c:v>
                </c:pt>
                <c:pt idx="553">
                  <c:v>291</c:v>
                </c:pt>
                <c:pt idx="554">
                  <c:v>292</c:v>
                </c:pt>
                <c:pt idx="555">
                  <c:v>292</c:v>
                </c:pt>
                <c:pt idx="556">
                  <c:v>291</c:v>
                </c:pt>
                <c:pt idx="557">
                  <c:v>291</c:v>
                </c:pt>
                <c:pt idx="558">
                  <c:v>292</c:v>
                </c:pt>
                <c:pt idx="559">
                  <c:v>291</c:v>
                </c:pt>
                <c:pt idx="560">
                  <c:v>292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291</c:v>
                </c:pt>
                <c:pt idx="565">
                  <c:v>292</c:v>
                </c:pt>
                <c:pt idx="566">
                  <c:v>291</c:v>
                </c:pt>
                <c:pt idx="567">
                  <c:v>292</c:v>
                </c:pt>
                <c:pt idx="568">
                  <c:v>291</c:v>
                </c:pt>
                <c:pt idx="569">
                  <c:v>291</c:v>
                </c:pt>
                <c:pt idx="570">
                  <c:v>292</c:v>
                </c:pt>
                <c:pt idx="571">
                  <c:v>291</c:v>
                </c:pt>
                <c:pt idx="572">
                  <c:v>292</c:v>
                </c:pt>
                <c:pt idx="573">
                  <c:v>291</c:v>
                </c:pt>
                <c:pt idx="574">
                  <c:v>291</c:v>
                </c:pt>
                <c:pt idx="575">
                  <c:v>292</c:v>
                </c:pt>
                <c:pt idx="576">
                  <c:v>292</c:v>
                </c:pt>
                <c:pt idx="577">
                  <c:v>291</c:v>
                </c:pt>
                <c:pt idx="578">
                  <c:v>292</c:v>
                </c:pt>
                <c:pt idx="579">
                  <c:v>291</c:v>
                </c:pt>
                <c:pt idx="580">
                  <c:v>291</c:v>
                </c:pt>
                <c:pt idx="581">
                  <c:v>293</c:v>
                </c:pt>
                <c:pt idx="582">
                  <c:v>290</c:v>
                </c:pt>
                <c:pt idx="583">
                  <c:v>292</c:v>
                </c:pt>
                <c:pt idx="584">
                  <c:v>291</c:v>
                </c:pt>
                <c:pt idx="585">
                  <c:v>292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291</c:v>
                </c:pt>
                <c:pt idx="590">
                  <c:v>292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291</c:v>
                </c:pt>
                <c:pt idx="595">
                  <c:v>292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291</c:v>
                </c:pt>
                <c:pt idx="600">
                  <c:v>293</c:v>
                </c:pt>
                <c:pt idx="601">
                  <c:v>291</c:v>
                </c:pt>
                <c:pt idx="602">
                  <c:v>291</c:v>
                </c:pt>
                <c:pt idx="603">
                  <c:v>292</c:v>
                </c:pt>
                <c:pt idx="604">
                  <c:v>291</c:v>
                </c:pt>
                <c:pt idx="605">
                  <c:v>292</c:v>
                </c:pt>
                <c:pt idx="606">
                  <c:v>291</c:v>
                </c:pt>
                <c:pt idx="607">
                  <c:v>291</c:v>
                </c:pt>
                <c:pt idx="608">
                  <c:v>292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292</c:v>
                </c:pt>
                <c:pt idx="613">
                  <c:v>291</c:v>
                </c:pt>
                <c:pt idx="614">
                  <c:v>292</c:v>
                </c:pt>
                <c:pt idx="615">
                  <c:v>291</c:v>
                </c:pt>
                <c:pt idx="616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16-7749-8128-F4832F5AD3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8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hi load, app in bkgrn'!$H$1:$H$1000</c:f>
              <c:numCache>
                <c:formatCode>General</c:formatCode>
                <c:ptCount val="1000"/>
                <c:pt idx="0">
                  <c:v>-90.01100000000001</c:v>
                </c:pt>
                <c:pt idx="1">
                  <c:v>-89.720000000000013</c:v>
                </c:pt>
                <c:pt idx="2">
                  <c:v>-89.429000000000002</c:v>
                </c:pt>
                <c:pt idx="3">
                  <c:v>-89.137</c:v>
                </c:pt>
                <c:pt idx="4">
                  <c:v>-88.845000000000013</c:v>
                </c:pt>
                <c:pt idx="5">
                  <c:v>-88.554000000000002</c:v>
                </c:pt>
                <c:pt idx="6">
                  <c:v>-88.263000000000005</c:v>
                </c:pt>
                <c:pt idx="7">
                  <c:v>-87.971000000000004</c:v>
                </c:pt>
                <c:pt idx="8">
                  <c:v>-87.68</c:v>
                </c:pt>
                <c:pt idx="9">
                  <c:v>-87.388000000000005</c:v>
                </c:pt>
                <c:pt idx="10">
                  <c:v>-87.097000000000008</c:v>
                </c:pt>
                <c:pt idx="11">
                  <c:v>-86.806000000000012</c:v>
                </c:pt>
                <c:pt idx="12">
                  <c:v>-86.51400000000001</c:v>
                </c:pt>
                <c:pt idx="13">
                  <c:v>-86.223000000000013</c:v>
                </c:pt>
                <c:pt idx="14">
                  <c:v>-85.932000000000002</c:v>
                </c:pt>
                <c:pt idx="15">
                  <c:v>-85.64</c:v>
                </c:pt>
                <c:pt idx="16">
                  <c:v>-85.349000000000004</c:v>
                </c:pt>
                <c:pt idx="17">
                  <c:v>-85.057000000000002</c:v>
                </c:pt>
                <c:pt idx="18">
                  <c:v>-84.766000000000005</c:v>
                </c:pt>
                <c:pt idx="19">
                  <c:v>-84.474000000000004</c:v>
                </c:pt>
                <c:pt idx="20">
                  <c:v>-84.183000000000007</c:v>
                </c:pt>
                <c:pt idx="21">
                  <c:v>-83.89200000000001</c:v>
                </c:pt>
                <c:pt idx="22">
                  <c:v>-83.600000000000009</c:v>
                </c:pt>
                <c:pt idx="23">
                  <c:v>-83.309000000000012</c:v>
                </c:pt>
                <c:pt idx="24">
                  <c:v>-83.018000000000001</c:v>
                </c:pt>
                <c:pt idx="25">
                  <c:v>-82.726000000000013</c:v>
                </c:pt>
                <c:pt idx="26">
                  <c:v>-82.435000000000002</c:v>
                </c:pt>
                <c:pt idx="27">
                  <c:v>-82.143000000000001</c:v>
                </c:pt>
                <c:pt idx="28">
                  <c:v>-81.850999999999999</c:v>
                </c:pt>
                <c:pt idx="29">
                  <c:v>-81.56</c:v>
                </c:pt>
                <c:pt idx="30">
                  <c:v>-81.269000000000005</c:v>
                </c:pt>
                <c:pt idx="31">
                  <c:v>-80.978000000000009</c:v>
                </c:pt>
                <c:pt idx="32">
                  <c:v>-80.686000000000007</c:v>
                </c:pt>
                <c:pt idx="33">
                  <c:v>-80.39500000000001</c:v>
                </c:pt>
                <c:pt idx="34">
                  <c:v>-80.103000000000009</c:v>
                </c:pt>
                <c:pt idx="35">
                  <c:v>-79.812000000000012</c:v>
                </c:pt>
                <c:pt idx="36">
                  <c:v>-79.521000000000001</c:v>
                </c:pt>
                <c:pt idx="37">
                  <c:v>-79.229000000000013</c:v>
                </c:pt>
                <c:pt idx="38">
                  <c:v>-78.937000000000012</c:v>
                </c:pt>
                <c:pt idx="39">
                  <c:v>-78.646000000000001</c:v>
                </c:pt>
                <c:pt idx="40">
                  <c:v>-78.355000000000004</c:v>
                </c:pt>
                <c:pt idx="41">
                  <c:v>-78.063000000000002</c:v>
                </c:pt>
                <c:pt idx="42">
                  <c:v>-77.772000000000006</c:v>
                </c:pt>
                <c:pt idx="43">
                  <c:v>-77.481000000000009</c:v>
                </c:pt>
                <c:pt idx="44">
                  <c:v>-77.189000000000007</c:v>
                </c:pt>
                <c:pt idx="45">
                  <c:v>-76.89800000000001</c:v>
                </c:pt>
                <c:pt idx="46">
                  <c:v>-76.606000000000009</c:v>
                </c:pt>
                <c:pt idx="47">
                  <c:v>-76.315000000000012</c:v>
                </c:pt>
                <c:pt idx="48">
                  <c:v>-76.024000000000001</c:v>
                </c:pt>
                <c:pt idx="49">
                  <c:v>-75.731999999999999</c:v>
                </c:pt>
                <c:pt idx="50">
                  <c:v>-75.440000000000012</c:v>
                </c:pt>
                <c:pt idx="51">
                  <c:v>-75.149000000000001</c:v>
                </c:pt>
                <c:pt idx="52">
                  <c:v>-74.858000000000004</c:v>
                </c:pt>
                <c:pt idx="53">
                  <c:v>-74.567000000000007</c:v>
                </c:pt>
                <c:pt idx="54">
                  <c:v>-74.275000000000006</c:v>
                </c:pt>
                <c:pt idx="55">
                  <c:v>-73.984000000000009</c:v>
                </c:pt>
                <c:pt idx="56">
                  <c:v>-73.693000000000012</c:v>
                </c:pt>
                <c:pt idx="57">
                  <c:v>-73.40100000000001</c:v>
                </c:pt>
                <c:pt idx="58">
                  <c:v>-73.110000000000014</c:v>
                </c:pt>
                <c:pt idx="59">
                  <c:v>-72.818000000000012</c:v>
                </c:pt>
                <c:pt idx="60">
                  <c:v>-72.527000000000015</c:v>
                </c:pt>
                <c:pt idx="61">
                  <c:v>-72.235000000000014</c:v>
                </c:pt>
                <c:pt idx="62">
                  <c:v>-71.944000000000003</c:v>
                </c:pt>
                <c:pt idx="63">
                  <c:v>-71.653000000000006</c:v>
                </c:pt>
                <c:pt idx="64">
                  <c:v>-71.361000000000004</c:v>
                </c:pt>
                <c:pt idx="65">
                  <c:v>-71.070000000000007</c:v>
                </c:pt>
                <c:pt idx="66">
                  <c:v>-70.778000000000006</c:v>
                </c:pt>
                <c:pt idx="67">
                  <c:v>-70.487000000000009</c:v>
                </c:pt>
                <c:pt idx="68">
                  <c:v>-70.195999999999998</c:v>
                </c:pt>
                <c:pt idx="69">
                  <c:v>-69.904000000000011</c:v>
                </c:pt>
                <c:pt idx="70">
                  <c:v>-69.613</c:v>
                </c:pt>
                <c:pt idx="71">
                  <c:v>-69.320999999999998</c:v>
                </c:pt>
                <c:pt idx="72">
                  <c:v>-69.03</c:v>
                </c:pt>
                <c:pt idx="73">
                  <c:v>-68.739000000000004</c:v>
                </c:pt>
                <c:pt idx="74">
                  <c:v>-68.447000000000003</c:v>
                </c:pt>
                <c:pt idx="75">
                  <c:v>-68.155000000000001</c:v>
                </c:pt>
                <c:pt idx="76">
                  <c:v>-67.864000000000004</c:v>
                </c:pt>
                <c:pt idx="77">
                  <c:v>-67.573000000000008</c:v>
                </c:pt>
                <c:pt idx="78">
                  <c:v>-67.281000000000006</c:v>
                </c:pt>
                <c:pt idx="79">
                  <c:v>-66.990000000000009</c:v>
                </c:pt>
                <c:pt idx="80">
                  <c:v>-66.698000000000008</c:v>
                </c:pt>
                <c:pt idx="81">
                  <c:v>-66.407000000000011</c:v>
                </c:pt>
                <c:pt idx="82">
                  <c:v>-66.116000000000014</c:v>
                </c:pt>
                <c:pt idx="83">
                  <c:v>-65.824000000000012</c:v>
                </c:pt>
                <c:pt idx="84">
                  <c:v>-65.533000000000015</c:v>
                </c:pt>
                <c:pt idx="85">
                  <c:v>-65.241000000000014</c:v>
                </c:pt>
                <c:pt idx="86">
                  <c:v>-64.95</c:v>
                </c:pt>
                <c:pt idx="87">
                  <c:v>-64.658000000000015</c:v>
                </c:pt>
                <c:pt idx="88">
                  <c:v>-64.367000000000004</c:v>
                </c:pt>
                <c:pt idx="89">
                  <c:v>-64.075000000000003</c:v>
                </c:pt>
                <c:pt idx="90">
                  <c:v>-63.784000000000006</c:v>
                </c:pt>
                <c:pt idx="91">
                  <c:v>-63.493000000000009</c:v>
                </c:pt>
                <c:pt idx="92">
                  <c:v>-63.202000000000005</c:v>
                </c:pt>
                <c:pt idx="93">
                  <c:v>-62.910000000000011</c:v>
                </c:pt>
                <c:pt idx="94">
                  <c:v>-62.618000000000009</c:v>
                </c:pt>
                <c:pt idx="95">
                  <c:v>-62.328000000000003</c:v>
                </c:pt>
                <c:pt idx="96">
                  <c:v>-62.036000000000008</c:v>
                </c:pt>
                <c:pt idx="97">
                  <c:v>-61.744000000000007</c:v>
                </c:pt>
                <c:pt idx="98">
                  <c:v>-61.453000000000003</c:v>
                </c:pt>
                <c:pt idx="99">
                  <c:v>-61.161000000000008</c:v>
                </c:pt>
                <c:pt idx="100">
                  <c:v>-60.870000000000005</c:v>
                </c:pt>
                <c:pt idx="101">
                  <c:v>-60.579000000000008</c:v>
                </c:pt>
                <c:pt idx="102">
                  <c:v>-60.287000000000006</c:v>
                </c:pt>
                <c:pt idx="103">
                  <c:v>-59.995000000000005</c:v>
                </c:pt>
                <c:pt idx="104">
                  <c:v>-59.705000000000005</c:v>
                </c:pt>
                <c:pt idx="105">
                  <c:v>-59.414000000000001</c:v>
                </c:pt>
                <c:pt idx="106">
                  <c:v>-59.122000000000007</c:v>
                </c:pt>
                <c:pt idx="107">
                  <c:v>-58.830000000000005</c:v>
                </c:pt>
                <c:pt idx="108">
                  <c:v>-58.539000000000001</c:v>
                </c:pt>
                <c:pt idx="109">
                  <c:v>-58.248000000000005</c:v>
                </c:pt>
                <c:pt idx="110">
                  <c:v>-57.956000000000003</c:v>
                </c:pt>
                <c:pt idx="111">
                  <c:v>-57.665000000000006</c:v>
                </c:pt>
                <c:pt idx="112">
                  <c:v>-57.373000000000005</c:v>
                </c:pt>
                <c:pt idx="113">
                  <c:v>-57.082000000000008</c:v>
                </c:pt>
                <c:pt idx="114">
                  <c:v>-56.791000000000004</c:v>
                </c:pt>
                <c:pt idx="115">
                  <c:v>-56.499000000000009</c:v>
                </c:pt>
                <c:pt idx="116">
                  <c:v>-56.208000000000006</c:v>
                </c:pt>
                <c:pt idx="117">
                  <c:v>-55.916000000000004</c:v>
                </c:pt>
                <c:pt idx="118">
                  <c:v>-55.625000000000007</c:v>
                </c:pt>
                <c:pt idx="119">
                  <c:v>-55.333000000000006</c:v>
                </c:pt>
                <c:pt idx="120">
                  <c:v>-55.042000000000009</c:v>
                </c:pt>
                <c:pt idx="121">
                  <c:v>-54.751000000000005</c:v>
                </c:pt>
                <c:pt idx="122">
                  <c:v>-54.459000000000003</c:v>
                </c:pt>
                <c:pt idx="123">
                  <c:v>-54.168000000000006</c:v>
                </c:pt>
                <c:pt idx="124">
                  <c:v>-53.876000000000005</c:v>
                </c:pt>
                <c:pt idx="125">
                  <c:v>-53.585000000000008</c:v>
                </c:pt>
                <c:pt idx="126">
                  <c:v>-53.293000000000006</c:v>
                </c:pt>
                <c:pt idx="127">
                  <c:v>-53.00200000000001</c:v>
                </c:pt>
                <c:pt idx="128">
                  <c:v>-52.711000000000006</c:v>
                </c:pt>
                <c:pt idx="129">
                  <c:v>-52.419000000000004</c:v>
                </c:pt>
                <c:pt idx="130">
                  <c:v>-52.128000000000007</c:v>
                </c:pt>
                <c:pt idx="131">
                  <c:v>-51.836000000000006</c:v>
                </c:pt>
                <c:pt idx="132">
                  <c:v>-51.545000000000009</c:v>
                </c:pt>
                <c:pt idx="133">
                  <c:v>-51.25200000000001</c:v>
                </c:pt>
                <c:pt idx="134">
                  <c:v>-50.962000000000003</c:v>
                </c:pt>
                <c:pt idx="135">
                  <c:v>-50.671000000000006</c:v>
                </c:pt>
                <c:pt idx="136">
                  <c:v>-50.379000000000005</c:v>
                </c:pt>
                <c:pt idx="137">
                  <c:v>-50.088000000000008</c:v>
                </c:pt>
                <c:pt idx="138">
                  <c:v>-49.796000000000006</c:v>
                </c:pt>
                <c:pt idx="139">
                  <c:v>-49.50500000000001</c:v>
                </c:pt>
                <c:pt idx="140">
                  <c:v>-49.214000000000006</c:v>
                </c:pt>
                <c:pt idx="141">
                  <c:v>-48.922000000000004</c:v>
                </c:pt>
                <c:pt idx="142">
                  <c:v>-48.631000000000007</c:v>
                </c:pt>
                <c:pt idx="143">
                  <c:v>-48.34</c:v>
                </c:pt>
                <c:pt idx="144">
                  <c:v>-48.048000000000009</c:v>
                </c:pt>
                <c:pt idx="145">
                  <c:v>-47.757000000000005</c:v>
                </c:pt>
                <c:pt idx="146">
                  <c:v>-47.465000000000003</c:v>
                </c:pt>
                <c:pt idx="147">
                  <c:v>-47.174000000000007</c:v>
                </c:pt>
                <c:pt idx="148">
                  <c:v>-46.88300000000001</c:v>
                </c:pt>
                <c:pt idx="149">
                  <c:v>-46.591000000000008</c:v>
                </c:pt>
                <c:pt idx="150">
                  <c:v>-46.300000000000004</c:v>
                </c:pt>
                <c:pt idx="151">
                  <c:v>-46.00800000000001</c:v>
                </c:pt>
                <c:pt idx="152">
                  <c:v>-45.717000000000006</c:v>
                </c:pt>
                <c:pt idx="153">
                  <c:v>-45.425000000000004</c:v>
                </c:pt>
                <c:pt idx="154">
                  <c:v>-45.134000000000007</c:v>
                </c:pt>
                <c:pt idx="155">
                  <c:v>-44.842000000000006</c:v>
                </c:pt>
                <c:pt idx="156">
                  <c:v>-44.551000000000009</c:v>
                </c:pt>
                <c:pt idx="157">
                  <c:v>-44.259000000000007</c:v>
                </c:pt>
                <c:pt idx="158">
                  <c:v>-43.968000000000004</c:v>
                </c:pt>
                <c:pt idx="159">
                  <c:v>-43.677000000000007</c:v>
                </c:pt>
                <c:pt idx="160">
                  <c:v>-43.385000000000005</c:v>
                </c:pt>
                <c:pt idx="161">
                  <c:v>-43.094000000000008</c:v>
                </c:pt>
                <c:pt idx="162">
                  <c:v>-42.802000000000007</c:v>
                </c:pt>
                <c:pt idx="163">
                  <c:v>-42.510000000000005</c:v>
                </c:pt>
                <c:pt idx="164">
                  <c:v>-42.220000000000006</c:v>
                </c:pt>
                <c:pt idx="165">
                  <c:v>-41.928000000000004</c:v>
                </c:pt>
                <c:pt idx="166">
                  <c:v>-41.637000000000008</c:v>
                </c:pt>
                <c:pt idx="167">
                  <c:v>-41.345000000000006</c:v>
                </c:pt>
                <c:pt idx="168">
                  <c:v>-41.054000000000009</c:v>
                </c:pt>
                <c:pt idx="169">
                  <c:v>-40.762000000000008</c:v>
                </c:pt>
                <c:pt idx="170">
                  <c:v>-40.471000000000004</c:v>
                </c:pt>
                <c:pt idx="171">
                  <c:v>-40.180000000000007</c:v>
                </c:pt>
                <c:pt idx="172">
                  <c:v>-39.887000000000008</c:v>
                </c:pt>
                <c:pt idx="173">
                  <c:v>-39.597000000000008</c:v>
                </c:pt>
                <c:pt idx="174">
                  <c:v>-39.305000000000007</c:v>
                </c:pt>
                <c:pt idx="175">
                  <c:v>-39.01400000000001</c:v>
                </c:pt>
                <c:pt idx="176">
                  <c:v>-38.723000000000006</c:v>
                </c:pt>
                <c:pt idx="177">
                  <c:v>-38.431000000000004</c:v>
                </c:pt>
                <c:pt idx="178">
                  <c:v>-38.140000000000008</c:v>
                </c:pt>
                <c:pt idx="179">
                  <c:v>-37.849000000000004</c:v>
                </c:pt>
                <c:pt idx="180">
                  <c:v>-37.557000000000009</c:v>
                </c:pt>
                <c:pt idx="181">
                  <c:v>-37.266000000000005</c:v>
                </c:pt>
                <c:pt idx="182">
                  <c:v>-36.974000000000004</c:v>
                </c:pt>
                <c:pt idx="183">
                  <c:v>-36.683000000000007</c:v>
                </c:pt>
                <c:pt idx="184">
                  <c:v>-36.391000000000005</c:v>
                </c:pt>
                <c:pt idx="185">
                  <c:v>-36.100000000000009</c:v>
                </c:pt>
                <c:pt idx="186">
                  <c:v>-35.808000000000007</c:v>
                </c:pt>
                <c:pt idx="187">
                  <c:v>-35.51700000000001</c:v>
                </c:pt>
                <c:pt idx="188">
                  <c:v>-35.225000000000009</c:v>
                </c:pt>
                <c:pt idx="189">
                  <c:v>-34.935000000000009</c:v>
                </c:pt>
                <c:pt idx="190">
                  <c:v>-34.64200000000001</c:v>
                </c:pt>
                <c:pt idx="191">
                  <c:v>-34.351000000000006</c:v>
                </c:pt>
                <c:pt idx="192">
                  <c:v>-34.060000000000009</c:v>
                </c:pt>
                <c:pt idx="193">
                  <c:v>-33.769000000000005</c:v>
                </c:pt>
                <c:pt idx="194">
                  <c:v>-33.477000000000004</c:v>
                </c:pt>
                <c:pt idx="195">
                  <c:v>-33.186000000000007</c:v>
                </c:pt>
                <c:pt idx="196">
                  <c:v>-32.894000000000005</c:v>
                </c:pt>
                <c:pt idx="197">
                  <c:v>-32.603000000000009</c:v>
                </c:pt>
                <c:pt idx="198">
                  <c:v>-32.311000000000007</c:v>
                </c:pt>
                <c:pt idx="199">
                  <c:v>-32.02000000000001</c:v>
                </c:pt>
                <c:pt idx="200">
                  <c:v>-31.729000000000006</c:v>
                </c:pt>
                <c:pt idx="201">
                  <c:v>-31.437000000000005</c:v>
                </c:pt>
                <c:pt idx="202">
                  <c:v>-31.146000000000008</c:v>
                </c:pt>
                <c:pt idx="203">
                  <c:v>-30.854000000000006</c:v>
                </c:pt>
                <c:pt idx="204">
                  <c:v>-30.563000000000009</c:v>
                </c:pt>
                <c:pt idx="205">
                  <c:v>-30.272000000000006</c:v>
                </c:pt>
                <c:pt idx="206">
                  <c:v>-29.980000000000004</c:v>
                </c:pt>
                <c:pt idx="207">
                  <c:v>-29.689000000000007</c:v>
                </c:pt>
                <c:pt idx="208">
                  <c:v>-29.397000000000006</c:v>
                </c:pt>
                <c:pt idx="209">
                  <c:v>-29.104000000000006</c:v>
                </c:pt>
                <c:pt idx="210">
                  <c:v>-28.814000000000007</c:v>
                </c:pt>
                <c:pt idx="211">
                  <c:v>-28.522000000000006</c:v>
                </c:pt>
                <c:pt idx="212">
                  <c:v>-28.231000000000009</c:v>
                </c:pt>
                <c:pt idx="213">
                  <c:v>-27.940000000000005</c:v>
                </c:pt>
                <c:pt idx="214">
                  <c:v>-27.649000000000008</c:v>
                </c:pt>
                <c:pt idx="215">
                  <c:v>-27.357000000000006</c:v>
                </c:pt>
                <c:pt idx="216">
                  <c:v>-27.06600000000001</c:v>
                </c:pt>
                <c:pt idx="217">
                  <c:v>-26.774000000000008</c:v>
                </c:pt>
                <c:pt idx="218">
                  <c:v>-26.483000000000004</c:v>
                </c:pt>
                <c:pt idx="219">
                  <c:v>-26.191000000000003</c:v>
                </c:pt>
                <c:pt idx="220">
                  <c:v>-25.900000000000006</c:v>
                </c:pt>
                <c:pt idx="221">
                  <c:v>-25.609000000000009</c:v>
                </c:pt>
                <c:pt idx="222">
                  <c:v>-25.317000000000007</c:v>
                </c:pt>
                <c:pt idx="223">
                  <c:v>-25.02600000000001</c:v>
                </c:pt>
                <c:pt idx="224">
                  <c:v>-24.734000000000009</c:v>
                </c:pt>
                <c:pt idx="225">
                  <c:v>-24.443000000000012</c:v>
                </c:pt>
                <c:pt idx="226">
                  <c:v>-24.152000000000001</c:v>
                </c:pt>
                <c:pt idx="227">
                  <c:v>-23.860000000000014</c:v>
                </c:pt>
                <c:pt idx="228">
                  <c:v>-23.550000000000011</c:v>
                </c:pt>
                <c:pt idx="229">
                  <c:v>-23.259</c:v>
                </c:pt>
                <c:pt idx="230">
                  <c:v>-22.968000000000004</c:v>
                </c:pt>
                <c:pt idx="231">
                  <c:v>-22.677000000000007</c:v>
                </c:pt>
                <c:pt idx="232">
                  <c:v>-22.385000000000005</c:v>
                </c:pt>
                <c:pt idx="233">
                  <c:v>-22.094000000000008</c:v>
                </c:pt>
                <c:pt idx="234">
                  <c:v>-21.802000000000007</c:v>
                </c:pt>
                <c:pt idx="235">
                  <c:v>-21.51100000000001</c:v>
                </c:pt>
                <c:pt idx="236">
                  <c:v>-21.219000000000008</c:v>
                </c:pt>
                <c:pt idx="237">
                  <c:v>-20.928000000000011</c:v>
                </c:pt>
                <c:pt idx="238">
                  <c:v>-20.637</c:v>
                </c:pt>
                <c:pt idx="239">
                  <c:v>-20.345000000000013</c:v>
                </c:pt>
                <c:pt idx="240">
                  <c:v>-20.054000000000002</c:v>
                </c:pt>
                <c:pt idx="241">
                  <c:v>-19.762</c:v>
                </c:pt>
                <c:pt idx="242">
                  <c:v>-19.471000000000004</c:v>
                </c:pt>
                <c:pt idx="243">
                  <c:v>-19.179000000000002</c:v>
                </c:pt>
                <c:pt idx="244">
                  <c:v>-18.888000000000005</c:v>
                </c:pt>
                <c:pt idx="245">
                  <c:v>-18.65100000000001</c:v>
                </c:pt>
                <c:pt idx="246">
                  <c:v>-18.360000000000014</c:v>
                </c:pt>
                <c:pt idx="247">
                  <c:v>-18.068000000000012</c:v>
                </c:pt>
                <c:pt idx="248">
                  <c:v>-17.777000000000001</c:v>
                </c:pt>
                <c:pt idx="249">
                  <c:v>-17.485000000000014</c:v>
                </c:pt>
                <c:pt idx="250">
                  <c:v>-17.193000000000012</c:v>
                </c:pt>
                <c:pt idx="251">
                  <c:v>-16.902000000000001</c:v>
                </c:pt>
                <c:pt idx="252">
                  <c:v>-16.611000000000004</c:v>
                </c:pt>
                <c:pt idx="253">
                  <c:v>-16.319000000000003</c:v>
                </c:pt>
                <c:pt idx="254">
                  <c:v>-16.028000000000006</c:v>
                </c:pt>
                <c:pt idx="255">
                  <c:v>-15.737000000000009</c:v>
                </c:pt>
                <c:pt idx="256">
                  <c:v>-15.445000000000007</c:v>
                </c:pt>
                <c:pt idx="257">
                  <c:v>-15.154000000000011</c:v>
                </c:pt>
                <c:pt idx="258">
                  <c:v>-14.862000000000009</c:v>
                </c:pt>
                <c:pt idx="259">
                  <c:v>-14.571000000000012</c:v>
                </c:pt>
                <c:pt idx="260">
                  <c:v>-14.280000000000001</c:v>
                </c:pt>
                <c:pt idx="261">
                  <c:v>-13.988000000000014</c:v>
                </c:pt>
                <c:pt idx="262">
                  <c:v>-13.697000000000003</c:v>
                </c:pt>
                <c:pt idx="263">
                  <c:v>-13.406000000000006</c:v>
                </c:pt>
                <c:pt idx="264">
                  <c:v>-13.114000000000004</c:v>
                </c:pt>
                <c:pt idx="265">
                  <c:v>-12.823000000000008</c:v>
                </c:pt>
                <c:pt idx="266">
                  <c:v>-12.531000000000006</c:v>
                </c:pt>
                <c:pt idx="267">
                  <c:v>-12.240000000000009</c:v>
                </c:pt>
                <c:pt idx="268">
                  <c:v>-11.948000000000008</c:v>
                </c:pt>
                <c:pt idx="269">
                  <c:v>-11.657000000000011</c:v>
                </c:pt>
                <c:pt idx="270">
                  <c:v>-11.365000000000009</c:v>
                </c:pt>
                <c:pt idx="271">
                  <c:v>-11.074000000000012</c:v>
                </c:pt>
                <c:pt idx="272">
                  <c:v>-10.782000000000011</c:v>
                </c:pt>
                <c:pt idx="273">
                  <c:v>-10.491</c:v>
                </c:pt>
                <c:pt idx="274">
                  <c:v>-10.200000000000003</c:v>
                </c:pt>
                <c:pt idx="275">
                  <c:v>-9.9080000000000013</c:v>
                </c:pt>
                <c:pt idx="276">
                  <c:v>-9.6170000000000044</c:v>
                </c:pt>
                <c:pt idx="277">
                  <c:v>-9.3250000000000028</c:v>
                </c:pt>
                <c:pt idx="278">
                  <c:v>-9.034000000000006</c:v>
                </c:pt>
                <c:pt idx="279">
                  <c:v>-8.7430000000000092</c:v>
                </c:pt>
                <c:pt idx="280">
                  <c:v>-8.4520000000000124</c:v>
                </c:pt>
                <c:pt idx="281">
                  <c:v>-8.1600000000000108</c:v>
                </c:pt>
                <c:pt idx="282">
                  <c:v>-7.8689999999999998</c:v>
                </c:pt>
                <c:pt idx="283">
                  <c:v>-7.5770000000000124</c:v>
                </c:pt>
                <c:pt idx="284">
                  <c:v>-7.2860000000000014</c:v>
                </c:pt>
                <c:pt idx="285">
                  <c:v>-6.9950000000000045</c:v>
                </c:pt>
                <c:pt idx="286">
                  <c:v>-6.703000000000003</c:v>
                </c:pt>
                <c:pt idx="287">
                  <c:v>-6.4120000000000061</c:v>
                </c:pt>
                <c:pt idx="288">
                  <c:v>-6.1200000000000045</c:v>
                </c:pt>
                <c:pt idx="289">
                  <c:v>-5.828000000000003</c:v>
                </c:pt>
                <c:pt idx="290">
                  <c:v>-5.5370000000000061</c:v>
                </c:pt>
                <c:pt idx="291">
                  <c:v>-5.2460000000000093</c:v>
                </c:pt>
                <c:pt idx="292">
                  <c:v>-4.9540000000000077</c:v>
                </c:pt>
                <c:pt idx="293">
                  <c:v>-4.6630000000000109</c:v>
                </c:pt>
                <c:pt idx="294">
                  <c:v>-4.3710000000000093</c:v>
                </c:pt>
                <c:pt idx="295">
                  <c:v>-4.0800000000000125</c:v>
                </c:pt>
                <c:pt idx="296">
                  <c:v>-3.7890000000000015</c:v>
                </c:pt>
                <c:pt idx="297">
                  <c:v>-3.4969999999999999</c:v>
                </c:pt>
                <c:pt idx="298">
                  <c:v>-3.2060000000000031</c:v>
                </c:pt>
                <c:pt idx="299">
                  <c:v>-2.9140000000000015</c:v>
                </c:pt>
                <c:pt idx="300">
                  <c:v>-2.6230000000000047</c:v>
                </c:pt>
                <c:pt idx="301">
                  <c:v>-2.3320000000000078</c:v>
                </c:pt>
                <c:pt idx="302">
                  <c:v>-2.0400000000000063</c:v>
                </c:pt>
                <c:pt idx="303">
                  <c:v>-1.7480000000000047</c:v>
                </c:pt>
                <c:pt idx="304">
                  <c:v>-1.4560000000000031</c:v>
                </c:pt>
                <c:pt idx="305">
                  <c:v>-1.1650000000000063</c:v>
                </c:pt>
                <c:pt idx="306">
                  <c:v>-0.87400000000000944</c:v>
                </c:pt>
                <c:pt idx="307">
                  <c:v>-0.58300000000001262</c:v>
                </c:pt>
                <c:pt idx="308">
                  <c:v>-0.29200000000000159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1.1659999999999968</c:v>
                </c:pt>
                <c:pt idx="314">
                  <c:v>1.4569999999999936</c:v>
                </c:pt>
                <c:pt idx="315">
                  <c:v>1.7479999999999905</c:v>
                </c:pt>
                <c:pt idx="316">
                  <c:v>2.039999999999992</c:v>
                </c:pt>
                <c:pt idx="317">
                  <c:v>2.3319999999999936</c:v>
                </c:pt>
                <c:pt idx="318">
                  <c:v>2.6229999999999905</c:v>
                </c:pt>
                <c:pt idx="319">
                  <c:v>2.9139999999999873</c:v>
                </c:pt>
                <c:pt idx="320">
                  <c:v>3.2059999999999889</c:v>
                </c:pt>
                <c:pt idx="321">
                  <c:v>3.4969999999999999</c:v>
                </c:pt>
                <c:pt idx="322">
                  <c:v>3.7889999999999873</c:v>
                </c:pt>
                <c:pt idx="323">
                  <c:v>4.0799999999999983</c:v>
                </c:pt>
                <c:pt idx="324">
                  <c:v>4.3719999999999999</c:v>
                </c:pt>
                <c:pt idx="325">
                  <c:v>4.6629999999999967</c:v>
                </c:pt>
                <c:pt idx="326">
                  <c:v>4.9539999999999935</c:v>
                </c:pt>
                <c:pt idx="327">
                  <c:v>5.2459999999999951</c:v>
                </c:pt>
                <c:pt idx="328">
                  <c:v>5.5389999999999873</c:v>
                </c:pt>
                <c:pt idx="329">
                  <c:v>5.8289999999999935</c:v>
                </c:pt>
                <c:pt idx="330">
                  <c:v>6.1199999999999903</c:v>
                </c:pt>
                <c:pt idx="331">
                  <c:v>6.4119999999999919</c:v>
                </c:pt>
                <c:pt idx="332">
                  <c:v>6.7029999999999887</c:v>
                </c:pt>
                <c:pt idx="333">
                  <c:v>6.9939999999999998</c:v>
                </c:pt>
                <c:pt idx="334">
                  <c:v>7.2859999999999872</c:v>
                </c:pt>
                <c:pt idx="335">
                  <c:v>7.5769999999999982</c:v>
                </c:pt>
                <c:pt idx="336">
                  <c:v>7.8689999999999998</c:v>
                </c:pt>
                <c:pt idx="337">
                  <c:v>8.1599999999999966</c:v>
                </c:pt>
                <c:pt idx="338">
                  <c:v>8.4509999999999934</c:v>
                </c:pt>
                <c:pt idx="339">
                  <c:v>8.742999999999995</c:v>
                </c:pt>
                <c:pt idx="340">
                  <c:v>9.0339999999999918</c:v>
                </c:pt>
                <c:pt idx="341">
                  <c:v>9.3259999999999934</c:v>
                </c:pt>
                <c:pt idx="342">
                  <c:v>9.6169999999999902</c:v>
                </c:pt>
                <c:pt idx="343">
                  <c:v>9.907999999999987</c:v>
                </c:pt>
                <c:pt idx="344">
                  <c:v>10.199999999999989</c:v>
                </c:pt>
                <c:pt idx="345">
                  <c:v>10.491</c:v>
                </c:pt>
                <c:pt idx="346">
                  <c:v>10.781999999999996</c:v>
                </c:pt>
                <c:pt idx="347">
                  <c:v>11.073999999999998</c:v>
                </c:pt>
                <c:pt idx="348">
                  <c:v>11.366</c:v>
                </c:pt>
                <c:pt idx="349">
                  <c:v>11.656999999999996</c:v>
                </c:pt>
                <c:pt idx="350">
                  <c:v>11.948999999999998</c:v>
                </c:pt>
                <c:pt idx="351">
                  <c:v>12.239999999999995</c:v>
                </c:pt>
                <c:pt idx="352">
                  <c:v>12.530999999999992</c:v>
                </c:pt>
                <c:pt idx="353">
                  <c:v>12.822999999999993</c:v>
                </c:pt>
                <c:pt idx="354">
                  <c:v>13.11399999999999</c:v>
                </c:pt>
                <c:pt idx="355">
                  <c:v>13.405999999999992</c:v>
                </c:pt>
                <c:pt idx="356">
                  <c:v>13.696999999999989</c:v>
                </c:pt>
                <c:pt idx="357">
                  <c:v>13.98899999999999</c:v>
                </c:pt>
                <c:pt idx="358">
                  <c:v>14.279999999999987</c:v>
                </c:pt>
                <c:pt idx="359">
                  <c:v>14.570999999999998</c:v>
                </c:pt>
                <c:pt idx="360">
                  <c:v>14.863</c:v>
                </c:pt>
                <c:pt idx="361">
                  <c:v>15.153999999999996</c:v>
                </c:pt>
                <c:pt idx="362">
                  <c:v>15.445999999999998</c:v>
                </c:pt>
                <c:pt idx="363">
                  <c:v>15.736999999999995</c:v>
                </c:pt>
                <c:pt idx="364">
                  <c:v>16.027999999999992</c:v>
                </c:pt>
                <c:pt idx="365">
                  <c:v>16.319999999999993</c:v>
                </c:pt>
                <c:pt idx="366">
                  <c:v>16.61099999999999</c:v>
                </c:pt>
                <c:pt idx="367">
                  <c:v>16.902999999999992</c:v>
                </c:pt>
                <c:pt idx="368">
                  <c:v>17.193999999999988</c:v>
                </c:pt>
                <c:pt idx="369">
                  <c:v>17.484999999999999</c:v>
                </c:pt>
                <c:pt idx="370">
                  <c:v>17.776999999999987</c:v>
                </c:pt>
                <c:pt idx="371">
                  <c:v>18.068999999999988</c:v>
                </c:pt>
                <c:pt idx="372">
                  <c:v>18.36</c:v>
                </c:pt>
                <c:pt idx="373">
                  <c:v>18.650999999999996</c:v>
                </c:pt>
                <c:pt idx="374">
                  <c:v>18.942999999999998</c:v>
                </c:pt>
                <c:pt idx="375">
                  <c:v>19.234999999999999</c:v>
                </c:pt>
                <c:pt idx="376">
                  <c:v>19.525999999999996</c:v>
                </c:pt>
                <c:pt idx="377">
                  <c:v>19.816999999999993</c:v>
                </c:pt>
                <c:pt idx="378">
                  <c:v>20.108999999999995</c:v>
                </c:pt>
                <c:pt idx="379">
                  <c:v>20.399999999999991</c:v>
                </c:pt>
                <c:pt idx="380">
                  <c:v>20.690999999999988</c:v>
                </c:pt>
                <c:pt idx="381">
                  <c:v>20.98299999999999</c:v>
                </c:pt>
                <c:pt idx="382">
                  <c:v>21.273999999999987</c:v>
                </c:pt>
                <c:pt idx="383">
                  <c:v>21.565999999999988</c:v>
                </c:pt>
                <c:pt idx="384">
                  <c:v>21.856999999999999</c:v>
                </c:pt>
                <c:pt idx="385">
                  <c:v>22.148999999999987</c:v>
                </c:pt>
                <c:pt idx="386">
                  <c:v>22.439999999999998</c:v>
                </c:pt>
                <c:pt idx="387">
                  <c:v>22.730999999999995</c:v>
                </c:pt>
                <c:pt idx="388">
                  <c:v>23.022999999999996</c:v>
                </c:pt>
                <c:pt idx="389">
                  <c:v>23.313999999999993</c:v>
                </c:pt>
                <c:pt idx="390">
                  <c:v>23.60499999999999</c:v>
                </c:pt>
                <c:pt idx="391">
                  <c:v>23.897999999999996</c:v>
                </c:pt>
                <c:pt idx="392">
                  <c:v>24.188999999999993</c:v>
                </c:pt>
                <c:pt idx="393">
                  <c:v>24.47999999999999</c:v>
                </c:pt>
                <c:pt idx="394">
                  <c:v>24.770999999999987</c:v>
                </c:pt>
                <c:pt idx="395">
                  <c:v>25.062999999999988</c:v>
                </c:pt>
                <c:pt idx="396">
                  <c:v>25.353999999999999</c:v>
                </c:pt>
                <c:pt idx="397">
                  <c:v>25.644999999999996</c:v>
                </c:pt>
                <c:pt idx="398">
                  <c:v>25.936999999999998</c:v>
                </c:pt>
                <c:pt idx="399">
                  <c:v>26.227999999999994</c:v>
                </c:pt>
                <c:pt idx="400">
                  <c:v>26.519999999999996</c:v>
                </c:pt>
                <c:pt idx="401">
                  <c:v>26.810999999999993</c:v>
                </c:pt>
                <c:pt idx="402">
                  <c:v>27.10199999999999</c:v>
                </c:pt>
                <c:pt idx="403">
                  <c:v>27.393999999999991</c:v>
                </c:pt>
                <c:pt idx="404">
                  <c:v>27.685999999999993</c:v>
                </c:pt>
                <c:pt idx="405">
                  <c:v>27.97699999999999</c:v>
                </c:pt>
                <c:pt idx="406">
                  <c:v>28.268999999999991</c:v>
                </c:pt>
                <c:pt idx="407">
                  <c:v>28.559999999999988</c:v>
                </c:pt>
                <c:pt idx="408">
                  <c:v>28.85199999999999</c:v>
                </c:pt>
                <c:pt idx="409">
                  <c:v>29.142999999999986</c:v>
                </c:pt>
                <c:pt idx="410">
                  <c:v>29.433999999999997</c:v>
                </c:pt>
                <c:pt idx="411">
                  <c:v>29.725999999999999</c:v>
                </c:pt>
                <c:pt idx="412">
                  <c:v>30.016999999999996</c:v>
                </c:pt>
                <c:pt idx="413">
                  <c:v>30.308999999999997</c:v>
                </c:pt>
                <c:pt idx="414">
                  <c:v>30.599999999999994</c:v>
                </c:pt>
                <c:pt idx="415">
                  <c:v>30.891999999999996</c:v>
                </c:pt>
                <c:pt idx="416">
                  <c:v>31.182999999999993</c:v>
                </c:pt>
                <c:pt idx="417">
                  <c:v>31.47399999999999</c:v>
                </c:pt>
                <c:pt idx="418">
                  <c:v>31.765999999999991</c:v>
                </c:pt>
                <c:pt idx="419">
                  <c:v>32.056999999999988</c:v>
                </c:pt>
                <c:pt idx="420">
                  <c:v>32.34899999999999</c:v>
                </c:pt>
                <c:pt idx="421">
                  <c:v>32.638999999999996</c:v>
                </c:pt>
                <c:pt idx="422">
                  <c:v>32.930999999999997</c:v>
                </c:pt>
                <c:pt idx="423">
                  <c:v>33.222999999999999</c:v>
                </c:pt>
                <c:pt idx="424">
                  <c:v>33.513999999999996</c:v>
                </c:pt>
                <c:pt idx="425">
                  <c:v>33.804999999999993</c:v>
                </c:pt>
                <c:pt idx="426">
                  <c:v>34.096999999999994</c:v>
                </c:pt>
                <c:pt idx="427">
                  <c:v>34.387999999999991</c:v>
                </c:pt>
                <c:pt idx="428">
                  <c:v>34.679999999999993</c:v>
                </c:pt>
                <c:pt idx="429">
                  <c:v>34.971999999999994</c:v>
                </c:pt>
                <c:pt idx="430">
                  <c:v>35.262999999999991</c:v>
                </c:pt>
                <c:pt idx="431">
                  <c:v>35.554999999999993</c:v>
                </c:pt>
                <c:pt idx="432">
                  <c:v>35.845999999999989</c:v>
                </c:pt>
                <c:pt idx="433">
                  <c:v>36.136999999999986</c:v>
                </c:pt>
                <c:pt idx="434">
                  <c:v>36.428999999999988</c:v>
                </c:pt>
                <c:pt idx="435">
                  <c:v>36.72</c:v>
                </c:pt>
                <c:pt idx="436">
                  <c:v>37.011999999999986</c:v>
                </c:pt>
                <c:pt idx="437">
                  <c:v>37.302999999999997</c:v>
                </c:pt>
                <c:pt idx="438">
                  <c:v>37.594999999999999</c:v>
                </c:pt>
                <c:pt idx="439">
                  <c:v>37.885999999999981</c:v>
                </c:pt>
                <c:pt idx="440">
                  <c:v>38.176999999999978</c:v>
                </c:pt>
                <c:pt idx="441">
                  <c:v>38.46899999999998</c:v>
                </c:pt>
                <c:pt idx="442">
                  <c:v>38.760999999999981</c:v>
                </c:pt>
                <c:pt idx="443">
                  <c:v>39.051999999999978</c:v>
                </c:pt>
                <c:pt idx="444">
                  <c:v>39.342999999999975</c:v>
                </c:pt>
                <c:pt idx="445">
                  <c:v>39.633999999999972</c:v>
                </c:pt>
                <c:pt idx="446">
                  <c:v>39.925999999999974</c:v>
                </c:pt>
                <c:pt idx="447">
                  <c:v>40.217999999999975</c:v>
                </c:pt>
                <c:pt idx="448">
                  <c:v>40.508999999999972</c:v>
                </c:pt>
                <c:pt idx="449">
                  <c:v>40.798999999999992</c:v>
                </c:pt>
                <c:pt idx="450">
                  <c:v>41.091999999999999</c:v>
                </c:pt>
                <c:pt idx="451">
                  <c:v>41.382999999999996</c:v>
                </c:pt>
                <c:pt idx="452">
                  <c:v>41.674999999999997</c:v>
                </c:pt>
                <c:pt idx="453">
                  <c:v>41.965999999999994</c:v>
                </c:pt>
                <c:pt idx="454">
                  <c:v>42.257999999999996</c:v>
                </c:pt>
                <c:pt idx="455">
                  <c:v>42.548999999999992</c:v>
                </c:pt>
                <c:pt idx="456">
                  <c:v>42.839999999999989</c:v>
                </c:pt>
                <c:pt idx="457">
                  <c:v>43.131999999999991</c:v>
                </c:pt>
                <c:pt idx="458">
                  <c:v>43.422999999999988</c:v>
                </c:pt>
                <c:pt idx="459">
                  <c:v>43.714999999999989</c:v>
                </c:pt>
                <c:pt idx="460">
                  <c:v>44.005999999999986</c:v>
                </c:pt>
                <c:pt idx="461">
                  <c:v>44.297999999999988</c:v>
                </c:pt>
                <c:pt idx="462">
                  <c:v>44.588999999999984</c:v>
                </c:pt>
                <c:pt idx="463">
                  <c:v>44.879999999999981</c:v>
                </c:pt>
                <c:pt idx="464">
                  <c:v>45.171999999999983</c:v>
                </c:pt>
                <c:pt idx="465">
                  <c:v>45.46299999999998</c:v>
                </c:pt>
                <c:pt idx="466">
                  <c:v>45.754999999999981</c:v>
                </c:pt>
                <c:pt idx="467">
                  <c:v>46.046000000000006</c:v>
                </c:pt>
                <c:pt idx="468">
                  <c:v>46.33799999999998</c:v>
                </c:pt>
                <c:pt idx="469">
                  <c:v>46.629000000000005</c:v>
                </c:pt>
                <c:pt idx="470">
                  <c:v>46.92</c:v>
                </c:pt>
                <c:pt idx="471">
                  <c:v>47.212000000000003</c:v>
                </c:pt>
                <c:pt idx="472">
                  <c:v>47.503</c:v>
                </c:pt>
                <c:pt idx="473">
                  <c:v>47.793999999999997</c:v>
                </c:pt>
                <c:pt idx="474">
                  <c:v>48.085999999999999</c:v>
                </c:pt>
                <c:pt idx="475">
                  <c:v>48.378</c:v>
                </c:pt>
                <c:pt idx="476">
                  <c:v>48.668999999999997</c:v>
                </c:pt>
                <c:pt idx="477">
                  <c:v>48.959999999999994</c:v>
                </c:pt>
                <c:pt idx="478">
                  <c:v>49.251999999999995</c:v>
                </c:pt>
                <c:pt idx="479">
                  <c:v>49.542999999999992</c:v>
                </c:pt>
                <c:pt idx="480">
                  <c:v>49.834999999999994</c:v>
                </c:pt>
                <c:pt idx="481">
                  <c:v>50.125999999999991</c:v>
                </c:pt>
                <c:pt idx="482">
                  <c:v>50.417999999999992</c:v>
                </c:pt>
                <c:pt idx="483">
                  <c:v>50.708999999999989</c:v>
                </c:pt>
                <c:pt idx="484">
                  <c:v>50.999999999999986</c:v>
                </c:pt>
                <c:pt idx="485">
                  <c:v>51.290999999999983</c:v>
                </c:pt>
                <c:pt idx="486">
                  <c:v>51.582999999999984</c:v>
                </c:pt>
                <c:pt idx="487">
                  <c:v>51.873999999999981</c:v>
                </c:pt>
                <c:pt idx="488">
                  <c:v>52.165999999999983</c:v>
                </c:pt>
                <c:pt idx="489">
                  <c:v>52.457999999999984</c:v>
                </c:pt>
                <c:pt idx="490">
                  <c:v>52.748999999999981</c:v>
                </c:pt>
                <c:pt idx="491">
                  <c:v>53.040000000000006</c:v>
                </c:pt>
                <c:pt idx="492">
                  <c:v>53.331999999999979</c:v>
                </c:pt>
                <c:pt idx="493">
                  <c:v>53.623000000000005</c:v>
                </c:pt>
                <c:pt idx="494">
                  <c:v>53.914000000000001</c:v>
                </c:pt>
                <c:pt idx="495">
                  <c:v>54.206000000000003</c:v>
                </c:pt>
                <c:pt idx="496">
                  <c:v>54.498000000000005</c:v>
                </c:pt>
                <c:pt idx="497">
                  <c:v>54.789000000000001</c:v>
                </c:pt>
                <c:pt idx="498">
                  <c:v>55.081000000000003</c:v>
                </c:pt>
                <c:pt idx="499">
                  <c:v>55.372</c:v>
                </c:pt>
                <c:pt idx="500">
                  <c:v>55.662999999999997</c:v>
                </c:pt>
                <c:pt idx="501">
                  <c:v>55.954999999999998</c:v>
                </c:pt>
                <c:pt idx="502">
                  <c:v>56.245999999999995</c:v>
                </c:pt>
                <c:pt idx="503">
                  <c:v>56.537999999999997</c:v>
                </c:pt>
                <c:pt idx="504">
                  <c:v>56.828999999999994</c:v>
                </c:pt>
                <c:pt idx="505">
                  <c:v>57.120999999999995</c:v>
                </c:pt>
                <c:pt idx="506">
                  <c:v>57.411999999999992</c:v>
                </c:pt>
                <c:pt idx="507">
                  <c:v>57.703999999999994</c:v>
                </c:pt>
                <c:pt idx="508">
                  <c:v>57.99499999999999</c:v>
                </c:pt>
                <c:pt idx="509">
                  <c:v>58.285999999999987</c:v>
                </c:pt>
                <c:pt idx="510">
                  <c:v>58.577999999999989</c:v>
                </c:pt>
                <c:pt idx="511">
                  <c:v>58.868999999999986</c:v>
                </c:pt>
                <c:pt idx="512">
                  <c:v>59.160999999999987</c:v>
                </c:pt>
                <c:pt idx="513">
                  <c:v>59.451999999999984</c:v>
                </c:pt>
                <c:pt idx="514">
                  <c:v>59.743999999999986</c:v>
                </c:pt>
                <c:pt idx="515">
                  <c:v>60.034999999999982</c:v>
                </c:pt>
                <c:pt idx="516">
                  <c:v>60.326999999999984</c:v>
                </c:pt>
                <c:pt idx="517">
                  <c:v>60.617999999999981</c:v>
                </c:pt>
                <c:pt idx="518">
                  <c:v>60.909000000000006</c:v>
                </c:pt>
                <c:pt idx="519">
                  <c:v>61.200999999999979</c:v>
                </c:pt>
                <c:pt idx="520">
                  <c:v>61.492000000000004</c:v>
                </c:pt>
                <c:pt idx="521">
                  <c:v>61.784000000000006</c:v>
                </c:pt>
                <c:pt idx="522">
                  <c:v>62.075000000000003</c:v>
                </c:pt>
                <c:pt idx="523">
                  <c:v>62.367000000000004</c:v>
                </c:pt>
                <c:pt idx="524">
                  <c:v>62.658000000000001</c:v>
                </c:pt>
                <c:pt idx="525">
                  <c:v>62.948999999999998</c:v>
                </c:pt>
                <c:pt idx="526">
                  <c:v>63.242999999999981</c:v>
                </c:pt>
                <c:pt idx="527">
                  <c:v>63.531999999999996</c:v>
                </c:pt>
                <c:pt idx="528">
                  <c:v>63.823999999999998</c:v>
                </c:pt>
                <c:pt idx="529">
                  <c:v>64.114999999999995</c:v>
                </c:pt>
                <c:pt idx="530">
                  <c:v>64.406999999999996</c:v>
                </c:pt>
                <c:pt idx="531">
                  <c:v>64.697999999999993</c:v>
                </c:pt>
                <c:pt idx="532">
                  <c:v>64.98899999999999</c:v>
                </c:pt>
                <c:pt idx="533">
                  <c:v>65.280999999999992</c:v>
                </c:pt>
                <c:pt idx="534">
                  <c:v>65.571999999999989</c:v>
                </c:pt>
                <c:pt idx="535">
                  <c:v>65.86399999999999</c:v>
                </c:pt>
                <c:pt idx="536">
                  <c:v>66.154999999999987</c:v>
                </c:pt>
                <c:pt idx="537">
                  <c:v>66.446999999999989</c:v>
                </c:pt>
                <c:pt idx="538">
                  <c:v>66.737999999999985</c:v>
                </c:pt>
                <c:pt idx="539">
                  <c:v>67.028999999999982</c:v>
                </c:pt>
                <c:pt idx="540">
                  <c:v>67.320999999999984</c:v>
                </c:pt>
                <c:pt idx="541">
                  <c:v>67.611999999999981</c:v>
                </c:pt>
                <c:pt idx="542">
                  <c:v>67.903999999999982</c:v>
                </c:pt>
                <c:pt idx="543">
                  <c:v>68.195000000000007</c:v>
                </c:pt>
                <c:pt idx="544">
                  <c:v>68.486000000000004</c:v>
                </c:pt>
                <c:pt idx="545">
                  <c:v>68.778000000000006</c:v>
                </c:pt>
                <c:pt idx="546">
                  <c:v>69.070000000000007</c:v>
                </c:pt>
                <c:pt idx="547">
                  <c:v>69.361999999999981</c:v>
                </c:pt>
                <c:pt idx="548">
                  <c:v>69.652000000000001</c:v>
                </c:pt>
                <c:pt idx="549">
                  <c:v>69.942999999999998</c:v>
                </c:pt>
                <c:pt idx="550">
                  <c:v>70.234999999999999</c:v>
                </c:pt>
                <c:pt idx="551">
                  <c:v>70.527000000000001</c:v>
                </c:pt>
                <c:pt idx="552">
                  <c:v>70.817999999999998</c:v>
                </c:pt>
                <c:pt idx="553">
                  <c:v>71.108999999999995</c:v>
                </c:pt>
                <c:pt idx="554">
                  <c:v>71.400999999999996</c:v>
                </c:pt>
                <c:pt idx="555">
                  <c:v>71.692999999999998</c:v>
                </c:pt>
                <c:pt idx="556">
                  <c:v>71.983999999999995</c:v>
                </c:pt>
                <c:pt idx="557">
                  <c:v>72.274999999999991</c:v>
                </c:pt>
                <c:pt idx="558">
                  <c:v>72.566999999999993</c:v>
                </c:pt>
                <c:pt idx="559">
                  <c:v>72.85799999999999</c:v>
                </c:pt>
                <c:pt idx="560">
                  <c:v>73.149999999999991</c:v>
                </c:pt>
                <c:pt idx="561">
                  <c:v>73.440999999999988</c:v>
                </c:pt>
                <c:pt idx="562">
                  <c:v>73.73299999999999</c:v>
                </c:pt>
                <c:pt idx="563">
                  <c:v>74.023999999999987</c:v>
                </c:pt>
                <c:pt idx="564">
                  <c:v>74.314999999999984</c:v>
                </c:pt>
                <c:pt idx="565">
                  <c:v>74.606999999999985</c:v>
                </c:pt>
                <c:pt idx="566">
                  <c:v>74.897999999999982</c:v>
                </c:pt>
                <c:pt idx="567">
                  <c:v>75.189999999999984</c:v>
                </c:pt>
                <c:pt idx="568">
                  <c:v>75.48099999999998</c:v>
                </c:pt>
                <c:pt idx="569">
                  <c:v>75.772000000000006</c:v>
                </c:pt>
                <c:pt idx="570">
                  <c:v>76.064000000000007</c:v>
                </c:pt>
                <c:pt idx="571">
                  <c:v>76.355000000000004</c:v>
                </c:pt>
                <c:pt idx="572">
                  <c:v>76.647000000000006</c:v>
                </c:pt>
                <c:pt idx="573">
                  <c:v>76.938000000000002</c:v>
                </c:pt>
                <c:pt idx="574">
                  <c:v>77.228999999999999</c:v>
                </c:pt>
                <c:pt idx="575">
                  <c:v>77.521000000000001</c:v>
                </c:pt>
                <c:pt idx="576">
                  <c:v>77.813000000000002</c:v>
                </c:pt>
                <c:pt idx="577">
                  <c:v>78.103999999999999</c:v>
                </c:pt>
                <c:pt idx="578">
                  <c:v>78.396000000000001</c:v>
                </c:pt>
                <c:pt idx="579">
                  <c:v>78.686999999999998</c:v>
                </c:pt>
                <c:pt idx="580">
                  <c:v>78.977999999999994</c:v>
                </c:pt>
                <c:pt idx="581">
                  <c:v>79.271000000000001</c:v>
                </c:pt>
                <c:pt idx="582">
                  <c:v>79.560999999999993</c:v>
                </c:pt>
                <c:pt idx="583">
                  <c:v>79.852999999999994</c:v>
                </c:pt>
                <c:pt idx="584">
                  <c:v>80.143999999999991</c:v>
                </c:pt>
                <c:pt idx="585">
                  <c:v>80.435999999999993</c:v>
                </c:pt>
                <c:pt idx="586">
                  <c:v>80.72699999999999</c:v>
                </c:pt>
                <c:pt idx="587">
                  <c:v>81.018999999999991</c:v>
                </c:pt>
                <c:pt idx="588">
                  <c:v>81.309999999999988</c:v>
                </c:pt>
                <c:pt idx="589">
                  <c:v>81.600999999999985</c:v>
                </c:pt>
                <c:pt idx="590">
                  <c:v>81.892999999999986</c:v>
                </c:pt>
                <c:pt idx="591">
                  <c:v>82.183999999999983</c:v>
                </c:pt>
                <c:pt idx="592">
                  <c:v>82.475999999999985</c:v>
                </c:pt>
                <c:pt idx="593">
                  <c:v>82.766999999999982</c:v>
                </c:pt>
                <c:pt idx="594">
                  <c:v>83.058000000000007</c:v>
                </c:pt>
                <c:pt idx="595">
                  <c:v>83.34999999999998</c:v>
                </c:pt>
                <c:pt idx="596">
                  <c:v>83.641999999999982</c:v>
                </c:pt>
                <c:pt idx="597">
                  <c:v>83.933000000000007</c:v>
                </c:pt>
                <c:pt idx="598">
                  <c:v>84.224000000000004</c:v>
                </c:pt>
                <c:pt idx="599">
                  <c:v>84.515000000000001</c:v>
                </c:pt>
                <c:pt idx="600">
                  <c:v>84.808000000000007</c:v>
                </c:pt>
                <c:pt idx="601">
                  <c:v>85.099000000000004</c:v>
                </c:pt>
                <c:pt idx="602">
                  <c:v>85.39</c:v>
                </c:pt>
                <c:pt idx="603">
                  <c:v>85.682000000000002</c:v>
                </c:pt>
                <c:pt idx="604">
                  <c:v>85.972999999999999</c:v>
                </c:pt>
                <c:pt idx="605">
                  <c:v>86.265000000000001</c:v>
                </c:pt>
                <c:pt idx="606">
                  <c:v>86.555999999999997</c:v>
                </c:pt>
                <c:pt idx="607">
                  <c:v>86.846999999999994</c:v>
                </c:pt>
                <c:pt idx="608">
                  <c:v>87.138999999999996</c:v>
                </c:pt>
                <c:pt idx="609">
                  <c:v>87.429999999999993</c:v>
                </c:pt>
                <c:pt idx="610">
                  <c:v>87.721999999999994</c:v>
                </c:pt>
                <c:pt idx="611">
                  <c:v>88.012999999999991</c:v>
                </c:pt>
                <c:pt idx="612">
                  <c:v>88.304999999999993</c:v>
                </c:pt>
                <c:pt idx="613">
                  <c:v>88.595999999999989</c:v>
                </c:pt>
                <c:pt idx="614">
                  <c:v>88.887999999999991</c:v>
                </c:pt>
                <c:pt idx="615">
                  <c:v>89.178999999999988</c:v>
                </c:pt>
                <c:pt idx="616">
                  <c:v>89.469999999999985</c:v>
                </c:pt>
              </c:numCache>
            </c:numRef>
          </c:xVal>
          <c:yVal>
            <c:numRef>
              <c:f>'100% bat, hi load, app in bkgrn'!$I$1:$I$1000</c:f>
              <c:numCache>
                <c:formatCode>General</c:formatCode>
                <c:ptCount val="1000"/>
                <c:pt idx="0">
                  <c:v>2.0804224507421889E-2</c:v>
                </c:pt>
                <c:pt idx="1">
                  <c:v>2.0507715245210986E-2</c:v>
                </c:pt>
                <c:pt idx="2">
                  <c:v>2.0192113700789889E-2</c:v>
                </c:pt>
                <c:pt idx="3">
                  <c:v>1.9848477183315998E-2</c:v>
                </c:pt>
                <c:pt idx="4">
                  <c:v>1.9563194556262979E-2</c:v>
                </c:pt>
                <c:pt idx="5">
                  <c:v>2.0192776453370257E-2</c:v>
                </c:pt>
                <c:pt idx="6">
                  <c:v>2.0838978840556334E-2</c:v>
                </c:pt>
                <c:pt idx="7">
                  <c:v>2.1479707890877581E-2</c:v>
                </c:pt>
                <c:pt idx="8">
                  <c:v>2.1214645361892728E-2</c:v>
                </c:pt>
                <c:pt idx="9">
                  <c:v>2.0839780993371974E-2</c:v>
                </c:pt>
                <c:pt idx="10">
                  <c:v>2.1481588970929492E-2</c:v>
                </c:pt>
                <c:pt idx="11">
                  <c:v>2.1215920214089662E-2</c:v>
                </c:pt>
                <c:pt idx="12">
                  <c:v>2.18157631562889E-2</c:v>
                </c:pt>
                <c:pt idx="13">
                  <c:v>2.1527684104393086E-2</c:v>
                </c:pt>
                <c:pt idx="14">
                  <c:v>2.1195272999705909E-2</c:v>
                </c:pt>
                <c:pt idx="15">
                  <c:v>2.1857840208244668E-2</c:v>
                </c:pt>
                <c:pt idx="16">
                  <c:v>2.152957161763137E-2</c:v>
                </c:pt>
                <c:pt idx="17">
                  <c:v>2.2199763805233672E-2</c:v>
                </c:pt>
                <c:pt idx="18">
                  <c:v>2.1906645037538926E-2</c:v>
                </c:pt>
                <c:pt idx="19">
                  <c:v>2.1563687247676565E-2</c:v>
                </c:pt>
                <c:pt idx="20">
                  <c:v>2.2234736569657416E-2</c:v>
                </c:pt>
                <c:pt idx="21">
                  <c:v>2.2876288582844701E-2</c:v>
                </c:pt>
                <c:pt idx="22">
                  <c:v>2.2575703826964392E-2</c:v>
                </c:pt>
                <c:pt idx="23">
                  <c:v>2.3241668087799351E-2</c:v>
                </c:pt>
                <c:pt idx="24">
                  <c:v>2.2920581216656834E-2</c:v>
                </c:pt>
                <c:pt idx="25">
                  <c:v>2.2603849928517581E-2</c:v>
                </c:pt>
                <c:pt idx="26">
                  <c:v>2.3268808179571613E-2</c:v>
                </c:pt>
                <c:pt idx="27">
                  <c:v>2.2968740615087628E-2</c:v>
                </c:pt>
                <c:pt idx="28">
                  <c:v>2.3630852690511649E-2</c:v>
                </c:pt>
                <c:pt idx="29">
                  <c:v>2.3310583169773986E-2</c:v>
                </c:pt>
                <c:pt idx="30">
                  <c:v>2.295519964292584E-2</c:v>
                </c:pt>
                <c:pt idx="31">
                  <c:v>2.2653851613630805E-2</c:v>
                </c:pt>
                <c:pt idx="32">
                  <c:v>2.3338373303683178E-2</c:v>
                </c:pt>
                <c:pt idx="33">
                  <c:v>2.2996909765491864E-2</c:v>
                </c:pt>
                <c:pt idx="34">
                  <c:v>2.3694749936237068E-2</c:v>
                </c:pt>
                <c:pt idx="35">
                  <c:v>2.3368258717628616E-2</c:v>
                </c:pt>
                <c:pt idx="36">
                  <c:v>2.305610332491155E-2</c:v>
                </c:pt>
                <c:pt idx="37">
                  <c:v>2.3714136153255721E-2</c:v>
                </c:pt>
                <c:pt idx="38">
                  <c:v>2.3411192391222888E-2</c:v>
                </c:pt>
                <c:pt idx="39">
                  <c:v>2.4089244536528411E-2</c:v>
                </c:pt>
                <c:pt idx="40">
                  <c:v>2.3738880789463353E-2</c:v>
                </c:pt>
                <c:pt idx="41">
                  <c:v>2.4461297524296273E-2</c:v>
                </c:pt>
                <c:pt idx="42">
                  <c:v>2.4129813684572714E-2</c:v>
                </c:pt>
                <c:pt idx="43">
                  <c:v>2.4834592624357874E-2</c:v>
                </c:pt>
                <c:pt idx="44">
                  <c:v>2.451219793121753E-2</c:v>
                </c:pt>
                <c:pt idx="45">
                  <c:v>2.5245331377216157E-2</c:v>
                </c:pt>
                <c:pt idx="46">
                  <c:v>2.4875305845507248E-2</c:v>
                </c:pt>
                <c:pt idx="47">
                  <c:v>2.4528189238175634E-2</c:v>
                </c:pt>
                <c:pt idx="48">
                  <c:v>2.5258439804590343E-2</c:v>
                </c:pt>
                <c:pt idx="49">
                  <c:v>2.491041196730838E-2</c:v>
                </c:pt>
                <c:pt idx="50">
                  <c:v>2.4583791816661787E-2</c:v>
                </c:pt>
                <c:pt idx="51">
                  <c:v>2.53132631156241E-2</c:v>
                </c:pt>
                <c:pt idx="52">
                  <c:v>2.5011480438520951E-2</c:v>
                </c:pt>
                <c:pt idx="53">
                  <c:v>2.570296626402898E-2</c:v>
                </c:pt>
                <c:pt idx="54">
                  <c:v>2.5362477086113243E-2</c:v>
                </c:pt>
                <c:pt idx="55">
                  <c:v>2.5011160026124465E-2</c:v>
                </c:pt>
                <c:pt idx="56">
                  <c:v>2.5733629207394925E-2</c:v>
                </c:pt>
                <c:pt idx="57">
                  <c:v>2.5393631951001396E-2</c:v>
                </c:pt>
                <c:pt idx="58">
                  <c:v>2.5055477651175804E-2</c:v>
                </c:pt>
                <c:pt idx="59">
                  <c:v>2.5838072567932482E-2</c:v>
                </c:pt>
                <c:pt idx="60">
                  <c:v>2.6517398811258776E-2</c:v>
                </c:pt>
                <c:pt idx="61">
                  <c:v>2.61633813726319E-2</c:v>
                </c:pt>
                <c:pt idx="62">
                  <c:v>2.6920858522142387E-2</c:v>
                </c:pt>
                <c:pt idx="63">
                  <c:v>2.6600998262531258E-2</c:v>
                </c:pt>
                <c:pt idx="64">
                  <c:v>-3.1999433189503775E-2</c:v>
                </c:pt>
                <c:pt idx="65">
                  <c:v>-3.2468074114921773E-2</c:v>
                </c:pt>
                <c:pt idx="66">
                  <c:v>-3.1808598652807774E-2</c:v>
                </c:pt>
                <c:pt idx="67">
                  <c:v>-3.2300410773797743E-2</c:v>
                </c:pt>
                <c:pt idx="68">
                  <c:v>-3.1684415730334432E-2</c:v>
                </c:pt>
                <c:pt idx="69">
                  <c:v>-3.2149067477578251E-2</c:v>
                </c:pt>
                <c:pt idx="70">
                  <c:v>-3.151794750227508E-2</c:v>
                </c:pt>
                <c:pt idx="71">
                  <c:v>-3.1986286505283831E-2</c:v>
                </c:pt>
                <c:pt idx="72">
                  <c:v>-3.2474413775349924E-2</c:v>
                </c:pt>
                <c:pt idx="73">
                  <c:v>-3.1815140664319529E-2</c:v>
                </c:pt>
                <c:pt idx="74">
                  <c:v>-3.2285179250606907E-2</c:v>
                </c:pt>
                <c:pt idx="75">
                  <c:v>-3.1633984142121194E-2</c:v>
                </c:pt>
                <c:pt idx="76">
                  <c:v>-3.2071587042560794E-2</c:v>
                </c:pt>
                <c:pt idx="77">
                  <c:v>-3.142605938403633E-2</c:v>
                </c:pt>
                <c:pt idx="78">
                  <c:v>-3.1940310133668999E-2</c:v>
                </c:pt>
                <c:pt idx="79">
                  <c:v>-3.2412553105428017E-2</c:v>
                </c:pt>
                <c:pt idx="80">
                  <c:v>-3.2820120160740582E-2</c:v>
                </c:pt>
                <c:pt idx="81">
                  <c:v>-1.2083876995466768E-2</c:v>
                </c:pt>
                <c:pt idx="82">
                  <c:v>-1.1440445340532809E-2</c:v>
                </c:pt>
                <c:pt idx="83">
                  <c:v>-1.1907359449071977E-2</c:v>
                </c:pt>
                <c:pt idx="84">
                  <c:v>-1.2343494332874837E-2</c:v>
                </c:pt>
                <c:pt idx="85">
                  <c:v>-1.1682944044936347E-2</c:v>
                </c:pt>
                <c:pt idx="86">
                  <c:v>-1.2093758787269787E-2</c:v>
                </c:pt>
                <c:pt idx="87">
                  <c:v>-1.135973800954003E-2</c:v>
                </c:pt>
                <c:pt idx="88">
                  <c:v>-1.180494651608689E-2</c:v>
                </c:pt>
                <c:pt idx="89">
                  <c:v>-1.2246274032271135E-2</c:v>
                </c:pt>
                <c:pt idx="90">
                  <c:v>-1.1543956996010294E-2</c:v>
                </c:pt>
                <c:pt idx="91">
                  <c:v>-1.1963115988485319E-2</c:v>
                </c:pt>
                <c:pt idx="92">
                  <c:v>-1.1275835909670377E-2</c:v>
                </c:pt>
                <c:pt idx="93">
                  <c:v>-1.1757978845975811E-2</c:v>
                </c:pt>
                <c:pt idx="94">
                  <c:v>-1.1115239708256631E-2</c:v>
                </c:pt>
                <c:pt idx="95">
                  <c:v>-1.1542432772663461E-2</c:v>
                </c:pt>
                <c:pt idx="96">
                  <c:v>-1.193654892667711E-2</c:v>
                </c:pt>
                <c:pt idx="97">
                  <c:v>-1.2416020525369803E-2</c:v>
                </c:pt>
                <c:pt idx="98">
                  <c:v>-1.1690371395343398E-2</c:v>
                </c:pt>
                <c:pt idx="99">
                  <c:v>-1.3292099334293315E-2</c:v>
                </c:pt>
                <c:pt idx="100">
                  <c:v>-1.1437390896283357E-2</c:v>
                </c:pt>
                <c:pt idx="101">
                  <c:v>-1.0739858109960016E-2</c:v>
                </c:pt>
                <c:pt idx="102">
                  <c:v>-1.1178400554268365E-2</c:v>
                </c:pt>
                <c:pt idx="103">
                  <c:v>-1.0433813914292728E-2</c:v>
                </c:pt>
                <c:pt idx="104">
                  <c:v>-1.0942735882836235E-2</c:v>
                </c:pt>
                <c:pt idx="105">
                  <c:v>-1.137866206175033E-2</c:v>
                </c:pt>
                <c:pt idx="106">
                  <c:v>-1.0683570547575709E-2</c:v>
                </c:pt>
                <c:pt idx="107">
                  <c:v>-1.1177955695973353E-2</c:v>
                </c:pt>
                <c:pt idx="108">
                  <c:v>-1.0402217318154871E-2</c:v>
                </c:pt>
                <c:pt idx="109">
                  <c:v>-1.0873357213604906E-2</c:v>
                </c:pt>
                <c:pt idx="110">
                  <c:v>-1.1286263992148056E-2</c:v>
                </c:pt>
                <c:pt idx="111">
                  <c:v>-1.050021447518917E-2</c:v>
                </c:pt>
                <c:pt idx="112">
                  <c:v>-1.1007146911085607E-2</c:v>
                </c:pt>
                <c:pt idx="113">
                  <c:v>-1.0302354035672636E-2</c:v>
                </c:pt>
                <c:pt idx="114">
                  <c:v>-1.0712250522015025E-2</c:v>
                </c:pt>
                <c:pt idx="115">
                  <c:v>-9.9927903384753429E-3</c:v>
                </c:pt>
                <c:pt idx="116">
                  <c:v>-1.0488289860867687E-2</c:v>
                </c:pt>
                <c:pt idx="117">
                  <c:v>-1.0941987834880307E-2</c:v>
                </c:pt>
                <c:pt idx="118">
                  <c:v>-1.1429380971135475E-2</c:v>
                </c:pt>
                <c:pt idx="119">
                  <c:v>-9.4275347484234894E-3</c:v>
                </c:pt>
                <c:pt idx="120">
                  <c:v>-1.1197670587020057E-2</c:v>
                </c:pt>
                <c:pt idx="121">
                  <c:v>-1.0415939414518136E-2</c:v>
                </c:pt>
                <c:pt idx="122">
                  <c:v>-1.0846041677278043E-2</c:v>
                </c:pt>
                <c:pt idx="123">
                  <c:v>-1.0084048881348692E-2</c:v>
                </c:pt>
                <c:pt idx="124">
                  <c:v>-1.0586139389017981E-2</c:v>
                </c:pt>
                <c:pt idx="125">
                  <c:v>-9.8327313575811148E-3</c:v>
                </c:pt>
                <c:pt idx="126">
                  <c:v>-1.0319082276940944E-2</c:v>
                </c:pt>
                <c:pt idx="127">
                  <c:v>-9.5981826999343121E-3</c:v>
                </c:pt>
                <c:pt idx="128">
                  <c:v>-1.0026957983249353E-2</c:v>
                </c:pt>
                <c:pt idx="129">
                  <c:v>-9.2848525710418836E-3</c:v>
                </c:pt>
                <c:pt idx="130">
                  <c:v>-9.7679276008801746E-3</c:v>
                </c:pt>
                <c:pt idx="131">
                  <c:v>-1.0252918562729543E-2</c:v>
                </c:pt>
                <c:pt idx="132">
                  <c:v>-9.4862129144300325E-3</c:v>
                </c:pt>
                <c:pt idx="133">
                  <c:v>-9.9582696181974416E-3</c:v>
                </c:pt>
                <c:pt idx="134">
                  <c:v>-1.0474095449945117E-2</c:v>
                </c:pt>
                <c:pt idx="135">
                  <c:v>-9.6813844513828577E-3</c:v>
                </c:pt>
                <c:pt idx="136">
                  <c:v>-1.1424611581188527E-2</c:v>
                </c:pt>
                <c:pt idx="137">
                  <c:v>-9.3536199369732755E-3</c:v>
                </c:pt>
                <c:pt idx="138">
                  <c:v>-9.8379742209557149E-3</c:v>
                </c:pt>
                <c:pt idx="139">
                  <c:v>-1.0334573039761642E-2</c:v>
                </c:pt>
                <c:pt idx="140">
                  <c:v>-9.5850141157490104E-3</c:v>
                </c:pt>
                <c:pt idx="141">
                  <c:v>-1.007159759050209E-2</c:v>
                </c:pt>
                <c:pt idx="142">
                  <c:v>-9.265673100333641E-3</c:v>
                </c:pt>
                <c:pt idx="143">
                  <c:v>-9.7497927407108956E-3</c:v>
                </c:pt>
                <c:pt idx="144">
                  <c:v>-8.9859283820662283E-3</c:v>
                </c:pt>
                <c:pt idx="145">
                  <c:v>-1.0836740195419603E-2</c:v>
                </c:pt>
                <c:pt idx="146">
                  <c:v>-9.9879428330634876E-3</c:v>
                </c:pt>
                <c:pt idx="147">
                  <c:v>-9.201667958922433E-3</c:v>
                </c:pt>
                <c:pt idx="148">
                  <c:v>-9.7129847212144189E-3</c:v>
                </c:pt>
                <c:pt idx="149">
                  <c:v>-8.8713972019643841E-3</c:v>
                </c:pt>
                <c:pt idx="150">
                  <c:v>-9.3889011212657143E-3</c:v>
                </c:pt>
                <c:pt idx="151">
                  <c:v>-9.8691245773322913E-3</c:v>
                </c:pt>
                <c:pt idx="152">
                  <c:v>-9.0886121481170423E-3</c:v>
                </c:pt>
                <c:pt idx="153">
                  <c:v>-9.6466707993634951E-3</c:v>
                </c:pt>
                <c:pt idx="154">
                  <c:v>-8.790367379910102E-3</c:v>
                </c:pt>
                <c:pt idx="155">
                  <c:v>-9.2973376899499419E-3</c:v>
                </c:pt>
                <c:pt idx="156">
                  <c:v>-8.4085978050811132E-3</c:v>
                </c:pt>
                <c:pt idx="157">
                  <c:v>-8.985456606499586E-3</c:v>
                </c:pt>
                <c:pt idx="158">
                  <c:v>-8.1596861834403473E-3</c:v>
                </c:pt>
                <c:pt idx="159">
                  <c:v>-8.6471865367967037E-3</c:v>
                </c:pt>
                <c:pt idx="160">
                  <c:v>-7.8563792101102557E-3</c:v>
                </c:pt>
                <c:pt idx="161">
                  <c:v>-8.4254650681946496E-3</c:v>
                </c:pt>
                <c:pt idx="162">
                  <c:v>-8.9169236129729261E-3</c:v>
                </c:pt>
                <c:pt idx="163">
                  <c:v>-8.0371038296880564E-3</c:v>
                </c:pt>
                <c:pt idx="164">
                  <c:v>-8.6403213262114444E-3</c:v>
                </c:pt>
                <c:pt idx="165">
                  <c:v>-7.7828202673846554E-3</c:v>
                </c:pt>
                <c:pt idx="166">
                  <c:v>-8.2266663972283913E-3</c:v>
                </c:pt>
                <c:pt idx="167">
                  <c:v>-8.764349877362354E-3</c:v>
                </c:pt>
                <c:pt idx="168">
                  <c:v>-7.924365583377448E-3</c:v>
                </c:pt>
                <c:pt idx="169">
                  <c:v>-8.4303129502047817E-3</c:v>
                </c:pt>
                <c:pt idx="170">
                  <c:v>-8.9869651952365973E-3</c:v>
                </c:pt>
                <c:pt idx="171">
                  <c:v>-8.1208296476870286E-3</c:v>
                </c:pt>
                <c:pt idx="172">
                  <c:v>-8.6866697755935817E-3</c:v>
                </c:pt>
                <c:pt idx="173">
                  <c:v>-7.8626000307428379E-3</c:v>
                </c:pt>
                <c:pt idx="174">
                  <c:v>-8.5029873318812604E-3</c:v>
                </c:pt>
                <c:pt idx="175">
                  <c:v>-1.0532674594099355E-2</c:v>
                </c:pt>
                <c:pt idx="176">
                  <c:v>-8.0200340616411927E-3</c:v>
                </c:pt>
                <c:pt idx="177">
                  <c:v>-8.524906427576447E-3</c:v>
                </c:pt>
                <c:pt idx="178">
                  <c:v>-7.8437977033666423E-3</c:v>
                </c:pt>
                <c:pt idx="179">
                  <c:v>-8.4166653314509815E-3</c:v>
                </c:pt>
                <c:pt idx="180">
                  <c:v>-7.3923857259413075E-3</c:v>
                </c:pt>
                <c:pt idx="181">
                  <c:v>-7.9473310467204749E-3</c:v>
                </c:pt>
                <c:pt idx="182">
                  <c:v>-8.4587924682901026E-3</c:v>
                </c:pt>
                <c:pt idx="183">
                  <c:v>-7.5654282092667774E-3</c:v>
                </c:pt>
                <c:pt idx="184">
                  <c:v>-8.2110217584535801E-3</c:v>
                </c:pt>
                <c:pt idx="185">
                  <c:v>-7.3134936720984081E-3</c:v>
                </c:pt>
                <c:pt idx="186">
                  <c:v>-7.8840867175549115E-3</c:v>
                </c:pt>
                <c:pt idx="187">
                  <c:v>-6.9811751532872172E-3</c:v>
                </c:pt>
                <c:pt idx="188">
                  <c:v>-7.5149548531575454E-3</c:v>
                </c:pt>
                <c:pt idx="189">
                  <c:v>-8.0321769371755856E-3</c:v>
                </c:pt>
                <c:pt idx="190">
                  <c:v>-7.1262070654850192E-3</c:v>
                </c:pt>
                <c:pt idx="191">
                  <c:v>-7.7034460533038918E-3</c:v>
                </c:pt>
                <c:pt idx="192">
                  <c:v>-6.7427626294952773E-3</c:v>
                </c:pt>
                <c:pt idx="193">
                  <c:v>-7.4060539491746635E-3</c:v>
                </c:pt>
                <c:pt idx="194">
                  <c:v>-6.4477278001243378E-3</c:v>
                </c:pt>
                <c:pt idx="195">
                  <c:v>-6.9446061370377742E-3</c:v>
                </c:pt>
                <c:pt idx="196">
                  <c:v>-7.593631444904032E-3</c:v>
                </c:pt>
                <c:pt idx="197">
                  <c:v>-6.6533876221203155E-3</c:v>
                </c:pt>
                <c:pt idx="198">
                  <c:v>-7.202946376902295E-3</c:v>
                </c:pt>
                <c:pt idx="199">
                  <c:v>-6.2742477134179377E-3</c:v>
                </c:pt>
                <c:pt idx="200">
                  <c:v>-6.8500749914838614E-3</c:v>
                </c:pt>
                <c:pt idx="201">
                  <c:v>-7.4800273759879025E-3</c:v>
                </c:pt>
                <c:pt idx="202">
                  <c:v>-6.5531150325827386E-3</c:v>
                </c:pt>
                <c:pt idx="203">
                  <c:v>-5.474065610599114E-3</c:v>
                </c:pt>
                <c:pt idx="204">
                  <c:v>-6.1060636209878272E-3</c:v>
                </c:pt>
                <c:pt idx="205">
                  <c:v>-8.4347962093153962E-3</c:v>
                </c:pt>
                <c:pt idx="206">
                  <c:v>-7.3637356541407569E-3</c:v>
                </c:pt>
                <c:pt idx="207">
                  <c:v>-6.3962668981863233E-3</c:v>
                </c:pt>
                <c:pt idx="208">
                  <c:v>-7.0490257295656288E-3</c:v>
                </c:pt>
                <c:pt idx="209">
                  <c:v>-7.6627859103720287E-3</c:v>
                </c:pt>
                <c:pt idx="210">
                  <c:v>-6.6318994541251994E-3</c:v>
                </c:pt>
                <c:pt idx="211">
                  <c:v>-7.2684898238128456E-3</c:v>
                </c:pt>
                <c:pt idx="212">
                  <c:v>-6.2067914645592198E-3</c:v>
                </c:pt>
                <c:pt idx="213">
                  <c:v>-5.1807716589909918E-3</c:v>
                </c:pt>
                <c:pt idx="214">
                  <c:v>-7.5182624602988281E-3</c:v>
                </c:pt>
                <c:pt idx="215">
                  <c:v>-6.4798642664926588E-3</c:v>
                </c:pt>
                <c:pt idx="216">
                  <c:v>-5.4370112159869231E-3</c:v>
                </c:pt>
                <c:pt idx="217">
                  <c:v>-6.0444476237588741E-3</c:v>
                </c:pt>
                <c:pt idx="218">
                  <c:v>-6.8204971738189081E-3</c:v>
                </c:pt>
                <c:pt idx="219">
                  <c:v>-7.5093342357393286E-3</c:v>
                </c:pt>
                <c:pt idx="220">
                  <c:v>-6.350132096930923E-3</c:v>
                </c:pt>
                <c:pt idx="221">
                  <c:v>-7.0556368312779914E-3</c:v>
                </c:pt>
                <c:pt idx="222">
                  <c:v>-5.914088805003985E-3</c:v>
                </c:pt>
                <c:pt idx="223">
                  <c:v>-6.5557882052728429E-3</c:v>
                </c:pt>
                <c:pt idx="224">
                  <c:v>-5.5009072252792902E-3</c:v>
                </c:pt>
                <c:pt idx="225">
                  <c:v>-6.200174865578576E-3</c:v>
                </c:pt>
                <c:pt idx="226">
                  <c:v>-5.0934472992478002E-3</c:v>
                </c:pt>
                <c:pt idx="227">
                  <c:v>-5.7908831950979848E-3</c:v>
                </c:pt>
                <c:pt idx="228">
                  <c:v>-6.4442693014253967E-3</c:v>
                </c:pt>
                <c:pt idx="229">
                  <c:v>-5.301179008475862E-3</c:v>
                </c:pt>
                <c:pt idx="230">
                  <c:v>-6.0276760167026835E-3</c:v>
                </c:pt>
                <c:pt idx="231">
                  <c:v>-4.9175008647535786E-3</c:v>
                </c:pt>
                <c:pt idx="232">
                  <c:v>-5.6671430695413236E-3</c:v>
                </c:pt>
                <c:pt idx="233">
                  <c:v>-6.4173952954891325E-3</c:v>
                </c:pt>
                <c:pt idx="234">
                  <c:v>-5.189968258962294E-3</c:v>
                </c:pt>
                <c:pt idx="235">
                  <c:v>-3.9233811080252989E-3</c:v>
                </c:pt>
                <c:pt idx="236">
                  <c:v>-4.7120682489176866E-3</c:v>
                </c:pt>
                <c:pt idx="237">
                  <c:v>-5.4591482700706018E-3</c:v>
                </c:pt>
                <c:pt idx="238">
                  <c:v>-4.210973174499877E-3</c:v>
                </c:pt>
                <c:pt idx="239">
                  <c:v>-4.9877546956766782E-3</c:v>
                </c:pt>
                <c:pt idx="240">
                  <c:v>-3.7957790303270278E-3</c:v>
                </c:pt>
                <c:pt idx="241">
                  <c:v>-4.5849349809144397E-3</c:v>
                </c:pt>
                <c:pt idx="242">
                  <c:v>-5.2949510510097372E-3</c:v>
                </c:pt>
                <c:pt idx="243">
                  <c:v>-4.0594135264742813E-3</c:v>
                </c:pt>
                <c:pt idx="244">
                  <c:v>-4.8534051484962325E-3</c:v>
                </c:pt>
                <c:pt idx="245">
                  <c:v>-3.5263476280904499E-3</c:v>
                </c:pt>
                <c:pt idx="246">
                  <c:v>-4.3869655058538064E-3</c:v>
                </c:pt>
                <c:pt idx="247">
                  <c:v>-5.2202861686466377E-3</c:v>
                </c:pt>
                <c:pt idx="248">
                  <c:v>-3.9349402774365941E-3</c:v>
                </c:pt>
                <c:pt idx="249">
                  <c:v>-4.7643286553164304E-3</c:v>
                </c:pt>
                <c:pt idx="250">
                  <c:v>-3.3336951251191397E-3</c:v>
                </c:pt>
                <c:pt idx="251">
                  <c:v>-4.1515459926435771E-3</c:v>
                </c:pt>
                <c:pt idx="252">
                  <c:v>-3.1262488734997407E-3</c:v>
                </c:pt>
                <c:pt idx="253">
                  <c:v>-3.9605329093706145E-3</c:v>
                </c:pt>
                <c:pt idx="254">
                  <c:v>-5.1657734233336531E-3</c:v>
                </c:pt>
                <c:pt idx="255">
                  <c:v>-3.7348731912873949E-3</c:v>
                </c:pt>
                <c:pt idx="256">
                  <c:v>-3.6528729431996357E-3</c:v>
                </c:pt>
                <c:pt idx="257">
                  <c:v>-4.5057291871991095E-3</c:v>
                </c:pt>
                <c:pt idx="258">
                  <c:v>-5.5850531346222764E-3</c:v>
                </c:pt>
                <c:pt idx="259">
                  <c:v>-4.1830796729157571E-3</c:v>
                </c:pt>
                <c:pt idx="260">
                  <c:v>-3.1381868513206037E-3</c:v>
                </c:pt>
                <c:pt idx="261">
                  <c:v>-4.0185380597799322E-3</c:v>
                </c:pt>
                <c:pt idx="262">
                  <c:v>-4.3744782673393835E-3</c:v>
                </c:pt>
                <c:pt idx="263">
                  <c:v>-2.8677364391877054E-3</c:v>
                </c:pt>
                <c:pt idx="264">
                  <c:v>-3.8684562844665741E-3</c:v>
                </c:pt>
                <c:pt idx="265">
                  <c:v>-2.3283746472943564E-3</c:v>
                </c:pt>
                <c:pt idx="266">
                  <c:v>-3.3498812874623906E-3</c:v>
                </c:pt>
                <c:pt idx="267">
                  <c:v>-4.3439249481856757E-3</c:v>
                </c:pt>
                <c:pt idx="268">
                  <c:v>-2.8848626586152363E-3</c:v>
                </c:pt>
                <c:pt idx="269">
                  <c:v>-3.7418901890913705E-3</c:v>
                </c:pt>
                <c:pt idx="270">
                  <c:v>-4.5228138233596735E-3</c:v>
                </c:pt>
                <c:pt idx="271">
                  <c:v>-2.721796336790375E-3</c:v>
                </c:pt>
                <c:pt idx="272">
                  <c:v>-1.1170755072099957E-3</c:v>
                </c:pt>
                <c:pt idx="273">
                  <c:v>-2.4706021428383155E-3</c:v>
                </c:pt>
                <c:pt idx="274">
                  <c:v>-3.5955269478834787E-3</c:v>
                </c:pt>
                <c:pt idx="275">
                  <c:v>-1.694535315588868E-3</c:v>
                </c:pt>
                <c:pt idx="276">
                  <c:v>-2.7038304300688451E-3</c:v>
                </c:pt>
                <c:pt idx="277">
                  <c:v>-7.7836194087350366E-4</c:v>
                </c:pt>
                <c:pt idx="278">
                  <c:v>-1.8733148607888636E-3</c:v>
                </c:pt>
                <c:pt idx="279">
                  <c:v>-3.3296973297945939E-3</c:v>
                </c:pt>
                <c:pt idx="280">
                  <c:v>-4.5903576803412605E-3</c:v>
                </c:pt>
                <c:pt idx="281">
                  <c:v>-2.4990229655974657E-3</c:v>
                </c:pt>
                <c:pt idx="282">
                  <c:v>-4.9670158612149986E-4</c:v>
                </c:pt>
                <c:pt idx="283">
                  <c:v>-1.65660039843591E-3</c:v>
                </c:pt>
                <c:pt idx="284">
                  <c:v>5.3544235481631014E-4</c:v>
                </c:pt>
                <c:pt idx="285">
                  <c:v>-7.351552598177574E-4</c:v>
                </c:pt>
                <c:pt idx="286">
                  <c:v>-2.0685128420795365E-3</c:v>
                </c:pt>
                <c:pt idx="287">
                  <c:v>7.3256550673250114E-5</c:v>
                </c:pt>
                <c:pt idx="288">
                  <c:v>-1.4086876646151238E-3</c:v>
                </c:pt>
                <c:pt idx="289">
                  <c:v>-2.7371037433417478E-3</c:v>
                </c:pt>
                <c:pt idx="290">
                  <c:v>5.1011125398604546E-3</c:v>
                </c:pt>
                <c:pt idx="291">
                  <c:v>3.8503201865900615E-3</c:v>
                </c:pt>
                <c:pt idx="292">
                  <c:v>3.5534145411485118E-3</c:v>
                </c:pt>
                <c:pt idx="293">
                  <c:v>2.0600333653007299E-3</c:v>
                </c:pt>
                <c:pt idx="294">
                  <c:v>2.2708252564411125E-3</c:v>
                </c:pt>
                <c:pt idx="295">
                  <c:v>7.0212506161569481E-4</c:v>
                </c:pt>
                <c:pt idx="296">
                  <c:v>-1.3837684412407144E-3</c:v>
                </c:pt>
                <c:pt idx="297">
                  <c:v>1.7515232289741554E-3</c:v>
                </c:pt>
                <c:pt idx="298">
                  <c:v>4.368400060897347E-4</c:v>
                </c:pt>
                <c:pt idx="299">
                  <c:v>-1.6464952210748819E-3</c:v>
                </c:pt>
                <c:pt idx="300">
                  <c:v>1.6750898959181991E-3</c:v>
                </c:pt>
                <c:pt idx="301">
                  <c:v>-4.2622619814268892E-4</c:v>
                </c:pt>
                <c:pt idx="302">
                  <c:v>2.3601313560774754E-3</c:v>
                </c:pt>
                <c:pt idx="303">
                  <c:v>5.1241283855014776E-5</c:v>
                </c:pt>
                <c:pt idx="304">
                  <c:v>-8.8451699365037966E-4</c:v>
                </c:pt>
                <c:pt idx="305">
                  <c:v>4.620319309302897E-3</c:v>
                </c:pt>
                <c:pt idx="306">
                  <c:v>1.1599575779815092E-2</c:v>
                </c:pt>
                <c:pt idx="307">
                  <c:v>4.2537950018084122E-3</c:v>
                </c:pt>
                <c:pt idx="308">
                  <c:v>-8.7569631402333658E-5</c:v>
                </c:pt>
                <c:pt idx="309">
                  <c:v>4.2633656485773453E-3</c:v>
                </c:pt>
                <c:pt idx="310">
                  <c:v>6.8926162805581165E-3</c:v>
                </c:pt>
                <c:pt idx="311">
                  <c:v>1.0552063798202802E-3</c:v>
                </c:pt>
                <c:pt idx="312">
                  <c:v>3.9891711889814656E-3</c:v>
                </c:pt>
                <c:pt idx="313">
                  <c:v>-1.0376567213250976E-3</c:v>
                </c:pt>
                <c:pt idx="314">
                  <c:v>1.1771709433031736E-3</c:v>
                </c:pt>
                <c:pt idx="315">
                  <c:v>-2.977357528640067E-3</c:v>
                </c:pt>
                <c:pt idx="316">
                  <c:v>-6.454037241588091E-4</c:v>
                </c:pt>
                <c:pt idx="317">
                  <c:v>-4.0602607411821673E-3</c:v>
                </c:pt>
                <c:pt idx="318">
                  <c:v>-1.9356361926258379E-3</c:v>
                </c:pt>
                <c:pt idx="319">
                  <c:v>2.9597505319362759E-4</c:v>
                </c:pt>
                <c:pt idx="320">
                  <c:v>-2.7876088488642883E-3</c:v>
                </c:pt>
                <c:pt idx="321">
                  <c:v>-1.4013791049660457E-3</c:v>
                </c:pt>
                <c:pt idx="322">
                  <c:v>-4.1859563137029744E-3</c:v>
                </c:pt>
                <c:pt idx="323">
                  <c:v>-2.3824029255139368E-3</c:v>
                </c:pt>
                <c:pt idx="324">
                  <c:v>-7.5351761772349821E-4</c:v>
                </c:pt>
                <c:pt idx="325">
                  <c:v>-7.4012954397331306E-3</c:v>
                </c:pt>
                <c:pt idx="326">
                  <c:v>-5.8140335761554087E-3</c:v>
                </c:pt>
                <c:pt idx="327">
                  <c:v>-4.3037343809743285E-3</c:v>
                </c:pt>
                <c:pt idx="328">
                  <c:v>-3.0788907760076678E-3</c:v>
                </c:pt>
                <c:pt idx="329">
                  <c:v>-5.4493427763093035E-3</c:v>
                </c:pt>
                <c:pt idx="330">
                  <c:v>-6.6869940975599713E-3</c:v>
                </c:pt>
                <c:pt idx="331">
                  <c:v>-5.0868642764304289E-3</c:v>
                </c:pt>
                <c:pt idx="332">
                  <c:v>-4.6384949582696563E-3</c:v>
                </c:pt>
                <c:pt idx="333">
                  <c:v>-6.6618267903272906E-3</c:v>
                </c:pt>
                <c:pt idx="334">
                  <c:v>-4.8577042612083831E-3</c:v>
                </c:pt>
                <c:pt idx="335">
                  <c:v>-6.8719620628381727E-3</c:v>
                </c:pt>
                <c:pt idx="336">
                  <c:v>-4.863122950268437E-3</c:v>
                </c:pt>
                <c:pt idx="337">
                  <c:v>-3.6540043623820846E-3</c:v>
                </c:pt>
                <c:pt idx="338">
                  <c:v>-5.5249650219430331E-3</c:v>
                </c:pt>
                <c:pt idx="339">
                  <c:v>-4.3154879876851062E-3</c:v>
                </c:pt>
                <c:pt idx="340">
                  <c:v>-6.8595416115663022E-3</c:v>
                </c:pt>
                <c:pt idx="341">
                  <c:v>-5.73799088808269E-3</c:v>
                </c:pt>
                <c:pt idx="342">
                  <c:v>-7.3249962844118659E-3</c:v>
                </c:pt>
                <c:pt idx="343">
                  <c:v>-3.291700939966332E-3</c:v>
                </c:pt>
                <c:pt idx="344">
                  <c:v>-8.1000603553788818E-3</c:v>
                </c:pt>
                <c:pt idx="345">
                  <c:v>-6.9744956964489036E-3</c:v>
                </c:pt>
                <c:pt idx="346">
                  <c:v>-5.7160737373079459E-3</c:v>
                </c:pt>
                <c:pt idx="347">
                  <c:v>-7.5913005643537864E-3</c:v>
                </c:pt>
                <c:pt idx="348">
                  <c:v>-6.2374261603588806E-3</c:v>
                </c:pt>
                <c:pt idx="349">
                  <c:v>-7.5879845571023164E-3</c:v>
                </c:pt>
                <c:pt idx="350">
                  <c:v>-9.6236394035737974E-3</c:v>
                </c:pt>
                <c:pt idx="351">
                  <c:v>-8.6866480282352786E-3</c:v>
                </c:pt>
                <c:pt idx="352">
                  <c:v>-7.7242653129597069E-3</c:v>
                </c:pt>
                <c:pt idx="353">
                  <c:v>-9.3774748112941796E-3</c:v>
                </c:pt>
                <c:pt idx="354">
                  <c:v>-8.259930965431074E-3</c:v>
                </c:pt>
                <c:pt idx="355">
                  <c:v>-9.7682258418806782E-3</c:v>
                </c:pt>
                <c:pt idx="356">
                  <c:v>-8.8080316807367821E-3</c:v>
                </c:pt>
                <c:pt idx="357">
                  <c:v>-7.6146116575575764E-3</c:v>
                </c:pt>
                <c:pt idx="358">
                  <c:v>-9.1672299748978558E-3</c:v>
                </c:pt>
                <c:pt idx="359">
                  <c:v>-8.2356690392304463E-3</c:v>
                </c:pt>
                <c:pt idx="360">
                  <c:v>-9.816113161222181E-3</c:v>
                </c:pt>
                <c:pt idx="361">
                  <c:v>-8.8297378076123943E-3</c:v>
                </c:pt>
                <c:pt idx="362">
                  <c:v>-7.5101417593484536E-3</c:v>
                </c:pt>
                <c:pt idx="363">
                  <c:v>-9.0121251567351172E-3</c:v>
                </c:pt>
                <c:pt idx="364">
                  <c:v>-8.2624923849528957E-3</c:v>
                </c:pt>
                <c:pt idx="365">
                  <c:v>-9.6118737529374138E-3</c:v>
                </c:pt>
                <c:pt idx="366">
                  <c:v>-8.699015833378107E-3</c:v>
                </c:pt>
                <c:pt idx="367">
                  <c:v>-9.8186452666211323E-3</c:v>
                </c:pt>
                <c:pt idx="368">
                  <c:v>-8.9129053291644687E-3</c:v>
                </c:pt>
                <c:pt idx="369">
                  <c:v>-8.0474018339503333E-3</c:v>
                </c:pt>
                <c:pt idx="370">
                  <c:v>-9.389343562351115E-3</c:v>
                </c:pt>
                <c:pt idx="371">
                  <c:v>-1.0650759270082787E-2</c:v>
                </c:pt>
                <c:pt idx="372">
                  <c:v>-9.7720207697131502E-3</c:v>
                </c:pt>
                <c:pt idx="373">
                  <c:v>-8.9529660697086188E-3</c:v>
                </c:pt>
                <c:pt idx="374">
                  <c:v>-1.0209730253032559E-2</c:v>
                </c:pt>
                <c:pt idx="375">
                  <c:v>-1.149558305751769E-2</c:v>
                </c:pt>
                <c:pt idx="376">
                  <c:v>-1.0654172836057112E-2</c:v>
                </c:pt>
                <c:pt idx="377">
                  <c:v>-7.7112018081986781E-3</c:v>
                </c:pt>
                <c:pt idx="378">
                  <c:v>-8.973597039093055E-3</c:v>
                </c:pt>
                <c:pt idx="379">
                  <c:v>-1.0259376769884643E-2</c:v>
                </c:pt>
                <c:pt idx="380">
                  <c:v>-1.1413844267686511E-2</c:v>
                </c:pt>
                <c:pt idx="381">
                  <c:v>-1.0563749353405276E-2</c:v>
                </c:pt>
                <c:pt idx="382">
                  <c:v>-9.7874581281743867E-3</c:v>
                </c:pt>
                <c:pt idx="383">
                  <c:v>-1.1008152143682694E-2</c:v>
                </c:pt>
                <c:pt idx="384">
                  <c:v>-1.023590588881446E-2</c:v>
                </c:pt>
                <c:pt idx="385">
                  <c:v>-1.1423344200880878E-2</c:v>
                </c:pt>
                <c:pt idx="386">
                  <c:v>-1.0694576512421868E-2</c:v>
                </c:pt>
                <c:pt idx="387">
                  <c:v>-9.8861750582481395E-3</c:v>
                </c:pt>
                <c:pt idx="388">
                  <c:v>-1.0997829830657505E-2</c:v>
                </c:pt>
                <c:pt idx="389">
                  <c:v>-1.0312517666607835E-2</c:v>
                </c:pt>
                <c:pt idx="390">
                  <c:v>-1.1354309509726693E-2</c:v>
                </c:pt>
                <c:pt idx="391">
                  <c:v>-1.0636814400344165E-2</c:v>
                </c:pt>
                <c:pt idx="392">
                  <c:v>-1.1766759201969018E-2</c:v>
                </c:pt>
                <c:pt idx="393">
                  <c:v>-1.0990069047310702E-2</c:v>
                </c:pt>
                <c:pt idx="394">
                  <c:v>-1.0300485699968635E-2</c:v>
                </c:pt>
                <c:pt idx="395">
                  <c:v>-1.1380020828709359E-2</c:v>
                </c:pt>
                <c:pt idx="396">
                  <c:v>-1.0637395980296531E-2</c:v>
                </c:pt>
                <c:pt idx="397">
                  <c:v>-1.1738377757880929E-2</c:v>
                </c:pt>
                <c:pt idx="398">
                  <c:v>-7.4444719407293532E-3</c:v>
                </c:pt>
                <c:pt idx="399">
                  <c:v>-1.210943554715576E-2</c:v>
                </c:pt>
                <c:pt idx="400">
                  <c:v>-1.1381018238470949E-2</c:v>
                </c:pt>
                <c:pt idx="401">
                  <c:v>-1.0584856591110961E-2</c:v>
                </c:pt>
                <c:pt idx="402">
                  <c:v>-1.1684592247244335E-2</c:v>
                </c:pt>
                <c:pt idx="403">
                  <c:v>-1.0960835860168402E-2</c:v>
                </c:pt>
                <c:pt idx="404">
                  <c:v>-1.2052537886445473E-2</c:v>
                </c:pt>
                <c:pt idx="405">
                  <c:v>-1.1387585799118118E-2</c:v>
                </c:pt>
                <c:pt idx="406">
                  <c:v>-1.2378048113012186E-2</c:v>
                </c:pt>
                <c:pt idx="407">
                  <c:v>-1.1717694500179695E-2</c:v>
                </c:pt>
                <c:pt idx="408">
                  <c:v>-1.0995735725933289E-2</c:v>
                </c:pt>
                <c:pt idx="409">
                  <c:v>-1.2049904195198424E-2</c:v>
                </c:pt>
                <c:pt idx="410">
                  <c:v>-1.1342984340382813E-2</c:v>
                </c:pt>
                <c:pt idx="411">
                  <c:v>-1.2351998647487141E-2</c:v>
                </c:pt>
                <c:pt idx="412">
                  <c:v>-1.1758017291049739E-2</c:v>
                </c:pt>
                <c:pt idx="413">
                  <c:v>-1.2759643310165858E-2</c:v>
                </c:pt>
                <c:pt idx="414">
                  <c:v>-1.2067836754807021E-2</c:v>
                </c:pt>
                <c:pt idx="415">
                  <c:v>-1.2987011376630199E-2</c:v>
                </c:pt>
                <c:pt idx="416">
                  <c:v>-1.2385343119407732E-2</c:v>
                </c:pt>
                <c:pt idx="417">
                  <c:v>-1.1708424193186212E-2</c:v>
                </c:pt>
                <c:pt idx="418">
                  <c:v>-1.2696855225345419E-2</c:v>
                </c:pt>
                <c:pt idx="419">
                  <c:v>-1.2068242359984504E-2</c:v>
                </c:pt>
                <c:pt idx="420">
                  <c:v>-1.2983622268511155E-2</c:v>
                </c:pt>
                <c:pt idx="421">
                  <c:v>-1.2358695941914967E-2</c:v>
                </c:pt>
                <c:pt idx="422">
                  <c:v>-1.3311772473979905E-2</c:v>
                </c:pt>
                <c:pt idx="423">
                  <c:v>-1.2712284024187531E-2</c:v>
                </c:pt>
                <c:pt idx="424">
                  <c:v>-1.36740481731316E-2</c:v>
                </c:pt>
                <c:pt idx="425">
                  <c:v>-1.3048257870228787E-2</c:v>
                </c:pt>
                <c:pt idx="426">
                  <c:v>-1.2412360207102098E-2</c:v>
                </c:pt>
                <c:pt idx="427">
                  <c:v>-1.3330715258043774E-2</c:v>
                </c:pt>
                <c:pt idx="428">
                  <c:v>-1.2673440975193682E-2</c:v>
                </c:pt>
                <c:pt idx="429">
                  <c:v>-1.3602088581797876E-2</c:v>
                </c:pt>
                <c:pt idx="430">
                  <c:v>-1.4634173180705106E-2</c:v>
                </c:pt>
                <c:pt idx="431">
                  <c:v>-1.3965601527432927E-2</c:v>
                </c:pt>
                <c:pt idx="432">
                  <c:v>-1.3410993106032717E-2</c:v>
                </c:pt>
                <c:pt idx="433">
                  <c:v>-1.4350136814623413E-2</c:v>
                </c:pt>
                <c:pt idx="434">
                  <c:v>-1.3513892672808838E-2</c:v>
                </c:pt>
                <c:pt idx="435">
                  <c:v>-1.2915105828145871E-2</c:v>
                </c:pt>
                <c:pt idx="436">
                  <c:v>-1.3932343297790742E-2</c:v>
                </c:pt>
                <c:pt idx="437">
                  <c:v>-1.4839930106217711E-2</c:v>
                </c:pt>
                <c:pt idx="438">
                  <c:v>-1.4275343272072433E-2</c:v>
                </c:pt>
                <c:pt idx="439">
                  <c:v>-1.5177025537854045E-2</c:v>
                </c:pt>
                <c:pt idx="440">
                  <c:v>-1.4457901761742002E-2</c:v>
                </c:pt>
                <c:pt idx="441">
                  <c:v>-1.385765938857216E-2</c:v>
                </c:pt>
                <c:pt idx="442">
                  <c:v>-1.3288288441830758E-2</c:v>
                </c:pt>
                <c:pt idx="443">
                  <c:v>-1.4142843767460058E-2</c:v>
                </c:pt>
                <c:pt idx="444">
                  <c:v>-1.3600309109572915E-2</c:v>
                </c:pt>
                <c:pt idx="445">
                  <c:v>-1.4468647794196E-2</c:v>
                </c:pt>
                <c:pt idx="446">
                  <c:v>-1.3963321161070309E-2</c:v>
                </c:pt>
                <c:pt idx="447">
                  <c:v>-1.4778835995308269E-2</c:v>
                </c:pt>
                <c:pt idx="448">
                  <c:v>-1.4168462744890524E-2</c:v>
                </c:pt>
                <c:pt idx="449">
                  <c:v>-1.3575710664424456E-2</c:v>
                </c:pt>
                <c:pt idx="450">
                  <c:v>-1.446824514515562E-2</c:v>
                </c:pt>
                <c:pt idx="451">
                  <c:v>-1.5380622890184199E-2</c:v>
                </c:pt>
                <c:pt idx="452">
                  <c:v>-1.4803730186658539E-2</c:v>
                </c:pt>
                <c:pt idx="453">
                  <c:v>-1.4201466565887553E-2</c:v>
                </c:pt>
                <c:pt idx="454">
                  <c:v>-1.4930257193772369E-2</c:v>
                </c:pt>
                <c:pt idx="455">
                  <c:v>-1.4420944956450424E-2</c:v>
                </c:pt>
                <c:pt idx="456">
                  <c:v>-1.3946534815387835E-2</c:v>
                </c:pt>
                <c:pt idx="457">
                  <c:v>-1.4830439879712809E-2</c:v>
                </c:pt>
                <c:pt idx="458">
                  <c:v>-1.4152283895271225E-2</c:v>
                </c:pt>
                <c:pt idx="459">
                  <c:v>-1.4928482627486596E-2</c:v>
                </c:pt>
                <c:pt idx="460">
                  <c:v>-1.4527383590936331E-2</c:v>
                </c:pt>
                <c:pt idx="461">
                  <c:v>-1.5348884361360478E-2</c:v>
                </c:pt>
                <c:pt idx="462">
                  <c:v>-1.4790987772393261E-2</c:v>
                </c:pt>
                <c:pt idx="463">
                  <c:v>-1.4224422082101198E-2</c:v>
                </c:pt>
                <c:pt idx="464">
                  <c:v>-1.504770046900621E-2</c:v>
                </c:pt>
                <c:pt idx="465">
                  <c:v>-1.4502341883514984E-2</c:v>
                </c:pt>
                <c:pt idx="466">
                  <c:v>-1.5352585873498208E-2</c:v>
                </c:pt>
                <c:pt idx="467">
                  <c:v>-1.4793036219860186E-2</c:v>
                </c:pt>
                <c:pt idx="468">
                  <c:v>-1.5536800675463723E-2</c:v>
                </c:pt>
                <c:pt idx="469">
                  <c:v>-1.50705964700752E-2</c:v>
                </c:pt>
                <c:pt idx="470">
                  <c:v>-1.449548414737421E-2</c:v>
                </c:pt>
                <c:pt idx="471">
                  <c:v>-1.5312050835410394E-2</c:v>
                </c:pt>
                <c:pt idx="472">
                  <c:v>-1.4818920235359159E-2</c:v>
                </c:pt>
                <c:pt idx="473">
                  <c:v>-1.5549976998152004E-2</c:v>
                </c:pt>
                <c:pt idx="474">
                  <c:v>-1.5029876112776751E-2</c:v>
                </c:pt>
                <c:pt idx="475">
                  <c:v>-1.715720362000947E-2</c:v>
                </c:pt>
                <c:pt idx="476">
                  <c:v>-1.5365969484141876E-2</c:v>
                </c:pt>
                <c:pt idx="477">
                  <c:v>-1.4798664740103011E-2</c:v>
                </c:pt>
                <c:pt idx="478">
                  <c:v>-1.5560160309013516E-2</c:v>
                </c:pt>
                <c:pt idx="479">
                  <c:v>-1.6329320711477944E-2</c:v>
                </c:pt>
                <c:pt idx="480">
                  <c:v>-1.5791047711789196E-2</c:v>
                </c:pt>
                <c:pt idx="481">
                  <c:v>-1.5322136163854217E-2</c:v>
                </c:pt>
                <c:pt idx="482">
                  <c:v>-1.4792286986362839E-2</c:v>
                </c:pt>
                <c:pt idx="483">
                  <c:v>-1.5526744616488619E-2</c:v>
                </c:pt>
                <c:pt idx="484">
                  <c:v>-1.633679515609494E-2</c:v>
                </c:pt>
                <c:pt idx="485">
                  <c:v>-1.5859386384964411E-2</c:v>
                </c:pt>
                <c:pt idx="486">
                  <c:v>-1.5282668611962251E-2</c:v>
                </c:pt>
                <c:pt idx="487">
                  <c:v>-1.6031721124951808E-2</c:v>
                </c:pt>
                <c:pt idx="488">
                  <c:v>-1.5470858226565744E-2</c:v>
                </c:pt>
                <c:pt idx="489">
                  <c:v>-1.6228519178348753E-2</c:v>
                </c:pt>
                <c:pt idx="490">
                  <c:v>-1.5821190866743572E-2</c:v>
                </c:pt>
                <c:pt idx="491">
                  <c:v>-1.6599710843231232E-2</c:v>
                </c:pt>
                <c:pt idx="492">
                  <c:v>-1.6128308648045049E-2</c:v>
                </c:pt>
                <c:pt idx="493">
                  <c:v>-1.5570026742873879E-2</c:v>
                </c:pt>
                <c:pt idx="494">
                  <c:v>-1.6309540399048389E-2</c:v>
                </c:pt>
                <c:pt idx="495">
                  <c:v>-1.5810083891830785E-2</c:v>
                </c:pt>
                <c:pt idx="496">
                  <c:v>-1.6536514558530772E-2</c:v>
                </c:pt>
                <c:pt idx="497">
                  <c:v>-1.7311563053078027E-2</c:v>
                </c:pt>
                <c:pt idx="498">
                  <c:v>-1.6827611383768055E-2</c:v>
                </c:pt>
                <c:pt idx="499">
                  <c:v>-1.7550518996028004E-2</c:v>
                </c:pt>
                <c:pt idx="500">
                  <c:v>-1.7052825316135573E-2</c:v>
                </c:pt>
                <c:pt idx="501">
                  <c:v>-1.6570224312178208E-2</c:v>
                </c:pt>
                <c:pt idx="502">
                  <c:v>-1.7242109816950006E-2</c:v>
                </c:pt>
                <c:pt idx="503">
                  <c:v>-1.8011847419364797E-2</c:v>
                </c:pt>
                <c:pt idx="504">
                  <c:v>-1.6342367442396876E-2</c:v>
                </c:pt>
                <c:pt idx="505">
                  <c:v>-1.704939821982266E-2</c:v>
                </c:pt>
                <c:pt idx="506">
                  <c:v>-1.6611151339494958E-2</c:v>
                </c:pt>
                <c:pt idx="507">
                  <c:v>-1.7308879962999114E-2</c:v>
                </c:pt>
                <c:pt idx="508">
                  <c:v>-1.6843235518605094E-2</c:v>
                </c:pt>
                <c:pt idx="509">
                  <c:v>-1.6338113724027319E-2</c:v>
                </c:pt>
                <c:pt idx="510">
                  <c:v>-1.7067490755083001E-2</c:v>
                </c:pt>
                <c:pt idx="511">
                  <c:v>-1.6597762438002962E-2</c:v>
                </c:pt>
                <c:pt idx="512">
                  <c:v>-1.7248074965668929E-2</c:v>
                </c:pt>
                <c:pt idx="513">
                  <c:v>-1.6799692128054322E-2</c:v>
                </c:pt>
                <c:pt idx="514">
                  <c:v>-1.7508089202448528E-2</c:v>
                </c:pt>
                <c:pt idx="515">
                  <c:v>-1.7018631462631099E-2</c:v>
                </c:pt>
                <c:pt idx="516">
                  <c:v>-1.6573353090423733E-2</c:v>
                </c:pt>
                <c:pt idx="517">
                  <c:v>-1.7278927361993875E-2</c:v>
                </c:pt>
                <c:pt idx="518">
                  <c:v>-1.6797145508037063E-2</c:v>
                </c:pt>
                <c:pt idx="519">
                  <c:v>-1.7487434843879088E-2</c:v>
                </c:pt>
                <c:pt idx="520">
                  <c:v>-1.7055492302888591E-2</c:v>
                </c:pt>
                <c:pt idx="521">
                  <c:v>-1.774488894604825E-2</c:v>
                </c:pt>
                <c:pt idx="522">
                  <c:v>-1.8420352074842182E-2</c:v>
                </c:pt>
                <c:pt idx="523">
                  <c:v>-1.7965743758057082E-2</c:v>
                </c:pt>
                <c:pt idx="524">
                  <c:v>-1.7468139537908572E-2</c:v>
                </c:pt>
                <c:pt idx="525">
                  <c:v>-1.8155292427956247E-2</c:v>
                </c:pt>
                <c:pt idx="526">
                  <c:v>-1.7714119993809341E-2</c:v>
                </c:pt>
                <c:pt idx="527">
                  <c:v>-1.8384837338833126E-2</c:v>
                </c:pt>
                <c:pt idx="528">
                  <c:v>-1.7928233978716578E-2</c:v>
                </c:pt>
                <c:pt idx="529">
                  <c:v>-1.7486361405865767E-2</c:v>
                </c:pt>
                <c:pt idx="530">
                  <c:v>-1.8168492170984311E-2</c:v>
                </c:pt>
                <c:pt idx="531">
                  <c:v>-1.7731371151204576E-2</c:v>
                </c:pt>
                <c:pt idx="532">
                  <c:v>-1.738358135401321E-2</c:v>
                </c:pt>
                <c:pt idx="533">
                  <c:v>-1.6928736519961587E-2</c:v>
                </c:pt>
                <c:pt idx="534">
                  <c:v>-1.8607606577327872E-2</c:v>
                </c:pt>
                <c:pt idx="535">
                  <c:v>-1.8148566085458673E-2</c:v>
                </c:pt>
                <c:pt idx="536">
                  <c:v>-1.7734723344780691E-2</c:v>
                </c:pt>
                <c:pt idx="537">
                  <c:v>-1.8420774803702182E-2</c:v>
                </c:pt>
                <c:pt idx="538">
                  <c:v>-1.7966458368654403E-2</c:v>
                </c:pt>
                <c:pt idx="539">
                  <c:v>-1.751232754992893E-2</c:v>
                </c:pt>
                <c:pt idx="540">
                  <c:v>-1.816688353758137E-2</c:v>
                </c:pt>
                <c:pt idx="541">
                  <c:v>-1.7738462136613717E-2</c:v>
                </c:pt>
                <c:pt idx="542">
                  <c:v>-1.8435944012298412E-2</c:v>
                </c:pt>
                <c:pt idx="543">
                  <c:v>-1.8000404499231362E-2</c:v>
                </c:pt>
                <c:pt idx="544">
                  <c:v>-1.8592793789918436E-2</c:v>
                </c:pt>
                <c:pt idx="545">
                  <c:v>-1.8138271031321821E-2</c:v>
                </c:pt>
                <c:pt idx="546">
                  <c:v>-1.7807698053443476E-2</c:v>
                </c:pt>
                <c:pt idx="547">
                  <c:v>-1.8471519377823063E-2</c:v>
                </c:pt>
                <c:pt idx="548">
                  <c:v>-1.7968234035236948E-2</c:v>
                </c:pt>
                <c:pt idx="549">
                  <c:v>-1.7508559356994129E-2</c:v>
                </c:pt>
                <c:pt idx="550">
                  <c:v>-1.8206190694359331E-2</c:v>
                </c:pt>
                <c:pt idx="551">
                  <c:v>-1.8883729760750357E-2</c:v>
                </c:pt>
                <c:pt idx="552">
                  <c:v>-1.8431791717403927E-2</c:v>
                </c:pt>
                <c:pt idx="553">
                  <c:v>-1.799134715870352E-2</c:v>
                </c:pt>
                <c:pt idx="554">
                  <c:v>-1.8619738370828448E-2</c:v>
                </c:pt>
                <c:pt idx="555">
                  <c:v>-1.9259383522995728E-2</c:v>
                </c:pt>
                <c:pt idx="556">
                  <c:v>-1.8855512502081111E-2</c:v>
                </c:pt>
                <c:pt idx="557">
                  <c:v>-1.8429403991474403E-2</c:v>
                </c:pt>
                <c:pt idx="558">
                  <c:v>-1.9035546503238465E-2</c:v>
                </c:pt>
                <c:pt idx="559">
                  <c:v>-1.8610904121941146E-2</c:v>
                </c:pt>
                <c:pt idx="560">
                  <c:v>-1.9184488250336088E-2</c:v>
                </c:pt>
                <c:pt idx="561">
                  <c:v>-1.8778185001463787E-2</c:v>
                </c:pt>
                <c:pt idx="562">
                  <c:v>-1.8432831128625437E-2</c:v>
                </c:pt>
                <c:pt idx="563">
                  <c:v>-1.9027692440572338E-2</c:v>
                </c:pt>
                <c:pt idx="564">
                  <c:v>-1.8596057161294557E-2</c:v>
                </c:pt>
                <c:pt idx="565">
                  <c:v>-1.9246750639579153E-2</c:v>
                </c:pt>
                <c:pt idx="566">
                  <c:v>-1.8776873679006344E-2</c:v>
                </c:pt>
                <c:pt idx="567">
                  <c:v>-1.8346945067245966E-2</c:v>
                </c:pt>
                <c:pt idx="568">
                  <c:v>-1.9027094901708494E-2</c:v>
                </c:pt>
                <c:pt idx="569">
                  <c:v>-1.8610270882543915E-2</c:v>
                </c:pt>
                <c:pt idx="570">
                  <c:v>-1.9239068814034463E-2</c:v>
                </c:pt>
                <c:pt idx="571">
                  <c:v>-1.8842371038780552E-2</c:v>
                </c:pt>
                <c:pt idx="572">
                  <c:v>-1.9489984638397937E-2</c:v>
                </c:pt>
                <c:pt idx="573">
                  <c:v>-1.9057862184135681E-2</c:v>
                </c:pt>
                <c:pt idx="574">
                  <c:v>-1.8605475038546881E-2</c:v>
                </c:pt>
                <c:pt idx="575">
                  <c:v>-1.9236087085565897E-2</c:v>
                </c:pt>
                <c:pt idx="576">
                  <c:v>-1.8841315853876793E-2</c:v>
                </c:pt>
                <c:pt idx="577">
                  <c:v>-1.9488666844763414E-2</c:v>
                </c:pt>
                <c:pt idx="578">
                  <c:v>-2.0078806616742991E-2</c:v>
                </c:pt>
                <c:pt idx="579">
                  <c:v>-1.9641921679168783E-2</c:v>
                </c:pt>
                <c:pt idx="580">
                  <c:v>-1.9219321578414526E-2</c:v>
                </c:pt>
                <c:pt idx="581">
                  <c:v>-1.983885026478778E-2</c:v>
                </c:pt>
                <c:pt idx="582">
                  <c:v>-1.9451320690421162E-2</c:v>
                </c:pt>
                <c:pt idx="583">
                  <c:v>-1.906272493552252E-2</c:v>
                </c:pt>
                <c:pt idx="584">
                  <c:v>-1.9673530338569861E-2</c:v>
                </c:pt>
                <c:pt idx="585">
                  <c:v>-1.9250902110470643E-2</c:v>
                </c:pt>
                <c:pt idx="586">
                  <c:v>-1.9837277214226422E-2</c:v>
                </c:pt>
                <c:pt idx="587">
                  <c:v>-1.94301956399867E-2</c:v>
                </c:pt>
                <c:pt idx="588">
                  <c:v>-1.9050766668162286E-2</c:v>
                </c:pt>
                <c:pt idx="589">
                  <c:v>-1.9653697655186257E-2</c:v>
                </c:pt>
                <c:pt idx="590">
                  <c:v>-1.9278359416593231E-2</c:v>
                </c:pt>
                <c:pt idx="591">
                  <c:v>-1.9890157771105612E-2</c:v>
                </c:pt>
                <c:pt idx="592">
                  <c:v>-1.9448744694593061E-2</c:v>
                </c:pt>
                <c:pt idx="593">
                  <c:v>-1.9037792379055188E-2</c:v>
                </c:pt>
                <c:pt idx="594">
                  <c:v>-1.9665473840441233E-2</c:v>
                </c:pt>
                <c:pt idx="595">
                  <c:v>-1.9280720492429532E-2</c:v>
                </c:pt>
                <c:pt idx="596">
                  <c:v>-1.7929906670852081E-2</c:v>
                </c:pt>
                <c:pt idx="597">
                  <c:v>-1.9531714496662033E-2</c:v>
                </c:pt>
                <c:pt idx="598">
                  <c:v>-2.0137351510631483E-2</c:v>
                </c:pt>
                <c:pt idx="599">
                  <c:v>-1.972557398115414E-2</c:v>
                </c:pt>
                <c:pt idx="600">
                  <c:v>-1.9259977734084055E-2</c:v>
                </c:pt>
                <c:pt idx="601">
                  <c:v>-1.9856893642984867E-2</c:v>
                </c:pt>
                <c:pt idx="602">
                  <c:v>-1.9462069370254749E-2</c:v>
                </c:pt>
                <c:pt idx="603">
                  <c:v>-2.0062197304233288E-2</c:v>
                </c:pt>
                <c:pt idx="604">
                  <c:v>-1.9713815598902635E-2</c:v>
                </c:pt>
                <c:pt idx="605">
                  <c:v>-2.0292399877764319E-2</c:v>
                </c:pt>
                <c:pt idx="606">
                  <c:v>-1.9847952689967981E-2</c:v>
                </c:pt>
                <c:pt idx="607">
                  <c:v>-1.9453509041740362E-2</c:v>
                </c:pt>
                <c:pt idx="608">
                  <c:v>-2.0031989887796271E-2</c:v>
                </c:pt>
                <c:pt idx="609">
                  <c:v>-2.062969329721601E-2</c:v>
                </c:pt>
                <c:pt idx="610">
                  <c:v>-2.0271938835792987E-2</c:v>
                </c:pt>
                <c:pt idx="611">
                  <c:v>-1.987256932900032E-2</c:v>
                </c:pt>
                <c:pt idx="612">
                  <c:v>-2.0468786388537066E-2</c:v>
                </c:pt>
                <c:pt idx="613">
                  <c:v>-2.007466609746892E-2</c:v>
                </c:pt>
                <c:pt idx="614">
                  <c:v>-2.0677969667438536E-2</c:v>
                </c:pt>
                <c:pt idx="615">
                  <c:v>-2.0288896925028475E-2</c:v>
                </c:pt>
                <c:pt idx="616">
                  <c:v>-2.0823795164564847E-2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B-6F44-8CE2-11B60CA124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'100% bat, hi load, app in bkgrn'!$X$1:$X$1000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2.0409999999999999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8.7420000000000009</c:v>
                </c:pt>
                <c:pt idx="30">
                  <c:v>9.0329999999999995</c:v>
                </c:pt>
                <c:pt idx="31">
                  <c:v>9.3249999999999993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10.199</c:v>
                </c:pt>
                <c:pt idx="35">
                  <c:v>10.49</c:v>
                </c:pt>
                <c:pt idx="36">
                  <c:v>10.782999999999999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11.948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12.821999999999999</c:v>
                </c:pt>
                <c:pt idx="44">
                  <c:v>13.113</c:v>
                </c:pt>
                <c:pt idx="45">
                  <c:v>13.404999999999999</c:v>
                </c:pt>
                <c:pt idx="46">
                  <c:v>13.696</c:v>
                </c:pt>
                <c:pt idx="47">
                  <c:v>13.987</c:v>
                </c:pt>
                <c:pt idx="48">
                  <c:v>14.279</c:v>
                </c:pt>
                <c:pt idx="49">
                  <c:v>14.57</c:v>
                </c:pt>
                <c:pt idx="50">
                  <c:v>14.862</c:v>
                </c:pt>
                <c:pt idx="51">
                  <c:v>15.153</c:v>
                </c:pt>
                <c:pt idx="52">
                  <c:v>15.445</c:v>
                </c:pt>
                <c:pt idx="53">
                  <c:v>15.736000000000001</c:v>
                </c:pt>
                <c:pt idx="54">
                  <c:v>16.027000000000001</c:v>
                </c:pt>
                <c:pt idx="55">
                  <c:v>16.319000000000003</c:v>
                </c:pt>
                <c:pt idx="56">
                  <c:v>16.61</c:v>
                </c:pt>
                <c:pt idx="57">
                  <c:v>16.901</c:v>
                </c:pt>
                <c:pt idx="58">
                  <c:v>17.193000000000001</c:v>
                </c:pt>
                <c:pt idx="59">
                  <c:v>17.484000000000002</c:v>
                </c:pt>
                <c:pt idx="60">
                  <c:v>17.776</c:v>
                </c:pt>
                <c:pt idx="61">
                  <c:v>18.067</c:v>
                </c:pt>
                <c:pt idx="62">
                  <c:v>18.358000000000001</c:v>
                </c:pt>
                <c:pt idx="63">
                  <c:v>18.649999999999999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20.106999999999999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21.273</c:v>
                </c:pt>
                <c:pt idx="73">
                  <c:v>21.564</c:v>
                </c:pt>
                <c:pt idx="74">
                  <c:v>21.855</c:v>
                </c:pt>
                <c:pt idx="75">
                  <c:v>22.146999999999998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23.021000000000001</c:v>
                </c:pt>
                <c:pt idx="79">
                  <c:v>23.312999999999999</c:v>
                </c:pt>
                <c:pt idx="80">
                  <c:v>23.603999999999999</c:v>
                </c:pt>
                <c:pt idx="81">
                  <c:v>23.895</c:v>
                </c:pt>
                <c:pt idx="82">
                  <c:v>24.187000000000001</c:v>
                </c:pt>
                <c:pt idx="83">
                  <c:v>24.478000000000002</c:v>
                </c:pt>
                <c:pt idx="84">
                  <c:v>24.77</c:v>
                </c:pt>
                <c:pt idx="85">
                  <c:v>25.061</c:v>
                </c:pt>
                <c:pt idx="86">
                  <c:v>25.352</c:v>
                </c:pt>
                <c:pt idx="87">
                  <c:v>25.643999999999998</c:v>
                </c:pt>
                <c:pt idx="88">
                  <c:v>25.934999999999999</c:v>
                </c:pt>
                <c:pt idx="89">
                  <c:v>26.227</c:v>
                </c:pt>
                <c:pt idx="90">
                  <c:v>26.518000000000001</c:v>
                </c:pt>
                <c:pt idx="91">
                  <c:v>26.809000000000001</c:v>
                </c:pt>
                <c:pt idx="92">
                  <c:v>27.100999999999999</c:v>
                </c:pt>
                <c:pt idx="93">
                  <c:v>27.391999999999999</c:v>
                </c:pt>
                <c:pt idx="94">
                  <c:v>27.684000000000001</c:v>
                </c:pt>
                <c:pt idx="95">
                  <c:v>27.975000000000001</c:v>
                </c:pt>
                <c:pt idx="96">
                  <c:v>28.266999999999999</c:v>
                </c:pt>
                <c:pt idx="97">
                  <c:v>28.558</c:v>
                </c:pt>
                <c:pt idx="98">
                  <c:v>28.849</c:v>
                </c:pt>
                <c:pt idx="99">
                  <c:v>29.140999999999998</c:v>
                </c:pt>
                <c:pt idx="100">
                  <c:v>29.431999999999999</c:v>
                </c:pt>
                <c:pt idx="101">
                  <c:v>29.724</c:v>
                </c:pt>
                <c:pt idx="102">
                  <c:v>30.015000000000001</c:v>
                </c:pt>
                <c:pt idx="103">
                  <c:v>30.306000000000001</c:v>
                </c:pt>
                <c:pt idx="104">
                  <c:v>30.597999999999999</c:v>
                </c:pt>
                <c:pt idx="105">
                  <c:v>30.888999999999999</c:v>
                </c:pt>
                <c:pt idx="106">
                  <c:v>31.18</c:v>
                </c:pt>
                <c:pt idx="107">
                  <c:v>31.472000000000001</c:v>
                </c:pt>
                <c:pt idx="108">
                  <c:v>31.763000000000002</c:v>
                </c:pt>
                <c:pt idx="109">
                  <c:v>32.055</c:v>
                </c:pt>
                <c:pt idx="110">
                  <c:v>32.345999999999997</c:v>
                </c:pt>
                <c:pt idx="111">
                  <c:v>32.637999999999998</c:v>
                </c:pt>
                <c:pt idx="112">
                  <c:v>32.929000000000002</c:v>
                </c:pt>
                <c:pt idx="113">
                  <c:v>33.22</c:v>
                </c:pt>
                <c:pt idx="114">
                  <c:v>33.512999999999998</c:v>
                </c:pt>
                <c:pt idx="115">
                  <c:v>33.802999999999997</c:v>
                </c:pt>
                <c:pt idx="116">
                  <c:v>34.094000000000001</c:v>
                </c:pt>
                <c:pt idx="117">
                  <c:v>34.386000000000003</c:v>
                </c:pt>
                <c:pt idx="118">
                  <c:v>34.677</c:v>
                </c:pt>
                <c:pt idx="119">
                  <c:v>34.969000000000001</c:v>
                </c:pt>
                <c:pt idx="120">
                  <c:v>35.261000000000003</c:v>
                </c:pt>
                <c:pt idx="121">
                  <c:v>35.552</c:v>
                </c:pt>
                <c:pt idx="122">
                  <c:v>35.843000000000004</c:v>
                </c:pt>
                <c:pt idx="123">
                  <c:v>36.134999999999998</c:v>
                </c:pt>
                <c:pt idx="124">
                  <c:v>36.426000000000002</c:v>
                </c:pt>
                <c:pt idx="125">
                  <c:v>36.718000000000004</c:v>
                </c:pt>
                <c:pt idx="126">
                  <c:v>37.009</c:v>
                </c:pt>
                <c:pt idx="127">
                  <c:v>37.299999999999997</c:v>
                </c:pt>
                <c:pt idx="128">
                  <c:v>37.591999999999999</c:v>
                </c:pt>
                <c:pt idx="129">
                  <c:v>37.883000000000003</c:v>
                </c:pt>
                <c:pt idx="130">
                  <c:v>38.174999999999997</c:v>
                </c:pt>
                <c:pt idx="131">
                  <c:v>38.466000000000001</c:v>
                </c:pt>
                <c:pt idx="132">
                  <c:v>38.756999999999998</c:v>
                </c:pt>
                <c:pt idx="133">
                  <c:v>39.048000000000002</c:v>
                </c:pt>
                <c:pt idx="134">
                  <c:v>39.340000000000003</c:v>
                </c:pt>
                <c:pt idx="135">
                  <c:v>39.631</c:v>
                </c:pt>
                <c:pt idx="136">
                  <c:v>39.923000000000002</c:v>
                </c:pt>
                <c:pt idx="137">
                  <c:v>40.215000000000003</c:v>
                </c:pt>
                <c:pt idx="138">
                  <c:v>40.506999999999998</c:v>
                </c:pt>
                <c:pt idx="139">
                  <c:v>40.796999999999997</c:v>
                </c:pt>
                <c:pt idx="140">
                  <c:v>41.088999999999999</c:v>
                </c:pt>
                <c:pt idx="141">
                  <c:v>41.38</c:v>
                </c:pt>
                <c:pt idx="142">
                  <c:v>41.671999999999997</c:v>
                </c:pt>
                <c:pt idx="143">
                  <c:v>41.963000000000001</c:v>
                </c:pt>
                <c:pt idx="144">
                  <c:v>42.255000000000003</c:v>
                </c:pt>
                <c:pt idx="145">
                  <c:v>42.545999999999999</c:v>
                </c:pt>
                <c:pt idx="146">
                  <c:v>42.837000000000003</c:v>
                </c:pt>
                <c:pt idx="147">
                  <c:v>43.128999999999998</c:v>
                </c:pt>
                <c:pt idx="148">
                  <c:v>43.42</c:v>
                </c:pt>
                <c:pt idx="149">
                  <c:v>43.710999999999999</c:v>
                </c:pt>
                <c:pt idx="150">
                  <c:v>44.003</c:v>
                </c:pt>
                <c:pt idx="151">
                  <c:v>44.293999999999997</c:v>
                </c:pt>
                <c:pt idx="152">
                  <c:v>44.585999999999999</c:v>
                </c:pt>
                <c:pt idx="153">
                  <c:v>44.878</c:v>
                </c:pt>
                <c:pt idx="154">
                  <c:v>45.167999999999999</c:v>
                </c:pt>
                <c:pt idx="155">
                  <c:v>45.46</c:v>
                </c:pt>
                <c:pt idx="156">
                  <c:v>45.750999999999998</c:v>
                </c:pt>
                <c:pt idx="157">
                  <c:v>46.042999999999999</c:v>
                </c:pt>
                <c:pt idx="158">
                  <c:v>46.334000000000003</c:v>
                </c:pt>
                <c:pt idx="159">
                  <c:v>46.625999999999998</c:v>
                </c:pt>
                <c:pt idx="160">
                  <c:v>46.917000000000002</c:v>
                </c:pt>
                <c:pt idx="161">
                  <c:v>47.209000000000003</c:v>
                </c:pt>
                <c:pt idx="162">
                  <c:v>47.5</c:v>
                </c:pt>
                <c:pt idx="163">
                  <c:v>47.790999999999997</c:v>
                </c:pt>
                <c:pt idx="164">
                  <c:v>48.082999999999998</c:v>
                </c:pt>
                <c:pt idx="165">
                  <c:v>48.374000000000002</c:v>
                </c:pt>
                <c:pt idx="166">
                  <c:v>48.664999999999999</c:v>
                </c:pt>
                <c:pt idx="167">
                  <c:v>48.957000000000001</c:v>
                </c:pt>
                <c:pt idx="168">
                  <c:v>49.247999999999998</c:v>
                </c:pt>
                <c:pt idx="169">
                  <c:v>49.539000000000001</c:v>
                </c:pt>
                <c:pt idx="170">
                  <c:v>49.831000000000003</c:v>
                </c:pt>
                <c:pt idx="171">
                  <c:v>50.122</c:v>
                </c:pt>
                <c:pt idx="172">
                  <c:v>50.414000000000001</c:v>
                </c:pt>
                <c:pt idx="173">
                  <c:v>50.706000000000003</c:v>
                </c:pt>
                <c:pt idx="174">
                  <c:v>50.997</c:v>
                </c:pt>
                <c:pt idx="175">
                  <c:v>51.287999999999997</c:v>
                </c:pt>
                <c:pt idx="176">
                  <c:v>51.58</c:v>
                </c:pt>
                <c:pt idx="177">
                  <c:v>51.871000000000002</c:v>
                </c:pt>
                <c:pt idx="178">
                  <c:v>52.162999999999997</c:v>
                </c:pt>
                <c:pt idx="179">
                  <c:v>52.454000000000001</c:v>
                </c:pt>
                <c:pt idx="180">
                  <c:v>52.744999999999997</c:v>
                </c:pt>
                <c:pt idx="181">
                  <c:v>53.036000000000001</c:v>
                </c:pt>
                <c:pt idx="182">
                  <c:v>53.329000000000001</c:v>
                </c:pt>
                <c:pt idx="183">
                  <c:v>53.619</c:v>
                </c:pt>
                <c:pt idx="184">
                  <c:v>53.911999999999999</c:v>
                </c:pt>
                <c:pt idx="185">
                  <c:v>54.203000000000003</c:v>
                </c:pt>
                <c:pt idx="186">
                  <c:v>54.494</c:v>
                </c:pt>
                <c:pt idx="187">
                  <c:v>54.784999999999997</c:v>
                </c:pt>
                <c:pt idx="188">
                  <c:v>55.076999999999998</c:v>
                </c:pt>
                <c:pt idx="189">
                  <c:v>55.368000000000002</c:v>
                </c:pt>
                <c:pt idx="190">
                  <c:v>55.66</c:v>
                </c:pt>
                <c:pt idx="191">
                  <c:v>55.951000000000001</c:v>
                </c:pt>
                <c:pt idx="192">
                  <c:v>56.241999999999997</c:v>
                </c:pt>
                <c:pt idx="193">
                  <c:v>56.533999999999999</c:v>
                </c:pt>
                <c:pt idx="194">
                  <c:v>56.825000000000003</c:v>
                </c:pt>
                <c:pt idx="195">
                  <c:v>57.116999999999997</c:v>
                </c:pt>
                <c:pt idx="196">
                  <c:v>57.408000000000001</c:v>
                </c:pt>
                <c:pt idx="197">
                  <c:v>57.7</c:v>
                </c:pt>
                <c:pt idx="198">
                  <c:v>57.991</c:v>
                </c:pt>
                <c:pt idx="199">
                  <c:v>58.281999999999996</c:v>
                </c:pt>
                <c:pt idx="200">
                  <c:v>58.573999999999998</c:v>
                </c:pt>
                <c:pt idx="201">
                  <c:v>58.865000000000002</c:v>
                </c:pt>
                <c:pt idx="202">
                  <c:v>59.156999999999996</c:v>
                </c:pt>
                <c:pt idx="203">
                  <c:v>59.448</c:v>
                </c:pt>
                <c:pt idx="204">
                  <c:v>59.738999999999997</c:v>
                </c:pt>
                <c:pt idx="205">
                  <c:v>60.030999999999999</c:v>
                </c:pt>
                <c:pt idx="206">
                  <c:v>60.322000000000003</c:v>
                </c:pt>
                <c:pt idx="207">
                  <c:v>60.613999999999997</c:v>
                </c:pt>
                <c:pt idx="208">
                  <c:v>60.905999999999999</c:v>
                </c:pt>
                <c:pt idx="209">
                  <c:v>61.197000000000003</c:v>
                </c:pt>
                <c:pt idx="210">
                  <c:v>61.488</c:v>
                </c:pt>
                <c:pt idx="211">
                  <c:v>61.779000000000003</c:v>
                </c:pt>
                <c:pt idx="212">
                  <c:v>62.072000000000003</c:v>
                </c:pt>
                <c:pt idx="213">
                  <c:v>62.362000000000002</c:v>
                </c:pt>
                <c:pt idx="214">
                  <c:v>62.652999999999999</c:v>
                </c:pt>
                <c:pt idx="215">
                  <c:v>62.945</c:v>
                </c:pt>
                <c:pt idx="216">
                  <c:v>63.235999999999997</c:v>
                </c:pt>
                <c:pt idx="217">
                  <c:v>63.527999999999999</c:v>
                </c:pt>
                <c:pt idx="218">
                  <c:v>63.819000000000003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64.694000000000003</c:v>
                </c:pt>
                <c:pt idx="222">
                  <c:v>64.984999999999999</c:v>
                </c:pt>
                <c:pt idx="223">
                  <c:v>65.277000000000001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66.150999999999996</c:v>
                </c:pt>
                <c:pt idx="227">
                  <c:v>66.441999999999993</c:v>
                </c:pt>
                <c:pt idx="228">
                  <c:v>66.733000000000004</c:v>
                </c:pt>
                <c:pt idx="229">
                  <c:v>66.960999999999999</c:v>
                </c:pt>
                <c:pt idx="230">
                  <c:v>67.251999999999995</c:v>
                </c:pt>
                <c:pt idx="231">
                  <c:v>67.543999999999997</c:v>
                </c:pt>
                <c:pt idx="232">
                  <c:v>67.834999999999994</c:v>
                </c:pt>
                <c:pt idx="233">
                  <c:v>68.126999999999995</c:v>
                </c:pt>
                <c:pt idx="234">
                  <c:v>68.418000000000006</c:v>
                </c:pt>
                <c:pt idx="235">
                  <c:v>68.709000000000003</c:v>
                </c:pt>
                <c:pt idx="236">
                  <c:v>69.001000000000005</c:v>
                </c:pt>
                <c:pt idx="237">
                  <c:v>69.292000000000002</c:v>
                </c:pt>
                <c:pt idx="238">
                  <c:v>69.584000000000003</c:v>
                </c:pt>
                <c:pt idx="239">
                  <c:v>69.875</c:v>
                </c:pt>
                <c:pt idx="240">
                  <c:v>70.165999999999997</c:v>
                </c:pt>
                <c:pt idx="241">
                  <c:v>70.457999999999998</c:v>
                </c:pt>
                <c:pt idx="242">
                  <c:v>70.748999999999995</c:v>
                </c:pt>
                <c:pt idx="243">
                  <c:v>71.040999999999997</c:v>
                </c:pt>
                <c:pt idx="244">
                  <c:v>71.331999999999994</c:v>
                </c:pt>
                <c:pt idx="245">
                  <c:v>71.623999999999995</c:v>
                </c:pt>
                <c:pt idx="246">
                  <c:v>71.915000000000006</c:v>
                </c:pt>
                <c:pt idx="247">
                  <c:v>72.125</c:v>
                </c:pt>
                <c:pt idx="248">
                  <c:v>72.415999999999997</c:v>
                </c:pt>
                <c:pt idx="249">
                  <c:v>72.707999999999998</c:v>
                </c:pt>
                <c:pt idx="250">
                  <c:v>72.998999999999995</c:v>
                </c:pt>
                <c:pt idx="251">
                  <c:v>73.290000000000006</c:v>
                </c:pt>
                <c:pt idx="252">
                  <c:v>73.581999999999994</c:v>
                </c:pt>
                <c:pt idx="253">
                  <c:v>73.873000000000005</c:v>
                </c:pt>
                <c:pt idx="254">
                  <c:v>74.165000000000006</c:v>
                </c:pt>
                <c:pt idx="255">
                  <c:v>74.456000000000003</c:v>
                </c:pt>
                <c:pt idx="256">
                  <c:v>74.748000000000005</c:v>
                </c:pt>
                <c:pt idx="257">
                  <c:v>75.039000000000001</c:v>
                </c:pt>
                <c:pt idx="258">
                  <c:v>75.331000000000003</c:v>
                </c:pt>
                <c:pt idx="259">
                  <c:v>75.622</c:v>
                </c:pt>
                <c:pt idx="260">
                  <c:v>75.912999999999997</c:v>
                </c:pt>
                <c:pt idx="261">
                  <c:v>76.204999999999998</c:v>
                </c:pt>
                <c:pt idx="262">
                  <c:v>76.495999999999995</c:v>
                </c:pt>
                <c:pt idx="263">
                  <c:v>76.787999999999997</c:v>
                </c:pt>
                <c:pt idx="264">
                  <c:v>77.078999999999994</c:v>
                </c:pt>
                <c:pt idx="265">
                  <c:v>77.37</c:v>
                </c:pt>
                <c:pt idx="266">
                  <c:v>77.662000000000006</c:v>
                </c:pt>
                <c:pt idx="267">
                  <c:v>77.953000000000003</c:v>
                </c:pt>
                <c:pt idx="268">
                  <c:v>78.245000000000005</c:v>
                </c:pt>
                <c:pt idx="269">
                  <c:v>78.536000000000001</c:v>
                </c:pt>
                <c:pt idx="270">
                  <c:v>78.826999999999998</c:v>
                </c:pt>
                <c:pt idx="271">
                  <c:v>79.119</c:v>
                </c:pt>
                <c:pt idx="272">
                  <c:v>79.41</c:v>
                </c:pt>
                <c:pt idx="273">
                  <c:v>79.701999999999998</c:v>
                </c:pt>
                <c:pt idx="274">
                  <c:v>79.992999999999995</c:v>
                </c:pt>
                <c:pt idx="275">
                  <c:v>80.284999999999997</c:v>
                </c:pt>
                <c:pt idx="276">
                  <c:v>80.575999999999993</c:v>
                </c:pt>
                <c:pt idx="277">
                  <c:v>80.867000000000004</c:v>
                </c:pt>
                <c:pt idx="278">
                  <c:v>81.159000000000006</c:v>
                </c:pt>
                <c:pt idx="279">
                  <c:v>81.45</c:v>
                </c:pt>
                <c:pt idx="280">
                  <c:v>81.742000000000004</c:v>
                </c:pt>
                <c:pt idx="281">
                  <c:v>82.033000000000001</c:v>
                </c:pt>
                <c:pt idx="282">
                  <c:v>82.323999999999998</c:v>
                </c:pt>
                <c:pt idx="283">
                  <c:v>82.616</c:v>
                </c:pt>
                <c:pt idx="284">
                  <c:v>82.906999999999996</c:v>
                </c:pt>
                <c:pt idx="285">
                  <c:v>83.198999999999998</c:v>
                </c:pt>
                <c:pt idx="286">
                  <c:v>83.49</c:v>
                </c:pt>
                <c:pt idx="287">
                  <c:v>83.781000000000006</c:v>
                </c:pt>
                <c:pt idx="288">
                  <c:v>84.072999999999993</c:v>
                </c:pt>
                <c:pt idx="289">
                  <c:v>84.364999999999995</c:v>
                </c:pt>
                <c:pt idx="290">
                  <c:v>84.656000000000006</c:v>
                </c:pt>
                <c:pt idx="291">
                  <c:v>84.947000000000003</c:v>
                </c:pt>
                <c:pt idx="292">
                  <c:v>85.239000000000004</c:v>
                </c:pt>
                <c:pt idx="293">
                  <c:v>85.53</c:v>
                </c:pt>
                <c:pt idx="294">
                  <c:v>85.822000000000003</c:v>
                </c:pt>
                <c:pt idx="295">
                  <c:v>86.113</c:v>
                </c:pt>
                <c:pt idx="296">
                  <c:v>86.405000000000001</c:v>
                </c:pt>
                <c:pt idx="297">
                  <c:v>86.695999999999998</c:v>
                </c:pt>
                <c:pt idx="298">
                  <c:v>86.986999999999995</c:v>
                </c:pt>
                <c:pt idx="299">
                  <c:v>87.278999999999996</c:v>
                </c:pt>
                <c:pt idx="300">
                  <c:v>87.57</c:v>
                </c:pt>
                <c:pt idx="301">
                  <c:v>87.861999999999995</c:v>
                </c:pt>
                <c:pt idx="302">
                  <c:v>88.153000000000006</c:v>
                </c:pt>
                <c:pt idx="303">
                  <c:v>88.444999999999993</c:v>
                </c:pt>
                <c:pt idx="304">
                  <c:v>88.736000000000004</c:v>
                </c:pt>
                <c:pt idx="305">
                  <c:v>89.027000000000001</c:v>
                </c:pt>
                <c:pt idx="306">
                  <c:v>89.319000000000003</c:v>
                </c:pt>
                <c:pt idx="307">
                  <c:v>89.61</c:v>
                </c:pt>
                <c:pt idx="308">
                  <c:v>89.900999999999996</c:v>
                </c:pt>
                <c:pt idx="309">
                  <c:v>90.192999999999998</c:v>
                </c:pt>
                <c:pt idx="310">
                  <c:v>90.483999999999995</c:v>
                </c:pt>
                <c:pt idx="311">
                  <c:v>90.775999999999996</c:v>
                </c:pt>
                <c:pt idx="312">
                  <c:v>91.066999999999993</c:v>
                </c:pt>
                <c:pt idx="313">
                  <c:v>91.358999999999995</c:v>
                </c:pt>
                <c:pt idx="314">
                  <c:v>91.65</c:v>
                </c:pt>
                <c:pt idx="315">
                  <c:v>91.941999999999993</c:v>
                </c:pt>
                <c:pt idx="316">
                  <c:v>92.233000000000004</c:v>
                </c:pt>
                <c:pt idx="317">
                  <c:v>92.525000000000006</c:v>
                </c:pt>
                <c:pt idx="318">
                  <c:v>92.816000000000003</c:v>
                </c:pt>
                <c:pt idx="319">
                  <c:v>93.106999999999999</c:v>
                </c:pt>
                <c:pt idx="320">
                  <c:v>93.399000000000001</c:v>
                </c:pt>
                <c:pt idx="321">
                  <c:v>93.69</c:v>
                </c:pt>
                <c:pt idx="322">
                  <c:v>93.981999999999999</c:v>
                </c:pt>
                <c:pt idx="323">
                  <c:v>94.272999999999996</c:v>
                </c:pt>
                <c:pt idx="324">
                  <c:v>94.564999999999998</c:v>
                </c:pt>
                <c:pt idx="325">
                  <c:v>94.855999999999995</c:v>
                </c:pt>
                <c:pt idx="326">
                  <c:v>95.147000000000006</c:v>
                </c:pt>
                <c:pt idx="327">
                  <c:v>95.438999999999993</c:v>
                </c:pt>
                <c:pt idx="328">
                  <c:v>95.73</c:v>
                </c:pt>
                <c:pt idx="329">
                  <c:v>96.022000000000006</c:v>
                </c:pt>
                <c:pt idx="330">
                  <c:v>96.313000000000002</c:v>
                </c:pt>
                <c:pt idx="331">
                  <c:v>96.603999999999999</c:v>
                </c:pt>
                <c:pt idx="332">
                  <c:v>96.896000000000001</c:v>
                </c:pt>
                <c:pt idx="333">
                  <c:v>97.186999999999998</c:v>
                </c:pt>
                <c:pt idx="334">
                  <c:v>97.48</c:v>
                </c:pt>
                <c:pt idx="335">
                  <c:v>97.77</c:v>
                </c:pt>
                <c:pt idx="336">
                  <c:v>98.061999999999998</c:v>
                </c:pt>
                <c:pt idx="337">
                  <c:v>98.352999999999994</c:v>
                </c:pt>
                <c:pt idx="338">
                  <c:v>98.644000000000005</c:v>
                </c:pt>
                <c:pt idx="339">
                  <c:v>98.936000000000007</c:v>
                </c:pt>
                <c:pt idx="340">
                  <c:v>99.227000000000004</c:v>
                </c:pt>
                <c:pt idx="341">
                  <c:v>99.519000000000005</c:v>
                </c:pt>
                <c:pt idx="342">
                  <c:v>99.81</c:v>
                </c:pt>
                <c:pt idx="343">
                  <c:v>100.102</c:v>
                </c:pt>
                <c:pt idx="344">
                  <c:v>100.393</c:v>
                </c:pt>
                <c:pt idx="345">
                  <c:v>100.684</c:v>
                </c:pt>
                <c:pt idx="346">
                  <c:v>100.976</c:v>
                </c:pt>
                <c:pt idx="347">
                  <c:v>101.267</c:v>
                </c:pt>
                <c:pt idx="348">
                  <c:v>101.55800000000001</c:v>
                </c:pt>
                <c:pt idx="349">
                  <c:v>101.85</c:v>
                </c:pt>
                <c:pt idx="350">
                  <c:v>102.142</c:v>
                </c:pt>
                <c:pt idx="351">
                  <c:v>102.43300000000001</c:v>
                </c:pt>
                <c:pt idx="352">
                  <c:v>102.724</c:v>
                </c:pt>
                <c:pt idx="353">
                  <c:v>103.01600000000001</c:v>
                </c:pt>
                <c:pt idx="354">
                  <c:v>103.307</c:v>
                </c:pt>
                <c:pt idx="355">
                  <c:v>103.599</c:v>
                </c:pt>
                <c:pt idx="356">
                  <c:v>103.89</c:v>
                </c:pt>
                <c:pt idx="357">
                  <c:v>104.182</c:v>
                </c:pt>
                <c:pt idx="358">
                  <c:v>104.473</c:v>
                </c:pt>
                <c:pt idx="359">
                  <c:v>104.764</c:v>
                </c:pt>
                <c:pt idx="360">
                  <c:v>105.056</c:v>
                </c:pt>
                <c:pt idx="361">
                  <c:v>105.34699999999999</c:v>
                </c:pt>
                <c:pt idx="362">
                  <c:v>105.63800000000001</c:v>
                </c:pt>
                <c:pt idx="363">
                  <c:v>105.93</c:v>
                </c:pt>
                <c:pt idx="364">
                  <c:v>106.22199999999999</c:v>
                </c:pt>
                <c:pt idx="365">
                  <c:v>106.512</c:v>
                </c:pt>
                <c:pt idx="366">
                  <c:v>106.804</c:v>
                </c:pt>
                <c:pt idx="367">
                  <c:v>107.096</c:v>
                </c:pt>
                <c:pt idx="368">
                  <c:v>107.387</c:v>
                </c:pt>
                <c:pt idx="369">
                  <c:v>107.678</c:v>
                </c:pt>
                <c:pt idx="370">
                  <c:v>107.97</c:v>
                </c:pt>
                <c:pt idx="371">
                  <c:v>108.261</c:v>
                </c:pt>
                <c:pt idx="372">
                  <c:v>108.553</c:v>
                </c:pt>
                <c:pt idx="373">
                  <c:v>108.845</c:v>
                </c:pt>
                <c:pt idx="374">
                  <c:v>109.136</c:v>
                </c:pt>
                <c:pt idx="375">
                  <c:v>109.42700000000001</c:v>
                </c:pt>
                <c:pt idx="376">
                  <c:v>109.71899999999999</c:v>
                </c:pt>
                <c:pt idx="377">
                  <c:v>110.01</c:v>
                </c:pt>
                <c:pt idx="378">
                  <c:v>110.30200000000001</c:v>
                </c:pt>
                <c:pt idx="379">
                  <c:v>110.593</c:v>
                </c:pt>
                <c:pt idx="380">
                  <c:v>110.884</c:v>
                </c:pt>
                <c:pt idx="381">
                  <c:v>111.176</c:v>
                </c:pt>
                <c:pt idx="382">
                  <c:v>111.467</c:v>
                </c:pt>
                <c:pt idx="383">
                  <c:v>111.759</c:v>
                </c:pt>
                <c:pt idx="384">
                  <c:v>112.05</c:v>
                </c:pt>
                <c:pt idx="385">
                  <c:v>112.342</c:v>
                </c:pt>
                <c:pt idx="386">
                  <c:v>112.633</c:v>
                </c:pt>
                <c:pt idx="387">
                  <c:v>112.925</c:v>
                </c:pt>
                <c:pt idx="388">
                  <c:v>113.21599999999999</c:v>
                </c:pt>
                <c:pt idx="389">
                  <c:v>113.50700000000001</c:v>
                </c:pt>
                <c:pt idx="390">
                  <c:v>113.79900000000001</c:v>
                </c:pt>
                <c:pt idx="391">
                  <c:v>114.09</c:v>
                </c:pt>
                <c:pt idx="392">
                  <c:v>114.38200000000001</c:v>
                </c:pt>
                <c:pt idx="393">
                  <c:v>114.673</c:v>
                </c:pt>
                <c:pt idx="394">
                  <c:v>114.964</c:v>
                </c:pt>
                <c:pt idx="395">
                  <c:v>115.256</c:v>
                </c:pt>
                <c:pt idx="396">
                  <c:v>115.547</c:v>
                </c:pt>
                <c:pt idx="397">
                  <c:v>115.83799999999999</c:v>
                </c:pt>
                <c:pt idx="398">
                  <c:v>116.13</c:v>
                </c:pt>
                <c:pt idx="399">
                  <c:v>116.422</c:v>
                </c:pt>
                <c:pt idx="400">
                  <c:v>116.71299999999999</c:v>
                </c:pt>
                <c:pt idx="401">
                  <c:v>117.005</c:v>
                </c:pt>
                <c:pt idx="402">
                  <c:v>117.29600000000001</c:v>
                </c:pt>
                <c:pt idx="403">
                  <c:v>117.587</c:v>
                </c:pt>
                <c:pt idx="404">
                  <c:v>117.879</c:v>
                </c:pt>
                <c:pt idx="405">
                  <c:v>118.17</c:v>
                </c:pt>
                <c:pt idx="406">
                  <c:v>118.462</c:v>
                </c:pt>
                <c:pt idx="407">
                  <c:v>118.753</c:v>
                </c:pt>
                <c:pt idx="408">
                  <c:v>119.044</c:v>
                </c:pt>
                <c:pt idx="409">
                  <c:v>119.336</c:v>
                </c:pt>
                <c:pt idx="410">
                  <c:v>119.627</c:v>
                </c:pt>
                <c:pt idx="411">
                  <c:v>119.919</c:v>
                </c:pt>
                <c:pt idx="412">
                  <c:v>120.21</c:v>
                </c:pt>
                <c:pt idx="413">
                  <c:v>120.502</c:v>
                </c:pt>
                <c:pt idx="414">
                  <c:v>120.79300000000001</c:v>
                </c:pt>
                <c:pt idx="415">
                  <c:v>121.08499999999999</c:v>
                </c:pt>
                <c:pt idx="416">
                  <c:v>121.376</c:v>
                </c:pt>
                <c:pt idx="417">
                  <c:v>121.667</c:v>
                </c:pt>
                <c:pt idx="418">
                  <c:v>121.958</c:v>
                </c:pt>
                <c:pt idx="419">
                  <c:v>122.25</c:v>
                </c:pt>
                <c:pt idx="420">
                  <c:v>122.541</c:v>
                </c:pt>
                <c:pt idx="421">
                  <c:v>122.833</c:v>
                </c:pt>
                <c:pt idx="422">
                  <c:v>123.124</c:v>
                </c:pt>
                <c:pt idx="423">
                  <c:v>123.416</c:v>
                </c:pt>
                <c:pt idx="424">
                  <c:v>123.70699999999999</c:v>
                </c:pt>
                <c:pt idx="425">
                  <c:v>123.999</c:v>
                </c:pt>
                <c:pt idx="426">
                  <c:v>124.291</c:v>
                </c:pt>
                <c:pt idx="427">
                  <c:v>124.58199999999999</c:v>
                </c:pt>
                <c:pt idx="428">
                  <c:v>124.873</c:v>
                </c:pt>
                <c:pt idx="429">
                  <c:v>125.16500000000001</c:v>
                </c:pt>
                <c:pt idx="430">
                  <c:v>125.456</c:v>
                </c:pt>
                <c:pt idx="431">
                  <c:v>125.747</c:v>
                </c:pt>
                <c:pt idx="432">
                  <c:v>126.039</c:v>
                </c:pt>
                <c:pt idx="433">
                  <c:v>126.33</c:v>
                </c:pt>
                <c:pt idx="434">
                  <c:v>126.622</c:v>
                </c:pt>
                <c:pt idx="435">
                  <c:v>126.913</c:v>
                </c:pt>
                <c:pt idx="436">
                  <c:v>127.20399999999999</c:v>
                </c:pt>
                <c:pt idx="437">
                  <c:v>127.496</c:v>
                </c:pt>
                <c:pt idx="438">
                  <c:v>127.78700000000001</c:v>
                </c:pt>
                <c:pt idx="439">
                  <c:v>128.07900000000001</c:v>
                </c:pt>
                <c:pt idx="440">
                  <c:v>128.37</c:v>
                </c:pt>
                <c:pt idx="441">
                  <c:v>128.66200000000001</c:v>
                </c:pt>
                <c:pt idx="442">
                  <c:v>128.953</c:v>
                </c:pt>
                <c:pt idx="443">
                  <c:v>129.244</c:v>
                </c:pt>
                <c:pt idx="444">
                  <c:v>129.536</c:v>
                </c:pt>
                <c:pt idx="445">
                  <c:v>129.828</c:v>
                </c:pt>
                <c:pt idx="446">
                  <c:v>130.119</c:v>
                </c:pt>
                <c:pt idx="447">
                  <c:v>130.41</c:v>
                </c:pt>
                <c:pt idx="448">
                  <c:v>130.702</c:v>
                </c:pt>
                <c:pt idx="449">
                  <c:v>130.99299999999999</c:v>
                </c:pt>
                <c:pt idx="450">
                  <c:v>131.285</c:v>
                </c:pt>
                <c:pt idx="451">
                  <c:v>131.57599999999999</c:v>
                </c:pt>
                <c:pt idx="452">
                  <c:v>131.86799999999999</c:v>
                </c:pt>
                <c:pt idx="453">
                  <c:v>132.15899999999999</c:v>
                </c:pt>
                <c:pt idx="454">
                  <c:v>132.44999999999999</c:v>
                </c:pt>
                <c:pt idx="455">
                  <c:v>132.74199999999999</c:v>
                </c:pt>
                <c:pt idx="456">
                  <c:v>133.03299999999999</c:v>
                </c:pt>
                <c:pt idx="457">
                  <c:v>133.32499999999999</c:v>
                </c:pt>
                <c:pt idx="458">
                  <c:v>133.61600000000001</c:v>
                </c:pt>
                <c:pt idx="459">
                  <c:v>133.90700000000001</c:v>
                </c:pt>
                <c:pt idx="460">
                  <c:v>134.19900000000001</c:v>
                </c:pt>
                <c:pt idx="461">
                  <c:v>134.49100000000001</c:v>
                </c:pt>
                <c:pt idx="462">
                  <c:v>134.78200000000001</c:v>
                </c:pt>
                <c:pt idx="463">
                  <c:v>135.07300000000001</c:v>
                </c:pt>
                <c:pt idx="464">
                  <c:v>135.36500000000001</c:v>
                </c:pt>
                <c:pt idx="465">
                  <c:v>135.65600000000001</c:v>
                </c:pt>
                <c:pt idx="466">
                  <c:v>135.94800000000001</c:v>
                </c:pt>
                <c:pt idx="467">
                  <c:v>136.239</c:v>
                </c:pt>
                <c:pt idx="468">
                  <c:v>136.53</c:v>
                </c:pt>
                <c:pt idx="469">
                  <c:v>136.822</c:v>
                </c:pt>
                <c:pt idx="470">
                  <c:v>137.113</c:v>
                </c:pt>
                <c:pt idx="471">
                  <c:v>137.405</c:v>
                </c:pt>
                <c:pt idx="472">
                  <c:v>137.696</c:v>
                </c:pt>
                <c:pt idx="473">
                  <c:v>137.988</c:v>
                </c:pt>
                <c:pt idx="474">
                  <c:v>138.279</c:v>
                </c:pt>
                <c:pt idx="475">
                  <c:v>138.571</c:v>
                </c:pt>
                <c:pt idx="476">
                  <c:v>138.86199999999999</c:v>
                </c:pt>
                <c:pt idx="477">
                  <c:v>139.15299999999999</c:v>
                </c:pt>
                <c:pt idx="478">
                  <c:v>139.44499999999999</c:v>
                </c:pt>
                <c:pt idx="479">
                  <c:v>139.73599999999999</c:v>
                </c:pt>
                <c:pt idx="480">
                  <c:v>140.02799999999999</c:v>
                </c:pt>
                <c:pt idx="481">
                  <c:v>140.31899999999999</c:v>
                </c:pt>
                <c:pt idx="482">
                  <c:v>140.61099999999999</c:v>
                </c:pt>
                <c:pt idx="483">
                  <c:v>140.90199999999999</c:v>
                </c:pt>
                <c:pt idx="484">
                  <c:v>141.19399999999999</c:v>
                </c:pt>
                <c:pt idx="485">
                  <c:v>141.48500000000001</c:v>
                </c:pt>
                <c:pt idx="486">
                  <c:v>141.77600000000001</c:v>
                </c:pt>
                <c:pt idx="487">
                  <c:v>142.06800000000001</c:v>
                </c:pt>
                <c:pt idx="488">
                  <c:v>142.35900000000001</c:v>
                </c:pt>
                <c:pt idx="489">
                  <c:v>142.65100000000001</c:v>
                </c:pt>
                <c:pt idx="490">
                  <c:v>142.94200000000001</c:v>
                </c:pt>
                <c:pt idx="491">
                  <c:v>143.23400000000001</c:v>
                </c:pt>
                <c:pt idx="492">
                  <c:v>143.52500000000001</c:v>
                </c:pt>
                <c:pt idx="493">
                  <c:v>143.816</c:v>
                </c:pt>
                <c:pt idx="494">
                  <c:v>144.108</c:v>
                </c:pt>
                <c:pt idx="495">
                  <c:v>144.399</c:v>
                </c:pt>
                <c:pt idx="496">
                  <c:v>144.691</c:v>
                </c:pt>
                <c:pt idx="497">
                  <c:v>144.982</c:v>
                </c:pt>
                <c:pt idx="498">
                  <c:v>145.274</c:v>
                </c:pt>
                <c:pt idx="499">
                  <c:v>145.565</c:v>
                </c:pt>
                <c:pt idx="500">
                  <c:v>145.85599999999999</c:v>
                </c:pt>
                <c:pt idx="501">
                  <c:v>146.148</c:v>
                </c:pt>
                <c:pt idx="502">
                  <c:v>146.43899999999999</c:v>
                </c:pt>
                <c:pt idx="503">
                  <c:v>146.73099999999999</c:v>
                </c:pt>
                <c:pt idx="504">
                  <c:v>147.02199999999999</c:v>
                </c:pt>
                <c:pt idx="505">
                  <c:v>147.31399999999999</c:v>
                </c:pt>
                <c:pt idx="506">
                  <c:v>147.60599999999999</c:v>
                </c:pt>
                <c:pt idx="507">
                  <c:v>147.89699999999999</c:v>
                </c:pt>
                <c:pt idx="508">
                  <c:v>148.18799999999999</c:v>
                </c:pt>
                <c:pt idx="509">
                  <c:v>148.47900000000001</c:v>
                </c:pt>
                <c:pt idx="510">
                  <c:v>148.77099999999999</c:v>
                </c:pt>
                <c:pt idx="511">
                  <c:v>149.06200000000001</c:v>
                </c:pt>
                <c:pt idx="512">
                  <c:v>149.35400000000001</c:v>
                </c:pt>
                <c:pt idx="513">
                  <c:v>149.64500000000001</c:v>
                </c:pt>
                <c:pt idx="514">
                  <c:v>149.93600000000001</c:v>
                </c:pt>
                <c:pt idx="515">
                  <c:v>150.22800000000001</c:v>
                </c:pt>
                <c:pt idx="516">
                  <c:v>150.51900000000001</c:v>
                </c:pt>
                <c:pt idx="517">
                  <c:v>150.81100000000001</c:v>
                </c:pt>
                <c:pt idx="518">
                  <c:v>151.102</c:v>
                </c:pt>
                <c:pt idx="519">
                  <c:v>151.393</c:v>
                </c:pt>
                <c:pt idx="520">
                  <c:v>151.685</c:v>
                </c:pt>
                <c:pt idx="521">
                  <c:v>151.976</c:v>
                </c:pt>
                <c:pt idx="522">
                  <c:v>152.268</c:v>
                </c:pt>
                <c:pt idx="523">
                  <c:v>152.56</c:v>
                </c:pt>
                <c:pt idx="524">
                  <c:v>152.851</c:v>
                </c:pt>
                <c:pt idx="525">
                  <c:v>153.142</c:v>
                </c:pt>
                <c:pt idx="526">
                  <c:v>153.434</c:v>
                </c:pt>
                <c:pt idx="527">
                  <c:v>153.72499999999999</c:v>
                </c:pt>
                <c:pt idx="528">
                  <c:v>154.017</c:v>
                </c:pt>
                <c:pt idx="529">
                  <c:v>154.30799999999999</c:v>
                </c:pt>
                <c:pt idx="530">
                  <c:v>154.6</c:v>
                </c:pt>
                <c:pt idx="531">
                  <c:v>154.89099999999999</c:v>
                </c:pt>
                <c:pt idx="532">
                  <c:v>155.18199999999999</c:v>
                </c:pt>
                <c:pt idx="533">
                  <c:v>155.47399999999999</c:v>
                </c:pt>
                <c:pt idx="534">
                  <c:v>155.76499999999999</c:v>
                </c:pt>
                <c:pt idx="535">
                  <c:v>156.05699999999999</c:v>
                </c:pt>
                <c:pt idx="536">
                  <c:v>156.34800000000001</c:v>
                </c:pt>
                <c:pt idx="537">
                  <c:v>156.63900000000001</c:v>
                </c:pt>
                <c:pt idx="538">
                  <c:v>156.93100000000001</c:v>
                </c:pt>
                <c:pt idx="539">
                  <c:v>157.22200000000001</c:v>
                </c:pt>
                <c:pt idx="540">
                  <c:v>157.51400000000001</c:v>
                </c:pt>
                <c:pt idx="541">
                  <c:v>157.80500000000001</c:v>
                </c:pt>
                <c:pt idx="542">
                  <c:v>158.096</c:v>
                </c:pt>
                <c:pt idx="543">
                  <c:v>158.38800000000001</c:v>
                </c:pt>
                <c:pt idx="544">
                  <c:v>158.68</c:v>
                </c:pt>
                <c:pt idx="545">
                  <c:v>158.971</c:v>
                </c:pt>
                <c:pt idx="546">
                  <c:v>159.26300000000001</c:v>
                </c:pt>
                <c:pt idx="547">
                  <c:v>159.554</c:v>
                </c:pt>
                <c:pt idx="548">
                  <c:v>159.846</c:v>
                </c:pt>
                <c:pt idx="549">
                  <c:v>160.137</c:v>
                </c:pt>
                <c:pt idx="550">
                  <c:v>160.428</c:v>
                </c:pt>
                <c:pt idx="551">
                  <c:v>160.72</c:v>
                </c:pt>
                <c:pt idx="552">
                  <c:v>161.011</c:v>
                </c:pt>
                <c:pt idx="553">
                  <c:v>161.303</c:v>
                </c:pt>
                <c:pt idx="554">
                  <c:v>161.59399999999999</c:v>
                </c:pt>
                <c:pt idx="555">
                  <c:v>161.886</c:v>
                </c:pt>
                <c:pt idx="556">
                  <c:v>162.17699999999999</c:v>
                </c:pt>
                <c:pt idx="557">
                  <c:v>162.46799999999999</c:v>
                </c:pt>
                <c:pt idx="558">
                  <c:v>162.76</c:v>
                </c:pt>
                <c:pt idx="559">
                  <c:v>163.05099999999999</c:v>
                </c:pt>
                <c:pt idx="560">
                  <c:v>163.34299999999999</c:v>
                </c:pt>
                <c:pt idx="561">
                  <c:v>163.63399999999999</c:v>
                </c:pt>
                <c:pt idx="562">
                  <c:v>163.92599999999999</c:v>
                </c:pt>
                <c:pt idx="563">
                  <c:v>164.21700000000001</c:v>
                </c:pt>
                <c:pt idx="564">
                  <c:v>164.50899999999999</c:v>
                </c:pt>
                <c:pt idx="565">
                  <c:v>164.8</c:v>
                </c:pt>
                <c:pt idx="566">
                  <c:v>165.09100000000001</c:v>
                </c:pt>
                <c:pt idx="567">
                  <c:v>165.38200000000001</c:v>
                </c:pt>
                <c:pt idx="568">
                  <c:v>165.67400000000001</c:v>
                </c:pt>
                <c:pt idx="569">
                  <c:v>165.965</c:v>
                </c:pt>
                <c:pt idx="570">
                  <c:v>166.25700000000001</c:v>
                </c:pt>
                <c:pt idx="571">
                  <c:v>166.54900000000001</c:v>
                </c:pt>
                <c:pt idx="572">
                  <c:v>166.84</c:v>
                </c:pt>
                <c:pt idx="573">
                  <c:v>167.131</c:v>
                </c:pt>
                <c:pt idx="574">
                  <c:v>167.423</c:v>
                </c:pt>
                <c:pt idx="575">
                  <c:v>167.714</c:v>
                </c:pt>
                <c:pt idx="576">
                  <c:v>168.006</c:v>
                </c:pt>
                <c:pt idx="577">
                  <c:v>168.297</c:v>
                </c:pt>
                <c:pt idx="578">
                  <c:v>168.58799999999999</c:v>
                </c:pt>
                <c:pt idx="579">
                  <c:v>168.88</c:v>
                </c:pt>
                <c:pt idx="580">
                  <c:v>169.172</c:v>
                </c:pt>
                <c:pt idx="581">
                  <c:v>169.46299999999999</c:v>
                </c:pt>
                <c:pt idx="582">
                  <c:v>169.75399999999999</c:v>
                </c:pt>
                <c:pt idx="583">
                  <c:v>170.04599999999999</c:v>
                </c:pt>
                <c:pt idx="584">
                  <c:v>170.33699999999999</c:v>
                </c:pt>
                <c:pt idx="585">
                  <c:v>170.62899999999999</c:v>
                </c:pt>
                <c:pt idx="586">
                  <c:v>170.92</c:v>
                </c:pt>
                <c:pt idx="587">
                  <c:v>171.21199999999999</c:v>
                </c:pt>
                <c:pt idx="588">
                  <c:v>171.50299999999999</c:v>
                </c:pt>
                <c:pt idx="589">
                  <c:v>171.79400000000001</c:v>
                </c:pt>
                <c:pt idx="590">
                  <c:v>172.08600000000001</c:v>
                </c:pt>
                <c:pt idx="591">
                  <c:v>172.37700000000001</c:v>
                </c:pt>
                <c:pt idx="592">
                  <c:v>172.66900000000001</c:v>
                </c:pt>
                <c:pt idx="593">
                  <c:v>172.96</c:v>
                </c:pt>
                <c:pt idx="594">
                  <c:v>173.25200000000001</c:v>
                </c:pt>
                <c:pt idx="595">
                  <c:v>173.54300000000001</c:v>
                </c:pt>
                <c:pt idx="596">
                  <c:v>173.83500000000001</c:v>
                </c:pt>
                <c:pt idx="597">
                  <c:v>174.126</c:v>
                </c:pt>
                <c:pt idx="598">
                  <c:v>174.417</c:v>
                </c:pt>
                <c:pt idx="599">
                  <c:v>174.709</c:v>
                </c:pt>
                <c:pt idx="600">
                  <c:v>175</c:v>
                </c:pt>
                <c:pt idx="601">
                  <c:v>175.291</c:v>
                </c:pt>
                <c:pt idx="602">
                  <c:v>175.583</c:v>
                </c:pt>
                <c:pt idx="603">
                  <c:v>175.875</c:v>
                </c:pt>
                <c:pt idx="604">
                  <c:v>176.166</c:v>
                </c:pt>
                <c:pt idx="605">
                  <c:v>176.45699999999999</c:v>
                </c:pt>
                <c:pt idx="606">
                  <c:v>176.749</c:v>
                </c:pt>
                <c:pt idx="607">
                  <c:v>177.041</c:v>
                </c:pt>
                <c:pt idx="608">
                  <c:v>177.33199999999999</c:v>
                </c:pt>
                <c:pt idx="609">
                  <c:v>177.62299999999999</c:v>
                </c:pt>
                <c:pt idx="610">
                  <c:v>177.91499999999999</c:v>
                </c:pt>
                <c:pt idx="611">
                  <c:v>178.20599999999999</c:v>
                </c:pt>
                <c:pt idx="612">
                  <c:v>178.49700000000001</c:v>
                </c:pt>
                <c:pt idx="613">
                  <c:v>178.78899999999999</c:v>
                </c:pt>
                <c:pt idx="614">
                  <c:v>179.08099999999999</c:v>
                </c:pt>
                <c:pt idx="615">
                  <c:v>179.37200000000001</c:v>
                </c:pt>
                <c:pt idx="616">
                  <c:v>179.66300000000001</c:v>
                </c:pt>
                <c:pt idx="617">
                  <c:v>179.95500000000001</c:v>
                </c:pt>
              </c:numCache>
            </c:numRef>
          </c:xVal>
          <c:yVal>
            <c:numRef>
              <c:f>'100% bat, hi load, app in bkgrn'!$W$1:$W$1000</c:f>
              <c:numCache>
                <c:formatCode>General</c:formatCode>
                <c:ptCount val="1000"/>
                <c:pt idx="0">
                  <c:v>1.0244521960201523E-3</c:v>
                </c:pt>
                <c:pt idx="1">
                  <c:v>2.1651274317939441E-3</c:v>
                </c:pt>
                <c:pt idx="2">
                  <c:v>7.7870343492807809E-4</c:v>
                </c:pt>
                <c:pt idx="3">
                  <c:v>2.9691444438432724E-3</c:v>
                </c:pt>
                <c:pt idx="4">
                  <c:v>1.6868067672037529E-3</c:v>
                </c:pt>
                <c:pt idx="5">
                  <c:v>1.9377528199373672E-3</c:v>
                </c:pt>
                <c:pt idx="6">
                  <c:v>1.1630528019775123E-3</c:v>
                </c:pt>
                <c:pt idx="7">
                  <c:v>1.2593309731719913E-3</c:v>
                </c:pt>
                <c:pt idx="8">
                  <c:v>1.1927525350101677E-3</c:v>
                </c:pt>
                <c:pt idx="9">
                  <c:v>1.2777163496485767E-3</c:v>
                </c:pt>
                <c:pt idx="10">
                  <c:v>6.9983405915805712E-4</c:v>
                </c:pt>
                <c:pt idx="11">
                  <c:v>2.0432049503341849E-3</c:v>
                </c:pt>
                <c:pt idx="12">
                  <c:v>4.7758957632289068E-3</c:v>
                </c:pt>
                <c:pt idx="13">
                  <c:v>2.1918913865035436E-3</c:v>
                </c:pt>
                <c:pt idx="14">
                  <c:v>3.073356496133218E-3</c:v>
                </c:pt>
                <c:pt idx="15">
                  <c:v>1.6305640268851468E-3</c:v>
                </c:pt>
                <c:pt idx="16">
                  <c:v>6.3280597215010616E-3</c:v>
                </c:pt>
                <c:pt idx="17">
                  <c:v>2.0602556353739618E-3</c:v>
                </c:pt>
                <c:pt idx="18">
                  <c:v>1.3659362240924034E-3</c:v>
                </c:pt>
                <c:pt idx="19">
                  <c:v>2.5371139307367786E-3</c:v>
                </c:pt>
                <c:pt idx="20">
                  <c:v>5.5062650294565997E-4</c:v>
                </c:pt>
                <c:pt idx="21">
                  <c:v>1.5271630999999999E-4</c:v>
                </c:pt>
                <c:pt idx="22">
                  <c:v>4.5814895000000002E-4</c:v>
                </c:pt>
                <c:pt idx="23">
                  <c:v>5.0650271772828103E-4</c:v>
                </c:pt>
                <c:pt idx="24">
                  <c:v>6.9983405915805712E-4</c:v>
                </c:pt>
                <c:pt idx="25">
                  <c:v>6.1086525000000002E-4</c:v>
                </c:pt>
                <c:pt idx="26">
                  <c:v>1.6798793999999999E-3</c:v>
                </c:pt>
                <c:pt idx="27">
                  <c:v>6.829681098101338E-4</c:v>
                </c:pt>
                <c:pt idx="28">
                  <c:v>8.2240248880267614E-4</c:v>
                </c:pt>
                <c:pt idx="29">
                  <c:v>1.0906126271420444E-3</c:v>
                </c:pt>
                <c:pt idx="30">
                  <c:v>9.2893708768916432E-4</c:v>
                </c:pt>
                <c:pt idx="31">
                  <c:v>3.4148405043293091E-4</c:v>
                </c:pt>
                <c:pt idx="32">
                  <c:v>1.3913118085857937E-3</c:v>
                </c:pt>
                <c:pt idx="33">
                  <c:v>3.4148405043293091E-4</c:v>
                </c:pt>
                <c:pt idx="34">
                  <c:v>1.845278274097886E-3</c:v>
                </c:pt>
                <c:pt idx="35">
                  <c:v>4.8293139443001488E-4</c:v>
                </c:pt>
                <c:pt idx="36">
                  <c:v>2.1597347679757392E-4</c:v>
                </c:pt>
                <c:pt idx="37">
                  <c:v>6.9983405915805712E-4</c:v>
                </c:pt>
                <c:pt idx="38">
                  <c:v>3.0543261999999997E-4</c:v>
                </c:pt>
                <c:pt idx="39">
                  <c:v>2.1597347679757392E-4</c:v>
                </c:pt>
                <c:pt idx="40">
                  <c:v>3.4148405043293091E-4</c:v>
                </c:pt>
                <c:pt idx="41">
                  <c:v>1.1117915475311476E-3</c:v>
                </c:pt>
                <c:pt idx="42">
                  <c:v>9.6586278886002977E-4</c:v>
                </c:pt>
                <c:pt idx="43">
                  <c:v>5.7141212542803372E-4</c:v>
                </c:pt>
                <c:pt idx="44">
                  <c:v>1.0357724524578402E-3</c:v>
                </c:pt>
                <c:pt idx="45">
                  <c:v>3.4148405043293091E-4</c:v>
                </c:pt>
                <c:pt idx="46">
                  <c:v>8.364616697308084E-4</c:v>
                </c:pt>
                <c:pt idx="47">
                  <c:v>1.6017021775997337E-3</c:v>
                </c:pt>
                <c:pt idx="48">
                  <c:v>1.5648765097290235E-3</c:v>
                </c:pt>
                <c:pt idx="49">
                  <c:v>5.0650271772828103E-4</c:v>
                </c:pt>
                <c:pt idx="50">
                  <c:v>9.2893708768916432E-4</c:v>
                </c:pt>
                <c:pt idx="51">
                  <c:v>6.6567498985031814E-4</c:v>
                </c:pt>
                <c:pt idx="52">
                  <c:v>3.4148405043293091E-4</c:v>
                </c:pt>
                <c:pt idx="53">
                  <c:v>6.4792043982081211E-4</c:v>
                </c:pt>
                <c:pt idx="54">
                  <c:v>3.0543261999999997E-4</c:v>
                </c:pt>
                <c:pt idx="55">
                  <c:v>3.4148405043293091E-4</c:v>
                </c:pt>
                <c:pt idx="56">
                  <c:v>3.3597587999999999E-3</c:v>
                </c:pt>
                <c:pt idx="57">
                  <c:v>2.6051452233898193E-3</c:v>
                </c:pt>
                <c:pt idx="58">
                  <c:v>1.5347799208165404E-3</c:v>
                </c:pt>
                <c:pt idx="59">
                  <c:v>1.9911770410197122E-3</c:v>
                </c:pt>
                <c:pt idx="60">
                  <c:v>3.5782576024697647E-3</c:v>
                </c:pt>
                <c:pt idx="61">
                  <c:v>1.9911771407251609E-3</c:v>
                </c:pt>
                <c:pt idx="62">
                  <c:v>7.6358157000000005E-4</c:v>
                </c:pt>
                <c:pt idx="63">
                  <c:v>2.1597347679757392E-4</c:v>
                </c:pt>
                <c:pt idx="64">
                  <c:v>2.2754218243603418E-3</c:v>
                </c:pt>
                <c:pt idx="65">
                  <c:v>1.1152473541025741E-2</c:v>
                </c:pt>
                <c:pt idx="66">
                  <c:v>3.4148405043293091E-4</c:v>
                </c:pt>
                <c:pt idx="67">
                  <c:v>7.3256088559427142E-3</c:v>
                </c:pt>
                <c:pt idx="68">
                  <c:v>2.2907446000000001E-3</c:v>
                </c:pt>
                <c:pt idx="69">
                  <c:v>2.6140822821079722E-3</c:v>
                </c:pt>
                <c:pt idx="70">
                  <c:v>2.1597348273727085E-3</c:v>
                </c:pt>
                <c:pt idx="71">
                  <c:v>7.7870346434549852E-4</c:v>
                </c:pt>
                <c:pt idx="72">
                  <c:v>1.7142363237227234E-3</c:v>
                </c:pt>
                <c:pt idx="73">
                  <c:v>7.6358157000000005E-4</c:v>
                </c:pt>
                <c:pt idx="74">
                  <c:v>7.6358153999999995E-4</c:v>
                </c:pt>
                <c:pt idx="75">
                  <c:v>1.6017021775997337E-3</c:v>
                </c:pt>
                <c:pt idx="76">
                  <c:v>1.7142363183774987E-3</c:v>
                </c:pt>
                <c:pt idx="77">
                  <c:v>1.7142363183774987E-3</c:v>
                </c:pt>
                <c:pt idx="78">
                  <c:v>6.829681098101338E-4</c:v>
                </c:pt>
                <c:pt idx="79">
                  <c:v>1.3048087503601256E-3</c:v>
                </c:pt>
                <c:pt idx="80">
                  <c:v>9.4140659877889235E-4</c:v>
                </c:pt>
                <c:pt idx="81">
                  <c:v>6.2966548658599563E-4</c:v>
                </c:pt>
                <c:pt idx="82">
                  <c:v>6.2966548658599563E-4</c:v>
                </c:pt>
                <c:pt idx="83">
                  <c:v>6.4792043982081211E-4</c:v>
                </c:pt>
                <c:pt idx="84">
                  <c:v>6.4792045867699305E-4</c:v>
                </c:pt>
                <c:pt idx="85">
                  <c:v>1.3996681226804721E-3</c:v>
                </c:pt>
                <c:pt idx="86">
                  <c:v>4.8293139443001488E-4</c:v>
                </c:pt>
                <c:pt idx="87">
                  <c:v>5.5062650294565997E-4</c:v>
                </c:pt>
                <c:pt idx="88">
                  <c:v>9.4140659877889235E-4</c:v>
                </c:pt>
                <c:pt idx="89">
                  <c:v>9.4140659877889235E-4</c:v>
                </c:pt>
                <c:pt idx="90">
                  <c:v>7.6358157000000005E-4</c:v>
                </c:pt>
                <c:pt idx="91">
                  <c:v>1.8004987418258768E-3</c:v>
                </c:pt>
                <c:pt idx="92">
                  <c:v>9.2893708768916432E-4</c:v>
                </c:pt>
                <c:pt idx="93">
                  <c:v>8.2240248880267614E-4</c:v>
                </c:pt>
                <c:pt idx="94">
                  <c:v>9.2893708768916432E-4</c:v>
                </c:pt>
                <c:pt idx="95">
                  <c:v>8.6389392133243137E-4</c:v>
                </c:pt>
                <c:pt idx="96">
                  <c:v>3.4148405043293091E-4</c:v>
                </c:pt>
                <c:pt idx="97">
                  <c:v>1.6868067672037529E-3</c:v>
                </c:pt>
                <c:pt idx="98">
                  <c:v>9.6586278886002977E-4</c:v>
                </c:pt>
                <c:pt idx="99">
                  <c:v>2.1489090213144416E-3</c:v>
                </c:pt>
                <c:pt idx="100">
                  <c:v>6.4792043982081211E-4</c:v>
                </c:pt>
                <c:pt idx="101">
                  <c:v>5.0650271772828103E-4</c:v>
                </c:pt>
                <c:pt idx="102">
                  <c:v>1.5347799208165404E-3</c:v>
                </c:pt>
                <c:pt idx="103">
                  <c:v>4.5814895000000002E-4</c:v>
                </c:pt>
                <c:pt idx="104">
                  <c:v>4.5814895000000002E-4</c:v>
                </c:pt>
                <c:pt idx="105">
                  <c:v>1.5944051293698108E-3</c:v>
                </c:pt>
                <c:pt idx="106">
                  <c:v>2.2958295001522166E-3</c:v>
                </c:pt>
                <c:pt idx="107">
                  <c:v>3.896511132907184E-3</c:v>
                </c:pt>
                <c:pt idx="108">
                  <c:v>2.5047337591582799E-3</c:v>
                </c:pt>
                <c:pt idx="109">
                  <c:v>1.6937058012607717E-3</c:v>
                </c:pt>
                <c:pt idx="110">
                  <c:v>2.8570605041999971E-3</c:v>
                </c:pt>
                <c:pt idx="111">
                  <c:v>5.2147649206604812E-3</c:v>
                </c:pt>
                <c:pt idx="112">
                  <c:v>2.213069555895235E-3</c:v>
                </c:pt>
                <c:pt idx="113">
                  <c:v>1.2310488381158087E-2</c:v>
                </c:pt>
                <c:pt idx="114">
                  <c:v>1.2529253990127465E-2</c:v>
                </c:pt>
                <c:pt idx="115">
                  <c:v>1.519508120018595E-3</c:v>
                </c:pt>
                <c:pt idx="116">
                  <c:v>6.3867561616864086E-3</c:v>
                </c:pt>
                <c:pt idx="117">
                  <c:v>2.0545878272860106E-3</c:v>
                </c:pt>
                <c:pt idx="118">
                  <c:v>7.9690995592292847E-3</c:v>
                </c:pt>
                <c:pt idx="119">
                  <c:v>1.7142363183774987E-3</c:v>
                </c:pt>
                <c:pt idx="120">
                  <c:v>5.9127054974389545E-3</c:v>
                </c:pt>
                <c:pt idx="121">
                  <c:v>1.5271630999999999E-4</c:v>
                </c:pt>
                <c:pt idx="122">
                  <c:v>4.8051065251715E-3</c:v>
                </c:pt>
                <c:pt idx="123">
                  <c:v>6.4881969382187639E-3</c:v>
                </c:pt>
                <c:pt idx="124">
                  <c:v>2.7233220422600768E-3</c:v>
                </c:pt>
                <c:pt idx="125">
                  <c:v>4.2377057008266272E-3</c:v>
                </c:pt>
                <c:pt idx="126">
                  <c:v>6.9983405915805712E-4</c:v>
                </c:pt>
                <c:pt idx="127">
                  <c:v>1.2685569641645307E-3</c:v>
                </c:pt>
                <c:pt idx="128">
                  <c:v>8.7728842386933454E-4</c:v>
                </c:pt>
                <c:pt idx="129">
                  <c:v>2.3311132518925993E-3</c:v>
                </c:pt>
                <c:pt idx="130">
                  <c:v>2.7700229928325575E-3</c:v>
                </c:pt>
                <c:pt idx="131">
                  <c:v>2.9809035595130596E-3</c:v>
                </c:pt>
                <c:pt idx="132">
                  <c:v>1.8951596497139124E-3</c:v>
                </c:pt>
                <c:pt idx="133">
                  <c:v>1.0906126271420444E-3</c:v>
                </c:pt>
                <c:pt idx="134">
                  <c:v>1.448794142180435E-3</c:v>
                </c:pt>
                <c:pt idx="135">
                  <c:v>1.2406731871489292E-3</c:v>
                </c:pt>
                <c:pt idx="136">
                  <c:v>6.7971624767057589E-3</c:v>
                </c:pt>
                <c:pt idx="137">
                  <c:v>5.6916286221634829E-3</c:v>
                </c:pt>
                <c:pt idx="138">
                  <c:v>2.0432049503341849E-3</c:v>
                </c:pt>
                <c:pt idx="139">
                  <c:v>3.8935172766207814E-3</c:v>
                </c:pt>
                <c:pt idx="140">
                  <c:v>5.7588428854045545E-3</c:v>
                </c:pt>
                <c:pt idx="141">
                  <c:v>1.4407227966372882E-3</c:v>
                </c:pt>
                <c:pt idx="142">
                  <c:v>2.1597347679757392E-4</c:v>
                </c:pt>
                <c:pt idx="143">
                  <c:v>1.2685569641645307E-3</c:v>
                </c:pt>
                <c:pt idx="144">
                  <c:v>2.8529761289484584E-3</c:v>
                </c:pt>
                <c:pt idx="145">
                  <c:v>3.4148405043293091E-4</c:v>
                </c:pt>
                <c:pt idx="146">
                  <c:v>1.5423591270134341E-3</c:v>
                </c:pt>
                <c:pt idx="147">
                  <c:v>8.2240251665697704E-4</c:v>
                </c:pt>
                <c:pt idx="148">
                  <c:v>2.3110170721544281E-3</c:v>
                </c:pt>
                <c:pt idx="149">
                  <c:v>1.416232806684805E-3</c:v>
                </c:pt>
                <c:pt idx="150">
                  <c:v>1.2312382845977468E-3</c:v>
                </c:pt>
                <c:pt idx="151">
                  <c:v>1.4568207637716999E-3</c:v>
                </c:pt>
                <c:pt idx="152">
                  <c:v>5.7141212542803372E-4</c:v>
                </c:pt>
                <c:pt idx="153">
                  <c:v>1.2685569641645307E-3</c:v>
                </c:pt>
                <c:pt idx="154">
                  <c:v>1.2406731982271635E-3</c:v>
                </c:pt>
                <c:pt idx="155">
                  <c:v>3.7407703490069611E-4</c:v>
                </c:pt>
                <c:pt idx="156">
                  <c:v>9.0348187583088246E-4</c:v>
                </c:pt>
                <c:pt idx="157">
                  <c:v>6.2966548658599563E-4</c:v>
                </c:pt>
                <c:pt idx="158">
                  <c:v>2.0086694159826462E-3</c:v>
                </c:pt>
                <c:pt idx="159">
                  <c:v>2.1597347679757392E-4</c:v>
                </c:pt>
                <c:pt idx="160">
                  <c:v>1.1222311332794684E-3</c:v>
                </c:pt>
                <c:pt idx="161">
                  <c:v>1.0798674136863542E-3</c:v>
                </c:pt>
                <c:pt idx="162">
                  <c:v>3.0543261999999997E-4</c:v>
                </c:pt>
                <c:pt idx="163">
                  <c:v>9.7786154349401152E-4</c:v>
                </c:pt>
                <c:pt idx="164">
                  <c:v>1.2312382734346208E-3</c:v>
                </c:pt>
                <c:pt idx="165">
                  <c:v>8.6389392133243137E-4</c:v>
                </c:pt>
                <c:pt idx="166">
                  <c:v>6.2966549143670823E-4</c:v>
                </c:pt>
                <c:pt idx="167">
                  <c:v>6.2966548658599563E-4</c:v>
                </c:pt>
                <c:pt idx="168">
                  <c:v>6.4792043982081211E-4</c:v>
                </c:pt>
                <c:pt idx="169">
                  <c:v>1.5271630999999999E-4</c:v>
                </c:pt>
                <c:pt idx="170">
                  <c:v>6.4792045867699305E-4</c:v>
                </c:pt>
                <c:pt idx="171">
                  <c:v>1.1730362703376901E-3</c:v>
                </c:pt>
                <c:pt idx="172">
                  <c:v>1.5347799208165404E-3</c:v>
                </c:pt>
                <c:pt idx="173">
                  <c:v>6.9983405915805712E-4</c:v>
                </c:pt>
                <c:pt idx="174">
                  <c:v>7.6358157000000005E-4</c:v>
                </c:pt>
                <c:pt idx="175">
                  <c:v>3.163108343006176E-3</c:v>
                </c:pt>
                <c:pt idx="176">
                  <c:v>2.9809035595130596E-3</c:v>
                </c:pt>
                <c:pt idx="177">
                  <c:v>8.364616697308084E-4</c:v>
                </c:pt>
                <c:pt idx="178">
                  <c:v>1.6017021775997337E-3</c:v>
                </c:pt>
                <c:pt idx="179">
                  <c:v>1.3048087503601256E-3</c:v>
                </c:pt>
                <c:pt idx="180">
                  <c:v>3.4148405043293091E-4</c:v>
                </c:pt>
                <c:pt idx="181">
                  <c:v>1.1117915475311476E-3</c:v>
                </c:pt>
                <c:pt idx="182">
                  <c:v>4.8293139443001488E-4</c:v>
                </c:pt>
                <c:pt idx="183">
                  <c:v>4.8293139443001488E-4</c:v>
                </c:pt>
                <c:pt idx="184">
                  <c:v>1.5347799606180283E-3</c:v>
                </c:pt>
                <c:pt idx="185">
                  <c:v>4.8916918780407097E-3</c:v>
                </c:pt>
                <c:pt idx="186">
                  <c:v>1.3659362240924034E-3</c:v>
                </c:pt>
                <c:pt idx="187">
                  <c:v>3.4148405043293091E-4</c:v>
                </c:pt>
                <c:pt idx="188">
                  <c:v>8.3506642114699343E-3</c:v>
                </c:pt>
                <c:pt idx="189">
                  <c:v>6.6677594755066516E-2</c:v>
                </c:pt>
                <c:pt idx="190">
                  <c:v>1.4994222316108247E-2</c:v>
                </c:pt>
                <c:pt idx="191">
                  <c:v>0.18401675873507672</c:v>
                </c:pt>
                <c:pt idx="192">
                  <c:v>7.3335636961365759E-3</c:v>
                </c:pt>
                <c:pt idx="193">
                  <c:v>0.25697600673660986</c:v>
                </c:pt>
                <c:pt idx="194">
                  <c:v>1.9543511635842257E-2</c:v>
                </c:pt>
                <c:pt idx="195">
                  <c:v>4.8534005152076802E-3</c:v>
                </c:pt>
                <c:pt idx="196">
                  <c:v>5.0511945675705905E-3</c:v>
                </c:pt>
                <c:pt idx="197">
                  <c:v>1.7479180865166124E-3</c:v>
                </c:pt>
                <c:pt idx="198">
                  <c:v>1.7612104363852188E-3</c:v>
                </c:pt>
                <c:pt idx="199">
                  <c:v>2.8692789822026363E-3</c:v>
                </c:pt>
                <c:pt idx="200">
                  <c:v>4.9720829111780116E-3</c:v>
                </c:pt>
                <c:pt idx="201">
                  <c:v>1.0906126271420444E-3</c:v>
                </c:pt>
                <c:pt idx="202">
                  <c:v>1.3225620587974038E-3</c:v>
                </c:pt>
                <c:pt idx="203">
                  <c:v>7.9353721457081248E-4</c:v>
                </c:pt>
                <c:pt idx="204">
                  <c:v>1.2593309731719913E-3</c:v>
                </c:pt>
                <c:pt idx="205">
                  <c:v>7.1630301279016655E-4</c:v>
                </c:pt>
                <c:pt idx="206">
                  <c:v>7.9353721457081248E-4</c:v>
                </c:pt>
                <c:pt idx="207">
                  <c:v>1.2406731982271635E-3</c:v>
                </c:pt>
                <c:pt idx="208">
                  <c:v>8.2240248880267614E-4</c:v>
                </c:pt>
                <c:pt idx="209">
                  <c:v>7.6358153999999995E-4</c:v>
                </c:pt>
                <c:pt idx="210">
                  <c:v>2.1597347679757392E-4</c:v>
                </c:pt>
                <c:pt idx="211">
                  <c:v>6.6567498985031814E-4</c:v>
                </c:pt>
                <c:pt idx="212">
                  <c:v>4.8293139443001488E-4</c:v>
                </c:pt>
                <c:pt idx="213">
                  <c:v>3.7407703490069611E-4</c:v>
                </c:pt>
                <c:pt idx="214">
                  <c:v>5.7141212542803372E-4</c:v>
                </c:pt>
                <c:pt idx="215">
                  <c:v>7.6358153999999995E-4</c:v>
                </c:pt>
                <c:pt idx="216">
                  <c:v>1.5271630999999999E-4</c:v>
                </c:pt>
                <c:pt idx="217">
                  <c:v>5.0650271772828103E-4</c:v>
                </c:pt>
                <c:pt idx="218">
                  <c:v>6.829681098101338E-4</c:v>
                </c:pt>
                <c:pt idx="219">
                  <c:v>3.7407703490069605E-4</c:v>
                </c:pt>
                <c:pt idx="220">
                  <c:v>4.8293139443001488E-4</c:v>
                </c:pt>
                <c:pt idx="221">
                  <c:v>2.1597347679757392E-4</c:v>
                </c:pt>
                <c:pt idx="222">
                  <c:v>3.4148405043293091E-4</c:v>
                </c:pt>
                <c:pt idx="223">
                  <c:v>4.8293139443001488E-4</c:v>
                </c:pt>
                <c:pt idx="224">
                  <c:v>8.9048148460805598E-4</c:v>
                </c:pt>
                <c:pt idx="225">
                  <c:v>1.2406731982271635E-3</c:v>
                </c:pt>
                <c:pt idx="226">
                  <c:v>1.7345238503953891E-3</c:v>
                </c:pt>
                <c:pt idx="227">
                  <c:v>3.4589485465624198E-3</c:v>
                </c:pt>
                <c:pt idx="228">
                  <c:v>2.0869677315386147E-2</c:v>
                </c:pt>
                <c:pt idx="229">
                  <c:v>2.9213557449659627E-2</c:v>
                </c:pt>
                <c:pt idx="230">
                  <c:v>7.4815407796635809E-4</c:v>
                </c:pt>
                <c:pt idx="231">
                  <c:v>2.6006651771442583E-3</c:v>
                </c:pt>
                <c:pt idx="232">
                  <c:v>6.829681098101338E-4</c:v>
                </c:pt>
                <c:pt idx="233">
                  <c:v>5.0650271772828103E-4</c:v>
                </c:pt>
                <c:pt idx="234">
                  <c:v>8.364616697308084E-4</c:v>
                </c:pt>
                <c:pt idx="235">
                  <c:v>1.7678190978198205E-3</c:v>
                </c:pt>
                <c:pt idx="236">
                  <c:v>1.03577245245784E-3</c:v>
                </c:pt>
                <c:pt idx="237">
                  <c:v>6.4792045867699305E-4</c:v>
                </c:pt>
                <c:pt idx="238">
                  <c:v>4.3194695359514783E-4</c:v>
                </c:pt>
                <c:pt idx="239">
                  <c:v>3.118555300295959E-3</c:v>
                </c:pt>
                <c:pt idx="240">
                  <c:v>3.0159055763881002E-3</c:v>
                </c:pt>
                <c:pt idx="241">
                  <c:v>1.5648765097290235E-3</c:v>
                </c:pt>
                <c:pt idx="242">
                  <c:v>1.1730362299791279E-3</c:v>
                </c:pt>
                <c:pt idx="243">
                  <c:v>6.829681098101338E-4</c:v>
                </c:pt>
                <c:pt idx="244">
                  <c:v>6.2966548658599563E-4</c:v>
                </c:pt>
                <c:pt idx="245">
                  <c:v>9.4140659877889235E-4</c:v>
                </c:pt>
                <c:pt idx="246">
                  <c:v>7.4815407796635809E-4</c:v>
                </c:pt>
                <c:pt idx="247">
                  <c:v>2.2548293714177246E-3</c:v>
                </c:pt>
                <c:pt idx="248">
                  <c:v>3.4148405043293091E-4</c:v>
                </c:pt>
                <c:pt idx="249">
                  <c:v>6.4792045867699305E-4</c:v>
                </c:pt>
                <c:pt idx="250">
                  <c:v>2.1597347679757392E-4</c:v>
                </c:pt>
                <c:pt idx="251">
                  <c:v>5.0650271772828103E-4</c:v>
                </c:pt>
                <c:pt idx="252">
                  <c:v>4.3194695359514783E-4</c:v>
                </c:pt>
                <c:pt idx="253">
                  <c:v>4.3194695359514783E-4</c:v>
                </c:pt>
                <c:pt idx="254">
                  <c:v>3.4148405043293091E-4</c:v>
                </c:pt>
                <c:pt idx="255">
                  <c:v>7.9353721457081248E-4</c:v>
                </c:pt>
                <c:pt idx="256">
                  <c:v>7.7870343492807809E-4</c:v>
                </c:pt>
                <c:pt idx="257">
                  <c:v>3.4148405043293091E-4</c:v>
                </c:pt>
                <c:pt idx="258">
                  <c:v>3.7407703490069611E-4</c:v>
                </c:pt>
                <c:pt idx="259">
                  <c:v>2.6451240806443896E-4</c:v>
                </c:pt>
                <c:pt idx="260">
                  <c:v>4.5814892999999999E-4</c:v>
                </c:pt>
                <c:pt idx="261">
                  <c:v>3.7407703490069611E-4</c:v>
                </c:pt>
                <c:pt idx="262">
                  <c:v>2.1597347679757392E-4</c:v>
                </c:pt>
                <c:pt idx="263">
                  <c:v>3.7407703490069611E-4</c:v>
                </c:pt>
                <c:pt idx="264">
                  <c:v>1.202489461720063E-3</c:v>
                </c:pt>
                <c:pt idx="265">
                  <c:v>1.5271630999999999E-4</c:v>
                </c:pt>
                <c:pt idx="266">
                  <c:v>1.0014278251581472E-3</c:v>
                </c:pt>
                <c:pt idx="267">
                  <c:v>3.7407703490069611E-4</c:v>
                </c:pt>
                <c:pt idx="268">
                  <c:v>2.0883641105219667E-3</c:v>
                </c:pt>
                <c:pt idx="269">
                  <c:v>5.0650271772828103E-4</c:v>
                </c:pt>
                <c:pt idx="270">
                  <c:v>4.5789434461566726E-3</c:v>
                </c:pt>
                <c:pt idx="271">
                  <c:v>1.6017021756928084E-3</c:v>
                </c:pt>
                <c:pt idx="272">
                  <c:v>8.9048145888326845E-4</c:v>
                </c:pt>
                <c:pt idx="273">
                  <c:v>3.0351765733006666E-3</c:v>
                </c:pt>
                <c:pt idx="274">
                  <c:v>5.4658787183606882E-3</c:v>
                </c:pt>
                <c:pt idx="275">
                  <c:v>0.13061048285244298</c:v>
                </c:pt>
                <c:pt idx="276">
                  <c:v>0.11798963748914143</c:v>
                </c:pt>
                <c:pt idx="277">
                  <c:v>0.14255706010130281</c:v>
                </c:pt>
                <c:pt idx="278">
                  <c:v>2.089369097004342E-2</c:v>
                </c:pt>
                <c:pt idx="279">
                  <c:v>0.14515883859311005</c:v>
                </c:pt>
                <c:pt idx="280">
                  <c:v>7.9476629585618172E-2</c:v>
                </c:pt>
                <c:pt idx="281">
                  <c:v>1.884299093323041E-2</c:v>
                </c:pt>
                <c:pt idx="282">
                  <c:v>3.6139275388200084E-3</c:v>
                </c:pt>
                <c:pt idx="283">
                  <c:v>4.0548984113937319E-3</c:v>
                </c:pt>
                <c:pt idx="284">
                  <c:v>8.6146073977412703E-3</c:v>
                </c:pt>
                <c:pt idx="285">
                  <c:v>5.4661772599599125E-2</c:v>
                </c:pt>
                <c:pt idx="286">
                  <c:v>2.1448351569386244E-2</c:v>
                </c:pt>
                <c:pt idx="287">
                  <c:v>2.7445207021762487E-2</c:v>
                </c:pt>
                <c:pt idx="288">
                  <c:v>3.9500125831890779E-3</c:v>
                </c:pt>
                <c:pt idx="289">
                  <c:v>2.1651274317939441E-3</c:v>
                </c:pt>
                <c:pt idx="290">
                  <c:v>9.5725234402573006E-3</c:v>
                </c:pt>
                <c:pt idx="291">
                  <c:v>2.6384588554896171E-2</c:v>
                </c:pt>
                <c:pt idx="292">
                  <c:v>6.4394873466770133E-3</c:v>
                </c:pt>
                <c:pt idx="293">
                  <c:v>7.7870343492807809E-4</c:v>
                </c:pt>
                <c:pt idx="294">
                  <c:v>2.2548292833706146E-3</c:v>
                </c:pt>
                <c:pt idx="295">
                  <c:v>1.5022193124117823E-2</c:v>
                </c:pt>
                <c:pt idx="296">
                  <c:v>3.2034043551994675E-3</c:v>
                </c:pt>
                <c:pt idx="297">
                  <c:v>2.2190158433097289E-2</c:v>
                </c:pt>
                <c:pt idx="298">
                  <c:v>4.5785867017241175E-2</c:v>
                </c:pt>
                <c:pt idx="299">
                  <c:v>2.4511324575494681E-2</c:v>
                </c:pt>
                <c:pt idx="300">
                  <c:v>7.6358155000000004E-3</c:v>
                </c:pt>
                <c:pt idx="301">
                  <c:v>3.594515105637853E-3</c:v>
                </c:pt>
                <c:pt idx="302">
                  <c:v>4.0778401902125203E-3</c:v>
                </c:pt>
                <c:pt idx="303">
                  <c:v>4.5814892999999999E-4</c:v>
                </c:pt>
                <c:pt idx="304">
                  <c:v>7.7870343492807809E-4</c:v>
                </c:pt>
                <c:pt idx="305">
                  <c:v>3.8483298586564742E-3</c:v>
                </c:pt>
                <c:pt idx="306">
                  <c:v>1.794010430165315E-3</c:v>
                </c:pt>
                <c:pt idx="307">
                  <c:v>1.4806395752432146E-3</c:v>
                </c:pt>
                <c:pt idx="308">
                  <c:v>1.6017021775997337E-3</c:v>
                </c:pt>
                <c:pt idx="309">
                  <c:v>1.557406928690997E-3</c:v>
                </c:pt>
                <c:pt idx="310">
                  <c:v>3.4148405043293091E-4</c:v>
                </c:pt>
                <c:pt idx="311">
                  <c:v>4.8293139443001488E-4</c:v>
                </c:pt>
                <c:pt idx="312">
                  <c:v>1.2312382734346208E-3</c:v>
                </c:pt>
                <c:pt idx="313">
                  <c:v>1.5797097979056241E-3</c:v>
                </c:pt>
                <c:pt idx="314">
                  <c:v>1.1630528019775123E-3</c:v>
                </c:pt>
                <c:pt idx="315">
                  <c:v>4.5814892999999999E-4</c:v>
                </c:pt>
                <c:pt idx="316">
                  <c:v>7.9353721457081248E-4</c:v>
                </c:pt>
                <c:pt idx="317">
                  <c:v>5.5062650294565997E-4</c:v>
                </c:pt>
                <c:pt idx="318">
                  <c:v>2.3009031629143356E-3</c:v>
                </c:pt>
                <c:pt idx="319">
                  <c:v>5.0650271772828103E-4</c:v>
                </c:pt>
                <c:pt idx="320">
                  <c:v>1.2685569641645307E-3</c:v>
                </c:pt>
                <c:pt idx="321">
                  <c:v>3.0543261999999997E-4</c:v>
                </c:pt>
                <c:pt idx="322">
                  <c:v>2.2444622692805922E-3</c:v>
                </c:pt>
                <c:pt idx="323">
                  <c:v>3.7407703490069611E-4</c:v>
                </c:pt>
                <c:pt idx="324">
                  <c:v>4.5814895000000002E-4</c:v>
                </c:pt>
                <c:pt idx="325">
                  <c:v>3.4148405043293091E-4</c:v>
                </c:pt>
                <c:pt idx="326">
                  <c:v>1.6868067672037529E-3</c:v>
                </c:pt>
                <c:pt idx="327">
                  <c:v>1.3137153908021368E-3</c:v>
                </c:pt>
                <c:pt idx="328">
                  <c:v>1.2406731871489292E-3</c:v>
                </c:pt>
                <c:pt idx="329">
                  <c:v>2.1597347679757392E-4</c:v>
                </c:pt>
                <c:pt idx="330">
                  <c:v>1.0906126271420444E-3</c:v>
                </c:pt>
                <c:pt idx="331">
                  <c:v>1.4806395752432146E-3</c:v>
                </c:pt>
                <c:pt idx="332">
                  <c:v>1.416232806684805E-3</c:v>
                </c:pt>
                <c:pt idx="333">
                  <c:v>3.4148405043293091E-4</c:v>
                </c:pt>
                <c:pt idx="334">
                  <c:v>2.6451240806443896E-4</c:v>
                </c:pt>
                <c:pt idx="335">
                  <c:v>9.4140656146796554E-4</c:v>
                </c:pt>
                <c:pt idx="336">
                  <c:v>1.2406731871489292E-3</c:v>
                </c:pt>
                <c:pt idx="337">
                  <c:v>6.829681098101338E-4</c:v>
                </c:pt>
                <c:pt idx="338">
                  <c:v>5.7141212542803383E-4</c:v>
                </c:pt>
                <c:pt idx="339">
                  <c:v>1.1222311332794684E-3</c:v>
                </c:pt>
                <c:pt idx="340">
                  <c:v>4.8293139443001488E-4</c:v>
                </c:pt>
                <c:pt idx="341">
                  <c:v>1.2685569641645307E-3</c:v>
                </c:pt>
                <c:pt idx="342">
                  <c:v>4.3194695359514783E-4</c:v>
                </c:pt>
                <c:pt idx="343">
                  <c:v>1.8951596497139124E-3</c:v>
                </c:pt>
                <c:pt idx="344">
                  <c:v>6.4792043982081211E-4</c:v>
                </c:pt>
                <c:pt idx="345">
                  <c:v>3.4148405043293091E-4</c:v>
                </c:pt>
                <c:pt idx="346">
                  <c:v>1.1730362703376901E-3</c:v>
                </c:pt>
                <c:pt idx="347">
                  <c:v>2.1597347679757392E-4</c:v>
                </c:pt>
                <c:pt idx="348">
                  <c:v>5.7141212542803372E-4</c:v>
                </c:pt>
                <c:pt idx="349">
                  <c:v>5.0650271772828103E-4</c:v>
                </c:pt>
                <c:pt idx="350">
                  <c:v>7.4815407796635809E-4</c:v>
                </c:pt>
                <c:pt idx="351">
                  <c:v>9.2893708768916432E-4</c:v>
                </c:pt>
                <c:pt idx="352">
                  <c:v>1.3744467999999999E-3</c:v>
                </c:pt>
                <c:pt idx="353">
                  <c:v>1.0798674136863542E-3</c:v>
                </c:pt>
                <c:pt idx="354">
                  <c:v>7.1630301279016655E-4</c:v>
                </c:pt>
                <c:pt idx="355">
                  <c:v>1.0690141999999999E-3</c:v>
                </c:pt>
                <c:pt idx="356">
                  <c:v>5.5062650294565997E-4</c:v>
                </c:pt>
                <c:pt idx="357">
                  <c:v>4.5814892999999999E-4</c:v>
                </c:pt>
                <c:pt idx="358">
                  <c:v>6.4792045867699305E-4</c:v>
                </c:pt>
                <c:pt idx="359">
                  <c:v>2.640711991868269E-3</c:v>
                </c:pt>
                <c:pt idx="360">
                  <c:v>1.3400802066952623E-3</c:v>
                </c:pt>
                <c:pt idx="361">
                  <c:v>9.4140659877889235E-4</c:v>
                </c:pt>
                <c:pt idx="362">
                  <c:v>7.4815407796635809E-4</c:v>
                </c:pt>
                <c:pt idx="363">
                  <c:v>1.9377528199373672E-3</c:v>
                </c:pt>
                <c:pt idx="364">
                  <c:v>1.0906126271420444E-3</c:v>
                </c:pt>
                <c:pt idx="365">
                  <c:v>5.1968447146999719E-3</c:v>
                </c:pt>
                <c:pt idx="366">
                  <c:v>5.4423600128627198E-3</c:v>
                </c:pt>
                <c:pt idx="367">
                  <c:v>3.0003995410850981E-3</c:v>
                </c:pt>
                <c:pt idx="368">
                  <c:v>1.5271630999999999E-4</c:v>
                </c:pt>
                <c:pt idx="369">
                  <c:v>8.8969541080520121E-3</c:v>
                </c:pt>
                <c:pt idx="370">
                  <c:v>8.938797433056922E-3</c:v>
                </c:pt>
                <c:pt idx="371">
                  <c:v>5.129085966665569E-3</c:v>
                </c:pt>
                <c:pt idx="372">
                  <c:v>3.8301056192565899E-3</c:v>
                </c:pt>
                <c:pt idx="373">
                  <c:v>1.1222311332794684E-3</c:v>
                </c:pt>
                <c:pt idx="374">
                  <c:v>4.5814895000000002E-4</c:v>
                </c:pt>
                <c:pt idx="375">
                  <c:v>9.7786150445057095E-4</c:v>
                </c:pt>
                <c:pt idx="376">
                  <c:v>9.4140656146796554E-4</c:v>
                </c:pt>
                <c:pt idx="377">
                  <c:v>5.7141212542803372E-4</c:v>
                </c:pt>
                <c:pt idx="378">
                  <c:v>4.7783368065679975E-3</c:v>
                </c:pt>
                <c:pt idx="379">
                  <c:v>2.6274307955539903E-3</c:v>
                </c:pt>
                <c:pt idx="380">
                  <c:v>7.3573768118594127E-3</c:v>
                </c:pt>
                <c:pt idx="381">
                  <c:v>3.0543261999999997E-4</c:v>
                </c:pt>
                <c:pt idx="382">
                  <c:v>3.4148405043293091E-4</c:v>
                </c:pt>
                <c:pt idx="383">
                  <c:v>1.1730362703376901E-3</c:v>
                </c:pt>
                <c:pt idx="384">
                  <c:v>3.4148405043293091E-4</c:v>
                </c:pt>
                <c:pt idx="385">
                  <c:v>3.7407703490069605E-4</c:v>
                </c:pt>
                <c:pt idx="386">
                  <c:v>3.4148405043293091E-4</c:v>
                </c:pt>
                <c:pt idx="387">
                  <c:v>5.887010852817209E-3</c:v>
                </c:pt>
                <c:pt idx="388">
                  <c:v>2.1918914596605094E-3</c:v>
                </c:pt>
                <c:pt idx="389">
                  <c:v>6.6567498985031814E-4</c:v>
                </c:pt>
                <c:pt idx="390">
                  <c:v>6.4792043982081211E-4</c:v>
                </c:pt>
                <c:pt idx="391">
                  <c:v>6.4611813152244974E-3</c:v>
                </c:pt>
                <c:pt idx="392">
                  <c:v>3.9998847084762477E-3</c:v>
                </c:pt>
                <c:pt idx="393">
                  <c:v>3.6332363219295839E-3</c:v>
                </c:pt>
                <c:pt idx="394">
                  <c:v>3.2966921379252909E-3</c:v>
                </c:pt>
                <c:pt idx="395">
                  <c:v>2.2754218243603418E-3</c:v>
                </c:pt>
                <c:pt idx="396">
                  <c:v>6.3593095885089122E-3</c:v>
                </c:pt>
                <c:pt idx="397">
                  <c:v>1.2958408796416242E-3</c:v>
                </c:pt>
                <c:pt idx="398">
                  <c:v>4.8220642423939834E-3</c:v>
                </c:pt>
                <c:pt idx="399">
                  <c:v>2.1597347679757392E-4</c:v>
                </c:pt>
                <c:pt idx="400">
                  <c:v>8.7728842386933454E-4</c:v>
                </c:pt>
                <c:pt idx="401">
                  <c:v>3.0428510370447666E-3</c:v>
                </c:pt>
                <c:pt idx="402">
                  <c:v>1.6868067844055448E-3</c:v>
                </c:pt>
                <c:pt idx="403">
                  <c:v>1.2685569641645307E-3</c:v>
                </c:pt>
                <c:pt idx="404">
                  <c:v>1.2593309731719913E-3</c:v>
                </c:pt>
                <c:pt idx="405">
                  <c:v>2.0995021258292707E-3</c:v>
                </c:pt>
                <c:pt idx="406">
                  <c:v>1.0798673910589376E-3</c:v>
                </c:pt>
                <c:pt idx="407">
                  <c:v>2.4907276828764558E-3</c:v>
                </c:pt>
                <c:pt idx="408">
                  <c:v>3.5290357588603606E-3</c:v>
                </c:pt>
                <c:pt idx="409">
                  <c:v>1.0906125837333617E-3</c:v>
                </c:pt>
                <c:pt idx="410">
                  <c:v>3.7407703490069611E-4</c:v>
                </c:pt>
                <c:pt idx="411">
                  <c:v>3.4148405043293091E-4</c:v>
                </c:pt>
                <c:pt idx="412">
                  <c:v>1.8578741753783286E-3</c:v>
                </c:pt>
                <c:pt idx="413">
                  <c:v>8.364616697308084E-4</c:v>
                </c:pt>
                <c:pt idx="414">
                  <c:v>5.5062650294565997E-4</c:v>
                </c:pt>
                <c:pt idx="415">
                  <c:v>9.2893708768916432E-4</c:v>
                </c:pt>
                <c:pt idx="416">
                  <c:v>6.4792043982081211E-4</c:v>
                </c:pt>
                <c:pt idx="417">
                  <c:v>5.0650271772828103E-4</c:v>
                </c:pt>
                <c:pt idx="418">
                  <c:v>1.5271630999999999E-4</c:v>
                </c:pt>
                <c:pt idx="419">
                  <c:v>6.6567498985031814E-4</c:v>
                </c:pt>
                <c:pt idx="420">
                  <c:v>1.794010430165315E-3</c:v>
                </c:pt>
                <c:pt idx="421">
                  <c:v>5.8192731968107602E-3</c:v>
                </c:pt>
                <c:pt idx="422">
                  <c:v>2.0086694623600875E-3</c:v>
                </c:pt>
                <c:pt idx="423">
                  <c:v>5.726352682685322E-3</c:v>
                </c:pt>
                <c:pt idx="424">
                  <c:v>3.163108343006176E-3</c:v>
                </c:pt>
                <c:pt idx="425">
                  <c:v>2.0374897778375513E-3</c:v>
                </c:pt>
                <c:pt idx="426">
                  <c:v>4.0231400510233554E-3</c:v>
                </c:pt>
                <c:pt idx="427">
                  <c:v>2.640711991868269E-3</c:v>
                </c:pt>
                <c:pt idx="428">
                  <c:v>1.3829050138640239E-3</c:v>
                </c:pt>
                <c:pt idx="429">
                  <c:v>5.0650271772828103E-4</c:v>
                </c:pt>
                <c:pt idx="430">
                  <c:v>1.6937058012607717E-3</c:v>
                </c:pt>
                <c:pt idx="431">
                  <c:v>6.4792043982081211E-4</c:v>
                </c:pt>
                <c:pt idx="432">
                  <c:v>1.03577245245784E-3</c:v>
                </c:pt>
                <c:pt idx="433">
                  <c:v>1.9911770410197122E-3</c:v>
                </c:pt>
                <c:pt idx="434">
                  <c:v>7.7870343492807809E-4</c:v>
                </c:pt>
                <c:pt idx="435">
                  <c:v>1.03577245245784E-3</c:v>
                </c:pt>
                <c:pt idx="436">
                  <c:v>4.8293139443001488E-4</c:v>
                </c:pt>
                <c:pt idx="437">
                  <c:v>1.1222311332794684E-3</c:v>
                </c:pt>
                <c:pt idx="438">
                  <c:v>1.03577245245784E-3</c:v>
                </c:pt>
                <c:pt idx="439">
                  <c:v>1.1222311536918832E-3</c:v>
                </c:pt>
                <c:pt idx="440">
                  <c:v>5.5062650294565997E-4</c:v>
                </c:pt>
                <c:pt idx="441">
                  <c:v>1.3913118085857937E-3</c:v>
                </c:pt>
                <c:pt idx="442">
                  <c:v>1.2685569641645307E-3</c:v>
                </c:pt>
                <c:pt idx="443">
                  <c:v>6.9983405915805712E-4</c:v>
                </c:pt>
                <c:pt idx="444">
                  <c:v>1.1222311332794684E-3</c:v>
                </c:pt>
                <c:pt idx="445">
                  <c:v>5.5062650294565997E-4</c:v>
                </c:pt>
                <c:pt idx="446">
                  <c:v>1.416232806684805E-3</c:v>
                </c:pt>
                <c:pt idx="447">
                  <c:v>2.0827727582099728E-3</c:v>
                </c:pt>
                <c:pt idx="448">
                  <c:v>2.1918913865035436E-3</c:v>
                </c:pt>
                <c:pt idx="449">
                  <c:v>1.202489461720063E-3</c:v>
                </c:pt>
                <c:pt idx="450">
                  <c:v>2.0827727582099728E-3</c:v>
                </c:pt>
                <c:pt idx="451">
                  <c:v>9.4140656146796554E-4</c:v>
                </c:pt>
                <c:pt idx="452">
                  <c:v>1.1117915475311476E-3</c:v>
                </c:pt>
                <c:pt idx="453">
                  <c:v>6.2966548658599563E-4</c:v>
                </c:pt>
                <c:pt idx="454">
                  <c:v>8.364616697308084E-4</c:v>
                </c:pt>
                <c:pt idx="455">
                  <c:v>9.0348187583088246E-4</c:v>
                </c:pt>
                <c:pt idx="456">
                  <c:v>7.7870346434549852E-4</c:v>
                </c:pt>
                <c:pt idx="457">
                  <c:v>8.364616697308084E-4</c:v>
                </c:pt>
                <c:pt idx="458">
                  <c:v>9.4140659877889235E-4</c:v>
                </c:pt>
                <c:pt idx="459">
                  <c:v>3.4148405043293091E-4</c:v>
                </c:pt>
                <c:pt idx="460">
                  <c:v>2.1597347679757392E-4</c:v>
                </c:pt>
                <c:pt idx="461">
                  <c:v>9.2893708768916432E-4</c:v>
                </c:pt>
                <c:pt idx="462">
                  <c:v>5.0650271772828103E-4</c:v>
                </c:pt>
                <c:pt idx="463">
                  <c:v>1.2312382734346208E-3</c:v>
                </c:pt>
                <c:pt idx="464">
                  <c:v>2.0144664539386305E-3</c:v>
                </c:pt>
                <c:pt idx="465">
                  <c:v>3.4991702325070976E-3</c:v>
                </c:pt>
                <c:pt idx="466">
                  <c:v>1.9135299610729399E-3</c:v>
                </c:pt>
                <c:pt idx="467">
                  <c:v>1.8325958000000001E-3</c:v>
                </c:pt>
                <c:pt idx="468">
                  <c:v>3.7407703490069611E-4</c:v>
                </c:pt>
                <c:pt idx="469">
                  <c:v>5.1562961631139046E-3</c:v>
                </c:pt>
                <c:pt idx="470">
                  <c:v>3.0581418408903919E-3</c:v>
                </c:pt>
                <c:pt idx="471">
                  <c:v>1.5648765097290235E-3</c:v>
                </c:pt>
                <c:pt idx="472">
                  <c:v>1.5217319787302203E-2</c:v>
                </c:pt>
                <c:pt idx="473">
                  <c:v>4.7440477593602773E-3</c:v>
                </c:pt>
                <c:pt idx="474">
                  <c:v>1.6798793999999999E-3</c:v>
                </c:pt>
                <c:pt idx="475">
                  <c:v>9.2893708768916432E-4</c:v>
                </c:pt>
                <c:pt idx="476">
                  <c:v>4.5814892999999999E-4</c:v>
                </c:pt>
                <c:pt idx="477">
                  <c:v>1.5797097979056241E-3</c:v>
                </c:pt>
                <c:pt idx="478">
                  <c:v>7.4815407796635809E-4</c:v>
                </c:pt>
                <c:pt idx="479">
                  <c:v>2.4860413812592972E-3</c:v>
                </c:pt>
                <c:pt idx="480">
                  <c:v>1.7074202611089267E-3</c:v>
                </c:pt>
                <c:pt idx="481">
                  <c:v>2.0144664910854348E-3</c:v>
                </c:pt>
                <c:pt idx="482">
                  <c:v>1.4806395752432146E-3</c:v>
                </c:pt>
                <c:pt idx="483">
                  <c:v>3.6268114043144363E-3</c:v>
                </c:pt>
                <c:pt idx="484">
                  <c:v>5.4829198176994335E-3</c:v>
                </c:pt>
                <c:pt idx="485">
                  <c:v>4.3194695359514783E-4</c:v>
                </c:pt>
                <c:pt idx="486">
                  <c:v>1.8578741753783286E-3</c:v>
                </c:pt>
                <c:pt idx="487">
                  <c:v>2.4813463742978585E-3</c:v>
                </c:pt>
                <c:pt idx="488">
                  <c:v>4.967390045355697E-3</c:v>
                </c:pt>
                <c:pt idx="489">
                  <c:v>1.1012530114383218E-3</c:v>
                </c:pt>
                <c:pt idx="490">
                  <c:v>3.7407703490069611E-4</c:v>
                </c:pt>
                <c:pt idx="491">
                  <c:v>4.8293139443001488E-4</c:v>
                </c:pt>
                <c:pt idx="492">
                  <c:v>1.845278274097886E-3</c:v>
                </c:pt>
                <c:pt idx="493">
                  <c:v>9.4140659877889235E-4</c:v>
                </c:pt>
                <c:pt idx="494">
                  <c:v>2.4624765468692416E-3</c:v>
                </c:pt>
                <c:pt idx="495">
                  <c:v>8.364616697308084E-4</c:v>
                </c:pt>
                <c:pt idx="496">
                  <c:v>5.0650271772828103E-4</c:v>
                </c:pt>
                <c:pt idx="497">
                  <c:v>9.7786152787663521E-4</c:v>
                </c:pt>
                <c:pt idx="498">
                  <c:v>6.9983405915805712E-4</c:v>
                </c:pt>
                <c:pt idx="499">
                  <c:v>5.8452652321954552E-3</c:v>
                </c:pt>
                <c:pt idx="500">
                  <c:v>1.931725580882337E-3</c:v>
                </c:pt>
                <c:pt idx="501">
                  <c:v>1.7479180559369705E-3</c:v>
                </c:pt>
                <c:pt idx="502">
                  <c:v>2.0317583291484566E-3</c:v>
                </c:pt>
                <c:pt idx="503">
                  <c:v>5.5673421455005355E-3</c:v>
                </c:pt>
                <c:pt idx="504">
                  <c:v>8.1054815652135143E-3</c:v>
                </c:pt>
                <c:pt idx="505">
                  <c:v>1.0130054354565621E-3</c:v>
                </c:pt>
                <c:pt idx="506">
                  <c:v>3.5782575200993716E-3</c:v>
                </c:pt>
                <c:pt idx="507">
                  <c:v>2.5690859546961256E-3</c:v>
                </c:pt>
                <c:pt idx="508">
                  <c:v>6.2966548658599563E-4</c:v>
                </c:pt>
                <c:pt idx="509">
                  <c:v>1.1222311332794684E-3</c:v>
                </c:pt>
                <c:pt idx="510">
                  <c:v>1.8951596497139124E-3</c:v>
                </c:pt>
                <c:pt idx="511">
                  <c:v>3.7407703490069611E-4</c:v>
                </c:pt>
                <c:pt idx="512">
                  <c:v>1.2312382771556632E-3</c:v>
                </c:pt>
                <c:pt idx="513">
                  <c:v>6.2966548658599563E-4</c:v>
                </c:pt>
                <c:pt idx="514">
                  <c:v>2.5781480780028591E-3</c:v>
                </c:pt>
                <c:pt idx="515">
                  <c:v>1.7412338323529273E-3</c:v>
                </c:pt>
                <c:pt idx="516">
                  <c:v>6.437676283642349E-3</c:v>
                </c:pt>
                <c:pt idx="517">
                  <c:v>5.5694361587133642E-3</c:v>
                </c:pt>
                <c:pt idx="518">
                  <c:v>1.1012530114383218E-3</c:v>
                </c:pt>
                <c:pt idx="519">
                  <c:v>4.7734534741513722E-3</c:v>
                </c:pt>
                <c:pt idx="520">
                  <c:v>1.3225620587974038E-3</c:v>
                </c:pt>
                <c:pt idx="521">
                  <c:v>8.7728840123923915E-4</c:v>
                </c:pt>
                <c:pt idx="522">
                  <c:v>4.6321147326182054E-3</c:v>
                </c:pt>
                <c:pt idx="523">
                  <c:v>3.2143065785476639E-3</c:v>
                </c:pt>
                <c:pt idx="524">
                  <c:v>5.6752140918875735E-3</c:v>
                </c:pt>
                <c:pt idx="525">
                  <c:v>8.7728842386933454E-4</c:v>
                </c:pt>
                <c:pt idx="526">
                  <c:v>1.2685569641645307E-3</c:v>
                </c:pt>
                <c:pt idx="527">
                  <c:v>3.4148405043293091E-4</c:v>
                </c:pt>
                <c:pt idx="528">
                  <c:v>2.0086694159826462E-3</c:v>
                </c:pt>
                <c:pt idx="529">
                  <c:v>2.7573647866760381E-3</c:v>
                </c:pt>
                <c:pt idx="530">
                  <c:v>2.4338974251225127E-3</c:v>
                </c:pt>
                <c:pt idx="531">
                  <c:v>7.4815407796635809E-4</c:v>
                </c:pt>
                <c:pt idx="532">
                  <c:v>3.7314067382895975E-3</c:v>
                </c:pt>
                <c:pt idx="533">
                  <c:v>2.5093850128439094E-3</c:v>
                </c:pt>
                <c:pt idx="534">
                  <c:v>1.1434362884738305E-2</c:v>
                </c:pt>
                <c:pt idx="535">
                  <c:v>4.1261675106098366E-3</c:v>
                </c:pt>
                <c:pt idx="536">
                  <c:v>6.829681098101338E-4</c:v>
                </c:pt>
                <c:pt idx="537">
                  <c:v>4.5328711485071648E-3</c:v>
                </c:pt>
                <c:pt idx="538">
                  <c:v>1.2593309731719913E-3</c:v>
                </c:pt>
                <c:pt idx="539">
                  <c:v>1.03577245245784E-3</c:v>
                </c:pt>
                <c:pt idx="540">
                  <c:v>1.0798673910589376E-3</c:v>
                </c:pt>
                <c:pt idx="541">
                  <c:v>1.2406731982271635E-3</c:v>
                </c:pt>
                <c:pt idx="542">
                  <c:v>2.5047337591582799E-3</c:v>
                </c:pt>
                <c:pt idx="543">
                  <c:v>3.5684675500293707E-3</c:v>
                </c:pt>
                <c:pt idx="544">
                  <c:v>1.5118143507150004E-3</c:v>
                </c:pt>
                <c:pt idx="545">
                  <c:v>4.8558023326957019E-3</c:v>
                </c:pt>
                <c:pt idx="546">
                  <c:v>3.4891583862365723E-3</c:v>
                </c:pt>
                <c:pt idx="547">
                  <c:v>6.829681098101338E-4</c:v>
                </c:pt>
                <c:pt idx="548">
                  <c:v>9.1629790000000003E-4</c:v>
                </c:pt>
                <c:pt idx="549">
                  <c:v>3.4148405043293091E-4</c:v>
                </c:pt>
                <c:pt idx="550">
                  <c:v>6.6567498985031814E-4</c:v>
                </c:pt>
                <c:pt idx="551">
                  <c:v>3.6235947978809544E-3</c:v>
                </c:pt>
                <c:pt idx="552">
                  <c:v>2.1651273725449127E-3</c:v>
                </c:pt>
                <c:pt idx="553">
                  <c:v>2.9691445261383928E-3</c:v>
                </c:pt>
                <c:pt idx="554">
                  <c:v>1.6305640268851468E-3</c:v>
                </c:pt>
                <c:pt idx="555">
                  <c:v>3.4318723691707481E-3</c:v>
                </c:pt>
                <c:pt idx="556">
                  <c:v>2.3160575008227195E-3</c:v>
                </c:pt>
                <c:pt idx="557">
                  <c:v>4.905974399118297E-3</c:v>
                </c:pt>
                <c:pt idx="558">
                  <c:v>8.9048148460805609E-4</c:v>
                </c:pt>
                <c:pt idx="559">
                  <c:v>4.5636376368781706E-3</c:v>
                </c:pt>
                <c:pt idx="560">
                  <c:v>5.0650271772828103E-4</c:v>
                </c:pt>
                <c:pt idx="561">
                  <c:v>2.6539266451838729E-3</c:v>
                </c:pt>
                <c:pt idx="562">
                  <c:v>8.1642546901039906E-3</c:v>
                </c:pt>
                <c:pt idx="563">
                  <c:v>1.6017021756928084E-3</c:v>
                </c:pt>
                <c:pt idx="564">
                  <c:v>7.7870343492807809E-4</c:v>
                </c:pt>
                <c:pt idx="565">
                  <c:v>1.9377528199373672E-3</c:v>
                </c:pt>
                <c:pt idx="566">
                  <c:v>1.2406731871489292E-3</c:v>
                </c:pt>
                <c:pt idx="567">
                  <c:v>6.4792043982081211E-4</c:v>
                </c:pt>
                <c:pt idx="568">
                  <c:v>8.7728840123923915E-4</c:v>
                </c:pt>
                <c:pt idx="569">
                  <c:v>5.5062650294565997E-4</c:v>
                </c:pt>
                <c:pt idx="570">
                  <c:v>6.9983405915805712E-4</c:v>
                </c:pt>
                <c:pt idx="571">
                  <c:v>7.4815407796635809E-4</c:v>
                </c:pt>
                <c:pt idx="572">
                  <c:v>6.829681098101338E-4</c:v>
                </c:pt>
                <c:pt idx="573">
                  <c:v>1.0798674136863542E-3</c:v>
                </c:pt>
                <c:pt idx="574">
                  <c:v>9.0348187583088246E-4</c:v>
                </c:pt>
                <c:pt idx="575">
                  <c:v>6.1086525000000002E-4</c:v>
                </c:pt>
                <c:pt idx="576">
                  <c:v>9.0348187583088246E-4</c:v>
                </c:pt>
                <c:pt idx="577">
                  <c:v>1.416232806684805E-3</c:v>
                </c:pt>
                <c:pt idx="578">
                  <c:v>3.7407703490069611E-4</c:v>
                </c:pt>
                <c:pt idx="579">
                  <c:v>1.8641401814177762E-3</c:v>
                </c:pt>
                <c:pt idx="580">
                  <c:v>7.7464962547629627E-3</c:v>
                </c:pt>
                <c:pt idx="581">
                  <c:v>1.8452782227863208E-3</c:v>
                </c:pt>
                <c:pt idx="582">
                  <c:v>2.5462897943040212E-3</c:v>
                </c:pt>
                <c:pt idx="583">
                  <c:v>3.2396022438874903E-3</c:v>
                </c:pt>
                <c:pt idx="584">
                  <c:v>4.5814892999999999E-4</c:v>
                </c:pt>
                <c:pt idx="585">
                  <c:v>8.2240251665697704E-4</c:v>
                </c:pt>
                <c:pt idx="586">
                  <c:v>1.3687505176922654E-2</c:v>
                </c:pt>
                <c:pt idx="587">
                  <c:v>3.7933945993788858E-3</c:v>
                </c:pt>
                <c:pt idx="588">
                  <c:v>6.3427846255567997E-3</c:v>
                </c:pt>
                <c:pt idx="589">
                  <c:v>6.4792042294453036E-3</c:v>
                </c:pt>
                <c:pt idx="590">
                  <c:v>9.8971480398463781E-4</c:v>
                </c:pt>
                <c:pt idx="591">
                  <c:v>1.0014278251581472E-3</c:v>
                </c:pt>
                <c:pt idx="592">
                  <c:v>1.644804999888793E-3</c:v>
                </c:pt>
                <c:pt idx="593">
                  <c:v>5.5274020913435272E-3</c:v>
                </c:pt>
                <c:pt idx="594">
                  <c:v>2.1597347679757392E-4</c:v>
                </c:pt>
                <c:pt idx="595">
                  <c:v>2.0827727875393962E-3</c:v>
                </c:pt>
                <c:pt idx="596">
                  <c:v>3.4284726385367388E-3</c:v>
                </c:pt>
                <c:pt idx="597">
                  <c:v>5.2902481612887792E-4</c:v>
                </c:pt>
                <c:pt idx="598">
                  <c:v>4.5763959391224183E-3</c:v>
                </c:pt>
                <c:pt idx="599">
                  <c:v>4.0606460380918571E-3</c:v>
                </c:pt>
                <c:pt idx="600">
                  <c:v>3.0543261999999997E-4</c:v>
                </c:pt>
                <c:pt idx="601">
                  <c:v>7.6358157000000005E-4</c:v>
                </c:pt>
                <c:pt idx="602">
                  <c:v>1.202489461720063E-3</c:v>
                </c:pt>
                <c:pt idx="603">
                  <c:v>4.5814892999999999E-4</c:v>
                </c:pt>
                <c:pt idx="604">
                  <c:v>8.364616697308084E-4</c:v>
                </c:pt>
                <c:pt idx="605">
                  <c:v>2.4194813208615494E-3</c:v>
                </c:pt>
                <c:pt idx="606">
                  <c:v>5.7141212542803383E-4</c:v>
                </c:pt>
                <c:pt idx="607">
                  <c:v>6.2966548658599563E-4</c:v>
                </c:pt>
                <c:pt idx="608">
                  <c:v>2.3311133717798852E-3</c:v>
                </c:pt>
                <c:pt idx="609">
                  <c:v>9.8971480398463781E-4</c:v>
                </c:pt>
                <c:pt idx="610">
                  <c:v>2.2754218243603418E-3</c:v>
                </c:pt>
                <c:pt idx="611">
                  <c:v>2.1434756146377254E-3</c:v>
                </c:pt>
                <c:pt idx="612">
                  <c:v>3.163108343006176E-3</c:v>
                </c:pt>
                <c:pt idx="613">
                  <c:v>1.8641402100908937E-3</c:v>
                </c:pt>
                <c:pt idx="614">
                  <c:v>1.03577245245784E-3</c:v>
                </c:pt>
                <c:pt idx="615">
                  <c:v>9.0348187583088246E-4</c:v>
                </c:pt>
                <c:pt idx="616">
                  <c:v>4.3113632429888308E-3</c:v>
                </c:pt>
                <c:pt idx="617">
                  <c:v>2.6451240806443896E-4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73-734C-B5EA-99B6FE28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'100% bat, hi load, app in bkgrn'!$X$1:$X$1000</c:f>
              <c:numCache>
                <c:formatCode>General</c:formatCode>
                <c:ptCount val="1000"/>
                <c:pt idx="0">
                  <c:v>0.29099999999999998</c:v>
                </c:pt>
                <c:pt idx="1">
                  <c:v>0.58199999999999996</c:v>
                </c:pt>
                <c:pt idx="2">
                  <c:v>0.874</c:v>
                </c:pt>
                <c:pt idx="3">
                  <c:v>1.165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2.0409999999999999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2.9140000000000001</c:v>
                </c:pt>
                <c:pt idx="10">
                  <c:v>3.2050000000000001</c:v>
                </c:pt>
                <c:pt idx="11">
                  <c:v>3.496</c:v>
                </c:pt>
                <c:pt idx="12">
                  <c:v>3.7879999999999998</c:v>
                </c:pt>
                <c:pt idx="13">
                  <c:v>4.0789999999999997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5.8289999999999997</c:v>
                </c:pt>
                <c:pt idx="20">
                  <c:v>6.1189999999999998</c:v>
                </c:pt>
                <c:pt idx="21">
                  <c:v>6.41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7.577</c:v>
                </c:pt>
                <c:pt idx="26">
                  <c:v>7.8680000000000003</c:v>
                </c:pt>
                <c:pt idx="27">
                  <c:v>8.1590000000000007</c:v>
                </c:pt>
                <c:pt idx="28">
                  <c:v>8.4499999999999993</c:v>
                </c:pt>
                <c:pt idx="29">
                  <c:v>8.7420000000000009</c:v>
                </c:pt>
                <c:pt idx="30">
                  <c:v>9.0329999999999995</c:v>
                </c:pt>
                <c:pt idx="31">
                  <c:v>9.3249999999999993</c:v>
                </c:pt>
                <c:pt idx="32">
                  <c:v>9.6159999999999997</c:v>
                </c:pt>
                <c:pt idx="33">
                  <c:v>9.907</c:v>
                </c:pt>
                <c:pt idx="34">
                  <c:v>10.199</c:v>
                </c:pt>
                <c:pt idx="35">
                  <c:v>10.49</c:v>
                </c:pt>
                <c:pt idx="36">
                  <c:v>10.782999999999999</c:v>
                </c:pt>
                <c:pt idx="37">
                  <c:v>11.073</c:v>
                </c:pt>
                <c:pt idx="38">
                  <c:v>11.364000000000001</c:v>
                </c:pt>
                <c:pt idx="39">
                  <c:v>11.656000000000001</c:v>
                </c:pt>
                <c:pt idx="40">
                  <c:v>11.948</c:v>
                </c:pt>
                <c:pt idx="41">
                  <c:v>12.239000000000001</c:v>
                </c:pt>
                <c:pt idx="42">
                  <c:v>12.53</c:v>
                </c:pt>
                <c:pt idx="43">
                  <c:v>12.821999999999999</c:v>
                </c:pt>
                <c:pt idx="44">
                  <c:v>13.113</c:v>
                </c:pt>
                <c:pt idx="45">
                  <c:v>13.404999999999999</c:v>
                </c:pt>
                <c:pt idx="46">
                  <c:v>13.696</c:v>
                </c:pt>
                <c:pt idx="47">
                  <c:v>13.987</c:v>
                </c:pt>
                <c:pt idx="48">
                  <c:v>14.279</c:v>
                </c:pt>
                <c:pt idx="49">
                  <c:v>14.57</c:v>
                </c:pt>
                <c:pt idx="50">
                  <c:v>14.862</c:v>
                </c:pt>
                <c:pt idx="51">
                  <c:v>15.153</c:v>
                </c:pt>
                <c:pt idx="52">
                  <c:v>15.445</c:v>
                </c:pt>
                <c:pt idx="53">
                  <c:v>15.736000000000001</c:v>
                </c:pt>
                <c:pt idx="54">
                  <c:v>16.027000000000001</c:v>
                </c:pt>
                <c:pt idx="55">
                  <c:v>16.319000000000003</c:v>
                </c:pt>
                <c:pt idx="56">
                  <c:v>16.61</c:v>
                </c:pt>
                <c:pt idx="57">
                  <c:v>16.901</c:v>
                </c:pt>
                <c:pt idx="58">
                  <c:v>17.193000000000001</c:v>
                </c:pt>
                <c:pt idx="59">
                  <c:v>17.484000000000002</c:v>
                </c:pt>
                <c:pt idx="60">
                  <c:v>17.776</c:v>
                </c:pt>
                <c:pt idx="61">
                  <c:v>18.067</c:v>
                </c:pt>
                <c:pt idx="62">
                  <c:v>18.358000000000001</c:v>
                </c:pt>
                <c:pt idx="63">
                  <c:v>18.649999999999999</c:v>
                </c:pt>
                <c:pt idx="64">
                  <c:v>18.940999999999999</c:v>
                </c:pt>
                <c:pt idx="65">
                  <c:v>19.231999999999999</c:v>
                </c:pt>
                <c:pt idx="66">
                  <c:v>19.524000000000001</c:v>
                </c:pt>
                <c:pt idx="67">
                  <c:v>19.815000000000001</c:v>
                </c:pt>
                <c:pt idx="68">
                  <c:v>20.106999999999999</c:v>
                </c:pt>
                <c:pt idx="69">
                  <c:v>20.398</c:v>
                </c:pt>
                <c:pt idx="70">
                  <c:v>20.689</c:v>
                </c:pt>
                <c:pt idx="71">
                  <c:v>20.981000000000002</c:v>
                </c:pt>
                <c:pt idx="72">
                  <c:v>21.273</c:v>
                </c:pt>
                <c:pt idx="73">
                  <c:v>21.564</c:v>
                </c:pt>
                <c:pt idx="74">
                  <c:v>21.855</c:v>
                </c:pt>
                <c:pt idx="75">
                  <c:v>22.146999999999998</c:v>
                </c:pt>
                <c:pt idx="76">
                  <c:v>22.437999999999999</c:v>
                </c:pt>
                <c:pt idx="77">
                  <c:v>22.728999999999999</c:v>
                </c:pt>
                <c:pt idx="78">
                  <c:v>23.021000000000001</c:v>
                </c:pt>
                <c:pt idx="79">
                  <c:v>23.312999999999999</c:v>
                </c:pt>
                <c:pt idx="80">
                  <c:v>23.603999999999999</c:v>
                </c:pt>
                <c:pt idx="81">
                  <c:v>23.895</c:v>
                </c:pt>
                <c:pt idx="82">
                  <c:v>24.187000000000001</c:v>
                </c:pt>
                <c:pt idx="83">
                  <c:v>24.478000000000002</c:v>
                </c:pt>
                <c:pt idx="84">
                  <c:v>24.77</c:v>
                </c:pt>
                <c:pt idx="85">
                  <c:v>25.061</c:v>
                </c:pt>
                <c:pt idx="86">
                  <c:v>25.352</c:v>
                </c:pt>
                <c:pt idx="87">
                  <c:v>25.643999999999998</c:v>
                </c:pt>
                <c:pt idx="88">
                  <c:v>25.934999999999999</c:v>
                </c:pt>
                <c:pt idx="89">
                  <c:v>26.227</c:v>
                </c:pt>
                <c:pt idx="90">
                  <c:v>26.518000000000001</c:v>
                </c:pt>
                <c:pt idx="91">
                  <c:v>26.809000000000001</c:v>
                </c:pt>
                <c:pt idx="92">
                  <c:v>27.100999999999999</c:v>
                </c:pt>
                <c:pt idx="93">
                  <c:v>27.391999999999999</c:v>
                </c:pt>
                <c:pt idx="94">
                  <c:v>27.684000000000001</c:v>
                </c:pt>
                <c:pt idx="95">
                  <c:v>27.975000000000001</c:v>
                </c:pt>
                <c:pt idx="96">
                  <c:v>28.266999999999999</c:v>
                </c:pt>
                <c:pt idx="97">
                  <c:v>28.558</c:v>
                </c:pt>
                <c:pt idx="98">
                  <c:v>28.849</c:v>
                </c:pt>
                <c:pt idx="99">
                  <c:v>29.140999999999998</c:v>
                </c:pt>
                <c:pt idx="100">
                  <c:v>29.431999999999999</c:v>
                </c:pt>
                <c:pt idx="101">
                  <c:v>29.724</c:v>
                </c:pt>
                <c:pt idx="102">
                  <c:v>30.015000000000001</c:v>
                </c:pt>
                <c:pt idx="103">
                  <c:v>30.306000000000001</c:v>
                </c:pt>
                <c:pt idx="104">
                  <c:v>30.597999999999999</c:v>
                </c:pt>
                <c:pt idx="105">
                  <c:v>30.888999999999999</c:v>
                </c:pt>
                <c:pt idx="106">
                  <c:v>31.18</c:v>
                </c:pt>
                <c:pt idx="107">
                  <c:v>31.472000000000001</c:v>
                </c:pt>
                <c:pt idx="108">
                  <c:v>31.763000000000002</c:v>
                </c:pt>
                <c:pt idx="109">
                  <c:v>32.055</c:v>
                </c:pt>
                <c:pt idx="110">
                  <c:v>32.345999999999997</c:v>
                </c:pt>
                <c:pt idx="111">
                  <c:v>32.637999999999998</c:v>
                </c:pt>
                <c:pt idx="112">
                  <c:v>32.929000000000002</c:v>
                </c:pt>
                <c:pt idx="113">
                  <c:v>33.22</c:v>
                </c:pt>
                <c:pt idx="114">
                  <c:v>33.512999999999998</c:v>
                </c:pt>
                <c:pt idx="115">
                  <c:v>33.802999999999997</c:v>
                </c:pt>
                <c:pt idx="116">
                  <c:v>34.094000000000001</c:v>
                </c:pt>
                <c:pt idx="117">
                  <c:v>34.386000000000003</c:v>
                </c:pt>
                <c:pt idx="118">
                  <c:v>34.677</c:v>
                </c:pt>
                <c:pt idx="119">
                  <c:v>34.969000000000001</c:v>
                </c:pt>
                <c:pt idx="120">
                  <c:v>35.261000000000003</c:v>
                </c:pt>
                <c:pt idx="121">
                  <c:v>35.552</c:v>
                </c:pt>
                <c:pt idx="122">
                  <c:v>35.843000000000004</c:v>
                </c:pt>
                <c:pt idx="123">
                  <c:v>36.134999999999998</c:v>
                </c:pt>
                <c:pt idx="124">
                  <c:v>36.426000000000002</c:v>
                </c:pt>
                <c:pt idx="125">
                  <c:v>36.718000000000004</c:v>
                </c:pt>
                <c:pt idx="126">
                  <c:v>37.009</c:v>
                </c:pt>
                <c:pt idx="127">
                  <c:v>37.299999999999997</c:v>
                </c:pt>
                <c:pt idx="128">
                  <c:v>37.591999999999999</c:v>
                </c:pt>
                <c:pt idx="129">
                  <c:v>37.883000000000003</c:v>
                </c:pt>
                <c:pt idx="130">
                  <c:v>38.174999999999997</c:v>
                </c:pt>
                <c:pt idx="131">
                  <c:v>38.466000000000001</c:v>
                </c:pt>
                <c:pt idx="132">
                  <c:v>38.756999999999998</c:v>
                </c:pt>
                <c:pt idx="133">
                  <c:v>39.048000000000002</c:v>
                </c:pt>
                <c:pt idx="134">
                  <c:v>39.340000000000003</c:v>
                </c:pt>
                <c:pt idx="135">
                  <c:v>39.631</c:v>
                </c:pt>
                <c:pt idx="136">
                  <c:v>39.923000000000002</c:v>
                </c:pt>
                <c:pt idx="137">
                  <c:v>40.215000000000003</c:v>
                </c:pt>
                <c:pt idx="138">
                  <c:v>40.506999999999998</c:v>
                </c:pt>
                <c:pt idx="139">
                  <c:v>40.796999999999997</c:v>
                </c:pt>
                <c:pt idx="140">
                  <c:v>41.088999999999999</c:v>
                </c:pt>
                <c:pt idx="141">
                  <c:v>41.38</c:v>
                </c:pt>
                <c:pt idx="142">
                  <c:v>41.671999999999997</c:v>
                </c:pt>
                <c:pt idx="143">
                  <c:v>41.963000000000001</c:v>
                </c:pt>
                <c:pt idx="144">
                  <c:v>42.255000000000003</c:v>
                </c:pt>
                <c:pt idx="145">
                  <c:v>42.545999999999999</c:v>
                </c:pt>
                <c:pt idx="146">
                  <c:v>42.837000000000003</c:v>
                </c:pt>
                <c:pt idx="147">
                  <c:v>43.128999999999998</c:v>
                </c:pt>
                <c:pt idx="148">
                  <c:v>43.42</c:v>
                </c:pt>
                <c:pt idx="149">
                  <c:v>43.710999999999999</c:v>
                </c:pt>
                <c:pt idx="150">
                  <c:v>44.003</c:v>
                </c:pt>
                <c:pt idx="151">
                  <c:v>44.293999999999997</c:v>
                </c:pt>
                <c:pt idx="152">
                  <c:v>44.585999999999999</c:v>
                </c:pt>
                <c:pt idx="153">
                  <c:v>44.878</c:v>
                </c:pt>
                <c:pt idx="154">
                  <c:v>45.167999999999999</c:v>
                </c:pt>
                <c:pt idx="155">
                  <c:v>45.46</c:v>
                </c:pt>
                <c:pt idx="156">
                  <c:v>45.750999999999998</c:v>
                </c:pt>
                <c:pt idx="157">
                  <c:v>46.042999999999999</c:v>
                </c:pt>
                <c:pt idx="158">
                  <c:v>46.334000000000003</c:v>
                </c:pt>
                <c:pt idx="159">
                  <c:v>46.625999999999998</c:v>
                </c:pt>
                <c:pt idx="160">
                  <c:v>46.917000000000002</c:v>
                </c:pt>
                <c:pt idx="161">
                  <c:v>47.209000000000003</c:v>
                </c:pt>
                <c:pt idx="162">
                  <c:v>47.5</c:v>
                </c:pt>
                <c:pt idx="163">
                  <c:v>47.790999999999997</c:v>
                </c:pt>
                <c:pt idx="164">
                  <c:v>48.082999999999998</c:v>
                </c:pt>
                <c:pt idx="165">
                  <c:v>48.374000000000002</c:v>
                </c:pt>
                <c:pt idx="166">
                  <c:v>48.664999999999999</c:v>
                </c:pt>
                <c:pt idx="167">
                  <c:v>48.957000000000001</c:v>
                </c:pt>
                <c:pt idx="168">
                  <c:v>49.247999999999998</c:v>
                </c:pt>
                <c:pt idx="169">
                  <c:v>49.539000000000001</c:v>
                </c:pt>
                <c:pt idx="170">
                  <c:v>49.831000000000003</c:v>
                </c:pt>
                <c:pt idx="171">
                  <c:v>50.122</c:v>
                </c:pt>
                <c:pt idx="172">
                  <c:v>50.414000000000001</c:v>
                </c:pt>
                <c:pt idx="173">
                  <c:v>50.706000000000003</c:v>
                </c:pt>
                <c:pt idx="174">
                  <c:v>50.997</c:v>
                </c:pt>
                <c:pt idx="175">
                  <c:v>51.287999999999997</c:v>
                </c:pt>
                <c:pt idx="176">
                  <c:v>51.58</c:v>
                </c:pt>
                <c:pt idx="177">
                  <c:v>51.871000000000002</c:v>
                </c:pt>
                <c:pt idx="178">
                  <c:v>52.162999999999997</c:v>
                </c:pt>
                <c:pt idx="179">
                  <c:v>52.454000000000001</c:v>
                </c:pt>
                <c:pt idx="180">
                  <c:v>52.744999999999997</c:v>
                </c:pt>
                <c:pt idx="181">
                  <c:v>53.036000000000001</c:v>
                </c:pt>
                <c:pt idx="182">
                  <c:v>53.329000000000001</c:v>
                </c:pt>
                <c:pt idx="183">
                  <c:v>53.619</c:v>
                </c:pt>
                <c:pt idx="184">
                  <c:v>53.911999999999999</c:v>
                </c:pt>
                <c:pt idx="185">
                  <c:v>54.203000000000003</c:v>
                </c:pt>
                <c:pt idx="186">
                  <c:v>54.494</c:v>
                </c:pt>
                <c:pt idx="187">
                  <c:v>54.784999999999997</c:v>
                </c:pt>
                <c:pt idx="188">
                  <c:v>55.076999999999998</c:v>
                </c:pt>
                <c:pt idx="189">
                  <c:v>55.368000000000002</c:v>
                </c:pt>
                <c:pt idx="190">
                  <c:v>55.66</c:v>
                </c:pt>
                <c:pt idx="191">
                  <c:v>55.951000000000001</c:v>
                </c:pt>
                <c:pt idx="192">
                  <c:v>56.241999999999997</c:v>
                </c:pt>
                <c:pt idx="193">
                  <c:v>56.533999999999999</c:v>
                </c:pt>
                <c:pt idx="194">
                  <c:v>56.825000000000003</c:v>
                </c:pt>
                <c:pt idx="195">
                  <c:v>57.116999999999997</c:v>
                </c:pt>
                <c:pt idx="196">
                  <c:v>57.408000000000001</c:v>
                </c:pt>
                <c:pt idx="197">
                  <c:v>57.7</c:v>
                </c:pt>
                <c:pt idx="198">
                  <c:v>57.991</c:v>
                </c:pt>
                <c:pt idx="199">
                  <c:v>58.281999999999996</c:v>
                </c:pt>
                <c:pt idx="200">
                  <c:v>58.573999999999998</c:v>
                </c:pt>
                <c:pt idx="201">
                  <c:v>58.865000000000002</c:v>
                </c:pt>
                <c:pt idx="202">
                  <c:v>59.156999999999996</c:v>
                </c:pt>
                <c:pt idx="203">
                  <c:v>59.448</c:v>
                </c:pt>
                <c:pt idx="204">
                  <c:v>59.738999999999997</c:v>
                </c:pt>
                <c:pt idx="205">
                  <c:v>60.030999999999999</c:v>
                </c:pt>
                <c:pt idx="206">
                  <c:v>60.322000000000003</c:v>
                </c:pt>
                <c:pt idx="207">
                  <c:v>60.613999999999997</c:v>
                </c:pt>
                <c:pt idx="208">
                  <c:v>60.905999999999999</c:v>
                </c:pt>
                <c:pt idx="209">
                  <c:v>61.197000000000003</c:v>
                </c:pt>
                <c:pt idx="210">
                  <c:v>61.488</c:v>
                </c:pt>
                <c:pt idx="211">
                  <c:v>61.779000000000003</c:v>
                </c:pt>
                <c:pt idx="212">
                  <c:v>62.072000000000003</c:v>
                </c:pt>
                <c:pt idx="213">
                  <c:v>62.362000000000002</c:v>
                </c:pt>
                <c:pt idx="214">
                  <c:v>62.652999999999999</c:v>
                </c:pt>
                <c:pt idx="215">
                  <c:v>62.945</c:v>
                </c:pt>
                <c:pt idx="216">
                  <c:v>63.235999999999997</c:v>
                </c:pt>
                <c:pt idx="217">
                  <c:v>63.527999999999999</c:v>
                </c:pt>
                <c:pt idx="218">
                  <c:v>63.819000000000003</c:v>
                </c:pt>
                <c:pt idx="219">
                  <c:v>64.111000000000004</c:v>
                </c:pt>
                <c:pt idx="220">
                  <c:v>64.402000000000001</c:v>
                </c:pt>
                <c:pt idx="221">
                  <c:v>64.694000000000003</c:v>
                </c:pt>
                <c:pt idx="222">
                  <c:v>64.984999999999999</c:v>
                </c:pt>
                <c:pt idx="223">
                  <c:v>65.277000000000001</c:v>
                </c:pt>
                <c:pt idx="224">
                  <c:v>65.567999999999998</c:v>
                </c:pt>
                <c:pt idx="225">
                  <c:v>65.858999999999995</c:v>
                </c:pt>
                <c:pt idx="226">
                  <c:v>66.150999999999996</c:v>
                </c:pt>
                <c:pt idx="227">
                  <c:v>66.441999999999993</c:v>
                </c:pt>
                <c:pt idx="228">
                  <c:v>66.733000000000004</c:v>
                </c:pt>
                <c:pt idx="229">
                  <c:v>66.960999999999999</c:v>
                </c:pt>
                <c:pt idx="230">
                  <c:v>67.251999999999995</c:v>
                </c:pt>
                <c:pt idx="231">
                  <c:v>67.543999999999997</c:v>
                </c:pt>
                <c:pt idx="232">
                  <c:v>67.834999999999994</c:v>
                </c:pt>
                <c:pt idx="233">
                  <c:v>68.126999999999995</c:v>
                </c:pt>
                <c:pt idx="234">
                  <c:v>68.418000000000006</c:v>
                </c:pt>
                <c:pt idx="235">
                  <c:v>68.709000000000003</c:v>
                </c:pt>
                <c:pt idx="236">
                  <c:v>69.001000000000005</c:v>
                </c:pt>
                <c:pt idx="237">
                  <c:v>69.292000000000002</c:v>
                </c:pt>
                <c:pt idx="238">
                  <c:v>69.584000000000003</c:v>
                </c:pt>
                <c:pt idx="239">
                  <c:v>69.875</c:v>
                </c:pt>
                <c:pt idx="240">
                  <c:v>70.165999999999997</c:v>
                </c:pt>
                <c:pt idx="241">
                  <c:v>70.457999999999998</c:v>
                </c:pt>
                <c:pt idx="242">
                  <c:v>70.748999999999995</c:v>
                </c:pt>
                <c:pt idx="243">
                  <c:v>71.040999999999997</c:v>
                </c:pt>
                <c:pt idx="244">
                  <c:v>71.331999999999994</c:v>
                </c:pt>
                <c:pt idx="245">
                  <c:v>71.623999999999995</c:v>
                </c:pt>
                <c:pt idx="246">
                  <c:v>71.915000000000006</c:v>
                </c:pt>
                <c:pt idx="247">
                  <c:v>72.125</c:v>
                </c:pt>
                <c:pt idx="248">
                  <c:v>72.415999999999997</c:v>
                </c:pt>
                <c:pt idx="249">
                  <c:v>72.707999999999998</c:v>
                </c:pt>
                <c:pt idx="250">
                  <c:v>72.998999999999995</c:v>
                </c:pt>
                <c:pt idx="251">
                  <c:v>73.290000000000006</c:v>
                </c:pt>
                <c:pt idx="252">
                  <c:v>73.581999999999994</c:v>
                </c:pt>
                <c:pt idx="253">
                  <c:v>73.873000000000005</c:v>
                </c:pt>
                <c:pt idx="254">
                  <c:v>74.165000000000006</c:v>
                </c:pt>
                <c:pt idx="255">
                  <c:v>74.456000000000003</c:v>
                </c:pt>
                <c:pt idx="256">
                  <c:v>74.748000000000005</c:v>
                </c:pt>
                <c:pt idx="257">
                  <c:v>75.039000000000001</c:v>
                </c:pt>
                <c:pt idx="258">
                  <c:v>75.331000000000003</c:v>
                </c:pt>
                <c:pt idx="259">
                  <c:v>75.622</c:v>
                </c:pt>
                <c:pt idx="260">
                  <c:v>75.912999999999997</c:v>
                </c:pt>
                <c:pt idx="261">
                  <c:v>76.204999999999998</c:v>
                </c:pt>
                <c:pt idx="262">
                  <c:v>76.495999999999995</c:v>
                </c:pt>
                <c:pt idx="263">
                  <c:v>76.787999999999997</c:v>
                </c:pt>
                <c:pt idx="264">
                  <c:v>77.078999999999994</c:v>
                </c:pt>
                <c:pt idx="265">
                  <c:v>77.37</c:v>
                </c:pt>
                <c:pt idx="266">
                  <c:v>77.662000000000006</c:v>
                </c:pt>
                <c:pt idx="267">
                  <c:v>77.953000000000003</c:v>
                </c:pt>
                <c:pt idx="268">
                  <c:v>78.245000000000005</c:v>
                </c:pt>
                <c:pt idx="269">
                  <c:v>78.536000000000001</c:v>
                </c:pt>
                <c:pt idx="270">
                  <c:v>78.826999999999998</c:v>
                </c:pt>
                <c:pt idx="271">
                  <c:v>79.119</c:v>
                </c:pt>
                <c:pt idx="272">
                  <c:v>79.41</c:v>
                </c:pt>
                <c:pt idx="273">
                  <c:v>79.701999999999998</c:v>
                </c:pt>
                <c:pt idx="274">
                  <c:v>79.992999999999995</c:v>
                </c:pt>
                <c:pt idx="275">
                  <c:v>80.284999999999997</c:v>
                </c:pt>
                <c:pt idx="276">
                  <c:v>80.575999999999993</c:v>
                </c:pt>
                <c:pt idx="277">
                  <c:v>80.867000000000004</c:v>
                </c:pt>
                <c:pt idx="278">
                  <c:v>81.159000000000006</c:v>
                </c:pt>
                <c:pt idx="279">
                  <c:v>81.45</c:v>
                </c:pt>
                <c:pt idx="280">
                  <c:v>81.742000000000004</c:v>
                </c:pt>
                <c:pt idx="281">
                  <c:v>82.033000000000001</c:v>
                </c:pt>
                <c:pt idx="282">
                  <c:v>82.323999999999998</c:v>
                </c:pt>
                <c:pt idx="283">
                  <c:v>82.616</c:v>
                </c:pt>
                <c:pt idx="284">
                  <c:v>82.906999999999996</c:v>
                </c:pt>
                <c:pt idx="285">
                  <c:v>83.198999999999998</c:v>
                </c:pt>
                <c:pt idx="286">
                  <c:v>83.49</c:v>
                </c:pt>
                <c:pt idx="287">
                  <c:v>83.781000000000006</c:v>
                </c:pt>
                <c:pt idx="288">
                  <c:v>84.072999999999993</c:v>
                </c:pt>
                <c:pt idx="289">
                  <c:v>84.364999999999995</c:v>
                </c:pt>
                <c:pt idx="290">
                  <c:v>84.656000000000006</c:v>
                </c:pt>
                <c:pt idx="291">
                  <c:v>84.947000000000003</c:v>
                </c:pt>
                <c:pt idx="292">
                  <c:v>85.239000000000004</c:v>
                </c:pt>
                <c:pt idx="293">
                  <c:v>85.53</c:v>
                </c:pt>
                <c:pt idx="294">
                  <c:v>85.822000000000003</c:v>
                </c:pt>
                <c:pt idx="295">
                  <c:v>86.113</c:v>
                </c:pt>
                <c:pt idx="296">
                  <c:v>86.405000000000001</c:v>
                </c:pt>
                <c:pt idx="297">
                  <c:v>86.695999999999998</c:v>
                </c:pt>
                <c:pt idx="298">
                  <c:v>86.986999999999995</c:v>
                </c:pt>
                <c:pt idx="299">
                  <c:v>87.278999999999996</c:v>
                </c:pt>
                <c:pt idx="300">
                  <c:v>87.57</c:v>
                </c:pt>
                <c:pt idx="301">
                  <c:v>87.861999999999995</c:v>
                </c:pt>
                <c:pt idx="302">
                  <c:v>88.153000000000006</c:v>
                </c:pt>
                <c:pt idx="303">
                  <c:v>88.444999999999993</c:v>
                </c:pt>
                <c:pt idx="304">
                  <c:v>88.736000000000004</c:v>
                </c:pt>
                <c:pt idx="305">
                  <c:v>89.027000000000001</c:v>
                </c:pt>
                <c:pt idx="306">
                  <c:v>89.319000000000003</c:v>
                </c:pt>
                <c:pt idx="307">
                  <c:v>89.61</c:v>
                </c:pt>
                <c:pt idx="308">
                  <c:v>89.900999999999996</c:v>
                </c:pt>
                <c:pt idx="309">
                  <c:v>90.192999999999998</c:v>
                </c:pt>
                <c:pt idx="310">
                  <c:v>90.483999999999995</c:v>
                </c:pt>
                <c:pt idx="311">
                  <c:v>90.775999999999996</c:v>
                </c:pt>
                <c:pt idx="312">
                  <c:v>91.066999999999993</c:v>
                </c:pt>
                <c:pt idx="313">
                  <c:v>91.358999999999995</c:v>
                </c:pt>
                <c:pt idx="314">
                  <c:v>91.65</c:v>
                </c:pt>
                <c:pt idx="315">
                  <c:v>91.941999999999993</c:v>
                </c:pt>
                <c:pt idx="316">
                  <c:v>92.233000000000004</c:v>
                </c:pt>
                <c:pt idx="317">
                  <c:v>92.525000000000006</c:v>
                </c:pt>
                <c:pt idx="318">
                  <c:v>92.816000000000003</c:v>
                </c:pt>
                <c:pt idx="319">
                  <c:v>93.106999999999999</c:v>
                </c:pt>
                <c:pt idx="320">
                  <c:v>93.399000000000001</c:v>
                </c:pt>
                <c:pt idx="321">
                  <c:v>93.69</c:v>
                </c:pt>
                <c:pt idx="322">
                  <c:v>93.981999999999999</c:v>
                </c:pt>
                <c:pt idx="323">
                  <c:v>94.272999999999996</c:v>
                </c:pt>
                <c:pt idx="324">
                  <c:v>94.564999999999998</c:v>
                </c:pt>
                <c:pt idx="325">
                  <c:v>94.855999999999995</c:v>
                </c:pt>
                <c:pt idx="326">
                  <c:v>95.147000000000006</c:v>
                </c:pt>
                <c:pt idx="327">
                  <c:v>95.438999999999993</c:v>
                </c:pt>
                <c:pt idx="328">
                  <c:v>95.73</c:v>
                </c:pt>
                <c:pt idx="329">
                  <c:v>96.022000000000006</c:v>
                </c:pt>
                <c:pt idx="330">
                  <c:v>96.313000000000002</c:v>
                </c:pt>
                <c:pt idx="331">
                  <c:v>96.603999999999999</c:v>
                </c:pt>
                <c:pt idx="332">
                  <c:v>96.896000000000001</c:v>
                </c:pt>
                <c:pt idx="333">
                  <c:v>97.186999999999998</c:v>
                </c:pt>
                <c:pt idx="334">
                  <c:v>97.48</c:v>
                </c:pt>
                <c:pt idx="335">
                  <c:v>97.77</c:v>
                </c:pt>
                <c:pt idx="336">
                  <c:v>98.061999999999998</c:v>
                </c:pt>
                <c:pt idx="337">
                  <c:v>98.352999999999994</c:v>
                </c:pt>
                <c:pt idx="338">
                  <c:v>98.644000000000005</c:v>
                </c:pt>
                <c:pt idx="339">
                  <c:v>98.936000000000007</c:v>
                </c:pt>
                <c:pt idx="340">
                  <c:v>99.227000000000004</c:v>
                </c:pt>
                <c:pt idx="341">
                  <c:v>99.519000000000005</c:v>
                </c:pt>
                <c:pt idx="342">
                  <c:v>99.81</c:v>
                </c:pt>
                <c:pt idx="343">
                  <c:v>100.102</c:v>
                </c:pt>
                <c:pt idx="344">
                  <c:v>100.393</c:v>
                </c:pt>
                <c:pt idx="345">
                  <c:v>100.684</c:v>
                </c:pt>
                <c:pt idx="346">
                  <c:v>100.976</c:v>
                </c:pt>
                <c:pt idx="347">
                  <c:v>101.267</c:v>
                </c:pt>
                <c:pt idx="348">
                  <c:v>101.55800000000001</c:v>
                </c:pt>
                <c:pt idx="349">
                  <c:v>101.85</c:v>
                </c:pt>
                <c:pt idx="350">
                  <c:v>102.142</c:v>
                </c:pt>
                <c:pt idx="351">
                  <c:v>102.43300000000001</c:v>
                </c:pt>
                <c:pt idx="352">
                  <c:v>102.724</c:v>
                </c:pt>
                <c:pt idx="353">
                  <c:v>103.01600000000001</c:v>
                </c:pt>
                <c:pt idx="354">
                  <c:v>103.307</c:v>
                </c:pt>
                <c:pt idx="355">
                  <c:v>103.599</c:v>
                </c:pt>
                <c:pt idx="356">
                  <c:v>103.89</c:v>
                </c:pt>
                <c:pt idx="357">
                  <c:v>104.182</c:v>
                </c:pt>
                <c:pt idx="358">
                  <c:v>104.473</c:v>
                </c:pt>
                <c:pt idx="359">
                  <c:v>104.764</c:v>
                </c:pt>
                <c:pt idx="360">
                  <c:v>105.056</c:v>
                </c:pt>
                <c:pt idx="361">
                  <c:v>105.34699999999999</c:v>
                </c:pt>
                <c:pt idx="362">
                  <c:v>105.63800000000001</c:v>
                </c:pt>
                <c:pt idx="363">
                  <c:v>105.93</c:v>
                </c:pt>
                <c:pt idx="364">
                  <c:v>106.22199999999999</c:v>
                </c:pt>
                <c:pt idx="365">
                  <c:v>106.512</c:v>
                </c:pt>
                <c:pt idx="366">
                  <c:v>106.804</c:v>
                </c:pt>
                <c:pt idx="367">
                  <c:v>107.096</c:v>
                </c:pt>
                <c:pt idx="368">
                  <c:v>107.387</c:v>
                </c:pt>
                <c:pt idx="369">
                  <c:v>107.678</c:v>
                </c:pt>
                <c:pt idx="370">
                  <c:v>107.97</c:v>
                </c:pt>
                <c:pt idx="371">
                  <c:v>108.261</c:v>
                </c:pt>
                <c:pt idx="372">
                  <c:v>108.553</c:v>
                </c:pt>
                <c:pt idx="373">
                  <c:v>108.845</c:v>
                </c:pt>
                <c:pt idx="374">
                  <c:v>109.136</c:v>
                </c:pt>
                <c:pt idx="375">
                  <c:v>109.42700000000001</c:v>
                </c:pt>
                <c:pt idx="376">
                  <c:v>109.71899999999999</c:v>
                </c:pt>
                <c:pt idx="377">
                  <c:v>110.01</c:v>
                </c:pt>
                <c:pt idx="378">
                  <c:v>110.30200000000001</c:v>
                </c:pt>
                <c:pt idx="379">
                  <c:v>110.593</c:v>
                </c:pt>
                <c:pt idx="380">
                  <c:v>110.884</c:v>
                </c:pt>
                <c:pt idx="381">
                  <c:v>111.176</c:v>
                </c:pt>
                <c:pt idx="382">
                  <c:v>111.467</c:v>
                </c:pt>
                <c:pt idx="383">
                  <c:v>111.759</c:v>
                </c:pt>
                <c:pt idx="384">
                  <c:v>112.05</c:v>
                </c:pt>
                <c:pt idx="385">
                  <c:v>112.342</c:v>
                </c:pt>
                <c:pt idx="386">
                  <c:v>112.633</c:v>
                </c:pt>
                <c:pt idx="387">
                  <c:v>112.925</c:v>
                </c:pt>
                <c:pt idx="388">
                  <c:v>113.21599999999999</c:v>
                </c:pt>
                <c:pt idx="389">
                  <c:v>113.50700000000001</c:v>
                </c:pt>
                <c:pt idx="390">
                  <c:v>113.79900000000001</c:v>
                </c:pt>
                <c:pt idx="391">
                  <c:v>114.09</c:v>
                </c:pt>
                <c:pt idx="392">
                  <c:v>114.38200000000001</c:v>
                </c:pt>
                <c:pt idx="393">
                  <c:v>114.673</c:v>
                </c:pt>
                <c:pt idx="394">
                  <c:v>114.964</c:v>
                </c:pt>
                <c:pt idx="395">
                  <c:v>115.256</c:v>
                </c:pt>
                <c:pt idx="396">
                  <c:v>115.547</c:v>
                </c:pt>
                <c:pt idx="397">
                  <c:v>115.83799999999999</c:v>
                </c:pt>
                <c:pt idx="398">
                  <c:v>116.13</c:v>
                </c:pt>
                <c:pt idx="399">
                  <c:v>116.422</c:v>
                </c:pt>
                <c:pt idx="400">
                  <c:v>116.71299999999999</c:v>
                </c:pt>
                <c:pt idx="401">
                  <c:v>117.005</c:v>
                </c:pt>
                <c:pt idx="402">
                  <c:v>117.29600000000001</c:v>
                </c:pt>
                <c:pt idx="403">
                  <c:v>117.587</c:v>
                </c:pt>
                <c:pt idx="404">
                  <c:v>117.879</c:v>
                </c:pt>
                <c:pt idx="405">
                  <c:v>118.17</c:v>
                </c:pt>
                <c:pt idx="406">
                  <c:v>118.462</c:v>
                </c:pt>
                <c:pt idx="407">
                  <c:v>118.753</c:v>
                </c:pt>
                <c:pt idx="408">
                  <c:v>119.044</c:v>
                </c:pt>
                <c:pt idx="409">
                  <c:v>119.336</c:v>
                </c:pt>
                <c:pt idx="410">
                  <c:v>119.627</c:v>
                </c:pt>
                <c:pt idx="411">
                  <c:v>119.919</c:v>
                </c:pt>
                <c:pt idx="412">
                  <c:v>120.21</c:v>
                </c:pt>
                <c:pt idx="413">
                  <c:v>120.502</c:v>
                </c:pt>
                <c:pt idx="414">
                  <c:v>120.79300000000001</c:v>
                </c:pt>
                <c:pt idx="415">
                  <c:v>121.08499999999999</c:v>
                </c:pt>
                <c:pt idx="416">
                  <c:v>121.376</c:v>
                </c:pt>
                <c:pt idx="417">
                  <c:v>121.667</c:v>
                </c:pt>
                <c:pt idx="418">
                  <c:v>121.958</c:v>
                </c:pt>
                <c:pt idx="419">
                  <c:v>122.25</c:v>
                </c:pt>
                <c:pt idx="420">
                  <c:v>122.541</c:v>
                </c:pt>
                <c:pt idx="421">
                  <c:v>122.833</c:v>
                </c:pt>
                <c:pt idx="422">
                  <c:v>123.124</c:v>
                </c:pt>
                <c:pt idx="423">
                  <c:v>123.416</c:v>
                </c:pt>
                <c:pt idx="424">
                  <c:v>123.70699999999999</c:v>
                </c:pt>
                <c:pt idx="425">
                  <c:v>123.999</c:v>
                </c:pt>
                <c:pt idx="426">
                  <c:v>124.291</c:v>
                </c:pt>
                <c:pt idx="427">
                  <c:v>124.58199999999999</c:v>
                </c:pt>
                <c:pt idx="428">
                  <c:v>124.873</c:v>
                </c:pt>
                <c:pt idx="429">
                  <c:v>125.16500000000001</c:v>
                </c:pt>
                <c:pt idx="430">
                  <c:v>125.456</c:v>
                </c:pt>
                <c:pt idx="431">
                  <c:v>125.747</c:v>
                </c:pt>
                <c:pt idx="432">
                  <c:v>126.039</c:v>
                </c:pt>
                <c:pt idx="433">
                  <c:v>126.33</c:v>
                </c:pt>
                <c:pt idx="434">
                  <c:v>126.622</c:v>
                </c:pt>
                <c:pt idx="435">
                  <c:v>126.913</c:v>
                </c:pt>
                <c:pt idx="436">
                  <c:v>127.20399999999999</c:v>
                </c:pt>
                <c:pt idx="437">
                  <c:v>127.496</c:v>
                </c:pt>
                <c:pt idx="438">
                  <c:v>127.78700000000001</c:v>
                </c:pt>
                <c:pt idx="439">
                  <c:v>128.07900000000001</c:v>
                </c:pt>
                <c:pt idx="440">
                  <c:v>128.37</c:v>
                </c:pt>
                <c:pt idx="441">
                  <c:v>128.66200000000001</c:v>
                </c:pt>
                <c:pt idx="442">
                  <c:v>128.953</c:v>
                </c:pt>
                <c:pt idx="443">
                  <c:v>129.244</c:v>
                </c:pt>
                <c:pt idx="444">
                  <c:v>129.536</c:v>
                </c:pt>
                <c:pt idx="445">
                  <c:v>129.828</c:v>
                </c:pt>
                <c:pt idx="446">
                  <c:v>130.119</c:v>
                </c:pt>
                <c:pt idx="447">
                  <c:v>130.41</c:v>
                </c:pt>
                <c:pt idx="448">
                  <c:v>130.702</c:v>
                </c:pt>
                <c:pt idx="449">
                  <c:v>130.99299999999999</c:v>
                </c:pt>
                <c:pt idx="450">
                  <c:v>131.285</c:v>
                </c:pt>
                <c:pt idx="451">
                  <c:v>131.57599999999999</c:v>
                </c:pt>
                <c:pt idx="452">
                  <c:v>131.86799999999999</c:v>
                </c:pt>
                <c:pt idx="453">
                  <c:v>132.15899999999999</c:v>
                </c:pt>
                <c:pt idx="454">
                  <c:v>132.44999999999999</c:v>
                </c:pt>
                <c:pt idx="455">
                  <c:v>132.74199999999999</c:v>
                </c:pt>
                <c:pt idx="456">
                  <c:v>133.03299999999999</c:v>
                </c:pt>
                <c:pt idx="457">
                  <c:v>133.32499999999999</c:v>
                </c:pt>
                <c:pt idx="458">
                  <c:v>133.61600000000001</c:v>
                </c:pt>
                <c:pt idx="459">
                  <c:v>133.90700000000001</c:v>
                </c:pt>
                <c:pt idx="460">
                  <c:v>134.19900000000001</c:v>
                </c:pt>
                <c:pt idx="461">
                  <c:v>134.49100000000001</c:v>
                </c:pt>
                <c:pt idx="462">
                  <c:v>134.78200000000001</c:v>
                </c:pt>
                <c:pt idx="463">
                  <c:v>135.07300000000001</c:v>
                </c:pt>
                <c:pt idx="464">
                  <c:v>135.36500000000001</c:v>
                </c:pt>
                <c:pt idx="465">
                  <c:v>135.65600000000001</c:v>
                </c:pt>
                <c:pt idx="466">
                  <c:v>135.94800000000001</c:v>
                </c:pt>
                <c:pt idx="467">
                  <c:v>136.239</c:v>
                </c:pt>
                <c:pt idx="468">
                  <c:v>136.53</c:v>
                </c:pt>
                <c:pt idx="469">
                  <c:v>136.822</c:v>
                </c:pt>
                <c:pt idx="470">
                  <c:v>137.113</c:v>
                </c:pt>
                <c:pt idx="471">
                  <c:v>137.405</c:v>
                </c:pt>
                <c:pt idx="472">
                  <c:v>137.696</c:v>
                </c:pt>
                <c:pt idx="473">
                  <c:v>137.988</c:v>
                </c:pt>
                <c:pt idx="474">
                  <c:v>138.279</c:v>
                </c:pt>
                <c:pt idx="475">
                  <c:v>138.571</c:v>
                </c:pt>
                <c:pt idx="476">
                  <c:v>138.86199999999999</c:v>
                </c:pt>
                <c:pt idx="477">
                  <c:v>139.15299999999999</c:v>
                </c:pt>
                <c:pt idx="478">
                  <c:v>139.44499999999999</c:v>
                </c:pt>
                <c:pt idx="479">
                  <c:v>139.73599999999999</c:v>
                </c:pt>
                <c:pt idx="480">
                  <c:v>140.02799999999999</c:v>
                </c:pt>
                <c:pt idx="481">
                  <c:v>140.31899999999999</c:v>
                </c:pt>
                <c:pt idx="482">
                  <c:v>140.61099999999999</c:v>
                </c:pt>
                <c:pt idx="483">
                  <c:v>140.90199999999999</c:v>
                </c:pt>
                <c:pt idx="484">
                  <c:v>141.19399999999999</c:v>
                </c:pt>
                <c:pt idx="485">
                  <c:v>141.48500000000001</c:v>
                </c:pt>
                <c:pt idx="486">
                  <c:v>141.77600000000001</c:v>
                </c:pt>
                <c:pt idx="487">
                  <c:v>142.06800000000001</c:v>
                </c:pt>
                <c:pt idx="488">
                  <c:v>142.35900000000001</c:v>
                </c:pt>
                <c:pt idx="489">
                  <c:v>142.65100000000001</c:v>
                </c:pt>
                <c:pt idx="490">
                  <c:v>142.94200000000001</c:v>
                </c:pt>
                <c:pt idx="491">
                  <c:v>143.23400000000001</c:v>
                </c:pt>
                <c:pt idx="492">
                  <c:v>143.52500000000001</c:v>
                </c:pt>
                <c:pt idx="493">
                  <c:v>143.816</c:v>
                </c:pt>
                <c:pt idx="494">
                  <c:v>144.108</c:v>
                </c:pt>
                <c:pt idx="495">
                  <c:v>144.399</c:v>
                </c:pt>
                <c:pt idx="496">
                  <c:v>144.691</c:v>
                </c:pt>
                <c:pt idx="497">
                  <c:v>144.982</c:v>
                </c:pt>
                <c:pt idx="498">
                  <c:v>145.274</c:v>
                </c:pt>
                <c:pt idx="499">
                  <c:v>145.565</c:v>
                </c:pt>
                <c:pt idx="500">
                  <c:v>145.85599999999999</c:v>
                </c:pt>
                <c:pt idx="501">
                  <c:v>146.148</c:v>
                </c:pt>
                <c:pt idx="502">
                  <c:v>146.43899999999999</c:v>
                </c:pt>
                <c:pt idx="503">
                  <c:v>146.73099999999999</c:v>
                </c:pt>
                <c:pt idx="504">
                  <c:v>147.02199999999999</c:v>
                </c:pt>
                <c:pt idx="505">
                  <c:v>147.31399999999999</c:v>
                </c:pt>
                <c:pt idx="506">
                  <c:v>147.60599999999999</c:v>
                </c:pt>
                <c:pt idx="507">
                  <c:v>147.89699999999999</c:v>
                </c:pt>
                <c:pt idx="508">
                  <c:v>148.18799999999999</c:v>
                </c:pt>
                <c:pt idx="509">
                  <c:v>148.47900000000001</c:v>
                </c:pt>
                <c:pt idx="510">
                  <c:v>148.77099999999999</c:v>
                </c:pt>
                <c:pt idx="511">
                  <c:v>149.06200000000001</c:v>
                </c:pt>
                <c:pt idx="512">
                  <c:v>149.35400000000001</c:v>
                </c:pt>
                <c:pt idx="513">
                  <c:v>149.64500000000001</c:v>
                </c:pt>
                <c:pt idx="514">
                  <c:v>149.93600000000001</c:v>
                </c:pt>
                <c:pt idx="515">
                  <c:v>150.22800000000001</c:v>
                </c:pt>
                <c:pt idx="516">
                  <c:v>150.51900000000001</c:v>
                </c:pt>
                <c:pt idx="517">
                  <c:v>150.81100000000001</c:v>
                </c:pt>
                <c:pt idx="518">
                  <c:v>151.102</c:v>
                </c:pt>
                <c:pt idx="519">
                  <c:v>151.393</c:v>
                </c:pt>
                <c:pt idx="520">
                  <c:v>151.685</c:v>
                </c:pt>
                <c:pt idx="521">
                  <c:v>151.976</c:v>
                </c:pt>
                <c:pt idx="522">
                  <c:v>152.268</c:v>
                </c:pt>
                <c:pt idx="523">
                  <c:v>152.56</c:v>
                </c:pt>
                <c:pt idx="524">
                  <c:v>152.851</c:v>
                </c:pt>
                <c:pt idx="525">
                  <c:v>153.142</c:v>
                </c:pt>
                <c:pt idx="526">
                  <c:v>153.434</c:v>
                </c:pt>
                <c:pt idx="527">
                  <c:v>153.72499999999999</c:v>
                </c:pt>
                <c:pt idx="528">
                  <c:v>154.017</c:v>
                </c:pt>
                <c:pt idx="529">
                  <c:v>154.30799999999999</c:v>
                </c:pt>
                <c:pt idx="530">
                  <c:v>154.6</c:v>
                </c:pt>
                <c:pt idx="531">
                  <c:v>154.89099999999999</c:v>
                </c:pt>
                <c:pt idx="532">
                  <c:v>155.18199999999999</c:v>
                </c:pt>
                <c:pt idx="533">
                  <c:v>155.47399999999999</c:v>
                </c:pt>
                <c:pt idx="534">
                  <c:v>155.76499999999999</c:v>
                </c:pt>
                <c:pt idx="535">
                  <c:v>156.05699999999999</c:v>
                </c:pt>
                <c:pt idx="536">
                  <c:v>156.34800000000001</c:v>
                </c:pt>
                <c:pt idx="537">
                  <c:v>156.63900000000001</c:v>
                </c:pt>
                <c:pt idx="538">
                  <c:v>156.93100000000001</c:v>
                </c:pt>
                <c:pt idx="539">
                  <c:v>157.22200000000001</c:v>
                </c:pt>
                <c:pt idx="540">
                  <c:v>157.51400000000001</c:v>
                </c:pt>
                <c:pt idx="541">
                  <c:v>157.80500000000001</c:v>
                </c:pt>
                <c:pt idx="542">
                  <c:v>158.096</c:v>
                </c:pt>
                <c:pt idx="543">
                  <c:v>158.38800000000001</c:v>
                </c:pt>
                <c:pt idx="544">
                  <c:v>158.68</c:v>
                </c:pt>
                <c:pt idx="545">
                  <c:v>158.971</c:v>
                </c:pt>
                <c:pt idx="546">
                  <c:v>159.26300000000001</c:v>
                </c:pt>
                <c:pt idx="547">
                  <c:v>159.554</c:v>
                </c:pt>
                <c:pt idx="548">
                  <c:v>159.846</c:v>
                </c:pt>
                <c:pt idx="549">
                  <c:v>160.137</c:v>
                </c:pt>
                <c:pt idx="550">
                  <c:v>160.428</c:v>
                </c:pt>
                <c:pt idx="551">
                  <c:v>160.72</c:v>
                </c:pt>
                <c:pt idx="552">
                  <c:v>161.011</c:v>
                </c:pt>
                <c:pt idx="553">
                  <c:v>161.303</c:v>
                </c:pt>
                <c:pt idx="554">
                  <c:v>161.59399999999999</c:v>
                </c:pt>
                <c:pt idx="555">
                  <c:v>161.886</c:v>
                </c:pt>
                <c:pt idx="556">
                  <c:v>162.17699999999999</c:v>
                </c:pt>
                <c:pt idx="557">
                  <c:v>162.46799999999999</c:v>
                </c:pt>
                <c:pt idx="558">
                  <c:v>162.76</c:v>
                </c:pt>
                <c:pt idx="559">
                  <c:v>163.05099999999999</c:v>
                </c:pt>
                <c:pt idx="560">
                  <c:v>163.34299999999999</c:v>
                </c:pt>
                <c:pt idx="561">
                  <c:v>163.63399999999999</c:v>
                </c:pt>
                <c:pt idx="562">
                  <c:v>163.92599999999999</c:v>
                </c:pt>
                <c:pt idx="563">
                  <c:v>164.21700000000001</c:v>
                </c:pt>
                <c:pt idx="564">
                  <c:v>164.50899999999999</c:v>
                </c:pt>
                <c:pt idx="565">
                  <c:v>164.8</c:v>
                </c:pt>
                <c:pt idx="566">
                  <c:v>165.09100000000001</c:v>
                </c:pt>
                <c:pt idx="567">
                  <c:v>165.38200000000001</c:v>
                </c:pt>
                <c:pt idx="568">
                  <c:v>165.67400000000001</c:v>
                </c:pt>
                <c:pt idx="569">
                  <c:v>165.965</c:v>
                </c:pt>
                <c:pt idx="570">
                  <c:v>166.25700000000001</c:v>
                </c:pt>
                <c:pt idx="571">
                  <c:v>166.54900000000001</c:v>
                </c:pt>
                <c:pt idx="572">
                  <c:v>166.84</c:v>
                </c:pt>
                <c:pt idx="573">
                  <c:v>167.131</c:v>
                </c:pt>
                <c:pt idx="574">
                  <c:v>167.423</c:v>
                </c:pt>
                <c:pt idx="575">
                  <c:v>167.714</c:v>
                </c:pt>
                <c:pt idx="576">
                  <c:v>168.006</c:v>
                </c:pt>
                <c:pt idx="577">
                  <c:v>168.297</c:v>
                </c:pt>
                <c:pt idx="578">
                  <c:v>168.58799999999999</c:v>
                </c:pt>
                <c:pt idx="579">
                  <c:v>168.88</c:v>
                </c:pt>
                <c:pt idx="580">
                  <c:v>169.172</c:v>
                </c:pt>
                <c:pt idx="581">
                  <c:v>169.46299999999999</c:v>
                </c:pt>
                <c:pt idx="582">
                  <c:v>169.75399999999999</c:v>
                </c:pt>
                <c:pt idx="583">
                  <c:v>170.04599999999999</c:v>
                </c:pt>
                <c:pt idx="584">
                  <c:v>170.33699999999999</c:v>
                </c:pt>
                <c:pt idx="585">
                  <c:v>170.62899999999999</c:v>
                </c:pt>
                <c:pt idx="586">
                  <c:v>170.92</c:v>
                </c:pt>
                <c:pt idx="587">
                  <c:v>171.21199999999999</c:v>
                </c:pt>
                <c:pt idx="588">
                  <c:v>171.50299999999999</c:v>
                </c:pt>
                <c:pt idx="589">
                  <c:v>171.79400000000001</c:v>
                </c:pt>
                <c:pt idx="590">
                  <c:v>172.08600000000001</c:v>
                </c:pt>
                <c:pt idx="591">
                  <c:v>172.37700000000001</c:v>
                </c:pt>
                <c:pt idx="592">
                  <c:v>172.66900000000001</c:v>
                </c:pt>
                <c:pt idx="593">
                  <c:v>172.96</c:v>
                </c:pt>
                <c:pt idx="594">
                  <c:v>173.25200000000001</c:v>
                </c:pt>
                <c:pt idx="595">
                  <c:v>173.54300000000001</c:v>
                </c:pt>
                <c:pt idx="596">
                  <c:v>173.83500000000001</c:v>
                </c:pt>
                <c:pt idx="597">
                  <c:v>174.126</c:v>
                </c:pt>
                <c:pt idx="598">
                  <c:v>174.417</c:v>
                </c:pt>
                <c:pt idx="599">
                  <c:v>174.709</c:v>
                </c:pt>
                <c:pt idx="600">
                  <c:v>175</c:v>
                </c:pt>
                <c:pt idx="601">
                  <c:v>175.291</c:v>
                </c:pt>
                <c:pt idx="602">
                  <c:v>175.583</c:v>
                </c:pt>
                <c:pt idx="603">
                  <c:v>175.875</c:v>
                </c:pt>
                <c:pt idx="604">
                  <c:v>176.166</c:v>
                </c:pt>
                <c:pt idx="605">
                  <c:v>176.45699999999999</c:v>
                </c:pt>
                <c:pt idx="606">
                  <c:v>176.749</c:v>
                </c:pt>
                <c:pt idx="607">
                  <c:v>177.041</c:v>
                </c:pt>
                <c:pt idx="608">
                  <c:v>177.33199999999999</c:v>
                </c:pt>
                <c:pt idx="609">
                  <c:v>177.62299999999999</c:v>
                </c:pt>
                <c:pt idx="610">
                  <c:v>177.91499999999999</c:v>
                </c:pt>
                <c:pt idx="611">
                  <c:v>178.20599999999999</c:v>
                </c:pt>
                <c:pt idx="612">
                  <c:v>178.49700000000001</c:v>
                </c:pt>
                <c:pt idx="613">
                  <c:v>178.78899999999999</c:v>
                </c:pt>
                <c:pt idx="614">
                  <c:v>179.08099999999999</c:v>
                </c:pt>
                <c:pt idx="615">
                  <c:v>179.37200000000001</c:v>
                </c:pt>
                <c:pt idx="616">
                  <c:v>179.66300000000001</c:v>
                </c:pt>
                <c:pt idx="617">
                  <c:v>179.95500000000001</c:v>
                </c:pt>
              </c:numCache>
            </c:numRef>
          </c:xVal>
          <c:yVal>
            <c:numRef>
              <c:f>'100% bat, hi load, app in bkgrn'!$S$1:$S$1000</c:f>
              <c:numCache>
                <c:formatCode>General</c:formatCode>
                <c:ptCount val="1000"/>
                <c:pt idx="0">
                  <c:v>291</c:v>
                </c:pt>
                <c:pt idx="1">
                  <c:v>291</c:v>
                </c:pt>
                <c:pt idx="2">
                  <c:v>292</c:v>
                </c:pt>
                <c:pt idx="3">
                  <c:v>291</c:v>
                </c:pt>
                <c:pt idx="4">
                  <c:v>292</c:v>
                </c:pt>
                <c:pt idx="5">
                  <c:v>291</c:v>
                </c:pt>
                <c:pt idx="6">
                  <c:v>293</c:v>
                </c:pt>
                <c:pt idx="7">
                  <c:v>290</c:v>
                </c:pt>
                <c:pt idx="8">
                  <c:v>292</c:v>
                </c:pt>
                <c:pt idx="9">
                  <c:v>291</c:v>
                </c:pt>
                <c:pt idx="10">
                  <c:v>291</c:v>
                </c:pt>
                <c:pt idx="11">
                  <c:v>291</c:v>
                </c:pt>
                <c:pt idx="12">
                  <c:v>292</c:v>
                </c:pt>
                <c:pt idx="13">
                  <c:v>291</c:v>
                </c:pt>
                <c:pt idx="14">
                  <c:v>292</c:v>
                </c:pt>
                <c:pt idx="15">
                  <c:v>291</c:v>
                </c:pt>
                <c:pt idx="16">
                  <c:v>292</c:v>
                </c:pt>
                <c:pt idx="17">
                  <c:v>291</c:v>
                </c:pt>
                <c:pt idx="18">
                  <c:v>292</c:v>
                </c:pt>
                <c:pt idx="19">
                  <c:v>292</c:v>
                </c:pt>
                <c:pt idx="20">
                  <c:v>290</c:v>
                </c:pt>
                <c:pt idx="21">
                  <c:v>291</c:v>
                </c:pt>
                <c:pt idx="22">
                  <c:v>292</c:v>
                </c:pt>
                <c:pt idx="23">
                  <c:v>292</c:v>
                </c:pt>
                <c:pt idx="24">
                  <c:v>291</c:v>
                </c:pt>
                <c:pt idx="25">
                  <c:v>292</c:v>
                </c:pt>
                <c:pt idx="26">
                  <c:v>291</c:v>
                </c:pt>
                <c:pt idx="27">
                  <c:v>291</c:v>
                </c:pt>
                <c:pt idx="28">
                  <c:v>291</c:v>
                </c:pt>
                <c:pt idx="29">
                  <c:v>292</c:v>
                </c:pt>
                <c:pt idx="30">
                  <c:v>291</c:v>
                </c:pt>
                <c:pt idx="31">
                  <c:v>292</c:v>
                </c:pt>
                <c:pt idx="32">
                  <c:v>291</c:v>
                </c:pt>
                <c:pt idx="33">
                  <c:v>291</c:v>
                </c:pt>
                <c:pt idx="34">
                  <c:v>292</c:v>
                </c:pt>
                <c:pt idx="35">
                  <c:v>291</c:v>
                </c:pt>
                <c:pt idx="36">
                  <c:v>293</c:v>
                </c:pt>
                <c:pt idx="37">
                  <c:v>290</c:v>
                </c:pt>
                <c:pt idx="38">
                  <c:v>291</c:v>
                </c:pt>
                <c:pt idx="39">
                  <c:v>292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292</c:v>
                </c:pt>
                <c:pt idx="49">
                  <c:v>291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291</c:v>
                </c:pt>
                <c:pt idx="65">
                  <c:v>291</c:v>
                </c:pt>
                <c:pt idx="66">
                  <c:v>292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292</c:v>
                </c:pt>
                <c:pt idx="72">
                  <c:v>292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291</c:v>
                </c:pt>
                <c:pt idx="77">
                  <c:v>291</c:v>
                </c:pt>
                <c:pt idx="78">
                  <c:v>292</c:v>
                </c:pt>
                <c:pt idx="79">
                  <c:v>292</c:v>
                </c:pt>
                <c:pt idx="80">
                  <c:v>291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  <c:pt idx="84">
                  <c:v>292</c:v>
                </c:pt>
                <c:pt idx="85">
                  <c:v>291</c:v>
                </c:pt>
                <c:pt idx="86">
                  <c:v>291</c:v>
                </c:pt>
                <c:pt idx="87">
                  <c:v>292</c:v>
                </c:pt>
                <c:pt idx="88">
                  <c:v>291</c:v>
                </c:pt>
                <c:pt idx="89">
                  <c:v>292</c:v>
                </c:pt>
                <c:pt idx="90">
                  <c:v>291</c:v>
                </c:pt>
                <c:pt idx="91">
                  <c:v>291</c:v>
                </c:pt>
                <c:pt idx="92">
                  <c:v>292</c:v>
                </c:pt>
                <c:pt idx="93">
                  <c:v>291</c:v>
                </c:pt>
                <c:pt idx="94">
                  <c:v>292</c:v>
                </c:pt>
                <c:pt idx="95">
                  <c:v>291</c:v>
                </c:pt>
                <c:pt idx="96">
                  <c:v>292</c:v>
                </c:pt>
                <c:pt idx="97">
                  <c:v>291</c:v>
                </c:pt>
                <c:pt idx="98">
                  <c:v>291</c:v>
                </c:pt>
                <c:pt idx="99">
                  <c:v>292</c:v>
                </c:pt>
                <c:pt idx="100">
                  <c:v>291</c:v>
                </c:pt>
                <c:pt idx="101">
                  <c:v>292</c:v>
                </c:pt>
                <c:pt idx="102">
                  <c:v>291</c:v>
                </c:pt>
                <c:pt idx="103">
                  <c:v>291</c:v>
                </c:pt>
                <c:pt idx="104">
                  <c:v>292</c:v>
                </c:pt>
                <c:pt idx="105">
                  <c:v>291</c:v>
                </c:pt>
                <c:pt idx="106">
                  <c:v>291</c:v>
                </c:pt>
                <c:pt idx="107">
                  <c:v>292</c:v>
                </c:pt>
                <c:pt idx="108">
                  <c:v>291</c:v>
                </c:pt>
                <c:pt idx="109">
                  <c:v>292</c:v>
                </c:pt>
                <c:pt idx="110">
                  <c:v>291</c:v>
                </c:pt>
                <c:pt idx="111">
                  <c:v>292</c:v>
                </c:pt>
                <c:pt idx="112">
                  <c:v>291</c:v>
                </c:pt>
                <c:pt idx="113">
                  <c:v>291</c:v>
                </c:pt>
                <c:pt idx="114">
                  <c:v>293</c:v>
                </c:pt>
                <c:pt idx="115">
                  <c:v>290</c:v>
                </c:pt>
                <c:pt idx="116">
                  <c:v>291</c:v>
                </c:pt>
                <c:pt idx="117">
                  <c:v>292</c:v>
                </c:pt>
                <c:pt idx="118">
                  <c:v>291</c:v>
                </c:pt>
                <c:pt idx="119">
                  <c:v>292</c:v>
                </c:pt>
                <c:pt idx="120">
                  <c:v>292</c:v>
                </c:pt>
                <c:pt idx="121">
                  <c:v>291</c:v>
                </c:pt>
                <c:pt idx="122">
                  <c:v>291</c:v>
                </c:pt>
                <c:pt idx="123">
                  <c:v>292</c:v>
                </c:pt>
                <c:pt idx="124">
                  <c:v>291</c:v>
                </c:pt>
                <c:pt idx="125">
                  <c:v>292</c:v>
                </c:pt>
                <c:pt idx="126">
                  <c:v>291</c:v>
                </c:pt>
                <c:pt idx="127">
                  <c:v>291</c:v>
                </c:pt>
                <c:pt idx="128">
                  <c:v>292</c:v>
                </c:pt>
                <c:pt idx="129">
                  <c:v>291</c:v>
                </c:pt>
                <c:pt idx="130">
                  <c:v>292</c:v>
                </c:pt>
                <c:pt idx="131">
                  <c:v>291</c:v>
                </c:pt>
                <c:pt idx="132">
                  <c:v>291</c:v>
                </c:pt>
                <c:pt idx="133">
                  <c:v>291</c:v>
                </c:pt>
                <c:pt idx="134">
                  <c:v>292</c:v>
                </c:pt>
                <c:pt idx="135">
                  <c:v>291</c:v>
                </c:pt>
                <c:pt idx="136">
                  <c:v>292</c:v>
                </c:pt>
                <c:pt idx="137">
                  <c:v>292</c:v>
                </c:pt>
                <c:pt idx="138">
                  <c:v>292</c:v>
                </c:pt>
                <c:pt idx="139">
                  <c:v>290</c:v>
                </c:pt>
                <c:pt idx="140">
                  <c:v>292</c:v>
                </c:pt>
                <c:pt idx="141">
                  <c:v>291</c:v>
                </c:pt>
                <c:pt idx="142">
                  <c:v>292</c:v>
                </c:pt>
                <c:pt idx="143">
                  <c:v>291</c:v>
                </c:pt>
                <c:pt idx="144">
                  <c:v>292</c:v>
                </c:pt>
                <c:pt idx="145">
                  <c:v>291</c:v>
                </c:pt>
                <c:pt idx="146">
                  <c:v>291</c:v>
                </c:pt>
                <c:pt idx="147">
                  <c:v>292</c:v>
                </c:pt>
                <c:pt idx="148">
                  <c:v>291</c:v>
                </c:pt>
                <c:pt idx="149">
                  <c:v>291</c:v>
                </c:pt>
                <c:pt idx="150">
                  <c:v>292</c:v>
                </c:pt>
                <c:pt idx="151">
                  <c:v>291</c:v>
                </c:pt>
                <c:pt idx="152">
                  <c:v>292</c:v>
                </c:pt>
                <c:pt idx="153">
                  <c:v>292</c:v>
                </c:pt>
                <c:pt idx="154">
                  <c:v>290</c:v>
                </c:pt>
                <c:pt idx="155">
                  <c:v>292</c:v>
                </c:pt>
                <c:pt idx="156">
                  <c:v>291</c:v>
                </c:pt>
                <c:pt idx="157">
                  <c:v>292</c:v>
                </c:pt>
                <c:pt idx="158">
                  <c:v>291</c:v>
                </c:pt>
                <c:pt idx="159">
                  <c:v>292</c:v>
                </c:pt>
                <c:pt idx="160">
                  <c:v>291</c:v>
                </c:pt>
                <c:pt idx="161">
                  <c:v>292</c:v>
                </c:pt>
                <c:pt idx="162">
                  <c:v>291</c:v>
                </c:pt>
                <c:pt idx="163">
                  <c:v>291</c:v>
                </c:pt>
                <c:pt idx="164">
                  <c:v>292</c:v>
                </c:pt>
                <c:pt idx="165">
                  <c:v>291</c:v>
                </c:pt>
                <c:pt idx="166">
                  <c:v>291</c:v>
                </c:pt>
                <c:pt idx="167">
                  <c:v>292</c:v>
                </c:pt>
                <c:pt idx="168">
                  <c:v>291</c:v>
                </c:pt>
                <c:pt idx="169">
                  <c:v>291</c:v>
                </c:pt>
                <c:pt idx="170">
                  <c:v>292</c:v>
                </c:pt>
                <c:pt idx="171">
                  <c:v>291</c:v>
                </c:pt>
                <c:pt idx="172">
                  <c:v>292</c:v>
                </c:pt>
                <c:pt idx="173">
                  <c:v>292</c:v>
                </c:pt>
                <c:pt idx="174">
                  <c:v>291</c:v>
                </c:pt>
                <c:pt idx="175">
                  <c:v>291</c:v>
                </c:pt>
                <c:pt idx="176">
                  <c:v>292</c:v>
                </c:pt>
                <c:pt idx="177">
                  <c:v>291</c:v>
                </c:pt>
                <c:pt idx="178">
                  <c:v>292</c:v>
                </c:pt>
                <c:pt idx="179">
                  <c:v>291</c:v>
                </c:pt>
                <c:pt idx="180">
                  <c:v>291</c:v>
                </c:pt>
                <c:pt idx="181">
                  <c:v>291</c:v>
                </c:pt>
                <c:pt idx="182">
                  <c:v>293</c:v>
                </c:pt>
                <c:pt idx="183">
                  <c:v>290</c:v>
                </c:pt>
                <c:pt idx="184">
                  <c:v>293</c:v>
                </c:pt>
                <c:pt idx="185">
                  <c:v>291</c:v>
                </c:pt>
                <c:pt idx="186">
                  <c:v>291</c:v>
                </c:pt>
                <c:pt idx="187">
                  <c:v>291</c:v>
                </c:pt>
                <c:pt idx="188">
                  <c:v>292</c:v>
                </c:pt>
                <c:pt idx="189">
                  <c:v>291</c:v>
                </c:pt>
                <c:pt idx="190">
                  <c:v>292</c:v>
                </c:pt>
                <c:pt idx="191">
                  <c:v>291</c:v>
                </c:pt>
                <c:pt idx="192">
                  <c:v>291</c:v>
                </c:pt>
                <c:pt idx="193">
                  <c:v>292</c:v>
                </c:pt>
                <c:pt idx="194">
                  <c:v>291</c:v>
                </c:pt>
                <c:pt idx="195">
                  <c:v>292</c:v>
                </c:pt>
                <c:pt idx="196">
                  <c:v>291</c:v>
                </c:pt>
                <c:pt idx="197">
                  <c:v>292</c:v>
                </c:pt>
                <c:pt idx="198">
                  <c:v>291</c:v>
                </c:pt>
                <c:pt idx="199">
                  <c:v>291</c:v>
                </c:pt>
                <c:pt idx="200">
                  <c:v>292</c:v>
                </c:pt>
                <c:pt idx="201">
                  <c:v>291</c:v>
                </c:pt>
                <c:pt idx="202">
                  <c:v>292</c:v>
                </c:pt>
                <c:pt idx="203">
                  <c:v>291</c:v>
                </c:pt>
                <c:pt idx="204">
                  <c:v>291</c:v>
                </c:pt>
                <c:pt idx="205">
                  <c:v>292</c:v>
                </c:pt>
                <c:pt idx="206">
                  <c:v>291</c:v>
                </c:pt>
                <c:pt idx="207">
                  <c:v>292</c:v>
                </c:pt>
                <c:pt idx="208">
                  <c:v>292</c:v>
                </c:pt>
                <c:pt idx="209">
                  <c:v>291</c:v>
                </c:pt>
                <c:pt idx="210">
                  <c:v>291</c:v>
                </c:pt>
                <c:pt idx="211">
                  <c:v>291</c:v>
                </c:pt>
                <c:pt idx="212">
                  <c:v>293</c:v>
                </c:pt>
                <c:pt idx="213">
                  <c:v>290</c:v>
                </c:pt>
                <c:pt idx="214">
                  <c:v>291</c:v>
                </c:pt>
                <c:pt idx="215">
                  <c:v>292</c:v>
                </c:pt>
                <c:pt idx="216">
                  <c:v>291</c:v>
                </c:pt>
                <c:pt idx="217">
                  <c:v>292</c:v>
                </c:pt>
                <c:pt idx="218">
                  <c:v>291</c:v>
                </c:pt>
                <c:pt idx="219">
                  <c:v>292</c:v>
                </c:pt>
                <c:pt idx="220">
                  <c:v>291</c:v>
                </c:pt>
                <c:pt idx="221">
                  <c:v>292</c:v>
                </c:pt>
                <c:pt idx="222">
                  <c:v>291</c:v>
                </c:pt>
                <c:pt idx="223">
                  <c:v>292</c:v>
                </c:pt>
                <c:pt idx="224">
                  <c:v>291</c:v>
                </c:pt>
                <c:pt idx="225">
                  <c:v>291</c:v>
                </c:pt>
                <c:pt idx="226">
                  <c:v>292</c:v>
                </c:pt>
                <c:pt idx="227">
                  <c:v>291</c:v>
                </c:pt>
                <c:pt idx="228">
                  <c:v>291</c:v>
                </c:pt>
                <c:pt idx="229">
                  <c:v>228</c:v>
                </c:pt>
                <c:pt idx="230">
                  <c:v>291</c:v>
                </c:pt>
                <c:pt idx="231">
                  <c:v>292</c:v>
                </c:pt>
                <c:pt idx="232">
                  <c:v>291</c:v>
                </c:pt>
                <c:pt idx="233">
                  <c:v>292</c:v>
                </c:pt>
                <c:pt idx="234">
                  <c:v>291</c:v>
                </c:pt>
                <c:pt idx="235">
                  <c:v>291</c:v>
                </c:pt>
                <c:pt idx="236">
                  <c:v>292</c:v>
                </c:pt>
                <c:pt idx="237">
                  <c:v>291</c:v>
                </c:pt>
                <c:pt idx="238">
                  <c:v>292</c:v>
                </c:pt>
                <c:pt idx="239">
                  <c:v>291</c:v>
                </c:pt>
                <c:pt idx="240">
                  <c:v>291</c:v>
                </c:pt>
                <c:pt idx="241">
                  <c:v>292</c:v>
                </c:pt>
                <c:pt idx="242">
                  <c:v>291</c:v>
                </c:pt>
                <c:pt idx="243">
                  <c:v>292</c:v>
                </c:pt>
                <c:pt idx="244">
                  <c:v>291</c:v>
                </c:pt>
                <c:pt idx="245">
                  <c:v>292</c:v>
                </c:pt>
                <c:pt idx="246">
                  <c:v>291</c:v>
                </c:pt>
                <c:pt idx="247">
                  <c:v>210</c:v>
                </c:pt>
                <c:pt idx="248">
                  <c:v>291</c:v>
                </c:pt>
                <c:pt idx="249">
                  <c:v>292</c:v>
                </c:pt>
                <c:pt idx="250">
                  <c:v>291</c:v>
                </c:pt>
                <c:pt idx="251">
                  <c:v>291</c:v>
                </c:pt>
                <c:pt idx="252">
                  <c:v>292</c:v>
                </c:pt>
                <c:pt idx="253">
                  <c:v>291</c:v>
                </c:pt>
                <c:pt idx="254">
                  <c:v>292</c:v>
                </c:pt>
                <c:pt idx="255">
                  <c:v>291</c:v>
                </c:pt>
                <c:pt idx="256">
                  <c:v>292</c:v>
                </c:pt>
                <c:pt idx="257">
                  <c:v>291</c:v>
                </c:pt>
                <c:pt idx="258">
                  <c:v>292</c:v>
                </c:pt>
                <c:pt idx="259">
                  <c:v>291</c:v>
                </c:pt>
                <c:pt idx="260">
                  <c:v>291</c:v>
                </c:pt>
                <c:pt idx="261">
                  <c:v>292</c:v>
                </c:pt>
                <c:pt idx="262">
                  <c:v>291</c:v>
                </c:pt>
                <c:pt idx="263">
                  <c:v>292</c:v>
                </c:pt>
                <c:pt idx="264">
                  <c:v>291</c:v>
                </c:pt>
                <c:pt idx="265">
                  <c:v>291</c:v>
                </c:pt>
                <c:pt idx="266">
                  <c:v>292</c:v>
                </c:pt>
                <c:pt idx="267">
                  <c:v>291</c:v>
                </c:pt>
                <c:pt idx="268">
                  <c:v>292</c:v>
                </c:pt>
                <c:pt idx="269">
                  <c:v>291</c:v>
                </c:pt>
                <c:pt idx="270">
                  <c:v>291</c:v>
                </c:pt>
                <c:pt idx="271">
                  <c:v>292</c:v>
                </c:pt>
                <c:pt idx="272">
                  <c:v>291</c:v>
                </c:pt>
                <c:pt idx="273">
                  <c:v>292</c:v>
                </c:pt>
                <c:pt idx="274">
                  <c:v>291</c:v>
                </c:pt>
                <c:pt idx="275">
                  <c:v>292</c:v>
                </c:pt>
                <c:pt idx="276">
                  <c:v>291</c:v>
                </c:pt>
                <c:pt idx="277">
                  <c:v>291</c:v>
                </c:pt>
                <c:pt idx="278">
                  <c:v>292</c:v>
                </c:pt>
                <c:pt idx="279">
                  <c:v>291</c:v>
                </c:pt>
                <c:pt idx="280">
                  <c:v>292</c:v>
                </c:pt>
                <c:pt idx="281">
                  <c:v>291</c:v>
                </c:pt>
                <c:pt idx="282">
                  <c:v>291</c:v>
                </c:pt>
                <c:pt idx="283">
                  <c:v>292</c:v>
                </c:pt>
                <c:pt idx="284">
                  <c:v>291</c:v>
                </c:pt>
                <c:pt idx="285">
                  <c:v>292</c:v>
                </c:pt>
                <c:pt idx="286">
                  <c:v>291</c:v>
                </c:pt>
                <c:pt idx="287">
                  <c:v>291</c:v>
                </c:pt>
                <c:pt idx="288">
                  <c:v>292</c:v>
                </c:pt>
                <c:pt idx="289">
                  <c:v>292</c:v>
                </c:pt>
                <c:pt idx="290">
                  <c:v>291</c:v>
                </c:pt>
                <c:pt idx="291">
                  <c:v>291</c:v>
                </c:pt>
                <c:pt idx="292">
                  <c:v>292</c:v>
                </c:pt>
                <c:pt idx="293">
                  <c:v>291</c:v>
                </c:pt>
                <c:pt idx="294">
                  <c:v>292</c:v>
                </c:pt>
                <c:pt idx="295">
                  <c:v>291</c:v>
                </c:pt>
                <c:pt idx="296">
                  <c:v>292</c:v>
                </c:pt>
                <c:pt idx="297">
                  <c:v>291</c:v>
                </c:pt>
                <c:pt idx="298">
                  <c:v>291</c:v>
                </c:pt>
                <c:pt idx="299">
                  <c:v>292</c:v>
                </c:pt>
                <c:pt idx="300">
                  <c:v>291</c:v>
                </c:pt>
                <c:pt idx="301">
                  <c:v>292</c:v>
                </c:pt>
                <c:pt idx="302">
                  <c:v>291</c:v>
                </c:pt>
                <c:pt idx="303">
                  <c:v>292</c:v>
                </c:pt>
                <c:pt idx="304">
                  <c:v>291</c:v>
                </c:pt>
                <c:pt idx="305">
                  <c:v>291</c:v>
                </c:pt>
                <c:pt idx="306">
                  <c:v>292</c:v>
                </c:pt>
                <c:pt idx="307">
                  <c:v>291</c:v>
                </c:pt>
                <c:pt idx="308">
                  <c:v>291</c:v>
                </c:pt>
                <c:pt idx="309">
                  <c:v>292</c:v>
                </c:pt>
                <c:pt idx="310">
                  <c:v>291</c:v>
                </c:pt>
                <c:pt idx="311">
                  <c:v>292</c:v>
                </c:pt>
                <c:pt idx="312">
                  <c:v>291</c:v>
                </c:pt>
                <c:pt idx="313">
                  <c:v>292</c:v>
                </c:pt>
                <c:pt idx="314">
                  <c:v>291</c:v>
                </c:pt>
                <c:pt idx="315">
                  <c:v>292</c:v>
                </c:pt>
                <c:pt idx="316">
                  <c:v>291</c:v>
                </c:pt>
                <c:pt idx="317">
                  <c:v>292</c:v>
                </c:pt>
                <c:pt idx="318">
                  <c:v>291</c:v>
                </c:pt>
                <c:pt idx="319">
                  <c:v>291</c:v>
                </c:pt>
                <c:pt idx="320">
                  <c:v>292</c:v>
                </c:pt>
                <c:pt idx="321">
                  <c:v>291</c:v>
                </c:pt>
                <c:pt idx="322">
                  <c:v>292</c:v>
                </c:pt>
                <c:pt idx="323">
                  <c:v>291</c:v>
                </c:pt>
                <c:pt idx="324">
                  <c:v>292</c:v>
                </c:pt>
                <c:pt idx="325">
                  <c:v>291</c:v>
                </c:pt>
                <c:pt idx="326">
                  <c:v>291</c:v>
                </c:pt>
                <c:pt idx="327">
                  <c:v>292</c:v>
                </c:pt>
                <c:pt idx="328">
                  <c:v>291</c:v>
                </c:pt>
                <c:pt idx="329">
                  <c:v>292</c:v>
                </c:pt>
                <c:pt idx="330">
                  <c:v>291</c:v>
                </c:pt>
                <c:pt idx="331">
                  <c:v>291</c:v>
                </c:pt>
                <c:pt idx="332">
                  <c:v>292</c:v>
                </c:pt>
                <c:pt idx="333">
                  <c:v>291</c:v>
                </c:pt>
                <c:pt idx="334">
                  <c:v>293</c:v>
                </c:pt>
                <c:pt idx="335">
                  <c:v>290</c:v>
                </c:pt>
                <c:pt idx="336">
                  <c:v>292</c:v>
                </c:pt>
                <c:pt idx="337">
                  <c:v>291</c:v>
                </c:pt>
                <c:pt idx="338">
                  <c:v>291</c:v>
                </c:pt>
                <c:pt idx="339">
                  <c:v>292</c:v>
                </c:pt>
                <c:pt idx="340">
                  <c:v>291</c:v>
                </c:pt>
                <c:pt idx="341">
                  <c:v>292</c:v>
                </c:pt>
                <c:pt idx="342">
                  <c:v>291</c:v>
                </c:pt>
                <c:pt idx="343">
                  <c:v>292</c:v>
                </c:pt>
                <c:pt idx="344">
                  <c:v>291</c:v>
                </c:pt>
                <c:pt idx="345">
                  <c:v>291</c:v>
                </c:pt>
                <c:pt idx="346">
                  <c:v>292</c:v>
                </c:pt>
                <c:pt idx="347">
                  <c:v>291</c:v>
                </c:pt>
                <c:pt idx="348">
                  <c:v>291</c:v>
                </c:pt>
                <c:pt idx="349">
                  <c:v>292</c:v>
                </c:pt>
                <c:pt idx="350">
                  <c:v>292</c:v>
                </c:pt>
                <c:pt idx="351">
                  <c:v>291</c:v>
                </c:pt>
                <c:pt idx="352">
                  <c:v>291</c:v>
                </c:pt>
                <c:pt idx="353">
                  <c:v>292</c:v>
                </c:pt>
                <c:pt idx="354">
                  <c:v>291</c:v>
                </c:pt>
                <c:pt idx="355">
                  <c:v>292</c:v>
                </c:pt>
                <c:pt idx="356">
                  <c:v>291</c:v>
                </c:pt>
                <c:pt idx="357">
                  <c:v>292</c:v>
                </c:pt>
                <c:pt idx="358">
                  <c:v>291</c:v>
                </c:pt>
                <c:pt idx="359">
                  <c:v>291</c:v>
                </c:pt>
                <c:pt idx="360">
                  <c:v>292</c:v>
                </c:pt>
                <c:pt idx="361">
                  <c:v>291</c:v>
                </c:pt>
                <c:pt idx="362">
                  <c:v>291</c:v>
                </c:pt>
                <c:pt idx="363">
                  <c:v>292</c:v>
                </c:pt>
                <c:pt idx="364">
                  <c:v>292</c:v>
                </c:pt>
                <c:pt idx="365">
                  <c:v>290</c:v>
                </c:pt>
                <c:pt idx="366">
                  <c:v>292</c:v>
                </c:pt>
                <c:pt idx="367">
                  <c:v>292</c:v>
                </c:pt>
                <c:pt idx="368">
                  <c:v>291</c:v>
                </c:pt>
                <c:pt idx="369">
                  <c:v>291</c:v>
                </c:pt>
                <c:pt idx="370">
                  <c:v>292</c:v>
                </c:pt>
                <c:pt idx="371">
                  <c:v>291</c:v>
                </c:pt>
                <c:pt idx="372">
                  <c:v>292</c:v>
                </c:pt>
                <c:pt idx="373">
                  <c:v>292</c:v>
                </c:pt>
                <c:pt idx="374">
                  <c:v>291</c:v>
                </c:pt>
                <c:pt idx="375">
                  <c:v>291</c:v>
                </c:pt>
                <c:pt idx="376">
                  <c:v>292</c:v>
                </c:pt>
                <c:pt idx="377">
                  <c:v>291</c:v>
                </c:pt>
                <c:pt idx="378">
                  <c:v>292</c:v>
                </c:pt>
                <c:pt idx="379">
                  <c:v>291</c:v>
                </c:pt>
                <c:pt idx="380">
                  <c:v>291</c:v>
                </c:pt>
                <c:pt idx="381">
                  <c:v>292</c:v>
                </c:pt>
                <c:pt idx="382">
                  <c:v>291</c:v>
                </c:pt>
                <c:pt idx="383">
                  <c:v>292</c:v>
                </c:pt>
                <c:pt idx="384">
                  <c:v>291</c:v>
                </c:pt>
                <c:pt idx="385">
                  <c:v>292</c:v>
                </c:pt>
                <c:pt idx="386">
                  <c:v>291</c:v>
                </c:pt>
                <c:pt idx="387">
                  <c:v>292</c:v>
                </c:pt>
                <c:pt idx="388">
                  <c:v>291</c:v>
                </c:pt>
                <c:pt idx="389">
                  <c:v>291</c:v>
                </c:pt>
                <c:pt idx="390">
                  <c:v>292</c:v>
                </c:pt>
                <c:pt idx="391">
                  <c:v>291</c:v>
                </c:pt>
                <c:pt idx="392">
                  <c:v>292</c:v>
                </c:pt>
                <c:pt idx="393">
                  <c:v>291</c:v>
                </c:pt>
                <c:pt idx="394">
                  <c:v>291</c:v>
                </c:pt>
                <c:pt idx="395">
                  <c:v>292</c:v>
                </c:pt>
                <c:pt idx="396">
                  <c:v>291</c:v>
                </c:pt>
                <c:pt idx="397">
                  <c:v>291</c:v>
                </c:pt>
                <c:pt idx="398">
                  <c:v>292</c:v>
                </c:pt>
                <c:pt idx="399">
                  <c:v>292</c:v>
                </c:pt>
                <c:pt idx="400">
                  <c:v>291</c:v>
                </c:pt>
                <c:pt idx="401">
                  <c:v>292</c:v>
                </c:pt>
                <c:pt idx="402">
                  <c:v>291</c:v>
                </c:pt>
                <c:pt idx="403">
                  <c:v>291</c:v>
                </c:pt>
                <c:pt idx="404">
                  <c:v>292</c:v>
                </c:pt>
                <c:pt idx="405">
                  <c:v>291</c:v>
                </c:pt>
                <c:pt idx="406">
                  <c:v>292</c:v>
                </c:pt>
                <c:pt idx="407">
                  <c:v>291</c:v>
                </c:pt>
                <c:pt idx="408">
                  <c:v>291</c:v>
                </c:pt>
                <c:pt idx="409">
                  <c:v>292</c:v>
                </c:pt>
                <c:pt idx="410">
                  <c:v>291</c:v>
                </c:pt>
                <c:pt idx="411">
                  <c:v>292</c:v>
                </c:pt>
                <c:pt idx="412">
                  <c:v>291</c:v>
                </c:pt>
                <c:pt idx="413">
                  <c:v>292</c:v>
                </c:pt>
                <c:pt idx="414">
                  <c:v>291</c:v>
                </c:pt>
                <c:pt idx="415">
                  <c:v>292</c:v>
                </c:pt>
                <c:pt idx="416">
                  <c:v>291</c:v>
                </c:pt>
                <c:pt idx="417">
                  <c:v>291</c:v>
                </c:pt>
                <c:pt idx="418">
                  <c:v>291</c:v>
                </c:pt>
                <c:pt idx="419">
                  <c:v>292</c:v>
                </c:pt>
                <c:pt idx="420">
                  <c:v>291</c:v>
                </c:pt>
                <c:pt idx="421">
                  <c:v>292</c:v>
                </c:pt>
                <c:pt idx="422">
                  <c:v>291</c:v>
                </c:pt>
                <c:pt idx="423">
                  <c:v>292</c:v>
                </c:pt>
                <c:pt idx="424">
                  <c:v>291</c:v>
                </c:pt>
                <c:pt idx="425">
                  <c:v>292</c:v>
                </c:pt>
                <c:pt idx="426">
                  <c:v>292</c:v>
                </c:pt>
                <c:pt idx="427">
                  <c:v>291</c:v>
                </c:pt>
                <c:pt idx="428">
                  <c:v>291</c:v>
                </c:pt>
                <c:pt idx="429">
                  <c:v>292</c:v>
                </c:pt>
                <c:pt idx="430">
                  <c:v>291</c:v>
                </c:pt>
                <c:pt idx="431">
                  <c:v>291</c:v>
                </c:pt>
                <c:pt idx="432">
                  <c:v>292</c:v>
                </c:pt>
                <c:pt idx="433">
                  <c:v>291</c:v>
                </c:pt>
                <c:pt idx="434">
                  <c:v>292</c:v>
                </c:pt>
                <c:pt idx="435">
                  <c:v>291</c:v>
                </c:pt>
                <c:pt idx="436">
                  <c:v>291</c:v>
                </c:pt>
                <c:pt idx="437">
                  <c:v>292</c:v>
                </c:pt>
                <c:pt idx="438">
                  <c:v>291</c:v>
                </c:pt>
                <c:pt idx="439">
                  <c:v>292</c:v>
                </c:pt>
                <c:pt idx="440">
                  <c:v>291</c:v>
                </c:pt>
                <c:pt idx="441">
                  <c:v>292</c:v>
                </c:pt>
                <c:pt idx="442">
                  <c:v>291</c:v>
                </c:pt>
                <c:pt idx="443">
                  <c:v>291</c:v>
                </c:pt>
                <c:pt idx="444">
                  <c:v>292</c:v>
                </c:pt>
                <c:pt idx="445">
                  <c:v>292</c:v>
                </c:pt>
                <c:pt idx="446">
                  <c:v>291</c:v>
                </c:pt>
                <c:pt idx="447">
                  <c:v>291</c:v>
                </c:pt>
                <c:pt idx="448">
                  <c:v>292</c:v>
                </c:pt>
                <c:pt idx="449">
                  <c:v>291</c:v>
                </c:pt>
                <c:pt idx="450">
                  <c:v>292</c:v>
                </c:pt>
                <c:pt idx="451">
                  <c:v>291</c:v>
                </c:pt>
                <c:pt idx="452">
                  <c:v>292</c:v>
                </c:pt>
                <c:pt idx="453">
                  <c:v>291</c:v>
                </c:pt>
                <c:pt idx="454">
                  <c:v>291</c:v>
                </c:pt>
                <c:pt idx="455">
                  <c:v>292</c:v>
                </c:pt>
                <c:pt idx="456">
                  <c:v>291</c:v>
                </c:pt>
                <c:pt idx="457">
                  <c:v>292</c:v>
                </c:pt>
                <c:pt idx="458">
                  <c:v>291</c:v>
                </c:pt>
                <c:pt idx="459">
                  <c:v>291</c:v>
                </c:pt>
                <c:pt idx="460">
                  <c:v>292</c:v>
                </c:pt>
                <c:pt idx="461">
                  <c:v>292</c:v>
                </c:pt>
                <c:pt idx="462">
                  <c:v>291</c:v>
                </c:pt>
                <c:pt idx="463">
                  <c:v>291</c:v>
                </c:pt>
                <c:pt idx="464">
                  <c:v>292</c:v>
                </c:pt>
                <c:pt idx="465">
                  <c:v>291</c:v>
                </c:pt>
                <c:pt idx="466">
                  <c:v>292</c:v>
                </c:pt>
                <c:pt idx="467">
                  <c:v>291</c:v>
                </c:pt>
                <c:pt idx="468">
                  <c:v>291</c:v>
                </c:pt>
                <c:pt idx="469">
                  <c:v>292</c:v>
                </c:pt>
                <c:pt idx="470">
                  <c:v>291</c:v>
                </c:pt>
                <c:pt idx="471">
                  <c:v>292</c:v>
                </c:pt>
                <c:pt idx="472">
                  <c:v>291</c:v>
                </c:pt>
                <c:pt idx="473">
                  <c:v>292</c:v>
                </c:pt>
                <c:pt idx="474">
                  <c:v>291</c:v>
                </c:pt>
                <c:pt idx="475">
                  <c:v>292</c:v>
                </c:pt>
                <c:pt idx="476">
                  <c:v>291</c:v>
                </c:pt>
                <c:pt idx="477">
                  <c:v>291</c:v>
                </c:pt>
                <c:pt idx="478">
                  <c:v>292</c:v>
                </c:pt>
                <c:pt idx="479">
                  <c:v>291</c:v>
                </c:pt>
                <c:pt idx="480">
                  <c:v>292</c:v>
                </c:pt>
                <c:pt idx="481">
                  <c:v>291</c:v>
                </c:pt>
                <c:pt idx="482">
                  <c:v>292</c:v>
                </c:pt>
                <c:pt idx="483">
                  <c:v>291</c:v>
                </c:pt>
                <c:pt idx="484">
                  <c:v>292</c:v>
                </c:pt>
                <c:pt idx="485">
                  <c:v>291</c:v>
                </c:pt>
                <c:pt idx="486">
                  <c:v>291</c:v>
                </c:pt>
                <c:pt idx="487">
                  <c:v>292</c:v>
                </c:pt>
                <c:pt idx="488">
                  <c:v>291</c:v>
                </c:pt>
                <c:pt idx="489">
                  <c:v>292</c:v>
                </c:pt>
                <c:pt idx="490">
                  <c:v>291</c:v>
                </c:pt>
                <c:pt idx="491">
                  <c:v>292</c:v>
                </c:pt>
                <c:pt idx="492">
                  <c:v>291</c:v>
                </c:pt>
                <c:pt idx="493">
                  <c:v>291</c:v>
                </c:pt>
                <c:pt idx="494">
                  <c:v>292</c:v>
                </c:pt>
                <c:pt idx="495">
                  <c:v>291</c:v>
                </c:pt>
                <c:pt idx="496">
                  <c:v>292</c:v>
                </c:pt>
                <c:pt idx="497">
                  <c:v>291</c:v>
                </c:pt>
                <c:pt idx="498">
                  <c:v>292</c:v>
                </c:pt>
                <c:pt idx="499">
                  <c:v>291</c:v>
                </c:pt>
                <c:pt idx="500">
                  <c:v>291</c:v>
                </c:pt>
                <c:pt idx="501">
                  <c:v>292</c:v>
                </c:pt>
                <c:pt idx="502">
                  <c:v>291</c:v>
                </c:pt>
                <c:pt idx="503">
                  <c:v>292</c:v>
                </c:pt>
                <c:pt idx="504">
                  <c:v>291</c:v>
                </c:pt>
                <c:pt idx="505">
                  <c:v>292</c:v>
                </c:pt>
                <c:pt idx="506">
                  <c:v>292</c:v>
                </c:pt>
                <c:pt idx="507">
                  <c:v>291</c:v>
                </c:pt>
                <c:pt idx="508">
                  <c:v>291</c:v>
                </c:pt>
                <c:pt idx="509">
                  <c:v>291</c:v>
                </c:pt>
                <c:pt idx="510">
                  <c:v>292</c:v>
                </c:pt>
                <c:pt idx="511">
                  <c:v>291</c:v>
                </c:pt>
                <c:pt idx="512">
                  <c:v>292</c:v>
                </c:pt>
                <c:pt idx="513">
                  <c:v>291</c:v>
                </c:pt>
                <c:pt idx="514">
                  <c:v>291</c:v>
                </c:pt>
                <c:pt idx="515">
                  <c:v>292</c:v>
                </c:pt>
                <c:pt idx="516">
                  <c:v>291</c:v>
                </c:pt>
                <c:pt idx="517">
                  <c:v>292</c:v>
                </c:pt>
                <c:pt idx="518">
                  <c:v>291</c:v>
                </c:pt>
                <c:pt idx="519">
                  <c:v>291</c:v>
                </c:pt>
                <c:pt idx="520">
                  <c:v>292</c:v>
                </c:pt>
                <c:pt idx="521">
                  <c:v>291</c:v>
                </c:pt>
                <c:pt idx="522">
                  <c:v>292</c:v>
                </c:pt>
                <c:pt idx="523">
                  <c:v>292</c:v>
                </c:pt>
                <c:pt idx="524">
                  <c:v>291</c:v>
                </c:pt>
                <c:pt idx="525">
                  <c:v>291</c:v>
                </c:pt>
                <c:pt idx="526">
                  <c:v>292</c:v>
                </c:pt>
                <c:pt idx="527">
                  <c:v>291</c:v>
                </c:pt>
                <c:pt idx="528">
                  <c:v>292</c:v>
                </c:pt>
                <c:pt idx="529">
                  <c:v>291</c:v>
                </c:pt>
                <c:pt idx="530">
                  <c:v>292</c:v>
                </c:pt>
                <c:pt idx="531">
                  <c:v>291</c:v>
                </c:pt>
                <c:pt idx="532">
                  <c:v>291</c:v>
                </c:pt>
                <c:pt idx="533">
                  <c:v>292</c:v>
                </c:pt>
                <c:pt idx="534">
                  <c:v>291</c:v>
                </c:pt>
                <c:pt idx="535">
                  <c:v>292</c:v>
                </c:pt>
                <c:pt idx="536">
                  <c:v>291</c:v>
                </c:pt>
                <c:pt idx="537">
                  <c:v>291</c:v>
                </c:pt>
                <c:pt idx="538">
                  <c:v>292</c:v>
                </c:pt>
                <c:pt idx="539">
                  <c:v>291</c:v>
                </c:pt>
                <c:pt idx="540">
                  <c:v>292</c:v>
                </c:pt>
                <c:pt idx="541">
                  <c:v>291</c:v>
                </c:pt>
                <c:pt idx="542">
                  <c:v>291</c:v>
                </c:pt>
                <c:pt idx="543">
                  <c:v>292</c:v>
                </c:pt>
                <c:pt idx="544">
                  <c:v>292</c:v>
                </c:pt>
                <c:pt idx="545">
                  <c:v>291</c:v>
                </c:pt>
                <c:pt idx="546">
                  <c:v>292</c:v>
                </c:pt>
                <c:pt idx="547">
                  <c:v>291</c:v>
                </c:pt>
                <c:pt idx="548">
                  <c:v>292</c:v>
                </c:pt>
                <c:pt idx="549">
                  <c:v>291</c:v>
                </c:pt>
                <c:pt idx="550">
                  <c:v>291</c:v>
                </c:pt>
                <c:pt idx="551">
                  <c:v>292</c:v>
                </c:pt>
                <c:pt idx="552">
                  <c:v>291</c:v>
                </c:pt>
                <c:pt idx="553">
                  <c:v>292</c:v>
                </c:pt>
                <c:pt idx="554">
                  <c:v>291</c:v>
                </c:pt>
                <c:pt idx="555">
                  <c:v>292</c:v>
                </c:pt>
                <c:pt idx="556">
                  <c:v>291</c:v>
                </c:pt>
                <c:pt idx="557">
                  <c:v>291</c:v>
                </c:pt>
                <c:pt idx="558">
                  <c:v>292</c:v>
                </c:pt>
                <c:pt idx="559">
                  <c:v>291</c:v>
                </c:pt>
                <c:pt idx="560">
                  <c:v>292</c:v>
                </c:pt>
                <c:pt idx="561">
                  <c:v>291</c:v>
                </c:pt>
                <c:pt idx="562">
                  <c:v>292</c:v>
                </c:pt>
                <c:pt idx="563">
                  <c:v>291</c:v>
                </c:pt>
                <c:pt idx="564">
                  <c:v>292</c:v>
                </c:pt>
                <c:pt idx="565">
                  <c:v>291</c:v>
                </c:pt>
                <c:pt idx="566">
                  <c:v>291</c:v>
                </c:pt>
                <c:pt idx="567">
                  <c:v>291</c:v>
                </c:pt>
                <c:pt idx="568">
                  <c:v>292</c:v>
                </c:pt>
                <c:pt idx="569">
                  <c:v>291</c:v>
                </c:pt>
                <c:pt idx="570">
                  <c:v>292</c:v>
                </c:pt>
                <c:pt idx="571">
                  <c:v>292</c:v>
                </c:pt>
                <c:pt idx="572">
                  <c:v>291</c:v>
                </c:pt>
                <c:pt idx="573">
                  <c:v>291</c:v>
                </c:pt>
                <c:pt idx="574">
                  <c:v>292</c:v>
                </c:pt>
                <c:pt idx="575">
                  <c:v>291</c:v>
                </c:pt>
                <c:pt idx="576">
                  <c:v>292</c:v>
                </c:pt>
                <c:pt idx="577">
                  <c:v>291</c:v>
                </c:pt>
                <c:pt idx="578">
                  <c:v>291</c:v>
                </c:pt>
                <c:pt idx="579">
                  <c:v>292</c:v>
                </c:pt>
                <c:pt idx="580">
                  <c:v>292</c:v>
                </c:pt>
                <c:pt idx="581">
                  <c:v>291</c:v>
                </c:pt>
                <c:pt idx="582">
                  <c:v>291</c:v>
                </c:pt>
                <c:pt idx="583">
                  <c:v>292</c:v>
                </c:pt>
                <c:pt idx="584">
                  <c:v>291</c:v>
                </c:pt>
                <c:pt idx="585">
                  <c:v>292</c:v>
                </c:pt>
                <c:pt idx="586">
                  <c:v>291</c:v>
                </c:pt>
                <c:pt idx="587">
                  <c:v>292</c:v>
                </c:pt>
                <c:pt idx="588">
                  <c:v>291</c:v>
                </c:pt>
                <c:pt idx="589">
                  <c:v>291</c:v>
                </c:pt>
                <c:pt idx="590">
                  <c:v>292</c:v>
                </c:pt>
                <c:pt idx="591">
                  <c:v>291</c:v>
                </c:pt>
                <c:pt idx="592">
                  <c:v>292</c:v>
                </c:pt>
                <c:pt idx="593">
                  <c:v>291</c:v>
                </c:pt>
                <c:pt idx="594">
                  <c:v>292</c:v>
                </c:pt>
                <c:pt idx="595">
                  <c:v>291</c:v>
                </c:pt>
                <c:pt idx="596">
                  <c:v>292</c:v>
                </c:pt>
                <c:pt idx="597">
                  <c:v>291</c:v>
                </c:pt>
                <c:pt idx="598">
                  <c:v>291</c:v>
                </c:pt>
                <c:pt idx="599">
                  <c:v>292</c:v>
                </c:pt>
                <c:pt idx="600">
                  <c:v>291</c:v>
                </c:pt>
                <c:pt idx="601">
                  <c:v>291</c:v>
                </c:pt>
                <c:pt idx="602">
                  <c:v>292</c:v>
                </c:pt>
                <c:pt idx="603">
                  <c:v>292</c:v>
                </c:pt>
                <c:pt idx="604">
                  <c:v>291</c:v>
                </c:pt>
                <c:pt idx="605">
                  <c:v>291</c:v>
                </c:pt>
                <c:pt idx="606">
                  <c:v>292</c:v>
                </c:pt>
                <c:pt idx="607">
                  <c:v>292</c:v>
                </c:pt>
                <c:pt idx="608">
                  <c:v>291</c:v>
                </c:pt>
                <c:pt idx="609">
                  <c:v>291</c:v>
                </c:pt>
                <c:pt idx="610">
                  <c:v>292</c:v>
                </c:pt>
                <c:pt idx="611">
                  <c:v>291</c:v>
                </c:pt>
                <c:pt idx="612">
                  <c:v>291</c:v>
                </c:pt>
                <c:pt idx="613">
                  <c:v>292</c:v>
                </c:pt>
                <c:pt idx="614">
                  <c:v>292</c:v>
                </c:pt>
                <c:pt idx="615">
                  <c:v>291</c:v>
                </c:pt>
                <c:pt idx="616">
                  <c:v>291</c:v>
                </c:pt>
                <c:pt idx="617">
                  <c:v>292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73-734C-B5EA-99B6FE28A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'100% bat, hi load, app in bkgrn'!$Y$1:$Y$1000</c:f>
              <c:numCache>
                <c:formatCode>General</c:formatCode>
                <c:ptCount val="1000"/>
                <c:pt idx="0">
                  <c:v>-89.902000000000001</c:v>
                </c:pt>
                <c:pt idx="1">
                  <c:v>-89.611000000000004</c:v>
                </c:pt>
                <c:pt idx="2">
                  <c:v>-89.319000000000003</c:v>
                </c:pt>
                <c:pt idx="3">
                  <c:v>-89.027999999999992</c:v>
                </c:pt>
                <c:pt idx="4">
                  <c:v>-88.736000000000004</c:v>
                </c:pt>
                <c:pt idx="5">
                  <c:v>-88.444999999999993</c:v>
                </c:pt>
                <c:pt idx="6">
                  <c:v>-88.152000000000001</c:v>
                </c:pt>
                <c:pt idx="7">
                  <c:v>-87.861999999999995</c:v>
                </c:pt>
                <c:pt idx="8">
                  <c:v>-87.57</c:v>
                </c:pt>
                <c:pt idx="9">
                  <c:v>-87.278999999999996</c:v>
                </c:pt>
                <c:pt idx="10">
                  <c:v>-86.988</c:v>
                </c:pt>
                <c:pt idx="11">
                  <c:v>-86.697000000000003</c:v>
                </c:pt>
                <c:pt idx="12">
                  <c:v>-86.405000000000001</c:v>
                </c:pt>
                <c:pt idx="13">
                  <c:v>-86.114000000000004</c:v>
                </c:pt>
                <c:pt idx="14">
                  <c:v>-85.822000000000003</c:v>
                </c:pt>
                <c:pt idx="15">
                  <c:v>-85.530999999999992</c:v>
                </c:pt>
                <c:pt idx="16">
                  <c:v>-85.239000000000004</c:v>
                </c:pt>
                <c:pt idx="17">
                  <c:v>-84.947999999999993</c:v>
                </c:pt>
                <c:pt idx="18">
                  <c:v>-84.655999999999992</c:v>
                </c:pt>
                <c:pt idx="19">
                  <c:v>-84.364000000000004</c:v>
                </c:pt>
                <c:pt idx="20">
                  <c:v>-84.073999999999998</c:v>
                </c:pt>
                <c:pt idx="21">
                  <c:v>-83.783000000000001</c:v>
                </c:pt>
                <c:pt idx="22">
                  <c:v>-83.491</c:v>
                </c:pt>
                <c:pt idx="23">
                  <c:v>-83.198999999999998</c:v>
                </c:pt>
                <c:pt idx="24">
                  <c:v>-82.908000000000001</c:v>
                </c:pt>
                <c:pt idx="25">
                  <c:v>-82.616</c:v>
                </c:pt>
                <c:pt idx="26">
                  <c:v>-82.325000000000003</c:v>
                </c:pt>
                <c:pt idx="27">
                  <c:v>-82.033999999999992</c:v>
                </c:pt>
                <c:pt idx="28">
                  <c:v>-81.742999999999995</c:v>
                </c:pt>
                <c:pt idx="29">
                  <c:v>-81.450999999999993</c:v>
                </c:pt>
                <c:pt idx="30">
                  <c:v>-81.16</c:v>
                </c:pt>
                <c:pt idx="31">
                  <c:v>-80.867999999999995</c:v>
                </c:pt>
                <c:pt idx="32">
                  <c:v>-80.576999999999998</c:v>
                </c:pt>
                <c:pt idx="33">
                  <c:v>-80.286000000000001</c:v>
                </c:pt>
                <c:pt idx="34">
                  <c:v>-79.994</c:v>
                </c:pt>
                <c:pt idx="35">
                  <c:v>-79.703000000000003</c:v>
                </c:pt>
                <c:pt idx="36">
                  <c:v>-79.41</c:v>
                </c:pt>
                <c:pt idx="37">
                  <c:v>-79.12</c:v>
                </c:pt>
                <c:pt idx="38">
                  <c:v>-78.828999999999994</c:v>
                </c:pt>
                <c:pt idx="39">
                  <c:v>-78.536999999999992</c:v>
                </c:pt>
                <c:pt idx="40">
                  <c:v>-78.245000000000005</c:v>
                </c:pt>
                <c:pt idx="41">
                  <c:v>-77.953999999999994</c:v>
                </c:pt>
                <c:pt idx="42">
                  <c:v>-77.662999999999997</c:v>
                </c:pt>
                <c:pt idx="43">
                  <c:v>-77.370999999999995</c:v>
                </c:pt>
                <c:pt idx="44">
                  <c:v>-77.08</c:v>
                </c:pt>
                <c:pt idx="45">
                  <c:v>-76.787999999999997</c:v>
                </c:pt>
                <c:pt idx="46">
                  <c:v>-76.497</c:v>
                </c:pt>
                <c:pt idx="47">
                  <c:v>-76.206000000000003</c:v>
                </c:pt>
                <c:pt idx="48">
                  <c:v>-75.914000000000001</c:v>
                </c:pt>
                <c:pt idx="49">
                  <c:v>-75.62299999999999</c:v>
                </c:pt>
                <c:pt idx="50">
                  <c:v>-75.331000000000003</c:v>
                </c:pt>
                <c:pt idx="51">
                  <c:v>-75.039999999999992</c:v>
                </c:pt>
                <c:pt idx="52">
                  <c:v>-74.74799999999999</c:v>
                </c:pt>
                <c:pt idx="53">
                  <c:v>-74.456999999999994</c:v>
                </c:pt>
                <c:pt idx="54">
                  <c:v>-74.165999999999997</c:v>
                </c:pt>
                <c:pt idx="55">
                  <c:v>-73.873999999999995</c:v>
                </c:pt>
                <c:pt idx="56">
                  <c:v>-73.582999999999998</c:v>
                </c:pt>
                <c:pt idx="57">
                  <c:v>-73.292000000000002</c:v>
                </c:pt>
                <c:pt idx="58">
                  <c:v>-73</c:v>
                </c:pt>
                <c:pt idx="59">
                  <c:v>-72.709000000000003</c:v>
                </c:pt>
                <c:pt idx="60">
                  <c:v>-72.417000000000002</c:v>
                </c:pt>
                <c:pt idx="61">
                  <c:v>-72.126000000000005</c:v>
                </c:pt>
                <c:pt idx="62">
                  <c:v>-71.834999999999994</c:v>
                </c:pt>
                <c:pt idx="63">
                  <c:v>-71.543000000000006</c:v>
                </c:pt>
                <c:pt idx="64">
                  <c:v>-71.251999999999995</c:v>
                </c:pt>
                <c:pt idx="65">
                  <c:v>-70.960999999999999</c:v>
                </c:pt>
                <c:pt idx="66">
                  <c:v>-70.668999999999997</c:v>
                </c:pt>
                <c:pt idx="67">
                  <c:v>-70.378</c:v>
                </c:pt>
                <c:pt idx="68">
                  <c:v>-70.085999999999999</c:v>
                </c:pt>
                <c:pt idx="69">
                  <c:v>-69.795000000000002</c:v>
                </c:pt>
                <c:pt idx="70">
                  <c:v>-69.503999999999991</c:v>
                </c:pt>
                <c:pt idx="71">
                  <c:v>-69.211999999999989</c:v>
                </c:pt>
                <c:pt idx="72">
                  <c:v>-68.92</c:v>
                </c:pt>
                <c:pt idx="73">
                  <c:v>-68.628999999999991</c:v>
                </c:pt>
                <c:pt idx="74">
                  <c:v>-68.337999999999994</c:v>
                </c:pt>
                <c:pt idx="75">
                  <c:v>-68.045999999999992</c:v>
                </c:pt>
                <c:pt idx="76">
                  <c:v>-67.754999999999995</c:v>
                </c:pt>
                <c:pt idx="77">
                  <c:v>-67.463999999999999</c:v>
                </c:pt>
                <c:pt idx="78">
                  <c:v>-67.171999999999997</c:v>
                </c:pt>
                <c:pt idx="79">
                  <c:v>-66.88</c:v>
                </c:pt>
                <c:pt idx="80">
                  <c:v>-66.588999999999999</c:v>
                </c:pt>
                <c:pt idx="81">
                  <c:v>-66.298000000000002</c:v>
                </c:pt>
                <c:pt idx="82">
                  <c:v>-66.006</c:v>
                </c:pt>
                <c:pt idx="83">
                  <c:v>-65.715000000000003</c:v>
                </c:pt>
                <c:pt idx="84">
                  <c:v>-65.423000000000002</c:v>
                </c:pt>
                <c:pt idx="85">
                  <c:v>-65.132000000000005</c:v>
                </c:pt>
                <c:pt idx="86">
                  <c:v>-64.840999999999994</c:v>
                </c:pt>
                <c:pt idx="87">
                  <c:v>-64.549000000000007</c:v>
                </c:pt>
                <c:pt idx="88">
                  <c:v>-64.257999999999996</c:v>
                </c:pt>
                <c:pt idx="89">
                  <c:v>-63.965999999999994</c:v>
                </c:pt>
                <c:pt idx="90">
                  <c:v>-63.674999999999997</c:v>
                </c:pt>
                <c:pt idx="91">
                  <c:v>-63.384</c:v>
                </c:pt>
                <c:pt idx="92">
                  <c:v>-63.091999999999999</c:v>
                </c:pt>
                <c:pt idx="93">
                  <c:v>-62.801000000000002</c:v>
                </c:pt>
                <c:pt idx="94">
                  <c:v>-62.509</c:v>
                </c:pt>
                <c:pt idx="95">
                  <c:v>-62.217999999999996</c:v>
                </c:pt>
                <c:pt idx="96">
                  <c:v>-61.926000000000002</c:v>
                </c:pt>
                <c:pt idx="97">
                  <c:v>-61.634999999999998</c:v>
                </c:pt>
                <c:pt idx="98">
                  <c:v>-61.343999999999994</c:v>
                </c:pt>
                <c:pt idx="99">
                  <c:v>-61.052</c:v>
                </c:pt>
                <c:pt idx="100">
                  <c:v>-60.760999999999996</c:v>
                </c:pt>
                <c:pt idx="101">
                  <c:v>-60.468999999999994</c:v>
                </c:pt>
                <c:pt idx="102">
                  <c:v>-60.177999999999997</c:v>
                </c:pt>
                <c:pt idx="103">
                  <c:v>-59.887</c:v>
                </c:pt>
                <c:pt idx="104">
                  <c:v>-59.594999999999999</c:v>
                </c:pt>
                <c:pt idx="105">
                  <c:v>-59.304000000000002</c:v>
                </c:pt>
                <c:pt idx="106">
                  <c:v>-59.012999999999998</c:v>
                </c:pt>
                <c:pt idx="107">
                  <c:v>-58.720999999999997</c:v>
                </c:pt>
                <c:pt idx="108">
                  <c:v>-58.429999999999993</c:v>
                </c:pt>
                <c:pt idx="109">
                  <c:v>-58.137999999999998</c:v>
                </c:pt>
                <c:pt idx="110">
                  <c:v>-57.847000000000001</c:v>
                </c:pt>
                <c:pt idx="111">
                  <c:v>-57.555</c:v>
                </c:pt>
                <c:pt idx="112">
                  <c:v>-57.263999999999996</c:v>
                </c:pt>
                <c:pt idx="113">
                  <c:v>-56.972999999999999</c:v>
                </c:pt>
                <c:pt idx="114">
                  <c:v>-56.68</c:v>
                </c:pt>
                <c:pt idx="115">
                  <c:v>-56.39</c:v>
                </c:pt>
                <c:pt idx="116">
                  <c:v>-56.098999999999997</c:v>
                </c:pt>
                <c:pt idx="117">
                  <c:v>-55.806999999999995</c:v>
                </c:pt>
                <c:pt idx="118">
                  <c:v>-55.515999999999998</c:v>
                </c:pt>
                <c:pt idx="119">
                  <c:v>-55.223999999999997</c:v>
                </c:pt>
                <c:pt idx="120">
                  <c:v>-54.931999999999995</c:v>
                </c:pt>
                <c:pt idx="121">
                  <c:v>-54.640999999999998</c:v>
                </c:pt>
                <c:pt idx="122">
                  <c:v>-54.349999999999994</c:v>
                </c:pt>
                <c:pt idx="123">
                  <c:v>-54.058</c:v>
                </c:pt>
                <c:pt idx="124">
                  <c:v>-53.766999999999996</c:v>
                </c:pt>
                <c:pt idx="125">
                  <c:v>-53.474999999999994</c:v>
                </c:pt>
                <c:pt idx="126">
                  <c:v>-53.183999999999997</c:v>
                </c:pt>
                <c:pt idx="127">
                  <c:v>-52.893000000000001</c:v>
                </c:pt>
                <c:pt idx="128">
                  <c:v>-52.600999999999999</c:v>
                </c:pt>
                <c:pt idx="129">
                  <c:v>-52.309999999999995</c:v>
                </c:pt>
                <c:pt idx="130">
                  <c:v>-52.018000000000001</c:v>
                </c:pt>
                <c:pt idx="131">
                  <c:v>-51.726999999999997</c:v>
                </c:pt>
                <c:pt idx="132">
                  <c:v>-51.436</c:v>
                </c:pt>
                <c:pt idx="133">
                  <c:v>-51.144999999999996</c:v>
                </c:pt>
                <c:pt idx="134">
                  <c:v>-50.852999999999994</c:v>
                </c:pt>
                <c:pt idx="135">
                  <c:v>-50.561999999999998</c:v>
                </c:pt>
                <c:pt idx="136">
                  <c:v>-50.269999999999996</c:v>
                </c:pt>
                <c:pt idx="137">
                  <c:v>-49.977999999999994</c:v>
                </c:pt>
                <c:pt idx="138">
                  <c:v>-49.686</c:v>
                </c:pt>
                <c:pt idx="139">
                  <c:v>-49.396000000000001</c:v>
                </c:pt>
                <c:pt idx="140">
                  <c:v>-49.103999999999999</c:v>
                </c:pt>
                <c:pt idx="141">
                  <c:v>-48.812999999999995</c:v>
                </c:pt>
                <c:pt idx="142">
                  <c:v>-48.521000000000001</c:v>
                </c:pt>
                <c:pt idx="143">
                  <c:v>-48.23</c:v>
                </c:pt>
                <c:pt idx="144">
                  <c:v>-47.937999999999995</c:v>
                </c:pt>
                <c:pt idx="145">
                  <c:v>-47.646999999999998</c:v>
                </c:pt>
                <c:pt idx="146">
                  <c:v>-47.355999999999995</c:v>
                </c:pt>
                <c:pt idx="147">
                  <c:v>-47.064</c:v>
                </c:pt>
                <c:pt idx="148">
                  <c:v>-46.772999999999996</c:v>
                </c:pt>
                <c:pt idx="149">
                  <c:v>-46.481999999999999</c:v>
                </c:pt>
                <c:pt idx="150">
                  <c:v>-46.19</c:v>
                </c:pt>
                <c:pt idx="151">
                  <c:v>-45.899000000000001</c:v>
                </c:pt>
                <c:pt idx="152">
                  <c:v>-45.606999999999999</c:v>
                </c:pt>
                <c:pt idx="153">
                  <c:v>-45.314999999999998</c:v>
                </c:pt>
                <c:pt idx="154">
                  <c:v>-45.024999999999999</c:v>
                </c:pt>
                <c:pt idx="155">
                  <c:v>-44.732999999999997</c:v>
                </c:pt>
                <c:pt idx="156">
                  <c:v>-44.442</c:v>
                </c:pt>
                <c:pt idx="157">
                  <c:v>-44.15</c:v>
                </c:pt>
                <c:pt idx="158">
                  <c:v>-43.858999999999995</c:v>
                </c:pt>
                <c:pt idx="159">
                  <c:v>-43.567</c:v>
                </c:pt>
                <c:pt idx="160">
                  <c:v>-43.275999999999996</c:v>
                </c:pt>
                <c:pt idx="161">
                  <c:v>-42.983999999999995</c:v>
                </c:pt>
                <c:pt idx="162">
                  <c:v>-42.692999999999998</c:v>
                </c:pt>
                <c:pt idx="163">
                  <c:v>-42.402000000000001</c:v>
                </c:pt>
                <c:pt idx="164">
                  <c:v>-42.11</c:v>
                </c:pt>
                <c:pt idx="165">
                  <c:v>-41.818999999999996</c:v>
                </c:pt>
                <c:pt idx="166">
                  <c:v>-41.527999999999999</c:v>
                </c:pt>
                <c:pt idx="167">
                  <c:v>-41.235999999999997</c:v>
                </c:pt>
                <c:pt idx="168">
                  <c:v>-40.945</c:v>
                </c:pt>
                <c:pt idx="169">
                  <c:v>-40.653999999999996</c:v>
                </c:pt>
                <c:pt idx="170">
                  <c:v>-40.361999999999995</c:v>
                </c:pt>
                <c:pt idx="171">
                  <c:v>-40.070999999999998</c:v>
                </c:pt>
                <c:pt idx="172">
                  <c:v>-39.778999999999996</c:v>
                </c:pt>
                <c:pt idx="173">
                  <c:v>-39.486999999999995</c:v>
                </c:pt>
                <c:pt idx="174">
                  <c:v>-39.195999999999998</c:v>
                </c:pt>
                <c:pt idx="175">
                  <c:v>-38.905000000000001</c:v>
                </c:pt>
                <c:pt idx="176">
                  <c:v>-38.613</c:v>
                </c:pt>
                <c:pt idx="177">
                  <c:v>-38.321999999999996</c:v>
                </c:pt>
                <c:pt idx="178">
                  <c:v>-38.03</c:v>
                </c:pt>
                <c:pt idx="179">
                  <c:v>-37.738999999999997</c:v>
                </c:pt>
                <c:pt idx="180">
                  <c:v>-37.448</c:v>
                </c:pt>
                <c:pt idx="181">
                  <c:v>-37.156999999999996</c:v>
                </c:pt>
                <c:pt idx="182">
                  <c:v>-36.863999999999997</c:v>
                </c:pt>
                <c:pt idx="183">
                  <c:v>-36.573999999999998</c:v>
                </c:pt>
                <c:pt idx="184">
                  <c:v>-36.280999999999999</c:v>
                </c:pt>
                <c:pt idx="185">
                  <c:v>-35.989999999999995</c:v>
                </c:pt>
                <c:pt idx="186">
                  <c:v>-35.698999999999998</c:v>
                </c:pt>
                <c:pt idx="187">
                  <c:v>-35.408000000000001</c:v>
                </c:pt>
                <c:pt idx="188">
                  <c:v>-35.116</c:v>
                </c:pt>
                <c:pt idx="189">
                  <c:v>-34.824999999999996</c:v>
                </c:pt>
                <c:pt idx="190">
                  <c:v>-34.533000000000001</c:v>
                </c:pt>
                <c:pt idx="191">
                  <c:v>-34.241999999999997</c:v>
                </c:pt>
                <c:pt idx="192">
                  <c:v>-33.951000000000001</c:v>
                </c:pt>
                <c:pt idx="193">
                  <c:v>-33.658999999999999</c:v>
                </c:pt>
                <c:pt idx="194">
                  <c:v>-33.367999999999995</c:v>
                </c:pt>
                <c:pt idx="195">
                  <c:v>-33.076000000000001</c:v>
                </c:pt>
                <c:pt idx="196">
                  <c:v>-32.784999999999997</c:v>
                </c:pt>
                <c:pt idx="197">
                  <c:v>-32.492999999999995</c:v>
                </c:pt>
                <c:pt idx="198">
                  <c:v>-32.201999999999998</c:v>
                </c:pt>
                <c:pt idx="199">
                  <c:v>-31.911000000000001</c:v>
                </c:pt>
                <c:pt idx="200">
                  <c:v>-31.619</c:v>
                </c:pt>
                <c:pt idx="201">
                  <c:v>-31.327999999999996</c:v>
                </c:pt>
                <c:pt idx="202">
                  <c:v>-31.036000000000001</c:v>
                </c:pt>
                <c:pt idx="203">
                  <c:v>-30.744999999999997</c:v>
                </c:pt>
                <c:pt idx="204">
                  <c:v>-30.454000000000001</c:v>
                </c:pt>
                <c:pt idx="205">
                  <c:v>-30.161999999999999</c:v>
                </c:pt>
                <c:pt idx="206">
                  <c:v>-29.870999999999995</c:v>
                </c:pt>
                <c:pt idx="207">
                  <c:v>-29.579000000000001</c:v>
                </c:pt>
                <c:pt idx="208">
                  <c:v>-29.286999999999999</c:v>
                </c:pt>
                <c:pt idx="209">
                  <c:v>-28.995999999999995</c:v>
                </c:pt>
                <c:pt idx="210">
                  <c:v>-28.704999999999998</c:v>
                </c:pt>
                <c:pt idx="211">
                  <c:v>-28.413999999999994</c:v>
                </c:pt>
                <c:pt idx="212">
                  <c:v>-28.120999999999995</c:v>
                </c:pt>
                <c:pt idx="213">
                  <c:v>-27.830999999999996</c:v>
                </c:pt>
                <c:pt idx="214">
                  <c:v>-27.54</c:v>
                </c:pt>
                <c:pt idx="215">
                  <c:v>-27.247999999999998</c:v>
                </c:pt>
                <c:pt idx="216">
                  <c:v>-26.957000000000001</c:v>
                </c:pt>
                <c:pt idx="217">
                  <c:v>-26.664999999999999</c:v>
                </c:pt>
                <c:pt idx="218">
                  <c:v>-26.373999999999995</c:v>
                </c:pt>
                <c:pt idx="219">
                  <c:v>-26.081999999999994</c:v>
                </c:pt>
                <c:pt idx="220">
                  <c:v>-25.790999999999997</c:v>
                </c:pt>
                <c:pt idx="221">
                  <c:v>-25.498999999999995</c:v>
                </c:pt>
                <c:pt idx="222">
                  <c:v>-25.207999999999998</c:v>
                </c:pt>
                <c:pt idx="223">
                  <c:v>-24.915999999999997</c:v>
                </c:pt>
                <c:pt idx="224">
                  <c:v>-24.625</c:v>
                </c:pt>
                <c:pt idx="225">
                  <c:v>-24.334000000000003</c:v>
                </c:pt>
                <c:pt idx="226">
                  <c:v>-24.042000000000002</c:v>
                </c:pt>
                <c:pt idx="227">
                  <c:v>-23.751000000000005</c:v>
                </c:pt>
                <c:pt idx="228">
                  <c:v>-23.459999999999994</c:v>
                </c:pt>
                <c:pt idx="229">
                  <c:v>-23.231999999999999</c:v>
                </c:pt>
                <c:pt idx="230">
                  <c:v>-22.941000000000003</c:v>
                </c:pt>
                <c:pt idx="231">
                  <c:v>-22.649000000000001</c:v>
                </c:pt>
                <c:pt idx="232">
                  <c:v>-22.358000000000004</c:v>
                </c:pt>
                <c:pt idx="233">
                  <c:v>-22.066000000000003</c:v>
                </c:pt>
                <c:pt idx="234">
                  <c:v>-21.774999999999991</c:v>
                </c:pt>
                <c:pt idx="235">
                  <c:v>-21.483999999999995</c:v>
                </c:pt>
                <c:pt idx="236">
                  <c:v>-21.191999999999993</c:v>
                </c:pt>
                <c:pt idx="237">
                  <c:v>-20.900999999999996</c:v>
                </c:pt>
                <c:pt idx="238">
                  <c:v>-20.608999999999995</c:v>
                </c:pt>
                <c:pt idx="239">
                  <c:v>-20.317999999999998</c:v>
                </c:pt>
                <c:pt idx="240">
                  <c:v>-20.027000000000001</c:v>
                </c:pt>
                <c:pt idx="241">
                  <c:v>-19.734999999999999</c:v>
                </c:pt>
                <c:pt idx="242">
                  <c:v>-19.444000000000003</c:v>
                </c:pt>
                <c:pt idx="243">
                  <c:v>-19.152000000000001</c:v>
                </c:pt>
                <c:pt idx="244">
                  <c:v>-18.861000000000004</c:v>
                </c:pt>
                <c:pt idx="245">
                  <c:v>-18.569000000000003</c:v>
                </c:pt>
                <c:pt idx="246">
                  <c:v>-18.277999999999992</c:v>
                </c:pt>
                <c:pt idx="247">
                  <c:v>-18.067999999999998</c:v>
                </c:pt>
                <c:pt idx="248">
                  <c:v>-17.777000000000001</c:v>
                </c:pt>
                <c:pt idx="249">
                  <c:v>-17.484999999999999</c:v>
                </c:pt>
                <c:pt idx="250">
                  <c:v>-17.194000000000003</c:v>
                </c:pt>
                <c:pt idx="251">
                  <c:v>-16.902999999999992</c:v>
                </c:pt>
                <c:pt idx="252">
                  <c:v>-16.611000000000004</c:v>
                </c:pt>
                <c:pt idx="253">
                  <c:v>-16.319999999999993</c:v>
                </c:pt>
                <c:pt idx="254">
                  <c:v>-16.027999999999992</c:v>
                </c:pt>
                <c:pt idx="255">
                  <c:v>-15.736999999999995</c:v>
                </c:pt>
                <c:pt idx="256">
                  <c:v>-15.444999999999993</c:v>
                </c:pt>
                <c:pt idx="257">
                  <c:v>-15.153999999999996</c:v>
                </c:pt>
                <c:pt idx="258">
                  <c:v>-14.861999999999995</c:v>
                </c:pt>
                <c:pt idx="259">
                  <c:v>-14.570999999999998</c:v>
                </c:pt>
                <c:pt idx="260">
                  <c:v>-14.280000000000001</c:v>
                </c:pt>
                <c:pt idx="261">
                  <c:v>-13.988</c:v>
                </c:pt>
                <c:pt idx="262">
                  <c:v>-13.697000000000003</c:v>
                </c:pt>
                <c:pt idx="263">
                  <c:v>-13.405000000000001</c:v>
                </c:pt>
                <c:pt idx="264">
                  <c:v>-13.114000000000004</c:v>
                </c:pt>
                <c:pt idx="265">
                  <c:v>-12.822999999999993</c:v>
                </c:pt>
                <c:pt idx="266">
                  <c:v>-12.530999999999992</c:v>
                </c:pt>
                <c:pt idx="267">
                  <c:v>-12.239999999999995</c:v>
                </c:pt>
                <c:pt idx="268">
                  <c:v>-11.947999999999993</c:v>
                </c:pt>
                <c:pt idx="269">
                  <c:v>-11.656999999999996</c:v>
                </c:pt>
                <c:pt idx="270">
                  <c:v>-11.366</c:v>
                </c:pt>
                <c:pt idx="271">
                  <c:v>-11.073999999999998</c:v>
                </c:pt>
                <c:pt idx="272">
                  <c:v>-10.783000000000001</c:v>
                </c:pt>
                <c:pt idx="273">
                  <c:v>-10.491</c:v>
                </c:pt>
                <c:pt idx="274">
                  <c:v>-10.200000000000003</c:v>
                </c:pt>
                <c:pt idx="275">
                  <c:v>-9.9080000000000013</c:v>
                </c:pt>
                <c:pt idx="276">
                  <c:v>-9.6170000000000044</c:v>
                </c:pt>
                <c:pt idx="277">
                  <c:v>-9.3259999999999934</c:v>
                </c:pt>
                <c:pt idx="278">
                  <c:v>-9.0339999999999918</c:v>
                </c:pt>
                <c:pt idx="279">
                  <c:v>-8.742999999999995</c:v>
                </c:pt>
                <c:pt idx="280">
                  <c:v>-8.4509999999999934</c:v>
                </c:pt>
                <c:pt idx="281">
                  <c:v>-8.1599999999999966</c:v>
                </c:pt>
                <c:pt idx="282">
                  <c:v>-7.8689999999999998</c:v>
                </c:pt>
                <c:pt idx="283">
                  <c:v>-7.5769999999999982</c:v>
                </c:pt>
                <c:pt idx="284">
                  <c:v>-7.2860000000000014</c:v>
                </c:pt>
                <c:pt idx="285">
                  <c:v>-6.9939999999999998</c:v>
                </c:pt>
                <c:pt idx="286">
                  <c:v>-6.703000000000003</c:v>
                </c:pt>
                <c:pt idx="287">
                  <c:v>-6.4119999999999919</c:v>
                </c:pt>
                <c:pt idx="288">
                  <c:v>-6.1200000000000045</c:v>
                </c:pt>
                <c:pt idx="289">
                  <c:v>-5.828000000000003</c:v>
                </c:pt>
                <c:pt idx="290">
                  <c:v>-5.5369999999999919</c:v>
                </c:pt>
                <c:pt idx="291">
                  <c:v>-5.2459999999999951</c:v>
                </c:pt>
                <c:pt idx="292">
                  <c:v>-4.9539999999999935</c:v>
                </c:pt>
                <c:pt idx="293">
                  <c:v>-4.6629999999999967</c:v>
                </c:pt>
                <c:pt idx="294">
                  <c:v>-4.3709999999999951</c:v>
                </c:pt>
                <c:pt idx="295">
                  <c:v>-4.0799999999999983</c:v>
                </c:pt>
                <c:pt idx="296">
                  <c:v>-3.7879999999999967</c:v>
                </c:pt>
                <c:pt idx="297">
                  <c:v>-3.4969999999999999</c:v>
                </c:pt>
                <c:pt idx="298">
                  <c:v>-3.2060000000000031</c:v>
                </c:pt>
                <c:pt idx="299">
                  <c:v>-2.9140000000000015</c:v>
                </c:pt>
                <c:pt idx="300">
                  <c:v>-2.6230000000000047</c:v>
                </c:pt>
                <c:pt idx="301">
                  <c:v>-2.3310000000000031</c:v>
                </c:pt>
                <c:pt idx="302">
                  <c:v>-2.039999999999992</c:v>
                </c:pt>
                <c:pt idx="303">
                  <c:v>-1.7480000000000047</c:v>
                </c:pt>
                <c:pt idx="304">
                  <c:v>-1.4569999999999936</c:v>
                </c:pt>
                <c:pt idx="305">
                  <c:v>-1.1659999999999968</c:v>
                </c:pt>
                <c:pt idx="306">
                  <c:v>-0.87399999999999523</c:v>
                </c:pt>
                <c:pt idx="307">
                  <c:v>-0.58299999999999841</c:v>
                </c:pt>
                <c:pt idx="308">
                  <c:v>-0.29200000000000159</c:v>
                </c:pt>
                <c:pt idx="309">
                  <c:v>0</c:v>
                </c:pt>
                <c:pt idx="310">
                  <c:v>0.29099999999999682</c:v>
                </c:pt>
                <c:pt idx="311">
                  <c:v>0.58299999999999841</c:v>
                </c:pt>
                <c:pt idx="312">
                  <c:v>0.87399999999999523</c:v>
                </c:pt>
                <c:pt idx="313">
                  <c:v>1.1659999999999968</c:v>
                </c:pt>
                <c:pt idx="314">
                  <c:v>1.4570000000000078</c:v>
                </c:pt>
                <c:pt idx="315">
                  <c:v>1.7489999999999952</c:v>
                </c:pt>
                <c:pt idx="316">
                  <c:v>2.0400000000000063</c:v>
                </c:pt>
                <c:pt idx="317">
                  <c:v>2.3320000000000078</c:v>
                </c:pt>
                <c:pt idx="318">
                  <c:v>2.6230000000000047</c:v>
                </c:pt>
                <c:pt idx="319">
                  <c:v>2.9140000000000015</c:v>
                </c:pt>
                <c:pt idx="320">
                  <c:v>3.2060000000000031</c:v>
                </c:pt>
                <c:pt idx="321">
                  <c:v>3.4969999999999999</c:v>
                </c:pt>
                <c:pt idx="322">
                  <c:v>3.7890000000000015</c:v>
                </c:pt>
                <c:pt idx="323">
                  <c:v>4.0799999999999983</c:v>
                </c:pt>
                <c:pt idx="324">
                  <c:v>4.3719999999999999</c:v>
                </c:pt>
                <c:pt idx="325">
                  <c:v>4.6629999999999967</c:v>
                </c:pt>
                <c:pt idx="326">
                  <c:v>4.9540000000000077</c:v>
                </c:pt>
                <c:pt idx="327">
                  <c:v>5.2459999999999951</c:v>
                </c:pt>
                <c:pt idx="328">
                  <c:v>5.5370000000000061</c:v>
                </c:pt>
                <c:pt idx="329">
                  <c:v>5.8290000000000077</c:v>
                </c:pt>
                <c:pt idx="330">
                  <c:v>6.1200000000000045</c:v>
                </c:pt>
                <c:pt idx="331">
                  <c:v>6.4110000000000014</c:v>
                </c:pt>
                <c:pt idx="332">
                  <c:v>6.703000000000003</c:v>
                </c:pt>
                <c:pt idx="333">
                  <c:v>6.9939999999999998</c:v>
                </c:pt>
                <c:pt idx="334">
                  <c:v>7.2870000000000061</c:v>
                </c:pt>
                <c:pt idx="335">
                  <c:v>7.5769999999999982</c:v>
                </c:pt>
                <c:pt idx="336">
                  <c:v>7.8689999999999998</c:v>
                </c:pt>
                <c:pt idx="337">
                  <c:v>8.1599999999999966</c:v>
                </c:pt>
                <c:pt idx="338">
                  <c:v>8.4510000000000076</c:v>
                </c:pt>
                <c:pt idx="339">
                  <c:v>8.7430000000000092</c:v>
                </c:pt>
                <c:pt idx="340">
                  <c:v>9.034000000000006</c:v>
                </c:pt>
                <c:pt idx="341">
                  <c:v>9.3260000000000076</c:v>
                </c:pt>
                <c:pt idx="342">
                  <c:v>9.6170000000000044</c:v>
                </c:pt>
                <c:pt idx="343">
                  <c:v>9.909000000000006</c:v>
                </c:pt>
                <c:pt idx="344">
                  <c:v>10.200000000000003</c:v>
                </c:pt>
                <c:pt idx="345">
                  <c:v>10.491</c:v>
                </c:pt>
                <c:pt idx="346">
                  <c:v>10.783000000000001</c:v>
                </c:pt>
                <c:pt idx="347">
                  <c:v>11.073999999999998</c:v>
                </c:pt>
                <c:pt idx="348">
                  <c:v>11.365000000000009</c:v>
                </c:pt>
                <c:pt idx="349">
                  <c:v>11.656999999999996</c:v>
                </c:pt>
                <c:pt idx="350">
                  <c:v>11.948999999999998</c:v>
                </c:pt>
                <c:pt idx="351">
                  <c:v>12.240000000000009</c:v>
                </c:pt>
                <c:pt idx="352">
                  <c:v>12.531000000000006</c:v>
                </c:pt>
                <c:pt idx="353">
                  <c:v>12.823000000000008</c:v>
                </c:pt>
                <c:pt idx="354">
                  <c:v>13.114000000000004</c:v>
                </c:pt>
                <c:pt idx="355">
                  <c:v>13.406000000000006</c:v>
                </c:pt>
                <c:pt idx="356">
                  <c:v>13.697000000000003</c:v>
                </c:pt>
                <c:pt idx="357">
                  <c:v>13.989000000000004</c:v>
                </c:pt>
                <c:pt idx="358">
                  <c:v>14.280000000000001</c:v>
                </c:pt>
                <c:pt idx="359">
                  <c:v>14.570999999999998</c:v>
                </c:pt>
                <c:pt idx="360">
                  <c:v>14.863</c:v>
                </c:pt>
                <c:pt idx="361">
                  <c:v>15.153999999999996</c:v>
                </c:pt>
                <c:pt idx="362">
                  <c:v>15.445000000000007</c:v>
                </c:pt>
                <c:pt idx="363">
                  <c:v>15.737000000000009</c:v>
                </c:pt>
                <c:pt idx="364">
                  <c:v>16.028999999999996</c:v>
                </c:pt>
                <c:pt idx="365">
                  <c:v>16.319000000000003</c:v>
                </c:pt>
                <c:pt idx="366">
                  <c:v>16.611000000000004</c:v>
                </c:pt>
                <c:pt idx="367">
                  <c:v>16.903000000000006</c:v>
                </c:pt>
                <c:pt idx="368">
                  <c:v>17.194000000000003</c:v>
                </c:pt>
                <c:pt idx="369">
                  <c:v>17.484999999999999</c:v>
                </c:pt>
                <c:pt idx="370">
                  <c:v>17.777000000000001</c:v>
                </c:pt>
                <c:pt idx="371">
                  <c:v>18.067999999999998</c:v>
                </c:pt>
                <c:pt idx="372">
                  <c:v>18.36</c:v>
                </c:pt>
                <c:pt idx="373">
                  <c:v>18.652000000000001</c:v>
                </c:pt>
                <c:pt idx="374">
                  <c:v>18.942999999999998</c:v>
                </c:pt>
                <c:pt idx="375">
                  <c:v>19.234000000000009</c:v>
                </c:pt>
                <c:pt idx="376">
                  <c:v>19.525999999999996</c:v>
                </c:pt>
                <c:pt idx="377">
                  <c:v>19.817000000000007</c:v>
                </c:pt>
                <c:pt idx="378">
                  <c:v>20.109000000000009</c:v>
                </c:pt>
                <c:pt idx="379">
                  <c:v>20.400000000000006</c:v>
                </c:pt>
                <c:pt idx="380">
                  <c:v>20.691000000000003</c:v>
                </c:pt>
                <c:pt idx="381">
                  <c:v>20.983000000000004</c:v>
                </c:pt>
                <c:pt idx="382">
                  <c:v>21.274000000000001</c:v>
                </c:pt>
                <c:pt idx="383">
                  <c:v>21.566000000000003</c:v>
                </c:pt>
                <c:pt idx="384">
                  <c:v>21.856999999999999</c:v>
                </c:pt>
                <c:pt idx="385">
                  <c:v>22.149000000000001</c:v>
                </c:pt>
                <c:pt idx="386">
                  <c:v>22.439999999999998</c:v>
                </c:pt>
                <c:pt idx="387">
                  <c:v>22.731999999999999</c:v>
                </c:pt>
                <c:pt idx="388">
                  <c:v>23.022999999999996</c:v>
                </c:pt>
                <c:pt idx="389">
                  <c:v>23.314000000000007</c:v>
                </c:pt>
                <c:pt idx="390">
                  <c:v>23.606000000000009</c:v>
                </c:pt>
                <c:pt idx="391">
                  <c:v>23.897000000000006</c:v>
                </c:pt>
                <c:pt idx="392">
                  <c:v>24.189000000000007</c:v>
                </c:pt>
                <c:pt idx="393">
                  <c:v>24.480000000000004</c:v>
                </c:pt>
                <c:pt idx="394">
                  <c:v>24.771000000000001</c:v>
                </c:pt>
                <c:pt idx="395">
                  <c:v>25.063000000000002</c:v>
                </c:pt>
                <c:pt idx="396">
                  <c:v>25.353999999999999</c:v>
                </c:pt>
                <c:pt idx="397">
                  <c:v>25.644999999999996</c:v>
                </c:pt>
                <c:pt idx="398">
                  <c:v>25.936999999999998</c:v>
                </c:pt>
                <c:pt idx="399">
                  <c:v>26.228999999999999</c:v>
                </c:pt>
                <c:pt idx="400">
                  <c:v>26.519999999999996</c:v>
                </c:pt>
                <c:pt idx="401">
                  <c:v>26.811999999999998</c:v>
                </c:pt>
                <c:pt idx="402">
                  <c:v>27.103000000000009</c:v>
                </c:pt>
                <c:pt idx="403">
                  <c:v>27.394000000000005</c:v>
                </c:pt>
                <c:pt idx="404">
                  <c:v>27.686000000000007</c:v>
                </c:pt>
                <c:pt idx="405">
                  <c:v>27.977000000000004</c:v>
                </c:pt>
                <c:pt idx="406">
                  <c:v>28.269000000000005</c:v>
                </c:pt>
                <c:pt idx="407">
                  <c:v>28.560000000000002</c:v>
                </c:pt>
                <c:pt idx="408">
                  <c:v>28.850999999999999</c:v>
                </c:pt>
                <c:pt idx="409">
                  <c:v>29.143000000000001</c:v>
                </c:pt>
                <c:pt idx="410">
                  <c:v>29.433999999999997</c:v>
                </c:pt>
                <c:pt idx="411">
                  <c:v>29.725999999999999</c:v>
                </c:pt>
                <c:pt idx="412">
                  <c:v>30.016999999999996</c:v>
                </c:pt>
                <c:pt idx="413">
                  <c:v>30.308999999999997</c:v>
                </c:pt>
                <c:pt idx="414">
                  <c:v>30.600000000000009</c:v>
                </c:pt>
                <c:pt idx="415">
                  <c:v>30.891999999999996</c:v>
                </c:pt>
                <c:pt idx="416">
                  <c:v>31.183000000000007</c:v>
                </c:pt>
                <c:pt idx="417">
                  <c:v>31.474000000000004</c:v>
                </c:pt>
                <c:pt idx="418">
                  <c:v>31.765000000000001</c:v>
                </c:pt>
                <c:pt idx="419">
                  <c:v>32.057000000000002</c:v>
                </c:pt>
                <c:pt idx="420">
                  <c:v>32.347999999999999</c:v>
                </c:pt>
                <c:pt idx="421">
                  <c:v>32.64</c:v>
                </c:pt>
                <c:pt idx="422">
                  <c:v>32.930999999999997</c:v>
                </c:pt>
                <c:pt idx="423">
                  <c:v>33.222999999999999</c:v>
                </c:pt>
                <c:pt idx="424">
                  <c:v>33.513999999999996</c:v>
                </c:pt>
                <c:pt idx="425">
                  <c:v>33.805999999999997</c:v>
                </c:pt>
                <c:pt idx="426">
                  <c:v>34.097999999999999</c:v>
                </c:pt>
                <c:pt idx="427">
                  <c:v>34.388999999999996</c:v>
                </c:pt>
                <c:pt idx="428">
                  <c:v>34.680000000000007</c:v>
                </c:pt>
                <c:pt idx="429">
                  <c:v>34.972000000000008</c:v>
                </c:pt>
                <c:pt idx="430">
                  <c:v>35.263000000000005</c:v>
                </c:pt>
                <c:pt idx="431">
                  <c:v>35.554000000000002</c:v>
                </c:pt>
                <c:pt idx="432">
                  <c:v>35.846000000000004</c:v>
                </c:pt>
                <c:pt idx="433">
                  <c:v>36.137</c:v>
                </c:pt>
                <c:pt idx="434">
                  <c:v>36.429000000000002</c:v>
                </c:pt>
                <c:pt idx="435">
                  <c:v>36.72</c:v>
                </c:pt>
                <c:pt idx="436">
                  <c:v>37.010999999999996</c:v>
                </c:pt>
                <c:pt idx="437">
                  <c:v>37.302999999999997</c:v>
                </c:pt>
                <c:pt idx="438">
                  <c:v>37.594000000000008</c:v>
                </c:pt>
                <c:pt idx="439">
                  <c:v>37.88600000000001</c:v>
                </c:pt>
                <c:pt idx="440">
                  <c:v>38.177000000000007</c:v>
                </c:pt>
                <c:pt idx="441">
                  <c:v>38.469000000000008</c:v>
                </c:pt>
                <c:pt idx="442">
                  <c:v>38.760000000000005</c:v>
                </c:pt>
                <c:pt idx="443">
                  <c:v>39.051000000000002</c:v>
                </c:pt>
                <c:pt idx="444">
                  <c:v>39.343000000000004</c:v>
                </c:pt>
                <c:pt idx="445">
                  <c:v>39.635000000000005</c:v>
                </c:pt>
                <c:pt idx="446">
                  <c:v>39.926000000000002</c:v>
                </c:pt>
                <c:pt idx="447">
                  <c:v>40.216999999999999</c:v>
                </c:pt>
                <c:pt idx="448">
                  <c:v>40.509</c:v>
                </c:pt>
                <c:pt idx="449">
                  <c:v>40.799999999999997</c:v>
                </c:pt>
                <c:pt idx="450">
                  <c:v>41.091999999999999</c:v>
                </c:pt>
                <c:pt idx="451">
                  <c:v>41.382999999999996</c:v>
                </c:pt>
                <c:pt idx="452">
                  <c:v>41.674999999999997</c:v>
                </c:pt>
                <c:pt idx="453">
                  <c:v>41.965999999999994</c:v>
                </c:pt>
                <c:pt idx="454">
                  <c:v>42.256999999999991</c:v>
                </c:pt>
                <c:pt idx="455">
                  <c:v>42.548999999999992</c:v>
                </c:pt>
                <c:pt idx="456">
                  <c:v>42.839999999999989</c:v>
                </c:pt>
                <c:pt idx="457">
                  <c:v>43.131999999999991</c:v>
                </c:pt>
                <c:pt idx="458">
                  <c:v>43.423000000000016</c:v>
                </c:pt>
                <c:pt idx="459">
                  <c:v>43.714000000000013</c:v>
                </c:pt>
                <c:pt idx="460">
                  <c:v>44.006000000000014</c:v>
                </c:pt>
                <c:pt idx="461">
                  <c:v>44.298000000000016</c:v>
                </c:pt>
                <c:pt idx="462">
                  <c:v>44.589000000000013</c:v>
                </c:pt>
                <c:pt idx="463">
                  <c:v>44.88000000000001</c:v>
                </c:pt>
                <c:pt idx="464">
                  <c:v>45.172000000000011</c:v>
                </c:pt>
                <c:pt idx="465">
                  <c:v>45.463000000000008</c:v>
                </c:pt>
                <c:pt idx="466">
                  <c:v>45.75500000000001</c:v>
                </c:pt>
                <c:pt idx="467">
                  <c:v>46.046000000000006</c:v>
                </c:pt>
                <c:pt idx="468">
                  <c:v>46.337000000000003</c:v>
                </c:pt>
                <c:pt idx="469">
                  <c:v>46.629000000000005</c:v>
                </c:pt>
                <c:pt idx="470">
                  <c:v>46.92</c:v>
                </c:pt>
                <c:pt idx="471">
                  <c:v>47.212000000000003</c:v>
                </c:pt>
                <c:pt idx="472">
                  <c:v>47.503</c:v>
                </c:pt>
                <c:pt idx="473">
                  <c:v>47.795000000000002</c:v>
                </c:pt>
                <c:pt idx="474">
                  <c:v>48.085999999999999</c:v>
                </c:pt>
                <c:pt idx="475">
                  <c:v>48.378</c:v>
                </c:pt>
                <c:pt idx="476">
                  <c:v>48.668999999999997</c:v>
                </c:pt>
                <c:pt idx="477">
                  <c:v>48.959999999999994</c:v>
                </c:pt>
                <c:pt idx="478">
                  <c:v>49.251999999999995</c:v>
                </c:pt>
                <c:pt idx="479">
                  <c:v>49.542999999999992</c:v>
                </c:pt>
                <c:pt idx="480">
                  <c:v>49.834999999999994</c:v>
                </c:pt>
                <c:pt idx="481">
                  <c:v>50.125999999999991</c:v>
                </c:pt>
                <c:pt idx="482">
                  <c:v>50.417999999999992</c:v>
                </c:pt>
                <c:pt idx="483">
                  <c:v>50.708999999999989</c:v>
                </c:pt>
                <c:pt idx="484">
                  <c:v>51.000999999999991</c:v>
                </c:pt>
                <c:pt idx="485">
                  <c:v>51.292000000000016</c:v>
                </c:pt>
                <c:pt idx="486">
                  <c:v>51.583000000000013</c:v>
                </c:pt>
                <c:pt idx="487">
                  <c:v>51.875000000000014</c:v>
                </c:pt>
                <c:pt idx="488">
                  <c:v>52.166000000000011</c:v>
                </c:pt>
                <c:pt idx="489">
                  <c:v>52.458000000000013</c:v>
                </c:pt>
                <c:pt idx="490">
                  <c:v>52.749000000000009</c:v>
                </c:pt>
                <c:pt idx="491">
                  <c:v>53.041000000000011</c:v>
                </c:pt>
                <c:pt idx="492">
                  <c:v>53.332000000000008</c:v>
                </c:pt>
                <c:pt idx="493">
                  <c:v>53.623000000000005</c:v>
                </c:pt>
                <c:pt idx="494">
                  <c:v>53.915000000000006</c:v>
                </c:pt>
                <c:pt idx="495">
                  <c:v>54.206000000000003</c:v>
                </c:pt>
                <c:pt idx="496">
                  <c:v>54.498000000000005</c:v>
                </c:pt>
                <c:pt idx="497">
                  <c:v>54.789000000000001</c:v>
                </c:pt>
                <c:pt idx="498">
                  <c:v>55.081000000000003</c:v>
                </c:pt>
                <c:pt idx="499">
                  <c:v>55.372</c:v>
                </c:pt>
                <c:pt idx="500">
                  <c:v>55.662999999999997</c:v>
                </c:pt>
                <c:pt idx="501">
                  <c:v>55.954999999999998</c:v>
                </c:pt>
                <c:pt idx="502">
                  <c:v>56.245999999999995</c:v>
                </c:pt>
                <c:pt idx="503">
                  <c:v>56.537999999999997</c:v>
                </c:pt>
                <c:pt idx="504">
                  <c:v>56.828999999999994</c:v>
                </c:pt>
                <c:pt idx="505">
                  <c:v>57.120999999999995</c:v>
                </c:pt>
                <c:pt idx="506">
                  <c:v>57.412999999999997</c:v>
                </c:pt>
                <c:pt idx="507">
                  <c:v>57.703999999999994</c:v>
                </c:pt>
                <c:pt idx="508">
                  <c:v>57.99499999999999</c:v>
                </c:pt>
                <c:pt idx="509">
                  <c:v>58.286000000000016</c:v>
                </c:pt>
                <c:pt idx="510">
                  <c:v>58.577999999999989</c:v>
                </c:pt>
                <c:pt idx="511">
                  <c:v>58.869000000000014</c:v>
                </c:pt>
                <c:pt idx="512">
                  <c:v>59.161000000000016</c:v>
                </c:pt>
                <c:pt idx="513">
                  <c:v>59.452000000000012</c:v>
                </c:pt>
                <c:pt idx="514">
                  <c:v>59.743000000000009</c:v>
                </c:pt>
                <c:pt idx="515">
                  <c:v>60.035000000000011</c:v>
                </c:pt>
                <c:pt idx="516">
                  <c:v>60.326000000000008</c:v>
                </c:pt>
                <c:pt idx="517">
                  <c:v>60.618000000000009</c:v>
                </c:pt>
                <c:pt idx="518">
                  <c:v>60.909000000000006</c:v>
                </c:pt>
                <c:pt idx="519">
                  <c:v>61.2</c:v>
                </c:pt>
                <c:pt idx="520">
                  <c:v>61.492000000000004</c:v>
                </c:pt>
                <c:pt idx="521">
                  <c:v>61.783000000000001</c:v>
                </c:pt>
                <c:pt idx="522">
                  <c:v>62.075000000000003</c:v>
                </c:pt>
                <c:pt idx="523">
                  <c:v>62.367000000000004</c:v>
                </c:pt>
                <c:pt idx="524">
                  <c:v>62.658000000000001</c:v>
                </c:pt>
                <c:pt idx="525">
                  <c:v>62.948999999999998</c:v>
                </c:pt>
                <c:pt idx="526">
                  <c:v>63.241</c:v>
                </c:pt>
                <c:pt idx="527">
                  <c:v>63.531999999999996</c:v>
                </c:pt>
                <c:pt idx="528">
                  <c:v>63.823999999999998</c:v>
                </c:pt>
                <c:pt idx="529">
                  <c:v>64.114999999999995</c:v>
                </c:pt>
                <c:pt idx="530">
                  <c:v>64.406999999999996</c:v>
                </c:pt>
                <c:pt idx="531">
                  <c:v>64.697999999999993</c:v>
                </c:pt>
                <c:pt idx="532">
                  <c:v>64.98899999999999</c:v>
                </c:pt>
                <c:pt idx="533">
                  <c:v>65.280999999999992</c:v>
                </c:pt>
                <c:pt idx="534">
                  <c:v>65.571999999999989</c:v>
                </c:pt>
                <c:pt idx="535">
                  <c:v>65.86399999999999</c:v>
                </c:pt>
                <c:pt idx="536">
                  <c:v>66.155000000000015</c:v>
                </c:pt>
                <c:pt idx="537">
                  <c:v>66.446000000000012</c:v>
                </c:pt>
                <c:pt idx="538">
                  <c:v>66.738000000000014</c:v>
                </c:pt>
                <c:pt idx="539">
                  <c:v>67.029000000000011</c:v>
                </c:pt>
                <c:pt idx="540">
                  <c:v>67.321000000000012</c:v>
                </c:pt>
                <c:pt idx="541">
                  <c:v>67.612000000000009</c:v>
                </c:pt>
                <c:pt idx="542">
                  <c:v>67.903000000000006</c:v>
                </c:pt>
                <c:pt idx="543">
                  <c:v>68.195000000000007</c:v>
                </c:pt>
                <c:pt idx="544">
                  <c:v>68.487000000000009</c:v>
                </c:pt>
                <c:pt idx="545">
                  <c:v>68.778000000000006</c:v>
                </c:pt>
                <c:pt idx="546">
                  <c:v>69.070000000000007</c:v>
                </c:pt>
                <c:pt idx="547">
                  <c:v>69.361000000000004</c:v>
                </c:pt>
                <c:pt idx="548">
                  <c:v>69.653000000000006</c:v>
                </c:pt>
                <c:pt idx="549">
                  <c:v>69.944000000000003</c:v>
                </c:pt>
                <c:pt idx="550">
                  <c:v>70.234999999999999</c:v>
                </c:pt>
                <c:pt idx="551">
                  <c:v>70.527000000000001</c:v>
                </c:pt>
                <c:pt idx="552">
                  <c:v>70.817999999999998</c:v>
                </c:pt>
                <c:pt idx="553">
                  <c:v>71.11</c:v>
                </c:pt>
                <c:pt idx="554">
                  <c:v>71.400999999999996</c:v>
                </c:pt>
                <c:pt idx="555">
                  <c:v>71.692999999999998</c:v>
                </c:pt>
                <c:pt idx="556">
                  <c:v>71.983999999999995</c:v>
                </c:pt>
                <c:pt idx="557">
                  <c:v>72.274999999999991</c:v>
                </c:pt>
                <c:pt idx="558">
                  <c:v>72.566999999999993</c:v>
                </c:pt>
                <c:pt idx="559">
                  <c:v>72.85799999999999</c:v>
                </c:pt>
                <c:pt idx="560">
                  <c:v>73.149999999999991</c:v>
                </c:pt>
                <c:pt idx="561">
                  <c:v>73.440999999999988</c:v>
                </c:pt>
                <c:pt idx="562">
                  <c:v>73.73299999999999</c:v>
                </c:pt>
                <c:pt idx="563">
                  <c:v>74.024000000000015</c:v>
                </c:pt>
                <c:pt idx="564">
                  <c:v>74.315999999999988</c:v>
                </c:pt>
                <c:pt idx="565">
                  <c:v>74.607000000000014</c:v>
                </c:pt>
                <c:pt idx="566">
                  <c:v>74.89800000000001</c:v>
                </c:pt>
                <c:pt idx="567">
                  <c:v>75.189000000000007</c:v>
                </c:pt>
                <c:pt idx="568">
                  <c:v>75.481000000000009</c:v>
                </c:pt>
                <c:pt idx="569">
                  <c:v>75.772000000000006</c:v>
                </c:pt>
                <c:pt idx="570">
                  <c:v>76.064000000000007</c:v>
                </c:pt>
                <c:pt idx="571">
                  <c:v>76.356000000000009</c:v>
                </c:pt>
                <c:pt idx="572">
                  <c:v>76.647000000000006</c:v>
                </c:pt>
                <c:pt idx="573">
                  <c:v>76.938000000000002</c:v>
                </c:pt>
                <c:pt idx="574">
                  <c:v>77.23</c:v>
                </c:pt>
                <c:pt idx="575">
                  <c:v>77.521000000000001</c:v>
                </c:pt>
                <c:pt idx="576">
                  <c:v>77.813000000000002</c:v>
                </c:pt>
                <c:pt idx="577">
                  <c:v>78.103999999999999</c:v>
                </c:pt>
                <c:pt idx="578">
                  <c:v>78.394999999999996</c:v>
                </c:pt>
                <c:pt idx="579">
                  <c:v>78.686999999999998</c:v>
                </c:pt>
                <c:pt idx="580">
                  <c:v>78.978999999999999</c:v>
                </c:pt>
                <c:pt idx="581">
                  <c:v>79.27</c:v>
                </c:pt>
                <c:pt idx="582">
                  <c:v>79.560999999999993</c:v>
                </c:pt>
                <c:pt idx="583">
                  <c:v>79.852999999999994</c:v>
                </c:pt>
                <c:pt idx="584">
                  <c:v>80.143999999999991</c:v>
                </c:pt>
                <c:pt idx="585">
                  <c:v>80.435999999999993</c:v>
                </c:pt>
                <c:pt idx="586">
                  <c:v>80.72699999999999</c:v>
                </c:pt>
                <c:pt idx="587">
                  <c:v>81.018999999999991</c:v>
                </c:pt>
                <c:pt idx="588">
                  <c:v>81.309999999999988</c:v>
                </c:pt>
                <c:pt idx="589">
                  <c:v>81.601000000000013</c:v>
                </c:pt>
                <c:pt idx="590">
                  <c:v>81.893000000000015</c:v>
                </c:pt>
                <c:pt idx="591">
                  <c:v>82.184000000000012</c:v>
                </c:pt>
                <c:pt idx="592">
                  <c:v>82.476000000000013</c:v>
                </c:pt>
                <c:pt idx="593">
                  <c:v>82.76700000000001</c:v>
                </c:pt>
                <c:pt idx="594">
                  <c:v>83.059000000000012</c:v>
                </c:pt>
                <c:pt idx="595">
                  <c:v>83.350000000000009</c:v>
                </c:pt>
                <c:pt idx="596">
                  <c:v>83.64200000000001</c:v>
                </c:pt>
                <c:pt idx="597">
                  <c:v>83.933000000000007</c:v>
                </c:pt>
                <c:pt idx="598">
                  <c:v>84.224000000000004</c:v>
                </c:pt>
                <c:pt idx="599">
                  <c:v>84.516000000000005</c:v>
                </c:pt>
                <c:pt idx="600">
                  <c:v>84.807000000000002</c:v>
                </c:pt>
                <c:pt idx="601">
                  <c:v>85.097999999999999</c:v>
                </c:pt>
                <c:pt idx="602">
                  <c:v>85.39</c:v>
                </c:pt>
                <c:pt idx="603">
                  <c:v>85.682000000000002</c:v>
                </c:pt>
                <c:pt idx="604">
                  <c:v>85.972999999999999</c:v>
                </c:pt>
                <c:pt idx="605">
                  <c:v>86.263999999999996</c:v>
                </c:pt>
                <c:pt idx="606">
                  <c:v>86.555999999999997</c:v>
                </c:pt>
                <c:pt idx="607">
                  <c:v>86.847999999999999</c:v>
                </c:pt>
                <c:pt idx="608">
                  <c:v>87.138999999999996</c:v>
                </c:pt>
                <c:pt idx="609">
                  <c:v>87.429999999999993</c:v>
                </c:pt>
                <c:pt idx="610">
                  <c:v>87.721999999999994</c:v>
                </c:pt>
                <c:pt idx="611">
                  <c:v>88.012999999999991</c:v>
                </c:pt>
                <c:pt idx="612">
                  <c:v>88.304000000000016</c:v>
                </c:pt>
                <c:pt idx="613">
                  <c:v>88.595999999999989</c:v>
                </c:pt>
                <c:pt idx="614">
                  <c:v>88.887999999999991</c:v>
                </c:pt>
                <c:pt idx="615">
                  <c:v>89.179000000000016</c:v>
                </c:pt>
                <c:pt idx="616">
                  <c:v>89.470000000000013</c:v>
                </c:pt>
                <c:pt idx="617">
                  <c:v>89.762000000000015</c:v>
                </c:pt>
              </c:numCache>
            </c:numRef>
          </c:xVal>
          <c:yVal>
            <c:numRef>
              <c:f>'100% bat, hi load, app in bkgrn'!$Z$1:$Z$1000</c:f>
              <c:numCache>
                <c:formatCode>General</c:formatCode>
                <c:ptCount val="1000"/>
                <c:pt idx="0">
                  <c:v>5.8338686475393588E-3</c:v>
                </c:pt>
                <c:pt idx="1">
                  <c:v>1.5076474094678445E-2</c:v>
                </c:pt>
                <c:pt idx="2">
                  <c:v>1.0210737971536182E-2</c:v>
                </c:pt>
                <c:pt idx="3">
                  <c:v>5.9553338399691473E-3</c:v>
                </c:pt>
                <c:pt idx="4">
                  <c:v>1.7066920400900708E-2</c:v>
                </c:pt>
                <c:pt idx="5">
                  <c:v>9.1262796365823764E-3</c:v>
                </c:pt>
                <c:pt idx="6">
                  <c:v>1.5540882972777907E-2</c:v>
                </c:pt>
                <c:pt idx="7">
                  <c:v>4.94733160380878E-3</c:v>
                </c:pt>
                <c:pt idx="8">
                  <c:v>1.246773917134481E-2</c:v>
                </c:pt>
                <c:pt idx="9">
                  <c:v>1.2467128365250626E-2</c:v>
                </c:pt>
                <c:pt idx="10">
                  <c:v>8.0789948609612111E-3</c:v>
                </c:pt>
                <c:pt idx="11">
                  <c:v>1.4175841248645994E-2</c:v>
                </c:pt>
                <c:pt idx="12">
                  <c:v>6.4405348618812187E-3</c:v>
                </c:pt>
                <c:pt idx="13">
                  <c:v>1.3636453929798053E-2</c:v>
                </c:pt>
                <c:pt idx="14">
                  <c:v>1.0983960184385489E-2</c:v>
                </c:pt>
                <c:pt idx="15">
                  <c:v>1.3934976867161076E-2</c:v>
                </c:pt>
                <c:pt idx="16">
                  <c:v>1.2286821230246044E-2</c:v>
                </c:pt>
                <c:pt idx="17">
                  <c:v>6.1634041517142036E-3</c:v>
                </c:pt>
                <c:pt idx="18">
                  <c:v>1.7953813965527865E-2</c:v>
                </c:pt>
                <c:pt idx="19">
                  <c:v>2.056477892024147E-3</c:v>
                </c:pt>
                <c:pt idx="20">
                  <c:v>1.7573223734798013E-2</c:v>
                </c:pt>
                <c:pt idx="21">
                  <c:v>5.2475672789457162E-3</c:v>
                </c:pt>
                <c:pt idx="22">
                  <c:v>1.4913961123474742E-2</c:v>
                </c:pt>
                <c:pt idx="23">
                  <c:v>4.7093925041845879E-3</c:v>
                </c:pt>
                <c:pt idx="24">
                  <c:v>1.5930661039774051E-2</c:v>
                </c:pt>
                <c:pt idx="25">
                  <c:v>9.870492139802926E-3</c:v>
                </c:pt>
                <c:pt idx="26">
                  <c:v>1.009744210964293E-2</c:v>
                </c:pt>
                <c:pt idx="27">
                  <c:v>1.4754465497774342E-2</c:v>
                </c:pt>
                <c:pt idx="28">
                  <c:v>7.6757558222384972E-3</c:v>
                </c:pt>
                <c:pt idx="29">
                  <c:v>1.37849497710442E-2</c:v>
                </c:pt>
                <c:pt idx="30">
                  <c:v>6.3747603813661619E-3</c:v>
                </c:pt>
                <c:pt idx="31">
                  <c:v>1.6430779965487828E-2</c:v>
                </c:pt>
                <c:pt idx="32">
                  <c:v>5.9431277363110801E-3</c:v>
                </c:pt>
                <c:pt idx="33">
                  <c:v>1.5131569471818278E-2</c:v>
                </c:pt>
                <c:pt idx="34">
                  <c:v>9.9817356998503377E-3</c:v>
                </c:pt>
                <c:pt idx="35">
                  <c:v>6.1726433949399031E-3</c:v>
                </c:pt>
                <c:pt idx="36">
                  <c:v>1.5708362556497855E-2</c:v>
                </c:pt>
                <c:pt idx="37">
                  <c:v>7.9364876376699419E-3</c:v>
                </c:pt>
                <c:pt idx="38">
                  <c:v>1.3894369321635087E-2</c:v>
                </c:pt>
                <c:pt idx="39">
                  <c:v>7.5877670047514905E-3</c:v>
                </c:pt>
                <c:pt idx="40">
                  <c:v>1.3343048080989024E-2</c:v>
                </c:pt>
                <c:pt idx="41">
                  <c:v>1.3288815102955749E-2</c:v>
                </c:pt>
                <c:pt idx="42">
                  <c:v>1.5565295805838613E-2</c:v>
                </c:pt>
                <c:pt idx="43">
                  <c:v>1.037947535859266E-2</c:v>
                </c:pt>
                <c:pt idx="44">
                  <c:v>6.9639607073110716E-3</c:v>
                </c:pt>
                <c:pt idx="45">
                  <c:v>1.6367169056053725E-2</c:v>
                </c:pt>
                <c:pt idx="46">
                  <c:v>9.6875033562980571E-3</c:v>
                </c:pt>
                <c:pt idx="47">
                  <c:v>9.5109340823260925E-3</c:v>
                </c:pt>
                <c:pt idx="48">
                  <c:v>1.1892785118661771E-2</c:v>
                </c:pt>
                <c:pt idx="49">
                  <c:v>5.5999492246846536E-3</c:v>
                </c:pt>
                <c:pt idx="50">
                  <c:v>1.7209048892205887E-2</c:v>
                </c:pt>
                <c:pt idx="51">
                  <c:v>8.4097199717835264E-3</c:v>
                </c:pt>
                <c:pt idx="52">
                  <c:v>1.2390789957175177E-2</c:v>
                </c:pt>
                <c:pt idx="53">
                  <c:v>7.977883805571951E-3</c:v>
                </c:pt>
                <c:pt idx="54">
                  <c:v>1.2775320814880269E-2</c:v>
                </c:pt>
                <c:pt idx="55">
                  <c:v>9.6453938218742635E-3</c:v>
                </c:pt>
                <c:pt idx="56">
                  <c:v>1.3591604732313772E-2</c:v>
                </c:pt>
                <c:pt idx="57">
                  <c:v>9.4048182910566099E-3</c:v>
                </c:pt>
                <c:pt idx="58">
                  <c:v>1.4326612286451369E-2</c:v>
                </c:pt>
                <c:pt idx="59">
                  <c:v>1.0703747344236673E-2</c:v>
                </c:pt>
                <c:pt idx="60">
                  <c:v>7.0470306924220565E-3</c:v>
                </c:pt>
                <c:pt idx="61">
                  <c:v>1.6697775928552889E-2</c:v>
                </c:pt>
                <c:pt idx="62">
                  <c:v>7.3119561533436907E-3</c:v>
                </c:pt>
                <c:pt idx="63">
                  <c:v>1.3384330141073717E-2</c:v>
                </c:pt>
                <c:pt idx="64">
                  <c:v>7.2064949027793165E-3</c:v>
                </c:pt>
                <c:pt idx="65">
                  <c:v>7.1751823918984516E-3</c:v>
                </c:pt>
                <c:pt idx="66">
                  <c:v>1.0656047720560807E-2</c:v>
                </c:pt>
                <c:pt idx="67">
                  <c:v>2.2503028143603526E-3</c:v>
                </c:pt>
                <c:pt idx="68">
                  <c:v>1.4364059437842093E-2</c:v>
                </c:pt>
                <c:pt idx="69">
                  <c:v>6.8080834999637322E-3</c:v>
                </c:pt>
                <c:pt idx="70">
                  <c:v>5.9260967835180227E-3</c:v>
                </c:pt>
                <c:pt idx="71">
                  <c:v>8.2451734827384982E-3</c:v>
                </c:pt>
                <c:pt idx="72">
                  <c:v>6.7202536845706023E-3</c:v>
                </c:pt>
                <c:pt idx="73">
                  <c:v>9.9597802041946834E-3</c:v>
                </c:pt>
                <c:pt idx="74">
                  <c:v>5.1971284079176897E-3</c:v>
                </c:pt>
                <c:pt idx="75">
                  <c:v>3.1134726932068573E-3</c:v>
                </c:pt>
                <c:pt idx="76">
                  <c:v>6.597855333246045E-3</c:v>
                </c:pt>
                <c:pt idx="77">
                  <c:v>1.17675525394937E-2</c:v>
                </c:pt>
                <c:pt idx="78">
                  <c:v>-4.2986207436484219E-3</c:v>
                </c:pt>
                <c:pt idx="79">
                  <c:v>1.5118629408019344E-2</c:v>
                </c:pt>
                <c:pt idx="80">
                  <c:v>2.3777328701384886E-3</c:v>
                </c:pt>
                <c:pt idx="81">
                  <c:v>8.0364800618879118E-3</c:v>
                </c:pt>
                <c:pt idx="82">
                  <c:v>5.1155130413367287E-3</c:v>
                </c:pt>
                <c:pt idx="83">
                  <c:v>1.3105232062697305E-2</c:v>
                </c:pt>
                <c:pt idx="84">
                  <c:v>3.515069400874868E-3</c:v>
                </c:pt>
                <c:pt idx="85">
                  <c:v>8.5469580897647498E-3</c:v>
                </c:pt>
                <c:pt idx="86">
                  <c:v>2.7329692214465703E-3</c:v>
                </c:pt>
                <c:pt idx="87">
                  <c:v>1.3125322408515362E-2</c:v>
                </c:pt>
                <c:pt idx="88">
                  <c:v>4.4095709930829646E-3</c:v>
                </c:pt>
                <c:pt idx="89">
                  <c:v>1.2318448572154505E-2</c:v>
                </c:pt>
                <c:pt idx="90">
                  <c:v>7.8213734687404262E-3</c:v>
                </c:pt>
                <c:pt idx="91">
                  <c:v>1.0083637350717807E-2</c:v>
                </c:pt>
                <c:pt idx="92">
                  <c:v>-7.8685696798460139E-4</c:v>
                </c:pt>
                <c:pt idx="93">
                  <c:v>8.812163774045513E-3</c:v>
                </c:pt>
                <c:pt idx="94">
                  <c:v>5.0178523255357569E-3</c:v>
                </c:pt>
                <c:pt idx="95">
                  <c:v>5.3477336523161181E-3</c:v>
                </c:pt>
                <c:pt idx="96">
                  <c:v>1.1281201547725358E-3</c:v>
                </c:pt>
                <c:pt idx="97">
                  <c:v>6.9961825192674755E-3</c:v>
                </c:pt>
                <c:pt idx="98">
                  <c:v>9.1095156647118015E-3</c:v>
                </c:pt>
                <c:pt idx="99">
                  <c:v>7.7291008523617645E-3</c:v>
                </c:pt>
                <c:pt idx="100">
                  <c:v>6.00343601141534E-3</c:v>
                </c:pt>
                <c:pt idx="101">
                  <c:v>1.5416005302721249E-2</c:v>
                </c:pt>
                <c:pt idx="102">
                  <c:v>1.1259733248093803E-2</c:v>
                </c:pt>
                <c:pt idx="103">
                  <c:v>8.5994552710978462E-3</c:v>
                </c:pt>
                <c:pt idx="104">
                  <c:v>1.3215280958281025E-2</c:v>
                </c:pt>
                <c:pt idx="105">
                  <c:v>8.3828325247206972E-3</c:v>
                </c:pt>
                <c:pt idx="106">
                  <c:v>7.3601166645478559E-3</c:v>
                </c:pt>
                <c:pt idx="107">
                  <c:v>8.9561296401068427E-3</c:v>
                </c:pt>
                <c:pt idx="108">
                  <c:v>9.45047090170811E-3</c:v>
                </c:pt>
                <c:pt idx="109">
                  <c:v>1.1614712785902328E-3</c:v>
                </c:pt>
                <c:pt idx="110">
                  <c:v>1.2304986391413222E-2</c:v>
                </c:pt>
                <c:pt idx="111">
                  <c:v>8.4440706383493557E-3</c:v>
                </c:pt>
                <c:pt idx="112">
                  <c:v>7.0527898660515858E-3</c:v>
                </c:pt>
                <c:pt idx="113">
                  <c:v>1.4280015603689867E-2</c:v>
                </c:pt>
                <c:pt idx="114">
                  <c:v>2.2663439866380136E-3</c:v>
                </c:pt>
                <c:pt idx="115">
                  <c:v>1.8156613608221545E-2</c:v>
                </c:pt>
                <c:pt idx="116">
                  <c:v>6.2718856669028511E-3</c:v>
                </c:pt>
                <c:pt idx="117">
                  <c:v>1.6647512232834952E-2</c:v>
                </c:pt>
                <c:pt idx="118">
                  <c:v>-2.5774372656660061E-4</c:v>
                </c:pt>
                <c:pt idx="119">
                  <c:v>1.1410334087906066E-2</c:v>
                </c:pt>
                <c:pt idx="120">
                  <c:v>6.7121335554466465E-3</c:v>
                </c:pt>
                <c:pt idx="121">
                  <c:v>4.4511824716912821E-3</c:v>
                </c:pt>
                <c:pt idx="122">
                  <c:v>4.5231528430605119E-3</c:v>
                </c:pt>
                <c:pt idx="123">
                  <c:v>1.9077234317986568E-3</c:v>
                </c:pt>
                <c:pt idx="124">
                  <c:v>1.6030646844446449E-2</c:v>
                </c:pt>
                <c:pt idx="125">
                  <c:v>1.0181334409043565E-2</c:v>
                </c:pt>
                <c:pt idx="126">
                  <c:v>6.3001133229048552E-3</c:v>
                </c:pt>
                <c:pt idx="127">
                  <c:v>-1.0417634411148048E-2</c:v>
                </c:pt>
                <c:pt idx="128">
                  <c:v>1.1097379453041477E-2</c:v>
                </c:pt>
                <c:pt idx="129">
                  <c:v>7.8057263239285541E-4</c:v>
                </c:pt>
                <c:pt idx="130">
                  <c:v>8.1150722655433261E-3</c:v>
                </c:pt>
                <c:pt idx="131">
                  <c:v>3.5561357311174172E-3</c:v>
                </c:pt>
                <c:pt idx="132">
                  <c:v>7.438522437737718E-3</c:v>
                </c:pt>
                <c:pt idx="133">
                  <c:v>8.520187805055833E-3</c:v>
                </c:pt>
                <c:pt idx="134">
                  <c:v>1.1161710683706402E-2</c:v>
                </c:pt>
                <c:pt idx="135">
                  <c:v>5.4026911215467937E-3</c:v>
                </c:pt>
                <c:pt idx="136">
                  <c:v>1.400446886389234E-2</c:v>
                </c:pt>
                <c:pt idx="137">
                  <c:v>-2.477656296890477E-3</c:v>
                </c:pt>
                <c:pt idx="138">
                  <c:v>8.961487840462086E-3</c:v>
                </c:pt>
                <c:pt idx="139">
                  <c:v>6.7995931238526586E-3</c:v>
                </c:pt>
                <c:pt idx="140">
                  <c:v>7.7319679102707331E-3</c:v>
                </c:pt>
                <c:pt idx="141">
                  <c:v>3.1616888691022465E-3</c:v>
                </c:pt>
                <c:pt idx="142">
                  <c:v>7.4319022693399945E-3</c:v>
                </c:pt>
                <c:pt idx="143">
                  <c:v>1.2249067427235871E-2</c:v>
                </c:pt>
                <c:pt idx="144">
                  <c:v>3.7187021832038301E-3</c:v>
                </c:pt>
                <c:pt idx="145">
                  <c:v>3.0452841944757594E-3</c:v>
                </c:pt>
                <c:pt idx="146">
                  <c:v>3.5393493003197012E-3</c:v>
                </c:pt>
                <c:pt idx="147">
                  <c:v>6.6682463873761286E-3</c:v>
                </c:pt>
                <c:pt idx="148">
                  <c:v>2.7612229575765305E-3</c:v>
                </c:pt>
                <c:pt idx="149">
                  <c:v>9.7195539426537768E-3</c:v>
                </c:pt>
                <c:pt idx="150">
                  <c:v>6.3979816080579526E-3</c:v>
                </c:pt>
                <c:pt idx="151">
                  <c:v>8.1996934545020481E-3</c:v>
                </c:pt>
                <c:pt idx="152">
                  <c:v>1.2069212753811081E-2</c:v>
                </c:pt>
                <c:pt idx="153">
                  <c:v>5.6324816665395969E-3</c:v>
                </c:pt>
                <c:pt idx="154">
                  <c:v>8.5372236806392793E-3</c:v>
                </c:pt>
                <c:pt idx="155">
                  <c:v>4.0063586003780101E-3</c:v>
                </c:pt>
                <c:pt idx="156">
                  <c:v>9.1099572954446827E-3</c:v>
                </c:pt>
                <c:pt idx="157">
                  <c:v>8.5016399371721906E-3</c:v>
                </c:pt>
                <c:pt idx="158">
                  <c:v>1.6515431101059143E-3</c:v>
                </c:pt>
                <c:pt idx="159">
                  <c:v>1.6320176023985482E-2</c:v>
                </c:pt>
                <c:pt idx="160">
                  <c:v>5.2471214143196571E-3</c:v>
                </c:pt>
                <c:pt idx="161">
                  <c:v>1.2247433487765696E-2</c:v>
                </c:pt>
                <c:pt idx="162">
                  <c:v>8.0337468107963186E-3</c:v>
                </c:pt>
                <c:pt idx="163">
                  <c:v>1.3927377299839156E-2</c:v>
                </c:pt>
                <c:pt idx="164">
                  <c:v>8.6515006578675707E-3</c:v>
                </c:pt>
                <c:pt idx="165">
                  <c:v>4.2387169085017842E-3</c:v>
                </c:pt>
                <c:pt idx="166">
                  <c:v>1.9303485255599221E-2</c:v>
                </c:pt>
                <c:pt idx="167">
                  <c:v>-1.2683312173733116E-3</c:v>
                </c:pt>
                <c:pt idx="168">
                  <c:v>1.3825026165262419E-2</c:v>
                </c:pt>
                <c:pt idx="169">
                  <c:v>8.0444256142062575E-4</c:v>
                </c:pt>
                <c:pt idx="170">
                  <c:v>5.8907899482261274E-3</c:v>
                </c:pt>
                <c:pt idx="171">
                  <c:v>8.5747759272835466E-3</c:v>
                </c:pt>
                <c:pt idx="172">
                  <c:v>-3.3387799494998967E-3</c:v>
                </c:pt>
                <c:pt idx="173">
                  <c:v>9.2802360950542742E-3</c:v>
                </c:pt>
                <c:pt idx="174">
                  <c:v>3.0291221959397362E-3</c:v>
                </c:pt>
                <c:pt idx="175">
                  <c:v>-5.175653539475026E-3</c:v>
                </c:pt>
                <c:pt idx="176">
                  <c:v>-1.3798973932443639E-2</c:v>
                </c:pt>
                <c:pt idx="177">
                  <c:v>2.8430330345427489E-3</c:v>
                </c:pt>
                <c:pt idx="178">
                  <c:v>3.6000774517700382E-3</c:v>
                </c:pt>
                <c:pt idx="179">
                  <c:v>1.2882228956911889E-3</c:v>
                </c:pt>
                <c:pt idx="180">
                  <c:v>1.9621894271225917E-3</c:v>
                </c:pt>
                <c:pt idx="181">
                  <c:v>3.9255992993471973E-3</c:v>
                </c:pt>
                <c:pt idx="182">
                  <c:v>6.8222728560879582E-4</c:v>
                </c:pt>
                <c:pt idx="183">
                  <c:v>1.1273066795718056E-2</c:v>
                </c:pt>
                <c:pt idx="184">
                  <c:v>-1.4120268212162849E-3</c:v>
                </c:pt>
                <c:pt idx="185">
                  <c:v>7.2013438643431368E-3</c:v>
                </c:pt>
                <c:pt idx="186">
                  <c:v>-9.3762380396989766E-4</c:v>
                </c:pt>
                <c:pt idx="187">
                  <c:v>7.8033310924506202E-3</c:v>
                </c:pt>
                <c:pt idx="188">
                  <c:v>2.8876938781849525E-3</c:v>
                </c:pt>
                <c:pt idx="189">
                  <c:v>1.4063320483585615E-2</c:v>
                </c:pt>
                <c:pt idx="190">
                  <c:v>2.9913764164154612E-3</c:v>
                </c:pt>
                <c:pt idx="191">
                  <c:v>4.4167834250958852E-3</c:v>
                </c:pt>
                <c:pt idx="192">
                  <c:v>-1.7544662022231769E-3</c:v>
                </c:pt>
                <c:pt idx="193">
                  <c:v>-1.0771900839639267E-2</c:v>
                </c:pt>
                <c:pt idx="194">
                  <c:v>-7.7159426872869183E-3</c:v>
                </c:pt>
                <c:pt idx="195">
                  <c:v>3.0157856739399399E-3</c:v>
                </c:pt>
                <c:pt idx="196">
                  <c:v>3.3024731528163887E-3</c:v>
                </c:pt>
                <c:pt idx="197">
                  <c:v>5.9867067207693553E-3</c:v>
                </c:pt>
                <c:pt idx="198">
                  <c:v>-1.5532407160189488E-2</c:v>
                </c:pt>
                <c:pt idx="199">
                  <c:v>7.2648318000622328E-3</c:v>
                </c:pt>
                <c:pt idx="200">
                  <c:v>-7.9597417823558444E-3</c:v>
                </c:pt>
                <c:pt idx="201">
                  <c:v>1.3172591160533736E-2</c:v>
                </c:pt>
                <c:pt idx="202">
                  <c:v>-8.5356452358852104E-3</c:v>
                </c:pt>
                <c:pt idx="203">
                  <c:v>4.1367221206930387E-3</c:v>
                </c:pt>
                <c:pt idx="204">
                  <c:v>8.3445401994978758E-3</c:v>
                </c:pt>
                <c:pt idx="205">
                  <c:v>-2.3104917704560074E-4</c:v>
                </c:pt>
                <c:pt idx="206">
                  <c:v>1.149061844750013E-2</c:v>
                </c:pt>
                <c:pt idx="207">
                  <c:v>5.4885769952716188E-3</c:v>
                </c:pt>
                <c:pt idx="208">
                  <c:v>1.4791980015103838E-2</c:v>
                </c:pt>
                <c:pt idx="209">
                  <c:v>3.3555524736965736E-3</c:v>
                </c:pt>
                <c:pt idx="210">
                  <c:v>6.6579613225700596E-3</c:v>
                </c:pt>
                <c:pt idx="211">
                  <c:v>4.5429333268825903E-3</c:v>
                </c:pt>
                <c:pt idx="212">
                  <c:v>8.7317550481435524E-3</c:v>
                </c:pt>
                <c:pt idx="213">
                  <c:v>1.2399571988247799E-2</c:v>
                </c:pt>
                <c:pt idx="214">
                  <c:v>1.0903840490554205E-2</c:v>
                </c:pt>
                <c:pt idx="215">
                  <c:v>9.20480921986787E-3</c:v>
                </c:pt>
                <c:pt idx="216">
                  <c:v>-1.4244212803474965E-3</c:v>
                </c:pt>
                <c:pt idx="217">
                  <c:v>7.8841134343379717E-3</c:v>
                </c:pt>
                <c:pt idx="218">
                  <c:v>8.2381665343739981E-3</c:v>
                </c:pt>
                <c:pt idx="219">
                  <c:v>4.61952409384901E-3</c:v>
                </c:pt>
                <c:pt idx="220">
                  <c:v>-1.0424968444551932E-3</c:v>
                </c:pt>
                <c:pt idx="221">
                  <c:v>5.9903369072822257E-3</c:v>
                </c:pt>
                <c:pt idx="222">
                  <c:v>1.9802562927940592E-2</c:v>
                </c:pt>
                <c:pt idx="223">
                  <c:v>2.929384085818598E-3</c:v>
                </c:pt>
                <c:pt idx="224">
                  <c:v>8.9448268038673593E-3</c:v>
                </c:pt>
                <c:pt idx="225">
                  <c:v>1.1221317193234107E-2</c:v>
                </c:pt>
                <c:pt idx="226">
                  <c:v>3.1061618158774351E-3</c:v>
                </c:pt>
                <c:pt idx="227">
                  <c:v>1.456475547306546E-2</c:v>
                </c:pt>
                <c:pt idx="228">
                  <c:v>3.7513087481085383E-3</c:v>
                </c:pt>
                <c:pt idx="229">
                  <c:v>1.5653154390811077E-2</c:v>
                </c:pt>
                <c:pt idx="230">
                  <c:v>4.6328675362372106E-3</c:v>
                </c:pt>
                <c:pt idx="231">
                  <c:v>1.396654146249802E-2</c:v>
                </c:pt>
                <c:pt idx="232">
                  <c:v>1.0381190535720381E-2</c:v>
                </c:pt>
                <c:pt idx="233">
                  <c:v>3.8915171355914844E-3</c:v>
                </c:pt>
                <c:pt idx="234">
                  <c:v>1.3782220730275713E-2</c:v>
                </c:pt>
                <c:pt idx="235">
                  <c:v>9.2562139278777895E-3</c:v>
                </c:pt>
                <c:pt idx="236">
                  <c:v>1.2868458488800128E-2</c:v>
                </c:pt>
                <c:pt idx="237">
                  <c:v>6.1219640927677134E-3</c:v>
                </c:pt>
                <c:pt idx="238">
                  <c:v>-1.0118598285277357E-4</c:v>
                </c:pt>
                <c:pt idx="239">
                  <c:v>1.7675561819567861E-2</c:v>
                </c:pt>
                <c:pt idx="240">
                  <c:v>3.7083865544639784E-3</c:v>
                </c:pt>
                <c:pt idx="241">
                  <c:v>9.8550062126667951E-3</c:v>
                </c:pt>
                <c:pt idx="242">
                  <c:v>9.9310570226360927E-3</c:v>
                </c:pt>
                <c:pt idx="243">
                  <c:v>6.6736277237774205E-3</c:v>
                </c:pt>
                <c:pt idx="244">
                  <c:v>1.4615372935111819E-2</c:v>
                </c:pt>
                <c:pt idx="245">
                  <c:v>1.0134282616475936E-2</c:v>
                </c:pt>
                <c:pt idx="246">
                  <c:v>1.3731973225602864E-2</c:v>
                </c:pt>
                <c:pt idx="247">
                  <c:v>-1.11833113326291E-3</c:v>
                </c:pt>
                <c:pt idx="248">
                  <c:v>1.295459309244376E-2</c:v>
                </c:pt>
                <c:pt idx="249">
                  <c:v>5.9096772636368098E-3</c:v>
                </c:pt>
                <c:pt idx="250">
                  <c:v>6.0420715331822861E-4</c:v>
                </c:pt>
                <c:pt idx="251">
                  <c:v>-0.11190716116394171</c:v>
                </c:pt>
                <c:pt idx="252">
                  <c:v>-1.5838431822813158E-2</c:v>
                </c:pt>
                <c:pt idx="253">
                  <c:v>-0.31953893751037815</c:v>
                </c:pt>
                <c:pt idx="254">
                  <c:v>-4.1015208272791159E-3</c:v>
                </c:pt>
                <c:pt idx="255">
                  <c:v>-0.45092835616724264</c:v>
                </c:pt>
                <c:pt idx="256">
                  <c:v>-3.2446353567453269E-2</c:v>
                </c:pt>
                <c:pt idx="257">
                  <c:v>1.1388021032362031E-2</c:v>
                </c:pt>
                <c:pt idx="258">
                  <c:v>-4.4863485878368419E-3</c:v>
                </c:pt>
                <c:pt idx="259">
                  <c:v>1.1296169774058248E-2</c:v>
                </c:pt>
                <c:pt idx="260">
                  <c:v>6.283116556735701E-3</c:v>
                </c:pt>
                <c:pt idx="261">
                  <c:v>6.945877123142645E-3</c:v>
                </c:pt>
                <c:pt idx="262">
                  <c:v>6.2999406740501755E-3</c:v>
                </c:pt>
                <c:pt idx="263">
                  <c:v>2.220284634270851E-3</c:v>
                </c:pt>
                <c:pt idx="264">
                  <c:v>1.6837697809001517E-2</c:v>
                </c:pt>
                <c:pt idx="265">
                  <c:v>4.4479713226408903E-4</c:v>
                </c:pt>
                <c:pt idx="266">
                  <c:v>1.0455685809579113E-2</c:v>
                </c:pt>
                <c:pt idx="267">
                  <c:v>1.1973656313270927E-2</c:v>
                </c:pt>
                <c:pt idx="268">
                  <c:v>-4.8542785253713194E-3</c:v>
                </c:pt>
                <c:pt idx="269">
                  <c:v>-7.768043572030213E-2</c:v>
                </c:pt>
                <c:pt idx="270">
                  <c:v>-1.5764765077384099E-2</c:v>
                </c:pt>
                <c:pt idx="271">
                  <c:v>-0.24317452525287422</c:v>
                </c:pt>
                <c:pt idx="272">
                  <c:v>-1.5256824259721718E-3</c:v>
                </c:pt>
                <c:pt idx="273">
                  <c:v>-0.34815696628681014</c:v>
                </c:pt>
                <c:pt idx="274">
                  <c:v>-1.7656740453080983E-2</c:v>
                </c:pt>
                <c:pt idx="275">
                  <c:v>6.7571977093890722E-3</c:v>
                </c:pt>
                <c:pt idx="276">
                  <c:v>3.9892208213533073E-3</c:v>
                </c:pt>
                <c:pt idx="277">
                  <c:v>1.0592574942773212E-2</c:v>
                </c:pt>
                <c:pt idx="278">
                  <c:v>4.862811310123615E-3</c:v>
                </c:pt>
                <c:pt idx="279">
                  <c:v>1.43200269970356E-2</c:v>
                </c:pt>
                <c:pt idx="280">
                  <c:v>6.5380963383115606E-4</c:v>
                </c:pt>
                <c:pt idx="281">
                  <c:v>1.4743294249698296E-2</c:v>
                </c:pt>
                <c:pt idx="282">
                  <c:v>6.1497921183719193E-3</c:v>
                </c:pt>
                <c:pt idx="283">
                  <c:v>2.0388945900587097E-2</c:v>
                </c:pt>
                <c:pt idx="284">
                  <c:v>2.6736436055348946E-3</c:v>
                </c:pt>
                <c:pt idx="285">
                  <c:v>2.0429408304840323E-2</c:v>
                </c:pt>
                <c:pt idx="286">
                  <c:v>6.4105038368803147E-3</c:v>
                </c:pt>
                <c:pt idx="287">
                  <c:v>7.5785457023831767E-3</c:v>
                </c:pt>
                <c:pt idx="288">
                  <c:v>1.0951781725844227E-2</c:v>
                </c:pt>
                <c:pt idx="289">
                  <c:v>-4.6998588161164629E-3</c:v>
                </c:pt>
                <c:pt idx="290">
                  <c:v>-1.5818186360545276E-2</c:v>
                </c:pt>
                <c:pt idx="291">
                  <c:v>-4.5052765451115848E-2</c:v>
                </c:pt>
                <c:pt idx="292">
                  <c:v>1.4090894844471862E-2</c:v>
                </c:pt>
                <c:pt idx="293">
                  <c:v>7.9387150619670225E-3</c:v>
                </c:pt>
                <c:pt idx="294">
                  <c:v>1.2839587571990514E-2</c:v>
                </c:pt>
                <c:pt idx="295">
                  <c:v>1.6844033849183159E-2</c:v>
                </c:pt>
                <c:pt idx="296">
                  <c:v>1.0668893152093319E-2</c:v>
                </c:pt>
                <c:pt idx="297">
                  <c:v>1.2510696400478673E-2</c:v>
                </c:pt>
                <c:pt idx="298">
                  <c:v>9.5159942714998468E-3</c:v>
                </c:pt>
                <c:pt idx="299">
                  <c:v>6.9235613575706961E-3</c:v>
                </c:pt>
                <c:pt idx="300">
                  <c:v>1.8123763504174474E-2</c:v>
                </c:pt>
                <c:pt idx="301">
                  <c:v>6.196413673022946E-3</c:v>
                </c:pt>
                <c:pt idx="302">
                  <c:v>6.5695163155202775E-3</c:v>
                </c:pt>
                <c:pt idx="303">
                  <c:v>1.0749655696499062E-2</c:v>
                </c:pt>
                <c:pt idx="304">
                  <c:v>4.2574289930777543E-3</c:v>
                </c:pt>
                <c:pt idx="305">
                  <c:v>1.6943261198990488E-2</c:v>
                </c:pt>
                <c:pt idx="306">
                  <c:v>9.1279800244992819E-3</c:v>
                </c:pt>
                <c:pt idx="307">
                  <c:v>8.1087445646087827E-3</c:v>
                </c:pt>
                <c:pt idx="308">
                  <c:v>-1.8890994529548507E-2</c:v>
                </c:pt>
                <c:pt idx="309">
                  <c:v>-3.2190117455195358E-2</c:v>
                </c:pt>
                <c:pt idx="310">
                  <c:v>1.1297497085936267E-2</c:v>
                </c:pt>
                <c:pt idx="311">
                  <c:v>7.3487943484050076E-3</c:v>
                </c:pt>
                <c:pt idx="312">
                  <c:v>1.4532852626851061E-2</c:v>
                </c:pt>
                <c:pt idx="313">
                  <c:v>9.8811572747884904E-3</c:v>
                </c:pt>
                <c:pt idx="314">
                  <c:v>1.2169980726446124E-2</c:v>
                </c:pt>
                <c:pt idx="315">
                  <c:v>7.1664524571538801E-3</c:v>
                </c:pt>
                <c:pt idx="316">
                  <c:v>1.6093514674645249E-2</c:v>
                </c:pt>
                <c:pt idx="317">
                  <c:v>2.0896425927425964E-3</c:v>
                </c:pt>
                <c:pt idx="318">
                  <c:v>2.7433673522266173E-2</c:v>
                </c:pt>
                <c:pt idx="319">
                  <c:v>-2.8140000373498373E-3</c:v>
                </c:pt>
                <c:pt idx="320">
                  <c:v>1.5213523938882782E-2</c:v>
                </c:pt>
                <c:pt idx="321">
                  <c:v>7.3155136411952064E-3</c:v>
                </c:pt>
                <c:pt idx="322">
                  <c:v>1.1359722658397667E-2</c:v>
                </c:pt>
                <c:pt idx="323">
                  <c:v>8.9756996168816657E-3</c:v>
                </c:pt>
                <c:pt idx="324">
                  <c:v>1.3221203991118719E-2</c:v>
                </c:pt>
                <c:pt idx="325">
                  <c:v>7.4986456777514426E-3</c:v>
                </c:pt>
                <c:pt idx="326">
                  <c:v>1.3026324647969406E-2</c:v>
                </c:pt>
                <c:pt idx="327">
                  <c:v>8.8211594616868522E-3</c:v>
                </c:pt>
                <c:pt idx="328">
                  <c:v>1.3463674286523085E-2</c:v>
                </c:pt>
                <c:pt idx="329">
                  <c:v>1.0655165567810399E-2</c:v>
                </c:pt>
                <c:pt idx="330">
                  <c:v>1.6223098700624317E-2</c:v>
                </c:pt>
                <c:pt idx="331">
                  <c:v>8.152536796330833E-3</c:v>
                </c:pt>
                <c:pt idx="332">
                  <c:v>7.9419352097716694E-3</c:v>
                </c:pt>
                <c:pt idx="333">
                  <c:v>9.7693919553725889E-3</c:v>
                </c:pt>
                <c:pt idx="334">
                  <c:v>7.6137320326762677E-3</c:v>
                </c:pt>
                <c:pt idx="335">
                  <c:v>5.939301473674846E-3</c:v>
                </c:pt>
                <c:pt idx="336">
                  <c:v>2.1743645267871992E-3</c:v>
                </c:pt>
                <c:pt idx="337">
                  <c:v>-0.2271283083695104</c:v>
                </c:pt>
                <c:pt idx="338">
                  <c:v>-0.20207330790391934</c:v>
                </c:pt>
                <c:pt idx="339">
                  <c:v>-0.24439889113828378</c:v>
                </c:pt>
                <c:pt idx="340">
                  <c:v>-2.9916443613254271E-2</c:v>
                </c:pt>
                <c:pt idx="341">
                  <c:v>-0.24251940640498598</c:v>
                </c:pt>
                <c:pt idx="342">
                  <c:v>-0.13652875264000833</c:v>
                </c:pt>
                <c:pt idx="343">
                  <c:v>-1.2887295607633829E-2</c:v>
                </c:pt>
                <c:pt idx="344">
                  <c:v>-1.6316918077238002E-3</c:v>
                </c:pt>
                <c:pt idx="345">
                  <c:v>1.2874846760779877E-2</c:v>
                </c:pt>
                <c:pt idx="346">
                  <c:v>-1.2801350967598516E-2</c:v>
                </c:pt>
                <c:pt idx="347">
                  <c:v>-8.0830044515899951E-2</c:v>
                </c:pt>
                <c:pt idx="348">
                  <c:v>-3.2184986476144622E-2</c:v>
                </c:pt>
                <c:pt idx="349">
                  <c:v>-3.8647391936162505E-2</c:v>
                </c:pt>
                <c:pt idx="350">
                  <c:v>4.4899570723577762E-3</c:v>
                </c:pt>
                <c:pt idx="351">
                  <c:v>4.028396072096237E-3</c:v>
                </c:pt>
                <c:pt idx="352">
                  <c:v>-4.6081858222797945E-3</c:v>
                </c:pt>
                <c:pt idx="353">
                  <c:v>-3.6835370568461756E-2</c:v>
                </c:pt>
                <c:pt idx="354">
                  <c:v>-1.2562978463399955E-2</c:v>
                </c:pt>
                <c:pt idx="355">
                  <c:v>-0.16974966806527134</c:v>
                </c:pt>
                <c:pt idx="356">
                  <c:v>-0.15793720189390451</c:v>
                </c:pt>
                <c:pt idx="357">
                  <c:v>-0.2212997569876955</c:v>
                </c:pt>
                <c:pt idx="358">
                  <c:v>-1.7579715678637566E-2</c:v>
                </c:pt>
                <c:pt idx="359">
                  <c:v>-0.23893032114612806</c:v>
                </c:pt>
                <c:pt idx="360">
                  <c:v>-0.17809283562918157</c:v>
                </c:pt>
                <c:pt idx="361">
                  <c:v>-6.7238785163214007E-2</c:v>
                </c:pt>
                <c:pt idx="362">
                  <c:v>5.5487840613269884E-4</c:v>
                </c:pt>
                <c:pt idx="363">
                  <c:v>-2.762153107858155E-3</c:v>
                </c:pt>
                <c:pt idx="364">
                  <c:v>-3.4079599378496156E-3</c:v>
                </c:pt>
                <c:pt idx="365">
                  <c:v>-5.9840436233258881E-2</c:v>
                </c:pt>
                <c:pt idx="366">
                  <c:v>-1.5449910564578668E-2</c:v>
                </c:pt>
                <c:pt idx="367">
                  <c:v>-3.4064877386949542E-2</c:v>
                </c:pt>
                <c:pt idx="368">
                  <c:v>5.9838213260968278E-3</c:v>
                </c:pt>
                <c:pt idx="369">
                  <c:v>5.3802066069319537E-3</c:v>
                </c:pt>
                <c:pt idx="370">
                  <c:v>-4.9069939678945251E-3</c:v>
                </c:pt>
                <c:pt idx="371">
                  <c:v>-3.3356634529098171E-2</c:v>
                </c:pt>
                <c:pt idx="372">
                  <c:v>6.4881250438709043E-3</c:v>
                </c:pt>
                <c:pt idx="373">
                  <c:v>7.6881534031609036E-3</c:v>
                </c:pt>
                <c:pt idx="374">
                  <c:v>1.0298064852137242E-2</c:v>
                </c:pt>
                <c:pt idx="375">
                  <c:v>-1.765829702268034E-2</c:v>
                </c:pt>
                <c:pt idx="376">
                  <c:v>1.9444294144296088E-3</c:v>
                </c:pt>
                <c:pt idx="377">
                  <c:v>-1.0517554887545456E-2</c:v>
                </c:pt>
                <c:pt idx="378">
                  <c:v>-5.6435216316317871E-2</c:v>
                </c:pt>
                <c:pt idx="379">
                  <c:v>-1.9940968679011781E-2</c:v>
                </c:pt>
                <c:pt idx="380">
                  <c:v>-2.4981949652323897E-3</c:v>
                </c:pt>
                <c:pt idx="381">
                  <c:v>8.049980771157355E-3</c:v>
                </c:pt>
                <c:pt idx="382">
                  <c:v>5.5967144505246983E-3</c:v>
                </c:pt>
                <c:pt idx="383">
                  <c:v>1.5437628670510663E-2</c:v>
                </c:pt>
                <c:pt idx="384">
                  <c:v>6.8447987216203182E-3</c:v>
                </c:pt>
                <c:pt idx="385">
                  <c:v>7.3123225929172108E-4</c:v>
                </c:pt>
                <c:pt idx="386">
                  <c:v>1.4040674177775566E-2</c:v>
                </c:pt>
                <c:pt idx="387">
                  <c:v>6.2626700554882357E-4</c:v>
                </c:pt>
                <c:pt idx="388">
                  <c:v>1.4463830307011762E-2</c:v>
                </c:pt>
                <c:pt idx="389">
                  <c:v>1.1991387727085422E-2</c:v>
                </c:pt>
                <c:pt idx="390">
                  <c:v>1.6380660974357761E-3</c:v>
                </c:pt>
                <c:pt idx="391">
                  <c:v>2.1252252209462284E-2</c:v>
                </c:pt>
                <c:pt idx="392">
                  <c:v>3.8693248635286955E-3</c:v>
                </c:pt>
                <c:pt idx="393">
                  <c:v>1.2707250276732682E-2</c:v>
                </c:pt>
                <c:pt idx="394">
                  <c:v>4.2883975240238835E-3</c:v>
                </c:pt>
                <c:pt idx="395">
                  <c:v>1.2418947711716945E-2</c:v>
                </c:pt>
                <c:pt idx="396">
                  <c:v>1.1882705875354387E-2</c:v>
                </c:pt>
                <c:pt idx="397">
                  <c:v>3.5180657598043699E-3</c:v>
                </c:pt>
                <c:pt idx="398">
                  <c:v>8.0757407286616012E-3</c:v>
                </c:pt>
                <c:pt idx="399">
                  <c:v>8.4249869219884845E-3</c:v>
                </c:pt>
                <c:pt idx="400">
                  <c:v>9.9128993126708035E-3</c:v>
                </c:pt>
                <c:pt idx="401">
                  <c:v>1.412545531974106E-2</c:v>
                </c:pt>
                <c:pt idx="402">
                  <c:v>9.3500700408079198E-3</c:v>
                </c:pt>
                <c:pt idx="403">
                  <c:v>6.6662183430420763E-3</c:v>
                </c:pt>
                <c:pt idx="404">
                  <c:v>1.9082258936024801E-2</c:v>
                </c:pt>
                <c:pt idx="405">
                  <c:v>-1.6303176465678271E-3</c:v>
                </c:pt>
                <c:pt idx="406">
                  <c:v>1.810763868073666E-2</c:v>
                </c:pt>
                <c:pt idx="407">
                  <c:v>5.5485464696945564E-3</c:v>
                </c:pt>
                <c:pt idx="408">
                  <c:v>1.3342422439957369E-2</c:v>
                </c:pt>
                <c:pt idx="409">
                  <c:v>5.1893073159596003E-3</c:v>
                </c:pt>
                <c:pt idx="410">
                  <c:v>1.3253800760047013E-2</c:v>
                </c:pt>
                <c:pt idx="411">
                  <c:v>8.5112888447558283E-3</c:v>
                </c:pt>
                <c:pt idx="412">
                  <c:v>9.3065898345695425E-3</c:v>
                </c:pt>
                <c:pt idx="413">
                  <c:v>1.5823629586413458E-2</c:v>
                </c:pt>
                <c:pt idx="414">
                  <c:v>7.8352580131994098E-3</c:v>
                </c:pt>
                <c:pt idx="415">
                  <c:v>9.7723871876267861E-3</c:v>
                </c:pt>
                <c:pt idx="416">
                  <c:v>1.2344412307944207E-2</c:v>
                </c:pt>
                <c:pt idx="417">
                  <c:v>4.1140413177067365E-3</c:v>
                </c:pt>
                <c:pt idx="418">
                  <c:v>1.7947302878763591E-2</c:v>
                </c:pt>
                <c:pt idx="419">
                  <c:v>5.2119778907172912E-3</c:v>
                </c:pt>
                <c:pt idx="420">
                  <c:v>1.0299629069432052E-2</c:v>
                </c:pt>
                <c:pt idx="421">
                  <c:v>4.8980107816095821E-3</c:v>
                </c:pt>
                <c:pt idx="422">
                  <c:v>7.9006415500613453E-3</c:v>
                </c:pt>
                <c:pt idx="423">
                  <c:v>8.4370906738076186E-3</c:v>
                </c:pt>
                <c:pt idx="424">
                  <c:v>1.2727360767024947E-2</c:v>
                </c:pt>
                <c:pt idx="425">
                  <c:v>8.7741643510684895E-3</c:v>
                </c:pt>
                <c:pt idx="426">
                  <c:v>2.9338222475553035E-3</c:v>
                </c:pt>
                <c:pt idx="427">
                  <c:v>8.6900112380461064E-3</c:v>
                </c:pt>
                <c:pt idx="428">
                  <c:v>-1.1728887462907551E-3</c:v>
                </c:pt>
                <c:pt idx="429">
                  <c:v>9.0810347172284468E-3</c:v>
                </c:pt>
                <c:pt idx="430">
                  <c:v>9.2372757056926307E-3</c:v>
                </c:pt>
                <c:pt idx="431">
                  <c:v>-2.8690862823913107E-3</c:v>
                </c:pt>
                <c:pt idx="432">
                  <c:v>-7.5332810773953585E-3</c:v>
                </c:pt>
                <c:pt idx="433">
                  <c:v>-4.2709365236015729E-4</c:v>
                </c:pt>
                <c:pt idx="434">
                  <c:v>8.4233767570998791E-3</c:v>
                </c:pt>
                <c:pt idx="435">
                  <c:v>4.887989968451795E-3</c:v>
                </c:pt>
                <c:pt idx="436">
                  <c:v>1.2621607705666447E-2</c:v>
                </c:pt>
                <c:pt idx="437">
                  <c:v>9.7891157494697754E-3</c:v>
                </c:pt>
                <c:pt idx="438">
                  <c:v>4.9339361842477064E-3</c:v>
                </c:pt>
                <c:pt idx="439">
                  <c:v>7.8196029281458676E-3</c:v>
                </c:pt>
                <c:pt idx="440">
                  <c:v>-1.6546439860713894E-3</c:v>
                </c:pt>
                <c:pt idx="441">
                  <c:v>1.3873477184468881E-3</c:v>
                </c:pt>
                <c:pt idx="442">
                  <c:v>4.5511011094188786E-3</c:v>
                </c:pt>
                <c:pt idx="443">
                  <c:v>3.5526285842579722E-3</c:v>
                </c:pt>
                <c:pt idx="444">
                  <c:v>1.40848696333546E-2</c:v>
                </c:pt>
                <c:pt idx="445">
                  <c:v>-1.7729283072159625E-3</c:v>
                </c:pt>
                <c:pt idx="446">
                  <c:v>-3.4963643935842666E-4</c:v>
                </c:pt>
                <c:pt idx="447">
                  <c:v>7.7164345451642526E-3</c:v>
                </c:pt>
                <c:pt idx="448">
                  <c:v>1.7024106758435246E-2</c:v>
                </c:pt>
                <c:pt idx="449">
                  <c:v>-1.6865738148109363E-2</c:v>
                </c:pt>
                <c:pt idx="450">
                  <c:v>3.6245424053154502E-3</c:v>
                </c:pt>
                <c:pt idx="451">
                  <c:v>5.8008445957846298E-4</c:v>
                </c:pt>
                <c:pt idx="452">
                  <c:v>1.2365110281856471E-2</c:v>
                </c:pt>
                <c:pt idx="453">
                  <c:v>-8.9715228665913239E-3</c:v>
                </c:pt>
                <c:pt idx="454">
                  <c:v>6.2738645222578738E-3</c:v>
                </c:pt>
                <c:pt idx="455">
                  <c:v>1.623825209262762E-3</c:v>
                </c:pt>
                <c:pt idx="456">
                  <c:v>1.5220303607058143E-3</c:v>
                </c:pt>
                <c:pt idx="457">
                  <c:v>8.7615035601685144E-3</c:v>
                </c:pt>
                <c:pt idx="458">
                  <c:v>-7.8748115296066006E-3</c:v>
                </c:pt>
                <c:pt idx="459">
                  <c:v>7.9325703727074776E-3</c:v>
                </c:pt>
                <c:pt idx="460">
                  <c:v>-6.5900759871615738E-3</c:v>
                </c:pt>
                <c:pt idx="461">
                  <c:v>8.7526197183159498E-3</c:v>
                </c:pt>
                <c:pt idx="462">
                  <c:v>1.0052470088710134E-2</c:v>
                </c:pt>
                <c:pt idx="463">
                  <c:v>2.8441429550399838E-3</c:v>
                </c:pt>
                <c:pt idx="464">
                  <c:v>1.2374628027343631E-2</c:v>
                </c:pt>
                <c:pt idx="465">
                  <c:v>8.9255700536226975E-4</c:v>
                </c:pt>
                <c:pt idx="466">
                  <c:v>2.2472566796289988E-2</c:v>
                </c:pt>
                <c:pt idx="467">
                  <c:v>-3.1562662859228254E-3</c:v>
                </c:pt>
                <c:pt idx="468">
                  <c:v>6.0957578192279236E-3</c:v>
                </c:pt>
                <c:pt idx="469">
                  <c:v>6.9277318102647532E-3</c:v>
                </c:pt>
                <c:pt idx="470">
                  <c:v>1.2421821818681786E-3</c:v>
                </c:pt>
                <c:pt idx="471">
                  <c:v>5.8906698453001149E-3</c:v>
                </c:pt>
                <c:pt idx="472">
                  <c:v>2.8515015745676042E-3</c:v>
                </c:pt>
                <c:pt idx="473">
                  <c:v>2.329387098825761E-3</c:v>
                </c:pt>
                <c:pt idx="474">
                  <c:v>6.7289319485409774E-4</c:v>
                </c:pt>
                <c:pt idx="475">
                  <c:v>1.0282672246178175E-2</c:v>
                </c:pt>
                <c:pt idx="476">
                  <c:v>-3.6689111077614039E-3</c:v>
                </c:pt>
                <c:pt idx="477">
                  <c:v>1.6751071265575658E-2</c:v>
                </c:pt>
                <c:pt idx="478">
                  <c:v>-4.0869232428872375E-4</c:v>
                </c:pt>
                <c:pt idx="479">
                  <c:v>1.2526002866850364E-2</c:v>
                </c:pt>
                <c:pt idx="480">
                  <c:v>9.1840773305913604E-3</c:v>
                </c:pt>
                <c:pt idx="481">
                  <c:v>5.1024011213973994E-3</c:v>
                </c:pt>
                <c:pt idx="482">
                  <c:v>2.7367433815738117E-4</c:v>
                </c:pt>
                <c:pt idx="483">
                  <c:v>-1.9760667215199543E-3</c:v>
                </c:pt>
                <c:pt idx="484">
                  <c:v>1.1971672021003243E-2</c:v>
                </c:pt>
                <c:pt idx="485">
                  <c:v>-4.1039627522126455E-3</c:v>
                </c:pt>
                <c:pt idx="486">
                  <c:v>8.2787055393322585E-3</c:v>
                </c:pt>
                <c:pt idx="487">
                  <c:v>1.3800483436527402E-3</c:v>
                </c:pt>
                <c:pt idx="488">
                  <c:v>3.2779706329171252E-3</c:v>
                </c:pt>
                <c:pt idx="489">
                  <c:v>6.770484452349589E-4</c:v>
                </c:pt>
                <c:pt idx="490">
                  <c:v>1.3245744226270272E-2</c:v>
                </c:pt>
                <c:pt idx="491">
                  <c:v>6.7419714688847043E-4</c:v>
                </c:pt>
                <c:pt idx="492">
                  <c:v>9.3569031788533451E-3</c:v>
                </c:pt>
                <c:pt idx="493">
                  <c:v>1.2965050120416946E-3</c:v>
                </c:pt>
                <c:pt idx="494">
                  <c:v>1.9338236151124542E-2</c:v>
                </c:pt>
                <c:pt idx="495">
                  <c:v>-3.8872233443171399E-3</c:v>
                </c:pt>
                <c:pt idx="496">
                  <c:v>2.0333942067217944E-2</c:v>
                </c:pt>
                <c:pt idx="497">
                  <c:v>7.0267600595998042E-3</c:v>
                </c:pt>
                <c:pt idx="498">
                  <c:v>1.3230638710170342E-2</c:v>
                </c:pt>
                <c:pt idx="499">
                  <c:v>5.0302480594968642E-3</c:v>
                </c:pt>
                <c:pt idx="500">
                  <c:v>7.3119091082466956E-3</c:v>
                </c:pt>
                <c:pt idx="501">
                  <c:v>-3.1209027180034289E-3</c:v>
                </c:pt>
                <c:pt idx="502">
                  <c:v>6.8029666330035807E-3</c:v>
                </c:pt>
                <c:pt idx="503">
                  <c:v>-6.8139123273262044E-3</c:v>
                </c:pt>
                <c:pt idx="504">
                  <c:v>2.9138778584393643E-3</c:v>
                </c:pt>
                <c:pt idx="505">
                  <c:v>5.3291709124530084E-3</c:v>
                </c:pt>
                <c:pt idx="506">
                  <c:v>4.5080855992424172E-3</c:v>
                </c:pt>
                <c:pt idx="507">
                  <c:v>9.343466216932125E-3</c:v>
                </c:pt>
                <c:pt idx="508">
                  <c:v>3.3204206748767427E-3</c:v>
                </c:pt>
                <c:pt idx="509">
                  <c:v>5.2982452954540658E-3</c:v>
                </c:pt>
                <c:pt idx="510">
                  <c:v>5.1744663827278294E-3</c:v>
                </c:pt>
                <c:pt idx="511">
                  <c:v>5.9277728349737529E-3</c:v>
                </c:pt>
                <c:pt idx="512">
                  <c:v>3.2796443421569763E-3</c:v>
                </c:pt>
                <c:pt idx="513">
                  <c:v>9.663693069591528E-3</c:v>
                </c:pt>
                <c:pt idx="514">
                  <c:v>9.5389105019898033E-3</c:v>
                </c:pt>
                <c:pt idx="515">
                  <c:v>7.6879336531574822E-3</c:v>
                </c:pt>
                <c:pt idx="516">
                  <c:v>1.0511145579710305E-2</c:v>
                </c:pt>
                <c:pt idx="517">
                  <c:v>8.8359186359207101E-3</c:v>
                </c:pt>
                <c:pt idx="518">
                  <c:v>1.0276838509594578E-2</c:v>
                </c:pt>
                <c:pt idx="519">
                  <c:v>5.3446449467578162E-3</c:v>
                </c:pt>
                <c:pt idx="520">
                  <c:v>9.3508195410129322E-3</c:v>
                </c:pt>
                <c:pt idx="521">
                  <c:v>6.3338030788881649E-3</c:v>
                </c:pt>
                <c:pt idx="522">
                  <c:v>1.1165005618544086E-2</c:v>
                </c:pt>
                <c:pt idx="523">
                  <c:v>7.9929187830673747E-3</c:v>
                </c:pt>
                <c:pt idx="524">
                  <c:v>4.8504492221897256E-3</c:v>
                </c:pt>
                <c:pt idx="525">
                  <c:v>9.217469201053409E-3</c:v>
                </c:pt>
                <c:pt idx="526">
                  <c:v>6.3504515040494602E-3</c:v>
                </c:pt>
                <c:pt idx="527">
                  <c:v>-6.8662093095398363E-3</c:v>
                </c:pt>
                <c:pt idx="528">
                  <c:v>5.2804601308304418E-3</c:v>
                </c:pt>
                <c:pt idx="529">
                  <c:v>4.6545420551278504E-3</c:v>
                </c:pt>
                <c:pt idx="530">
                  <c:v>5.9088593184700357E-3</c:v>
                </c:pt>
                <c:pt idx="531">
                  <c:v>-6.4138602181463009E-3</c:v>
                </c:pt>
                <c:pt idx="532">
                  <c:v>1.7194861018138619E-3</c:v>
                </c:pt>
                <c:pt idx="533">
                  <c:v>4.5738505968027929E-3</c:v>
                </c:pt>
                <c:pt idx="534">
                  <c:v>-2.6137465844315911E-2</c:v>
                </c:pt>
                <c:pt idx="535">
                  <c:v>-5.6973691789703566E-3</c:v>
                </c:pt>
                <c:pt idx="536">
                  <c:v>1.2574272619013758E-2</c:v>
                </c:pt>
                <c:pt idx="537">
                  <c:v>5.1958518565103657E-3</c:v>
                </c:pt>
                <c:pt idx="538">
                  <c:v>9.3124589177265814E-3</c:v>
                </c:pt>
                <c:pt idx="539">
                  <c:v>5.49875128112263E-3</c:v>
                </c:pt>
                <c:pt idx="540">
                  <c:v>1.0071732596655128E-2</c:v>
                </c:pt>
                <c:pt idx="541">
                  <c:v>5.7593690468909515E-3</c:v>
                </c:pt>
                <c:pt idx="542">
                  <c:v>2.7014946200605437E-3</c:v>
                </c:pt>
                <c:pt idx="543">
                  <c:v>3.4960492683102124E-3</c:v>
                </c:pt>
                <c:pt idx="544">
                  <c:v>3.7198484742727717E-3</c:v>
                </c:pt>
                <c:pt idx="545">
                  <c:v>-5.0546553906645323E-4</c:v>
                </c:pt>
                <c:pt idx="546">
                  <c:v>-4.8319173444530605E-3</c:v>
                </c:pt>
                <c:pt idx="547">
                  <c:v>-1.3391265931354058E-3</c:v>
                </c:pt>
                <c:pt idx="548">
                  <c:v>7.8128407336042014E-3</c:v>
                </c:pt>
                <c:pt idx="549">
                  <c:v>-3.3228431146848929E-3</c:v>
                </c:pt>
                <c:pt idx="550">
                  <c:v>-1.1939676593692122E-3</c:v>
                </c:pt>
                <c:pt idx="551">
                  <c:v>-1.838966008267E-3</c:v>
                </c:pt>
                <c:pt idx="552">
                  <c:v>-1.7330679969752259E-2</c:v>
                </c:pt>
                <c:pt idx="553">
                  <c:v>-5.5085027879241361E-4</c:v>
                </c:pt>
                <c:pt idx="554">
                  <c:v>4.2845474230271963E-3</c:v>
                </c:pt>
                <c:pt idx="555">
                  <c:v>1.2278842049060712E-2</c:v>
                </c:pt>
                <c:pt idx="556">
                  <c:v>1.7095040079724477E-4</c:v>
                </c:pt>
                <c:pt idx="557">
                  <c:v>4.8591123207265734E-3</c:v>
                </c:pt>
                <c:pt idx="558">
                  <c:v>4.9843741082400035E-3</c:v>
                </c:pt>
                <c:pt idx="559">
                  <c:v>4.7093586368010818E-3</c:v>
                </c:pt>
                <c:pt idx="560">
                  <c:v>5.7900512319380565E-3</c:v>
                </c:pt>
                <c:pt idx="561">
                  <c:v>-7.1368228466077641E-3</c:v>
                </c:pt>
                <c:pt idx="562">
                  <c:v>2.352895741196306E-3</c:v>
                </c:pt>
                <c:pt idx="563">
                  <c:v>3.193817894777031E-3</c:v>
                </c:pt>
                <c:pt idx="564">
                  <c:v>-9.2267516977983886E-3</c:v>
                </c:pt>
                <c:pt idx="565">
                  <c:v>-5.0933081736324447E-3</c:v>
                </c:pt>
                <c:pt idx="566">
                  <c:v>-1.2559599715324121E-2</c:v>
                </c:pt>
                <c:pt idx="567">
                  <c:v>5.0715174590307797E-3</c:v>
                </c:pt>
                <c:pt idx="568">
                  <c:v>-1.150052373447096E-2</c:v>
                </c:pt>
                <c:pt idx="569">
                  <c:v>4.2024181464918434E-4</c:v>
                </c:pt>
                <c:pt idx="570">
                  <c:v>1.4354611319357504E-2</c:v>
                </c:pt>
                <c:pt idx="571">
                  <c:v>9.2288986998412485E-3</c:v>
                </c:pt>
                <c:pt idx="572">
                  <c:v>8.8705146930375088E-3</c:v>
                </c:pt>
                <c:pt idx="573">
                  <c:v>7.0960096518104679E-3</c:v>
                </c:pt>
                <c:pt idx="574">
                  <c:v>1.3202610147938151E-3</c:v>
                </c:pt>
                <c:pt idx="575">
                  <c:v>3.9887371878879604E-3</c:v>
                </c:pt>
                <c:pt idx="576">
                  <c:v>3.9903719879791702E-3</c:v>
                </c:pt>
                <c:pt idx="577">
                  <c:v>-4.318168767493796E-4</c:v>
                </c:pt>
                <c:pt idx="578">
                  <c:v>-4.2346130092441063E-3</c:v>
                </c:pt>
                <c:pt idx="579">
                  <c:v>-2.1940564082036845E-2</c:v>
                </c:pt>
                <c:pt idx="580">
                  <c:v>1.3374916462665828E-2</c:v>
                </c:pt>
                <c:pt idx="581">
                  <c:v>-1.1426740557600666E-2</c:v>
                </c:pt>
                <c:pt idx="582">
                  <c:v>1.3870823676426567E-2</c:v>
                </c:pt>
                <c:pt idx="583">
                  <c:v>-3.0190700720168695E-3</c:v>
                </c:pt>
                <c:pt idx="584">
                  <c:v>-1.6523046149013242E-2</c:v>
                </c:pt>
                <c:pt idx="585">
                  <c:v>-4.120875446649983E-3</c:v>
                </c:pt>
                <c:pt idx="586">
                  <c:v>-1.4993485873644566E-2</c:v>
                </c:pt>
                <c:pt idx="587">
                  <c:v>-6.4514440219869277E-3</c:v>
                </c:pt>
                <c:pt idx="588">
                  <c:v>6.2774543998120524E-3</c:v>
                </c:pt>
                <c:pt idx="589">
                  <c:v>5.3793943281339358E-3</c:v>
                </c:pt>
                <c:pt idx="590">
                  <c:v>-3.5414153025882717E-3</c:v>
                </c:pt>
                <c:pt idx="591">
                  <c:v>-3.8261057079902686E-3</c:v>
                </c:pt>
                <c:pt idx="592">
                  <c:v>-1.1420735618574991E-3</c:v>
                </c:pt>
                <c:pt idx="593">
                  <c:v>6.5686009419078113E-3</c:v>
                </c:pt>
                <c:pt idx="594">
                  <c:v>-2.1023079975582698E-2</c:v>
                </c:pt>
                <c:pt idx="595">
                  <c:v>-1.3316290769159661E-2</c:v>
                </c:pt>
                <c:pt idx="596">
                  <c:v>-0.10057614962159676</c:v>
                </c:pt>
                <c:pt idx="597">
                  <c:v>-4.9528710687796122E-2</c:v>
                </c:pt>
                <c:pt idx="598">
                  <c:v>3.6102496404201087E-3</c:v>
                </c:pt>
                <c:pt idx="599">
                  <c:v>-4.8451907710349483E-2</c:v>
                </c:pt>
                <c:pt idx="600">
                  <c:v>-4.8543538450980116E-4</c:v>
                </c:pt>
                <c:pt idx="601">
                  <c:v>4.506493638029109E-3</c:v>
                </c:pt>
                <c:pt idx="602">
                  <c:v>-1.7960512116841715E-2</c:v>
                </c:pt>
                <c:pt idx="603">
                  <c:v>-1.0863727112613152E-2</c:v>
                </c:pt>
                <c:pt idx="604">
                  <c:v>-3.8175808717815493E-2</c:v>
                </c:pt>
                <c:pt idx="605">
                  <c:v>-1.5045688247141871E-2</c:v>
                </c:pt>
                <c:pt idx="606">
                  <c:v>-4.0015456812528888E-3</c:v>
                </c:pt>
                <c:pt idx="607">
                  <c:v>-2.7401767035033935E-2</c:v>
                </c:pt>
                <c:pt idx="608">
                  <c:v>-2.5053215203369089E-2</c:v>
                </c:pt>
                <c:pt idx="609">
                  <c:v>-9.7563644554900728E-3</c:v>
                </c:pt>
                <c:pt idx="610">
                  <c:v>-8.3975192885391552E-3</c:v>
                </c:pt>
                <c:pt idx="611">
                  <c:v>7.2660484717508187E-3</c:v>
                </c:pt>
                <c:pt idx="612">
                  <c:v>-1.6732060515162572E-2</c:v>
                </c:pt>
                <c:pt idx="613">
                  <c:v>-3.2285399346014682E-2</c:v>
                </c:pt>
                <c:pt idx="614">
                  <c:v>-8.1183883075409011E-2</c:v>
                </c:pt>
                <c:pt idx="615">
                  <c:v>-4.0348400517825726E-2</c:v>
                </c:pt>
                <c:pt idx="616">
                  <c:v>-4.1926133749256803E-3</c:v>
                </c:pt>
                <c:pt idx="617">
                  <c:v>-4.4740364877219482E-2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8B-3345-8C0A-0B04A7D54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tdxyz!$F$1:$F$1000</c:f>
              <c:numCache>
                <c:formatCode>General</c:formatCode>
                <c:ptCount val="1000"/>
                <c:pt idx="0">
                  <c:v>9.6980151443280675</c:v>
                </c:pt>
                <c:pt idx="1">
                  <c:v>9.7170850823358492</c:v>
                </c:pt>
                <c:pt idx="2">
                  <c:v>9.6980809527445651</c:v>
                </c:pt>
                <c:pt idx="3">
                  <c:v>9.7138933261809157</c:v>
                </c:pt>
                <c:pt idx="4">
                  <c:v>9.7050761628660798</c:v>
                </c:pt>
                <c:pt idx="5">
                  <c:v>9.7020753937498547</c:v>
                </c:pt>
                <c:pt idx="6">
                  <c:v>9.7054569162308422</c:v>
                </c:pt>
                <c:pt idx="7">
                  <c:v>9.696201742935429</c:v>
                </c:pt>
                <c:pt idx="8">
                  <c:v>9.7092524776872242</c:v>
                </c:pt>
                <c:pt idx="9">
                  <c:v>9.7039972706117315</c:v>
                </c:pt>
                <c:pt idx="10">
                  <c:v>9.7102406044646532</c:v>
                </c:pt>
                <c:pt idx="11">
                  <c:v>9.7035999947526186</c:v>
                </c:pt>
                <c:pt idx="12">
                  <c:v>9.7107692255144453</c:v>
                </c:pt>
                <c:pt idx="13">
                  <c:v>9.7040663234656375</c:v>
                </c:pt>
                <c:pt idx="14">
                  <c:v>9.7002724638035129</c:v>
                </c:pt>
                <c:pt idx="15">
                  <c:v>9.7099658262700519</c:v>
                </c:pt>
                <c:pt idx="16">
                  <c:v>9.7054434951864224</c:v>
                </c:pt>
                <c:pt idx="17">
                  <c:v>9.7090478665488948</c:v>
                </c:pt>
                <c:pt idx="18">
                  <c:v>9.7034571264872405</c:v>
                </c:pt>
                <c:pt idx="19">
                  <c:v>9.7037878468301759</c:v>
                </c:pt>
                <c:pt idx="20">
                  <c:v>9.7075889456842468</c:v>
                </c:pt>
                <c:pt idx="21">
                  <c:v>9.6936316341808606</c:v>
                </c:pt>
                <c:pt idx="22">
                  <c:v>9.7107574688052356</c:v>
                </c:pt>
                <c:pt idx="23">
                  <c:v>9.7047257941076968</c:v>
                </c:pt>
                <c:pt idx="24">
                  <c:v>9.7103100550654062</c:v>
                </c:pt>
                <c:pt idx="25">
                  <c:v>9.702598429918055</c:v>
                </c:pt>
                <c:pt idx="26">
                  <c:v>9.706749669720244</c:v>
                </c:pt>
                <c:pt idx="27">
                  <c:v>9.7101997503959794</c:v>
                </c:pt>
                <c:pt idx="28">
                  <c:v>9.7010493311101058</c:v>
                </c:pt>
                <c:pt idx="29">
                  <c:v>9.696268526142287</c:v>
                </c:pt>
                <c:pt idx="30">
                  <c:v>9.7117476353467556</c:v>
                </c:pt>
                <c:pt idx="31">
                  <c:v>9.6989326488134431</c:v>
                </c:pt>
                <c:pt idx="32">
                  <c:v>9.6946160332483942</c:v>
                </c:pt>
                <c:pt idx="33">
                  <c:v>9.6949320523436171</c:v>
                </c:pt>
                <c:pt idx="34">
                  <c:v>9.6955894102606717</c:v>
                </c:pt>
                <c:pt idx="35">
                  <c:v>9.6998722235611616</c:v>
                </c:pt>
                <c:pt idx="36">
                  <c:v>9.6971474315997419</c:v>
                </c:pt>
                <c:pt idx="37">
                  <c:v>9.7075790250658009</c:v>
                </c:pt>
                <c:pt idx="38">
                  <c:v>9.6998820950134572</c:v>
                </c:pt>
                <c:pt idx="39">
                  <c:v>9.7096482867229454</c:v>
                </c:pt>
                <c:pt idx="40">
                  <c:v>9.6967269754214609</c:v>
                </c:pt>
                <c:pt idx="41">
                  <c:v>9.7090265960002959</c:v>
                </c:pt>
                <c:pt idx="42">
                  <c:v>9.6997979444190054</c:v>
                </c:pt>
                <c:pt idx="43">
                  <c:v>9.7055380439976631</c:v>
                </c:pt>
                <c:pt idx="44">
                  <c:v>9.7022083361670859</c:v>
                </c:pt>
                <c:pt idx="45">
                  <c:v>9.7046595813247585</c:v>
                </c:pt>
                <c:pt idx="46">
                  <c:v>9.7117018281726697</c:v>
                </c:pt>
                <c:pt idx="47">
                  <c:v>9.707810635334722</c:v>
                </c:pt>
                <c:pt idx="48">
                  <c:v>9.7009731736157523</c:v>
                </c:pt>
                <c:pt idx="49">
                  <c:v>9.6953767436060971</c:v>
                </c:pt>
                <c:pt idx="50">
                  <c:v>9.7229302619775755</c:v>
                </c:pt>
                <c:pt idx="51">
                  <c:v>9.7119048865284139</c:v>
                </c:pt>
                <c:pt idx="52">
                  <c:v>9.6957491491611076</c:v>
                </c:pt>
                <c:pt idx="53">
                  <c:v>9.7029423583180368</c:v>
                </c:pt>
                <c:pt idx="54">
                  <c:v>9.7054026368710584</c:v>
                </c:pt>
                <c:pt idx="55">
                  <c:v>9.7111002822509054</c:v>
                </c:pt>
                <c:pt idx="56">
                  <c:v>9.7086745459396404</c:v>
                </c:pt>
                <c:pt idx="57">
                  <c:v>9.7050553418401631</c:v>
                </c:pt>
                <c:pt idx="58">
                  <c:v>9.708269905406361</c:v>
                </c:pt>
                <c:pt idx="59">
                  <c:v>9.710573247444712</c:v>
                </c:pt>
                <c:pt idx="60">
                  <c:v>9.706265477533119</c:v>
                </c:pt>
                <c:pt idx="61">
                  <c:v>9.7007184366084651</c:v>
                </c:pt>
                <c:pt idx="62">
                  <c:v>9.7121209713471384</c:v>
                </c:pt>
                <c:pt idx="63">
                  <c:v>9.707452548666728</c:v>
                </c:pt>
                <c:pt idx="64">
                  <c:v>9.7067175734693976</c:v>
                </c:pt>
                <c:pt idx="65">
                  <c:v>9.7070204439764307</c:v>
                </c:pt>
                <c:pt idx="66">
                  <c:v>9.7110809174469583</c:v>
                </c:pt>
                <c:pt idx="67">
                  <c:v>9.7170723660196856</c:v>
                </c:pt>
                <c:pt idx="68">
                  <c:v>9.7070237269679271</c:v>
                </c:pt>
                <c:pt idx="69">
                  <c:v>9.7079951443755519</c:v>
                </c:pt>
                <c:pt idx="70">
                  <c:v>9.7074263362540982</c:v>
                </c:pt>
                <c:pt idx="71">
                  <c:v>9.706289146447844</c:v>
                </c:pt>
                <c:pt idx="72">
                  <c:v>9.7068035877303487</c:v>
                </c:pt>
                <c:pt idx="73">
                  <c:v>9.7072502962333225</c:v>
                </c:pt>
                <c:pt idx="74">
                  <c:v>9.7178837975657331</c:v>
                </c:pt>
                <c:pt idx="75">
                  <c:v>9.7210944147568554</c:v>
                </c:pt>
                <c:pt idx="76">
                  <c:v>9.7034648510837904</c:v>
                </c:pt>
                <c:pt idx="77">
                  <c:v>9.7012642316139583</c:v>
                </c:pt>
                <c:pt idx="78">
                  <c:v>9.7019099877843082</c:v>
                </c:pt>
                <c:pt idx="79">
                  <c:v>9.7037430583705468</c:v>
                </c:pt>
                <c:pt idx="80">
                  <c:v>9.7068283615952105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289</c:v>
                </c:pt>
                <c:pt idx="10">
                  <c:v>294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291</c:v>
                </c:pt>
                <c:pt idx="27">
                  <c:v>4320</c:v>
                </c:pt>
                <c:pt idx="28">
                  <c:v>16755</c:v>
                </c:pt>
                <c:pt idx="29">
                  <c:v>342</c:v>
                </c:pt>
                <c:pt idx="30">
                  <c:v>6999</c:v>
                </c:pt>
                <c:pt idx="31">
                  <c:v>286</c:v>
                </c:pt>
                <c:pt idx="32">
                  <c:v>5614</c:v>
                </c:pt>
                <c:pt idx="33">
                  <c:v>30181</c:v>
                </c:pt>
                <c:pt idx="34">
                  <c:v>225</c:v>
                </c:pt>
                <c:pt idx="35">
                  <c:v>293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289</c:v>
                </c:pt>
                <c:pt idx="47">
                  <c:v>294</c:v>
                </c:pt>
                <c:pt idx="48">
                  <c:v>291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290</c:v>
                </c:pt>
                <c:pt idx="54">
                  <c:v>293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289</c:v>
                </c:pt>
                <c:pt idx="65">
                  <c:v>294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12102</c:v>
                </c:pt>
                <c:pt idx="72">
                  <c:v>282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30848</c:v>
                </c:pt>
                <c:pt idx="77">
                  <c:v>220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96-6849-9666-1ADF6512C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0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intervals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tdxyz!$G$1:$G$1000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1.7490000000000001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2.9119999999999999</c:v>
                </c:pt>
                <c:pt idx="10">
                  <c:v>3.206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4.6630000000000003</c:v>
                </c:pt>
                <c:pt idx="16">
                  <c:v>4.9539999999999997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6.9939999999999998</c:v>
                </c:pt>
                <c:pt idx="24">
                  <c:v>7.2850000000000001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12.186999999999999</c:v>
                </c:pt>
                <c:pt idx="28">
                  <c:v>28.942</c:v>
                </c:pt>
                <c:pt idx="29">
                  <c:v>29.283999999999999</c:v>
                </c:pt>
                <c:pt idx="30">
                  <c:v>36.283000000000001</c:v>
                </c:pt>
                <c:pt idx="31">
                  <c:v>36.569000000000003</c:v>
                </c:pt>
                <c:pt idx="32">
                  <c:v>42.183</c:v>
                </c:pt>
                <c:pt idx="33">
                  <c:v>72.364000000000004</c:v>
                </c:pt>
                <c:pt idx="34">
                  <c:v>72.588999999999999</c:v>
                </c:pt>
                <c:pt idx="35">
                  <c:v>72.882000000000005</c:v>
                </c:pt>
                <c:pt idx="36">
                  <c:v>73.173000000000002</c:v>
                </c:pt>
                <c:pt idx="37">
                  <c:v>73.463999999999999</c:v>
                </c:pt>
                <c:pt idx="38">
                  <c:v>73.756</c:v>
                </c:pt>
                <c:pt idx="39">
                  <c:v>74.046999999999997</c:v>
                </c:pt>
                <c:pt idx="40">
                  <c:v>74.338999999999999</c:v>
                </c:pt>
                <c:pt idx="41">
                  <c:v>74.63</c:v>
                </c:pt>
                <c:pt idx="42">
                  <c:v>74.921000000000006</c:v>
                </c:pt>
                <c:pt idx="43">
                  <c:v>75.212999999999994</c:v>
                </c:pt>
                <c:pt idx="44">
                  <c:v>75.504000000000005</c:v>
                </c:pt>
                <c:pt idx="45">
                  <c:v>75.796000000000006</c:v>
                </c:pt>
                <c:pt idx="46">
                  <c:v>76.084999999999994</c:v>
                </c:pt>
                <c:pt idx="47">
                  <c:v>76.379000000000005</c:v>
                </c:pt>
                <c:pt idx="48">
                  <c:v>76.67</c:v>
                </c:pt>
                <c:pt idx="49">
                  <c:v>76.960999999999999</c:v>
                </c:pt>
                <c:pt idx="50">
                  <c:v>77.251999999999995</c:v>
                </c:pt>
                <c:pt idx="51">
                  <c:v>77.543999999999997</c:v>
                </c:pt>
                <c:pt idx="52">
                  <c:v>77.834999999999994</c:v>
                </c:pt>
                <c:pt idx="53">
                  <c:v>78.125</c:v>
                </c:pt>
                <c:pt idx="54">
                  <c:v>78.418000000000006</c:v>
                </c:pt>
                <c:pt idx="55">
                  <c:v>78.709999999999994</c:v>
                </c:pt>
                <c:pt idx="56">
                  <c:v>79.001000000000005</c:v>
                </c:pt>
                <c:pt idx="57">
                  <c:v>79.292000000000002</c:v>
                </c:pt>
                <c:pt idx="58">
                  <c:v>79.584000000000003</c:v>
                </c:pt>
                <c:pt idx="59">
                  <c:v>79.875</c:v>
                </c:pt>
                <c:pt idx="60">
                  <c:v>80.167000000000002</c:v>
                </c:pt>
                <c:pt idx="61">
                  <c:v>80.457999999999998</c:v>
                </c:pt>
                <c:pt idx="62">
                  <c:v>80.748999999999995</c:v>
                </c:pt>
                <c:pt idx="63">
                  <c:v>81.040999999999997</c:v>
                </c:pt>
                <c:pt idx="64">
                  <c:v>81.33</c:v>
                </c:pt>
                <c:pt idx="65">
                  <c:v>81.623999999999995</c:v>
                </c:pt>
                <c:pt idx="66">
                  <c:v>81.915000000000006</c:v>
                </c:pt>
                <c:pt idx="67">
                  <c:v>82.206000000000003</c:v>
                </c:pt>
                <c:pt idx="68">
                  <c:v>82.498000000000005</c:v>
                </c:pt>
                <c:pt idx="69">
                  <c:v>82.789000000000001</c:v>
                </c:pt>
                <c:pt idx="70">
                  <c:v>83.08</c:v>
                </c:pt>
                <c:pt idx="71">
                  <c:v>95.182000000000002</c:v>
                </c:pt>
                <c:pt idx="72">
                  <c:v>95.463999999999999</c:v>
                </c:pt>
                <c:pt idx="73">
                  <c:v>95.754999999999995</c:v>
                </c:pt>
                <c:pt idx="74">
                  <c:v>96.046000000000006</c:v>
                </c:pt>
                <c:pt idx="75">
                  <c:v>96.337999999999994</c:v>
                </c:pt>
                <c:pt idx="76">
                  <c:v>127.18600000000001</c:v>
                </c:pt>
                <c:pt idx="77">
                  <c:v>127.40600000000001</c:v>
                </c:pt>
                <c:pt idx="78">
                  <c:v>127.69799999999999</c:v>
                </c:pt>
                <c:pt idx="79">
                  <c:v>127.989</c:v>
                </c:pt>
                <c:pt idx="80">
                  <c:v>128.28</c:v>
                </c:pt>
              </c:numCache>
            </c:numRef>
          </c:xVal>
          <c:yVal>
            <c:numRef>
              <c:f>tdxyz!$B$1:$B$1000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292</c:v>
                </c:pt>
                <c:pt idx="6">
                  <c:v>291</c:v>
                </c:pt>
                <c:pt idx="7">
                  <c:v>291</c:v>
                </c:pt>
                <c:pt idx="8">
                  <c:v>292</c:v>
                </c:pt>
                <c:pt idx="9">
                  <c:v>289</c:v>
                </c:pt>
                <c:pt idx="10">
                  <c:v>294</c:v>
                </c:pt>
                <c:pt idx="11">
                  <c:v>291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292</c:v>
                </c:pt>
                <c:pt idx="16">
                  <c:v>291</c:v>
                </c:pt>
                <c:pt idx="17">
                  <c:v>291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292</c:v>
                </c:pt>
                <c:pt idx="24">
                  <c:v>291</c:v>
                </c:pt>
                <c:pt idx="25">
                  <c:v>291</c:v>
                </c:pt>
                <c:pt idx="26">
                  <c:v>291</c:v>
                </c:pt>
                <c:pt idx="27">
                  <c:v>4320</c:v>
                </c:pt>
                <c:pt idx="28">
                  <c:v>16755</c:v>
                </c:pt>
                <c:pt idx="29">
                  <c:v>342</c:v>
                </c:pt>
                <c:pt idx="30">
                  <c:v>6999</c:v>
                </c:pt>
                <c:pt idx="31">
                  <c:v>286</c:v>
                </c:pt>
                <c:pt idx="32">
                  <c:v>5614</c:v>
                </c:pt>
                <c:pt idx="33">
                  <c:v>30181</c:v>
                </c:pt>
                <c:pt idx="34">
                  <c:v>225</c:v>
                </c:pt>
                <c:pt idx="35">
                  <c:v>293</c:v>
                </c:pt>
                <c:pt idx="36">
                  <c:v>291</c:v>
                </c:pt>
                <c:pt idx="37">
                  <c:v>291</c:v>
                </c:pt>
                <c:pt idx="38">
                  <c:v>292</c:v>
                </c:pt>
                <c:pt idx="39">
                  <c:v>291</c:v>
                </c:pt>
                <c:pt idx="40">
                  <c:v>292</c:v>
                </c:pt>
                <c:pt idx="41">
                  <c:v>291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289</c:v>
                </c:pt>
                <c:pt idx="47">
                  <c:v>294</c:v>
                </c:pt>
                <c:pt idx="48">
                  <c:v>291</c:v>
                </c:pt>
                <c:pt idx="49">
                  <c:v>291</c:v>
                </c:pt>
                <c:pt idx="50">
                  <c:v>291</c:v>
                </c:pt>
                <c:pt idx="51">
                  <c:v>292</c:v>
                </c:pt>
                <c:pt idx="52">
                  <c:v>291</c:v>
                </c:pt>
                <c:pt idx="53">
                  <c:v>290</c:v>
                </c:pt>
                <c:pt idx="54">
                  <c:v>293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292</c:v>
                </c:pt>
                <c:pt idx="61">
                  <c:v>291</c:v>
                </c:pt>
                <c:pt idx="62">
                  <c:v>291</c:v>
                </c:pt>
                <c:pt idx="63">
                  <c:v>292</c:v>
                </c:pt>
                <c:pt idx="64">
                  <c:v>289</c:v>
                </c:pt>
                <c:pt idx="65">
                  <c:v>294</c:v>
                </c:pt>
                <c:pt idx="66">
                  <c:v>291</c:v>
                </c:pt>
                <c:pt idx="67">
                  <c:v>291</c:v>
                </c:pt>
                <c:pt idx="68">
                  <c:v>292</c:v>
                </c:pt>
                <c:pt idx="69">
                  <c:v>291</c:v>
                </c:pt>
                <c:pt idx="70">
                  <c:v>291</c:v>
                </c:pt>
                <c:pt idx="71">
                  <c:v>12102</c:v>
                </c:pt>
                <c:pt idx="72">
                  <c:v>282</c:v>
                </c:pt>
                <c:pt idx="73">
                  <c:v>291</c:v>
                </c:pt>
                <c:pt idx="74">
                  <c:v>291</c:v>
                </c:pt>
                <c:pt idx="75">
                  <c:v>292</c:v>
                </c:pt>
                <c:pt idx="76">
                  <c:v>30848</c:v>
                </c:pt>
                <c:pt idx="77">
                  <c:v>220</c:v>
                </c:pt>
                <c:pt idx="78">
                  <c:v>292</c:v>
                </c:pt>
                <c:pt idx="79">
                  <c:v>291</c:v>
                </c:pt>
                <c:pt idx="80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CB-6E4D-BB29-4E6BA28150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1719263"/>
        <c:axId val="301941503"/>
      </c:scatterChart>
      <c:valAx>
        <c:axId val="3017192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941503"/>
        <c:crosses val="autoZero"/>
        <c:crossBetween val="midCat"/>
      </c:valAx>
      <c:valAx>
        <c:axId val="3019415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171926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tdxyz!$H$1:$H$1000</c:f>
              <c:numCache>
                <c:formatCode>General</c:formatCode>
                <c:ptCount val="1000"/>
                <c:pt idx="0">
                  <c:v>-74.339999999999989</c:v>
                </c:pt>
                <c:pt idx="1">
                  <c:v>-74.046999999999997</c:v>
                </c:pt>
                <c:pt idx="2">
                  <c:v>-73.757999999999996</c:v>
                </c:pt>
                <c:pt idx="3">
                  <c:v>-73.463999999999999</c:v>
                </c:pt>
                <c:pt idx="4">
                  <c:v>-73.173000000000002</c:v>
                </c:pt>
                <c:pt idx="5">
                  <c:v>-72.881</c:v>
                </c:pt>
                <c:pt idx="6">
                  <c:v>-72.589999999999989</c:v>
                </c:pt>
                <c:pt idx="7">
                  <c:v>-72.298999999999992</c:v>
                </c:pt>
                <c:pt idx="8">
                  <c:v>-72.006999999999991</c:v>
                </c:pt>
                <c:pt idx="9">
                  <c:v>-71.717999999999989</c:v>
                </c:pt>
                <c:pt idx="10">
                  <c:v>-71.423999999999992</c:v>
                </c:pt>
                <c:pt idx="11">
                  <c:v>-71.132999999999996</c:v>
                </c:pt>
                <c:pt idx="12">
                  <c:v>-70.841999999999999</c:v>
                </c:pt>
                <c:pt idx="13">
                  <c:v>-70.55</c:v>
                </c:pt>
                <c:pt idx="14">
                  <c:v>-70.259</c:v>
                </c:pt>
                <c:pt idx="15">
                  <c:v>-69.966999999999999</c:v>
                </c:pt>
                <c:pt idx="16">
                  <c:v>-69.676000000000002</c:v>
                </c:pt>
                <c:pt idx="17">
                  <c:v>-69.384999999999991</c:v>
                </c:pt>
                <c:pt idx="18">
                  <c:v>-69.092999999999989</c:v>
                </c:pt>
                <c:pt idx="19">
                  <c:v>-68.801999999999992</c:v>
                </c:pt>
                <c:pt idx="20">
                  <c:v>-68.510999999999996</c:v>
                </c:pt>
                <c:pt idx="21">
                  <c:v>-68.218999999999994</c:v>
                </c:pt>
                <c:pt idx="22">
                  <c:v>-67.927999999999997</c:v>
                </c:pt>
                <c:pt idx="23">
                  <c:v>-67.635999999999996</c:v>
                </c:pt>
                <c:pt idx="24">
                  <c:v>-67.344999999999999</c:v>
                </c:pt>
                <c:pt idx="25">
                  <c:v>-67.054000000000002</c:v>
                </c:pt>
                <c:pt idx="26">
                  <c:v>-66.762999999999991</c:v>
                </c:pt>
                <c:pt idx="27">
                  <c:v>-62.442999999999998</c:v>
                </c:pt>
                <c:pt idx="28">
                  <c:v>-45.687999999999995</c:v>
                </c:pt>
                <c:pt idx="29">
                  <c:v>-45.345999999999997</c:v>
                </c:pt>
                <c:pt idx="30">
                  <c:v>-38.346999999999994</c:v>
                </c:pt>
                <c:pt idx="31">
                  <c:v>-38.060999999999993</c:v>
                </c:pt>
                <c:pt idx="32">
                  <c:v>-32.446999999999996</c:v>
                </c:pt>
                <c:pt idx="33">
                  <c:v>-2.2659999999999911</c:v>
                </c:pt>
                <c:pt idx="34">
                  <c:v>-2.0409999999999968</c:v>
                </c:pt>
                <c:pt idx="35">
                  <c:v>-1.7479999999999905</c:v>
                </c:pt>
                <c:pt idx="36">
                  <c:v>-1.4569999999999936</c:v>
                </c:pt>
                <c:pt idx="37">
                  <c:v>-1.1659999999999968</c:v>
                </c:pt>
                <c:pt idx="38">
                  <c:v>-0.87399999999999523</c:v>
                </c:pt>
                <c:pt idx="39">
                  <c:v>-0.58299999999999841</c:v>
                </c:pt>
                <c:pt idx="40">
                  <c:v>-0.29099999999999682</c:v>
                </c:pt>
                <c:pt idx="41">
                  <c:v>0</c:v>
                </c:pt>
                <c:pt idx="42">
                  <c:v>0.29100000000001103</c:v>
                </c:pt>
                <c:pt idx="43">
                  <c:v>0.58299999999999841</c:v>
                </c:pt>
                <c:pt idx="44">
                  <c:v>0.87400000000000944</c:v>
                </c:pt>
                <c:pt idx="45">
                  <c:v>1.166000000000011</c:v>
                </c:pt>
                <c:pt idx="46">
                  <c:v>1.4549999999999983</c:v>
                </c:pt>
                <c:pt idx="47">
                  <c:v>1.7490000000000094</c:v>
                </c:pt>
                <c:pt idx="48">
                  <c:v>2.0400000000000063</c:v>
                </c:pt>
                <c:pt idx="49">
                  <c:v>2.3310000000000031</c:v>
                </c:pt>
                <c:pt idx="50">
                  <c:v>2.6219999999999999</c:v>
                </c:pt>
                <c:pt idx="51">
                  <c:v>2.9140000000000015</c:v>
                </c:pt>
                <c:pt idx="52">
                  <c:v>3.2049999999999983</c:v>
                </c:pt>
                <c:pt idx="53">
                  <c:v>3.4950000000000045</c:v>
                </c:pt>
                <c:pt idx="54">
                  <c:v>3.7880000000000109</c:v>
                </c:pt>
                <c:pt idx="55">
                  <c:v>4.0799999999999983</c:v>
                </c:pt>
                <c:pt idx="56">
                  <c:v>4.3710000000000093</c:v>
                </c:pt>
                <c:pt idx="57">
                  <c:v>4.6620000000000061</c:v>
                </c:pt>
                <c:pt idx="58">
                  <c:v>4.9540000000000077</c:v>
                </c:pt>
                <c:pt idx="59">
                  <c:v>5.2450000000000045</c:v>
                </c:pt>
                <c:pt idx="60">
                  <c:v>5.5370000000000061</c:v>
                </c:pt>
                <c:pt idx="61">
                  <c:v>5.828000000000003</c:v>
                </c:pt>
                <c:pt idx="62">
                  <c:v>6.1189999999999998</c:v>
                </c:pt>
                <c:pt idx="63">
                  <c:v>6.4110000000000014</c:v>
                </c:pt>
                <c:pt idx="64">
                  <c:v>6.7000000000000028</c:v>
                </c:pt>
                <c:pt idx="65">
                  <c:v>6.9939999999999998</c:v>
                </c:pt>
                <c:pt idx="66">
                  <c:v>7.2850000000000108</c:v>
                </c:pt>
                <c:pt idx="67">
                  <c:v>7.5760000000000076</c:v>
                </c:pt>
                <c:pt idx="68">
                  <c:v>7.8680000000000092</c:v>
                </c:pt>
                <c:pt idx="69">
                  <c:v>8.159000000000006</c:v>
                </c:pt>
                <c:pt idx="70">
                  <c:v>8.4500000000000028</c:v>
                </c:pt>
                <c:pt idx="71">
                  <c:v>20.552000000000007</c:v>
                </c:pt>
                <c:pt idx="72">
                  <c:v>20.834000000000003</c:v>
                </c:pt>
                <c:pt idx="73">
                  <c:v>21.125</c:v>
                </c:pt>
                <c:pt idx="74">
                  <c:v>21.416000000000011</c:v>
                </c:pt>
                <c:pt idx="75">
                  <c:v>21.707999999999998</c:v>
                </c:pt>
                <c:pt idx="76">
                  <c:v>52.556000000000012</c:v>
                </c:pt>
                <c:pt idx="77">
                  <c:v>52.77600000000001</c:v>
                </c:pt>
                <c:pt idx="78">
                  <c:v>53.067999999999998</c:v>
                </c:pt>
                <c:pt idx="79">
                  <c:v>53.359000000000009</c:v>
                </c:pt>
                <c:pt idx="80">
                  <c:v>53.650000000000006</c:v>
                </c:pt>
              </c:numCache>
            </c:numRef>
          </c:xVal>
          <c:yVal>
            <c:numRef>
              <c:f>tdxyz!$I$1:$I$1000</c:f>
              <c:numCache>
                <c:formatCode>General</c:formatCode>
                <c:ptCount val="1000"/>
                <c:pt idx="0">
                  <c:v>-3.14409578396165E-2</c:v>
                </c:pt>
                <c:pt idx="1">
                  <c:v>-3.6113502427992474E-2</c:v>
                </c:pt>
                <c:pt idx="2">
                  <c:v>-4.1013193145693086E-2</c:v>
                </c:pt>
                <c:pt idx="3">
                  <c:v>-4.6002463811592328E-2</c:v>
                </c:pt>
                <c:pt idx="4">
                  <c:v>-5.1138126861721034E-2</c:v>
                </c:pt>
                <c:pt idx="5">
                  <c:v>-5.645197049211588E-2</c:v>
                </c:pt>
                <c:pt idx="6">
                  <c:v>-6.1878304230682808E-2</c:v>
                </c:pt>
                <c:pt idx="7">
                  <c:v>-6.7800395987108866E-2</c:v>
                </c:pt>
                <c:pt idx="8">
                  <c:v>3.7650463515085268E-2</c:v>
                </c:pt>
                <c:pt idx="9">
                  <c:v>5.3470622777753302E-2</c:v>
                </c:pt>
                <c:pt idx="10">
                  <c:v>4.9312346614008337E-2</c:v>
                </c:pt>
                <c:pt idx="11">
                  <c:v>7.1305303382465532E-2</c:v>
                </c:pt>
                <c:pt idx="12">
                  <c:v>6.7435340998988777E-2</c:v>
                </c:pt>
                <c:pt idx="13">
                  <c:v>0.12975599135477087</c:v>
                </c:pt>
                <c:pt idx="14">
                  <c:v>0.14332668119119621</c:v>
                </c:pt>
                <c:pt idx="15">
                  <c:v>0.14078618194971967</c:v>
                </c:pt>
                <c:pt idx="16">
                  <c:v>0.13816220441320134</c:v>
                </c:pt>
                <c:pt idx="17">
                  <c:v>0.13516593077789957</c:v>
                </c:pt>
                <c:pt idx="18">
                  <c:v>0.13222531822472347</c:v>
                </c:pt>
                <c:pt idx="19">
                  <c:v>0.12940229143323484</c:v>
                </c:pt>
                <c:pt idx="20">
                  <c:v>0.12651323074212875</c:v>
                </c:pt>
                <c:pt idx="21">
                  <c:v>0.12343848236615088</c:v>
                </c:pt>
                <c:pt idx="22">
                  <c:v>0.12036509522947796</c:v>
                </c:pt>
                <c:pt idx="23">
                  <c:v>0.1172610856348847</c:v>
                </c:pt>
                <c:pt idx="24">
                  <c:v>0.11399888720433474</c:v>
                </c:pt>
                <c:pt idx="25">
                  <c:v>0.11046134748681892</c:v>
                </c:pt>
                <c:pt idx="26">
                  <c:v>0.10683027160502925</c:v>
                </c:pt>
                <c:pt idx="27">
                  <c:v>0.1033500524643249</c:v>
                </c:pt>
                <c:pt idx="28">
                  <c:v>9.9459270641770375E-2</c:v>
                </c:pt>
                <c:pt idx="29">
                  <c:v>9.5472607237987617E-2</c:v>
                </c:pt>
                <c:pt idx="30">
                  <c:v>9.1530402227799901E-2</c:v>
                </c:pt>
                <c:pt idx="31">
                  <c:v>8.7433255456980774E-2</c:v>
                </c:pt>
                <c:pt idx="32">
                  <c:v>8.2940231494756905E-2</c:v>
                </c:pt>
                <c:pt idx="33">
                  <c:v>7.791795419474408E-2</c:v>
                </c:pt>
                <c:pt idx="34">
                  <c:v>7.3011133432385231E-2</c:v>
                </c:pt>
                <c:pt idx="35">
                  <c:v>6.7712176389453219E-2</c:v>
                </c:pt>
                <c:pt idx="36">
                  <c:v>6.1567411171054486E-2</c:v>
                </c:pt>
                <c:pt idx="37">
                  <c:v>5.5003140158398189E-2</c:v>
                </c:pt>
                <c:pt idx="38">
                  <c:v>4.7568159576608773E-2</c:v>
                </c:pt>
                <c:pt idx="39">
                  <c:v>3.9438202109530585E-2</c:v>
                </c:pt>
                <c:pt idx="40">
                  <c:v>2.7972101142565351E-2</c:v>
                </c:pt>
                <c:pt idx="41">
                  <c:v>2.6104185172825291E-2</c:v>
                </c:pt>
                <c:pt idx="42">
                  <c:v>3.8165786770373765E-2</c:v>
                </c:pt>
                <c:pt idx="43">
                  <c:v>4.7260755211753082E-2</c:v>
                </c:pt>
                <c:pt idx="44">
                  <c:v>5.5949642294380098E-2</c:v>
                </c:pt>
                <c:pt idx="45">
                  <c:v>-0.22942150493048663</c:v>
                </c:pt>
                <c:pt idx="46">
                  <c:v>-0.19834204127467911</c:v>
                </c:pt>
                <c:pt idx="47">
                  <c:v>-0.17307691274815545</c:v>
                </c:pt>
                <c:pt idx="48">
                  <c:v>-0.1521218644880408</c:v>
                </c:pt>
                <c:pt idx="49">
                  <c:v>-0.13406196844271587</c:v>
                </c:pt>
                <c:pt idx="50">
                  <c:v>-0.1982647289498882</c:v>
                </c:pt>
                <c:pt idx="51">
                  <c:v>-0.1807067261027146</c:v>
                </c:pt>
                <c:pt idx="52">
                  <c:v>-0.16505580675204803</c:v>
                </c:pt>
                <c:pt idx="53">
                  <c:v>-0.15095343529843488</c:v>
                </c:pt>
                <c:pt idx="54">
                  <c:v>-0.13803031205997807</c:v>
                </c:pt>
                <c:pt idx="55">
                  <c:v>-0.12624782192617193</c:v>
                </c:pt>
                <c:pt idx="56">
                  <c:v>-0.11556120052765981</c:v>
                </c:pt>
                <c:pt idx="57">
                  <c:v>-0.10543304298946664</c:v>
                </c:pt>
                <c:pt idx="58">
                  <c:v>-9.5702641573299788E-2</c:v>
                </c:pt>
                <c:pt idx="59">
                  <c:v>-8.6784569471965986E-2</c:v>
                </c:pt>
                <c:pt idx="60">
                  <c:v>-7.8540065550184932E-2</c:v>
                </c:pt>
                <c:pt idx="61">
                  <c:v>-7.0695969262706035E-2</c:v>
                </c:pt>
                <c:pt idx="62">
                  <c:v>-6.3099733253913257E-2</c:v>
                </c:pt>
                <c:pt idx="63">
                  <c:v>-5.5849550469444127E-2</c:v>
                </c:pt>
                <c:pt idx="64">
                  <c:v>-4.9089426902896749E-2</c:v>
                </c:pt>
                <c:pt idx="65">
                  <c:v>-4.2631005044717514E-2</c:v>
                </c:pt>
                <c:pt idx="66">
                  <c:v>-3.6338197758017408E-2</c:v>
                </c:pt>
                <c:pt idx="67">
                  <c:v>-3.0302503817515165E-2</c:v>
                </c:pt>
                <c:pt idx="68">
                  <c:v>-2.4640853534099037E-2</c:v>
                </c:pt>
                <c:pt idx="69">
                  <c:v>-1.9129699438832602E-2</c:v>
                </c:pt>
                <c:pt idx="70">
                  <c:v>-1.3704571681116494E-2</c:v>
                </c:pt>
                <c:pt idx="71">
                  <c:v>-8.5033531383715971E-3</c:v>
                </c:pt>
                <c:pt idx="72">
                  <c:v>-3.4882921827797649E-3</c:v>
                </c:pt>
                <c:pt idx="73">
                  <c:v>1.3222151427266298E-3</c:v>
                </c:pt>
                <c:pt idx="74">
                  <c:v>6.1203035709384282E-3</c:v>
                </c:pt>
                <c:pt idx="75">
                  <c:v>1.0761800701774727E-2</c:v>
                </c:pt>
                <c:pt idx="76">
                  <c:v>1.5117333033033691E-2</c:v>
                </c:pt>
                <c:pt idx="77">
                  <c:v>1.9452644917182463E-2</c:v>
                </c:pt>
                <c:pt idx="78">
                  <c:v>2.3652975923449959E-2</c:v>
                </c:pt>
                <c:pt idx="79">
                  <c:v>2.7803658525109999E-2</c:v>
                </c:pt>
                <c:pt idx="80">
                  <c:v>3.1845434502787845E-2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481-7F41-9CDE-209D68E09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distance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tdxyz!$X$1:$X$1000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tdxyz!$W$1:$W$1000</c:f>
              <c:numCache>
                <c:formatCode>General</c:formatCode>
                <c:ptCount val="1000"/>
                <c:pt idx="0">
                  <c:v>1.2024894515600532E-3</c:v>
                </c:pt>
                <c:pt idx="1">
                  <c:v>3.0960384626414345E-3</c:v>
                </c:pt>
                <c:pt idx="2">
                  <c:v>7.4815407796635809E-4</c:v>
                </c:pt>
                <c:pt idx="3">
                  <c:v>1.5648765097290235E-3</c:v>
                </c:pt>
                <c:pt idx="4">
                  <c:v>1.9557230245185182E-3</c:v>
                </c:pt>
                <c:pt idx="5">
                  <c:v>7.7870346434549852E-4</c:v>
                </c:pt>
                <c:pt idx="6">
                  <c:v>1.2024894515600532E-3</c:v>
                </c:pt>
                <c:pt idx="7">
                  <c:v>1.3400802066952623E-3</c:v>
                </c:pt>
                <c:pt idx="8">
                  <c:v>3.4045805684144157E-3</c:v>
                </c:pt>
                <c:pt idx="9">
                  <c:v>1.5347799606180283E-3</c:v>
                </c:pt>
                <c:pt idx="10">
                  <c:v>2.8733403519668578E-3</c:v>
                </c:pt>
                <c:pt idx="11">
                  <c:v>9.4140656146796554E-4</c:v>
                </c:pt>
                <c:pt idx="12">
                  <c:v>2.7573647251988242E-3</c:v>
                </c:pt>
                <c:pt idx="13">
                  <c:v>9.6586278886002977E-4</c:v>
                </c:pt>
                <c:pt idx="14">
                  <c:v>1.7874986005270148E-3</c:v>
                </c:pt>
                <c:pt idx="15">
                  <c:v>1.1012530114383218E-3</c:v>
                </c:pt>
                <c:pt idx="16">
                  <c:v>1.5648765097290235E-3</c:v>
                </c:pt>
                <c:pt idx="17">
                  <c:v>1.3744468499999999E-3</c:v>
                </c:pt>
                <c:pt idx="18">
                  <c:v>2.2958296198864357E-3</c:v>
                </c:pt>
                <c:pt idx="19">
                  <c:v>2.9652144032203407E-3</c:v>
                </c:pt>
                <c:pt idx="20">
                  <c:v>3.2789583294243938E-3</c:v>
                </c:pt>
                <c:pt idx="21">
                  <c:v>8.364616697308084E-4</c:v>
                </c:pt>
                <c:pt idx="22">
                  <c:v>8.2240251665697704E-4</c:v>
                </c:pt>
                <c:pt idx="23">
                  <c:v>3.0543261999999997E-4</c:v>
                </c:pt>
                <c:pt idx="24">
                  <c:v>1.4568207637716999E-3</c:v>
                </c:pt>
                <c:pt idx="25">
                  <c:v>2.4291016776918487E-3</c:v>
                </c:pt>
                <c:pt idx="26">
                  <c:v>1.1117915571463874E-3</c:v>
                </c:pt>
                <c:pt idx="27">
                  <c:v>2.2235831142927748E-3</c:v>
                </c:pt>
                <c:pt idx="28">
                  <c:v>6.2966548658599563E-4</c:v>
                </c:pt>
                <c:pt idx="29">
                  <c:v>1.511814354755611E-3</c:v>
                </c:pt>
                <c:pt idx="30">
                  <c:v>2.8406876148104254E-3</c:v>
                </c:pt>
                <c:pt idx="31">
                  <c:v>9.7786154349401152E-4</c:v>
                </c:pt>
                <c:pt idx="32">
                  <c:v>6.4792043982081211E-4</c:v>
                </c:pt>
                <c:pt idx="33">
                  <c:v>3.3108108049974276E-3</c:v>
                </c:pt>
                <c:pt idx="34">
                  <c:v>5.0650271772828103E-4</c:v>
                </c:pt>
                <c:pt idx="35">
                  <c:v>1.3400802066952623E-3</c:v>
                </c:pt>
                <c:pt idx="36">
                  <c:v>1.9676120291918691E-3</c:v>
                </c:pt>
                <c:pt idx="37">
                  <c:v>1.9911770786009966E-3</c:v>
                </c:pt>
                <c:pt idx="38">
                  <c:v>3.5619258698327901E-3</c:v>
                </c:pt>
                <c:pt idx="39">
                  <c:v>4.0086214215838628E-3</c:v>
                </c:pt>
                <c:pt idx="40">
                  <c:v>7.6358157000000005E-4</c:v>
                </c:pt>
                <c:pt idx="41">
                  <c:v>9.4140659877889235E-4</c:v>
                </c:pt>
                <c:pt idx="42">
                  <c:v>4.8293139443001488E-4</c:v>
                </c:pt>
                <c:pt idx="43">
                  <c:v>7.6358157000000005E-4</c:v>
                </c:pt>
                <c:pt idx="44">
                  <c:v>3.0003994596472421E-3</c:v>
                </c:pt>
                <c:pt idx="45">
                  <c:v>1.644804999888793E-3</c:v>
                </c:pt>
                <c:pt idx="46">
                  <c:v>4.1571388546643483E-3</c:v>
                </c:pt>
                <c:pt idx="47">
                  <c:v>2.6714445001287859E-3</c:v>
                </c:pt>
                <c:pt idx="48">
                  <c:v>3.9647459840747986E-3</c:v>
                </c:pt>
                <c:pt idx="49">
                  <c:v>5.0465750602799913E-3</c:v>
                </c:pt>
                <c:pt idx="50">
                  <c:v>5.7689583741498589E-3</c:v>
                </c:pt>
                <c:pt idx="51">
                  <c:v>6.9263202000894829E-3</c:v>
                </c:pt>
                <c:pt idx="52">
                  <c:v>3.617152902030356E-3</c:v>
                </c:pt>
                <c:pt idx="53">
                  <c:v>2.5232875295347684E-3</c:v>
                </c:pt>
                <c:pt idx="54">
                  <c:v>2.481346396454327E-3</c:v>
                </c:pt>
                <c:pt idx="55">
                  <c:v>2.757364902430432E-3</c:v>
                </c:pt>
                <c:pt idx="56">
                  <c:v>2.7784296997923437E-3</c:v>
                </c:pt>
                <c:pt idx="57">
                  <c:v>1.3313499797006363E-3</c:v>
                </c:pt>
                <c:pt idx="58">
                  <c:v>2.6318652785711099E-3</c:v>
                </c:pt>
                <c:pt idx="59">
                  <c:v>1.2685569641645307E-3</c:v>
                </c:pt>
                <c:pt idx="60">
                  <c:v>5.7141212542803372E-4</c:v>
                </c:pt>
                <c:pt idx="61">
                  <c:v>9.8971480398463781E-4</c:v>
                </c:pt>
                <c:pt idx="62">
                  <c:v>8.364616697308084E-4</c:v>
                </c:pt>
                <c:pt idx="63">
                  <c:v>2.9176410294192395E-3</c:v>
                </c:pt>
                <c:pt idx="64">
                  <c:v>1.2024894515600532E-3</c:v>
                </c:pt>
                <c:pt idx="65">
                  <c:v>1.80696376856485E-3</c:v>
                </c:pt>
                <c:pt idx="66">
                  <c:v>3.0543262800000002E-3</c:v>
                </c:pt>
                <c:pt idx="67">
                  <c:v>3.0733564762570578E-3</c:v>
                </c:pt>
                <c:pt idx="68">
                  <c:v>4.5814892999999999E-4</c:v>
                </c:pt>
                <c:pt idx="69">
                  <c:v>1.5271630999999999E-4</c:v>
                </c:pt>
                <c:pt idx="70">
                  <c:v>1.2685569749992574E-3</c:v>
                </c:pt>
                <c:pt idx="71">
                  <c:v>9.6586278886002977E-4</c:v>
                </c:pt>
                <c:pt idx="72">
                  <c:v>3.8301055901495845E-3</c:v>
                </c:pt>
                <c:pt idx="73">
                  <c:v>1.7678191228720048E-3</c:v>
                </c:pt>
                <c:pt idx="74">
                  <c:v>5.0650271772828103E-4</c:v>
                </c:pt>
                <c:pt idx="75">
                  <c:v>1.9377528199373672E-3</c:v>
                </c:pt>
                <c:pt idx="76">
                  <c:v>7.7510110913910817E-3</c:v>
                </c:pt>
                <c:pt idx="77">
                  <c:v>3.6074684063268771E-3</c:v>
                </c:pt>
                <c:pt idx="78">
                  <c:v>3.8301056495597743E-3</c:v>
                </c:pt>
                <c:pt idx="79">
                  <c:v>5.3993369298388433E-3</c:v>
                </c:pt>
                <c:pt idx="80">
                  <c:v>8.364616697308084E-4</c:v>
                </c:pt>
                <c:pt idx="81">
                  <c:v>1.4162328455046035E-3</c:v>
                </c:pt>
                <c:pt idx="82">
                  <c:v>2.1434756146377254E-3</c:v>
                </c:pt>
                <c:pt idx="83">
                  <c:v>9.0348187583088246E-4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3A-DF4D-A871-AEC5443CD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7036111"/>
        <c:axId val="1287038111"/>
      </c:scatterChart>
      <c:scatterChart>
        <c:scatterStyle val="lineMarker"/>
        <c:varyColors val="0"/>
        <c:ser>
          <c:idx val="1"/>
          <c:order val="1"/>
          <c:tx>
            <c:v>interval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tdxyz!$X$1:$X$1000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tdxyz!$S$1:$S$1000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292</c:v>
                </c:pt>
                <c:pt idx="9">
                  <c:v>290</c:v>
                </c:pt>
                <c:pt idx="10">
                  <c:v>292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291</c:v>
                </c:pt>
                <c:pt idx="24">
                  <c:v>290</c:v>
                </c:pt>
                <c:pt idx="25">
                  <c:v>293</c:v>
                </c:pt>
                <c:pt idx="26">
                  <c:v>291</c:v>
                </c:pt>
                <c:pt idx="27">
                  <c:v>290</c:v>
                </c:pt>
                <c:pt idx="28">
                  <c:v>4048</c:v>
                </c:pt>
                <c:pt idx="29">
                  <c:v>16754</c:v>
                </c:pt>
                <c:pt idx="30">
                  <c:v>325</c:v>
                </c:pt>
                <c:pt idx="31">
                  <c:v>7016</c:v>
                </c:pt>
                <c:pt idx="32">
                  <c:v>268</c:v>
                </c:pt>
                <c:pt idx="33">
                  <c:v>292</c:v>
                </c:pt>
                <c:pt idx="34">
                  <c:v>5341</c:v>
                </c:pt>
                <c:pt idx="35">
                  <c:v>30181</c:v>
                </c:pt>
                <c:pt idx="36">
                  <c:v>207</c:v>
                </c:pt>
                <c:pt idx="37">
                  <c:v>292</c:v>
                </c:pt>
                <c:pt idx="38">
                  <c:v>292</c:v>
                </c:pt>
                <c:pt idx="39">
                  <c:v>290</c:v>
                </c:pt>
                <c:pt idx="40">
                  <c:v>292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291</c:v>
                </c:pt>
                <c:pt idx="72">
                  <c:v>294</c:v>
                </c:pt>
                <c:pt idx="73">
                  <c:v>12118</c:v>
                </c:pt>
                <c:pt idx="74">
                  <c:v>263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30576</c:v>
                </c:pt>
                <c:pt idx="80">
                  <c:v>219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63A-DF4D-A871-AEC5443CD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02592"/>
        <c:axId val="469200000"/>
      </c:scatterChart>
      <c:valAx>
        <c:axId val="12870361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t, sec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8111"/>
        <c:crosses val="autoZero"/>
        <c:crossBetween val="midCat"/>
      </c:valAx>
      <c:valAx>
        <c:axId val="1287038111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distance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7036111"/>
        <c:crosses val="autoZero"/>
        <c:crossBetween val="midCat"/>
      </c:valAx>
      <c:valAx>
        <c:axId val="469200000"/>
        <c:scaling>
          <c:orientation val="minMax"/>
          <c:max val="360"/>
          <c:min val="18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interval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202592"/>
        <c:crosses val="max"/>
        <c:crossBetween val="midCat"/>
      </c:valAx>
      <c:valAx>
        <c:axId val="46920259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469200000"/>
        <c:crosses val="autoZero"/>
        <c:crossBetween val="midCat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>
                    <a:lumMod val="65000"/>
                    <a:lumOff val="35000"/>
                  </a:sysClr>
                </a:solidFill>
                <a:effectLst/>
                <a:uLnTx/>
                <a:uFillTx/>
                <a:latin typeface="Calibri" panose="020F0502020204030204"/>
              </a:rPr>
              <a:t>intervals distribution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lt1"/>
                </a:solidFill>
              </a:ln>
              <a:effectLst/>
            </c:spPr>
          </c:marker>
          <c:xVal>
            <c:numRef>
              <c:f>tdxyz!$X$1:$X$1000</c:f>
              <c:numCache>
                <c:formatCode>General</c:formatCode>
                <c:ptCount val="1000"/>
                <c:pt idx="0">
                  <c:v>0.28999999999999998</c:v>
                </c:pt>
                <c:pt idx="1">
                  <c:v>0.58299999999999996</c:v>
                </c:pt>
                <c:pt idx="2">
                  <c:v>0.872</c:v>
                </c:pt>
                <c:pt idx="3">
                  <c:v>1.1659999999999999</c:v>
                </c:pt>
                <c:pt idx="4">
                  <c:v>1.4570000000000001</c:v>
                </c:pt>
                <c:pt idx="5">
                  <c:v>1.748</c:v>
                </c:pt>
                <c:pt idx="6">
                  <c:v>2.04</c:v>
                </c:pt>
                <c:pt idx="7">
                  <c:v>2.331</c:v>
                </c:pt>
                <c:pt idx="8">
                  <c:v>2.6230000000000002</c:v>
                </c:pt>
                <c:pt idx="9">
                  <c:v>2.9129999999999998</c:v>
                </c:pt>
                <c:pt idx="10">
                  <c:v>3.2050000000000001</c:v>
                </c:pt>
                <c:pt idx="11">
                  <c:v>3.4969999999999999</c:v>
                </c:pt>
                <c:pt idx="12">
                  <c:v>3.7879999999999998</c:v>
                </c:pt>
                <c:pt idx="13">
                  <c:v>4.08</c:v>
                </c:pt>
                <c:pt idx="14">
                  <c:v>4.3710000000000004</c:v>
                </c:pt>
                <c:pt idx="15">
                  <c:v>4.6619999999999999</c:v>
                </c:pt>
                <c:pt idx="16">
                  <c:v>4.9530000000000003</c:v>
                </c:pt>
                <c:pt idx="17">
                  <c:v>5.2450000000000001</c:v>
                </c:pt>
                <c:pt idx="18">
                  <c:v>5.5369999999999999</c:v>
                </c:pt>
                <c:pt idx="19">
                  <c:v>5.8280000000000003</c:v>
                </c:pt>
                <c:pt idx="20">
                  <c:v>6.1189999999999998</c:v>
                </c:pt>
                <c:pt idx="21">
                  <c:v>6.4109999999999996</c:v>
                </c:pt>
                <c:pt idx="22">
                  <c:v>6.702</c:v>
                </c:pt>
                <c:pt idx="23">
                  <c:v>6.9930000000000003</c:v>
                </c:pt>
                <c:pt idx="24">
                  <c:v>7.2830000000000004</c:v>
                </c:pt>
                <c:pt idx="25">
                  <c:v>7.5759999999999996</c:v>
                </c:pt>
                <c:pt idx="26">
                  <c:v>7.867</c:v>
                </c:pt>
                <c:pt idx="27">
                  <c:v>8.157</c:v>
                </c:pt>
                <c:pt idx="28">
                  <c:v>12.205</c:v>
                </c:pt>
                <c:pt idx="29">
                  <c:v>28.959</c:v>
                </c:pt>
                <c:pt idx="30">
                  <c:v>29.283999999999999</c:v>
                </c:pt>
                <c:pt idx="31">
                  <c:v>36.299999999999997</c:v>
                </c:pt>
                <c:pt idx="32">
                  <c:v>36.567999999999998</c:v>
                </c:pt>
                <c:pt idx="33">
                  <c:v>36.86</c:v>
                </c:pt>
                <c:pt idx="34">
                  <c:v>42.201000000000001</c:v>
                </c:pt>
                <c:pt idx="35">
                  <c:v>72.382000000000005</c:v>
                </c:pt>
                <c:pt idx="36">
                  <c:v>72.588999999999999</c:v>
                </c:pt>
                <c:pt idx="37">
                  <c:v>72.881</c:v>
                </c:pt>
                <c:pt idx="38">
                  <c:v>73.173000000000002</c:v>
                </c:pt>
                <c:pt idx="39">
                  <c:v>73.462999999999994</c:v>
                </c:pt>
                <c:pt idx="40">
                  <c:v>73.754999999999995</c:v>
                </c:pt>
                <c:pt idx="41">
                  <c:v>74.046999999999997</c:v>
                </c:pt>
                <c:pt idx="42">
                  <c:v>74.337999999999994</c:v>
                </c:pt>
                <c:pt idx="43">
                  <c:v>74.63</c:v>
                </c:pt>
                <c:pt idx="44">
                  <c:v>74.921000000000006</c:v>
                </c:pt>
                <c:pt idx="45">
                  <c:v>75.212999999999994</c:v>
                </c:pt>
                <c:pt idx="46">
                  <c:v>75.504000000000005</c:v>
                </c:pt>
                <c:pt idx="47">
                  <c:v>75.795000000000002</c:v>
                </c:pt>
                <c:pt idx="48">
                  <c:v>76.085999999999999</c:v>
                </c:pt>
                <c:pt idx="49">
                  <c:v>76.378</c:v>
                </c:pt>
                <c:pt idx="50">
                  <c:v>76.67</c:v>
                </c:pt>
                <c:pt idx="51">
                  <c:v>76.960999999999999</c:v>
                </c:pt>
                <c:pt idx="52">
                  <c:v>77.253</c:v>
                </c:pt>
                <c:pt idx="53">
                  <c:v>77.543999999999997</c:v>
                </c:pt>
                <c:pt idx="54">
                  <c:v>77.834999999999994</c:v>
                </c:pt>
                <c:pt idx="55">
                  <c:v>78.126999999999995</c:v>
                </c:pt>
                <c:pt idx="56">
                  <c:v>78.418000000000006</c:v>
                </c:pt>
                <c:pt idx="57">
                  <c:v>78.709000000000003</c:v>
                </c:pt>
                <c:pt idx="58">
                  <c:v>79.001000000000005</c:v>
                </c:pt>
                <c:pt idx="59">
                  <c:v>79.292000000000002</c:v>
                </c:pt>
                <c:pt idx="60">
                  <c:v>79.582999999999998</c:v>
                </c:pt>
                <c:pt idx="61">
                  <c:v>79.875</c:v>
                </c:pt>
                <c:pt idx="62">
                  <c:v>80.165999999999997</c:v>
                </c:pt>
                <c:pt idx="63">
                  <c:v>80.456999999999994</c:v>
                </c:pt>
                <c:pt idx="64">
                  <c:v>80.748999999999995</c:v>
                </c:pt>
                <c:pt idx="65">
                  <c:v>81.040000000000006</c:v>
                </c:pt>
                <c:pt idx="66">
                  <c:v>81.331000000000003</c:v>
                </c:pt>
                <c:pt idx="67">
                  <c:v>81.623000000000005</c:v>
                </c:pt>
                <c:pt idx="68">
                  <c:v>81.914000000000001</c:v>
                </c:pt>
                <c:pt idx="69">
                  <c:v>82.206000000000003</c:v>
                </c:pt>
                <c:pt idx="70">
                  <c:v>82.497</c:v>
                </c:pt>
                <c:pt idx="71">
                  <c:v>82.787999999999997</c:v>
                </c:pt>
                <c:pt idx="72">
                  <c:v>83.081999999999994</c:v>
                </c:pt>
                <c:pt idx="73">
                  <c:v>95.2</c:v>
                </c:pt>
                <c:pt idx="74">
                  <c:v>95.462999999999994</c:v>
                </c:pt>
                <c:pt idx="75">
                  <c:v>95.754000000000005</c:v>
                </c:pt>
                <c:pt idx="76">
                  <c:v>96.046000000000006</c:v>
                </c:pt>
                <c:pt idx="77">
                  <c:v>96.337000000000003</c:v>
                </c:pt>
                <c:pt idx="78">
                  <c:v>96.629000000000005</c:v>
                </c:pt>
                <c:pt idx="79">
                  <c:v>127.205</c:v>
                </c:pt>
                <c:pt idx="80">
                  <c:v>127.42400000000001</c:v>
                </c:pt>
                <c:pt idx="81">
                  <c:v>127.715</c:v>
                </c:pt>
                <c:pt idx="82">
                  <c:v>128.00700000000001</c:v>
                </c:pt>
                <c:pt idx="83">
                  <c:v>128.298</c:v>
                </c:pt>
              </c:numCache>
            </c:numRef>
          </c:xVal>
          <c:yVal>
            <c:numRef>
              <c:f>tdxyz!$S$1:$S$1000</c:f>
              <c:numCache>
                <c:formatCode>General</c:formatCode>
                <c:ptCount val="1000"/>
                <c:pt idx="0">
                  <c:v>290</c:v>
                </c:pt>
                <c:pt idx="1">
                  <c:v>293</c:v>
                </c:pt>
                <c:pt idx="2">
                  <c:v>289</c:v>
                </c:pt>
                <c:pt idx="3">
                  <c:v>294</c:v>
                </c:pt>
                <c:pt idx="4">
                  <c:v>291</c:v>
                </c:pt>
                <c:pt idx="5">
                  <c:v>291</c:v>
                </c:pt>
                <c:pt idx="6">
                  <c:v>292</c:v>
                </c:pt>
                <c:pt idx="7">
                  <c:v>291</c:v>
                </c:pt>
                <c:pt idx="8">
                  <c:v>292</c:v>
                </c:pt>
                <c:pt idx="9">
                  <c:v>290</c:v>
                </c:pt>
                <c:pt idx="10">
                  <c:v>292</c:v>
                </c:pt>
                <c:pt idx="11">
                  <c:v>292</c:v>
                </c:pt>
                <c:pt idx="12">
                  <c:v>291</c:v>
                </c:pt>
                <c:pt idx="13">
                  <c:v>292</c:v>
                </c:pt>
                <c:pt idx="14">
                  <c:v>291</c:v>
                </c:pt>
                <c:pt idx="15">
                  <c:v>291</c:v>
                </c:pt>
                <c:pt idx="16">
                  <c:v>291</c:v>
                </c:pt>
                <c:pt idx="17">
                  <c:v>292</c:v>
                </c:pt>
                <c:pt idx="18">
                  <c:v>292</c:v>
                </c:pt>
                <c:pt idx="19">
                  <c:v>291</c:v>
                </c:pt>
                <c:pt idx="20">
                  <c:v>291</c:v>
                </c:pt>
                <c:pt idx="21">
                  <c:v>292</c:v>
                </c:pt>
                <c:pt idx="22">
                  <c:v>291</c:v>
                </c:pt>
                <c:pt idx="23">
                  <c:v>291</c:v>
                </c:pt>
                <c:pt idx="24">
                  <c:v>290</c:v>
                </c:pt>
                <c:pt idx="25">
                  <c:v>293</c:v>
                </c:pt>
                <c:pt idx="26">
                  <c:v>291</c:v>
                </c:pt>
                <c:pt idx="27">
                  <c:v>290</c:v>
                </c:pt>
                <c:pt idx="28">
                  <c:v>4048</c:v>
                </c:pt>
                <c:pt idx="29">
                  <c:v>16754</c:v>
                </c:pt>
                <c:pt idx="30">
                  <c:v>325</c:v>
                </c:pt>
                <c:pt idx="31">
                  <c:v>7016</c:v>
                </c:pt>
                <c:pt idx="32">
                  <c:v>268</c:v>
                </c:pt>
                <c:pt idx="33">
                  <c:v>292</c:v>
                </c:pt>
                <c:pt idx="34">
                  <c:v>5341</c:v>
                </c:pt>
                <c:pt idx="35">
                  <c:v>30181</c:v>
                </c:pt>
                <c:pt idx="36">
                  <c:v>207</c:v>
                </c:pt>
                <c:pt idx="37">
                  <c:v>292</c:v>
                </c:pt>
                <c:pt idx="38">
                  <c:v>292</c:v>
                </c:pt>
                <c:pt idx="39">
                  <c:v>290</c:v>
                </c:pt>
                <c:pt idx="40">
                  <c:v>292</c:v>
                </c:pt>
                <c:pt idx="41">
                  <c:v>292</c:v>
                </c:pt>
                <c:pt idx="42">
                  <c:v>291</c:v>
                </c:pt>
                <c:pt idx="43">
                  <c:v>292</c:v>
                </c:pt>
                <c:pt idx="44">
                  <c:v>291</c:v>
                </c:pt>
                <c:pt idx="45">
                  <c:v>292</c:v>
                </c:pt>
                <c:pt idx="46">
                  <c:v>291</c:v>
                </c:pt>
                <c:pt idx="47">
                  <c:v>291</c:v>
                </c:pt>
                <c:pt idx="48">
                  <c:v>291</c:v>
                </c:pt>
                <c:pt idx="49">
                  <c:v>292</c:v>
                </c:pt>
                <c:pt idx="50">
                  <c:v>292</c:v>
                </c:pt>
                <c:pt idx="51">
                  <c:v>291</c:v>
                </c:pt>
                <c:pt idx="52">
                  <c:v>292</c:v>
                </c:pt>
                <c:pt idx="53">
                  <c:v>291</c:v>
                </c:pt>
                <c:pt idx="54">
                  <c:v>291</c:v>
                </c:pt>
                <c:pt idx="55">
                  <c:v>292</c:v>
                </c:pt>
                <c:pt idx="56">
                  <c:v>291</c:v>
                </c:pt>
                <c:pt idx="57">
                  <c:v>291</c:v>
                </c:pt>
                <c:pt idx="58">
                  <c:v>292</c:v>
                </c:pt>
                <c:pt idx="59">
                  <c:v>291</c:v>
                </c:pt>
                <c:pt idx="60">
                  <c:v>291</c:v>
                </c:pt>
                <c:pt idx="61">
                  <c:v>292</c:v>
                </c:pt>
                <c:pt idx="62">
                  <c:v>291</c:v>
                </c:pt>
                <c:pt idx="63">
                  <c:v>291</c:v>
                </c:pt>
                <c:pt idx="64">
                  <c:v>292</c:v>
                </c:pt>
                <c:pt idx="65">
                  <c:v>291</c:v>
                </c:pt>
                <c:pt idx="66">
                  <c:v>291</c:v>
                </c:pt>
                <c:pt idx="67">
                  <c:v>292</c:v>
                </c:pt>
                <c:pt idx="68">
                  <c:v>291</c:v>
                </c:pt>
                <c:pt idx="69">
                  <c:v>292</c:v>
                </c:pt>
                <c:pt idx="70">
                  <c:v>291</c:v>
                </c:pt>
                <c:pt idx="71">
                  <c:v>291</c:v>
                </c:pt>
                <c:pt idx="72">
                  <c:v>294</c:v>
                </c:pt>
                <c:pt idx="73">
                  <c:v>12118</c:v>
                </c:pt>
                <c:pt idx="74">
                  <c:v>263</c:v>
                </c:pt>
                <c:pt idx="75">
                  <c:v>291</c:v>
                </c:pt>
                <c:pt idx="76">
                  <c:v>292</c:v>
                </c:pt>
                <c:pt idx="77">
                  <c:v>291</c:v>
                </c:pt>
                <c:pt idx="78">
                  <c:v>292</c:v>
                </c:pt>
                <c:pt idx="79">
                  <c:v>30576</c:v>
                </c:pt>
                <c:pt idx="80">
                  <c:v>219</c:v>
                </c:pt>
                <c:pt idx="81">
                  <c:v>291</c:v>
                </c:pt>
                <c:pt idx="82">
                  <c:v>292</c:v>
                </c:pt>
                <c:pt idx="83">
                  <c:v>291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CA-554D-BA7B-EA7A6ABED9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6660703"/>
        <c:axId val="854098447"/>
      </c:scatterChart>
      <c:valAx>
        <c:axId val="85666070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4098447"/>
        <c:crosses val="autoZero"/>
        <c:crossBetween val="midCat"/>
      </c:valAx>
      <c:valAx>
        <c:axId val="854098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5666070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distance-interval ccf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tdxyz!$Y$1:$Y$1000</c:f>
              <c:numCache>
                <c:formatCode>General</c:formatCode>
                <c:ptCount val="1000"/>
                <c:pt idx="0">
                  <c:v>-74.047999999999988</c:v>
                </c:pt>
                <c:pt idx="1">
                  <c:v>-73.754999999999995</c:v>
                </c:pt>
                <c:pt idx="2">
                  <c:v>-73.465999999999994</c:v>
                </c:pt>
                <c:pt idx="3">
                  <c:v>-73.171999999999997</c:v>
                </c:pt>
                <c:pt idx="4">
                  <c:v>-72.881</c:v>
                </c:pt>
                <c:pt idx="5">
                  <c:v>-72.589999999999989</c:v>
                </c:pt>
                <c:pt idx="6">
                  <c:v>-72.297999999999988</c:v>
                </c:pt>
                <c:pt idx="7">
                  <c:v>-72.006999999999991</c:v>
                </c:pt>
                <c:pt idx="8">
                  <c:v>-71.714999999999989</c:v>
                </c:pt>
                <c:pt idx="9">
                  <c:v>-71.424999999999997</c:v>
                </c:pt>
                <c:pt idx="10">
                  <c:v>-71.132999999999996</c:v>
                </c:pt>
                <c:pt idx="11">
                  <c:v>-70.840999999999994</c:v>
                </c:pt>
                <c:pt idx="12">
                  <c:v>-70.55</c:v>
                </c:pt>
                <c:pt idx="13">
                  <c:v>-70.257999999999996</c:v>
                </c:pt>
                <c:pt idx="14">
                  <c:v>-69.966999999999999</c:v>
                </c:pt>
                <c:pt idx="15">
                  <c:v>-69.675999999999988</c:v>
                </c:pt>
                <c:pt idx="16">
                  <c:v>-69.384999999999991</c:v>
                </c:pt>
                <c:pt idx="17">
                  <c:v>-69.092999999999989</c:v>
                </c:pt>
                <c:pt idx="18">
                  <c:v>-68.800999999999988</c:v>
                </c:pt>
                <c:pt idx="19">
                  <c:v>-68.509999999999991</c:v>
                </c:pt>
                <c:pt idx="20">
                  <c:v>-68.218999999999994</c:v>
                </c:pt>
                <c:pt idx="21">
                  <c:v>-67.926999999999992</c:v>
                </c:pt>
                <c:pt idx="22">
                  <c:v>-67.635999999999996</c:v>
                </c:pt>
                <c:pt idx="23">
                  <c:v>-67.344999999999999</c:v>
                </c:pt>
                <c:pt idx="24">
                  <c:v>-67.054999999999993</c:v>
                </c:pt>
                <c:pt idx="25">
                  <c:v>-66.762</c:v>
                </c:pt>
                <c:pt idx="26">
                  <c:v>-66.470999999999989</c:v>
                </c:pt>
                <c:pt idx="27">
                  <c:v>-66.180999999999997</c:v>
                </c:pt>
                <c:pt idx="28">
                  <c:v>-62.132999999999996</c:v>
                </c:pt>
                <c:pt idx="29">
                  <c:v>-45.378999999999991</c:v>
                </c:pt>
                <c:pt idx="30">
                  <c:v>-45.053999999999995</c:v>
                </c:pt>
                <c:pt idx="31">
                  <c:v>-38.037999999999997</c:v>
                </c:pt>
                <c:pt idx="32">
                  <c:v>-37.769999999999996</c:v>
                </c:pt>
                <c:pt idx="33">
                  <c:v>-37.477999999999994</c:v>
                </c:pt>
                <c:pt idx="34">
                  <c:v>-32.136999999999993</c:v>
                </c:pt>
                <c:pt idx="35">
                  <c:v>-1.9559999999999889</c:v>
                </c:pt>
                <c:pt idx="36">
                  <c:v>-1.7489999999999952</c:v>
                </c:pt>
                <c:pt idx="37">
                  <c:v>-1.4569999999999936</c:v>
                </c:pt>
                <c:pt idx="38">
                  <c:v>-1.164999999999992</c:v>
                </c:pt>
                <c:pt idx="39">
                  <c:v>-0.875</c:v>
                </c:pt>
                <c:pt idx="40">
                  <c:v>-0.58299999999999841</c:v>
                </c:pt>
                <c:pt idx="41">
                  <c:v>-0.29099999999999682</c:v>
                </c:pt>
                <c:pt idx="42">
                  <c:v>0</c:v>
                </c:pt>
                <c:pt idx="43">
                  <c:v>0.29200000000000159</c:v>
                </c:pt>
                <c:pt idx="44">
                  <c:v>0.58300000000001262</c:v>
                </c:pt>
                <c:pt idx="45">
                  <c:v>0.875</c:v>
                </c:pt>
                <c:pt idx="46">
                  <c:v>1.166000000000011</c:v>
                </c:pt>
                <c:pt idx="47">
                  <c:v>1.4570000000000078</c:v>
                </c:pt>
                <c:pt idx="48">
                  <c:v>1.7480000000000047</c:v>
                </c:pt>
                <c:pt idx="49">
                  <c:v>2.0400000000000063</c:v>
                </c:pt>
                <c:pt idx="50">
                  <c:v>2.3320000000000078</c:v>
                </c:pt>
                <c:pt idx="51">
                  <c:v>2.6230000000000047</c:v>
                </c:pt>
                <c:pt idx="52">
                  <c:v>2.9150000000000063</c:v>
                </c:pt>
                <c:pt idx="53">
                  <c:v>3.2060000000000031</c:v>
                </c:pt>
                <c:pt idx="54">
                  <c:v>3.4969999999999999</c:v>
                </c:pt>
                <c:pt idx="55">
                  <c:v>3.7890000000000015</c:v>
                </c:pt>
                <c:pt idx="56">
                  <c:v>4.0800000000000125</c:v>
                </c:pt>
                <c:pt idx="57">
                  <c:v>4.3710000000000093</c:v>
                </c:pt>
                <c:pt idx="58">
                  <c:v>4.6630000000000109</c:v>
                </c:pt>
                <c:pt idx="59">
                  <c:v>4.9540000000000077</c:v>
                </c:pt>
                <c:pt idx="60">
                  <c:v>5.2450000000000045</c:v>
                </c:pt>
                <c:pt idx="61">
                  <c:v>5.5370000000000061</c:v>
                </c:pt>
                <c:pt idx="62">
                  <c:v>5.828000000000003</c:v>
                </c:pt>
                <c:pt idx="63">
                  <c:v>6.1189999999999998</c:v>
                </c:pt>
                <c:pt idx="64">
                  <c:v>6.4110000000000014</c:v>
                </c:pt>
                <c:pt idx="65">
                  <c:v>6.7020000000000124</c:v>
                </c:pt>
                <c:pt idx="66">
                  <c:v>6.9930000000000092</c:v>
                </c:pt>
                <c:pt idx="67">
                  <c:v>7.2850000000000108</c:v>
                </c:pt>
                <c:pt idx="68">
                  <c:v>7.5760000000000076</c:v>
                </c:pt>
                <c:pt idx="69">
                  <c:v>7.8680000000000092</c:v>
                </c:pt>
                <c:pt idx="70">
                  <c:v>8.159000000000006</c:v>
                </c:pt>
                <c:pt idx="71">
                  <c:v>8.4500000000000028</c:v>
                </c:pt>
                <c:pt idx="72">
                  <c:v>8.7439999999999998</c:v>
                </c:pt>
                <c:pt idx="73">
                  <c:v>20.862000000000009</c:v>
                </c:pt>
                <c:pt idx="74">
                  <c:v>21.125</c:v>
                </c:pt>
                <c:pt idx="75">
                  <c:v>21.416000000000011</c:v>
                </c:pt>
                <c:pt idx="76">
                  <c:v>21.708000000000013</c:v>
                </c:pt>
                <c:pt idx="77">
                  <c:v>21.999000000000009</c:v>
                </c:pt>
                <c:pt idx="78">
                  <c:v>22.291000000000011</c:v>
                </c:pt>
                <c:pt idx="79">
                  <c:v>52.867000000000004</c:v>
                </c:pt>
                <c:pt idx="80">
                  <c:v>53.086000000000013</c:v>
                </c:pt>
                <c:pt idx="81">
                  <c:v>53.37700000000001</c:v>
                </c:pt>
                <c:pt idx="82">
                  <c:v>53.669000000000011</c:v>
                </c:pt>
                <c:pt idx="83">
                  <c:v>53.960000000000008</c:v>
                </c:pt>
              </c:numCache>
            </c:numRef>
          </c:xVal>
          <c:yVal>
            <c:numRef>
              <c:f>tdxyz!$Z$1:$Z$1000</c:f>
              <c:numCache>
                <c:formatCode>General</c:formatCode>
                <c:ptCount val="1000"/>
                <c:pt idx="0">
                  <c:v>-2.5959680834121781E-2</c:v>
                </c:pt>
                <c:pt idx="1">
                  <c:v>3.4364745275220245E-2</c:v>
                </c:pt>
                <c:pt idx="2">
                  <c:v>9.737626399236482E-2</c:v>
                </c:pt>
                <c:pt idx="3">
                  <c:v>-9.4652482132633706E-2</c:v>
                </c:pt>
                <c:pt idx="4">
                  <c:v>-7.6531684827987723E-2</c:v>
                </c:pt>
                <c:pt idx="5">
                  <c:v>-9.3323872148376688E-2</c:v>
                </c:pt>
                <c:pt idx="6">
                  <c:v>-8.670215532843116E-2</c:v>
                </c:pt>
                <c:pt idx="7">
                  <c:v>8.4154641797046986E-2</c:v>
                </c:pt>
                <c:pt idx="8">
                  <c:v>0.1133969501386894</c:v>
                </c:pt>
                <c:pt idx="9">
                  <c:v>6.8672105344508058E-2</c:v>
                </c:pt>
                <c:pt idx="10">
                  <c:v>1.2836617338953013E-2</c:v>
                </c:pt>
                <c:pt idx="11">
                  <c:v>8.5628356330202451E-2</c:v>
                </c:pt>
                <c:pt idx="12">
                  <c:v>0.1035605180034942</c:v>
                </c:pt>
                <c:pt idx="13">
                  <c:v>0.18252139889006574</c:v>
                </c:pt>
                <c:pt idx="14">
                  <c:v>0.2726303273586938</c:v>
                </c:pt>
                <c:pt idx="15">
                  <c:v>0.21812861095129127</c:v>
                </c:pt>
                <c:pt idx="16">
                  <c:v>7.5201587616745405E-2</c:v>
                </c:pt>
                <c:pt idx="17">
                  <c:v>0.15356757800470588</c:v>
                </c:pt>
                <c:pt idx="18">
                  <c:v>8.4107455519932886E-2</c:v>
                </c:pt>
                <c:pt idx="19">
                  <c:v>0.1865473846422627</c:v>
                </c:pt>
                <c:pt idx="20">
                  <c:v>6.3375437219601233E-2</c:v>
                </c:pt>
                <c:pt idx="21">
                  <c:v>0.15052047215847741</c:v>
                </c:pt>
                <c:pt idx="22">
                  <c:v>-1.3229727897844844E-2</c:v>
                </c:pt>
                <c:pt idx="23">
                  <c:v>8.533866896290385E-3</c:v>
                </c:pt>
                <c:pt idx="24">
                  <c:v>-3.494440564238778E-2</c:v>
                </c:pt>
                <c:pt idx="25">
                  <c:v>3.6291146678461443E-2</c:v>
                </c:pt>
                <c:pt idx="26">
                  <c:v>9.8267833935494917E-2</c:v>
                </c:pt>
                <c:pt idx="27">
                  <c:v>7.6368996495522715E-2</c:v>
                </c:pt>
                <c:pt idx="28">
                  <c:v>-4.7336252274590651E-2</c:v>
                </c:pt>
                <c:pt idx="29">
                  <c:v>-5.8871067670897758E-3</c:v>
                </c:pt>
                <c:pt idx="30">
                  <c:v>-1.8684133485972546E-2</c:v>
                </c:pt>
                <c:pt idx="31">
                  <c:v>-7.8791540677492819E-2</c:v>
                </c:pt>
                <c:pt idx="32">
                  <c:v>-4.7241996071117403E-3</c:v>
                </c:pt>
                <c:pt idx="33">
                  <c:v>-2.7875811433407869E-2</c:v>
                </c:pt>
                <c:pt idx="34">
                  <c:v>-6.2146035666646803E-2</c:v>
                </c:pt>
                <c:pt idx="35">
                  <c:v>1.6443122611318417E-2</c:v>
                </c:pt>
                <c:pt idx="36">
                  <c:v>-6.1063403999150265E-2</c:v>
                </c:pt>
                <c:pt idx="37">
                  <c:v>-9.4594966010880077E-2</c:v>
                </c:pt>
                <c:pt idx="38">
                  <c:v>-7.5599262993313279E-2</c:v>
                </c:pt>
                <c:pt idx="39">
                  <c:v>0.13942757141418313</c:v>
                </c:pt>
                <c:pt idx="40">
                  <c:v>8.8802061052091763E-2</c:v>
                </c:pt>
                <c:pt idx="41">
                  <c:v>1.823133292638662E-2</c:v>
                </c:pt>
                <c:pt idx="42">
                  <c:v>6.4578972472152107E-2</c:v>
                </c:pt>
                <c:pt idx="43">
                  <c:v>-0.10216157082223259</c:v>
                </c:pt>
                <c:pt idx="44">
                  <c:v>-4.8194072878660205E-2</c:v>
                </c:pt>
                <c:pt idx="45">
                  <c:v>0.11838229432411147</c:v>
                </c:pt>
                <c:pt idx="46">
                  <c:v>9.4367252825278317E-2</c:v>
                </c:pt>
                <c:pt idx="47">
                  <c:v>-0.13168799494314948</c:v>
                </c:pt>
                <c:pt idx="48">
                  <c:v>-0.11290169605408581</c:v>
                </c:pt>
                <c:pt idx="49">
                  <c:v>-0.17329925079133277</c:v>
                </c:pt>
                <c:pt idx="50">
                  <c:v>-0.1418890714725381</c:v>
                </c:pt>
                <c:pt idx="51">
                  <c:v>-1.6026956282539577E-2</c:v>
                </c:pt>
                <c:pt idx="52">
                  <c:v>-5.622719931454611E-2</c:v>
                </c:pt>
                <c:pt idx="53">
                  <c:v>-4.6508177189167818E-2</c:v>
                </c:pt>
                <c:pt idx="54">
                  <c:v>-0.10055434049438833</c:v>
                </c:pt>
                <c:pt idx="55">
                  <c:v>-3.9317773086770508E-2</c:v>
                </c:pt>
                <c:pt idx="56">
                  <c:v>8.4068010715445882E-3</c:v>
                </c:pt>
                <c:pt idx="57">
                  <c:v>0.12508223363586343</c:v>
                </c:pt>
                <c:pt idx="58">
                  <c:v>0.14630730711242612</c:v>
                </c:pt>
                <c:pt idx="59">
                  <c:v>8.1869883273087293E-2</c:v>
                </c:pt>
                <c:pt idx="60">
                  <c:v>5.9406401657424819E-3</c:v>
                </c:pt>
                <c:pt idx="61">
                  <c:v>2.8238865254570474E-2</c:v>
                </c:pt>
                <c:pt idx="62">
                  <c:v>8.4500366730746859E-2</c:v>
                </c:pt>
                <c:pt idx="63">
                  <c:v>8.3965908460476774E-2</c:v>
                </c:pt>
                <c:pt idx="64">
                  <c:v>4.6603979966794787E-2</c:v>
                </c:pt>
                <c:pt idx="65">
                  <c:v>2.3017712090292148E-2</c:v>
                </c:pt>
                <c:pt idx="66">
                  <c:v>-5.8762381968199939E-2</c:v>
                </c:pt>
                <c:pt idx="67">
                  <c:v>-9.8110720909888594E-2</c:v>
                </c:pt>
                <c:pt idx="68">
                  <c:v>-8.8752629486574391E-2</c:v>
                </c:pt>
                <c:pt idx="69">
                  <c:v>-7.685837657311409E-2</c:v>
                </c:pt>
                <c:pt idx="70">
                  <c:v>-3.6210369798435095E-2</c:v>
                </c:pt>
                <c:pt idx="71">
                  <c:v>-7.2559143732595088E-2</c:v>
                </c:pt>
                <c:pt idx="72">
                  <c:v>-7.6561666102742787E-2</c:v>
                </c:pt>
                <c:pt idx="73">
                  <c:v>-4.3328048322770395E-2</c:v>
                </c:pt>
                <c:pt idx="74">
                  <c:v>-1.0016759278482475E-2</c:v>
                </c:pt>
                <c:pt idx="75">
                  <c:v>-0.12103404262981962</c:v>
                </c:pt>
                <c:pt idx="76">
                  <c:v>-9.661132150650216E-2</c:v>
                </c:pt>
                <c:pt idx="77">
                  <c:v>-7.1183304020523724E-2</c:v>
                </c:pt>
                <c:pt idx="78">
                  <c:v>-6.8609168024963155E-2</c:v>
                </c:pt>
                <c:pt idx="79">
                  <c:v>4.3249200175920342E-2</c:v>
                </c:pt>
                <c:pt idx="80">
                  <c:v>-7.2917578039306931E-3</c:v>
                </c:pt>
                <c:pt idx="81">
                  <c:v>-0.10236912111658505</c:v>
                </c:pt>
                <c:pt idx="82">
                  <c:v>-7.3541093348379702E-2</c:v>
                </c:pt>
                <c:pt idx="83">
                  <c:v>0.18761186014456849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539-854C-A99A-64467FCA1B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37818016"/>
        <c:axId val="737820656"/>
      </c:scatterChart>
      <c:valAx>
        <c:axId val="737818016"/>
        <c:scaling>
          <c:orientation val="minMax"/>
          <c:max val="100"/>
          <c:min val="-1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lag, 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20656"/>
        <c:crosses val="autoZero"/>
        <c:crossBetween val="midCat"/>
      </c:valAx>
      <c:valAx>
        <c:axId val="737820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818016"/>
        <c:crossesAt val="-100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41C9CBF-1043-B744-AE71-0200855A117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C40E4F3-791C-5542-AE0F-D8B3FAB7D00E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_xlchart.v1.3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41C9CBF-1043-B744-AE71-0200855A117D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4C40E4F3-791C-5542-AE0F-D8B3FAB7D00E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_xlchart.v1.5</cx:f>
      </cx:strDim>
      <cx:numDim type="val">
        <cx:f>_xlchart.v1.4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23E288C8-2DD4-4A4D-9AA1-D676EDA0B466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_xlchart.v1.9</cx:f>
      </cx:strDim>
      <cx:numDim type="val">
        <cx:f>_xlchart.v1.8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_xlchart.v1.7</cx:f>
      </cx:strDim>
      <cx:numDim type="val">
        <cx:f>_xlchart.v1.6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_xlchart.v1.13</cx:f>
      </cx:strDim>
      <cx:numDim type="val">
        <cx:f>_xlchart.v1.12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_xlchart.v1.11</cx:f>
      </cx:strDim>
      <cx:numDim type="val">
        <cx:f>_xlchart.v1.10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0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_xlchart.v1.17</cx:f>
      </cx:strDim>
      <cx:numDim type="val">
        <cx:f>_xlchart.v1.16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_xlchart.v1.15</cx:f>
      </cx:strDim>
      <cx:numDim type="val">
        <cx:f>_xlchart.v1.14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_xlchart.v1.19</cx:f>
      </cx:strDim>
      <cx:numDim type="val">
        <cx:f>_xlchart.v1.18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_xlchart.v1.21</cx:f>
      </cx:strDim>
      <cx:numDim type="val">
        <cx:f>_xlchart.v1.20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4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_xlchart.v1.23</cx:f>
      </cx:strDim>
      <cx:numDim type="val">
        <cx:f>_xlchart.v1.22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5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_xlchart.v1.25</cx:f>
      </cx:strDim>
      <cx:numDim type="val">
        <cx:f>_xlchart.v1.24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6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_xlchart.v1.27</cx:f>
      </cx:strDim>
      <cx:numDim type="val">
        <cx:f>_xlchart.v1.26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7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_xlchart.v1.29</cx:f>
      </cx:strDim>
      <cx:numDim type="val">
        <cx:f>_xlchart.v1.28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8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_xlchart.v1.33</cx:f>
      </cx:strDim>
      <cx:numDim type="val">
        <cx:f>_xlchart.v1.32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0FB39184-472A-F642-8202-05E34C374539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hartEx19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_xlchart.v1.31</cx:f>
      </cx:strDim>
      <cx:numDim type="val">
        <cx:f>_xlchart.v1.30</cx:f>
      </cx:numDim>
    </cx:data>
  </cx:chartData>
  <cx:chart>
    <cx:title pos="t" align="ctr" overlay="0">
      <cx:tx>
        <cx:txData>
          <cx:v>intervals distribution</cx:v>
        </cx:txData>
      </cx:tx>
      <cx:txPr>
        <a:bodyPr rot="0" spcFirstLastPara="1" vertOverflow="ellipsis" vert="horz" wrap="square" lIns="38100" tIns="19050" rIns="38100" bIns="19050" anchor="ctr" anchorCtr="1" compatLnSpc="0"/>
        <a:lstStyle/>
        <a:p>
          <a:pPr algn="ctr" rtl="0">
            <a:defRPr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+mn-lt"/>
              <a:ea typeface="+mn-ea"/>
              <a:cs typeface="+mn-cs"/>
            </a:defRPr>
          </a:pPr>
          <a:r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Text" lastClr="000000">
                  <a:lumMod val="65000"/>
                  <a:lumOff val="35000"/>
                </a:sysClr>
              </a:solidFill>
              <a:effectLst/>
              <a:uLnTx/>
              <a:uFillTx/>
              <a:latin typeface="Calibri" panose="020F0502020204030204"/>
            </a:rPr>
            <a:t>intervals distribution</a:t>
          </a:r>
        </a:p>
      </cx:txPr>
    </cx:title>
    <cx:plotArea>
      <cx:plotAreaRegion>
        <cx:series layoutId="clusteredColumn" uniqueId="{963081FF-A4BC-1A46-BC41-625A909D0825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microsoft.com/office/2014/relationships/chartEx" Target="../charts/chartEx1.xml"/><Relationship Id="rId1" Type="http://schemas.openxmlformats.org/officeDocument/2006/relationships/chart" Target="../charts/chart2.xml"/><Relationship Id="rId6" Type="http://schemas.openxmlformats.org/officeDocument/2006/relationships/chart" Target="../charts/chart5.xml"/><Relationship Id="rId5" Type="http://schemas.microsoft.com/office/2014/relationships/chartEx" Target="../charts/chartEx2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microsoft.com/office/2014/relationships/chartEx" Target="../charts/chartEx3.xml"/><Relationship Id="rId1" Type="http://schemas.openxmlformats.org/officeDocument/2006/relationships/chart" Target="../charts/chart6.xml"/><Relationship Id="rId6" Type="http://schemas.openxmlformats.org/officeDocument/2006/relationships/chart" Target="../charts/chart9.xml"/><Relationship Id="rId5" Type="http://schemas.microsoft.com/office/2014/relationships/chartEx" Target="../charts/chartEx4.xml"/><Relationship Id="rId4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6" Type="http://schemas.openxmlformats.org/officeDocument/2006/relationships/chart" Target="../charts/chart14.xml"/><Relationship Id="rId5" Type="http://schemas.microsoft.com/office/2014/relationships/chartEx" Target="../charts/chartEx5.xml"/><Relationship Id="rId4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microsoft.com/office/2014/relationships/chartEx" Target="../charts/chartEx6.xml"/><Relationship Id="rId1" Type="http://schemas.openxmlformats.org/officeDocument/2006/relationships/chart" Target="../charts/chart15.xml"/><Relationship Id="rId6" Type="http://schemas.openxmlformats.org/officeDocument/2006/relationships/chart" Target="../charts/chart18.xml"/><Relationship Id="rId5" Type="http://schemas.microsoft.com/office/2014/relationships/chartEx" Target="../charts/chartEx7.xml"/><Relationship Id="rId4" Type="http://schemas.openxmlformats.org/officeDocument/2006/relationships/chart" Target="../charts/chart1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microsoft.com/office/2014/relationships/chartEx" Target="../charts/chartEx8.xml"/><Relationship Id="rId1" Type="http://schemas.openxmlformats.org/officeDocument/2006/relationships/chart" Target="../charts/chart19.xml"/><Relationship Id="rId6" Type="http://schemas.openxmlformats.org/officeDocument/2006/relationships/chart" Target="../charts/chart22.xml"/><Relationship Id="rId5" Type="http://schemas.microsoft.com/office/2014/relationships/chartEx" Target="../charts/chartEx9.xml"/><Relationship Id="rId4" Type="http://schemas.openxmlformats.org/officeDocument/2006/relationships/chart" Target="../charts/chart2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microsoft.com/office/2014/relationships/chartEx" Target="../charts/chartEx10.xml"/><Relationship Id="rId1" Type="http://schemas.openxmlformats.org/officeDocument/2006/relationships/chart" Target="../charts/chart23.xml"/><Relationship Id="rId6" Type="http://schemas.openxmlformats.org/officeDocument/2006/relationships/chart" Target="../charts/chart26.xml"/><Relationship Id="rId5" Type="http://schemas.microsoft.com/office/2014/relationships/chartEx" Target="../charts/chartEx11.xml"/><Relationship Id="rId4" Type="http://schemas.openxmlformats.org/officeDocument/2006/relationships/chart" Target="../charts/chart25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microsoft.com/office/2014/relationships/chartEx" Target="../charts/chartEx12.xml"/><Relationship Id="rId1" Type="http://schemas.openxmlformats.org/officeDocument/2006/relationships/chart" Target="../charts/chart27.xml"/><Relationship Id="rId6" Type="http://schemas.openxmlformats.org/officeDocument/2006/relationships/chart" Target="../charts/chart30.xml"/><Relationship Id="rId5" Type="http://schemas.microsoft.com/office/2014/relationships/chartEx" Target="../charts/chartEx13.xml"/><Relationship Id="rId4" Type="http://schemas.openxmlformats.org/officeDocument/2006/relationships/chart" Target="../charts/chart2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microsoft.com/office/2014/relationships/chartEx" Target="../charts/chartEx14.xml"/><Relationship Id="rId1" Type="http://schemas.openxmlformats.org/officeDocument/2006/relationships/chart" Target="../charts/chart31.xml"/><Relationship Id="rId6" Type="http://schemas.openxmlformats.org/officeDocument/2006/relationships/chart" Target="../charts/chart34.xml"/><Relationship Id="rId5" Type="http://schemas.microsoft.com/office/2014/relationships/chartEx" Target="../charts/chartEx15.xml"/><Relationship Id="rId4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microsoft.com/office/2014/relationships/chartEx" Target="../charts/chartEx16.xml"/><Relationship Id="rId1" Type="http://schemas.openxmlformats.org/officeDocument/2006/relationships/chart" Target="../charts/chart35.xml"/><Relationship Id="rId6" Type="http://schemas.openxmlformats.org/officeDocument/2006/relationships/chart" Target="../charts/chart38.xml"/><Relationship Id="rId5" Type="http://schemas.microsoft.com/office/2014/relationships/chartEx" Target="../charts/chartEx17.xml"/><Relationship Id="rId4" Type="http://schemas.openxmlformats.org/officeDocument/2006/relationships/chart" Target="../charts/chart37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0.xml"/><Relationship Id="rId2" Type="http://schemas.microsoft.com/office/2014/relationships/chartEx" Target="../charts/chartEx18.xml"/><Relationship Id="rId1" Type="http://schemas.openxmlformats.org/officeDocument/2006/relationships/chart" Target="../charts/chart39.xml"/><Relationship Id="rId6" Type="http://schemas.openxmlformats.org/officeDocument/2006/relationships/chart" Target="../charts/chart42.xml"/><Relationship Id="rId5" Type="http://schemas.microsoft.com/office/2014/relationships/chartEx" Target="../charts/chartEx19.xml"/><Relationship Id="rId4" Type="http://schemas.openxmlformats.org/officeDocument/2006/relationships/chart" Target="../charts/chart4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Relationship Id="rId6" Type="http://schemas.openxmlformats.org/officeDocument/2006/relationships/chart" Target="../charts/chart48.xml"/><Relationship Id="rId5" Type="http://schemas.openxmlformats.org/officeDocument/2006/relationships/chart" Target="../charts/chart47.xml"/><Relationship Id="rId4" Type="http://schemas.openxmlformats.org/officeDocument/2006/relationships/chart" Target="../charts/chart4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292100</xdr:colOff>
      <xdr:row>8</xdr:row>
      <xdr:rowOff>171450</xdr:rowOff>
    </xdr:from>
    <xdr:to>
      <xdr:col>18</xdr:col>
      <xdr:colOff>508000</xdr:colOff>
      <xdr:row>37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2A55784-5D89-0EEA-1CCA-628CD514D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0.32442</cdr:x>
      <cdr:y>0.25779</cdr:y>
    </cdr:from>
    <cdr:to>
      <cdr:x>0.34971</cdr:x>
      <cdr:y>0.30252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1B6BC59A-DE39-D366-7AEB-2EAAC2A6DCC5}"/>
            </a:ext>
          </a:extLst>
        </cdr:cNvPr>
        <cdr:cNvSpPr txBox="1"/>
      </cdr:nvSpPr>
      <cdr:spPr>
        <a:xfrm xmlns:a="http://schemas.openxmlformats.org/drawingml/2006/main">
          <a:off x="4622800" y="1524000"/>
          <a:ext cx="360420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0.42157</cdr:x>
      <cdr:y>0.25349</cdr:y>
    </cdr:from>
    <cdr:to>
      <cdr:x>0.44686</cdr:x>
      <cdr:y>0.29822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1B6BC59A-DE39-D366-7AEB-2EAAC2A6DCC5}"/>
            </a:ext>
          </a:extLst>
        </cdr:cNvPr>
        <cdr:cNvSpPr txBox="1"/>
      </cdr:nvSpPr>
      <cdr:spPr>
        <a:xfrm xmlns:a="http://schemas.openxmlformats.org/drawingml/2006/main">
          <a:off x="6007100" y="1498600"/>
          <a:ext cx="360420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0.61676</cdr:x>
      <cdr:y>0.25779</cdr:y>
    </cdr:from>
    <cdr:to>
      <cdr:x>0.64205</cdr:x>
      <cdr:y>0.30252</cdr:y>
    </cdr:to>
    <cdr:sp macro="" textlink="">
      <cdr:nvSpPr>
        <cdr:cNvPr id="4" name="TextBox 2">
          <a:extLst xmlns:a="http://schemas.openxmlformats.org/drawingml/2006/main">
            <a:ext uri="{FF2B5EF4-FFF2-40B4-BE49-F238E27FC236}">
              <a16:creationId xmlns:a16="http://schemas.microsoft.com/office/drawing/2014/main" id="{1B6BC59A-DE39-D366-7AEB-2EAAC2A6DCC5}"/>
            </a:ext>
          </a:extLst>
        </cdr:cNvPr>
        <cdr:cNvSpPr txBox="1"/>
      </cdr:nvSpPr>
      <cdr:spPr>
        <a:xfrm xmlns:a="http://schemas.openxmlformats.org/drawingml/2006/main">
          <a:off x="8788400" y="1524000"/>
          <a:ext cx="360420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0.71747</cdr:x>
      <cdr:y>0.25349</cdr:y>
    </cdr:from>
    <cdr:to>
      <cdr:x>0.74276</cdr:x>
      <cdr:y>0.29822</cdr:y>
    </cdr:to>
    <cdr:sp macro="" textlink="">
      <cdr:nvSpPr>
        <cdr:cNvPr id="5" name="TextBox 2">
          <a:extLst xmlns:a="http://schemas.openxmlformats.org/drawingml/2006/main">
            <a:ext uri="{FF2B5EF4-FFF2-40B4-BE49-F238E27FC236}">
              <a16:creationId xmlns:a16="http://schemas.microsoft.com/office/drawing/2014/main" id="{1638F8CE-1820-4E62-B4B3-1AD9EC328E06}"/>
            </a:ext>
          </a:extLst>
        </cdr:cNvPr>
        <cdr:cNvSpPr txBox="1"/>
      </cdr:nvSpPr>
      <cdr:spPr>
        <a:xfrm xmlns:a="http://schemas.openxmlformats.org/drawingml/2006/main">
          <a:off x="10223500" y="1498600"/>
          <a:ext cx="360420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  <cdr:relSizeAnchor xmlns:cdr="http://schemas.openxmlformats.org/drawingml/2006/chartDrawing">
    <cdr:from>
      <cdr:x>0.91176</cdr:x>
      <cdr:y>0.25349</cdr:y>
    </cdr:from>
    <cdr:to>
      <cdr:x>0.93706</cdr:x>
      <cdr:y>0.29822</cdr:y>
    </cdr:to>
    <cdr:sp macro="" textlink="">
      <cdr:nvSpPr>
        <cdr:cNvPr id="6" name="TextBox 2">
          <a:extLst xmlns:a="http://schemas.openxmlformats.org/drawingml/2006/main">
            <a:ext uri="{FF2B5EF4-FFF2-40B4-BE49-F238E27FC236}">
              <a16:creationId xmlns:a16="http://schemas.microsoft.com/office/drawing/2014/main" id="{1638F8CE-1820-4E62-B4B3-1AD9EC328E06}"/>
            </a:ext>
          </a:extLst>
        </cdr:cNvPr>
        <cdr:cNvSpPr txBox="1"/>
      </cdr:nvSpPr>
      <cdr:spPr>
        <a:xfrm xmlns:a="http://schemas.openxmlformats.org/drawingml/2006/main">
          <a:off x="12992100" y="1498600"/>
          <a:ext cx="360420" cy="264431"/>
        </a:xfrm>
        <a:prstGeom xmlns:a="http://schemas.openxmlformats.org/drawingml/2006/main" prst="rect">
          <a:avLst/>
        </a:prstGeom>
        <a:noFill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tx1"/>
        </a:fontRef>
      </cdr:style>
      <cdr:txBody>
        <a:bodyPr xmlns:a="http://schemas.openxmlformats.org/drawingml/2006/main" wrap="none" rtlCol="0" anchor="t">
          <a:spAutoFit/>
        </a:bodyPr>
        <a:lstStyle xmlns:a="http://schemas.openxmlformats.org/drawingml/2006/main">
          <a:lvl1pPr marL="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/>
            <a:t>*,#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EB5C70-409E-1140-B79B-8D9C3F8D1C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105AA0A-4EFA-E145-8F83-E73939CAD806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DB36CEE-E069-4B48-8690-26232CB25B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B540FC3-58E9-EF4E-AE79-785666588B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36120895-C3B1-DB48-9126-DAA009CE8DA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C6A33E7-8D46-2449-BBB3-03001D3EA9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076BB43-226A-1141-B017-199335DDFD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EB1B9662-4E15-FE48-98AB-FA94613DD3B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2AE03CC-E0CA-354A-A3B2-E78C922D512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AE53FE4-F7B9-6045-A3BD-1DEF86F2F6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3844D55A-34B7-B147-9A5D-12402812991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9F5C59E-58C1-1041-977F-5D370447E8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CA9D324-8C5D-254D-9927-ABECDDD42B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EFF38F1-5B78-864A-8B88-2EF79E94F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E6F22323-E05A-A040-BC0B-D9BF9189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ABCBF9F-2325-F547-AB28-323F2B6FC6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3D92C1FB-BDA7-DB41-A905-E593682239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95BAB23-5659-554F-914D-6DEB5CBAA3F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736AAEE-464C-DB44-8720-0487C5AB538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3EE578D-FBB5-2240-BEDB-2C138027B77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2BCA498-E821-2447-88B0-D853894966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137F9C-58C4-314D-94F1-9660D81501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53AA5442-B8AA-CB4C-AD40-B09FE90EBFD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4FCE50A-3B2B-AE49-BC22-A2C37609C2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F849FA0-D554-BF4F-93B3-41E7F6AFD5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4B71226C-3FC5-B74F-B026-44D394B46B8D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3BE8866-AE1A-8041-BDB4-EB7186D49E9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DEAF6EC-C3FB-5744-9C3D-0CD9396F3C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8689CAC6-32F0-3144-A485-6D8FDA1D309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7702F55-22C1-804A-B734-641707608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DE64BC9-BC06-5B49-BBA1-B38B5CDF63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BF56B700-6FF4-B844-870E-CFF95AE19E4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823669D-B8F0-C545-9BB7-7EE4A544FA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DCE5F50-17C8-CF42-95E9-A5C39AB8E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7749DF21-7725-F743-ABC6-9EF230CA922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517FD87-9EA2-D040-BE82-6965DDA1DB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47B4B57-F8D9-BD47-AEE5-D8EEEBB224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544C98-5CE1-454D-9F11-973C066696CB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CE1F88E-3DB4-ED4B-9CA0-C13B873B69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661C0FA-31F1-1441-A214-9939C020091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E4D09B8E-5E93-4E40-8767-7052F589251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55E0E247-45C3-B842-9968-8794E022E1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0621468-B653-834B-BB15-1A040BEA96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63FF0ECD-3719-E94F-97CE-6F1935713D2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3256C69-5CD0-9B46-9D9C-4CE44A49D41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349DFE6B-47E0-0D48-9D9B-8C2387A8A5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1A6CF67-99FE-354A-A45E-328EDE3AC8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765EA11-E613-F740-A4B8-0D95B26F24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6A8B380-3447-5C4D-885E-2BCAC2321D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CD931D52-67D0-A14F-8A2D-476885D2D00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DA4CA92-8182-5841-A0C9-ED1E6142AE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B7AC6FB-2550-D641-AA80-6B73FE6D48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D9426DC2-128F-0142-89E1-B70F3BAEC7A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EE9A09A-5CD4-E94B-8B71-258D030D92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97A1F39-A605-2B43-A5FF-380625774D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1803A74B-7E45-9B4D-85D7-2FD0AA7EA318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2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9350" y="285115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A2E87C-43F7-BE40-84CD-9352F69BE1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7D1D98A-9288-6F4E-9A81-F8955BC7B7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6" name="Chart 5">
              <a:extLst>
                <a:ext uri="{FF2B5EF4-FFF2-40B4-BE49-F238E27FC236}">
                  <a16:creationId xmlns:a16="http://schemas.microsoft.com/office/drawing/2014/main" id="{C547DB85-9E01-E64E-AB6B-ACB9097667F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5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1259800" y="2844800"/>
              <a:ext cx="4572000" cy="27432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D3AE7897-7F99-A34D-9C3F-FDE8C83A5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203200</xdr:colOff>
      <xdr:row>0</xdr:row>
      <xdr:rowOff>50800</xdr:rowOff>
    </xdr:from>
    <xdr:to>
      <xdr:col>14</xdr:col>
      <xdr:colOff>635000</xdr:colOff>
      <xdr:row>13</xdr:row>
      <xdr:rowOff>152400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B81D7F-7C19-2AA3-BEE9-B2A2F03C7D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209550</xdr:colOff>
      <xdr:row>14</xdr:row>
      <xdr:rowOff>6350</xdr:rowOff>
    </xdr:from>
    <xdr:to>
      <xdr:col>14</xdr:col>
      <xdr:colOff>654050</xdr:colOff>
      <xdr:row>27</xdr:row>
      <xdr:rowOff>107950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71B0F2B3-29A5-72F2-FC0E-AD1A9FF618B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228600</xdr:colOff>
      <xdr:row>27</xdr:row>
      <xdr:rowOff>133350</xdr:rowOff>
    </xdr:from>
    <xdr:to>
      <xdr:col>14</xdr:col>
      <xdr:colOff>673100</xdr:colOff>
      <xdr:row>41</xdr:row>
      <xdr:rowOff>31750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E540C070-9EDA-573A-8BD3-4D93F2EAAD7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26</xdr:col>
      <xdr:colOff>0</xdr:colOff>
      <xdr:row>0</xdr:row>
      <xdr:rowOff>0</xdr:rowOff>
    </xdr:from>
    <xdr:to>
      <xdr:col>31</xdr:col>
      <xdr:colOff>431800</xdr:colOff>
      <xdr:row>13</xdr:row>
      <xdr:rowOff>101600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E4D7F7F-9DE7-994E-B710-DC1819B0C8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26</xdr:col>
      <xdr:colOff>0</xdr:colOff>
      <xdr:row>14</xdr:row>
      <xdr:rowOff>0</xdr:rowOff>
    </xdr:from>
    <xdr:to>
      <xdr:col>31</xdr:col>
      <xdr:colOff>444500</xdr:colOff>
      <xdr:row>27</xdr:row>
      <xdr:rowOff>101600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935B0734-071D-1148-9704-22782F394B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0</xdr:colOff>
      <xdr:row>28</xdr:row>
      <xdr:rowOff>0</xdr:rowOff>
    </xdr:from>
    <xdr:to>
      <xdr:col>31</xdr:col>
      <xdr:colOff>444500</xdr:colOff>
      <xdr:row>41</xdr:row>
      <xdr:rowOff>101600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3C688D6-56CF-5046-89B2-EC05C969AA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100% bat, hi load, app in bkgrn_gyro" connectionId="1" xr16:uid="{FAA0B36B-D6CA-CC40-A511-B22EFE6FB087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EA3FF-4C25-C04C-BB90-7377D78B000C}">
  <sheetPr codeName="Sheet1"/>
  <dimension ref="A1:V111"/>
  <sheetViews>
    <sheetView tabSelected="1" workbookViewId="0">
      <selection activeCell="U9" sqref="U9"/>
    </sheetView>
  </sheetViews>
  <sheetFormatPr baseColWidth="10" defaultRowHeight="16" x14ac:dyDescent="0.2"/>
  <sheetData>
    <row r="1" spans="1:22" x14ac:dyDescent="0.2">
      <c r="A1" t="s">
        <v>70</v>
      </c>
      <c r="C1" t="s">
        <v>45</v>
      </c>
      <c r="D1" t="s">
        <v>46</v>
      </c>
      <c r="E1" t="s">
        <v>47</v>
      </c>
      <c r="F1" t="s">
        <v>48</v>
      </c>
      <c r="G1" s="3" t="s">
        <v>52</v>
      </c>
      <c r="H1" s="3" t="s">
        <v>53</v>
      </c>
      <c r="I1" t="s">
        <v>54</v>
      </c>
      <c r="J1" t="s">
        <v>55</v>
      </c>
      <c r="K1" t="s">
        <v>60</v>
      </c>
      <c r="L1" t="s">
        <v>59</v>
      </c>
      <c r="M1" s="3" t="s">
        <v>66</v>
      </c>
      <c r="N1" s="3" t="s">
        <v>67</v>
      </c>
      <c r="O1" t="s">
        <v>24</v>
      </c>
      <c r="P1" t="s">
        <v>23</v>
      </c>
      <c r="Q1" t="s">
        <v>28</v>
      </c>
      <c r="R1" t="s">
        <v>29</v>
      </c>
      <c r="S1" s="3" t="s">
        <v>38</v>
      </c>
      <c r="T1" s="3" t="s">
        <v>39</v>
      </c>
      <c r="U1" t="s">
        <v>68</v>
      </c>
      <c r="V1" t="s">
        <v>69</v>
      </c>
    </row>
    <row r="2" spans="1:22" x14ac:dyDescent="0.2">
      <c r="A2" t="s">
        <v>0</v>
      </c>
      <c r="B2" t="s">
        <v>1</v>
      </c>
      <c r="C2">
        <v>202.07865168539325</v>
      </c>
      <c r="D2">
        <v>291.37115072933551</v>
      </c>
      <c r="E2">
        <v>202.18426966292134</v>
      </c>
      <c r="F2">
        <v>291.37925445705025</v>
      </c>
      <c r="G2" s="3">
        <v>2284.4927536231885</v>
      </c>
      <c r="H2" s="3">
        <v>3093.294117647059</v>
      </c>
      <c r="I2">
        <v>291.37277147487845</v>
      </c>
      <c r="J2">
        <v>291.37439222042138</v>
      </c>
      <c r="K2">
        <v>291.37601296596432</v>
      </c>
      <c r="L2">
        <v>291.37439222042138</v>
      </c>
      <c r="M2" s="3">
        <v>1841.2558139534883</v>
      </c>
      <c r="N2" s="3">
        <v>1862.4117647058824</v>
      </c>
      <c r="O2">
        <v>291.40842787682334</v>
      </c>
      <c r="P2">
        <v>291.4068071312804</v>
      </c>
      <c r="Q2">
        <v>291.38411669367912</v>
      </c>
      <c r="R2">
        <v>291.38573743922205</v>
      </c>
      <c r="S2" s="3">
        <v>1583.7037037037037</v>
      </c>
      <c r="T2" s="3">
        <v>1527.3571428571429</v>
      </c>
      <c r="U2">
        <v>291.36466774716371</v>
      </c>
      <c r="V2">
        <v>291.18932038834953</v>
      </c>
    </row>
    <row r="3" spans="1:22" x14ac:dyDescent="0.2">
      <c r="B3" t="s">
        <v>2</v>
      </c>
      <c r="C3">
        <v>179.85</v>
      </c>
      <c r="D3">
        <v>179.77600000000001</v>
      </c>
      <c r="E3">
        <v>179.94399999999999</v>
      </c>
      <c r="F3">
        <v>179.78100000000001</v>
      </c>
      <c r="G3" s="3">
        <v>157.63</v>
      </c>
      <c r="H3" s="3">
        <v>157.75800000000001</v>
      </c>
      <c r="I3">
        <v>179.77699999999999</v>
      </c>
      <c r="J3">
        <v>179.77799999999999</v>
      </c>
      <c r="K3">
        <v>179.779</v>
      </c>
      <c r="L3">
        <v>179.77799999999999</v>
      </c>
      <c r="M3" s="3">
        <v>158.34800000000001</v>
      </c>
      <c r="N3" s="3">
        <v>158.30500000000001</v>
      </c>
      <c r="O3">
        <v>179.79900000000001</v>
      </c>
      <c r="P3">
        <v>179.798</v>
      </c>
      <c r="Q3">
        <v>179.78399999999999</v>
      </c>
      <c r="R3">
        <v>179.785</v>
      </c>
      <c r="S3" s="3">
        <v>128.28</v>
      </c>
      <c r="T3" s="3">
        <v>128.298</v>
      </c>
      <c r="U3">
        <v>179.77199999999999</v>
      </c>
      <c r="V3">
        <v>179.95500000000001</v>
      </c>
    </row>
    <row r="4" spans="1:22" x14ac:dyDescent="0.2">
      <c r="B4" t="s">
        <v>3</v>
      </c>
      <c r="C4">
        <v>5.1300844494967262</v>
      </c>
      <c r="D4">
        <v>0.73193224415651625</v>
      </c>
      <c r="E4">
        <v>5.2772171757045445</v>
      </c>
      <c r="F4">
        <v>0.72440577646624527</v>
      </c>
      <c r="G4" s="3">
        <v>6314.87039973014</v>
      </c>
      <c r="H4" s="3">
        <v>7200.0422479152649</v>
      </c>
      <c r="I4">
        <v>0.66725664465357559</v>
      </c>
      <c r="J4">
        <v>0.63003220527179027</v>
      </c>
      <c r="K4">
        <v>0.62518178122196411</v>
      </c>
      <c r="L4">
        <v>0.6914545616658182</v>
      </c>
      <c r="M4" s="3">
        <v>7085.6940565622144</v>
      </c>
      <c r="N4" s="3">
        <v>7147.5232012050656</v>
      </c>
      <c r="O4">
        <v>0.74192205527584443</v>
      </c>
      <c r="P4">
        <v>0.64828871890997741</v>
      </c>
      <c r="Q4">
        <v>0.79565004829227381</v>
      </c>
      <c r="R4">
        <v>0.70733000053102801</v>
      </c>
      <c r="S4" s="3">
        <v>5234.4105170602652</v>
      </c>
      <c r="T4" s="3">
        <v>5122.5451755676586</v>
      </c>
      <c r="U4">
        <v>2.3867021196486378</v>
      </c>
      <c r="V4">
        <v>4.1843362916818014</v>
      </c>
    </row>
    <row r="5" spans="1:22" x14ac:dyDescent="0.2">
      <c r="B5" t="s">
        <v>4</v>
      </c>
      <c r="C5">
        <v>199</v>
      </c>
      <c r="D5">
        <v>288</v>
      </c>
      <c r="E5">
        <v>199</v>
      </c>
      <c r="F5">
        <v>289</v>
      </c>
      <c r="G5" s="3">
        <v>200</v>
      </c>
      <c r="H5" s="3">
        <v>224</v>
      </c>
      <c r="I5">
        <v>289</v>
      </c>
      <c r="J5">
        <v>289</v>
      </c>
      <c r="K5">
        <v>289</v>
      </c>
      <c r="L5">
        <v>289</v>
      </c>
      <c r="M5" s="3">
        <v>214</v>
      </c>
      <c r="N5" s="3">
        <v>217</v>
      </c>
      <c r="O5">
        <v>286</v>
      </c>
      <c r="P5">
        <v>289</v>
      </c>
      <c r="Q5">
        <v>284</v>
      </c>
      <c r="R5">
        <v>287</v>
      </c>
      <c r="S5" s="3">
        <v>220</v>
      </c>
      <c r="T5" s="3">
        <v>207</v>
      </c>
      <c r="U5">
        <v>237</v>
      </c>
      <c r="V5">
        <v>210</v>
      </c>
    </row>
    <row r="6" spans="1:22" x14ac:dyDescent="0.2">
      <c r="B6" t="s">
        <v>5</v>
      </c>
      <c r="C6">
        <v>219</v>
      </c>
      <c r="D6">
        <v>294</v>
      </c>
      <c r="E6">
        <v>221</v>
      </c>
      <c r="F6">
        <v>294</v>
      </c>
      <c r="G6" s="3">
        <v>29984</v>
      </c>
      <c r="H6" s="3">
        <v>29986</v>
      </c>
      <c r="I6">
        <v>294</v>
      </c>
      <c r="J6">
        <v>293</v>
      </c>
      <c r="K6">
        <v>294</v>
      </c>
      <c r="L6">
        <v>294</v>
      </c>
      <c r="M6" s="3">
        <v>53396</v>
      </c>
      <c r="N6" s="3">
        <v>53670</v>
      </c>
      <c r="O6">
        <v>295</v>
      </c>
      <c r="P6">
        <v>293</v>
      </c>
      <c r="Q6">
        <v>299</v>
      </c>
      <c r="R6">
        <v>296</v>
      </c>
      <c r="S6" s="3">
        <v>30848</v>
      </c>
      <c r="T6" s="3">
        <v>30576</v>
      </c>
      <c r="U6">
        <v>310</v>
      </c>
      <c r="V6">
        <v>293</v>
      </c>
    </row>
    <row r="7" spans="1:22" x14ac:dyDescent="0.2">
      <c r="B7" t="s">
        <v>6</v>
      </c>
      <c r="C7">
        <v>890</v>
      </c>
      <c r="D7">
        <v>617</v>
      </c>
      <c r="E7">
        <v>890</v>
      </c>
      <c r="F7">
        <v>617</v>
      </c>
      <c r="G7" s="3">
        <v>69</v>
      </c>
      <c r="H7" s="3">
        <v>51</v>
      </c>
      <c r="I7">
        <v>617</v>
      </c>
      <c r="J7">
        <v>617</v>
      </c>
      <c r="K7">
        <v>617</v>
      </c>
      <c r="L7">
        <v>617</v>
      </c>
      <c r="M7" s="3">
        <v>86</v>
      </c>
      <c r="N7" s="3">
        <v>85</v>
      </c>
      <c r="O7">
        <v>617</v>
      </c>
      <c r="P7">
        <v>617</v>
      </c>
      <c r="Q7">
        <v>617</v>
      </c>
      <c r="R7">
        <v>617</v>
      </c>
      <c r="S7" s="3">
        <v>81</v>
      </c>
      <c r="T7" s="3">
        <v>84</v>
      </c>
      <c r="U7">
        <v>617</v>
      </c>
      <c r="V7">
        <v>618</v>
      </c>
    </row>
    <row r="8" spans="1:22" x14ac:dyDescent="0.2">
      <c r="B8" t="s">
        <v>115</v>
      </c>
      <c r="C8">
        <f>(U2-C2)/SQRT(U4^2/U7+C4^2/C7)</f>
        <v>453.26440508119902</v>
      </c>
      <c r="D8">
        <f>(V2-D2)/SQRT(V4^2/V7+D4^2/D7)</f>
        <v>-1.0640915127392865</v>
      </c>
      <c r="E8">
        <f>(U2-E2)/SQRT(U4^2/U7+E4^2/E7)</f>
        <v>443.01319462144659</v>
      </c>
      <c r="F8">
        <f>(V2-F2)/SQRT(V4^2/V7+F4^2/F7)</f>
        <v>-1.1118537152880572</v>
      </c>
      <c r="I8">
        <f>(U2-I2)/SQRT(U4^2/U7+I4^2/I7)</f>
        <v>-8.1224570001603991E-2</v>
      </c>
      <c r="J8">
        <f>(V2-J2)/SQRT(V4^2/V7+J4^2/J7)</f>
        <v>-1.0872569436371065</v>
      </c>
      <c r="K8">
        <f>(U2-K2)/SQRT(U4^2/U7+K4^2/K7)</f>
        <v>-0.11422119475562004</v>
      </c>
      <c r="L8">
        <f>(V2-L2)/SQRT(V4^2/V7+L4^2/L7)</f>
        <v>-1.0847970618282308</v>
      </c>
      <c r="O8">
        <f>(U2-O2)/SQRT(U4^2/U7+O4^2/O7)</f>
        <v>-0.43490313989446849</v>
      </c>
      <c r="P8">
        <f>(V2-P2)/SQRT(V4^2/V7+P4^2/P7)</f>
        <v>-1.2768543713967133</v>
      </c>
      <c r="Q8">
        <f>(U2-Q2)/SQRT(U4^2/U7+Q4^2/Q7)</f>
        <v>-0.19202474036564776</v>
      </c>
      <c r="R8">
        <f>(V2-R2)/SQRT(V4^2/V7+R4^2/R7)</f>
        <v>-1.1505858187409075</v>
      </c>
      <c r="U8">
        <f>(V2-U2)/SQRT(V4^2/V7+U4^2/U7)</f>
        <v>-0.90472406408334261</v>
      </c>
    </row>
    <row r="81" spans="6:8" x14ac:dyDescent="0.2">
      <c r="F81" s="1"/>
      <c r="H81" s="1"/>
    </row>
    <row r="91" spans="6:8" x14ac:dyDescent="0.2">
      <c r="F91" s="1"/>
    </row>
    <row r="101" spans="6:8" x14ac:dyDescent="0.2">
      <c r="F101" s="1"/>
      <c r="H101" s="1"/>
    </row>
    <row r="111" spans="6:8" x14ac:dyDescent="0.2">
      <c r="F111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474CE-36B3-C646-8A3A-3F3D9328A749}">
  <sheetPr codeName="Sheet14"/>
  <dimension ref="A1:AH891"/>
  <sheetViews>
    <sheetView topLeftCell="G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292</v>
      </c>
      <c r="C1">
        <v>-1.7240287000000001</v>
      </c>
      <c r="D1">
        <v>0.26979073999999997</v>
      </c>
      <c r="E1" s="4">
        <v>9.5485589999999991</v>
      </c>
      <c r="F1">
        <f>SQRT(SUMSQ(C1:E1))</f>
        <v>9.7067008287210754</v>
      </c>
      <c r="G1">
        <f>B1/1000</f>
        <v>0.29199999999999998</v>
      </c>
      <c r="H1">
        <v>-90.045000000000002</v>
      </c>
      <c r="I1">
        <v>-2.4496523242413686E-3</v>
      </c>
      <c r="R1" t="s">
        <v>8</v>
      </c>
      <c r="S1">
        <v>292</v>
      </c>
      <c r="T1">
        <v>1.5271631E-3</v>
      </c>
      <c r="U1">
        <v>3.0543261999999997E-4</v>
      </c>
      <c r="V1" s="4">
        <v>0</v>
      </c>
      <c r="W1">
        <f>SQRT(SUMSQ(T1:V1))</f>
        <v>1.5574068894677699E-3</v>
      </c>
      <c r="X1">
        <f>S1/1000</f>
        <v>0.29199999999999998</v>
      </c>
      <c r="Y1">
        <v>-90.045000000000002</v>
      </c>
      <c r="Z1">
        <v>-4.2223550087633665E-3</v>
      </c>
    </row>
    <row r="2" spans="1:34" x14ac:dyDescent="0.2">
      <c r="A2" t="s">
        <v>7</v>
      </c>
      <c r="B2">
        <v>292</v>
      </c>
      <c r="C2">
        <v>-1.7222341000000001</v>
      </c>
      <c r="D2">
        <v>0.27038896000000001</v>
      </c>
      <c r="E2" s="4">
        <v>9.5515500000000007</v>
      </c>
      <c r="F2">
        <f t="shared" ref="F2:F65" si="0">SQRT(SUMSQ(C2:E2))</f>
        <v>9.7093412694885064</v>
      </c>
      <c r="G2">
        <f>(G1*1000+B2)/1000</f>
        <v>0.58399999999999996</v>
      </c>
      <c r="H2">
        <v>-89.753</v>
      </c>
      <c r="I2">
        <v>-3.7274063405493851E-3</v>
      </c>
      <c r="P2" t="s">
        <v>1</v>
      </c>
      <c r="Q2">
        <f>AVERAGE(B:B)</f>
        <v>291.40842787682334</v>
      </c>
      <c r="R2" t="s">
        <v>8</v>
      </c>
      <c r="S2">
        <v>290</v>
      </c>
      <c r="T2">
        <v>-1.5271630999999999E-4</v>
      </c>
      <c r="U2">
        <v>-7.6358153999999995E-4</v>
      </c>
      <c r="V2" s="4">
        <v>0</v>
      </c>
      <c r="W2">
        <f t="shared" ref="W2:W65" si="1">SQRT(SUMSQ(T2:V2))</f>
        <v>7.7870343492807809E-4</v>
      </c>
      <c r="X2">
        <f>(X1*1000+S2)/1000</f>
        <v>0.58199999999999996</v>
      </c>
      <c r="Y2">
        <v>-89.75500000000001</v>
      </c>
      <c r="Z2">
        <v>-2.0981091020106611E-2</v>
      </c>
      <c r="AG2" t="s">
        <v>1</v>
      </c>
      <c r="AH2">
        <f>AVERAGE(S:S)</f>
        <v>291.4068071312804</v>
      </c>
    </row>
    <row r="3" spans="1:34" x14ac:dyDescent="0.2">
      <c r="A3" t="s">
        <v>7</v>
      </c>
      <c r="B3">
        <v>293</v>
      </c>
      <c r="C3">
        <v>-1.7192430000000001</v>
      </c>
      <c r="D3">
        <v>0.26919254999999997</v>
      </c>
      <c r="E3">
        <v>9.540184</v>
      </c>
      <c r="F3">
        <f t="shared" si="0"/>
        <v>9.6975961905969523</v>
      </c>
      <c r="G3">
        <f t="shared" ref="G3:G66" si="2">(G2*1000+B3)/1000</f>
        <v>0.877</v>
      </c>
      <c r="H3">
        <v>-89.460000000000008</v>
      </c>
      <c r="I3">
        <v>-1.8788403454751094E-3</v>
      </c>
      <c r="P3" t="s">
        <v>2</v>
      </c>
      <c r="Q3">
        <f>SUM(B:B)/1000</f>
        <v>179.79900000000001</v>
      </c>
      <c r="R3" t="s">
        <v>8</v>
      </c>
      <c r="S3">
        <v>293</v>
      </c>
      <c r="T3">
        <v>-3.0543261999999997E-4</v>
      </c>
      <c r="U3">
        <v>3.0543261999999997E-4</v>
      </c>
      <c r="V3">
        <v>0</v>
      </c>
      <c r="W3">
        <f t="shared" si="1"/>
        <v>4.3194695359514783E-4</v>
      </c>
      <c r="X3">
        <f t="shared" ref="X3:X66" si="3">(X2*1000+S3)/1000</f>
        <v>0.875</v>
      </c>
      <c r="Y3">
        <v>-89.462000000000003</v>
      </c>
      <c r="Z3">
        <v>-9.1860875655925649E-3</v>
      </c>
      <c r="AG3" t="s">
        <v>2</v>
      </c>
      <c r="AH3">
        <f>SUM(S:S)/1000</f>
        <v>179.798</v>
      </c>
    </row>
    <row r="4" spans="1:34" x14ac:dyDescent="0.2">
      <c r="A4" t="s">
        <v>7</v>
      </c>
      <c r="B4">
        <v>295</v>
      </c>
      <c r="C4">
        <v>-1.7246269000000001</v>
      </c>
      <c r="D4">
        <v>0.27637099999999998</v>
      </c>
      <c r="E4">
        <v>9.5407820000000001</v>
      </c>
      <c r="F4">
        <f t="shared" si="0"/>
        <v>9.6993422480789189</v>
      </c>
      <c r="G4">
        <f t="shared" si="2"/>
        <v>1.1719999999999999</v>
      </c>
      <c r="H4">
        <v>-89.165000000000006</v>
      </c>
      <c r="I4">
        <v>-3.1545213925345435E-3</v>
      </c>
      <c r="P4" t="s">
        <v>3</v>
      </c>
      <c r="Q4">
        <f>STDEV(B:B)</f>
        <v>0.74192205527584443</v>
      </c>
      <c r="R4" t="s">
        <v>8</v>
      </c>
      <c r="S4">
        <v>291</v>
      </c>
      <c r="T4">
        <v>1.2217305E-3</v>
      </c>
      <c r="U4">
        <v>9.1629790000000003E-4</v>
      </c>
      <c r="V4">
        <v>0</v>
      </c>
      <c r="W4">
        <f t="shared" si="1"/>
        <v>1.5271631400000001E-3</v>
      </c>
      <c r="X4">
        <f t="shared" si="3"/>
        <v>1.1659999999999999</v>
      </c>
      <c r="Y4">
        <v>-89.171000000000006</v>
      </c>
      <c r="Z4">
        <v>3.2358086803830503E-2</v>
      </c>
      <c r="AG4" t="s">
        <v>3</v>
      </c>
      <c r="AH4">
        <f>STDEV(S:S)</f>
        <v>0.64828871890997741</v>
      </c>
    </row>
    <row r="5" spans="1:34" x14ac:dyDescent="0.2">
      <c r="A5" t="s">
        <v>7</v>
      </c>
      <c r="B5">
        <v>286</v>
      </c>
      <c r="C5">
        <v>-1.7270198000000001</v>
      </c>
      <c r="D5">
        <v>0.27517461999999998</v>
      </c>
      <c r="E5" s="4">
        <v>9.5431749999999997</v>
      </c>
      <c r="F5">
        <f t="shared" si="0"/>
        <v>9.7020877929293743</v>
      </c>
      <c r="G5">
        <f t="shared" si="2"/>
        <v>1.458</v>
      </c>
      <c r="H5">
        <v>-88.879000000000005</v>
      </c>
      <c r="I5">
        <v>-1.3444297029805853E-3</v>
      </c>
      <c r="P5" t="s">
        <v>4</v>
      </c>
      <c r="Q5">
        <f>MIN(B:B)</f>
        <v>286</v>
      </c>
      <c r="R5" t="s">
        <v>8</v>
      </c>
      <c r="S5">
        <v>292</v>
      </c>
      <c r="T5">
        <v>7.6358153999999995E-4</v>
      </c>
      <c r="U5">
        <v>9.1629790000000003E-4</v>
      </c>
      <c r="V5" s="4">
        <v>-1.5271630999999999E-4</v>
      </c>
      <c r="W5">
        <f t="shared" si="1"/>
        <v>1.2024894515600532E-3</v>
      </c>
      <c r="X5">
        <f t="shared" si="3"/>
        <v>1.458</v>
      </c>
      <c r="Y5">
        <v>-88.879000000000005</v>
      </c>
      <c r="Z5">
        <v>-3.796847120287326E-3</v>
      </c>
      <c r="AG5" t="s">
        <v>4</v>
      </c>
      <c r="AH5">
        <f>MIN(S:S)</f>
        <v>289</v>
      </c>
    </row>
    <row r="6" spans="1:34" x14ac:dyDescent="0.2">
      <c r="A6" t="s">
        <v>7</v>
      </c>
      <c r="B6">
        <v>291</v>
      </c>
      <c r="C6">
        <v>-1.7288144000000001</v>
      </c>
      <c r="D6">
        <v>0.27696922000000002</v>
      </c>
      <c r="E6" s="4">
        <v>9.5353984999999994</v>
      </c>
      <c r="F6">
        <f t="shared" si="0"/>
        <v>9.6948097316180988</v>
      </c>
      <c r="G6">
        <f t="shared" si="2"/>
        <v>1.7490000000000001</v>
      </c>
      <c r="H6">
        <v>-88.588000000000008</v>
      </c>
      <c r="I6">
        <v>-2.6243324812492289E-3</v>
      </c>
      <c r="P6" t="s">
        <v>5</v>
      </c>
      <c r="Q6">
        <f>MAX(B:B)</f>
        <v>295</v>
      </c>
      <c r="R6" t="s">
        <v>8</v>
      </c>
      <c r="S6">
        <v>291</v>
      </c>
      <c r="T6">
        <v>-1.8325958000000001E-3</v>
      </c>
      <c r="U6">
        <v>-2.5961774E-3</v>
      </c>
      <c r="V6" s="4">
        <v>-4.5814895000000002E-4</v>
      </c>
      <c r="W6">
        <f t="shared" si="1"/>
        <v>3.2106767073055648E-3</v>
      </c>
      <c r="X6">
        <f t="shared" si="3"/>
        <v>1.7490000000000001</v>
      </c>
      <c r="Y6">
        <v>-88.588000000000008</v>
      </c>
      <c r="Z6">
        <v>-9.3505702518086858E-3</v>
      </c>
      <c r="AG6" t="s">
        <v>5</v>
      </c>
      <c r="AH6">
        <f>MAX(S:S)</f>
        <v>293</v>
      </c>
    </row>
    <row r="7" spans="1:34" x14ac:dyDescent="0.2">
      <c r="A7" t="s">
        <v>7</v>
      </c>
      <c r="B7">
        <v>292</v>
      </c>
      <c r="C7">
        <v>-1.7270198000000001</v>
      </c>
      <c r="D7">
        <v>0.27098715000000001</v>
      </c>
      <c r="E7" s="4">
        <v>9.5407820000000001</v>
      </c>
      <c r="F7">
        <f t="shared" si="0"/>
        <v>9.6996161056291896</v>
      </c>
      <c r="G7">
        <f t="shared" si="2"/>
        <v>2.0409999999999999</v>
      </c>
      <c r="H7">
        <v>-88.296000000000006</v>
      </c>
      <c r="I7">
        <v>-7.5915389091027539E-4</v>
      </c>
      <c r="P7" t="s">
        <v>6</v>
      </c>
      <c r="Q7">
        <f>COUNT(B:B)</f>
        <v>617</v>
      </c>
      <c r="R7" t="s">
        <v>8</v>
      </c>
      <c r="S7">
        <v>291</v>
      </c>
      <c r="T7">
        <v>-7.6358153999999995E-4</v>
      </c>
      <c r="U7">
        <v>-3.0543261999999997E-4</v>
      </c>
      <c r="V7" s="4">
        <v>-3.0543261999999997E-4</v>
      </c>
      <c r="W7">
        <f t="shared" si="1"/>
        <v>8.7728840123923915E-4</v>
      </c>
      <c r="X7">
        <f t="shared" si="3"/>
        <v>2.04</v>
      </c>
      <c r="Y7">
        <v>-88.296999999999997</v>
      </c>
      <c r="Z7">
        <v>1.6161802434322272E-2</v>
      </c>
      <c r="AG7" t="s">
        <v>6</v>
      </c>
      <c r="AH7">
        <f>COUNT(S:S)</f>
        <v>617</v>
      </c>
    </row>
    <row r="8" spans="1:34" x14ac:dyDescent="0.2">
      <c r="A8" t="s">
        <v>7</v>
      </c>
      <c r="B8">
        <v>291</v>
      </c>
      <c r="C8">
        <v>-1.7228323000000001</v>
      </c>
      <c r="D8">
        <v>0.26799613</v>
      </c>
      <c r="E8" s="4">
        <v>9.5336040000000004</v>
      </c>
      <c r="F8">
        <f t="shared" si="0"/>
        <v>9.6917273119106202</v>
      </c>
      <c r="G8">
        <f t="shared" si="2"/>
        <v>2.3319999999999999</v>
      </c>
      <c r="H8">
        <v>-88.00500000000001</v>
      </c>
      <c r="I8">
        <v>-2.0449819587544217E-3</v>
      </c>
      <c r="R8" t="s">
        <v>8</v>
      </c>
      <c r="S8">
        <v>292</v>
      </c>
      <c r="T8">
        <v>4.5814895000000002E-4</v>
      </c>
      <c r="U8">
        <v>6.1086525000000002E-4</v>
      </c>
      <c r="V8" s="4">
        <v>-6.1086525000000002E-4</v>
      </c>
      <c r="W8">
        <f t="shared" si="1"/>
        <v>9.7786152787663521E-4</v>
      </c>
      <c r="X8">
        <f t="shared" si="3"/>
        <v>2.3319999999999999</v>
      </c>
      <c r="Y8">
        <v>-88.00500000000001</v>
      </c>
      <c r="Z8">
        <v>-3.285949594595055E-2</v>
      </c>
    </row>
    <row r="9" spans="1:34" x14ac:dyDescent="0.2">
      <c r="A9" t="s">
        <v>7</v>
      </c>
      <c r="B9">
        <v>292</v>
      </c>
      <c r="C9">
        <v>-1.7240287000000001</v>
      </c>
      <c r="D9">
        <v>0.27158537999999999</v>
      </c>
      <c r="E9" s="4">
        <v>9.5348000000000006</v>
      </c>
      <c r="F9">
        <f t="shared" si="0"/>
        <v>9.6932164226872306</v>
      </c>
      <c r="G9">
        <f t="shared" si="2"/>
        <v>2.6240000000000001</v>
      </c>
      <c r="H9">
        <v>-87.713000000000008</v>
      </c>
      <c r="I9">
        <v>-3.3345124644688887E-3</v>
      </c>
      <c r="R9" t="s">
        <v>8</v>
      </c>
      <c r="S9">
        <v>291</v>
      </c>
      <c r="T9">
        <v>2.4434610000000001E-3</v>
      </c>
      <c r="U9">
        <v>1.9853119999999999E-3</v>
      </c>
      <c r="V9" s="4">
        <v>0</v>
      </c>
      <c r="W9">
        <f t="shared" si="1"/>
        <v>3.1483273965496345E-3</v>
      </c>
      <c r="X9">
        <f t="shared" si="3"/>
        <v>2.6230000000000002</v>
      </c>
      <c r="Y9">
        <v>-87.713999999999999</v>
      </c>
      <c r="Z9">
        <v>-1.6246017836551389E-2</v>
      </c>
    </row>
    <row r="10" spans="1:34" x14ac:dyDescent="0.2">
      <c r="A10" t="s">
        <v>7</v>
      </c>
      <c r="B10">
        <v>291</v>
      </c>
      <c r="C10">
        <v>-1.7300107</v>
      </c>
      <c r="D10">
        <v>0.28594232000000003</v>
      </c>
      <c r="E10">
        <v>9.5437729999999998</v>
      </c>
      <c r="F10">
        <f t="shared" si="0"/>
        <v>9.7035201400321967</v>
      </c>
      <c r="G10">
        <f t="shared" si="2"/>
        <v>2.915</v>
      </c>
      <c r="H10">
        <v>-87.421999999999997</v>
      </c>
      <c r="I10">
        <v>-1.4897754870572743E-3</v>
      </c>
      <c r="R10" t="s">
        <v>8</v>
      </c>
      <c r="S10">
        <v>292</v>
      </c>
      <c r="T10">
        <v>-2.4434610000000001E-3</v>
      </c>
      <c r="U10">
        <v>-2.7488935999999999E-3</v>
      </c>
      <c r="V10" s="4">
        <v>-3.0543261999999997E-4</v>
      </c>
      <c r="W10">
        <f t="shared" si="1"/>
        <v>3.6905564306757353E-3</v>
      </c>
      <c r="X10">
        <f t="shared" si="3"/>
        <v>2.915</v>
      </c>
      <c r="Y10">
        <v>-87.421999999999997</v>
      </c>
      <c r="Z10">
        <v>4.357220801908368E-3</v>
      </c>
    </row>
    <row r="11" spans="1:34" x14ac:dyDescent="0.2">
      <c r="A11" t="s">
        <v>7</v>
      </c>
      <c r="B11">
        <v>292</v>
      </c>
      <c r="C11">
        <v>-1.7246269000000001</v>
      </c>
      <c r="D11">
        <v>0.28055847</v>
      </c>
      <c r="E11">
        <v>9.5294159999999994</v>
      </c>
      <c r="F11">
        <f t="shared" si="0"/>
        <v>9.6882826290498123</v>
      </c>
      <c r="G11">
        <f t="shared" si="2"/>
        <v>3.2069999999999999</v>
      </c>
      <c r="H11">
        <v>-87.13000000000001</v>
      </c>
      <c r="I11">
        <v>-2.7670225925532327E-3</v>
      </c>
      <c r="R11" t="s">
        <v>8</v>
      </c>
      <c r="S11">
        <v>291</v>
      </c>
      <c r="T11">
        <v>-2.2907446000000001E-3</v>
      </c>
      <c r="U11">
        <v>-1.9853119999999999E-3</v>
      </c>
      <c r="V11" s="4">
        <v>-4.5814895000000002E-4</v>
      </c>
      <c r="W11">
        <f t="shared" si="1"/>
        <v>3.0657584738787336E-3</v>
      </c>
      <c r="X11">
        <f t="shared" si="3"/>
        <v>3.206</v>
      </c>
      <c r="Y11">
        <v>-87.131</v>
      </c>
      <c r="Z11">
        <v>-2.7665419043443411E-3</v>
      </c>
    </row>
    <row r="12" spans="1:34" x14ac:dyDescent="0.2">
      <c r="A12" t="s">
        <v>7</v>
      </c>
      <c r="B12">
        <v>291</v>
      </c>
      <c r="C12">
        <v>-1.7240287000000001</v>
      </c>
      <c r="D12">
        <v>0.28115666</v>
      </c>
      <c r="E12" s="4">
        <v>9.5497549999999993</v>
      </c>
      <c r="F12">
        <f t="shared" si="0"/>
        <v>9.7081998633068451</v>
      </c>
      <c r="G12">
        <f t="shared" si="2"/>
        <v>3.4980000000000002</v>
      </c>
      <c r="H12">
        <v>-86.838999999999999</v>
      </c>
      <c r="I12">
        <v>-4.047395115196948E-3</v>
      </c>
      <c r="R12" t="s">
        <v>8</v>
      </c>
      <c r="S12">
        <v>292</v>
      </c>
      <c r="T12">
        <v>-1.3744467999999999E-3</v>
      </c>
      <c r="U12">
        <v>-1.2217305E-3</v>
      </c>
      <c r="V12" s="4">
        <v>-4.5814895000000002E-4</v>
      </c>
      <c r="W12">
        <f t="shared" si="1"/>
        <v>1.8951595925004818E-3</v>
      </c>
      <c r="X12">
        <f t="shared" si="3"/>
        <v>3.4980000000000002</v>
      </c>
      <c r="Y12">
        <v>-86.838999999999999</v>
      </c>
      <c r="Z12">
        <v>2.9534525593935445E-2</v>
      </c>
    </row>
    <row r="13" spans="1:34" x14ac:dyDescent="0.2">
      <c r="A13" t="s">
        <v>7</v>
      </c>
      <c r="B13">
        <v>291</v>
      </c>
      <c r="C13">
        <v>-1.7198412000000001</v>
      </c>
      <c r="D13">
        <v>0.27577279999999998</v>
      </c>
      <c r="E13" s="4">
        <v>9.5383890000000005</v>
      </c>
      <c r="F13">
        <f t="shared" si="0"/>
        <v>9.696121343390784</v>
      </c>
      <c r="G13">
        <f t="shared" si="2"/>
        <v>3.7890000000000001</v>
      </c>
      <c r="H13">
        <v>-86.548000000000002</v>
      </c>
      <c r="I13">
        <v>-2.2127791391168047E-3</v>
      </c>
      <c r="R13" t="s">
        <v>8</v>
      </c>
      <c r="S13">
        <v>291</v>
      </c>
      <c r="T13">
        <v>-2.4434610000000001E-3</v>
      </c>
      <c r="U13">
        <v>-1.3744467999999999E-3</v>
      </c>
      <c r="V13" s="4">
        <v>-6.1086525000000002E-4</v>
      </c>
      <c r="W13">
        <f t="shared" si="1"/>
        <v>2.8692790066859662E-3</v>
      </c>
      <c r="X13">
        <f t="shared" si="3"/>
        <v>3.7890000000000001</v>
      </c>
      <c r="Y13">
        <v>-86.548000000000002</v>
      </c>
      <c r="Z13">
        <v>-6.19679439851443E-3</v>
      </c>
    </row>
    <row r="14" spans="1:34" x14ac:dyDescent="0.2">
      <c r="A14" t="s">
        <v>7</v>
      </c>
      <c r="B14">
        <v>291</v>
      </c>
      <c r="C14">
        <v>-1.7204394000000001</v>
      </c>
      <c r="D14">
        <v>0.27218356999999999</v>
      </c>
      <c r="E14" s="4">
        <v>9.5407820000000001</v>
      </c>
      <c r="F14">
        <f t="shared" si="0"/>
        <v>9.6984801281630872</v>
      </c>
      <c r="G14">
        <f t="shared" si="2"/>
        <v>4.08</v>
      </c>
      <c r="H14">
        <v>-86.257000000000005</v>
      </c>
      <c r="I14">
        <v>-3.4831914722551695E-3</v>
      </c>
      <c r="R14" t="s">
        <v>8</v>
      </c>
      <c r="S14">
        <v>291</v>
      </c>
      <c r="T14">
        <v>-1.2217305E-3</v>
      </c>
      <c r="U14">
        <v>-3.0543261999999997E-4</v>
      </c>
      <c r="V14" s="4">
        <v>-6.1086525000000002E-4</v>
      </c>
      <c r="W14">
        <f t="shared" si="1"/>
        <v>1.3996681226804721E-3</v>
      </c>
      <c r="X14">
        <f t="shared" si="3"/>
        <v>4.08</v>
      </c>
      <c r="Y14">
        <v>-86.257000000000005</v>
      </c>
      <c r="Z14">
        <v>2.0384917312560487E-4</v>
      </c>
    </row>
    <row r="15" spans="1:34" x14ac:dyDescent="0.2">
      <c r="A15" t="s">
        <v>7</v>
      </c>
      <c r="B15">
        <v>292</v>
      </c>
      <c r="C15">
        <v>-1.7174484999999999</v>
      </c>
      <c r="D15">
        <v>0.27876382999999999</v>
      </c>
      <c r="E15" s="4">
        <v>9.5467639999999996</v>
      </c>
      <c r="F15">
        <f t="shared" si="0"/>
        <v>9.7040219236543628</v>
      </c>
      <c r="G15">
        <f t="shared" si="2"/>
        <v>4.3719999999999999</v>
      </c>
      <c r="H15">
        <v>-85.965000000000003</v>
      </c>
      <c r="I15">
        <v>-1.6142788923170855E-3</v>
      </c>
      <c r="R15" t="s">
        <v>8</v>
      </c>
      <c r="S15">
        <v>292</v>
      </c>
      <c r="T15">
        <v>4.8869220000000001E-3</v>
      </c>
      <c r="U15">
        <v>6.1086522999999997E-3</v>
      </c>
      <c r="V15" s="4">
        <v>1.2217305E-3</v>
      </c>
      <c r="W15">
        <f t="shared" si="1"/>
        <v>7.9177184195328362E-3</v>
      </c>
      <c r="X15">
        <f t="shared" si="3"/>
        <v>4.3719999999999999</v>
      </c>
      <c r="Y15">
        <v>-85.965000000000003</v>
      </c>
      <c r="Z15">
        <v>8.8865396516252379E-4</v>
      </c>
    </row>
    <row r="16" spans="1:34" x14ac:dyDescent="0.2">
      <c r="A16" t="s">
        <v>7</v>
      </c>
      <c r="B16">
        <v>292</v>
      </c>
      <c r="C16">
        <v>-1.7300107</v>
      </c>
      <c r="D16">
        <v>0.28115666</v>
      </c>
      <c r="E16" s="4">
        <v>9.5288179999999993</v>
      </c>
      <c r="F16">
        <f t="shared" si="0"/>
        <v>9.6886716616211555</v>
      </c>
      <c r="G16">
        <f t="shared" si="2"/>
        <v>4.6639999999999997</v>
      </c>
      <c r="H16">
        <v>-85.673000000000002</v>
      </c>
      <c r="I16">
        <v>-2.8901542152412569E-3</v>
      </c>
      <c r="R16" t="s">
        <v>8</v>
      </c>
      <c r="S16">
        <v>291</v>
      </c>
      <c r="T16">
        <v>-2.1380283999999999E-3</v>
      </c>
      <c r="U16">
        <v>-3.6651916000000001E-3</v>
      </c>
      <c r="V16" s="4">
        <v>-6.1086525000000002E-4</v>
      </c>
      <c r="W16">
        <f t="shared" si="1"/>
        <v>4.2869512777234456E-3</v>
      </c>
      <c r="X16">
        <f t="shared" si="3"/>
        <v>4.6630000000000003</v>
      </c>
      <c r="Y16">
        <v>-85.674000000000007</v>
      </c>
      <c r="Z16">
        <v>-4.3663520592482477E-2</v>
      </c>
    </row>
    <row r="17" spans="1:26" x14ac:dyDescent="0.2">
      <c r="A17" t="s">
        <v>7</v>
      </c>
      <c r="B17">
        <v>291</v>
      </c>
      <c r="C17">
        <v>-1.7330018</v>
      </c>
      <c r="D17">
        <v>0.28414768000000001</v>
      </c>
      <c r="E17" s="4">
        <v>9.5330060000000003</v>
      </c>
      <c r="F17">
        <f t="shared" si="0"/>
        <v>9.6934121205532477</v>
      </c>
      <c r="G17">
        <f t="shared" si="2"/>
        <v>4.9550000000000001</v>
      </c>
      <c r="H17">
        <v>-85.382000000000005</v>
      </c>
      <c r="I17">
        <v>-4.2190513428755055E-3</v>
      </c>
      <c r="R17" t="s">
        <v>8</v>
      </c>
      <c r="S17">
        <v>292</v>
      </c>
      <c r="T17">
        <v>-1.5271631E-3</v>
      </c>
      <c r="U17">
        <v>-3.0543261999999997E-4</v>
      </c>
      <c r="V17" s="4">
        <v>0</v>
      </c>
      <c r="W17">
        <f t="shared" si="1"/>
        <v>1.5574068894677699E-3</v>
      </c>
      <c r="X17">
        <f t="shared" si="3"/>
        <v>4.9550000000000001</v>
      </c>
      <c r="Y17">
        <v>-85.382000000000005</v>
      </c>
      <c r="Z17">
        <v>-1.6798848361775217E-3</v>
      </c>
    </row>
    <row r="18" spans="1:26" x14ac:dyDescent="0.2">
      <c r="A18" t="s">
        <v>7</v>
      </c>
      <c r="B18">
        <v>291</v>
      </c>
      <c r="C18">
        <v>-1.7330018</v>
      </c>
      <c r="D18">
        <v>0.28295126999999998</v>
      </c>
      <c r="E18" s="4">
        <v>9.5342020000000005</v>
      </c>
      <c r="F18">
        <f t="shared" si="0"/>
        <v>9.6945533386949734</v>
      </c>
      <c r="G18">
        <f t="shared" si="2"/>
        <v>5.2460000000000004</v>
      </c>
      <c r="H18">
        <v>-85.091000000000008</v>
      </c>
      <c r="I18">
        <v>-2.3720250359687617E-3</v>
      </c>
      <c r="R18" t="s">
        <v>8</v>
      </c>
      <c r="S18">
        <v>291</v>
      </c>
      <c r="T18">
        <v>-4.5814895000000002E-4</v>
      </c>
      <c r="U18">
        <v>-3.0543261999999997E-4</v>
      </c>
      <c r="V18" s="4">
        <v>1.5271630999999999E-4</v>
      </c>
      <c r="W18">
        <f t="shared" si="1"/>
        <v>5.7141212542803372E-4</v>
      </c>
      <c r="X18">
        <f t="shared" si="3"/>
        <v>5.2460000000000004</v>
      </c>
      <c r="Y18">
        <v>-85.091000000000008</v>
      </c>
      <c r="Z18">
        <v>2.6903999916999266E-3</v>
      </c>
    </row>
    <row r="19" spans="1:26" x14ac:dyDescent="0.2">
      <c r="A19" t="s">
        <v>7</v>
      </c>
      <c r="B19">
        <v>292</v>
      </c>
      <c r="C19">
        <v>-1.7341982</v>
      </c>
      <c r="D19">
        <v>0.28235306999999998</v>
      </c>
      <c r="E19" s="4">
        <v>9.5210410000000003</v>
      </c>
      <c r="F19">
        <f t="shared" si="0"/>
        <v>9.6818070821878432</v>
      </c>
      <c r="G19">
        <f t="shared" si="2"/>
        <v>5.5380000000000003</v>
      </c>
      <c r="H19">
        <v>-84.799000000000007</v>
      </c>
      <c r="I19">
        <v>-4.5750878035314373E-4</v>
      </c>
      <c r="R19" t="s">
        <v>8</v>
      </c>
      <c r="S19">
        <v>291</v>
      </c>
      <c r="T19">
        <v>-3.0543262000000001E-3</v>
      </c>
      <c r="U19">
        <v>1.8325958000000001E-3</v>
      </c>
      <c r="V19" s="4">
        <v>9.1629790000000003E-4</v>
      </c>
      <c r="W19">
        <f t="shared" si="1"/>
        <v>3.6778958310056159E-3</v>
      </c>
      <c r="X19">
        <f t="shared" si="3"/>
        <v>5.5369999999999999</v>
      </c>
      <c r="Y19">
        <v>-84.8</v>
      </c>
      <c r="Z19">
        <v>-1.4224222469652969E-2</v>
      </c>
    </row>
    <row r="20" spans="1:26" x14ac:dyDescent="0.2">
      <c r="A20" t="s">
        <v>7</v>
      </c>
      <c r="B20">
        <v>291</v>
      </c>
      <c r="C20">
        <v>-1.7383857</v>
      </c>
      <c r="D20">
        <v>0.27876382999999999</v>
      </c>
      <c r="E20" s="4">
        <v>9.5300139999999995</v>
      </c>
      <c r="F20">
        <f t="shared" si="0"/>
        <v>9.6912775708405317</v>
      </c>
      <c r="G20">
        <f t="shared" si="2"/>
        <v>5.8289999999999997</v>
      </c>
      <c r="H20">
        <v>-84.50800000000001</v>
      </c>
      <c r="I20">
        <v>-1.7819970790577035E-3</v>
      </c>
      <c r="R20" t="s">
        <v>8</v>
      </c>
      <c r="S20">
        <v>292</v>
      </c>
      <c r="T20">
        <v>-1.2217305E-3</v>
      </c>
      <c r="U20">
        <v>-1.6798793999999999E-3</v>
      </c>
      <c r="V20" s="4">
        <v>-4.5814895000000002E-4</v>
      </c>
      <c r="W20">
        <f t="shared" si="1"/>
        <v>2.127092069836356E-3</v>
      </c>
      <c r="X20">
        <f t="shared" si="3"/>
        <v>5.8289999999999997</v>
      </c>
      <c r="Y20">
        <v>-84.50800000000001</v>
      </c>
      <c r="Z20">
        <v>4.4780172157084398E-3</v>
      </c>
    </row>
    <row r="21" spans="1:26" x14ac:dyDescent="0.2">
      <c r="A21" t="s">
        <v>7</v>
      </c>
      <c r="B21">
        <v>291</v>
      </c>
      <c r="C21">
        <v>-1.7341982</v>
      </c>
      <c r="D21">
        <v>0.28354950000000001</v>
      </c>
      <c r="E21" s="4">
        <v>9.5336040000000004</v>
      </c>
      <c r="F21">
        <f t="shared" si="0"/>
        <v>9.69419666319234</v>
      </c>
      <c r="G21">
        <f t="shared" si="2"/>
        <v>6.12</v>
      </c>
      <c r="H21">
        <v>-84.216999999999999</v>
      </c>
      <c r="I21">
        <v>-3.1150859702734398E-3</v>
      </c>
      <c r="R21" t="s">
        <v>8</v>
      </c>
      <c r="S21">
        <v>291</v>
      </c>
      <c r="T21">
        <v>-1.3744467999999999E-3</v>
      </c>
      <c r="U21">
        <v>-1.2217305E-3</v>
      </c>
      <c r="V21" s="4">
        <v>0</v>
      </c>
      <c r="W21">
        <f t="shared" si="1"/>
        <v>1.8389479113505335E-3</v>
      </c>
      <c r="X21">
        <f t="shared" si="3"/>
        <v>6.12</v>
      </c>
      <c r="Y21">
        <v>-84.216999999999999</v>
      </c>
      <c r="Z21">
        <v>2.3706832388435933E-2</v>
      </c>
    </row>
    <row r="22" spans="1:26" x14ac:dyDescent="0.2">
      <c r="A22" t="s">
        <v>7</v>
      </c>
      <c r="B22">
        <v>292</v>
      </c>
      <c r="C22">
        <v>-1.7401803</v>
      </c>
      <c r="D22">
        <v>0.28594232000000003</v>
      </c>
      <c r="E22">
        <v>9.5425769999999996</v>
      </c>
      <c r="F22">
        <f t="shared" si="0"/>
        <v>9.7041623176760634</v>
      </c>
      <c r="G22">
        <f t="shared" si="2"/>
        <v>6.4119999999999999</v>
      </c>
      <c r="H22">
        <v>-83.924999999999997</v>
      </c>
      <c r="I22">
        <v>-1.201872371111328E-3</v>
      </c>
      <c r="R22" t="s">
        <v>8</v>
      </c>
      <c r="S22">
        <v>292</v>
      </c>
      <c r="T22">
        <v>-1.0690141999999999E-3</v>
      </c>
      <c r="U22">
        <v>-1.0690141999999999E-3</v>
      </c>
      <c r="V22" s="4">
        <v>-1.5271630999999999E-4</v>
      </c>
      <c r="W22">
        <f t="shared" si="1"/>
        <v>1.519508141124389E-3</v>
      </c>
      <c r="X22">
        <f t="shared" si="3"/>
        <v>6.4119999999999999</v>
      </c>
      <c r="Y22">
        <v>-83.924999999999997</v>
      </c>
      <c r="Z22">
        <v>1.3067549815976128E-2</v>
      </c>
    </row>
    <row r="23" spans="1:26" x14ac:dyDescent="0.2">
      <c r="A23" t="s">
        <v>7</v>
      </c>
      <c r="B23">
        <v>291</v>
      </c>
      <c r="C23">
        <v>-1.7306089</v>
      </c>
      <c r="D23">
        <v>0.2745764</v>
      </c>
      <c r="E23">
        <v>9.5318090000000009</v>
      </c>
      <c r="F23">
        <f t="shared" si="0"/>
        <v>9.6915314670426156</v>
      </c>
      <c r="G23">
        <f t="shared" si="2"/>
        <v>6.7030000000000003</v>
      </c>
      <c r="H23">
        <v>-83.634</v>
      </c>
      <c r="I23">
        <v>-2.4687856159193978E-3</v>
      </c>
      <c r="R23" t="s">
        <v>8</v>
      </c>
      <c r="S23">
        <v>291</v>
      </c>
      <c r="T23">
        <v>-1.8325958000000001E-3</v>
      </c>
      <c r="U23">
        <v>-1.5271631E-3</v>
      </c>
      <c r="V23">
        <v>0</v>
      </c>
      <c r="W23">
        <f t="shared" si="1"/>
        <v>2.3855050828240233E-3</v>
      </c>
      <c r="X23">
        <f t="shared" si="3"/>
        <v>6.7030000000000003</v>
      </c>
      <c r="Y23">
        <v>-83.634</v>
      </c>
      <c r="Z23">
        <v>-3.7001852272264574E-2</v>
      </c>
    </row>
    <row r="24" spans="1:26" x14ac:dyDescent="0.2">
      <c r="A24" t="s">
        <v>7</v>
      </c>
      <c r="B24">
        <v>292</v>
      </c>
      <c r="C24">
        <v>-1.7359928</v>
      </c>
      <c r="D24">
        <v>0.27816563999999999</v>
      </c>
      <c r="E24" s="4">
        <v>9.5473619999999997</v>
      </c>
      <c r="F24">
        <f t="shared" si="0"/>
        <v>9.707892061821271</v>
      </c>
      <c r="G24">
        <f t="shared" si="2"/>
        <v>6.9950000000000001</v>
      </c>
      <c r="H24">
        <v>-83.341999999999999</v>
      </c>
      <c r="I24">
        <v>-6.09859015015811E-4</v>
      </c>
      <c r="R24" t="s">
        <v>8</v>
      </c>
      <c r="S24">
        <v>291</v>
      </c>
      <c r="T24">
        <v>2.2907446000000001E-3</v>
      </c>
      <c r="U24">
        <v>1.0690141999999999E-3</v>
      </c>
      <c r="V24" s="4">
        <v>-1.5271630999999999E-4</v>
      </c>
      <c r="W24">
        <f t="shared" si="1"/>
        <v>2.5325134656247767E-3</v>
      </c>
      <c r="X24">
        <f t="shared" si="3"/>
        <v>6.9939999999999998</v>
      </c>
      <c r="Y24">
        <v>-83.343000000000004</v>
      </c>
      <c r="Z24">
        <v>-3.1400056608553231E-2</v>
      </c>
    </row>
    <row r="25" spans="1:26" x14ac:dyDescent="0.2">
      <c r="A25" t="s">
        <v>7</v>
      </c>
      <c r="B25">
        <v>291</v>
      </c>
      <c r="C25">
        <v>-1.7324036</v>
      </c>
      <c r="D25">
        <v>0.27876382999999999</v>
      </c>
      <c r="E25" s="4">
        <v>9.5330060000000003</v>
      </c>
      <c r="F25">
        <f t="shared" si="0"/>
        <v>9.6931488641331214</v>
      </c>
      <c r="G25">
        <f t="shared" si="2"/>
        <v>7.2859999999999996</v>
      </c>
      <c r="H25">
        <v>-83.051000000000002</v>
      </c>
      <c r="I25">
        <v>-1.9384761013271465E-3</v>
      </c>
      <c r="R25" t="s">
        <v>8</v>
      </c>
      <c r="S25">
        <v>292</v>
      </c>
      <c r="T25">
        <v>-2.1380283999999999E-3</v>
      </c>
      <c r="U25">
        <v>-4.5814895000000002E-4</v>
      </c>
      <c r="V25" s="4">
        <v>-6.1086525000000002E-4</v>
      </c>
      <c r="W25">
        <f t="shared" si="1"/>
        <v>2.270291226528047E-3</v>
      </c>
      <c r="X25">
        <f t="shared" si="3"/>
        <v>7.2859999999999996</v>
      </c>
      <c r="Y25">
        <v>-83.051000000000002</v>
      </c>
      <c r="Z25">
        <v>3.2810312000730688E-2</v>
      </c>
    </row>
    <row r="26" spans="1:26" x14ac:dyDescent="0.2">
      <c r="A26" t="s">
        <v>7</v>
      </c>
      <c r="B26">
        <v>292</v>
      </c>
      <c r="C26">
        <v>-1.7336</v>
      </c>
      <c r="D26">
        <v>0.27876382999999999</v>
      </c>
      <c r="E26" s="4">
        <v>9.5270229999999998</v>
      </c>
      <c r="F26">
        <f t="shared" si="0"/>
        <v>9.6874787987094582</v>
      </c>
      <c r="G26">
        <f t="shared" si="2"/>
        <v>7.5780000000000003</v>
      </c>
      <c r="H26">
        <v>-82.759</v>
      </c>
      <c r="I26">
        <v>-3.2675383001278331E-3</v>
      </c>
      <c r="R26" t="s">
        <v>8</v>
      </c>
      <c r="S26">
        <v>292</v>
      </c>
      <c r="T26">
        <v>3.2070426E-3</v>
      </c>
      <c r="U26">
        <v>-1.0690141999999999E-3</v>
      </c>
      <c r="V26" s="4">
        <v>-6.1086525000000002E-4</v>
      </c>
      <c r="W26">
        <f t="shared" si="1"/>
        <v>3.435268541420592E-3</v>
      </c>
      <c r="X26">
        <f t="shared" si="3"/>
        <v>7.5780000000000003</v>
      </c>
      <c r="Y26">
        <v>-82.759</v>
      </c>
      <c r="Z26">
        <v>2.5643651222440243E-2</v>
      </c>
    </row>
    <row r="27" spans="1:26" x14ac:dyDescent="0.2">
      <c r="A27" t="s">
        <v>7</v>
      </c>
      <c r="B27">
        <v>291</v>
      </c>
      <c r="C27">
        <v>-1.7413765999999999</v>
      </c>
      <c r="D27">
        <v>0.29252257999999998</v>
      </c>
      <c r="E27" s="4">
        <v>9.540184</v>
      </c>
      <c r="F27">
        <f t="shared" si="0"/>
        <v>9.7022199870284034</v>
      </c>
      <c r="G27">
        <f t="shared" si="2"/>
        <v>7.8689999999999998</v>
      </c>
      <c r="H27">
        <v>-82.468000000000004</v>
      </c>
      <c r="I27">
        <v>-1.3478086146404592E-3</v>
      </c>
      <c r="R27" t="s">
        <v>8</v>
      </c>
      <c r="S27">
        <v>291</v>
      </c>
      <c r="T27">
        <v>-3.5124752000000002E-3</v>
      </c>
      <c r="U27">
        <v>-2.9016100000000002E-3</v>
      </c>
      <c r="V27" s="4">
        <v>-6.1086525000000002E-4</v>
      </c>
      <c r="W27">
        <f t="shared" si="1"/>
        <v>4.59673568702537E-3</v>
      </c>
      <c r="X27">
        <f t="shared" si="3"/>
        <v>7.8689999999999998</v>
      </c>
      <c r="Y27">
        <v>-82.468000000000004</v>
      </c>
      <c r="Z27">
        <v>1.1724136159853168E-2</v>
      </c>
    </row>
    <row r="28" spans="1:26" x14ac:dyDescent="0.2">
      <c r="A28" t="s">
        <v>7</v>
      </c>
      <c r="B28">
        <v>291</v>
      </c>
      <c r="C28">
        <v>-1.7318054000000001</v>
      </c>
      <c r="D28">
        <v>0.28295126999999998</v>
      </c>
      <c r="E28" s="4">
        <v>9.5348000000000006</v>
      </c>
      <c r="F28">
        <f t="shared" si="0"/>
        <v>9.694927663714866</v>
      </c>
      <c r="G28">
        <f t="shared" si="2"/>
        <v>8.16</v>
      </c>
      <c r="H28">
        <v>-82.177000000000007</v>
      </c>
      <c r="I28">
        <v>-2.626319609839793E-3</v>
      </c>
      <c r="R28" t="s">
        <v>8</v>
      </c>
      <c r="S28">
        <v>291</v>
      </c>
      <c r="T28">
        <v>-4.5814895000000002E-4</v>
      </c>
      <c r="U28">
        <v>-4.5814895000000002E-4</v>
      </c>
      <c r="V28" s="4">
        <v>3.0543261999999997E-4</v>
      </c>
      <c r="W28">
        <f t="shared" si="1"/>
        <v>7.1630301279016655E-4</v>
      </c>
      <c r="X28">
        <f t="shared" si="3"/>
        <v>8.16</v>
      </c>
      <c r="Y28">
        <v>-82.177000000000007</v>
      </c>
      <c r="Z28">
        <v>-3.5166476097221802E-2</v>
      </c>
    </row>
    <row r="29" spans="1:26" x14ac:dyDescent="0.2">
      <c r="A29" t="s">
        <v>7</v>
      </c>
      <c r="B29">
        <v>292</v>
      </c>
      <c r="C29">
        <v>-1.7377875</v>
      </c>
      <c r="D29">
        <v>0.28654049999999998</v>
      </c>
      <c r="E29" s="4">
        <v>9.5419789999999995</v>
      </c>
      <c r="F29">
        <f t="shared" si="0"/>
        <v>9.7031630971419567</v>
      </c>
      <c r="G29">
        <f t="shared" si="2"/>
        <v>8.452</v>
      </c>
      <c r="H29">
        <v>-81.885000000000005</v>
      </c>
      <c r="I29">
        <v>-7.3959096138262253E-4</v>
      </c>
      <c r="R29" t="s">
        <v>8</v>
      </c>
      <c r="S29">
        <v>291</v>
      </c>
      <c r="T29">
        <v>-1.5271631E-3</v>
      </c>
      <c r="U29">
        <v>-4.5814895000000002E-4</v>
      </c>
      <c r="V29" s="4">
        <v>4.5814895000000002E-4</v>
      </c>
      <c r="W29">
        <f t="shared" si="1"/>
        <v>1.6589237640029801E-3</v>
      </c>
      <c r="X29">
        <f t="shared" si="3"/>
        <v>8.4510000000000005</v>
      </c>
      <c r="Y29">
        <v>-81.885999999999996</v>
      </c>
      <c r="Z29">
        <v>-2.4447909993492705E-2</v>
      </c>
    </row>
    <row r="30" spans="1:26" x14ac:dyDescent="0.2">
      <c r="A30" t="s">
        <v>7</v>
      </c>
      <c r="B30">
        <v>291</v>
      </c>
      <c r="C30">
        <v>-1.7359928</v>
      </c>
      <c r="D30">
        <v>0.28534409999999999</v>
      </c>
      <c r="E30" s="4">
        <v>9.5348000000000006</v>
      </c>
      <c r="F30">
        <f t="shared" si="0"/>
        <v>9.6957466601111566</v>
      </c>
      <c r="G30">
        <f t="shared" si="2"/>
        <v>8.7430000000000003</v>
      </c>
      <c r="H30">
        <v>-81.594000000000008</v>
      </c>
      <c r="I30">
        <v>-2.0778857145358444E-3</v>
      </c>
      <c r="R30" t="s">
        <v>8</v>
      </c>
      <c r="S30">
        <v>292</v>
      </c>
      <c r="T30">
        <v>1.5271631E-3</v>
      </c>
      <c r="U30">
        <v>1.0690141999999999E-3</v>
      </c>
      <c r="V30" s="4">
        <v>-1.5271630999999999E-4</v>
      </c>
      <c r="W30">
        <f t="shared" si="1"/>
        <v>1.8703851916499088E-3</v>
      </c>
      <c r="X30">
        <f t="shared" si="3"/>
        <v>8.7430000000000003</v>
      </c>
      <c r="Y30">
        <v>-81.594000000000008</v>
      </c>
      <c r="Z30">
        <v>1.0948401527398026E-2</v>
      </c>
    </row>
    <row r="31" spans="1:26" x14ac:dyDescent="0.2">
      <c r="A31" t="s">
        <v>7</v>
      </c>
      <c r="B31">
        <v>292</v>
      </c>
      <c r="C31">
        <v>-1.7395821</v>
      </c>
      <c r="D31">
        <v>0.29072794000000002</v>
      </c>
      <c r="E31" s="4">
        <v>9.5318090000000009</v>
      </c>
      <c r="F31">
        <f t="shared" si="0"/>
        <v>9.6936087929221717</v>
      </c>
      <c r="G31">
        <f t="shared" si="2"/>
        <v>9.0350000000000001</v>
      </c>
      <c r="H31">
        <v>-81.302000000000007</v>
      </c>
      <c r="I31">
        <v>-3.412329569869769E-3</v>
      </c>
      <c r="R31" t="s">
        <v>8</v>
      </c>
      <c r="S31">
        <v>292</v>
      </c>
      <c r="T31">
        <v>-4.1233403999999998E-3</v>
      </c>
      <c r="U31">
        <v>-5.3450707000000002E-3</v>
      </c>
      <c r="V31" s="4">
        <v>-1.2217305E-3</v>
      </c>
      <c r="W31">
        <f t="shared" si="1"/>
        <v>6.8603456368393646E-3</v>
      </c>
      <c r="X31">
        <f t="shared" si="3"/>
        <v>9.0350000000000001</v>
      </c>
      <c r="Y31">
        <v>-81.302000000000007</v>
      </c>
      <c r="Z31">
        <v>-5.6169523393967448E-3</v>
      </c>
    </row>
    <row r="32" spans="1:26" x14ac:dyDescent="0.2">
      <c r="A32" t="s">
        <v>7</v>
      </c>
      <c r="B32">
        <v>291</v>
      </c>
      <c r="C32">
        <v>-1.7443677</v>
      </c>
      <c r="D32">
        <v>0.2847459</v>
      </c>
      <c r="E32">
        <v>9.5389870000000005</v>
      </c>
      <c r="F32">
        <f t="shared" si="0"/>
        <v>9.7013489725160955</v>
      </c>
      <c r="G32">
        <f t="shared" si="2"/>
        <v>9.3260000000000005</v>
      </c>
      <c r="H32">
        <v>-81.010999999999996</v>
      </c>
      <c r="I32">
        <v>-4.770204004312043E-3</v>
      </c>
      <c r="R32" t="s">
        <v>8</v>
      </c>
      <c r="S32">
        <v>291</v>
      </c>
      <c r="T32">
        <v>-4.5814890000000002E-3</v>
      </c>
      <c r="U32">
        <v>-3.5124752000000002E-3</v>
      </c>
      <c r="V32">
        <v>-1.2217305E-3</v>
      </c>
      <c r="W32">
        <f t="shared" si="1"/>
        <v>5.9008600137917437E-3</v>
      </c>
      <c r="X32">
        <f t="shared" si="3"/>
        <v>9.3260000000000005</v>
      </c>
      <c r="Y32">
        <v>-81.010999999999996</v>
      </c>
      <c r="Z32">
        <v>9.9310498631661193E-3</v>
      </c>
    </row>
    <row r="33" spans="1:26" x14ac:dyDescent="0.2">
      <c r="A33" t="s">
        <v>7</v>
      </c>
      <c r="B33">
        <v>291</v>
      </c>
      <c r="C33">
        <v>-1.7258233000000001</v>
      </c>
      <c r="D33">
        <v>0.27397820000000001</v>
      </c>
      <c r="E33" s="4">
        <v>9.5294159999999994</v>
      </c>
      <c r="F33">
        <f t="shared" si="0"/>
        <v>9.6883073556712738</v>
      </c>
      <c r="G33">
        <f t="shared" si="2"/>
        <v>9.6170000000000009</v>
      </c>
      <c r="H33">
        <v>-80.72</v>
      </c>
      <c r="I33">
        <v>3.6889365825150729E-3</v>
      </c>
      <c r="R33" t="s">
        <v>8</v>
      </c>
      <c r="S33">
        <v>292</v>
      </c>
      <c r="T33">
        <v>-2.4434610000000001E-3</v>
      </c>
      <c r="U33">
        <v>-2.7488935999999999E-3</v>
      </c>
      <c r="V33" s="4">
        <v>-6.1086525000000002E-4</v>
      </c>
      <c r="W33">
        <f t="shared" si="1"/>
        <v>3.7282803054893179E-3</v>
      </c>
      <c r="X33">
        <f t="shared" si="3"/>
        <v>9.6180000000000003</v>
      </c>
      <c r="Y33">
        <v>-80.719000000000008</v>
      </c>
      <c r="Z33">
        <v>1.5817487505741325E-2</v>
      </c>
    </row>
    <row r="34" spans="1:26" x14ac:dyDescent="0.2">
      <c r="A34" t="s">
        <v>7</v>
      </c>
      <c r="B34">
        <v>292</v>
      </c>
      <c r="C34">
        <v>-1.7300107</v>
      </c>
      <c r="D34">
        <v>0.28115666</v>
      </c>
      <c r="E34" s="4">
        <v>9.5413800000000002</v>
      </c>
      <c r="F34">
        <f t="shared" si="0"/>
        <v>9.7010266670067882</v>
      </c>
      <c r="G34">
        <f t="shared" si="2"/>
        <v>9.9090000000000007</v>
      </c>
      <c r="H34">
        <v>-80.427999999999997</v>
      </c>
      <c r="I34">
        <v>-4.1633263012310438E-3</v>
      </c>
      <c r="R34" t="s">
        <v>8</v>
      </c>
      <c r="S34">
        <v>291</v>
      </c>
      <c r="T34">
        <v>-1.2217305E-3</v>
      </c>
      <c r="U34">
        <v>4.5814895000000002E-4</v>
      </c>
      <c r="V34" s="4">
        <v>1.5271630999999999E-4</v>
      </c>
      <c r="W34">
        <f t="shared" si="1"/>
        <v>1.3137153977769952E-3</v>
      </c>
      <c r="X34">
        <f t="shared" si="3"/>
        <v>9.9090000000000007</v>
      </c>
      <c r="Y34">
        <v>-80.427999999999997</v>
      </c>
      <c r="Z34">
        <v>8.3305784842841353E-3</v>
      </c>
    </row>
    <row r="35" spans="1:26" x14ac:dyDescent="0.2">
      <c r="A35" t="s">
        <v>7</v>
      </c>
      <c r="B35">
        <v>291</v>
      </c>
      <c r="C35">
        <v>-1.7306089</v>
      </c>
      <c r="D35">
        <v>0.27278180000000002</v>
      </c>
      <c r="E35">
        <v>9.5437729999999998</v>
      </c>
      <c r="F35">
        <f t="shared" si="0"/>
        <v>9.7032479176149806</v>
      </c>
      <c r="G35">
        <f t="shared" si="2"/>
        <v>10.199999999999999</v>
      </c>
      <c r="H35">
        <v>-80.137</v>
      </c>
      <c r="I35">
        <v>-2.2283288419110685E-3</v>
      </c>
      <c r="R35" t="s">
        <v>8</v>
      </c>
      <c r="S35">
        <v>291</v>
      </c>
      <c r="T35">
        <v>-1.2217305E-3</v>
      </c>
      <c r="U35">
        <v>4.5814895000000002E-4</v>
      </c>
      <c r="V35">
        <v>0</v>
      </c>
      <c r="W35">
        <f t="shared" si="1"/>
        <v>1.3048087503601256E-3</v>
      </c>
      <c r="X35">
        <f t="shared" si="3"/>
        <v>10.199999999999999</v>
      </c>
      <c r="Y35">
        <v>-80.137</v>
      </c>
      <c r="Z35">
        <v>-8.2038948349337001E-3</v>
      </c>
    </row>
    <row r="36" spans="1:26" x14ac:dyDescent="0.2">
      <c r="A36" t="s">
        <v>7</v>
      </c>
      <c r="B36">
        <v>292</v>
      </c>
      <c r="C36">
        <v>-1.7294126000000001</v>
      </c>
      <c r="D36">
        <v>0.27517461999999998</v>
      </c>
      <c r="E36" s="4">
        <v>9.5377910000000004</v>
      </c>
      <c r="F36">
        <f t="shared" si="0"/>
        <v>9.6972184760482687</v>
      </c>
      <c r="G36">
        <f t="shared" si="2"/>
        <v>10.492000000000001</v>
      </c>
      <c r="H36">
        <v>-79.844999999999999</v>
      </c>
      <c r="I36">
        <v>-3.5420592214137612E-3</v>
      </c>
      <c r="R36" t="s">
        <v>8</v>
      </c>
      <c r="S36">
        <v>292</v>
      </c>
      <c r="T36">
        <v>4.5814890000000002E-3</v>
      </c>
      <c r="U36">
        <v>6.1086522999999997E-3</v>
      </c>
      <c r="V36" s="4">
        <v>9.1629790000000003E-4</v>
      </c>
      <c r="W36">
        <f t="shared" si="1"/>
        <v>7.6905966102091654E-3</v>
      </c>
      <c r="X36">
        <f t="shared" si="3"/>
        <v>10.492000000000001</v>
      </c>
      <c r="Y36">
        <v>-79.844999999999999</v>
      </c>
      <c r="Z36">
        <v>-1.8440222847170944E-2</v>
      </c>
    </row>
    <row r="37" spans="1:26" x14ac:dyDescent="0.2">
      <c r="A37" t="s">
        <v>7</v>
      </c>
      <c r="B37">
        <v>291</v>
      </c>
      <c r="C37">
        <v>-1.747957</v>
      </c>
      <c r="D37">
        <v>0.29072794000000002</v>
      </c>
      <c r="E37" s="4">
        <v>9.5300139999999995</v>
      </c>
      <c r="F37">
        <f t="shared" si="0"/>
        <v>9.6933504656100009</v>
      </c>
      <c r="G37">
        <f t="shared" si="2"/>
        <v>10.782999999999999</v>
      </c>
      <c r="H37">
        <v>-79.554000000000002</v>
      </c>
      <c r="I37">
        <v>-4.9379625007462801E-3</v>
      </c>
      <c r="R37" t="s">
        <v>8</v>
      </c>
      <c r="S37">
        <v>291</v>
      </c>
      <c r="T37">
        <v>-1.9853119999999999E-3</v>
      </c>
      <c r="U37">
        <v>1.2217305E-3</v>
      </c>
      <c r="V37" s="4">
        <v>6.1086525000000002E-4</v>
      </c>
      <c r="W37">
        <f t="shared" si="1"/>
        <v>2.4098227124898239E-3</v>
      </c>
      <c r="X37">
        <f t="shared" si="3"/>
        <v>10.782999999999999</v>
      </c>
      <c r="Y37">
        <v>-79.554000000000002</v>
      </c>
      <c r="Z37">
        <v>-1.025741978252849E-2</v>
      </c>
    </row>
    <row r="38" spans="1:26" x14ac:dyDescent="0.2">
      <c r="A38" t="s">
        <v>7</v>
      </c>
      <c r="B38">
        <v>292</v>
      </c>
      <c r="C38">
        <v>-1.7509479999999999</v>
      </c>
      <c r="D38">
        <v>0.29790643</v>
      </c>
      <c r="E38" s="4">
        <v>9.5359960000000008</v>
      </c>
      <c r="F38">
        <f t="shared" si="0"/>
        <v>9.6999890129708586</v>
      </c>
      <c r="G38">
        <f t="shared" si="2"/>
        <v>11.074999999999999</v>
      </c>
      <c r="H38">
        <v>-79.262</v>
      </c>
      <c r="I38">
        <v>-3.015445399049627E-3</v>
      </c>
      <c r="R38" t="s">
        <v>8</v>
      </c>
      <c r="S38">
        <v>291</v>
      </c>
      <c r="T38">
        <v>-1.5271630999999999E-4</v>
      </c>
      <c r="U38">
        <v>-1.5271630999999999E-4</v>
      </c>
      <c r="V38" s="4">
        <v>-3.0543261999999997E-4</v>
      </c>
      <c r="W38">
        <f t="shared" si="1"/>
        <v>3.7407703490069605E-4</v>
      </c>
      <c r="X38">
        <f t="shared" si="3"/>
        <v>11.074</v>
      </c>
      <c r="Y38">
        <v>-79.263000000000005</v>
      </c>
      <c r="Z38">
        <v>-5.9288451323474085E-3</v>
      </c>
    </row>
    <row r="39" spans="1:26" x14ac:dyDescent="0.2">
      <c r="A39" t="s">
        <v>7</v>
      </c>
      <c r="B39">
        <v>291</v>
      </c>
      <c r="C39">
        <v>-1.7491534</v>
      </c>
      <c r="D39">
        <v>0.28953152999999998</v>
      </c>
      <c r="E39" s="4">
        <v>9.5306130000000007</v>
      </c>
      <c r="F39">
        <f t="shared" si="0"/>
        <v>9.6941193658508613</v>
      </c>
      <c r="G39">
        <f t="shared" si="2"/>
        <v>11.366</v>
      </c>
      <c r="H39">
        <v>-78.971000000000004</v>
      </c>
      <c r="I39">
        <v>-4.3381061044559157E-3</v>
      </c>
      <c r="R39" t="s">
        <v>8</v>
      </c>
      <c r="S39">
        <v>292</v>
      </c>
      <c r="T39">
        <v>-3.9706239999999999E-3</v>
      </c>
      <c r="U39">
        <v>-3.6651916000000001E-3</v>
      </c>
      <c r="V39" s="4">
        <v>-1.0690141999999999E-3</v>
      </c>
      <c r="W39">
        <f t="shared" si="1"/>
        <v>5.5083823191467204E-3</v>
      </c>
      <c r="X39">
        <f t="shared" si="3"/>
        <v>11.366</v>
      </c>
      <c r="Y39">
        <v>-78.971000000000004</v>
      </c>
      <c r="Z39">
        <v>-2.6996245281097623E-2</v>
      </c>
    </row>
    <row r="40" spans="1:26" x14ac:dyDescent="0.2">
      <c r="A40" t="s">
        <v>7</v>
      </c>
      <c r="B40">
        <v>291</v>
      </c>
      <c r="C40">
        <v>-1.7467604999999999</v>
      </c>
      <c r="D40">
        <v>0.28654049999999998</v>
      </c>
      <c r="E40">
        <v>9.5395859999999999</v>
      </c>
      <c r="F40">
        <f t="shared" si="0"/>
        <v>9.7024212830559193</v>
      </c>
      <c r="G40">
        <f t="shared" si="2"/>
        <v>11.657</v>
      </c>
      <c r="H40">
        <v>-78.680000000000007</v>
      </c>
      <c r="I40">
        <v>-2.3949086518318652E-3</v>
      </c>
      <c r="R40" t="s">
        <v>8</v>
      </c>
      <c r="S40">
        <v>291</v>
      </c>
      <c r="T40">
        <v>9.1629790000000003E-4</v>
      </c>
      <c r="U40">
        <v>-1.9853119999999999E-3</v>
      </c>
      <c r="V40" s="4">
        <v>-9.1629790000000003E-4</v>
      </c>
      <c r="W40">
        <f t="shared" si="1"/>
        <v>2.3707946812056122E-3</v>
      </c>
      <c r="X40">
        <f t="shared" si="3"/>
        <v>11.657</v>
      </c>
      <c r="Y40">
        <v>-78.680000000000007</v>
      </c>
      <c r="Z40">
        <v>1.0001116610673842E-2</v>
      </c>
    </row>
    <row r="41" spans="1:26" x14ac:dyDescent="0.2">
      <c r="A41" t="s">
        <v>7</v>
      </c>
      <c r="B41">
        <v>292</v>
      </c>
      <c r="C41">
        <v>-1.7563318000000001</v>
      </c>
      <c r="D41">
        <v>0.29551359999999999</v>
      </c>
      <c r="E41">
        <v>9.5539430000000003</v>
      </c>
      <c r="F41">
        <f t="shared" si="0"/>
        <v>9.7185316034226688</v>
      </c>
      <c r="G41">
        <f t="shared" si="2"/>
        <v>11.949</v>
      </c>
      <c r="H41">
        <v>-78.388000000000005</v>
      </c>
      <c r="I41">
        <v>-3.7425388409882509E-3</v>
      </c>
      <c r="R41" t="s">
        <v>8</v>
      </c>
      <c r="S41">
        <v>291</v>
      </c>
      <c r="T41">
        <v>-1.0690141999999999E-3</v>
      </c>
      <c r="U41">
        <v>-3.0543262000000001E-3</v>
      </c>
      <c r="V41" s="4">
        <v>-9.1629790000000003E-4</v>
      </c>
      <c r="W41">
        <f t="shared" si="1"/>
        <v>3.3632278747287537E-3</v>
      </c>
      <c r="X41">
        <f t="shared" si="3"/>
        <v>11.948</v>
      </c>
      <c r="Y41">
        <v>-78.38900000000001</v>
      </c>
      <c r="Z41">
        <v>1.0014720862704869E-2</v>
      </c>
    </row>
    <row r="42" spans="1:26" x14ac:dyDescent="0.2">
      <c r="A42" t="s">
        <v>7</v>
      </c>
      <c r="B42">
        <v>291</v>
      </c>
      <c r="C42">
        <v>-1.7491534</v>
      </c>
      <c r="D42">
        <v>0.3044867</v>
      </c>
      <c r="E42" s="4">
        <v>9.5342020000000005</v>
      </c>
      <c r="F42">
        <f t="shared" si="0"/>
        <v>9.6981058740360453</v>
      </c>
      <c r="G42">
        <f t="shared" si="2"/>
        <v>12.24</v>
      </c>
      <c r="H42">
        <v>-78.097000000000008</v>
      </c>
      <c r="I42">
        <v>-5.0957444249240579E-3</v>
      </c>
      <c r="R42" t="s">
        <v>8</v>
      </c>
      <c r="S42">
        <v>292</v>
      </c>
      <c r="T42">
        <v>4.5814890000000002E-3</v>
      </c>
      <c r="U42">
        <v>5.8032200000000004E-3</v>
      </c>
      <c r="V42" s="4">
        <v>1.0690141999999999E-3</v>
      </c>
      <c r="W42">
        <f t="shared" si="1"/>
        <v>7.4706221417846219E-3</v>
      </c>
      <c r="X42">
        <f t="shared" si="3"/>
        <v>12.24</v>
      </c>
      <c r="Y42">
        <v>-78.097000000000008</v>
      </c>
      <c r="Z42">
        <v>-1.9929994138792061E-2</v>
      </c>
    </row>
    <row r="43" spans="1:26" x14ac:dyDescent="0.2">
      <c r="A43" t="s">
        <v>7</v>
      </c>
      <c r="B43">
        <v>291</v>
      </c>
      <c r="C43">
        <v>-1.7611174999999999</v>
      </c>
      <c r="D43">
        <v>0.31226336999999998</v>
      </c>
      <c r="E43" s="4">
        <v>9.5348000000000006</v>
      </c>
      <c r="F43">
        <f t="shared" si="0"/>
        <v>9.7011058287728211</v>
      </c>
      <c r="G43">
        <f t="shared" si="2"/>
        <v>12.531000000000001</v>
      </c>
      <c r="H43">
        <v>-77.805999999999997</v>
      </c>
      <c r="I43">
        <v>-3.1348098501950764E-3</v>
      </c>
      <c r="R43" t="s">
        <v>8</v>
      </c>
      <c r="S43">
        <v>292</v>
      </c>
      <c r="T43">
        <v>3.5124752000000002E-3</v>
      </c>
      <c r="U43">
        <v>7.6358153999999995E-4</v>
      </c>
      <c r="V43" s="4">
        <v>-7.6358153999999995E-4</v>
      </c>
      <c r="W43">
        <f t="shared" si="1"/>
        <v>3.6747238763031684E-3</v>
      </c>
      <c r="X43">
        <f t="shared" si="3"/>
        <v>12.532</v>
      </c>
      <c r="Y43">
        <v>-77.805000000000007</v>
      </c>
      <c r="Z43">
        <v>-5.9877179346292855E-3</v>
      </c>
    </row>
    <row r="44" spans="1:26" x14ac:dyDescent="0.2">
      <c r="A44" t="s">
        <v>7</v>
      </c>
      <c r="B44">
        <v>292</v>
      </c>
      <c r="C44">
        <v>-1.7551353999999999</v>
      </c>
      <c r="D44">
        <v>0.31585257999999999</v>
      </c>
      <c r="E44" s="4">
        <v>9.5467639999999996</v>
      </c>
      <c r="F44">
        <f t="shared" si="0"/>
        <v>9.7118981664925723</v>
      </c>
      <c r="G44">
        <f t="shared" si="2"/>
        <v>12.823</v>
      </c>
      <c r="H44">
        <v>-77.51400000000001</v>
      </c>
      <c r="I44">
        <v>-4.5298595749240838E-3</v>
      </c>
      <c r="R44" t="s">
        <v>8</v>
      </c>
      <c r="S44">
        <v>291</v>
      </c>
      <c r="T44">
        <v>-6.1086522999999997E-3</v>
      </c>
      <c r="U44">
        <v>-5.0396384000000001E-3</v>
      </c>
      <c r="V44" s="4">
        <v>-1.0690141999999999E-3</v>
      </c>
      <c r="W44">
        <f t="shared" si="1"/>
        <v>7.9910186762922469E-3</v>
      </c>
      <c r="X44">
        <f t="shared" si="3"/>
        <v>12.823</v>
      </c>
      <c r="Y44">
        <v>-77.51400000000001</v>
      </c>
      <c r="Z44">
        <v>9.115973231807014E-3</v>
      </c>
    </row>
    <row r="45" spans="1:26" x14ac:dyDescent="0.2">
      <c r="A45" t="s">
        <v>7</v>
      </c>
      <c r="B45">
        <v>291</v>
      </c>
      <c r="C45">
        <v>-1.747957</v>
      </c>
      <c r="D45">
        <v>0.29371900000000001</v>
      </c>
      <c r="E45" s="4">
        <v>9.5371930000000003</v>
      </c>
      <c r="F45">
        <f t="shared" si="0"/>
        <v>9.7004986904828261</v>
      </c>
      <c r="G45">
        <f t="shared" si="2"/>
        <v>13.114000000000001</v>
      </c>
      <c r="H45">
        <v>-77.222999999999999</v>
      </c>
      <c r="I45">
        <v>-2.5700373136712273E-3</v>
      </c>
      <c r="R45" t="s">
        <v>8</v>
      </c>
      <c r="S45">
        <v>291</v>
      </c>
      <c r="T45">
        <v>9.1629790000000003E-4</v>
      </c>
      <c r="U45">
        <v>6.1086525000000002E-4</v>
      </c>
      <c r="V45" s="4">
        <v>-3.0543261999999997E-4</v>
      </c>
      <c r="W45">
        <f t="shared" si="1"/>
        <v>1.1428242562012924E-3</v>
      </c>
      <c r="X45">
        <f t="shared" si="3"/>
        <v>13.114000000000001</v>
      </c>
      <c r="Y45">
        <v>-77.222999999999999</v>
      </c>
      <c r="Z45">
        <v>1.7003990353168892E-3</v>
      </c>
    </row>
    <row r="46" spans="1:26" x14ac:dyDescent="0.2">
      <c r="A46" t="s">
        <v>7</v>
      </c>
      <c r="B46">
        <v>292</v>
      </c>
      <c r="C46">
        <v>-1.7491534</v>
      </c>
      <c r="D46">
        <v>0.29371900000000001</v>
      </c>
      <c r="E46" s="4">
        <v>9.5342020000000005</v>
      </c>
      <c r="F46">
        <f t="shared" si="0"/>
        <v>9.697773777754179</v>
      </c>
      <c r="G46">
        <f t="shared" si="2"/>
        <v>13.406000000000001</v>
      </c>
      <c r="H46">
        <v>-76.930999999999997</v>
      </c>
      <c r="I46">
        <v>-3.9345285478510671E-3</v>
      </c>
      <c r="R46" t="s">
        <v>8</v>
      </c>
      <c r="S46">
        <v>291</v>
      </c>
      <c r="T46">
        <v>-2.9016100000000002E-3</v>
      </c>
      <c r="U46">
        <v>-1.2217305E-3</v>
      </c>
      <c r="V46" s="4">
        <v>1.5271630999999999E-4</v>
      </c>
      <c r="W46">
        <f t="shared" si="1"/>
        <v>3.1520292317918416E-3</v>
      </c>
      <c r="X46">
        <f t="shared" si="3"/>
        <v>13.404999999999999</v>
      </c>
      <c r="Y46">
        <v>-76.932000000000002</v>
      </c>
      <c r="Z46">
        <v>-2.30603821342866E-2</v>
      </c>
    </row>
    <row r="47" spans="1:26" x14ac:dyDescent="0.2">
      <c r="A47" t="s">
        <v>7</v>
      </c>
      <c r="B47">
        <v>291</v>
      </c>
      <c r="C47">
        <v>-1.7551353999999999</v>
      </c>
      <c r="D47">
        <v>0.30149564000000001</v>
      </c>
      <c r="E47" s="4">
        <v>9.5473619999999997</v>
      </c>
      <c r="F47">
        <f t="shared" si="0"/>
        <v>9.7120297081668863</v>
      </c>
      <c r="G47">
        <f t="shared" si="2"/>
        <v>13.696999999999999</v>
      </c>
      <c r="H47">
        <v>-76.64</v>
      </c>
      <c r="I47">
        <v>-1.9674556843450068E-3</v>
      </c>
      <c r="R47" t="s">
        <v>8</v>
      </c>
      <c r="S47">
        <v>292</v>
      </c>
      <c r="T47">
        <v>-2.1380283999999999E-3</v>
      </c>
      <c r="U47">
        <v>-1.8325958000000001E-3</v>
      </c>
      <c r="V47" s="4">
        <v>3.0543261999999997E-4</v>
      </c>
      <c r="W47">
        <f t="shared" si="1"/>
        <v>2.832465691009207E-3</v>
      </c>
      <c r="X47">
        <f t="shared" si="3"/>
        <v>13.696999999999999</v>
      </c>
      <c r="Y47">
        <v>-76.64</v>
      </c>
      <c r="Z47">
        <v>1.8839339553834652E-2</v>
      </c>
    </row>
    <row r="48" spans="1:26" x14ac:dyDescent="0.2">
      <c r="A48" t="s">
        <v>7</v>
      </c>
      <c r="B48">
        <v>291</v>
      </c>
      <c r="C48">
        <v>-1.7407783999999999</v>
      </c>
      <c r="D48">
        <v>0.29312076999999997</v>
      </c>
      <c r="E48" s="4">
        <v>9.5300139999999995</v>
      </c>
      <c r="F48">
        <f t="shared" si="0"/>
        <v>9.6921306256110658</v>
      </c>
      <c r="G48">
        <f t="shared" si="2"/>
        <v>13.988</v>
      </c>
      <c r="H48">
        <v>-76.349000000000004</v>
      </c>
      <c r="I48">
        <v>-6.6812266747084542E-3</v>
      </c>
      <c r="R48" t="s">
        <v>8</v>
      </c>
      <c r="S48">
        <v>291</v>
      </c>
      <c r="T48">
        <v>-9.1629790000000003E-4</v>
      </c>
      <c r="U48">
        <v>1.5271630999999999E-4</v>
      </c>
      <c r="V48" s="4">
        <v>-7.6358153999999995E-4</v>
      </c>
      <c r="W48">
        <f t="shared" si="1"/>
        <v>1.2024894515600532E-3</v>
      </c>
      <c r="X48">
        <f t="shared" si="3"/>
        <v>13.988</v>
      </c>
      <c r="Y48">
        <v>-76.349000000000004</v>
      </c>
      <c r="Z48">
        <v>1.5348998764962976E-2</v>
      </c>
    </row>
    <row r="49" spans="1:26" x14ac:dyDescent="0.2">
      <c r="A49" t="s">
        <v>7</v>
      </c>
      <c r="B49">
        <v>292</v>
      </c>
      <c r="C49">
        <v>-1.7455641</v>
      </c>
      <c r="D49">
        <v>0.28534409999999999</v>
      </c>
      <c r="E49" s="4">
        <v>9.519247</v>
      </c>
      <c r="F49">
        <f t="shared" si="0"/>
        <v>9.6821732441442414</v>
      </c>
      <c r="G49">
        <f t="shared" si="2"/>
        <v>14.28</v>
      </c>
      <c r="H49">
        <v>-76.057000000000002</v>
      </c>
      <c r="I49">
        <v>-4.7036508235140948E-3</v>
      </c>
      <c r="R49" t="s">
        <v>8</v>
      </c>
      <c r="S49">
        <v>292</v>
      </c>
      <c r="T49">
        <v>1.5271630999999999E-4</v>
      </c>
      <c r="U49">
        <v>-1.5271630999999999E-4</v>
      </c>
      <c r="V49" s="4">
        <v>1.5271630999999999E-4</v>
      </c>
      <c r="W49">
        <f t="shared" si="1"/>
        <v>2.6451240806443896E-4</v>
      </c>
      <c r="X49">
        <f t="shared" si="3"/>
        <v>14.28</v>
      </c>
      <c r="Y49">
        <v>-76.057000000000002</v>
      </c>
      <c r="Z49">
        <v>-2.720796149084798E-2</v>
      </c>
    </row>
    <row r="50" spans="1:26" x14ac:dyDescent="0.2">
      <c r="A50" t="s">
        <v>7</v>
      </c>
      <c r="B50">
        <v>291</v>
      </c>
      <c r="C50">
        <v>-1.7413765999999999</v>
      </c>
      <c r="D50">
        <v>0.29012975000000002</v>
      </c>
      <c r="E50" s="4">
        <v>9.5371930000000003</v>
      </c>
      <c r="F50">
        <f t="shared" si="0"/>
        <v>9.6992070837832731</v>
      </c>
      <c r="G50">
        <f t="shared" si="2"/>
        <v>14.571</v>
      </c>
      <c r="H50">
        <v>-75.766000000000005</v>
      </c>
      <c r="I50">
        <v>-2.7096105144237756E-3</v>
      </c>
      <c r="R50" t="s">
        <v>8</v>
      </c>
      <c r="S50">
        <v>292</v>
      </c>
      <c r="T50">
        <v>2.4434610000000001E-3</v>
      </c>
      <c r="U50">
        <v>1.5271631E-3</v>
      </c>
      <c r="V50" s="4">
        <v>-3.0543261999999997E-4</v>
      </c>
      <c r="W50">
        <f t="shared" si="1"/>
        <v>2.8975882864690551E-3</v>
      </c>
      <c r="X50">
        <f t="shared" si="3"/>
        <v>14.571999999999999</v>
      </c>
      <c r="Y50">
        <v>-75.765000000000001</v>
      </c>
      <c r="Z50">
        <v>-1.0065357192744774E-2</v>
      </c>
    </row>
    <row r="51" spans="1:26" x14ac:dyDescent="0.2">
      <c r="A51" t="s">
        <v>7</v>
      </c>
      <c r="B51">
        <v>292</v>
      </c>
      <c r="C51">
        <v>-1.7461622999999999</v>
      </c>
      <c r="D51">
        <v>0.29371900000000001</v>
      </c>
      <c r="E51" s="4">
        <v>9.5348000000000006</v>
      </c>
      <c r="F51">
        <f t="shared" si="0"/>
        <v>9.697822676709567</v>
      </c>
      <c r="G51">
        <f t="shared" si="2"/>
        <v>14.863</v>
      </c>
      <c r="H51">
        <v>-75.474000000000004</v>
      </c>
      <c r="I51">
        <v>-7.3835775058912008E-4</v>
      </c>
      <c r="R51" t="s">
        <v>8</v>
      </c>
      <c r="S51">
        <v>290</v>
      </c>
      <c r="T51">
        <v>1.5271630999999999E-4</v>
      </c>
      <c r="U51">
        <v>-3.0543261999999997E-4</v>
      </c>
      <c r="V51" s="4">
        <v>1.5271630999999999E-4</v>
      </c>
      <c r="W51">
        <f t="shared" si="1"/>
        <v>3.7407703490069611E-4</v>
      </c>
      <c r="X51">
        <f t="shared" si="3"/>
        <v>14.862</v>
      </c>
      <c r="Y51">
        <v>-75.475000000000009</v>
      </c>
      <c r="Z51">
        <v>-1.4323977474529806E-2</v>
      </c>
    </row>
    <row r="52" spans="1:26" x14ac:dyDescent="0.2">
      <c r="A52" t="s">
        <v>7</v>
      </c>
      <c r="B52">
        <v>292</v>
      </c>
      <c r="C52">
        <v>-1.7503498</v>
      </c>
      <c r="D52">
        <v>0.29312076999999997</v>
      </c>
      <c r="E52" s="4">
        <v>9.5342020000000005</v>
      </c>
      <c r="F52">
        <f t="shared" si="0"/>
        <v>9.6979715397071278</v>
      </c>
      <c r="G52">
        <f t="shared" si="2"/>
        <v>15.154999999999999</v>
      </c>
      <c r="H52">
        <v>-75.182000000000002</v>
      </c>
      <c r="I52">
        <v>-2.1363070052638467E-3</v>
      </c>
      <c r="R52" t="s">
        <v>8</v>
      </c>
      <c r="S52">
        <v>292</v>
      </c>
      <c r="T52">
        <v>-1.2217305E-3</v>
      </c>
      <c r="U52">
        <v>-1.0690141999999999E-3</v>
      </c>
      <c r="V52" s="4">
        <v>-1.5271630999999999E-4</v>
      </c>
      <c r="W52">
        <f t="shared" si="1"/>
        <v>1.6305640268851468E-3</v>
      </c>
      <c r="X52">
        <f t="shared" si="3"/>
        <v>15.154</v>
      </c>
      <c r="Y52">
        <v>-75.183000000000007</v>
      </c>
      <c r="Z52">
        <v>1.9122867450891425E-3</v>
      </c>
    </row>
    <row r="53" spans="1:26" x14ac:dyDescent="0.2">
      <c r="A53" t="s">
        <v>7</v>
      </c>
      <c r="B53">
        <v>291</v>
      </c>
      <c r="C53">
        <v>-1.7527425000000001</v>
      </c>
      <c r="D53">
        <v>0.29551359999999999</v>
      </c>
      <c r="E53" s="4">
        <v>9.5389870000000005</v>
      </c>
      <c r="F53">
        <f t="shared" si="0"/>
        <v>9.7031802799525586</v>
      </c>
      <c r="G53">
        <f t="shared" si="2"/>
        <v>15.446</v>
      </c>
      <c r="H53">
        <v>-74.891000000000005</v>
      </c>
      <c r="I53">
        <v>-3.512336889162436E-3</v>
      </c>
      <c r="R53" t="s">
        <v>8</v>
      </c>
      <c r="S53">
        <v>292</v>
      </c>
      <c r="T53">
        <v>1.5271630999999999E-4</v>
      </c>
      <c r="U53">
        <v>1.5271630999999999E-4</v>
      </c>
      <c r="V53" s="4">
        <v>-3.0543261999999997E-4</v>
      </c>
      <c r="W53">
        <f t="shared" si="1"/>
        <v>3.7407703490069605E-4</v>
      </c>
      <c r="X53">
        <f t="shared" si="3"/>
        <v>15.446</v>
      </c>
      <c r="Y53">
        <v>-74.891000000000005</v>
      </c>
      <c r="Z53">
        <v>1.7602839954634707E-2</v>
      </c>
    </row>
    <row r="54" spans="1:26" x14ac:dyDescent="0.2">
      <c r="A54" t="s">
        <v>7</v>
      </c>
      <c r="B54">
        <v>291</v>
      </c>
      <c r="C54">
        <v>-1.7449659</v>
      </c>
      <c r="D54">
        <v>0.29252257999999998</v>
      </c>
      <c r="E54" s="4">
        <v>9.5270229999999998</v>
      </c>
      <c r="F54">
        <f t="shared" si="0"/>
        <v>9.6899248033460861</v>
      </c>
      <c r="G54">
        <f t="shared" si="2"/>
        <v>15.737</v>
      </c>
      <c r="H54">
        <v>-74.600000000000009</v>
      </c>
      <c r="I54">
        <v>-1.4814337729407317E-3</v>
      </c>
      <c r="R54" t="s">
        <v>8</v>
      </c>
      <c r="S54">
        <v>291</v>
      </c>
      <c r="T54">
        <v>-1.3744467999999999E-3</v>
      </c>
      <c r="U54">
        <v>-1.3744467999999999E-3</v>
      </c>
      <c r="V54" s="4">
        <v>-6.1086525000000002E-4</v>
      </c>
      <c r="W54">
        <f t="shared" si="1"/>
        <v>2.0374897216226743E-3</v>
      </c>
      <c r="X54">
        <f t="shared" si="3"/>
        <v>15.737</v>
      </c>
      <c r="Y54">
        <v>-74.600000000000009</v>
      </c>
      <c r="Z54">
        <v>3.1427672979697807E-3</v>
      </c>
    </row>
    <row r="55" spans="1:26" x14ac:dyDescent="0.2">
      <c r="A55" t="s">
        <v>7</v>
      </c>
      <c r="B55">
        <v>291</v>
      </c>
      <c r="C55">
        <v>-1.747957</v>
      </c>
      <c r="D55">
        <v>0.29192435999999999</v>
      </c>
      <c r="E55" s="4">
        <v>9.5437729999999998</v>
      </c>
      <c r="F55">
        <f t="shared" si="0"/>
        <v>9.7069138546367775</v>
      </c>
      <c r="G55">
        <f t="shared" si="2"/>
        <v>16.027999999999999</v>
      </c>
      <c r="H55">
        <v>-74.308999999999997</v>
      </c>
      <c r="I55">
        <v>-2.8531271496216597E-3</v>
      </c>
      <c r="R55" t="s">
        <v>8</v>
      </c>
      <c r="S55">
        <v>291</v>
      </c>
      <c r="T55">
        <v>-1.3744467999999999E-3</v>
      </c>
      <c r="U55">
        <v>-1.2217305E-3</v>
      </c>
      <c r="V55" s="4">
        <v>-1.5271630999999999E-4</v>
      </c>
      <c r="W55">
        <f t="shared" si="1"/>
        <v>1.8452782153378677E-3</v>
      </c>
      <c r="X55">
        <f t="shared" si="3"/>
        <v>16.027999999999999</v>
      </c>
      <c r="Y55">
        <v>-74.308999999999997</v>
      </c>
      <c r="Z55">
        <v>1.255357847129795E-2</v>
      </c>
    </row>
    <row r="56" spans="1:26" x14ac:dyDescent="0.2">
      <c r="A56" t="s">
        <v>7</v>
      </c>
      <c r="B56">
        <v>292</v>
      </c>
      <c r="C56">
        <v>-1.7461622999999999</v>
      </c>
      <c r="D56">
        <v>0.28953152999999998</v>
      </c>
      <c r="E56" s="4">
        <v>9.5383890000000005</v>
      </c>
      <c r="F56">
        <f t="shared" si="0"/>
        <v>9.7012254896031784</v>
      </c>
      <c r="G56">
        <f t="shared" si="2"/>
        <v>16.319999999999997</v>
      </c>
      <c r="H56">
        <v>-74.01700000000001</v>
      </c>
      <c r="I56">
        <v>-4.2777588598911943E-3</v>
      </c>
      <c r="R56" t="s">
        <v>8</v>
      </c>
      <c r="S56">
        <v>292</v>
      </c>
      <c r="T56">
        <v>-4.5814895000000002E-4</v>
      </c>
      <c r="U56">
        <v>-7.6358153999999995E-4</v>
      </c>
      <c r="V56" s="4">
        <v>-1.5271630999999999E-4</v>
      </c>
      <c r="W56">
        <f t="shared" si="1"/>
        <v>9.0348187583088246E-4</v>
      </c>
      <c r="X56">
        <f t="shared" si="3"/>
        <v>16.319999999999997</v>
      </c>
      <c r="Y56">
        <v>-74.01700000000001</v>
      </c>
      <c r="Z56">
        <v>-7.5468462041381251E-3</v>
      </c>
    </row>
    <row r="57" spans="1:26" x14ac:dyDescent="0.2">
      <c r="A57" t="s">
        <v>7</v>
      </c>
      <c r="B57">
        <v>291</v>
      </c>
      <c r="C57">
        <v>-1.7431713</v>
      </c>
      <c r="D57">
        <v>0.28893333999999998</v>
      </c>
      <c r="E57" s="4">
        <v>9.5353984999999994</v>
      </c>
      <c r="F57">
        <f t="shared" si="0"/>
        <v>9.6977292811208891</v>
      </c>
      <c r="G57">
        <f t="shared" si="2"/>
        <v>16.610999999999997</v>
      </c>
      <c r="H57">
        <v>-73.725999999999999</v>
      </c>
      <c r="I57">
        <v>-2.3065260594642865E-3</v>
      </c>
      <c r="R57" t="s">
        <v>8</v>
      </c>
      <c r="S57">
        <v>291</v>
      </c>
      <c r="T57">
        <v>-9.1629790000000003E-4</v>
      </c>
      <c r="U57">
        <v>-1.3744467999999999E-3</v>
      </c>
      <c r="V57" s="4">
        <v>-1.5271630999999999E-4</v>
      </c>
      <c r="W57">
        <f t="shared" si="1"/>
        <v>1.6589237833350471E-3</v>
      </c>
      <c r="X57">
        <f t="shared" si="3"/>
        <v>16.610999999999997</v>
      </c>
      <c r="Y57">
        <v>-73.725999999999999</v>
      </c>
      <c r="Z57">
        <v>-2.4428349873298821E-2</v>
      </c>
    </row>
    <row r="58" spans="1:26" x14ac:dyDescent="0.2">
      <c r="A58" t="s">
        <v>7</v>
      </c>
      <c r="B58">
        <v>292</v>
      </c>
      <c r="C58">
        <v>-1.7395821</v>
      </c>
      <c r="D58">
        <v>0.28594232000000003</v>
      </c>
      <c r="E58" s="4">
        <v>9.5389870000000005</v>
      </c>
      <c r="F58">
        <f t="shared" si="0"/>
        <v>9.7005248249348028</v>
      </c>
      <c r="G58">
        <f t="shared" si="2"/>
        <v>16.902999999999995</v>
      </c>
      <c r="H58">
        <v>-73.434000000000012</v>
      </c>
      <c r="I58">
        <v>-3.6837094502948824E-3</v>
      </c>
      <c r="R58" t="s">
        <v>8</v>
      </c>
      <c r="S58">
        <v>292</v>
      </c>
      <c r="T58">
        <v>3.0543261999999997E-4</v>
      </c>
      <c r="U58">
        <v>3.0543261999999997E-4</v>
      </c>
      <c r="V58" s="4">
        <v>-3.0543261999999997E-4</v>
      </c>
      <c r="W58">
        <f t="shared" si="1"/>
        <v>5.2902481612887792E-4</v>
      </c>
      <c r="X58">
        <f t="shared" si="3"/>
        <v>16.902999999999995</v>
      </c>
      <c r="Y58">
        <v>-73.434000000000012</v>
      </c>
      <c r="Z58">
        <v>5.2852145069002343E-3</v>
      </c>
    </row>
    <row r="59" spans="1:26" x14ac:dyDescent="0.2">
      <c r="A59" t="s">
        <v>7</v>
      </c>
      <c r="B59">
        <v>291</v>
      </c>
      <c r="C59">
        <v>-1.7407783999999999</v>
      </c>
      <c r="D59">
        <v>0.2847459</v>
      </c>
      <c r="E59" s="4">
        <v>9.5353984999999994</v>
      </c>
      <c r="F59">
        <f t="shared" si="0"/>
        <v>9.6971755794806356</v>
      </c>
      <c r="G59">
        <f t="shared" si="2"/>
        <v>17.193999999999996</v>
      </c>
      <c r="H59">
        <v>-73.143000000000001</v>
      </c>
      <c r="I59">
        <v>-1.6639657189732203E-3</v>
      </c>
      <c r="R59" t="s">
        <v>8</v>
      </c>
      <c r="S59">
        <v>290</v>
      </c>
      <c r="T59">
        <v>-3.0543261999999997E-4</v>
      </c>
      <c r="U59">
        <v>4.5814895000000002E-4</v>
      </c>
      <c r="V59" s="4">
        <v>-6.1086525000000002E-4</v>
      </c>
      <c r="W59">
        <f t="shared" si="1"/>
        <v>8.2240251665697704E-4</v>
      </c>
      <c r="X59">
        <f t="shared" si="3"/>
        <v>17.192999999999998</v>
      </c>
      <c r="Y59">
        <v>-73.144000000000005</v>
      </c>
      <c r="Z59">
        <v>1.1187145148742647E-2</v>
      </c>
    </row>
    <row r="60" spans="1:26" x14ac:dyDescent="0.2">
      <c r="A60" t="s">
        <v>7</v>
      </c>
      <c r="B60">
        <v>292</v>
      </c>
      <c r="C60">
        <v>-1.7485552</v>
      </c>
      <c r="D60">
        <v>0.29192435999999999</v>
      </c>
      <c r="E60" s="4">
        <v>9.5461650000000002</v>
      </c>
      <c r="F60">
        <f t="shared" si="0"/>
        <v>9.7093733745609683</v>
      </c>
      <c r="G60">
        <f t="shared" si="2"/>
        <v>17.485999999999997</v>
      </c>
      <c r="H60">
        <v>-72.850999999999999</v>
      </c>
      <c r="I60">
        <v>-3.0766013786066976E-3</v>
      </c>
      <c r="R60" t="s">
        <v>8</v>
      </c>
      <c r="S60">
        <v>292</v>
      </c>
      <c r="T60">
        <v>1.6798793999999999E-3</v>
      </c>
      <c r="U60">
        <v>1.0690141999999999E-3</v>
      </c>
      <c r="V60" s="4">
        <v>-1.5271630999999999E-4</v>
      </c>
      <c r="W60">
        <f t="shared" si="1"/>
        <v>1.9970248946084815E-3</v>
      </c>
      <c r="X60">
        <f t="shared" si="3"/>
        <v>17.484999999999996</v>
      </c>
      <c r="Y60">
        <v>-72.852000000000004</v>
      </c>
      <c r="Z60">
        <v>-2.5124275074572076E-2</v>
      </c>
    </row>
    <row r="61" spans="1:26" x14ac:dyDescent="0.2">
      <c r="A61" t="s">
        <v>7</v>
      </c>
      <c r="B61">
        <v>292</v>
      </c>
      <c r="C61">
        <v>-1.7431713</v>
      </c>
      <c r="D61">
        <v>0.29611179999999998</v>
      </c>
      <c r="E61" s="4">
        <v>9.5348000000000006</v>
      </c>
      <c r="F61">
        <f t="shared" si="0"/>
        <v>9.6973573420413324</v>
      </c>
      <c r="G61">
        <f t="shared" si="2"/>
        <v>17.777999999999995</v>
      </c>
      <c r="H61">
        <v>-72.559000000000012</v>
      </c>
      <c r="I61">
        <v>-4.4692678635993507E-3</v>
      </c>
      <c r="R61" t="s">
        <v>8</v>
      </c>
      <c r="S61">
        <v>292</v>
      </c>
      <c r="T61">
        <v>-1.2217305E-3</v>
      </c>
      <c r="U61">
        <v>-1.5271630999999999E-4</v>
      </c>
      <c r="V61" s="4">
        <v>-9.1629790000000003E-4</v>
      </c>
      <c r="W61">
        <f t="shared" si="1"/>
        <v>1.5347799606180283E-3</v>
      </c>
      <c r="X61">
        <f t="shared" si="3"/>
        <v>17.776999999999997</v>
      </c>
      <c r="Y61">
        <v>-72.56</v>
      </c>
      <c r="Z61">
        <v>-7.7301621075457089E-3</v>
      </c>
    </row>
    <row r="62" spans="1:26" x14ac:dyDescent="0.2">
      <c r="A62" t="s">
        <v>7</v>
      </c>
      <c r="B62">
        <v>291</v>
      </c>
      <c r="C62">
        <v>-1.7467604999999999</v>
      </c>
      <c r="D62">
        <v>0.2943172</v>
      </c>
      <c r="E62" s="4">
        <v>9.5306130000000007</v>
      </c>
      <c r="F62">
        <f t="shared" si="0"/>
        <v>9.6938320087747076</v>
      </c>
      <c r="G62">
        <f t="shared" si="2"/>
        <v>18.068999999999996</v>
      </c>
      <c r="H62">
        <v>-72.268000000000001</v>
      </c>
      <c r="I62">
        <v>-5.881782155141191E-3</v>
      </c>
      <c r="R62" t="s">
        <v>8</v>
      </c>
      <c r="S62">
        <v>291</v>
      </c>
      <c r="T62">
        <v>3.0543261999999997E-4</v>
      </c>
      <c r="U62">
        <v>4.5814895000000002E-4</v>
      </c>
      <c r="V62" s="4">
        <v>3.0543261999999997E-4</v>
      </c>
      <c r="W62">
        <f t="shared" si="1"/>
        <v>6.2966549143670823E-4</v>
      </c>
      <c r="X62">
        <f t="shared" si="3"/>
        <v>18.067999999999998</v>
      </c>
      <c r="Y62">
        <v>-72.269000000000005</v>
      </c>
      <c r="Z62">
        <v>-1.9142537481731288E-3</v>
      </c>
    </row>
    <row r="63" spans="1:26" x14ac:dyDescent="0.2">
      <c r="A63" t="s">
        <v>7</v>
      </c>
      <c r="B63">
        <v>291</v>
      </c>
      <c r="C63">
        <v>-1.7485552</v>
      </c>
      <c r="D63">
        <v>0.29910283999999998</v>
      </c>
      <c r="E63" s="4">
        <v>9.5353984999999994</v>
      </c>
      <c r="F63">
        <f t="shared" si="0"/>
        <v>9.6990067713217591</v>
      </c>
      <c r="G63">
        <f t="shared" si="2"/>
        <v>18.359999999999996</v>
      </c>
      <c r="H63">
        <v>-71.977000000000004</v>
      </c>
      <c r="I63">
        <v>-3.8466347966437295E-3</v>
      </c>
      <c r="R63" t="s">
        <v>8</v>
      </c>
      <c r="S63">
        <v>291</v>
      </c>
      <c r="T63">
        <v>1.2217305E-3</v>
      </c>
      <c r="U63">
        <v>1.5271630999999999E-4</v>
      </c>
      <c r="V63" s="4">
        <v>3.0543261999999997E-4</v>
      </c>
      <c r="W63">
        <f t="shared" si="1"/>
        <v>1.2685569641645307E-3</v>
      </c>
      <c r="X63">
        <f t="shared" si="3"/>
        <v>18.358999999999995</v>
      </c>
      <c r="Y63">
        <v>-71.978000000000009</v>
      </c>
      <c r="Z63">
        <v>-2.4184394629546798E-2</v>
      </c>
    </row>
    <row r="64" spans="1:26" x14ac:dyDescent="0.2">
      <c r="A64" t="s">
        <v>7</v>
      </c>
      <c r="B64">
        <v>290</v>
      </c>
      <c r="C64">
        <v>-1.7467604999999999</v>
      </c>
      <c r="D64">
        <v>0.29790643</v>
      </c>
      <c r="E64" s="4">
        <v>9.5342020000000005</v>
      </c>
      <c r="F64">
        <f t="shared" si="0"/>
        <v>9.6974701990879861</v>
      </c>
      <c r="G64">
        <f t="shared" si="2"/>
        <v>18.649999999999995</v>
      </c>
      <c r="H64">
        <v>-71.687000000000012</v>
      </c>
      <c r="I64">
        <v>-5.2973276909119276E-3</v>
      </c>
      <c r="R64" t="s">
        <v>8</v>
      </c>
      <c r="S64">
        <v>292</v>
      </c>
      <c r="T64">
        <v>-3.0543262000000001E-3</v>
      </c>
      <c r="U64">
        <v>-2.4434610000000001E-3</v>
      </c>
      <c r="V64" s="4">
        <v>-4.5814895000000002E-4</v>
      </c>
      <c r="W64">
        <f t="shared" si="1"/>
        <v>3.9381862138443309E-3</v>
      </c>
      <c r="X64">
        <f t="shared" si="3"/>
        <v>18.650999999999996</v>
      </c>
      <c r="Y64">
        <v>-71.686000000000007</v>
      </c>
      <c r="Z64">
        <v>-1.7279320036696237E-2</v>
      </c>
    </row>
    <row r="65" spans="1:26" x14ac:dyDescent="0.2">
      <c r="A65" t="s">
        <v>7</v>
      </c>
      <c r="B65">
        <v>294</v>
      </c>
      <c r="C65">
        <v>-1.7497516</v>
      </c>
      <c r="D65">
        <v>0.29730820000000002</v>
      </c>
      <c r="E65">
        <v>9.5389870000000005</v>
      </c>
      <c r="F65">
        <f t="shared" si="0"/>
        <v>9.7026952860356701</v>
      </c>
      <c r="G65">
        <f t="shared" si="2"/>
        <v>18.943999999999996</v>
      </c>
      <c r="H65">
        <v>-71.393000000000001</v>
      </c>
      <c r="I65">
        <v>-3.2493453509413696E-3</v>
      </c>
      <c r="R65" t="s">
        <v>8</v>
      </c>
      <c r="S65">
        <v>292</v>
      </c>
      <c r="T65">
        <v>-6.1086525000000002E-4</v>
      </c>
      <c r="U65">
        <v>-1.3744467999999999E-3</v>
      </c>
      <c r="V65" s="4">
        <v>-1.5271630999999999E-4</v>
      </c>
      <c r="W65">
        <f t="shared" si="1"/>
        <v>1.5118143507150004E-3</v>
      </c>
      <c r="X65">
        <f t="shared" si="3"/>
        <v>18.942999999999998</v>
      </c>
      <c r="Y65">
        <v>-71.394000000000005</v>
      </c>
      <c r="Z65">
        <v>3.8665110997330439E-3</v>
      </c>
    </row>
    <row r="66" spans="1:26" x14ac:dyDescent="0.2">
      <c r="A66" t="s">
        <v>7</v>
      </c>
      <c r="B66">
        <v>290</v>
      </c>
      <c r="C66">
        <v>-1.7449659</v>
      </c>
      <c r="D66">
        <v>0.29790643</v>
      </c>
      <c r="E66" s="4">
        <v>9.5359960000000008</v>
      </c>
      <c r="F66">
        <f t="shared" ref="F66:F129" si="4">SQRT(SUMSQ(C66:E66))</f>
        <v>9.6989109669701676</v>
      </c>
      <c r="G66">
        <f t="shared" si="2"/>
        <v>19.233999999999995</v>
      </c>
      <c r="H66">
        <v>-71.103000000000009</v>
      </c>
      <c r="I66">
        <v>-4.6542175268581608E-3</v>
      </c>
      <c r="R66" t="s">
        <v>8</v>
      </c>
      <c r="S66">
        <v>291</v>
      </c>
      <c r="T66">
        <v>-1.2217305E-3</v>
      </c>
      <c r="U66">
        <v>-1.0690141999999999E-3</v>
      </c>
      <c r="V66" s="4">
        <v>-3.0543261999999997E-4</v>
      </c>
      <c r="W66">
        <f t="shared" ref="W66:W129" si="5">SQRT(SUMSQ(T66:V66))</f>
        <v>1.6518794931204741E-3</v>
      </c>
      <c r="X66">
        <f t="shared" si="3"/>
        <v>19.233999999999995</v>
      </c>
      <c r="Y66">
        <v>-71.103000000000009</v>
      </c>
      <c r="Z66">
        <v>1.5911999355403911E-2</v>
      </c>
    </row>
    <row r="67" spans="1:26" x14ac:dyDescent="0.2">
      <c r="A67" t="s">
        <v>7</v>
      </c>
      <c r="B67">
        <v>291</v>
      </c>
      <c r="C67">
        <v>-1.7401803</v>
      </c>
      <c r="D67">
        <v>0.29371900000000001</v>
      </c>
      <c r="E67" s="4">
        <v>9.5365939999999991</v>
      </c>
      <c r="F67">
        <f t="shared" si="4"/>
        <v>9.6985114037312492</v>
      </c>
      <c r="G67">
        <f t="shared" ref="G67:G130" si="6">(G66*1000+B67)/1000</f>
        <v>19.524999999999995</v>
      </c>
      <c r="H67">
        <v>-70.812000000000012</v>
      </c>
      <c r="I67">
        <v>-6.1229372014760019E-3</v>
      </c>
      <c r="R67" t="s">
        <v>8</v>
      </c>
      <c r="S67">
        <v>291</v>
      </c>
      <c r="T67">
        <v>-9.1629790000000003E-4</v>
      </c>
      <c r="U67">
        <v>-7.6358153999999995E-4</v>
      </c>
      <c r="V67" s="4">
        <v>-3.0543261999999997E-4</v>
      </c>
      <c r="W67">
        <f t="shared" si="5"/>
        <v>1.2312382771556632E-3</v>
      </c>
      <c r="X67">
        <f t="shared" ref="X67:X130" si="7">(X66*1000+S67)/1000</f>
        <v>19.524999999999995</v>
      </c>
      <c r="Y67">
        <v>-70.812000000000012</v>
      </c>
      <c r="Z67">
        <v>4.0196312281075095E-3</v>
      </c>
    </row>
    <row r="68" spans="1:26" x14ac:dyDescent="0.2">
      <c r="A68" t="s">
        <v>7</v>
      </c>
      <c r="B68">
        <v>292</v>
      </c>
      <c r="C68">
        <v>-1.7401803</v>
      </c>
      <c r="D68">
        <v>0.29491538</v>
      </c>
      <c r="E68" s="4">
        <v>9.5407820000000001</v>
      </c>
      <c r="F68">
        <f t="shared" si="4"/>
        <v>9.7026658053028196</v>
      </c>
      <c r="G68">
        <f t="shared" si="6"/>
        <v>19.816999999999997</v>
      </c>
      <c r="H68">
        <v>-70.52000000000001</v>
      </c>
      <c r="I68">
        <v>-4.0677659772114533E-3</v>
      </c>
      <c r="R68" t="s">
        <v>8</v>
      </c>
      <c r="S68">
        <v>292</v>
      </c>
      <c r="T68">
        <v>3.0543261999999997E-4</v>
      </c>
      <c r="U68">
        <v>4.5814895000000002E-4</v>
      </c>
      <c r="V68" s="4">
        <v>0</v>
      </c>
      <c r="W68">
        <f t="shared" si="5"/>
        <v>5.5062650294565997E-4</v>
      </c>
      <c r="X68">
        <f t="shared" si="7"/>
        <v>19.816999999999997</v>
      </c>
      <c r="Y68">
        <v>-70.52000000000001</v>
      </c>
      <c r="Z68">
        <v>-1.8238734046891334E-2</v>
      </c>
    </row>
    <row r="69" spans="1:26" x14ac:dyDescent="0.2">
      <c r="A69" t="s">
        <v>7</v>
      </c>
      <c r="B69">
        <v>291</v>
      </c>
      <c r="C69">
        <v>-1.7395821</v>
      </c>
      <c r="D69">
        <v>0.29132617</v>
      </c>
      <c r="E69" s="4">
        <v>9.5395859999999999</v>
      </c>
      <c r="F69">
        <f t="shared" si="4"/>
        <v>9.7012740334124814</v>
      </c>
      <c r="G69">
        <f t="shared" si="6"/>
        <v>20.107999999999997</v>
      </c>
      <c r="H69">
        <v>-70.229000000000013</v>
      </c>
      <c r="I69">
        <v>-5.4706862473748548E-3</v>
      </c>
      <c r="R69" t="s">
        <v>8</v>
      </c>
      <c r="S69">
        <v>291</v>
      </c>
      <c r="T69">
        <v>0</v>
      </c>
      <c r="U69">
        <v>3.0543261999999997E-4</v>
      </c>
      <c r="V69" s="4">
        <v>-6.1086525000000002E-4</v>
      </c>
      <c r="W69">
        <f t="shared" si="5"/>
        <v>6.829681098101338E-4</v>
      </c>
      <c r="X69">
        <f t="shared" si="7"/>
        <v>20.107999999999997</v>
      </c>
      <c r="Y69">
        <v>-70.229000000000013</v>
      </c>
      <c r="Z69">
        <v>-2.0391474294510496E-2</v>
      </c>
    </row>
    <row r="70" spans="1:26" x14ac:dyDescent="0.2">
      <c r="A70" t="s">
        <v>7</v>
      </c>
      <c r="B70">
        <v>292</v>
      </c>
      <c r="C70">
        <v>-1.7425731</v>
      </c>
      <c r="D70">
        <v>0.29192435999999999</v>
      </c>
      <c r="E70" s="4">
        <v>9.5336040000000004</v>
      </c>
      <c r="F70">
        <f t="shared" si="4"/>
        <v>9.6959468887582627</v>
      </c>
      <c r="G70">
        <f t="shared" si="6"/>
        <v>20.399999999999995</v>
      </c>
      <c r="H70">
        <v>-69.937000000000012</v>
      </c>
      <c r="I70">
        <v>-3.4130555014375784E-3</v>
      </c>
      <c r="R70" t="s">
        <v>8</v>
      </c>
      <c r="S70">
        <v>291</v>
      </c>
      <c r="T70">
        <v>4.5814895000000002E-4</v>
      </c>
      <c r="U70">
        <v>1.3744467999999999E-3</v>
      </c>
      <c r="V70" s="4">
        <v>0</v>
      </c>
      <c r="W70">
        <f t="shared" si="5"/>
        <v>1.448794142180435E-3</v>
      </c>
      <c r="X70">
        <f t="shared" si="7"/>
        <v>20.398999999999997</v>
      </c>
      <c r="Y70">
        <v>-69.938000000000002</v>
      </c>
      <c r="Z70">
        <v>-7.3099380727304287E-3</v>
      </c>
    </row>
    <row r="71" spans="1:26" x14ac:dyDescent="0.2">
      <c r="A71" t="s">
        <v>7</v>
      </c>
      <c r="B71">
        <v>291</v>
      </c>
      <c r="C71">
        <v>-1.7449659</v>
      </c>
      <c r="D71">
        <v>0.29670999999999997</v>
      </c>
      <c r="E71" s="4">
        <v>9.5407820000000001</v>
      </c>
      <c r="F71">
        <f t="shared" si="4"/>
        <v>9.703579957303738</v>
      </c>
      <c r="G71">
        <f t="shared" si="6"/>
        <v>20.690999999999995</v>
      </c>
      <c r="H71">
        <v>-69.646000000000015</v>
      </c>
      <c r="I71">
        <v>-1.3564733007558462E-3</v>
      </c>
      <c r="R71" t="s">
        <v>8</v>
      </c>
      <c r="S71">
        <v>292</v>
      </c>
      <c r="T71">
        <v>3.0543261999999997E-4</v>
      </c>
      <c r="U71">
        <v>6.1086525000000002E-4</v>
      </c>
      <c r="V71" s="4">
        <v>1.5271630999999999E-4</v>
      </c>
      <c r="W71">
        <f t="shared" si="5"/>
        <v>6.9983405915805712E-4</v>
      </c>
      <c r="X71">
        <f t="shared" si="7"/>
        <v>20.690999999999995</v>
      </c>
      <c r="Y71">
        <v>-69.646000000000015</v>
      </c>
      <c r="Z71">
        <v>3.0354558201990671E-2</v>
      </c>
    </row>
    <row r="72" spans="1:26" x14ac:dyDescent="0.2">
      <c r="A72" t="s">
        <v>7</v>
      </c>
      <c r="B72">
        <v>292</v>
      </c>
      <c r="C72">
        <v>-1.7485552</v>
      </c>
      <c r="D72">
        <v>0.2943172</v>
      </c>
      <c r="E72" s="4">
        <v>9.5419789999999995</v>
      </c>
      <c r="F72">
        <f t="shared" si="4"/>
        <v>9.7053300375671867</v>
      </c>
      <c r="G72">
        <f t="shared" si="6"/>
        <v>20.982999999999997</v>
      </c>
      <c r="H72">
        <v>-69.354000000000013</v>
      </c>
      <c r="I72">
        <v>-2.7983031305190858E-3</v>
      </c>
      <c r="R72" t="s">
        <v>8</v>
      </c>
      <c r="S72">
        <v>292</v>
      </c>
      <c r="T72">
        <v>-3.0543261999999997E-4</v>
      </c>
      <c r="U72">
        <v>-3.0543261999999997E-4</v>
      </c>
      <c r="V72" s="4">
        <v>-4.5814895000000002E-4</v>
      </c>
      <c r="W72">
        <f t="shared" si="5"/>
        <v>6.2966549143670823E-4</v>
      </c>
      <c r="X72">
        <f t="shared" si="7"/>
        <v>20.982999999999997</v>
      </c>
      <c r="Y72">
        <v>-69.354000000000013</v>
      </c>
      <c r="Z72">
        <v>2.7261064806088616E-3</v>
      </c>
    </row>
    <row r="73" spans="1:26" x14ac:dyDescent="0.2">
      <c r="A73" t="s">
        <v>7</v>
      </c>
      <c r="B73">
        <v>291</v>
      </c>
      <c r="C73">
        <v>-1.747957</v>
      </c>
      <c r="D73">
        <v>0.28953152999999998</v>
      </c>
      <c r="E73" s="4">
        <v>9.5312110000000008</v>
      </c>
      <c r="F73">
        <f t="shared" si="4"/>
        <v>9.69449149296827</v>
      </c>
      <c r="G73">
        <f t="shared" si="6"/>
        <v>21.273999999999997</v>
      </c>
      <c r="H73">
        <v>-69.063000000000002</v>
      </c>
      <c r="I73">
        <v>-4.2491196640972511E-3</v>
      </c>
      <c r="R73" t="s">
        <v>8</v>
      </c>
      <c r="S73">
        <v>291</v>
      </c>
      <c r="T73">
        <v>-3.0543261999999997E-4</v>
      </c>
      <c r="U73">
        <v>3.0543261999999997E-4</v>
      </c>
      <c r="V73" s="4">
        <v>-6.1086525000000002E-4</v>
      </c>
      <c r="W73">
        <f t="shared" si="5"/>
        <v>7.4815407796635809E-4</v>
      </c>
      <c r="X73">
        <f t="shared" si="7"/>
        <v>21.273999999999997</v>
      </c>
      <c r="Y73">
        <v>-69.063000000000002</v>
      </c>
      <c r="Z73">
        <v>-4.9994047194624677E-2</v>
      </c>
    </row>
    <row r="74" spans="1:26" x14ac:dyDescent="0.2">
      <c r="A74" t="s">
        <v>7</v>
      </c>
      <c r="B74">
        <v>291</v>
      </c>
      <c r="C74">
        <v>-1.7485552</v>
      </c>
      <c r="D74">
        <v>0.30029922999999997</v>
      </c>
      <c r="E74" s="4">
        <v>9.5324069999999992</v>
      </c>
      <c r="F74">
        <f t="shared" si="4"/>
        <v>9.6961027288614581</v>
      </c>
      <c r="G74">
        <f t="shared" si="6"/>
        <v>21.564999999999998</v>
      </c>
      <c r="H74">
        <v>-68.772000000000006</v>
      </c>
      <c r="I74">
        <v>-5.7271223799605009E-3</v>
      </c>
      <c r="R74" t="s">
        <v>8</v>
      </c>
      <c r="S74">
        <v>291</v>
      </c>
      <c r="T74">
        <v>-4.5814895000000002E-4</v>
      </c>
      <c r="U74">
        <v>-4.5814895000000002E-4</v>
      </c>
      <c r="V74" s="4">
        <v>-4.5814895000000002E-4</v>
      </c>
      <c r="W74">
        <f t="shared" si="5"/>
        <v>7.9353725883433328E-4</v>
      </c>
      <c r="X74">
        <f t="shared" si="7"/>
        <v>21.564999999999998</v>
      </c>
      <c r="Y74">
        <v>-68.772000000000006</v>
      </c>
      <c r="Z74">
        <v>6.4915501301719466E-3</v>
      </c>
    </row>
    <row r="75" spans="1:26" x14ac:dyDescent="0.2">
      <c r="A75" t="s">
        <v>7</v>
      </c>
      <c r="B75">
        <v>292</v>
      </c>
      <c r="C75">
        <v>-1.7533407999999999</v>
      </c>
      <c r="D75">
        <v>0.30029922999999997</v>
      </c>
      <c r="E75" s="4">
        <v>9.5407820000000001</v>
      </c>
      <c r="F75">
        <f t="shared" si="4"/>
        <v>9.7051998825375687</v>
      </c>
      <c r="G75">
        <f t="shared" si="6"/>
        <v>21.856999999999996</v>
      </c>
      <c r="H75">
        <v>-68.48</v>
      </c>
      <c r="I75">
        <v>-3.5938214030340281E-3</v>
      </c>
      <c r="R75" t="s">
        <v>8</v>
      </c>
      <c r="S75">
        <v>291</v>
      </c>
      <c r="T75">
        <v>-6.1086525000000002E-4</v>
      </c>
      <c r="U75">
        <v>-7.6358153999999995E-4</v>
      </c>
      <c r="V75" s="4">
        <v>-3.0543261999999997E-4</v>
      </c>
      <c r="W75">
        <f t="shared" si="5"/>
        <v>1.0244521498080808E-3</v>
      </c>
      <c r="X75">
        <f t="shared" si="7"/>
        <v>21.855999999999998</v>
      </c>
      <c r="Y75">
        <v>-68.481000000000009</v>
      </c>
      <c r="Z75">
        <v>3.3424579763944279E-2</v>
      </c>
    </row>
    <row r="76" spans="1:26" x14ac:dyDescent="0.2">
      <c r="A76" t="s">
        <v>7</v>
      </c>
      <c r="B76">
        <v>291</v>
      </c>
      <c r="C76">
        <v>-1.7437695</v>
      </c>
      <c r="D76">
        <v>0.29850462</v>
      </c>
      <c r="E76" s="4">
        <v>9.5258269999999996</v>
      </c>
      <c r="F76">
        <f t="shared" si="4"/>
        <v>9.6887159681363659</v>
      </c>
      <c r="G76">
        <f t="shared" si="6"/>
        <v>22.147999999999996</v>
      </c>
      <c r="H76">
        <v>-68.189000000000007</v>
      </c>
      <c r="I76">
        <v>-1.4917175203925984E-3</v>
      </c>
      <c r="R76" t="s">
        <v>8</v>
      </c>
      <c r="S76">
        <v>292</v>
      </c>
      <c r="T76">
        <v>-1.5271631E-3</v>
      </c>
      <c r="U76">
        <v>-1.9853119999999999E-3</v>
      </c>
      <c r="V76" s="4">
        <v>1.5271630999999999E-4</v>
      </c>
      <c r="W76">
        <f t="shared" si="5"/>
        <v>2.5093850128439094E-3</v>
      </c>
      <c r="X76">
        <f t="shared" si="7"/>
        <v>22.147999999999996</v>
      </c>
      <c r="Y76">
        <v>-68.189000000000007</v>
      </c>
      <c r="Z76">
        <v>1.1411614556818364E-2</v>
      </c>
    </row>
    <row r="77" spans="1:26" x14ac:dyDescent="0.2">
      <c r="A77" t="s">
        <v>7</v>
      </c>
      <c r="B77">
        <v>292</v>
      </c>
      <c r="C77">
        <v>-1.7521443000000001</v>
      </c>
      <c r="D77">
        <v>0.30628129999999998</v>
      </c>
      <c r="E77" s="4">
        <v>9.5395859999999999</v>
      </c>
      <c r="F77">
        <f t="shared" si="4"/>
        <v>9.7039949986666922</v>
      </c>
      <c r="G77">
        <f t="shared" si="6"/>
        <v>22.439999999999998</v>
      </c>
      <c r="H77">
        <v>-67.897000000000006</v>
      </c>
      <c r="I77">
        <v>-2.9781161384003917E-3</v>
      </c>
      <c r="R77" t="s">
        <v>8</v>
      </c>
      <c r="S77">
        <v>291</v>
      </c>
      <c r="T77">
        <v>6.1086525000000002E-4</v>
      </c>
      <c r="U77">
        <v>0</v>
      </c>
      <c r="V77" s="4">
        <v>-1.5271630999999999E-4</v>
      </c>
      <c r="W77">
        <f t="shared" si="5"/>
        <v>6.2966548658599563E-4</v>
      </c>
      <c r="X77">
        <f t="shared" si="7"/>
        <v>22.438999999999997</v>
      </c>
      <c r="Y77">
        <v>-67.89800000000001</v>
      </c>
      <c r="Z77">
        <v>-3.139425947417062E-2</v>
      </c>
    </row>
    <row r="78" spans="1:26" x14ac:dyDescent="0.2">
      <c r="A78" t="s">
        <v>7</v>
      </c>
      <c r="B78">
        <v>291</v>
      </c>
      <c r="C78">
        <v>-1.7425731</v>
      </c>
      <c r="D78">
        <v>0.29491538</v>
      </c>
      <c r="E78" s="4">
        <v>9.5282199999999992</v>
      </c>
      <c r="F78">
        <f t="shared" si="4"/>
        <v>9.6907436483793212</v>
      </c>
      <c r="G78">
        <f t="shared" si="6"/>
        <v>22.730999999999998</v>
      </c>
      <c r="H78">
        <v>-67.606000000000009</v>
      </c>
      <c r="I78">
        <v>-4.4219356828859909E-3</v>
      </c>
      <c r="R78" t="s">
        <v>8</v>
      </c>
      <c r="S78">
        <v>292</v>
      </c>
      <c r="T78">
        <v>-3.0543261999999997E-4</v>
      </c>
      <c r="U78">
        <v>-7.6358153999999995E-4</v>
      </c>
      <c r="V78" s="4">
        <v>3.0543261999999997E-4</v>
      </c>
      <c r="W78">
        <f t="shared" si="5"/>
        <v>8.7728840123923915E-4</v>
      </c>
      <c r="X78">
        <f t="shared" si="7"/>
        <v>22.730999999999998</v>
      </c>
      <c r="Y78">
        <v>-67.606000000000009</v>
      </c>
      <c r="Z78">
        <v>-3.2381483396954826E-2</v>
      </c>
    </row>
    <row r="79" spans="1:26" x14ac:dyDescent="0.2">
      <c r="A79" t="s">
        <v>7</v>
      </c>
      <c r="B79">
        <v>292</v>
      </c>
      <c r="C79">
        <v>-1.7389839</v>
      </c>
      <c r="D79">
        <v>0.29670999999999997</v>
      </c>
      <c r="E79" s="4">
        <v>9.5312110000000008</v>
      </c>
      <c r="F79">
        <f t="shared" si="4"/>
        <v>9.6930947047411138</v>
      </c>
      <c r="G79">
        <f t="shared" si="6"/>
        <v>23.022999999999996</v>
      </c>
      <c r="H79">
        <v>-67.314000000000007</v>
      </c>
      <c r="I79">
        <v>-2.3591509791073043E-3</v>
      </c>
      <c r="R79" t="s">
        <v>8</v>
      </c>
      <c r="S79">
        <v>292</v>
      </c>
      <c r="T79">
        <v>-2.5961774E-3</v>
      </c>
      <c r="U79">
        <v>-2.4434610000000001E-3</v>
      </c>
      <c r="V79" s="4">
        <v>-3.0543261999999997E-4</v>
      </c>
      <c r="W79">
        <f t="shared" si="5"/>
        <v>3.5782576536845172E-3</v>
      </c>
      <c r="X79">
        <f t="shared" si="7"/>
        <v>23.022999999999996</v>
      </c>
      <c r="Y79">
        <v>-67.314000000000007</v>
      </c>
      <c r="Z79">
        <v>2.8024417738010225E-3</v>
      </c>
    </row>
    <row r="80" spans="1:26" x14ac:dyDescent="0.2">
      <c r="A80" t="s">
        <v>7</v>
      </c>
      <c r="B80">
        <v>290</v>
      </c>
      <c r="C80">
        <v>-1.7419747999999999</v>
      </c>
      <c r="D80">
        <v>0.29790643</v>
      </c>
      <c r="E80" s="4">
        <v>9.5371930000000003</v>
      </c>
      <c r="F80">
        <f t="shared" si="4"/>
        <v>9.6995502351459262</v>
      </c>
      <c r="G80">
        <f t="shared" si="6"/>
        <v>23.312999999999995</v>
      </c>
      <c r="H80">
        <v>-67.024000000000001</v>
      </c>
      <c r="I80">
        <v>-2.3084470335841268E-4</v>
      </c>
      <c r="R80" t="s">
        <v>8</v>
      </c>
      <c r="S80">
        <v>291</v>
      </c>
      <c r="T80">
        <v>-3.0543261999999997E-4</v>
      </c>
      <c r="U80">
        <v>3.0543261999999997E-4</v>
      </c>
      <c r="V80" s="4">
        <v>3.0543261999999997E-4</v>
      </c>
      <c r="W80">
        <f t="shared" si="5"/>
        <v>5.2902481612887792E-4</v>
      </c>
      <c r="X80">
        <f t="shared" si="7"/>
        <v>23.313999999999997</v>
      </c>
      <c r="Y80">
        <v>-67.02300000000001</v>
      </c>
      <c r="Z80">
        <v>6.7561362667427714E-3</v>
      </c>
    </row>
    <row r="81" spans="1:26" x14ac:dyDescent="0.2">
      <c r="A81" t="s">
        <v>7</v>
      </c>
      <c r="B81">
        <v>292</v>
      </c>
      <c r="C81">
        <v>-1.7395821</v>
      </c>
      <c r="D81">
        <v>0.2943172</v>
      </c>
      <c r="E81" s="4">
        <v>9.5342020000000005</v>
      </c>
      <c r="F81">
        <f t="shared" si="4"/>
        <v>9.6960701458714844</v>
      </c>
      <c r="G81">
        <f t="shared" si="6"/>
        <v>23.604999999999997</v>
      </c>
      <c r="H81">
        <v>-66.731999999999999</v>
      </c>
      <c r="I81">
        <v>-5.2526957228969783E-3</v>
      </c>
      <c r="R81" t="s">
        <v>8</v>
      </c>
      <c r="S81">
        <v>291</v>
      </c>
      <c r="T81">
        <v>-1.5271630999999999E-4</v>
      </c>
      <c r="U81">
        <v>-3.0543261999999997E-4</v>
      </c>
      <c r="V81" s="4">
        <v>-1.5271630999999999E-4</v>
      </c>
      <c r="W81">
        <f t="shared" si="5"/>
        <v>3.7407703490069611E-4</v>
      </c>
      <c r="X81">
        <f t="shared" si="7"/>
        <v>23.604999999999997</v>
      </c>
      <c r="Y81">
        <v>-66.731999999999999</v>
      </c>
      <c r="Z81">
        <v>-1.2823168579027612E-2</v>
      </c>
    </row>
    <row r="82" spans="1:26" x14ac:dyDescent="0.2">
      <c r="A82" t="s">
        <v>7</v>
      </c>
      <c r="B82">
        <v>291</v>
      </c>
      <c r="C82">
        <v>-1.7419747999999999</v>
      </c>
      <c r="D82">
        <v>0.29790643</v>
      </c>
      <c r="E82" s="4">
        <v>9.5377910000000004</v>
      </c>
      <c r="F82">
        <f t="shared" si="4"/>
        <v>9.7001382260538644</v>
      </c>
      <c r="G82">
        <f t="shared" si="6"/>
        <v>23.895999999999997</v>
      </c>
      <c r="H82">
        <v>-66.441000000000003</v>
      </c>
      <c r="I82">
        <v>-3.1819841920140892E-3</v>
      </c>
      <c r="R82" t="s">
        <v>8</v>
      </c>
      <c r="S82">
        <v>291</v>
      </c>
      <c r="T82">
        <v>-4.5814895000000002E-4</v>
      </c>
      <c r="U82">
        <v>-7.6358153999999995E-4</v>
      </c>
      <c r="V82" s="4">
        <v>-3.0543261999999997E-4</v>
      </c>
      <c r="W82">
        <f t="shared" si="5"/>
        <v>9.4140656146796554E-4</v>
      </c>
      <c r="X82">
        <f t="shared" si="7"/>
        <v>23.895999999999997</v>
      </c>
      <c r="Y82">
        <v>-66.441000000000003</v>
      </c>
      <c r="Z82">
        <v>-1.2868162788509717E-2</v>
      </c>
    </row>
    <row r="83" spans="1:26" x14ac:dyDescent="0.2">
      <c r="A83" t="s">
        <v>7</v>
      </c>
      <c r="B83">
        <v>292</v>
      </c>
      <c r="C83">
        <v>-1.7473586999999999</v>
      </c>
      <c r="D83">
        <v>0.30029922999999997</v>
      </c>
      <c r="E83" s="4">
        <v>9.5395859999999999</v>
      </c>
      <c r="F83">
        <f t="shared" si="4"/>
        <v>9.7029450738113674</v>
      </c>
      <c r="G83">
        <f t="shared" si="6"/>
        <v>24.187999999999995</v>
      </c>
      <c r="H83">
        <v>-66.149000000000001</v>
      </c>
      <c r="I83">
        <v>-4.6316486447479013E-3</v>
      </c>
      <c r="R83" t="s">
        <v>8</v>
      </c>
      <c r="S83">
        <v>292</v>
      </c>
      <c r="T83">
        <v>2.1380283999999999E-3</v>
      </c>
      <c r="U83">
        <v>1.9853119999999999E-3</v>
      </c>
      <c r="V83" s="4">
        <v>0</v>
      </c>
      <c r="W83">
        <f t="shared" si="5"/>
        <v>2.9176410294192395E-3</v>
      </c>
      <c r="X83">
        <f t="shared" si="7"/>
        <v>24.187999999999995</v>
      </c>
      <c r="Y83">
        <v>-66.149000000000001</v>
      </c>
      <c r="Z83">
        <v>-1.0985205442294444E-2</v>
      </c>
    </row>
    <row r="84" spans="1:26" x14ac:dyDescent="0.2">
      <c r="A84" t="s">
        <v>7</v>
      </c>
      <c r="B84">
        <v>291</v>
      </c>
      <c r="C84">
        <v>-1.7497516</v>
      </c>
      <c r="D84">
        <v>0.30568309999999999</v>
      </c>
      <c r="E84" s="4">
        <v>9.5336040000000004</v>
      </c>
      <c r="F84">
        <f t="shared" si="4"/>
        <v>9.6976635355194798</v>
      </c>
      <c r="G84">
        <f t="shared" si="6"/>
        <v>24.478999999999996</v>
      </c>
      <c r="H84">
        <v>-65.858000000000004</v>
      </c>
      <c r="I84">
        <v>-2.5015440739352846E-3</v>
      </c>
      <c r="R84" t="s">
        <v>8</v>
      </c>
      <c r="S84">
        <v>291</v>
      </c>
      <c r="T84">
        <v>-7.6358153999999995E-4</v>
      </c>
      <c r="U84">
        <v>-3.0543261999999997E-4</v>
      </c>
      <c r="V84" s="4">
        <v>0</v>
      </c>
      <c r="W84">
        <f t="shared" si="5"/>
        <v>8.2240248880267614E-4</v>
      </c>
      <c r="X84">
        <f t="shared" si="7"/>
        <v>24.478999999999996</v>
      </c>
      <c r="Y84">
        <v>-65.858000000000004</v>
      </c>
      <c r="Z84">
        <v>1.5429828385765136E-2</v>
      </c>
    </row>
    <row r="85" spans="1:26" x14ac:dyDescent="0.2">
      <c r="A85" t="s">
        <v>7</v>
      </c>
      <c r="B85">
        <v>292</v>
      </c>
      <c r="C85">
        <v>-1.7497516</v>
      </c>
      <c r="D85">
        <v>0.29910283999999998</v>
      </c>
      <c r="E85" s="4">
        <v>9.5342020000000005</v>
      </c>
      <c r="F85">
        <f t="shared" si="4"/>
        <v>9.6980462438267754</v>
      </c>
      <c r="G85">
        <f t="shared" si="6"/>
        <v>24.770999999999997</v>
      </c>
      <c r="H85">
        <v>-65.566000000000003</v>
      </c>
      <c r="I85">
        <v>-4.0038507989619606E-3</v>
      </c>
      <c r="R85" t="s">
        <v>8</v>
      </c>
      <c r="S85">
        <v>292</v>
      </c>
      <c r="T85">
        <v>1.5271630999999999E-4</v>
      </c>
      <c r="U85">
        <v>1.5271630999999999E-4</v>
      </c>
      <c r="V85" s="4">
        <v>0</v>
      </c>
      <c r="W85">
        <f t="shared" si="5"/>
        <v>2.1597347679757392E-4</v>
      </c>
      <c r="X85">
        <f t="shared" si="7"/>
        <v>24.770999999999997</v>
      </c>
      <c r="Y85">
        <v>-65.566000000000003</v>
      </c>
      <c r="Z85">
        <v>1.8025311368135919E-3</v>
      </c>
    </row>
    <row r="86" spans="1:26" x14ac:dyDescent="0.2">
      <c r="A86" t="s">
        <v>7</v>
      </c>
      <c r="B86">
        <v>291</v>
      </c>
      <c r="C86">
        <v>-1.7527425000000001</v>
      </c>
      <c r="D86">
        <v>0.30269205999999999</v>
      </c>
      <c r="E86" s="4">
        <v>9.5395859999999999</v>
      </c>
      <c r="F86">
        <f t="shared" si="4"/>
        <v>9.7039904063168407</v>
      </c>
      <c r="G86">
        <f t="shared" si="6"/>
        <v>25.061999999999998</v>
      </c>
      <c r="H86">
        <v>-65.275000000000006</v>
      </c>
      <c r="I86">
        <v>-1.8482781916854811E-3</v>
      </c>
      <c r="R86" t="s">
        <v>8</v>
      </c>
      <c r="S86">
        <v>291</v>
      </c>
      <c r="T86">
        <v>1.2217305E-3</v>
      </c>
      <c r="U86">
        <v>6.1086525000000002E-4</v>
      </c>
      <c r="V86" s="4">
        <v>6.1086525000000002E-4</v>
      </c>
      <c r="W86">
        <f t="shared" si="5"/>
        <v>1.4963081640976819E-3</v>
      </c>
      <c r="X86">
        <f t="shared" si="7"/>
        <v>25.061999999999998</v>
      </c>
      <c r="Y86">
        <v>-65.275000000000006</v>
      </c>
      <c r="Z86">
        <v>-1.2156499848103757E-2</v>
      </c>
    </row>
    <row r="87" spans="1:26" x14ac:dyDescent="0.2">
      <c r="A87" t="s">
        <v>7</v>
      </c>
      <c r="B87">
        <v>292</v>
      </c>
      <c r="C87">
        <v>-1.7467604999999999</v>
      </c>
      <c r="D87">
        <v>0.30089745000000001</v>
      </c>
      <c r="E87" s="4">
        <v>9.5348000000000006</v>
      </c>
      <c r="F87">
        <f t="shared" si="4"/>
        <v>9.6981504710834816</v>
      </c>
      <c r="G87">
        <f t="shared" si="6"/>
        <v>25.353999999999996</v>
      </c>
      <c r="H87">
        <v>-64.983000000000004</v>
      </c>
      <c r="I87">
        <v>-3.3483050903122332E-3</v>
      </c>
      <c r="R87" t="s">
        <v>8</v>
      </c>
      <c r="S87">
        <v>292</v>
      </c>
      <c r="T87">
        <v>-2.9016100000000002E-3</v>
      </c>
      <c r="U87">
        <v>-2.2907446000000001E-3</v>
      </c>
      <c r="V87" s="4">
        <v>-1.5271630999999999E-4</v>
      </c>
      <c r="W87">
        <f t="shared" si="5"/>
        <v>3.7000234709889581E-3</v>
      </c>
      <c r="X87">
        <f t="shared" si="7"/>
        <v>25.353999999999996</v>
      </c>
      <c r="Y87">
        <v>-64.983000000000004</v>
      </c>
      <c r="Z87">
        <v>-2.3953120108747817E-3</v>
      </c>
    </row>
    <row r="88" spans="1:26" x14ac:dyDescent="0.2">
      <c r="A88" t="s">
        <v>7</v>
      </c>
      <c r="B88">
        <v>291</v>
      </c>
      <c r="C88">
        <v>-1.7467604999999999</v>
      </c>
      <c r="D88">
        <v>0.29970103999999997</v>
      </c>
      <c r="E88" s="4">
        <v>9.5377910000000004</v>
      </c>
      <c r="F88">
        <f t="shared" si="4"/>
        <v>9.7010540724922425</v>
      </c>
      <c r="G88">
        <f t="shared" si="6"/>
        <v>25.644999999999996</v>
      </c>
      <c r="H88">
        <v>-64.692000000000007</v>
      </c>
      <c r="I88">
        <v>-4.8395514228776523E-3</v>
      </c>
      <c r="R88" t="s">
        <v>8</v>
      </c>
      <c r="S88">
        <v>290</v>
      </c>
      <c r="T88">
        <v>-1.3744467999999999E-3</v>
      </c>
      <c r="U88">
        <v>-1.6798793999999999E-3</v>
      </c>
      <c r="V88" s="4">
        <v>-1.5271630999999999E-4</v>
      </c>
      <c r="W88">
        <f t="shared" si="5"/>
        <v>2.1758724861339223E-3</v>
      </c>
      <c r="X88">
        <f t="shared" si="7"/>
        <v>25.643999999999995</v>
      </c>
      <c r="Y88">
        <v>-64.693000000000012</v>
      </c>
      <c r="Z88">
        <v>1.2234526224071974E-2</v>
      </c>
    </row>
    <row r="89" spans="1:26" x14ac:dyDescent="0.2">
      <c r="A89" t="s">
        <v>7</v>
      </c>
      <c r="B89">
        <v>291</v>
      </c>
      <c r="C89">
        <v>-1.7461622999999999</v>
      </c>
      <c r="D89">
        <v>0.29551359999999999</v>
      </c>
      <c r="E89" s="4">
        <v>9.5371930000000003</v>
      </c>
      <c r="F89">
        <f t="shared" si="4"/>
        <v>9.7002299655717064</v>
      </c>
      <c r="G89">
        <f t="shared" si="6"/>
        <v>25.935999999999996</v>
      </c>
      <c r="H89">
        <v>-64.40100000000001</v>
      </c>
      <c r="I89">
        <v>-2.6789840412556076E-3</v>
      </c>
      <c r="R89" t="s">
        <v>8</v>
      </c>
      <c r="S89">
        <v>292</v>
      </c>
      <c r="T89">
        <v>1.0690141999999999E-3</v>
      </c>
      <c r="U89">
        <v>9.1629790000000003E-4</v>
      </c>
      <c r="V89" s="4">
        <v>-1.5271630999999999E-4</v>
      </c>
      <c r="W89">
        <f t="shared" si="5"/>
        <v>1.4162328455046035E-3</v>
      </c>
      <c r="X89">
        <f t="shared" si="7"/>
        <v>25.935999999999996</v>
      </c>
      <c r="Y89">
        <v>-64.40100000000001</v>
      </c>
      <c r="Z89">
        <v>1.8837667703199733E-2</v>
      </c>
    </row>
    <row r="90" spans="1:26" x14ac:dyDescent="0.2">
      <c r="A90" t="s">
        <v>7</v>
      </c>
      <c r="B90">
        <v>292</v>
      </c>
      <c r="C90">
        <v>-1.7383857</v>
      </c>
      <c r="D90">
        <v>0.29730820000000002</v>
      </c>
      <c r="E90" s="4">
        <v>9.5330060000000003</v>
      </c>
      <c r="F90">
        <f t="shared" si="4"/>
        <v>9.6947707762374531</v>
      </c>
      <c r="G90">
        <f t="shared" si="6"/>
        <v>26.227999999999998</v>
      </c>
      <c r="H90">
        <v>-64.109000000000009</v>
      </c>
      <c r="I90">
        <v>-4.1767899770246072E-3</v>
      </c>
      <c r="R90" t="s">
        <v>8</v>
      </c>
      <c r="S90">
        <v>291</v>
      </c>
      <c r="T90">
        <v>-1.6798793999999999E-3</v>
      </c>
      <c r="U90">
        <v>-2.4434610000000001E-3</v>
      </c>
      <c r="V90" s="4">
        <v>0</v>
      </c>
      <c r="W90">
        <f t="shared" si="5"/>
        <v>2.9652144032203407E-3</v>
      </c>
      <c r="X90">
        <f t="shared" si="7"/>
        <v>26.226999999999997</v>
      </c>
      <c r="Y90">
        <v>-64.110000000000014</v>
      </c>
      <c r="Z90">
        <v>-2.339218021975463E-2</v>
      </c>
    </row>
    <row r="91" spans="1:26" x14ac:dyDescent="0.2">
      <c r="A91" t="s">
        <v>7</v>
      </c>
      <c r="B91">
        <v>291</v>
      </c>
      <c r="C91">
        <v>-1.7443677</v>
      </c>
      <c r="D91">
        <v>0.29910283999999998</v>
      </c>
      <c r="E91" s="4">
        <v>9.5395859999999999</v>
      </c>
      <c r="F91">
        <f t="shared" si="4"/>
        <v>9.7023699286872862</v>
      </c>
      <c r="G91">
        <f t="shared" si="6"/>
        <v>26.518999999999995</v>
      </c>
      <c r="H91">
        <v>-63.818000000000012</v>
      </c>
      <c r="I91">
        <v>-5.6909840456807652E-3</v>
      </c>
      <c r="R91" t="s">
        <v>8</v>
      </c>
      <c r="S91">
        <v>292</v>
      </c>
      <c r="T91">
        <v>-4.5814895000000002E-4</v>
      </c>
      <c r="U91">
        <v>-7.6358153999999995E-4</v>
      </c>
      <c r="V91" s="4">
        <v>1.5271630999999999E-4</v>
      </c>
      <c r="W91">
        <f t="shared" si="5"/>
        <v>9.0348187583088246E-4</v>
      </c>
      <c r="X91">
        <f t="shared" si="7"/>
        <v>26.518999999999995</v>
      </c>
      <c r="Y91">
        <v>-63.818000000000012</v>
      </c>
      <c r="Z91">
        <v>1.3060743408739106E-2</v>
      </c>
    </row>
    <row r="92" spans="1:26" x14ac:dyDescent="0.2">
      <c r="A92" t="s">
        <v>7</v>
      </c>
      <c r="B92">
        <v>292</v>
      </c>
      <c r="C92">
        <v>-1.7419747999999999</v>
      </c>
      <c r="D92">
        <v>0.29790643</v>
      </c>
      <c r="E92" s="4">
        <v>9.5377910000000004</v>
      </c>
      <c r="F92">
        <f t="shared" si="4"/>
        <v>9.7001382260538644</v>
      </c>
      <c r="G92">
        <f t="shared" si="6"/>
        <v>26.810999999999996</v>
      </c>
      <c r="H92">
        <v>-63.52600000000001</v>
      </c>
      <c r="I92">
        <v>-3.5553915003866073E-3</v>
      </c>
      <c r="R92" t="s">
        <v>8</v>
      </c>
      <c r="S92">
        <v>292</v>
      </c>
      <c r="T92">
        <v>-3.0543261999999997E-4</v>
      </c>
      <c r="U92">
        <v>3.0543261999999997E-4</v>
      </c>
      <c r="V92" s="4">
        <v>-1.5271630999999999E-4</v>
      </c>
      <c r="W92">
        <f t="shared" si="5"/>
        <v>4.5814892999999999E-4</v>
      </c>
      <c r="X92">
        <f t="shared" si="7"/>
        <v>26.810999999999996</v>
      </c>
      <c r="Y92">
        <v>-63.52600000000001</v>
      </c>
      <c r="Z92">
        <v>-4.8544482599345851E-3</v>
      </c>
    </row>
    <row r="93" spans="1:26" x14ac:dyDescent="0.2">
      <c r="A93" t="s">
        <v>7</v>
      </c>
      <c r="B93">
        <v>291</v>
      </c>
      <c r="C93">
        <v>-1.7449659</v>
      </c>
      <c r="D93">
        <v>0.29611179999999998</v>
      </c>
      <c r="E93" s="4">
        <v>9.5336040000000004</v>
      </c>
      <c r="F93">
        <f t="shared" si="4"/>
        <v>9.6965041854824179</v>
      </c>
      <c r="G93">
        <f t="shared" si="6"/>
        <v>27.101999999999997</v>
      </c>
      <c r="H93">
        <v>-63.235000000000007</v>
      </c>
      <c r="I93">
        <v>-5.0770418122403384E-3</v>
      </c>
      <c r="R93" t="s">
        <v>8</v>
      </c>
      <c r="S93">
        <v>291</v>
      </c>
      <c r="T93">
        <v>-6.1086525000000002E-4</v>
      </c>
      <c r="U93">
        <v>-1.5271630999999999E-4</v>
      </c>
      <c r="V93" s="4">
        <v>-1.5271630999999999E-4</v>
      </c>
      <c r="W93">
        <f t="shared" si="5"/>
        <v>6.4792043982081211E-4</v>
      </c>
      <c r="X93">
        <f t="shared" si="7"/>
        <v>27.101999999999997</v>
      </c>
      <c r="Y93">
        <v>-63.235000000000007</v>
      </c>
      <c r="Z93">
        <v>-1.887627582366417E-2</v>
      </c>
    </row>
    <row r="94" spans="1:26" x14ac:dyDescent="0.2">
      <c r="A94" t="s">
        <v>7</v>
      </c>
      <c r="B94">
        <v>292</v>
      </c>
      <c r="C94">
        <v>-1.7485552</v>
      </c>
      <c r="D94">
        <v>0.3044867</v>
      </c>
      <c r="E94" s="4">
        <v>9.5425769999999996</v>
      </c>
      <c r="F94">
        <f t="shared" si="4"/>
        <v>9.7062316703679041</v>
      </c>
      <c r="G94">
        <f t="shared" si="6"/>
        <v>27.393999999999995</v>
      </c>
      <c r="H94">
        <v>-62.943000000000012</v>
      </c>
      <c r="I94">
        <v>-2.8963204594299958E-3</v>
      </c>
      <c r="R94" t="s">
        <v>8</v>
      </c>
      <c r="S94">
        <v>291</v>
      </c>
      <c r="T94">
        <v>1.3744467999999999E-3</v>
      </c>
      <c r="U94">
        <v>1.2217305E-3</v>
      </c>
      <c r="V94" s="4">
        <v>0</v>
      </c>
      <c r="W94">
        <f t="shared" si="5"/>
        <v>1.8389479113505335E-3</v>
      </c>
      <c r="X94">
        <f t="shared" si="7"/>
        <v>27.392999999999997</v>
      </c>
      <c r="Y94">
        <v>-62.944000000000003</v>
      </c>
      <c r="Z94">
        <v>7.9016262182144224E-3</v>
      </c>
    </row>
    <row r="95" spans="1:26" x14ac:dyDescent="0.2">
      <c r="A95" t="s">
        <v>7</v>
      </c>
      <c r="B95">
        <v>291</v>
      </c>
      <c r="C95">
        <v>-1.7491534</v>
      </c>
      <c r="D95">
        <v>0.30388847000000002</v>
      </c>
      <c r="E95" s="4">
        <v>9.5359960000000008</v>
      </c>
      <c r="F95">
        <f t="shared" si="4"/>
        <v>9.6998507994167884</v>
      </c>
      <c r="G95">
        <f t="shared" si="6"/>
        <v>27.684999999999995</v>
      </c>
      <c r="H95">
        <v>-62.652000000000008</v>
      </c>
      <c r="I95">
        <v>-4.4146194054355504E-3</v>
      </c>
      <c r="R95" t="s">
        <v>8</v>
      </c>
      <c r="S95">
        <v>292</v>
      </c>
      <c r="T95">
        <v>-3.0543261999999997E-4</v>
      </c>
      <c r="U95">
        <v>3.0543261999999997E-4</v>
      </c>
      <c r="V95" s="4">
        <v>3.0543261999999997E-4</v>
      </c>
      <c r="W95">
        <f t="shared" si="5"/>
        <v>5.2902481612887792E-4</v>
      </c>
      <c r="X95">
        <f t="shared" si="7"/>
        <v>27.684999999999995</v>
      </c>
      <c r="Y95">
        <v>-62.652000000000008</v>
      </c>
      <c r="Z95">
        <v>-9.1238090885630459E-3</v>
      </c>
    </row>
    <row r="96" spans="1:26" x14ac:dyDescent="0.2">
      <c r="A96" t="s">
        <v>7</v>
      </c>
      <c r="B96">
        <v>291</v>
      </c>
      <c r="C96">
        <v>-1.7521443000000001</v>
      </c>
      <c r="D96">
        <v>0.30568309999999999</v>
      </c>
      <c r="E96" s="4">
        <v>9.5359960000000008</v>
      </c>
      <c r="F96">
        <f t="shared" si="4"/>
        <v>9.7004469751483153</v>
      </c>
      <c r="G96">
        <f t="shared" si="6"/>
        <v>27.975999999999996</v>
      </c>
      <c r="H96">
        <v>-62.361000000000004</v>
      </c>
      <c r="I96">
        <v>-5.9238758417811052E-3</v>
      </c>
      <c r="R96" t="s">
        <v>8</v>
      </c>
      <c r="S96">
        <v>291</v>
      </c>
      <c r="T96">
        <v>-3.0543261999999997E-4</v>
      </c>
      <c r="U96">
        <v>-3.0543261999999997E-4</v>
      </c>
      <c r="V96" s="4">
        <v>-3.0543261999999997E-4</v>
      </c>
      <c r="W96">
        <f t="shared" si="5"/>
        <v>5.2902481612887792E-4</v>
      </c>
      <c r="X96">
        <f t="shared" si="7"/>
        <v>27.975999999999996</v>
      </c>
      <c r="Y96">
        <v>-62.361000000000004</v>
      </c>
      <c r="Z96">
        <v>-4.6091938834468193E-3</v>
      </c>
    </row>
    <row r="97" spans="1:26" x14ac:dyDescent="0.2">
      <c r="A97" t="s">
        <v>7</v>
      </c>
      <c r="B97">
        <v>292</v>
      </c>
      <c r="C97">
        <v>-1.7521443000000001</v>
      </c>
      <c r="D97">
        <v>0.30747770000000002</v>
      </c>
      <c r="E97" s="4">
        <v>9.5389870000000005</v>
      </c>
      <c r="F97">
        <f t="shared" si="4"/>
        <v>9.7034439850080449</v>
      </c>
      <c r="G97">
        <f t="shared" si="6"/>
        <v>28.267999999999997</v>
      </c>
      <c r="H97">
        <v>-62.069000000000003</v>
      </c>
      <c r="I97">
        <v>-3.7143178739486834E-3</v>
      </c>
      <c r="R97" t="s">
        <v>8</v>
      </c>
      <c r="S97">
        <v>292</v>
      </c>
      <c r="T97">
        <v>6.1086525000000002E-4</v>
      </c>
      <c r="U97">
        <v>1.5271630999999999E-4</v>
      </c>
      <c r="V97" s="4">
        <v>3.0543261999999997E-4</v>
      </c>
      <c r="W97">
        <f t="shared" si="5"/>
        <v>6.9983405915805712E-4</v>
      </c>
      <c r="X97">
        <f t="shared" si="7"/>
        <v>28.267999999999997</v>
      </c>
      <c r="Y97">
        <v>-62.069000000000003</v>
      </c>
      <c r="Z97">
        <v>-1.4927546816513813E-2</v>
      </c>
    </row>
    <row r="98" spans="1:26" x14ac:dyDescent="0.2">
      <c r="A98" t="s">
        <v>7</v>
      </c>
      <c r="B98">
        <v>291</v>
      </c>
      <c r="C98">
        <v>-1.7461622999999999</v>
      </c>
      <c r="D98">
        <v>0.30029922999999997</v>
      </c>
      <c r="E98" s="4">
        <v>9.5330060000000003</v>
      </c>
      <c r="F98">
        <f t="shared" si="4"/>
        <v>9.6962604029345183</v>
      </c>
      <c r="G98">
        <f t="shared" si="6"/>
        <v>28.558999999999997</v>
      </c>
      <c r="H98">
        <v>-61.778000000000006</v>
      </c>
      <c r="I98">
        <v>-5.2929538110387383E-3</v>
      </c>
      <c r="R98" t="s">
        <v>8</v>
      </c>
      <c r="S98">
        <v>292</v>
      </c>
      <c r="T98">
        <v>-2.7488935999999999E-3</v>
      </c>
      <c r="U98">
        <v>-2.2907446000000001E-3</v>
      </c>
      <c r="V98" s="4">
        <v>-7.6358153999999995E-4</v>
      </c>
      <c r="W98">
        <f t="shared" si="5"/>
        <v>3.6588227088476004E-3</v>
      </c>
      <c r="X98">
        <f t="shared" si="7"/>
        <v>28.559999999999995</v>
      </c>
      <c r="Y98">
        <v>-61.777000000000008</v>
      </c>
      <c r="Z98">
        <v>-1.2819154743898711E-2</v>
      </c>
    </row>
    <row r="99" spans="1:26" x14ac:dyDescent="0.2">
      <c r="A99" t="s">
        <v>7</v>
      </c>
      <c r="B99">
        <v>292</v>
      </c>
      <c r="C99">
        <v>-1.7443677</v>
      </c>
      <c r="D99">
        <v>0.30089745000000001</v>
      </c>
      <c r="E99">
        <v>9.5377910000000004</v>
      </c>
      <c r="F99">
        <f t="shared" si="4"/>
        <v>9.7006605500811549</v>
      </c>
      <c r="G99">
        <f t="shared" si="6"/>
        <v>28.850999999999996</v>
      </c>
      <c r="H99">
        <v>-61.486000000000004</v>
      </c>
      <c r="I99">
        <v>-3.094222656792421E-3</v>
      </c>
      <c r="R99" t="s">
        <v>8</v>
      </c>
      <c r="S99">
        <v>291</v>
      </c>
      <c r="T99">
        <v>3.0543261999999997E-4</v>
      </c>
      <c r="U99">
        <v>4.5814895000000002E-4</v>
      </c>
      <c r="V99" s="4">
        <v>-1.5271630999999999E-4</v>
      </c>
      <c r="W99">
        <f t="shared" si="5"/>
        <v>5.7141212542803372E-4</v>
      </c>
      <c r="X99">
        <f t="shared" si="7"/>
        <v>28.850999999999996</v>
      </c>
      <c r="Y99">
        <v>-61.486000000000004</v>
      </c>
      <c r="Z99">
        <v>5.6079334359183585E-3</v>
      </c>
    </row>
    <row r="100" spans="1:26" x14ac:dyDescent="0.2">
      <c r="A100" t="s">
        <v>7</v>
      </c>
      <c r="B100">
        <v>293</v>
      </c>
      <c r="C100">
        <v>-1.7437695</v>
      </c>
      <c r="D100">
        <v>0.29611179999999998</v>
      </c>
      <c r="E100" s="4">
        <v>9.5377910000000004</v>
      </c>
      <c r="F100">
        <f t="shared" si="4"/>
        <v>9.7004057351695607</v>
      </c>
      <c r="G100">
        <f t="shared" si="6"/>
        <v>29.143999999999995</v>
      </c>
      <c r="H100">
        <v>-61.193000000000012</v>
      </c>
      <c r="I100">
        <v>-8.5390731470322788E-4</v>
      </c>
      <c r="R100" t="s">
        <v>8</v>
      </c>
      <c r="S100">
        <v>291</v>
      </c>
      <c r="T100">
        <v>0</v>
      </c>
      <c r="U100">
        <v>-1.0690141999999999E-3</v>
      </c>
      <c r="V100" s="4">
        <v>4.5814895000000002E-4</v>
      </c>
      <c r="W100">
        <f t="shared" si="5"/>
        <v>1.1630528019775123E-3</v>
      </c>
      <c r="X100">
        <f t="shared" si="7"/>
        <v>29.141999999999996</v>
      </c>
      <c r="Y100">
        <v>-61.195000000000007</v>
      </c>
      <c r="Z100">
        <v>7.8151597303439107E-3</v>
      </c>
    </row>
    <row r="101" spans="1:26" x14ac:dyDescent="0.2">
      <c r="A101" t="s">
        <v>7</v>
      </c>
      <c r="B101">
        <v>289</v>
      </c>
      <c r="C101">
        <v>-1.7359928</v>
      </c>
      <c r="D101">
        <v>0.29910283999999998</v>
      </c>
      <c r="E101" s="4">
        <v>9.5252285000000008</v>
      </c>
      <c r="F101">
        <f t="shared" si="4"/>
        <v>9.6867492735055425</v>
      </c>
      <c r="G101">
        <f t="shared" si="6"/>
        <v>29.432999999999996</v>
      </c>
      <c r="H101">
        <v>-60.904000000000011</v>
      </c>
      <c r="I101">
        <v>-2.3821167057135255E-3</v>
      </c>
      <c r="R101" t="s">
        <v>8</v>
      </c>
      <c r="S101">
        <v>291</v>
      </c>
      <c r="T101">
        <v>-2.2907446000000001E-3</v>
      </c>
      <c r="U101">
        <v>-2.2907446000000001E-3</v>
      </c>
      <c r="V101" s="4">
        <v>-1.5271630999999999E-4</v>
      </c>
      <c r="W101">
        <f t="shared" si="5"/>
        <v>3.2431996417424469E-3</v>
      </c>
      <c r="X101">
        <f t="shared" si="7"/>
        <v>29.432999999999996</v>
      </c>
      <c r="Y101">
        <v>-60.904000000000011</v>
      </c>
      <c r="Z101">
        <v>2.029579659128683E-2</v>
      </c>
    </row>
    <row r="102" spans="1:26" x14ac:dyDescent="0.2">
      <c r="A102" t="s">
        <v>7</v>
      </c>
      <c r="B102">
        <v>292</v>
      </c>
      <c r="C102">
        <v>-1.747957</v>
      </c>
      <c r="D102">
        <v>0.3044867</v>
      </c>
      <c r="E102" s="4">
        <v>9.5479599999999998</v>
      </c>
      <c r="F102">
        <f t="shared" si="4"/>
        <v>9.7114162708600791</v>
      </c>
      <c r="G102">
        <f t="shared" si="6"/>
        <v>29.724999999999998</v>
      </c>
      <c r="H102">
        <v>-60.612000000000009</v>
      </c>
      <c r="I102">
        <v>-3.9338568882653522E-3</v>
      </c>
      <c r="R102" t="s">
        <v>8</v>
      </c>
      <c r="S102">
        <v>292</v>
      </c>
      <c r="T102">
        <v>4.5814895000000002E-4</v>
      </c>
      <c r="U102">
        <v>9.1629790000000003E-4</v>
      </c>
      <c r="V102" s="4">
        <v>4.5814895000000002E-4</v>
      </c>
      <c r="W102">
        <f t="shared" si="5"/>
        <v>1.1222311536918832E-3</v>
      </c>
      <c r="X102">
        <f t="shared" si="7"/>
        <v>29.724999999999998</v>
      </c>
      <c r="Y102">
        <v>-60.612000000000009</v>
      </c>
      <c r="Z102">
        <v>-2.3777356076345117E-2</v>
      </c>
    </row>
    <row r="103" spans="1:26" x14ac:dyDescent="0.2">
      <c r="A103" t="s">
        <v>7</v>
      </c>
      <c r="B103">
        <v>291</v>
      </c>
      <c r="C103">
        <v>-1.7437695</v>
      </c>
      <c r="D103">
        <v>0.30149564000000001</v>
      </c>
      <c r="E103" s="4">
        <v>9.5359960000000008</v>
      </c>
      <c r="F103">
        <f t="shared" si="4"/>
        <v>9.6988066999031002</v>
      </c>
      <c r="G103">
        <f t="shared" si="6"/>
        <v>30.015999999999995</v>
      </c>
      <c r="H103">
        <v>-60.321000000000012</v>
      </c>
      <c r="I103">
        <v>-5.4882320282612172E-3</v>
      </c>
      <c r="R103" t="s">
        <v>8</v>
      </c>
      <c r="S103">
        <v>292</v>
      </c>
      <c r="T103">
        <v>-1.5271630999999999E-4</v>
      </c>
      <c r="U103">
        <v>6.1086525000000002E-4</v>
      </c>
      <c r="V103" s="4">
        <v>-1.5271630999999999E-4</v>
      </c>
      <c r="W103">
        <f t="shared" si="5"/>
        <v>6.4792043982081211E-4</v>
      </c>
      <c r="X103">
        <f t="shared" si="7"/>
        <v>30.016999999999996</v>
      </c>
      <c r="Y103">
        <v>-60.320000000000007</v>
      </c>
      <c r="Z103">
        <v>-3.8807182101357689E-2</v>
      </c>
    </row>
    <row r="104" spans="1:26" x14ac:dyDescent="0.2">
      <c r="A104" t="s">
        <v>7</v>
      </c>
      <c r="B104">
        <v>292</v>
      </c>
      <c r="C104">
        <v>-1.7455641</v>
      </c>
      <c r="D104">
        <v>0.29611179999999998</v>
      </c>
      <c r="E104" s="4">
        <v>9.5288179999999993</v>
      </c>
      <c r="F104">
        <f t="shared" si="4"/>
        <v>9.6919063502714486</v>
      </c>
      <c r="G104">
        <f t="shared" si="6"/>
        <v>30.307999999999996</v>
      </c>
      <c r="H104">
        <v>-60.029000000000011</v>
      </c>
      <c r="I104">
        <v>-3.278265004929868E-3</v>
      </c>
      <c r="R104" t="s">
        <v>8</v>
      </c>
      <c r="S104">
        <v>290</v>
      </c>
      <c r="T104">
        <v>-9.1629790000000003E-4</v>
      </c>
      <c r="U104">
        <v>-9.1629790000000003E-4</v>
      </c>
      <c r="V104" s="4">
        <v>-1.5271630999999999E-4</v>
      </c>
      <c r="W104">
        <f t="shared" si="5"/>
        <v>1.3048087807908239E-3</v>
      </c>
      <c r="X104">
        <f t="shared" si="7"/>
        <v>30.306999999999995</v>
      </c>
      <c r="Y104">
        <v>-60.030000000000008</v>
      </c>
      <c r="Z104">
        <v>-1.5765162664359962E-2</v>
      </c>
    </row>
    <row r="105" spans="1:26" x14ac:dyDescent="0.2">
      <c r="A105" t="s">
        <v>7</v>
      </c>
      <c r="B105">
        <v>291</v>
      </c>
      <c r="C105">
        <v>-1.7539389999999999</v>
      </c>
      <c r="D105">
        <v>0.30388847000000002</v>
      </c>
      <c r="E105" s="4">
        <v>9.5425769999999996</v>
      </c>
      <c r="F105">
        <f t="shared" si="4"/>
        <v>9.7071842477027772</v>
      </c>
      <c r="G105">
        <f t="shared" si="6"/>
        <v>30.598999999999997</v>
      </c>
      <c r="H105">
        <v>-59.738000000000007</v>
      </c>
      <c r="I105">
        <v>-4.8486932491068092E-3</v>
      </c>
      <c r="R105" t="s">
        <v>8</v>
      </c>
      <c r="S105">
        <v>292</v>
      </c>
      <c r="T105">
        <v>1.2217305E-3</v>
      </c>
      <c r="U105">
        <v>7.6358153999999995E-4</v>
      </c>
      <c r="V105" s="4">
        <v>-1.5271630999999999E-4</v>
      </c>
      <c r="W105">
        <f t="shared" si="5"/>
        <v>1.4487941379640649E-3</v>
      </c>
      <c r="X105">
        <f t="shared" si="7"/>
        <v>30.598999999999997</v>
      </c>
      <c r="Y105">
        <v>-59.738000000000007</v>
      </c>
      <c r="Z105">
        <v>2.6547179735570765E-3</v>
      </c>
    </row>
    <row r="106" spans="1:26" x14ac:dyDescent="0.2">
      <c r="A106" t="s">
        <v>7</v>
      </c>
      <c r="B106">
        <v>292</v>
      </c>
      <c r="C106">
        <v>-1.7467604999999999</v>
      </c>
      <c r="D106">
        <v>0.30388847000000002</v>
      </c>
      <c r="E106" s="4">
        <v>9.5330060000000003</v>
      </c>
      <c r="F106">
        <f t="shared" si="4"/>
        <v>9.6964799717523888</v>
      </c>
      <c r="G106">
        <f t="shared" si="6"/>
        <v>30.890999999999995</v>
      </c>
      <c r="H106">
        <v>-59.446000000000012</v>
      </c>
      <c r="I106">
        <v>-2.5814100015892102E-3</v>
      </c>
      <c r="R106" t="s">
        <v>8</v>
      </c>
      <c r="S106">
        <v>292</v>
      </c>
      <c r="T106">
        <v>-1.2217305E-3</v>
      </c>
      <c r="U106">
        <v>-1.8325958000000001E-3</v>
      </c>
      <c r="V106" s="4">
        <v>-4.5814895000000002E-4</v>
      </c>
      <c r="W106">
        <f t="shared" si="5"/>
        <v>2.2496518044341869E-3</v>
      </c>
      <c r="X106">
        <f t="shared" si="7"/>
        <v>30.890999999999995</v>
      </c>
      <c r="Y106">
        <v>-59.446000000000012</v>
      </c>
      <c r="Z106">
        <v>2.0996594007994245E-2</v>
      </c>
    </row>
    <row r="107" spans="1:26" x14ac:dyDescent="0.2">
      <c r="A107" t="s">
        <v>7</v>
      </c>
      <c r="B107">
        <v>292</v>
      </c>
      <c r="C107">
        <v>-1.747957</v>
      </c>
      <c r="D107">
        <v>0.30807590000000001</v>
      </c>
      <c r="E107" s="4">
        <v>9.5365939999999991</v>
      </c>
      <c r="F107">
        <f t="shared" si="4"/>
        <v>9.7003551251923668</v>
      </c>
      <c r="G107">
        <f t="shared" si="6"/>
        <v>31.182999999999996</v>
      </c>
      <c r="H107">
        <v>-59.154000000000011</v>
      </c>
      <c r="I107">
        <v>-4.160813598606968E-3</v>
      </c>
      <c r="R107" t="s">
        <v>8</v>
      </c>
      <c r="S107">
        <v>291</v>
      </c>
      <c r="T107">
        <v>-1.5271630999999999E-4</v>
      </c>
      <c r="U107">
        <v>-1.5271630999999999E-4</v>
      </c>
      <c r="V107" s="4">
        <v>0</v>
      </c>
      <c r="W107">
        <f t="shared" si="5"/>
        <v>2.1597347679757392E-4</v>
      </c>
      <c r="X107">
        <f t="shared" si="7"/>
        <v>31.181999999999995</v>
      </c>
      <c r="Y107">
        <v>-59.155000000000008</v>
      </c>
      <c r="Z107">
        <v>-3.6587015829036409E-2</v>
      </c>
    </row>
    <row r="108" spans="1:26" x14ac:dyDescent="0.2">
      <c r="A108" t="s">
        <v>7</v>
      </c>
      <c r="B108">
        <v>290</v>
      </c>
      <c r="C108">
        <v>-1.7509479999999999</v>
      </c>
      <c r="D108">
        <v>0.30508488</v>
      </c>
      <c r="E108" s="4">
        <v>9.5336040000000004</v>
      </c>
      <c r="F108">
        <f t="shared" si="4"/>
        <v>9.6978606358064674</v>
      </c>
      <c r="G108">
        <f t="shared" si="6"/>
        <v>31.472999999999995</v>
      </c>
      <c r="H108">
        <v>-58.864000000000004</v>
      </c>
      <c r="I108">
        <v>-5.7150295529733849E-3</v>
      </c>
      <c r="R108" t="s">
        <v>8</v>
      </c>
      <c r="S108">
        <v>291</v>
      </c>
      <c r="T108">
        <v>3.0543261999999997E-4</v>
      </c>
      <c r="U108">
        <v>-4.5814895000000002E-4</v>
      </c>
      <c r="V108" s="4">
        <v>4.5814895000000002E-4</v>
      </c>
      <c r="W108">
        <f t="shared" si="5"/>
        <v>7.1630301279016655E-4</v>
      </c>
      <c r="X108">
        <f t="shared" si="7"/>
        <v>31.472999999999995</v>
      </c>
      <c r="Y108">
        <v>-58.864000000000004</v>
      </c>
      <c r="Z108">
        <v>1.4944954608325879E-2</v>
      </c>
    </row>
    <row r="109" spans="1:26" x14ac:dyDescent="0.2">
      <c r="A109" t="s">
        <v>7</v>
      </c>
      <c r="B109">
        <v>292</v>
      </c>
      <c r="C109">
        <v>-1.747957</v>
      </c>
      <c r="D109">
        <v>0.3044867</v>
      </c>
      <c r="E109" s="4">
        <v>9.5359960000000008</v>
      </c>
      <c r="F109">
        <f t="shared" si="4"/>
        <v>9.6996538874509284</v>
      </c>
      <c r="G109">
        <f t="shared" si="6"/>
        <v>31.764999999999997</v>
      </c>
      <c r="H109">
        <v>-58.572000000000003</v>
      </c>
      <c r="I109">
        <v>-3.466112873479919E-3</v>
      </c>
      <c r="R109" t="s">
        <v>8</v>
      </c>
      <c r="S109">
        <v>291</v>
      </c>
      <c r="T109">
        <v>-2.1380283999999999E-3</v>
      </c>
      <c r="U109">
        <v>-2.4434610000000001E-3</v>
      </c>
      <c r="V109" s="4">
        <v>-3.0543261999999997E-4</v>
      </c>
      <c r="W109">
        <f t="shared" si="5"/>
        <v>3.2611280537702936E-3</v>
      </c>
      <c r="X109">
        <f t="shared" si="7"/>
        <v>31.763999999999996</v>
      </c>
      <c r="Y109">
        <v>-58.573000000000008</v>
      </c>
      <c r="Z109">
        <v>3.1852378180170789E-2</v>
      </c>
    </row>
    <row r="110" spans="1:26" x14ac:dyDescent="0.2">
      <c r="A110" t="s">
        <v>7</v>
      </c>
      <c r="B110">
        <v>290</v>
      </c>
      <c r="C110">
        <v>-1.747957</v>
      </c>
      <c r="D110">
        <v>0.30029922999999997</v>
      </c>
      <c r="E110" s="4">
        <v>9.5389870000000005</v>
      </c>
      <c r="F110">
        <f t="shared" si="4"/>
        <v>9.7024639286913406</v>
      </c>
      <c r="G110">
        <f t="shared" si="6"/>
        <v>32.055</v>
      </c>
      <c r="H110">
        <v>-58.282000000000004</v>
      </c>
      <c r="I110">
        <v>-5.0545609569917832E-3</v>
      </c>
      <c r="R110" t="s">
        <v>8</v>
      </c>
      <c r="S110">
        <v>292</v>
      </c>
      <c r="T110">
        <v>0</v>
      </c>
      <c r="U110">
        <v>-9.1629790000000003E-4</v>
      </c>
      <c r="V110" s="4">
        <v>-1.5271630999999999E-4</v>
      </c>
      <c r="W110">
        <f t="shared" si="5"/>
        <v>9.2893708768916432E-4</v>
      </c>
      <c r="X110">
        <f t="shared" si="7"/>
        <v>32.055999999999997</v>
      </c>
      <c r="Y110">
        <v>-58.281000000000006</v>
      </c>
      <c r="Z110">
        <v>-1.9435296430322959E-2</v>
      </c>
    </row>
    <row r="111" spans="1:26" x14ac:dyDescent="0.2">
      <c r="A111" t="s">
        <v>7</v>
      </c>
      <c r="B111">
        <v>292</v>
      </c>
      <c r="C111">
        <v>-1.7407783999999999</v>
      </c>
      <c r="D111">
        <v>0.30149564000000001</v>
      </c>
      <c r="E111" s="4">
        <v>9.5365939999999991</v>
      </c>
      <c r="F111">
        <f t="shared" si="4"/>
        <v>9.6988573646425777</v>
      </c>
      <c r="G111">
        <f t="shared" si="6"/>
        <v>32.347000000000001</v>
      </c>
      <c r="H111">
        <v>-57.99</v>
      </c>
      <c r="I111">
        <v>-6.6288837087266801E-3</v>
      </c>
      <c r="R111" t="s">
        <v>8</v>
      </c>
      <c r="S111">
        <v>291</v>
      </c>
      <c r="T111">
        <v>0</v>
      </c>
      <c r="U111">
        <v>-7.6358153999999995E-4</v>
      </c>
      <c r="V111" s="4">
        <v>0</v>
      </c>
      <c r="W111">
        <f t="shared" si="5"/>
        <v>7.6358153999999995E-4</v>
      </c>
      <c r="X111">
        <f t="shared" si="7"/>
        <v>32.346999999999994</v>
      </c>
      <c r="Y111">
        <v>-57.990000000000009</v>
      </c>
      <c r="Z111">
        <v>-3.0518230850876968E-3</v>
      </c>
    </row>
    <row r="112" spans="1:26" x14ac:dyDescent="0.2">
      <c r="A112" t="s">
        <v>7</v>
      </c>
      <c r="B112">
        <v>292</v>
      </c>
      <c r="C112">
        <v>-1.7395821</v>
      </c>
      <c r="D112">
        <v>0.29730820000000002</v>
      </c>
      <c r="E112" s="4">
        <v>9.5365939999999991</v>
      </c>
      <c r="F112">
        <f t="shared" si="4"/>
        <v>9.6985134515173836</v>
      </c>
      <c r="G112">
        <f t="shared" si="6"/>
        <v>32.639000000000003</v>
      </c>
      <c r="H112">
        <v>-57.698</v>
      </c>
      <c r="I112">
        <v>-4.3521551601294955E-3</v>
      </c>
      <c r="R112" t="s">
        <v>8</v>
      </c>
      <c r="S112">
        <v>292</v>
      </c>
      <c r="T112">
        <v>-2.2907446000000001E-3</v>
      </c>
      <c r="U112">
        <v>-2.1380283999999999E-3</v>
      </c>
      <c r="V112" s="4">
        <v>-4.5814895000000002E-4</v>
      </c>
      <c r="W112">
        <f t="shared" si="5"/>
        <v>3.1667928132452592E-3</v>
      </c>
      <c r="X112">
        <f t="shared" si="7"/>
        <v>32.638999999999996</v>
      </c>
      <c r="Y112">
        <v>-57.698000000000008</v>
      </c>
      <c r="Z112">
        <v>-7.4505209934249382E-3</v>
      </c>
    </row>
    <row r="113" spans="1:26" x14ac:dyDescent="0.2">
      <c r="A113" t="s">
        <v>7</v>
      </c>
      <c r="B113">
        <v>291</v>
      </c>
      <c r="C113">
        <v>-1.7431713</v>
      </c>
      <c r="D113">
        <v>0.29970103999999997</v>
      </c>
      <c r="E113" s="4">
        <v>9.5431749999999997</v>
      </c>
      <c r="F113">
        <f t="shared" si="4"/>
        <v>9.7057022401857029</v>
      </c>
      <c r="G113">
        <f t="shared" si="6"/>
        <v>32.93</v>
      </c>
      <c r="H113">
        <v>-57.407000000000004</v>
      </c>
      <c r="I113">
        <v>-2.0689937745841653E-3</v>
      </c>
      <c r="R113" t="s">
        <v>8</v>
      </c>
      <c r="S113">
        <v>291</v>
      </c>
      <c r="T113">
        <v>-6.1086525000000002E-4</v>
      </c>
      <c r="U113">
        <v>1.5271630999999999E-4</v>
      </c>
      <c r="V113" s="4">
        <v>1.5271630999999999E-4</v>
      </c>
      <c r="W113">
        <f t="shared" si="5"/>
        <v>6.4792043982081211E-4</v>
      </c>
      <c r="X113">
        <f t="shared" si="7"/>
        <v>32.93</v>
      </c>
      <c r="Y113">
        <v>-57.407000000000004</v>
      </c>
      <c r="Z113">
        <v>-1.5237196671965823E-2</v>
      </c>
    </row>
    <row r="114" spans="1:26" x14ac:dyDescent="0.2">
      <c r="A114" t="s">
        <v>7</v>
      </c>
      <c r="B114">
        <v>291</v>
      </c>
      <c r="C114">
        <v>-1.7419747999999999</v>
      </c>
      <c r="D114">
        <v>0.30149564000000001</v>
      </c>
      <c r="E114">
        <v>9.5395859999999999</v>
      </c>
      <c r="F114">
        <f t="shared" si="4"/>
        <v>9.7020140628722054</v>
      </c>
      <c r="G114">
        <f t="shared" si="6"/>
        <v>33.220999999999997</v>
      </c>
      <c r="H114">
        <v>-57.116000000000007</v>
      </c>
      <c r="I114">
        <v>-3.6705736863046783E-3</v>
      </c>
      <c r="R114" t="s">
        <v>8</v>
      </c>
      <c r="S114">
        <v>291</v>
      </c>
      <c r="T114">
        <v>1.5271630999999999E-4</v>
      </c>
      <c r="U114">
        <v>4.5814895000000002E-4</v>
      </c>
      <c r="V114" s="4">
        <v>-1.5271630999999999E-4</v>
      </c>
      <c r="W114">
        <f t="shared" si="5"/>
        <v>5.0650271772828103E-4</v>
      </c>
      <c r="X114">
        <f t="shared" si="7"/>
        <v>33.220999999999997</v>
      </c>
      <c r="Y114">
        <v>-57.116000000000007</v>
      </c>
      <c r="Z114">
        <v>1.9478240487946202E-2</v>
      </c>
    </row>
    <row r="115" spans="1:26" x14ac:dyDescent="0.2">
      <c r="A115" t="s">
        <v>7</v>
      </c>
      <c r="B115">
        <v>292</v>
      </c>
      <c r="C115">
        <v>-1.7467604999999999</v>
      </c>
      <c r="D115">
        <v>0.30149564000000001</v>
      </c>
      <c r="E115" s="4">
        <v>9.5389870000000005</v>
      </c>
      <c r="F115">
        <f t="shared" si="4"/>
        <v>9.702285547821619</v>
      </c>
      <c r="G115">
        <f t="shared" si="6"/>
        <v>33.512999999999998</v>
      </c>
      <c r="H115">
        <v>-56.824000000000005</v>
      </c>
      <c r="I115">
        <v>-5.2791854003986982E-3</v>
      </c>
      <c r="R115" t="s">
        <v>8</v>
      </c>
      <c r="S115">
        <v>292</v>
      </c>
      <c r="T115">
        <v>-1.5271630999999999E-4</v>
      </c>
      <c r="U115">
        <v>-1.5271630999999999E-4</v>
      </c>
      <c r="V115" s="4">
        <v>0</v>
      </c>
      <c r="W115">
        <f t="shared" si="5"/>
        <v>2.1597347679757392E-4</v>
      </c>
      <c r="X115">
        <f t="shared" si="7"/>
        <v>33.512999999999998</v>
      </c>
      <c r="Y115">
        <v>-56.824000000000005</v>
      </c>
      <c r="Z115">
        <v>5.3081595251230594E-3</v>
      </c>
    </row>
    <row r="116" spans="1:26" x14ac:dyDescent="0.2">
      <c r="A116" t="s">
        <v>7</v>
      </c>
      <c r="B116">
        <v>291</v>
      </c>
      <c r="C116">
        <v>-1.7473586999999999</v>
      </c>
      <c r="D116">
        <v>0.3044867</v>
      </c>
      <c r="E116" s="4">
        <v>9.5389870000000005</v>
      </c>
      <c r="F116">
        <f t="shared" si="4"/>
        <v>9.702486669050959</v>
      </c>
      <c r="G116">
        <f t="shared" si="6"/>
        <v>33.804000000000002</v>
      </c>
      <c r="H116">
        <v>-56.533000000000001</v>
      </c>
      <c r="I116">
        <v>-2.9899840376341725E-3</v>
      </c>
      <c r="R116" t="s">
        <v>8</v>
      </c>
      <c r="S116">
        <v>292</v>
      </c>
      <c r="T116">
        <v>9.1629790000000003E-4</v>
      </c>
      <c r="U116">
        <v>1.0690141999999999E-3</v>
      </c>
      <c r="V116" s="4">
        <v>-1.5271630999999999E-4</v>
      </c>
      <c r="W116">
        <f t="shared" si="5"/>
        <v>1.4162328455046035E-3</v>
      </c>
      <c r="X116">
        <f t="shared" si="7"/>
        <v>33.805</v>
      </c>
      <c r="Y116">
        <v>-56.532000000000004</v>
      </c>
      <c r="Z116">
        <v>-1.1904799912025399E-2</v>
      </c>
    </row>
    <row r="117" spans="1:26" x14ac:dyDescent="0.2">
      <c r="A117" t="s">
        <v>7</v>
      </c>
      <c r="B117">
        <v>292</v>
      </c>
      <c r="C117">
        <v>-1.7461622999999999</v>
      </c>
      <c r="D117">
        <v>0.30927231999999999</v>
      </c>
      <c r="E117" s="4">
        <v>9.5371930000000003</v>
      </c>
      <c r="F117">
        <f t="shared" si="4"/>
        <v>9.7006588675774221</v>
      </c>
      <c r="G117">
        <f t="shared" si="6"/>
        <v>34.095999999999997</v>
      </c>
      <c r="H117">
        <v>-56.241000000000007</v>
      </c>
      <c r="I117">
        <v>-6.5864135511456401E-4</v>
      </c>
      <c r="R117" t="s">
        <v>8</v>
      </c>
      <c r="S117">
        <v>291</v>
      </c>
      <c r="T117">
        <v>0</v>
      </c>
      <c r="U117">
        <v>0</v>
      </c>
      <c r="V117" s="4">
        <v>0</v>
      </c>
      <c r="W117">
        <f t="shared" si="5"/>
        <v>0</v>
      </c>
      <c r="X117">
        <f t="shared" si="7"/>
        <v>34.095999999999997</v>
      </c>
      <c r="Y117">
        <v>-56.241000000000007</v>
      </c>
      <c r="Z117">
        <v>2.0658420435958853E-2</v>
      </c>
    </row>
    <row r="118" spans="1:26" x14ac:dyDescent="0.2">
      <c r="A118" t="s">
        <v>7</v>
      </c>
      <c r="B118">
        <v>291</v>
      </c>
      <c r="C118">
        <v>-1.7539389999999999</v>
      </c>
      <c r="D118">
        <v>0.30568309999999999</v>
      </c>
      <c r="E118" s="4">
        <v>9.5353984999999994</v>
      </c>
      <c r="F118">
        <f t="shared" si="4"/>
        <v>9.7001839532634051</v>
      </c>
      <c r="G118">
        <f t="shared" si="6"/>
        <v>34.387</v>
      </c>
      <c r="H118">
        <v>-55.95</v>
      </c>
      <c r="I118">
        <v>-2.2959347671280893E-3</v>
      </c>
      <c r="R118" t="s">
        <v>8</v>
      </c>
      <c r="S118">
        <v>291</v>
      </c>
      <c r="T118">
        <v>6.1086525000000002E-4</v>
      </c>
      <c r="U118">
        <v>1.5271630999999999E-4</v>
      </c>
      <c r="V118" s="4">
        <v>1.5271630999999999E-4</v>
      </c>
      <c r="W118">
        <f t="shared" si="5"/>
        <v>6.4792043982081211E-4</v>
      </c>
      <c r="X118">
        <f t="shared" si="7"/>
        <v>34.387</v>
      </c>
      <c r="Y118">
        <v>-55.95</v>
      </c>
      <c r="Z118">
        <v>2.1623388950073799E-4</v>
      </c>
    </row>
    <row r="119" spans="1:26" x14ac:dyDescent="0.2">
      <c r="A119" t="s">
        <v>7</v>
      </c>
      <c r="B119">
        <v>292</v>
      </c>
      <c r="C119">
        <v>-1.7485552</v>
      </c>
      <c r="D119">
        <v>0.31106696</v>
      </c>
      <c r="E119">
        <v>9.5342020000000005</v>
      </c>
      <c r="F119">
        <f t="shared" si="4"/>
        <v>9.6982068300204176</v>
      </c>
      <c r="G119">
        <f t="shared" si="6"/>
        <v>34.679000000000002</v>
      </c>
      <c r="H119">
        <v>-55.658000000000001</v>
      </c>
      <c r="I119">
        <v>1.3739916093746058E-5</v>
      </c>
      <c r="R119" t="s">
        <v>8</v>
      </c>
      <c r="S119">
        <v>291</v>
      </c>
      <c r="T119">
        <v>-9.1629790000000003E-4</v>
      </c>
      <c r="U119">
        <v>-1.5271631E-3</v>
      </c>
      <c r="V119" s="4">
        <v>3.0543261999999997E-4</v>
      </c>
      <c r="W119">
        <f t="shared" si="5"/>
        <v>1.80696376856485E-3</v>
      </c>
      <c r="X119">
        <f t="shared" si="7"/>
        <v>34.677999999999997</v>
      </c>
      <c r="Y119">
        <v>-55.659000000000006</v>
      </c>
      <c r="Z119">
        <v>-2.488720356278384E-2</v>
      </c>
    </row>
    <row r="120" spans="1:26" x14ac:dyDescent="0.2">
      <c r="A120" t="s">
        <v>7</v>
      </c>
      <c r="B120">
        <v>291</v>
      </c>
      <c r="C120">
        <v>-1.7503498</v>
      </c>
      <c r="D120">
        <v>0.30209385999999999</v>
      </c>
      <c r="E120" s="4">
        <v>9.5348000000000006</v>
      </c>
      <c r="F120">
        <f t="shared" si="4"/>
        <v>9.6988347837567446</v>
      </c>
      <c r="G120">
        <f t="shared" si="6"/>
        <v>34.97</v>
      </c>
      <c r="H120">
        <v>-55.367000000000004</v>
      </c>
      <c r="I120">
        <v>-5.486964403636641E-3</v>
      </c>
      <c r="R120" t="s">
        <v>8</v>
      </c>
      <c r="S120">
        <v>292</v>
      </c>
      <c r="T120">
        <v>-1.6798793999999999E-3</v>
      </c>
      <c r="U120">
        <v>-1.3744467999999999E-3</v>
      </c>
      <c r="V120" s="4">
        <v>-1.5271630999999999E-4</v>
      </c>
      <c r="W120">
        <f t="shared" si="5"/>
        <v>2.1758724861339223E-3</v>
      </c>
      <c r="X120">
        <f t="shared" si="7"/>
        <v>34.97</v>
      </c>
      <c r="Y120">
        <v>-55.367000000000004</v>
      </c>
      <c r="Z120">
        <v>1.5473416881059663E-2</v>
      </c>
    </row>
    <row r="121" spans="1:26" x14ac:dyDescent="0.2">
      <c r="A121" t="s">
        <v>7</v>
      </c>
      <c r="B121">
        <v>291</v>
      </c>
      <c r="C121">
        <v>-1.7461622999999999</v>
      </c>
      <c r="D121">
        <v>0.30089745000000001</v>
      </c>
      <c r="E121" s="4">
        <v>9.5300139999999995</v>
      </c>
      <c r="F121">
        <f t="shared" si="4"/>
        <v>9.693337345494264</v>
      </c>
      <c r="G121">
        <f t="shared" si="6"/>
        <v>35.261000000000003</v>
      </c>
      <c r="H121">
        <v>-55.076000000000001</v>
      </c>
      <c r="I121">
        <v>7.8176859437126495E-4</v>
      </c>
      <c r="R121" t="s">
        <v>8</v>
      </c>
      <c r="S121">
        <v>291</v>
      </c>
      <c r="T121">
        <v>-1.3744467999999999E-3</v>
      </c>
      <c r="U121">
        <v>-1.9853119999999999E-3</v>
      </c>
      <c r="V121" s="4">
        <v>-1.5271630999999999E-4</v>
      </c>
      <c r="W121">
        <f t="shared" si="5"/>
        <v>2.4194813524212695E-3</v>
      </c>
      <c r="X121">
        <f t="shared" si="7"/>
        <v>35.261000000000003</v>
      </c>
      <c r="Y121">
        <v>-55.076000000000001</v>
      </c>
      <c r="Z121">
        <v>1.0099221313049446E-2</v>
      </c>
    </row>
    <row r="122" spans="1:26" x14ac:dyDescent="0.2">
      <c r="A122" t="s">
        <v>7</v>
      </c>
      <c r="B122">
        <v>292</v>
      </c>
      <c r="C122">
        <v>-1.7455641</v>
      </c>
      <c r="D122">
        <v>0.30508488</v>
      </c>
      <c r="E122" s="4">
        <v>9.5389870000000005</v>
      </c>
      <c r="F122">
        <f t="shared" si="4"/>
        <v>9.7021824244539143</v>
      </c>
      <c r="G122">
        <f t="shared" si="6"/>
        <v>35.552999999999997</v>
      </c>
      <c r="H122">
        <v>-54.784000000000006</v>
      </c>
      <c r="I122">
        <v>-4.8333349566108347E-3</v>
      </c>
      <c r="R122" t="s">
        <v>8</v>
      </c>
      <c r="S122">
        <v>292</v>
      </c>
      <c r="T122">
        <v>-7.6358153999999995E-4</v>
      </c>
      <c r="U122">
        <v>-1.2217305E-3</v>
      </c>
      <c r="V122" s="4">
        <v>6.1086525000000002E-4</v>
      </c>
      <c r="W122">
        <f t="shared" si="5"/>
        <v>1.5648765243675249E-3</v>
      </c>
      <c r="X122">
        <f t="shared" si="7"/>
        <v>35.552999999999997</v>
      </c>
      <c r="Y122">
        <v>-54.784000000000006</v>
      </c>
      <c r="Z122">
        <v>-1.9544632627789063E-2</v>
      </c>
    </row>
    <row r="123" spans="1:26" x14ac:dyDescent="0.2">
      <c r="A123" t="s">
        <v>7</v>
      </c>
      <c r="B123">
        <v>291</v>
      </c>
      <c r="C123">
        <v>-1.7449659</v>
      </c>
      <c r="D123">
        <v>0.30388847000000002</v>
      </c>
      <c r="E123" s="4">
        <v>9.5485589999999991</v>
      </c>
      <c r="F123">
        <f t="shared" si="4"/>
        <v>9.7114485619212711</v>
      </c>
      <c r="G123">
        <f t="shared" si="6"/>
        <v>35.844000000000001</v>
      </c>
      <c r="H123">
        <v>-54.493000000000002</v>
      </c>
      <c r="I123">
        <v>-6.4586656687681066E-3</v>
      </c>
      <c r="R123" t="s">
        <v>8</v>
      </c>
      <c r="S123">
        <v>292</v>
      </c>
      <c r="T123">
        <v>-1.0690141999999999E-3</v>
      </c>
      <c r="U123">
        <v>-1.2217305E-3</v>
      </c>
      <c r="V123" s="4">
        <v>1.5271630999999999E-4</v>
      </c>
      <c r="W123">
        <f t="shared" si="5"/>
        <v>1.6305640268851468E-3</v>
      </c>
      <c r="X123">
        <f t="shared" si="7"/>
        <v>35.844999999999999</v>
      </c>
      <c r="Y123">
        <v>-54.492000000000004</v>
      </c>
      <c r="Z123">
        <v>1.6073480072230851E-2</v>
      </c>
    </row>
    <row r="124" spans="1:26" x14ac:dyDescent="0.2">
      <c r="A124" t="s">
        <v>7</v>
      </c>
      <c r="B124">
        <v>291</v>
      </c>
      <c r="C124">
        <v>-1.7419747999999999</v>
      </c>
      <c r="D124">
        <v>0.30089745000000001</v>
      </c>
      <c r="E124" s="4">
        <v>9.5348000000000006</v>
      </c>
      <c r="F124">
        <f t="shared" si="4"/>
        <v>9.6972896481053699</v>
      </c>
      <c r="G124">
        <f t="shared" si="6"/>
        <v>36.134999999999998</v>
      </c>
      <c r="H124">
        <v>-54.202000000000005</v>
      </c>
      <c r="I124">
        <v>-4.1290684733815333E-3</v>
      </c>
      <c r="R124" t="s">
        <v>8</v>
      </c>
      <c r="S124">
        <v>290</v>
      </c>
      <c r="T124">
        <v>-7.6358153999999995E-4</v>
      </c>
      <c r="U124">
        <v>-4.5814895000000002E-4</v>
      </c>
      <c r="V124" s="4">
        <v>-3.0543261999999997E-4</v>
      </c>
      <c r="W124">
        <f t="shared" si="5"/>
        <v>9.4140656146796554E-4</v>
      </c>
      <c r="X124">
        <f t="shared" si="7"/>
        <v>36.134999999999998</v>
      </c>
      <c r="Y124">
        <v>-54.202000000000005</v>
      </c>
      <c r="Z124">
        <v>-4.0829362813501937E-3</v>
      </c>
    </row>
    <row r="125" spans="1:26" x14ac:dyDescent="0.2">
      <c r="A125" t="s">
        <v>7</v>
      </c>
      <c r="B125">
        <v>292</v>
      </c>
      <c r="C125">
        <v>-1.7437695</v>
      </c>
      <c r="D125">
        <v>0.30269205999999999</v>
      </c>
      <c r="E125" s="4">
        <v>9.5437729999999998</v>
      </c>
      <c r="F125">
        <f t="shared" si="4"/>
        <v>9.7064904897623165</v>
      </c>
      <c r="G125">
        <f t="shared" si="6"/>
        <v>36.427</v>
      </c>
      <c r="H125">
        <v>-53.910000000000004</v>
      </c>
      <c r="I125">
        <v>-1.77265533126662E-3</v>
      </c>
      <c r="R125" t="s">
        <v>8</v>
      </c>
      <c r="S125">
        <v>292</v>
      </c>
      <c r="T125">
        <v>3.0543261999999997E-4</v>
      </c>
      <c r="U125">
        <v>-9.1629790000000003E-4</v>
      </c>
      <c r="V125" s="4">
        <v>0</v>
      </c>
      <c r="W125">
        <f t="shared" si="5"/>
        <v>9.6586278886002977E-4</v>
      </c>
      <c r="X125">
        <f t="shared" si="7"/>
        <v>36.427</v>
      </c>
      <c r="Y125">
        <v>-53.910000000000004</v>
      </c>
      <c r="Z125">
        <v>-1.745938601223589E-2</v>
      </c>
    </row>
    <row r="126" spans="1:26" x14ac:dyDescent="0.2">
      <c r="A126" t="s">
        <v>7</v>
      </c>
      <c r="B126">
        <v>292</v>
      </c>
      <c r="C126">
        <v>-1.7419747999999999</v>
      </c>
      <c r="D126">
        <v>0.30149564000000001</v>
      </c>
      <c r="E126" s="4">
        <v>9.5318090000000009</v>
      </c>
      <c r="F126">
        <f t="shared" si="4"/>
        <v>9.6943673665306829</v>
      </c>
      <c r="G126">
        <f t="shared" si="6"/>
        <v>36.719000000000001</v>
      </c>
      <c r="H126">
        <v>-53.618000000000002</v>
      </c>
      <c r="I126">
        <v>-3.3727083276410769E-3</v>
      </c>
      <c r="R126" t="s">
        <v>8</v>
      </c>
      <c r="S126">
        <v>292</v>
      </c>
      <c r="T126">
        <v>1.6798793999999999E-3</v>
      </c>
      <c r="U126">
        <v>9.1629790000000003E-4</v>
      </c>
      <c r="V126" s="4">
        <v>4.5814895000000002E-4</v>
      </c>
      <c r="W126">
        <f t="shared" si="5"/>
        <v>1.9676120299680203E-3</v>
      </c>
      <c r="X126">
        <f t="shared" si="7"/>
        <v>36.719000000000001</v>
      </c>
      <c r="Y126">
        <v>-53.618000000000002</v>
      </c>
      <c r="Z126">
        <v>-7.9189757350440985E-3</v>
      </c>
    </row>
    <row r="127" spans="1:26" x14ac:dyDescent="0.2">
      <c r="A127" t="s">
        <v>7</v>
      </c>
      <c r="B127">
        <v>290</v>
      </c>
      <c r="C127">
        <v>-1.7425731</v>
      </c>
      <c r="D127">
        <v>0.30508488</v>
      </c>
      <c r="E127" s="4">
        <v>9.5306130000000007</v>
      </c>
      <c r="F127">
        <f t="shared" si="4"/>
        <v>9.6934112648033892</v>
      </c>
      <c r="G127">
        <f t="shared" si="6"/>
        <v>37.009</v>
      </c>
      <c r="H127">
        <v>-53.328000000000003</v>
      </c>
      <c r="I127">
        <v>-1.0358626595398138E-3</v>
      </c>
      <c r="R127" t="s">
        <v>8</v>
      </c>
      <c r="S127">
        <v>291</v>
      </c>
      <c r="T127">
        <v>-9.1629790000000003E-4</v>
      </c>
      <c r="U127">
        <v>-7.6358153999999995E-4</v>
      </c>
      <c r="V127" s="4">
        <v>0</v>
      </c>
      <c r="W127">
        <f t="shared" si="5"/>
        <v>1.1927525350101677E-3</v>
      </c>
      <c r="X127">
        <f t="shared" si="7"/>
        <v>37.01</v>
      </c>
      <c r="Y127">
        <v>-53.327000000000005</v>
      </c>
      <c r="Z127">
        <v>-3.8685334568196873E-2</v>
      </c>
    </row>
    <row r="128" spans="1:26" x14ac:dyDescent="0.2">
      <c r="A128" t="s">
        <v>7</v>
      </c>
      <c r="B128">
        <v>292</v>
      </c>
      <c r="C128">
        <v>-1.7491534</v>
      </c>
      <c r="D128">
        <v>0.30927231999999999</v>
      </c>
      <c r="E128">
        <v>9.5395859999999999</v>
      </c>
      <c r="F128">
        <f t="shared" si="4"/>
        <v>9.7035502799772075</v>
      </c>
      <c r="G128">
        <f t="shared" si="6"/>
        <v>37.301000000000002</v>
      </c>
      <c r="H128">
        <v>-53.036000000000001</v>
      </c>
      <c r="I128">
        <v>-2.6789971197769711E-3</v>
      </c>
      <c r="R128" t="s">
        <v>8</v>
      </c>
      <c r="S128">
        <v>291</v>
      </c>
      <c r="T128">
        <v>3.0543261999999997E-4</v>
      </c>
      <c r="U128">
        <v>4.5814895000000002E-4</v>
      </c>
      <c r="V128">
        <v>0</v>
      </c>
      <c r="W128">
        <f t="shared" si="5"/>
        <v>5.5062650294565997E-4</v>
      </c>
      <c r="X128">
        <f t="shared" si="7"/>
        <v>37.301000000000002</v>
      </c>
      <c r="Y128">
        <v>-53.036000000000001</v>
      </c>
      <c r="Z128">
        <v>1.5158311706113916E-2</v>
      </c>
    </row>
    <row r="129" spans="1:26" x14ac:dyDescent="0.2">
      <c r="A129" t="s">
        <v>7</v>
      </c>
      <c r="B129">
        <v>292</v>
      </c>
      <c r="C129">
        <v>-1.7395821</v>
      </c>
      <c r="D129">
        <v>0.30269205999999999</v>
      </c>
      <c r="E129">
        <v>9.523434</v>
      </c>
      <c r="F129">
        <f t="shared" si="4"/>
        <v>9.6857402152950325</v>
      </c>
      <c r="G129">
        <f t="shared" si="6"/>
        <v>37.593000000000004</v>
      </c>
      <c r="H129">
        <v>-52.744</v>
      </c>
      <c r="I129">
        <v>-4.3363450374866641E-3</v>
      </c>
      <c r="R129" t="s">
        <v>8</v>
      </c>
      <c r="S129">
        <v>292</v>
      </c>
      <c r="T129">
        <v>3.2070426E-3</v>
      </c>
      <c r="U129">
        <v>2.1380283999999999E-3</v>
      </c>
      <c r="V129" s="4">
        <v>1.5271630999999999E-4</v>
      </c>
      <c r="W129">
        <f t="shared" si="5"/>
        <v>3.8574097460292358E-3</v>
      </c>
      <c r="X129">
        <f t="shared" si="7"/>
        <v>37.593000000000004</v>
      </c>
      <c r="Y129">
        <v>-52.744</v>
      </c>
      <c r="Z129">
        <v>2.5396197709901095E-2</v>
      </c>
    </row>
    <row r="130" spans="1:26" x14ac:dyDescent="0.2">
      <c r="A130" t="s">
        <v>7</v>
      </c>
      <c r="B130">
        <v>291</v>
      </c>
      <c r="C130">
        <v>-1.7449659</v>
      </c>
      <c r="D130">
        <v>0.30269205999999999</v>
      </c>
      <c r="E130" s="4">
        <v>9.5294159999999994</v>
      </c>
      <c r="F130">
        <f t="shared" ref="F130:F193" si="8">SQRT(SUMSQ(C130:E130))</f>
        <v>9.6925898384490523</v>
      </c>
      <c r="G130">
        <f t="shared" si="6"/>
        <v>37.884</v>
      </c>
      <c r="H130">
        <v>-52.453000000000003</v>
      </c>
      <c r="I130">
        <v>-6.0108651050744984E-3</v>
      </c>
      <c r="R130" t="s">
        <v>8</v>
      </c>
      <c r="S130">
        <v>291</v>
      </c>
      <c r="T130">
        <v>-1.2217305E-3</v>
      </c>
      <c r="U130">
        <v>-1.2217305E-3</v>
      </c>
      <c r="V130" s="4">
        <v>0</v>
      </c>
      <c r="W130">
        <f t="shared" ref="W130:W193" si="9">SQRT(SUMSQ(T130:V130))</f>
        <v>1.7277878426648627E-3</v>
      </c>
      <c r="X130">
        <f t="shared" si="7"/>
        <v>37.884</v>
      </c>
      <c r="Y130">
        <v>-52.453000000000003</v>
      </c>
      <c r="Z130">
        <v>-2.3039751070521926E-2</v>
      </c>
    </row>
    <row r="131" spans="1:26" x14ac:dyDescent="0.2">
      <c r="A131" t="s">
        <v>7</v>
      </c>
      <c r="B131">
        <v>291</v>
      </c>
      <c r="C131">
        <v>-1.747957</v>
      </c>
      <c r="D131">
        <v>0.30329028000000002</v>
      </c>
      <c r="E131" s="4">
        <v>9.5377910000000004</v>
      </c>
      <c r="F131">
        <f t="shared" si="8"/>
        <v>9.7013811298944699</v>
      </c>
      <c r="G131">
        <f t="shared" ref="G131:G194" si="10">(G130*1000+B131)/1000</f>
        <v>38.174999999999997</v>
      </c>
      <c r="H131">
        <v>-52.162000000000006</v>
      </c>
      <c r="I131">
        <v>-3.627711607427054E-3</v>
      </c>
      <c r="R131" t="s">
        <v>8</v>
      </c>
      <c r="S131">
        <v>291</v>
      </c>
      <c r="T131">
        <v>-1.0690141999999999E-3</v>
      </c>
      <c r="U131">
        <v>-4.5814895000000002E-4</v>
      </c>
      <c r="V131" s="4">
        <v>1.5271630999999999E-4</v>
      </c>
      <c r="W131">
        <f t="shared" si="9"/>
        <v>1.1730362703376901E-3</v>
      </c>
      <c r="X131">
        <f t="shared" ref="X131:X194" si="11">(X130*1000+S131)/1000</f>
        <v>38.174999999999997</v>
      </c>
      <c r="Y131">
        <v>-52.162000000000006</v>
      </c>
      <c r="Z131">
        <v>2.6655068368254104E-3</v>
      </c>
    </row>
    <row r="132" spans="1:26" x14ac:dyDescent="0.2">
      <c r="A132" t="s">
        <v>7</v>
      </c>
      <c r="B132">
        <v>292</v>
      </c>
      <c r="C132">
        <v>-1.7353946</v>
      </c>
      <c r="D132">
        <v>0.29970103999999997</v>
      </c>
      <c r="E132">
        <v>9.5294159999999994</v>
      </c>
      <c r="F132">
        <f t="shared" si="8"/>
        <v>9.6907783192136971</v>
      </c>
      <c r="G132">
        <f t="shared" si="10"/>
        <v>38.466999999999999</v>
      </c>
      <c r="H132">
        <v>-51.870000000000005</v>
      </c>
      <c r="I132">
        <v>-5.2953975583272268E-3</v>
      </c>
      <c r="R132" t="s">
        <v>8</v>
      </c>
      <c r="S132">
        <v>292</v>
      </c>
      <c r="T132">
        <v>-2.2907446000000001E-3</v>
      </c>
      <c r="U132">
        <v>-2.5961774E-3</v>
      </c>
      <c r="V132" s="4">
        <v>-3.0543261999999997E-4</v>
      </c>
      <c r="W132">
        <f t="shared" si="9"/>
        <v>3.4757642325192292E-3</v>
      </c>
      <c r="X132">
        <f t="shared" si="11"/>
        <v>38.466999999999999</v>
      </c>
      <c r="Y132">
        <v>-51.870000000000005</v>
      </c>
      <c r="Z132">
        <v>-5.6089062208046388E-3</v>
      </c>
    </row>
    <row r="133" spans="1:26" x14ac:dyDescent="0.2">
      <c r="A133" t="s">
        <v>7</v>
      </c>
      <c r="B133">
        <v>292</v>
      </c>
      <c r="C133">
        <v>-1.7389839</v>
      </c>
      <c r="D133">
        <v>0.29730820000000002</v>
      </c>
      <c r="E133">
        <v>9.5377910000000004</v>
      </c>
      <c r="F133">
        <f t="shared" si="8"/>
        <v>9.6995832039282721</v>
      </c>
      <c r="G133">
        <f t="shared" si="10"/>
        <v>38.759</v>
      </c>
      <c r="H133">
        <v>-51.578000000000003</v>
      </c>
      <c r="I133">
        <v>-2.8971808604697545E-3</v>
      </c>
      <c r="R133" t="s">
        <v>8</v>
      </c>
      <c r="S133">
        <v>292</v>
      </c>
      <c r="T133">
        <v>-9.1629790000000003E-4</v>
      </c>
      <c r="U133">
        <v>-1.9853119999999999E-3</v>
      </c>
      <c r="V133" s="4">
        <v>-3.0543261999999997E-4</v>
      </c>
      <c r="W133">
        <f t="shared" si="9"/>
        <v>2.2077940719751185E-3</v>
      </c>
      <c r="X133">
        <f t="shared" si="11"/>
        <v>38.759</v>
      </c>
      <c r="Y133">
        <v>-51.578000000000003</v>
      </c>
      <c r="Z133">
        <v>-1.3268874095699892E-2</v>
      </c>
    </row>
    <row r="134" spans="1:26" x14ac:dyDescent="0.2">
      <c r="A134" t="s">
        <v>7</v>
      </c>
      <c r="B134">
        <v>291</v>
      </c>
      <c r="C134">
        <v>-1.7377875</v>
      </c>
      <c r="D134">
        <v>0.29730820000000002</v>
      </c>
      <c r="E134" s="4">
        <v>9.5515500000000007</v>
      </c>
      <c r="F134">
        <f t="shared" si="8"/>
        <v>9.712898895975572</v>
      </c>
      <c r="G134">
        <f t="shared" si="10"/>
        <v>39.049999999999997</v>
      </c>
      <c r="H134">
        <v>-51.287000000000006</v>
      </c>
      <c r="I134">
        <v>-4.5519130857702298E-3</v>
      </c>
      <c r="R134" t="s">
        <v>8</v>
      </c>
      <c r="S134">
        <v>290</v>
      </c>
      <c r="T134">
        <v>-2.5961774E-3</v>
      </c>
      <c r="U134">
        <v>-3.5124752000000002E-3</v>
      </c>
      <c r="V134" s="4">
        <v>0</v>
      </c>
      <c r="W134">
        <f t="shared" si="9"/>
        <v>4.3677933928799569E-3</v>
      </c>
      <c r="X134">
        <f t="shared" si="11"/>
        <v>39.048999999999999</v>
      </c>
      <c r="Y134">
        <v>-51.288000000000004</v>
      </c>
      <c r="Z134">
        <v>6.8412466048468979E-3</v>
      </c>
    </row>
    <row r="135" spans="1:26" x14ac:dyDescent="0.2">
      <c r="A135" t="s">
        <v>7</v>
      </c>
      <c r="B135">
        <v>291</v>
      </c>
      <c r="C135">
        <v>-1.7276180000000001</v>
      </c>
      <c r="D135">
        <v>0.28773692000000001</v>
      </c>
      <c r="E135">
        <v>9.5306130000000007</v>
      </c>
      <c r="F135">
        <f t="shared" si="8"/>
        <v>9.6902033335128781</v>
      </c>
      <c r="G135">
        <f t="shared" si="10"/>
        <v>39.341000000000001</v>
      </c>
      <c r="H135">
        <v>-50.996000000000002</v>
      </c>
      <c r="I135">
        <v>-6.2717149390912105E-3</v>
      </c>
      <c r="R135" t="s">
        <v>8</v>
      </c>
      <c r="S135">
        <v>292</v>
      </c>
      <c r="T135">
        <v>2.2907446000000001E-3</v>
      </c>
      <c r="U135">
        <v>2.2907446000000001E-3</v>
      </c>
      <c r="V135" s="4">
        <v>1.5271630999999999E-4</v>
      </c>
      <c r="W135">
        <f t="shared" si="9"/>
        <v>3.2431996417424469E-3</v>
      </c>
      <c r="X135">
        <f t="shared" si="11"/>
        <v>39.341000000000001</v>
      </c>
      <c r="Y135">
        <v>-50.996000000000002</v>
      </c>
      <c r="Z135">
        <v>-6.1710913507164837E-3</v>
      </c>
    </row>
    <row r="136" spans="1:26" x14ac:dyDescent="0.2">
      <c r="A136" t="s">
        <v>7</v>
      </c>
      <c r="B136">
        <v>292</v>
      </c>
      <c r="C136">
        <v>-1.747957</v>
      </c>
      <c r="D136">
        <v>0.29850462</v>
      </c>
      <c r="E136" s="4">
        <v>9.5431749999999997</v>
      </c>
      <c r="F136">
        <f t="shared" si="8"/>
        <v>9.7065260398679882</v>
      </c>
      <c r="G136">
        <f t="shared" si="10"/>
        <v>39.633000000000003</v>
      </c>
      <c r="H136">
        <v>-50.704000000000001</v>
      </c>
      <c r="I136">
        <v>-3.8599476233969372E-3</v>
      </c>
      <c r="R136" t="s">
        <v>8</v>
      </c>
      <c r="S136">
        <v>290</v>
      </c>
      <c r="T136">
        <v>-3.0543261999999997E-4</v>
      </c>
      <c r="U136">
        <v>-6.1086525000000002E-4</v>
      </c>
      <c r="V136" s="4">
        <v>0</v>
      </c>
      <c r="W136">
        <f t="shared" si="9"/>
        <v>6.829681098101338E-4</v>
      </c>
      <c r="X136">
        <f t="shared" si="11"/>
        <v>39.631</v>
      </c>
      <c r="Y136">
        <v>-50.706000000000003</v>
      </c>
      <c r="Z136">
        <v>-9.5614021534930281E-4</v>
      </c>
    </row>
    <row r="137" spans="1:26" x14ac:dyDescent="0.2">
      <c r="A137" t="s">
        <v>7</v>
      </c>
      <c r="B137">
        <v>291</v>
      </c>
      <c r="C137">
        <v>-1.7407783999999999</v>
      </c>
      <c r="D137">
        <v>0.29730820000000002</v>
      </c>
      <c r="E137" s="4">
        <v>9.5348000000000006</v>
      </c>
      <c r="F137">
        <f t="shared" si="8"/>
        <v>9.6969640941736923</v>
      </c>
      <c r="G137">
        <f t="shared" si="10"/>
        <v>39.923999999999999</v>
      </c>
      <c r="H137">
        <v>-50.413000000000004</v>
      </c>
      <c r="I137">
        <v>-5.5081420048023137E-3</v>
      </c>
      <c r="R137" t="s">
        <v>8</v>
      </c>
      <c r="S137">
        <v>293</v>
      </c>
      <c r="T137">
        <v>1.3744467999999999E-3</v>
      </c>
      <c r="U137">
        <v>2.2907446000000001E-3</v>
      </c>
      <c r="V137" s="4">
        <v>-1.5271630999999999E-4</v>
      </c>
      <c r="W137">
        <f t="shared" si="9"/>
        <v>2.6758058785718028E-3</v>
      </c>
      <c r="X137">
        <f t="shared" si="11"/>
        <v>39.923999999999999</v>
      </c>
      <c r="Y137">
        <v>-50.413000000000004</v>
      </c>
      <c r="Z137">
        <v>1.0545169032600759E-2</v>
      </c>
    </row>
    <row r="138" spans="1:26" x14ac:dyDescent="0.2">
      <c r="A138" t="s">
        <v>7</v>
      </c>
      <c r="B138">
        <v>292</v>
      </c>
      <c r="C138">
        <v>-1.7419747999999999</v>
      </c>
      <c r="D138">
        <v>0.29970103999999997</v>
      </c>
      <c r="E138" s="4">
        <v>9.5294159999999994</v>
      </c>
      <c r="F138">
        <f t="shared" si="8"/>
        <v>9.6919588431992487</v>
      </c>
      <c r="G138">
        <f t="shared" si="10"/>
        <v>40.216000000000001</v>
      </c>
      <c r="H138">
        <v>-50.121000000000002</v>
      </c>
      <c r="I138">
        <v>-3.1225885338479168E-3</v>
      </c>
      <c r="R138" t="s">
        <v>8</v>
      </c>
      <c r="S138">
        <v>291</v>
      </c>
      <c r="T138">
        <v>-3.0543261999999997E-4</v>
      </c>
      <c r="U138">
        <v>6.1086525000000002E-4</v>
      </c>
      <c r="V138" s="4">
        <v>-1.5271630999999999E-4</v>
      </c>
      <c r="W138">
        <f t="shared" si="9"/>
        <v>6.9983405915805712E-4</v>
      </c>
      <c r="X138">
        <f t="shared" si="11"/>
        <v>40.215000000000003</v>
      </c>
      <c r="Y138">
        <v>-50.122</v>
      </c>
      <c r="Z138">
        <v>-1.886355212232926E-2</v>
      </c>
    </row>
    <row r="139" spans="1:26" x14ac:dyDescent="0.2">
      <c r="A139" t="s">
        <v>7</v>
      </c>
      <c r="B139">
        <v>291</v>
      </c>
      <c r="C139">
        <v>-1.7449659</v>
      </c>
      <c r="D139">
        <v>0.30747770000000002</v>
      </c>
      <c r="E139" s="4">
        <v>9.540184</v>
      </c>
      <c r="F139">
        <f t="shared" si="8"/>
        <v>9.7033272274007185</v>
      </c>
      <c r="G139">
        <f t="shared" si="10"/>
        <v>40.506999999999998</v>
      </c>
      <c r="H139">
        <v>-49.830000000000005</v>
      </c>
      <c r="I139">
        <v>-4.7960336414837367E-3</v>
      </c>
      <c r="R139" t="s">
        <v>8</v>
      </c>
      <c r="S139">
        <v>292</v>
      </c>
      <c r="T139">
        <v>6.1086525000000002E-4</v>
      </c>
      <c r="U139">
        <v>-1.5271630999999999E-4</v>
      </c>
      <c r="V139" s="4">
        <v>4.5814895000000002E-4</v>
      </c>
      <c r="W139">
        <f t="shared" si="9"/>
        <v>7.7870346434549852E-4</v>
      </c>
      <c r="X139">
        <f t="shared" si="11"/>
        <v>40.506999999999998</v>
      </c>
      <c r="Y139">
        <v>-49.830000000000005</v>
      </c>
      <c r="Z139">
        <v>5.0708553934265101E-3</v>
      </c>
    </row>
    <row r="140" spans="1:26" x14ac:dyDescent="0.2">
      <c r="A140" t="s">
        <v>7</v>
      </c>
      <c r="B140">
        <v>292</v>
      </c>
      <c r="C140">
        <v>-1.7485552</v>
      </c>
      <c r="D140">
        <v>0.30149564000000001</v>
      </c>
      <c r="E140">
        <v>9.5395859999999999</v>
      </c>
      <c r="F140">
        <f t="shared" si="8"/>
        <v>9.7031977182670062</v>
      </c>
      <c r="G140">
        <f t="shared" si="10"/>
        <v>40.798999999999999</v>
      </c>
      <c r="H140">
        <v>-49.538000000000004</v>
      </c>
      <c r="I140">
        <v>-6.531952457346852E-3</v>
      </c>
      <c r="R140" t="s">
        <v>8</v>
      </c>
      <c r="S140">
        <v>291</v>
      </c>
      <c r="T140">
        <v>4.5814895000000002E-4</v>
      </c>
      <c r="U140">
        <v>-3.0543261999999997E-4</v>
      </c>
      <c r="V140">
        <v>0</v>
      </c>
      <c r="W140">
        <f t="shared" si="9"/>
        <v>5.5062650294565997E-4</v>
      </c>
      <c r="X140">
        <f t="shared" si="11"/>
        <v>40.798000000000002</v>
      </c>
      <c r="Y140">
        <v>-49.539000000000001</v>
      </c>
      <c r="Z140">
        <v>6.4077135586291124E-3</v>
      </c>
    </row>
    <row r="141" spans="1:26" x14ac:dyDescent="0.2">
      <c r="A141" t="s">
        <v>7</v>
      </c>
      <c r="B141">
        <v>291</v>
      </c>
      <c r="C141">
        <v>-1.7437695</v>
      </c>
      <c r="D141">
        <v>0.29371900000000001</v>
      </c>
      <c r="E141">
        <v>9.523434</v>
      </c>
      <c r="F141">
        <f t="shared" si="8"/>
        <v>9.6862169123165547</v>
      </c>
      <c r="G141">
        <f t="shared" si="10"/>
        <v>41.09</v>
      </c>
      <c r="H141">
        <v>-49.247</v>
      </c>
      <c r="I141">
        <v>-4.0936414136782881E-3</v>
      </c>
      <c r="R141" t="s">
        <v>8</v>
      </c>
      <c r="S141">
        <v>292</v>
      </c>
      <c r="T141">
        <v>-1.8325958000000001E-3</v>
      </c>
      <c r="U141">
        <v>-1.8325958000000001E-3</v>
      </c>
      <c r="V141" s="4">
        <v>-4.5814895000000002E-4</v>
      </c>
      <c r="W141">
        <f t="shared" si="9"/>
        <v>2.631865344720619E-3</v>
      </c>
      <c r="X141">
        <f t="shared" si="11"/>
        <v>41.09</v>
      </c>
      <c r="Y141">
        <v>-49.247</v>
      </c>
      <c r="Z141">
        <v>2.8250448718930099E-4</v>
      </c>
    </row>
    <row r="142" spans="1:26" x14ac:dyDescent="0.2">
      <c r="A142" t="s">
        <v>7</v>
      </c>
      <c r="B142">
        <v>291</v>
      </c>
      <c r="C142">
        <v>-1.7443677</v>
      </c>
      <c r="D142">
        <v>0.30329028000000002</v>
      </c>
      <c r="E142">
        <v>9.5413800000000002</v>
      </c>
      <c r="F142">
        <f t="shared" si="8"/>
        <v>9.7042638036661888</v>
      </c>
      <c r="G142">
        <f t="shared" si="10"/>
        <v>41.381</v>
      </c>
      <c r="H142">
        <v>-48.956000000000003</v>
      </c>
      <c r="I142">
        <v>-5.7897599087372159E-3</v>
      </c>
      <c r="R142" t="s">
        <v>8</v>
      </c>
      <c r="S142">
        <v>291</v>
      </c>
      <c r="T142">
        <v>-7.6358153999999995E-4</v>
      </c>
      <c r="U142">
        <v>-1.2217305E-3</v>
      </c>
      <c r="V142" s="4">
        <v>-1.5271630999999999E-4</v>
      </c>
      <c r="W142">
        <f t="shared" si="9"/>
        <v>1.4487941379640649E-3</v>
      </c>
      <c r="X142">
        <f t="shared" si="11"/>
        <v>41.381</v>
      </c>
      <c r="Y142">
        <v>-48.956000000000003</v>
      </c>
      <c r="Z142">
        <v>8.0100969650544716E-3</v>
      </c>
    </row>
    <row r="143" spans="1:26" x14ac:dyDescent="0.2">
      <c r="A143" t="s">
        <v>7</v>
      </c>
      <c r="B143">
        <v>292</v>
      </c>
      <c r="C143">
        <v>-1.7353946</v>
      </c>
      <c r="D143">
        <v>0.29790643</v>
      </c>
      <c r="E143">
        <v>9.5306130000000007</v>
      </c>
      <c r="F143">
        <f t="shared" si="8"/>
        <v>9.6919000621402152</v>
      </c>
      <c r="G143">
        <f t="shared" si="10"/>
        <v>41.673000000000002</v>
      </c>
      <c r="H143">
        <v>-48.664000000000001</v>
      </c>
      <c r="I143">
        <v>-1.1739500883432284E-2</v>
      </c>
      <c r="R143" t="s">
        <v>8</v>
      </c>
      <c r="S143">
        <v>291</v>
      </c>
      <c r="T143">
        <v>-7.6358153999999995E-4</v>
      </c>
      <c r="U143">
        <v>-1.8325958000000001E-3</v>
      </c>
      <c r="V143">
        <v>0</v>
      </c>
      <c r="W143">
        <f t="shared" si="9"/>
        <v>1.9853121000000004E-3</v>
      </c>
      <c r="X143">
        <f t="shared" si="11"/>
        <v>41.671999999999997</v>
      </c>
      <c r="Y143">
        <v>-48.665000000000006</v>
      </c>
      <c r="Z143">
        <v>1.4657991189144109E-2</v>
      </c>
    </row>
    <row r="144" spans="1:26" x14ac:dyDescent="0.2">
      <c r="A144" t="s">
        <v>7</v>
      </c>
      <c r="B144">
        <v>291</v>
      </c>
      <c r="C144">
        <v>-1.7377875</v>
      </c>
      <c r="D144">
        <v>0.29730820000000002</v>
      </c>
      <c r="E144">
        <v>9.5389870000000005</v>
      </c>
      <c r="F144">
        <f t="shared" si="8"/>
        <v>9.7005448582598959</v>
      </c>
      <c r="G144">
        <f t="shared" si="10"/>
        <v>41.963999999999999</v>
      </c>
      <c r="H144">
        <v>-48.373000000000005</v>
      </c>
      <c r="I144">
        <v>-5.054414409409666E-3</v>
      </c>
      <c r="R144" t="s">
        <v>8</v>
      </c>
      <c r="S144">
        <v>292</v>
      </c>
      <c r="T144">
        <v>-3.0543261999999997E-4</v>
      </c>
      <c r="U144">
        <v>0</v>
      </c>
      <c r="V144">
        <v>0</v>
      </c>
      <c r="W144">
        <f t="shared" si="9"/>
        <v>3.0543261999999997E-4</v>
      </c>
      <c r="X144">
        <f t="shared" si="11"/>
        <v>41.963999999999999</v>
      </c>
      <c r="Y144">
        <v>-48.373000000000005</v>
      </c>
      <c r="Z144">
        <v>-2.964971349921219E-2</v>
      </c>
    </row>
    <row r="145" spans="1:26" x14ac:dyDescent="0.2">
      <c r="A145" t="s">
        <v>7</v>
      </c>
      <c r="B145">
        <v>291</v>
      </c>
      <c r="C145">
        <v>-1.7401803</v>
      </c>
      <c r="D145">
        <v>0.29850462</v>
      </c>
      <c r="E145" s="4">
        <v>9.5413800000000002</v>
      </c>
      <c r="F145">
        <f t="shared" si="8"/>
        <v>9.7033635812057177</v>
      </c>
      <c r="G145">
        <f t="shared" si="10"/>
        <v>42.255000000000003</v>
      </c>
      <c r="H145">
        <v>-48.082000000000001</v>
      </c>
      <c r="I145">
        <v>-2.5895505847533568E-3</v>
      </c>
      <c r="R145" t="s">
        <v>8</v>
      </c>
      <c r="S145">
        <v>291</v>
      </c>
      <c r="T145">
        <v>6.1086525000000002E-4</v>
      </c>
      <c r="U145">
        <v>1.5271631E-3</v>
      </c>
      <c r="V145" s="4">
        <v>1.5271630999999999E-4</v>
      </c>
      <c r="W145">
        <f t="shared" si="9"/>
        <v>1.6518794626119633E-3</v>
      </c>
      <c r="X145">
        <f t="shared" si="11"/>
        <v>42.255000000000003</v>
      </c>
      <c r="Y145">
        <v>-48.082000000000001</v>
      </c>
      <c r="Z145">
        <v>-4.3848090636684808E-2</v>
      </c>
    </row>
    <row r="146" spans="1:26" x14ac:dyDescent="0.2">
      <c r="A146" t="s">
        <v>7</v>
      </c>
      <c r="B146">
        <v>292</v>
      </c>
      <c r="C146">
        <v>-1.7306089</v>
      </c>
      <c r="D146">
        <v>0.29611179999999998</v>
      </c>
      <c r="E146">
        <v>9.5306130000000007</v>
      </c>
      <c r="F146">
        <f t="shared" si="8"/>
        <v>9.6909892951456431</v>
      </c>
      <c r="G146">
        <f t="shared" si="10"/>
        <v>42.546999999999997</v>
      </c>
      <c r="H146">
        <v>-47.790000000000006</v>
      </c>
      <c r="I146">
        <v>-4.3291836560547777E-3</v>
      </c>
      <c r="R146" t="s">
        <v>8</v>
      </c>
      <c r="S146">
        <v>292</v>
      </c>
      <c r="T146">
        <v>-1.5271630999999999E-4</v>
      </c>
      <c r="U146">
        <v>7.6358153999999995E-4</v>
      </c>
      <c r="V146">
        <v>0</v>
      </c>
      <c r="W146">
        <f t="shared" si="9"/>
        <v>7.7870343492807809E-4</v>
      </c>
      <c r="X146">
        <f t="shared" si="11"/>
        <v>42.546999999999997</v>
      </c>
      <c r="Y146">
        <v>-47.790000000000006</v>
      </c>
      <c r="Z146">
        <v>5.8843457597067333E-3</v>
      </c>
    </row>
    <row r="147" spans="1:26" x14ac:dyDescent="0.2">
      <c r="A147" t="s">
        <v>7</v>
      </c>
      <c r="B147">
        <v>291</v>
      </c>
      <c r="C147">
        <v>-1.7413765999999999</v>
      </c>
      <c r="D147">
        <v>0.30149564000000001</v>
      </c>
      <c r="E147">
        <v>9.5389870000000005</v>
      </c>
      <c r="F147">
        <f t="shared" si="8"/>
        <v>9.7013176976189985</v>
      </c>
      <c r="G147">
        <f t="shared" si="10"/>
        <v>42.838000000000001</v>
      </c>
      <c r="H147">
        <v>-47.499000000000002</v>
      </c>
      <c r="I147">
        <v>-6.0502331146660452E-3</v>
      </c>
      <c r="R147" t="s">
        <v>8</v>
      </c>
      <c r="S147">
        <v>291</v>
      </c>
      <c r="T147">
        <v>1.0690141999999999E-3</v>
      </c>
      <c r="U147">
        <v>1.6798793999999999E-3</v>
      </c>
      <c r="V147" s="4">
        <v>4.5814895000000002E-4</v>
      </c>
      <c r="W147">
        <f t="shared" si="9"/>
        <v>2.0432049869585044E-3</v>
      </c>
      <c r="X147">
        <f t="shared" si="11"/>
        <v>42.838000000000001</v>
      </c>
      <c r="Y147">
        <v>-47.499000000000002</v>
      </c>
      <c r="Z147">
        <v>-3.6052140079867569E-3</v>
      </c>
    </row>
    <row r="148" spans="1:26" x14ac:dyDescent="0.2">
      <c r="A148" t="s">
        <v>7</v>
      </c>
      <c r="B148">
        <v>292</v>
      </c>
      <c r="C148">
        <v>-1.7425731</v>
      </c>
      <c r="D148">
        <v>0.30209385999999999</v>
      </c>
      <c r="E148">
        <v>9.5365939999999991</v>
      </c>
      <c r="F148">
        <f t="shared" si="8"/>
        <v>9.6991982570689466</v>
      </c>
      <c r="G148">
        <f t="shared" si="10"/>
        <v>43.13</v>
      </c>
      <c r="H148">
        <v>-47.207000000000001</v>
      </c>
      <c r="I148">
        <v>-3.5226861431420791E-3</v>
      </c>
      <c r="R148" t="s">
        <v>8</v>
      </c>
      <c r="S148">
        <v>292</v>
      </c>
      <c r="T148">
        <v>0</v>
      </c>
      <c r="U148">
        <v>-3.0543261999999997E-4</v>
      </c>
      <c r="V148" s="4">
        <v>-1.5271630999999999E-4</v>
      </c>
      <c r="W148">
        <f t="shared" si="9"/>
        <v>3.4148405043293091E-4</v>
      </c>
      <c r="X148">
        <f t="shared" si="11"/>
        <v>43.13</v>
      </c>
      <c r="Y148">
        <v>-47.207000000000001</v>
      </c>
      <c r="Z148">
        <v>4.2126908836518474E-4</v>
      </c>
    </row>
    <row r="149" spans="1:26" x14ac:dyDescent="0.2">
      <c r="A149" t="s">
        <v>7</v>
      </c>
      <c r="B149">
        <v>291</v>
      </c>
      <c r="C149">
        <v>-1.7413765999999999</v>
      </c>
      <c r="D149">
        <v>0.30329028000000002</v>
      </c>
      <c r="E149" s="4">
        <v>9.5312110000000008</v>
      </c>
      <c r="F149">
        <f t="shared" si="8"/>
        <v>9.6937278991877545</v>
      </c>
      <c r="G149">
        <f t="shared" si="10"/>
        <v>43.420999999999999</v>
      </c>
      <c r="H149">
        <v>-46.916000000000004</v>
      </c>
      <c r="I149">
        <v>-5.3258333940219733E-3</v>
      </c>
      <c r="R149" t="s">
        <v>8</v>
      </c>
      <c r="S149">
        <v>291</v>
      </c>
      <c r="T149">
        <v>-1.2217305E-3</v>
      </c>
      <c r="U149">
        <v>-3.0543261999999997E-4</v>
      </c>
      <c r="V149" s="4">
        <v>4.5814895000000002E-4</v>
      </c>
      <c r="W149">
        <f t="shared" si="9"/>
        <v>1.3400802066952623E-3</v>
      </c>
      <c r="X149">
        <f t="shared" si="11"/>
        <v>43.420999999999999</v>
      </c>
      <c r="Y149">
        <v>-46.916000000000004</v>
      </c>
      <c r="Z149">
        <v>2.7003417449686005E-3</v>
      </c>
    </row>
    <row r="150" spans="1:26" x14ac:dyDescent="0.2">
      <c r="A150" t="s">
        <v>7</v>
      </c>
      <c r="B150">
        <v>291</v>
      </c>
      <c r="C150">
        <v>-1.747957</v>
      </c>
      <c r="D150">
        <v>0.30508488</v>
      </c>
      <c r="E150">
        <v>9.5383890000000005</v>
      </c>
      <c r="F150">
        <f t="shared" si="8"/>
        <v>9.7020253129526832</v>
      </c>
      <c r="G150">
        <f t="shared" si="10"/>
        <v>43.712000000000003</v>
      </c>
      <c r="H150">
        <v>-46.625</v>
      </c>
      <c r="I150">
        <v>-7.1284560688336098E-3</v>
      </c>
      <c r="R150" t="s">
        <v>8</v>
      </c>
      <c r="S150">
        <v>291</v>
      </c>
      <c r="T150">
        <v>1.2217305E-3</v>
      </c>
      <c r="U150">
        <v>6.1086525000000002E-4</v>
      </c>
      <c r="V150" s="4">
        <v>-1.5271630999999999E-4</v>
      </c>
      <c r="W150">
        <f t="shared" si="9"/>
        <v>1.3744468122222223E-3</v>
      </c>
      <c r="X150">
        <f t="shared" si="11"/>
        <v>43.712000000000003</v>
      </c>
      <c r="Y150">
        <v>-46.625</v>
      </c>
      <c r="Z150">
        <v>-9.3798171840038923E-3</v>
      </c>
    </row>
    <row r="151" spans="1:26" x14ac:dyDescent="0.2">
      <c r="A151" t="s">
        <v>7</v>
      </c>
      <c r="B151">
        <v>292</v>
      </c>
      <c r="C151">
        <v>-1.7425731</v>
      </c>
      <c r="D151">
        <v>0.30329028000000002</v>
      </c>
      <c r="E151">
        <v>9.5306130000000007</v>
      </c>
      <c r="F151">
        <f t="shared" si="8"/>
        <v>9.6933549485487784</v>
      </c>
      <c r="G151">
        <f t="shared" si="10"/>
        <v>44.003999999999998</v>
      </c>
      <c r="H151">
        <v>-46.333000000000006</v>
      </c>
      <c r="I151">
        <v>-4.5675031265958567E-3</v>
      </c>
      <c r="R151" t="s">
        <v>8</v>
      </c>
      <c r="S151">
        <v>292</v>
      </c>
      <c r="T151">
        <v>-3.0543261999999997E-4</v>
      </c>
      <c r="U151">
        <v>-1.5271630999999999E-4</v>
      </c>
      <c r="V151" s="4">
        <v>-6.1086525000000002E-4</v>
      </c>
      <c r="W151">
        <f t="shared" si="9"/>
        <v>6.9983405915805712E-4</v>
      </c>
      <c r="X151">
        <f t="shared" si="11"/>
        <v>44.003999999999998</v>
      </c>
      <c r="Y151">
        <v>-46.333000000000006</v>
      </c>
      <c r="Z151">
        <v>3.0343165573648925E-2</v>
      </c>
    </row>
    <row r="152" spans="1:26" x14ac:dyDescent="0.2">
      <c r="A152" t="s">
        <v>7</v>
      </c>
      <c r="B152">
        <v>291</v>
      </c>
      <c r="C152">
        <v>-1.7389839</v>
      </c>
      <c r="D152">
        <v>0.30149564000000001</v>
      </c>
      <c r="E152" s="4">
        <v>9.5276209999999999</v>
      </c>
      <c r="F152">
        <f t="shared" si="8"/>
        <v>9.6897124077569607</v>
      </c>
      <c r="G152">
        <f t="shared" si="10"/>
        <v>44.295000000000002</v>
      </c>
      <c r="H152">
        <v>-46.042000000000002</v>
      </c>
      <c r="I152">
        <v>-6.3639299888966477E-3</v>
      </c>
      <c r="R152" t="s">
        <v>8</v>
      </c>
      <c r="S152">
        <v>292</v>
      </c>
      <c r="T152">
        <v>-2.1380283999999999E-3</v>
      </c>
      <c r="U152">
        <v>-2.7488935999999999E-3</v>
      </c>
      <c r="V152" s="4">
        <v>0</v>
      </c>
      <c r="W152">
        <f t="shared" si="9"/>
        <v>3.4824677260999158E-3</v>
      </c>
      <c r="X152">
        <f t="shared" si="11"/>
        <v>44.295999999999999</v>
      </c>
      <c r="Y152">
        <v>-46.041000000000004</v>
      </c>
      <c r="Z152">
        <v>-2.0648912714220091E-2</v>
      </c>
    </row>
    <row r="153" spans="1:26" x14ac:dyDescent="0.2">
      <c r="A153" t="s">
        <v>7</v>
      </c>
      <c r="B153">
        <v>295</v>
      </c>
      <c r="C153">
        <v>-1.7461622999999999</v>
      </c>
      <c r="D153">
        <v>0.30388847000000002</v>
      </c>
      <c r="E153">
        <v>9.5425769999999996</v>
      </c>
      <c r="F153">
        <f t="shared" si="8"/>
        <v>9.7057821313415662</v>
      </c>
      <c r="G153">
        <f t="shared" si="10"/>
        <v>44.59</v>
      </c>
      <c r="H153">
        <v>-45.747</v>
      </c>
      <c r="I153">
        <v>-3.8107716254975688E-3</v>
      </c>
      <c r="R153" t="s">
        <v>8</v>
      </c>
      <c r="S153">
        <v>291</v>
      </c>
      <c r="T153">
        <v>-3.0543261999999997E-4</v>
      </c>
      <c r="U153">
        <v>-1.2217305E-3</v>
      </c>
      <c r="V153" s="4">
        <v>-1.5271630999999999E-4</v>
      </c>
      <c r="W153">
        <f t="shared" si="9"/>
        <v>1.2685569641645307E-3</v>
      </c>
      <c r="X153">
        <f t="shared" si="11"/>
        <v>44.587000000000003</v>
      </c>
      <c r="Y153">
        <v>-45.75</v>
      </c>
      <c r="Z153">
        <v>-5.1644377051792291E-2</v>
      </c>
    </row>
    <row r="154" spans="1:26" x14ac:dyDescent="0.2">
      <c r="A154" t="s">
        <v>7</v>
      </c>
      <c r="B154">
        <v>289</v>
      </c>
      <c r="C154">
        <v>-1.736591</v>
      </c>
      <c r="D154">
        <v>0.29611179999999998</v>
      </c>
      <c r="E154">
        <v>9.5353984999999994</v>
      </c>
      <c r="F154">
        <f t="shared" si="8"/>
        <v>9.6967651850079601</v>
      </c>
      <c r="G154">
        <f t="shared" si="10"/>
        <v>44.878999999999998</v>
      </c>
      <c r="H154">
        <v>-45.458000000000006</v>
      </c>
      <c r="I154">
        <v>-1.2260272281721506E-3</v>
      </c>
      <c r="R154" t="s">
        <v>8</v>
      </c>
      <c r="S154">
        <v>290</v>
      </c>
      <c r="T154">
        <v>-2.4434610000000001E-3</v>
      </c>
      <c r="U154">
        <v>-1.8325958000000001E-3</v>
      </c>
      <c r="V154" s="4">
        <v>-1.5271630999999999E-4</v>
      </c>
      <c r="W154">
        <f t="shared" si="9"/>
        <v>3.0581418044359314E-3</v>
      </c>
      <c r="X154">
        <f t="shared" si="11"/>
        <v>44.877000000000002</v>
      </c>
      <c r="Y154">
        <v>-45.46</v>
      </c>
      <c r="Z154">
        <v>-2.9290692423672034E-3</v>
      </c>
    </row>
    <row r="155" spans="1:26" x14ac:dyDescent="0.2">
      <c r="A155" t="s">
        <v>7</v>
      </c>
      <c r="B155">
        <v>290</v>
      </c>
      <c r="C155">
        <v>-1.736591</v>
      </c>
      <c r="D155">
        <v>0.29491538</v>
      </c>
      <c r="E155">
        <v>9.5389870000000005</v>
      </c>
      <c r="F155">
        <f t="shared" si="8"/>
        <v>9.7002575413651027</v>
      </c>
      <c r="G155">
        <f t="shared" si="10"/>
        <v>45.168999999999997</v>
      </c>
      <c r="H155">
        <v>-45.168000000000006</v>
      </c>
      <c r="I155">
        <v>-3.0017448805959471E-3</v>
      </c>
      <c r="R155" t="s">
        <v>8</v>
      </c>
      <c r="S155">
        <v>292</v>
      </c>
      <c r="T155">
        <v>-4.5814895000000002E-4</v>
      </c>
      <c r="U155">
        <v>3.0543261999999997E-4</v>
      </c>
      <c r="V155" s="4">
        <v>-1.5271630999999999E-4</v>
      </c>
      <c r="W155">
        <f t="shared" si="9"/>
        <v>5.7141212542803372E-4</v>
      </c>
      <c r="X155">
        <f t="shared" si="11"/>
        <v>45.168999999999997</v>
      </c>
      <c r="Y155">
        <v>-45.168000000000006</v>
      </c>
      <c r="Z155">
        <v>3.058252575066913E-2</v>
      </c>
    </row>
    <row r="156" spans="1:26" x14ac:dyDescent="0.2">
      <c r="A156" t="s">
        <v>7</v>
      </c>
      <c r="B156">
        <v>291</v>
      </c>
      <c r="C156">
        <v>-1.7377875</v>
      </c>
      <c r="D156">
        <v>0.29730820000000002</v>
      </c>
      <c r="E156" s="4">
        <v>9.5443719999999992</v>
      </c>
      <c r="F156">
        <f t="shared" si="8"/>
        <v>9.7058402230475362</v>
      </c>
      <c r="G156">
        <f t="shared" si="10"/>
        <v>45.46</v>
      </c>
      <c r="H156">
        <v>-44.877000000000002</v>
      </c>
      <c r="I156">
        <v>-9.1841237016798138E-3</v>
      </c>
      <c r="R156" t="s">
        <v>8</v>
      </c>
      <c r="S156">
        <v>292</v>
      </c>
      <c r="T156">
        <v>-1.2217305E-3</v>
      </c>
      <c r="U156">
        <v>-7.6358153999999995E-4</v>
      </c>
      <c r="V156" s="4">
        <v>0</v>
      </c>
      <c r="W156">
        <f t="shared" si="9"/>
        <v>1.440722798757284E-3</v>
      </c>
      <c r="X156">
        <f t="shared" si="11"/>
        <v>45.460999999999999</v>
      </c>
      <c r="Y156">
        <v>-44.876000000000005</v>
      </c>
      <c r="Z156">
        <v>3.7097798615539548E-3</v>
      </c>
    </row>
    <row r="157" spans="1:26" x14ac:dyDescent="0.2">
      <c r="A157" t="s">
        <v>7</v>
      </c>
      <c r="B157">
        <v>292</v>
      </c>
      <c r="C157">
        <v>-1.7407783999999999</v>
      </c>
      <c r="D157">
        <v>0.30329028000000002</v>
      </c>
      <c r="E157" s="4">
        <v>9.5342020000000005</v>
      </c>
      <c r="F157">
        <f t="shared" si="8"/>
        <v>9.6965613600210379</v>
      </c>
      <c r="G157">
        <f t="shared" si="10"/>
        <v>45.752000000000002</v>
      </c>
      <c r="H157">
        <v>-44.585000000000001</v>
      </c>
      <c r="I157">
        <v>-1.9836723523231112E-2</v>
      </c>
      <c r="R157" t="s">
        <v>8</v>
      </c>
      <c r="S157">
        <v>291</v>
      </c>
      <c r="T157">
        <v>1.2217305E-3</v>
      </c>
      <c r="U157">
        <v>1.5271631E-3</v>
      </c>
      <c r="V157" s="4">
        <v>1.5271630999999999E-4</v>
      </c>
      <c r="W157">
        <f t="shared" si="9"/>
        <v>1.9616765329615064E-3</v>
      </c>
      <c r="X157">
        <f t="shared" si="11"/>
        <v>45.752000000000002</v>
      </c>
      <c r="Y157">
        <v>-44.585000000000001</v>
      </c>
      <c r="Z157">
        <v>-3.71502162616697E-2</v>
      </c>
    </row>
    <row r="158" spans="1:26" x14ac:dyDescent="0.2">
      <c r="A158" t="s">
        <v>7</v>
      </c>
      <c r="B158">
        <v>292</v>
      </c>
      <c r="C158">
        <v>-1.7443677</v>
      </c>
      <c r="D158">
        <v>0.30089745000000001</v>
      </c>
      <c r="E158" s="4">
        <v>9.5353984999999994</v>
      </c>
      <c r="F158">
        <f t="shared" si="8"/>
        <v>9.6983082288624978</v>
      </c>
      <c r="G158">
        <f t="shared" si="10"/>
        <v>46.043999999999997</v>
      </c>
      <c r="H158">
        <v>-44.293000000000006</v>
      </c>
      <c r="I158">
        <v>-4.0426750926838822E-3</v>
      </c>
      <c r="R158" t="s">
        <v>8</v>
      </c>
      <c r="S158">
        <v>292</v>
      </c>
      <c r="T158">
        <v>4.5814895000000002E-4</v>
      </c>
      <c r="U158">
        <v>1.5271630999999999E-4</v>
      </c>
      <c r="V158" s="4">
        <v>1.5271630999999999E-4</v>
      </c>
      <c r="W158">
        <f t="shared" si="9"/>
        <v>5.0650271772828103E-4</v>
      </c>
      <c r="X158">
        <f t="shared" si="11"/>
        <v>46.043999999999997</v>
      </c>
      <c r="Y158">
        <v>-44.293000000000006</v>
      </c>
      <c r="Z158">
        <v>3.0441373777661235E-2</v>
      </c>
    </row>
    <row r="159" spans="1:26" x14ac:dyDescent="0.2">
      <c r="A159" t="s">
        <v>7</v>
      </c>
      <c r="B159">
        <v>291</v>
      </c>
      <c r="C159">
        <v>-1.7455641</v>
      </c>
      <c r="D159">
        <v>0.30508488</v>
      </c>
      <c r="E159" s="4">
        <v>9.5365939999999991</v>
      </c>
      <c r="F159">
        <f t="shared" si="8"/>
        <v>9.699829685723838</v>
      </c>
      <c r="G159">
        <f t="shared" si="10"/>
        <v>46.335000000000001</v>
      </c>
      <c r="H159">
        <v>-44.002000000000002</v>
      </c>
      <c r="I159">
        <v>-5.8318967395687539E-3</v>
      </c>
      <c r="R159" t="s">
        <v>8</v>
      </c>
      <c r="S159">
        <v>291</v>
      </c>
      <c r="T159">
        <v>2.7488935999999999E-3</v>
      </c>
      <c r="U159">
        <v>1.9853119999999999E-3</v>
      </c>
      <c r="V159" s="4">
        <v>1.5271630999999999E-4</v>
      </c>
      <c r="W159">
        <f t="shared" si="9"/>
        <v>3.3942896212322505E-3</v>
      </c>
      <c r="X159">
        <f t="shared" si="11"/>
        <v>46.335000000000001</v>
      </c>
      <c r="Y159">
        <v>-44.002000000000002</v>
      </c>
      <c r="Z159">
        <v>2.2462192161063718E-3</v>
      </c>
    </row>
    <row r="160" spans="1:26" x14ac:dyDescent="0.2">
      <c r="A160" t="s">
        <v>7</v>
      </c>
      <c r="B160">
        <v>292</v>
      </c>
      <c r="C160">
        <v>-1.7443677</v>
      </c>
      <c r="D160">
        <v>0.30628129999999998</v>
      </c>
      <c r="E160">
        <v>9.5419789999999995</v>
      </c>
      <c r="F160">
        <f t="shared" si="8"/>
        <v>9.7049466842417011</v>
      </c>
      <c r="G160">
        <f t="shared" si="10"/>
        <v>46.627000000000002</v>
      </c>
      <c r="H160">
        <v>-43.71</v>
      </c>
      <c r="I160">
        <v>-3.2799587211251426E-3</v>
      </c>
      <c r="R160" t="s">
        <v>8</v>
      </c>
      <c r="S160">
        <v>291</v>
      </c>
      <c r="T160">
        <v>4.5814895000000002E-4</v>
      </c>
      <c r="U160">
        <v>1.2217305E-3</v>
      </c>
      <c r="V160" s="4">
        <v>-1.5271630999999999E-4</v>
      </c>
      <c r="W160">
        <f t="shared" si="9"/>
        <v>1.3137153977769952E-3</v>
      </c>
      <c r="X160">
        <f t="shared" si="11"/>
        <v>46.625999999999998</v>
      </c>
      <c r="Y160">
        <v>-43.711000000000006</v>
      </c>
      <c r="Z160">
        <v>-2.3653543746136971E-2</v>
      </c>
    </row>
    <row r="161" spans="1:26" x14ac:dyDescent="0.2">
      <c r="A161" t="s">
        <v>7</v>
      </c>
      <c r="B161">
        <v>291</v>
      </c>
      <c r="C161">
        <v>-1.7473586999999999</v>
      </c>
      <c r="D161">
        <v>0.30747770000000002</v>
      </c>
      <c r="E161">
        <v>9.5371930000000003</v>
      </c>
      <c r="F161">
        <f t="shared" si="8"/>
        <v>9.7008172481349213</v>
      </c>
      <c r="G161">
        <f t="shared" si="10"/>
        <v>46.917999999999999</v>
      </c>
      <c r="H161">
        <v>-43.419000000000004</v>
      </c>
      <c r="I161">
        <v>-5.1088543934198231E-3</v>
      </c>
      <c r="R161" t="s">
        <v>8</v>
      </c>
      <c r="S161">
        <v>291</v>
      </c>
      <c r="T161">
        <v>-3.0543261999999997E-4</v>
      </c>
      <c r="U161">
        <v>-1.5271630999999999E-4</v>
      </c>
      <c r="V161" s="4">
        <v>-1.5271630999999999E-4</v>
      </c>
      <c r="W161">
        <f t="shared" si="9"/>
        <v>3.7407703490069611E-4</v>
      </c>
      <c r="X161">
        <f t="shared" si="11"/>
        <v>46.917000000000002</v>
      </c>
      <c r="Y161">
        <v>-43.42</v>
      </c>
      <c r="Z161">
        <v>6.0635471217179533E-3</v>
      </c>
    </row>
    <row r="162" spans="1:26" x14ac:dyDescent="0.2">
      <c r="A162" t="s">
        <v>7</v>
      </c>
      <c r="B162">
        <v>291</v>
      </c>
      <c r="C162">
        <v>-1.7485552</v>
      </c>
      <c r="D162">
        <v>0.30388847000000002</v>
      </c>
      <c r="E162">
        <v>9.5365939999999991</v>
      </c>
      <c r="F162">
        <f t="shared" si="8"/>
        <v>9.7003308505680348</v>
      </c>
      <c r="G162">
        <f t="shared" si="10"/>
        <v>47.209000000000003</v>
      </c>
      <c r="H162">
        <v>-43.128</v>
      </c>
      <c r="I162">
        <v>-6.9127564387659003E-3</v>
      </c>
      <c r="R162" t="s">
        <v>8</v>
      </c>
      <c r="S162">
        <v>292</v>
      </c>
      <c r="T162">
        <v>0</v>
      </c>
      <c r="U162">
        <v>-7.6358153999999995E-4</v>
      </c>
      <c r="V162" s="4">
        <v>1.5271630999999999E-4</v>
      </c>
      <c r="W162">
        <f t="shared" si="9"/>
        <v>7.7870343492807809E-4</v>
      </c>
      <c r="X162">
        <f t="shared" si="11"/>
        <v>47.209000000000003</v>
      </c>
      <c r="Y162">
        <v>-43.128</v>
      </c>
      <c r="Z162">
        <v>2.6996309812135837E-2</v>
      </c>
    </row>
    <row r="163" spans="1:26" x14ac:dyDescent="0.2">
      <c r="A163" t="s">
        <v>7</v>
      </c>
      <c r="B163">
        <v>292</v>
      </c>
      <c r="C163">
        <v>-1.7569300000000001</v>
      </c>
      <c r="D163">
        <v>0.30568309999999999</v>
      </c>
      <c r="E163">
        <v>9.5449699999999993</v>
      </c>
      <c r="F163">
        <f t="shared" si="8"/>
        <v>9.7101337520873319</v>
      </c>
      <c r="G163">
        <f t="shared" si="10"/>
        <v>47.500999999999998</v>
      </c>
      <c r="H163">
        <v>-42.836000000000006</v>
      </c>
      <c r="I163">
        <v>-4.2873784432218209E-3</v>
      </c>
      <c r="R163" t="s">
        <v>8</v>
      </c>
      <c r="S163">
        <v>292</v>
      </c>
      <c r="T163">
        <v>3.0543261999999997E-4</v>
      </c>
      <c r="U163">
        <v>-6.1086525000000002E-4</v>
      </c>
      <c r="V163" s="4">
        <v>-1.5271630999999999E-4</v>
      </c>
      <c r="W163">
        <f t="shared" si="9"/>
        <v>6.9983405915805712E-4</v>
      </c>
      <c r="X163">
        <f t="shared" si="11"/>
        <v>47.500999999999998</v>
      </c>
      <c r="Y163">
        <v>-42.836000000000006</v>
      </c>
      <c r="Z163">
        <v>1.8927050296163588E-2</v>
      </c>
    </row>
    <row r="164" spans="1:26" x14ac:dyDescent="0.2">
      <c r="A164" t="s">
        <v>7</v>
      </c>
      <c r="B164">
        <v>291</v>
      </c>
      <c r="C164">
        <v>-1.7443677</v>
      </c>
      <c r="D164">
        <v>0.30269205999999999</v>
      </c>
      <c r="E164">
        <v>9.5300139999999995</v>
      </c>
      <c r="F164">
        <f t="shared" si="8"/>
        <v>9.6930701016853433</v>
      </c>
      <c r="G164">
        <f t="shared" si="10"/>
        <v>47.792000000000002</v>
      </c>
      <c r="H164">
        <v>-42.545000000000002</v>
      </c>
      <c r="I164">
        <v>-6.1586243728930365E-3</v>
      </c>
      <c r="R164" t="s">
        <v>8</v>
      </c>
      <c r="S164">
        <v>291</v>
      </c>
      <c r="T164">
        <v>-1.8325958000000001E-3</v>
      </c>
      <c r="U164">
        <v>-1.6798793999999999E-3</v>
      </c>
      <c r="V164" s="4">
        <v>-1.5271630999999999E-4</v>
      </c>
      <c r="W164">
        <f t="shared" si="9"/>
        <v>2.4907276920735468E-3</v>
      </c>
      <c r="X164">
        <f t="shared" si="11"/>
        <v>47.792000000000002</v>
      </c>
      <c r="Y164">
        <v>-42.545000000000002</v>
      </c>
      <c r="Z164">
        <v>-2.2526946250106369E-2</v>
      </c>
    </row>
    <row r="165" spans="1:26" x14ac:dyDescent="0.2">
      <c r="A165" t="s">
        <v>7</v>
      </c>
      <c r="B165">
        <v>291</v>
      </c>
      <c r="C165">
        <v>-1.7443677</v>
      </c>
      <c r="D165">
        <v>0.30149564000000001</v>
      </c>
      <c r="E165" s="4">
        <v>9.5419789999999995</v>
      </c>
      <c r="F165">
        <f t="shared" si="8"/>
        <v>9.7047968309585588</v>
      </c>
      <c r="G165">
        <f t="shared" si="10"/>
        <v>48.082999999999998</v>
      </c>
      <c r="H165">
        <v>-42.254000000000005</v>
      </c>
      <c r="I165">
        <v>-3.5308987268209049E-3</v>
      </c>
      <c r="R165" t="s">
        <v>8</v>
      </c>
      <c r="S165">
        <v>292</v>
      </c>
      <c r="T165">
        <v>-2.7488935999999999E-3</v>
      </c>
      <c r="U165">
        <v>-2.4434610000000001E-3</v>
      </c>
      <c r="V165" s="4">
        <v>-1.5271630999999999E-4</v>
      </c>
      <c r="W165">
        <f t="shared" si="9"/>
        <v>3.6810650570156967E-3</v>
      </c>
      <c r="X165">
        <f t="shared" si="11"/>
        <v>48.084000000000003</v>
      </c>
      <c r="Y165">
        <v>-42.253</v>
      </c>
      <c r="Z165">
        <v>-3.6768604988464369E-2</v>
      </c>
    </row>
    <row r="166" spans="1:26" x14ac:dyDescent="0.2">
      <c r="A166" t="s">
        <v>7</v>
      </c>
      <c r="B166">
        <v>292</v>
      </c>
      <c r="C166">
        <v>-1.736591</v>
      </c>
      <c r="D166">
        <v>0.29551359999999999</v>
      </c>
      <c r="E166">
        <v>9.5342020000000005</v>
      </c>
      <c r="F166">
        <f t="shared" si="8"/>
        <v>9.6955703476314365</v>
      </c>
      <c r="G166">
        <f t="shared" si="10"/>
        <v>48.375</v>
      </c>
      <c r="H166">
        <v>-41.962000000000003</v>
      </c>
      <c r="I166">
        <v>-5.3819977344439288E-3</v>
      </c>
      <c r="R166" t="s">
        <v>8</v>
      </c>
      <c r="S166">
        <v>291</v>
      </c>
      <c r="T166">
        <v>0</v>
      </c>
      <c r="U166">
        <v>1.5271630999999999E-4</v>
      </c>
      <c r="V166" s="4">
        <v>1.5271630999999999E-4</v>
      </c>
      <c r="W166">
        <f t="shared" si="9"/>
        <v>2.1597347679757392E-4</v>
      </c>
      <c r="X166">
        <f t="shared" si="11"/>
        <v>48.375</v>
      </c>
      <c r="Y166">
        <v>-41.962000000000003</v>
      </c>
      <c r="Z166">
        <v>8.0806879711184318E-3</v>
      </c>
    </row>
    <row r="167" spans="1:26" x14ac:dyDescent="0.2">
      <c r="A167" t="s">
        <v>7</v>
      </c>
      <c r="B167">
        <v>293</v>
      </c>
      <c r="C167">
        <v>-1.7330018</v>
      </c>
      <c r="D167">
        <v>0.29491538</v>
      </c>
      <c r="E167">
        <v>9.5300139999999995</v>
      </c>
      <c r="F167">
        <f t="shared" si="8"/>
        <v>9.6907913588292551</v>
      </c>
      <c r="G167">
        <f t="shared" si="10"/>
        <v>48.667999999999999</v>
      </c>
      <c r="H167">
        <v>-41.669000000000004</v>
      </c>
      <c r="I167">
        <v>-7.2310378810232544E-3</v>
      </c>
      <c r="R167" t="s">
        <v>8</v>
      </c>
      <c r="S167">
        <v>292</v>
      </c>
      <c r="T167">
        <v>-6.1086525000000002E-4</v>
      </c>
      <c r="U167">
        <v>-6.1086525000000002E-4</v>
      </c>
      <c r="V167">
        <v>0</v>
      </c>
      <c r="W167">
        <f t="shared" si="9"/>
        <v>8.6389392133243137E-4</v>
      </c>
      <c r="X167">
        <f t="shared" si="11"/>
        <v>48.667000000000002</v>
      </c>
      <c r="Y167">
        <v>-41.67</v>
      </c>
      <c r="Z167">
        <v>8.863612307154491E-3</v>
      </c>
    </row>
    <row r="168" spans="1:26" x14ac:dyDescent="0.2">
      <c r="A168" t="s">
        <v>7</v>
      </c>
      <c r="B168">
        <v>290</v>
      </c>
      <c r="C168">
        <v>-1.7413765999999999</v>
      </c>
      <c r="D168">
        <v>0.29970103999999997</v>
      </c>
      <c r="E168">
        <v>9.5485589999999991</v>
      </c>
      <c r="F168">
        <f t="shared" si="8"/>
        <v>9.7106741348315069</v>
      </c>
      <c r="G168">
        <f t="shared" si="10"/>
        <v>48.957999999999998</v>
      </c>
      <c r="H168">
        <v>-41.379000000000005</v>
      </c>
      <c r="I168">
        <v>-4.5372872469168967E-3</v>
      </c>
      <c r="R168" t="s">
        <v>8</v>
      </c>
      <c r="S168">
        <v>290</v>
      </c>
      <c r="T168">
        <v>1.0690141999999999E-3</v>
      </c>
      <c r="U168">
        <v>1.3744467999999999E-3</v>
      </c>
      <c r="V168" s="4">
        <v>3.0543261999999997E-4</v>
      </c>
      <c r="W168">
        <f t="shared" si="9"/>
        <v>1.7678191228720048E-3</v>
      </c>
      <c r="X168">
        <f t="shared" si="11"/>
        <v>48.957000000000001</v>
      </c>
      <c r="Y168">
        <v>-41.38</v>
      </c>
      <c r="Z168">
        <v>1.9094131029190594E-4</v>
      </c>
    </row>
    <row r="169" spans="1:26" x14ac:dyDescent="0.2">
      <c r="A169" t="s">
        <v>7</v>
      </c>
      <c r="B169">
        <v>291</v>
      </c>
      <c r="C169">
        <v>-1.7389839</v>
      </c>
      <c r="D169">
        <v>0.29970103999999997</v>
      </c>
      <c r="E169">
        <v>9.5336040000000004</v>
      </c>
      <c r="F169">
        <f t="shared" si="8"/>
        <v>9.6955397449885332</v>
      </c>
      <c r="G169">
        <f t="shared" si="10"/>
        <v>49.249000000000002</v>
      </c>
      <c r="H169">
        <v>-41.088000000000001</v>
      </c>
      <c r="I169">
        <v>-6.4624880602097718E-3</v>
      </c>
      <c r="R169" t="s">
        <v>8</v>
      </c>
      <c r="S169">
        <v>292</v>
      </c>
      <c r="T169">
        <v>0</v>
      </c>
      <c r="U169">
        <v>3.0543261999999997E-4</v>
      </c>
      <c r="V169" s="4">
        <v>1.5271630999999999E-4</v>
      </c>
      <c r="W169">
        <f t="shared" si="9"/>
        <v>3.4148405043293091E-4</v>
      </c>
      <c r="X169">
        <f t="shared" si="11"/>
        <v>49.249000000000002</v>
      </c>
      <c r="Y169">
        <v>-41.088000000000001</v>
      </c>
      <c r="Z169">
        <v>-2.1201360560481892E-2</v>
      </c>
    </row>
    <row r="170" spans="1:26" x14ac:dyDescent="0.2">
      <c r="A170" t="s">
        <v>7</v>
      </c>
      <c r="B170">
        <v>292</v>
      </c>
      <c r="C170">
        <v>-1.7473586999999999</v>
      </c>
      <c r="D170">
        <v>0.30149564000000001</v>
      </c>
      <c r="E170">
        <v>9.5383890000000005</v>
      </c>
      <c r="F170">
        <f t="shared" si="8"/>
        <v>9.7018053352314642</v>
      </c>
      <c r="G170">
        <f t="shared" si="10"/>
        <v>49.540999999999997</v>
      </c>
      <c r="H170">
        <v>-40.796000000000006</v>
      </c>
      <c r="I170">
        <v>-8.3608083829544138E-3</v>
      </c>
      <c r="R170" t="s">
        <v>8</v>
      </c>
      <c r="S170">
        <v>291</v>
      </c>
      <c r="T170">
        <v>-1.0690141999999999E-3</v>
      </c>
      <c r="U170">
        <v>-7.6358153999999995E-4</v>
      </c>
      <c r="V170">
        <v>0</v>
      </c>
      <c r="W170">
        <f t="shared" si="9"/>
        <v>1.3137153908021368E-3</v>
      </c>
      <c r="X170">
        <f t="shared" si="11"/>
        <v>49.54</v>
      </c>
      <c r="Y170">
        <v>-40.797000000000004</v>
      </c>
      <c r="Z170">
        <v>-4.4217091323489654E-3</v>
      </c>
    </row>
    <row r="171" spans="1:26" x14ac:dyDescent="0.2">
      <c r="A171" t="s">
        <v>7</v>
      </c>
      <c r="B171">
        <v>291</v>
      </c>
      <c r="C171">
        <v>-1.7485552</v>
      </c>
      <c r="D171">
        <v>0.30329028000000002</v>
      </c>
      <c r="E171">
        <v>9.5407820000000001</v>
      </c>
      <c r="F171">
        <f t="shared" si="8"/>
        <v>9.7044294759101373</v>
      </c>
      <c r="G171">
        <f t="shared" si="10"/>
        <v>49.832000000000001</v>
      </c>
      <c r="H171">
        <v>-40.505000000000003</v>
      </c>
      <c r="I171">
        <v>-5.6267291339212157E-3</v>
      </c>
      <c r="R171" t="s">
        <v>8</v>
      </c>
      <c r="S171">
        <v>292</v>
      </c>
      <c r="T171">
        <v>-1.5271630999999999E-4</v>
      </c>
      <c r="U171">
        <v>6.1086525000000002E-4</v>
      </c>
      <c r="V171" s="4">
        <v>-3.0543261999999997E-4</v>
      </c>
      <c r="W171">
        <f t="shared" si="9"/>
        <v>6.9983405915805712E-4</v>
      </c>
      <c r="X171">
        <f t="shared" si="11"/>
        <v>49.832000000000001</v>
      </c>
      <c r="Y171">
        <v>-40.505000000000003</v>
      </c>
      <c r="Z171">
        <v>1.6041484761398279E-2</v>
      </c>
    </row>
    <row r="172" spans="1:26" x14ac:dyDescent="0.2">
      <c r="A172" t="s">
        <v>7</v>
      </c>
      <c r="B172">
        <v>291</v>
      </c>
      <c r="C172">
        <v>-1.7449659</v>
      </c>
      <c r="D172">
        <v>0.30687950000000003</v>
      </c>
      <c r="E172">
        <v>9.5306130000000007</v>
      </c>
      <c r="F172">
        <f t="shared" si="8"/>
        <v>9.6938983476954235</v>
      </c>
      <c r="G172">
        <f t="shared" si="10"/>
        <v>50.122999999999998</v>
      </c>
      <c r="H172">
        <v>-40.214000000000006</v>
      </c>
      <c r="I172">
        <v>-7.5926029719482141E-3</v>
      </c>
      <c r="R172" t="s">
        <v>8</v>
      </c>
      <c r="S172">
        <v>291</v>
      </c>
      <c r="T172">
        <v>-3.0543261999999997E-4</v>
      </c>
      <c r="U172">
        <v>-3.0543261999999997E-4</v>
      </c>
      <c r="V172" s="4">
        <v>-1.5271630999999999E-4</v>
      </c>
      <c r="W172">
        <f t="shared" si="9"/>
        <v>4.5814892999999999E-4</v>
      </c>
      <c r="X172">
        <f t="shared" si="11"/>
        <v>50.122999999999998</v>
      </c>
      <c r="Y172">
        <v>-40.214000000000006</v>
      </c>
      <c r="Z172">
        <v>-2.9561837123232865E-2</v>
      </c>
    </row>
    <row r="173" spans="1:26" x14ac:dyDescent="0.2">
      <c r="A173" t="s">
        <v>7</v>
      </c>
      <c r="B173">
        <v>292</v>
      </c>
      <c r="C173">
        <v>-1.7485552</v>
      </c>
      <c r="D173">
        <v>0.30807590000000001</v>
      </c>
      <c r="E173" s="4">
        <v>9.5377910000000004</v>
      </c>
      <c r="F173">
        <f t="shared" si="8"/>
        <v>9.7016397174544089</v>
      </c>
      <c r="G173">
        <f t="shared" si="10"/>
        <v>50.414999999999999</v>
      </c>
      <c r="H173">
        <v>-39.922000000000004</v>
      </c>
      <c r="I173">
        <v>-4.8894155718559752E-3</v>
      </c>
      <c r="R173" t="s">
        <v>8</v>
      </c>
      <c r="S173">
        <v>291</v>
      </c>
      <c r="T173">
        <v>-1.2217305E-3</v>
      </c>
      <c r="U173">
        <v>-1.9853119999999999E-3</v>
      </c>
      <c r="V173" s="4">
        <v>-6.1086525000000002E-4</v>
      </c>
      <c r="W173">
        <f t="shared" si="9"/>
        <v>2.4098227124898239E-3</v>
      </c>
      <c r="X173">
        <f t="shared" si="11"/>
        <v>50.414000000000001</v>
      </c>
      <c r="Y173">
        <v>-39.923000000000002</v>
      </c>
      <c r="Z173">
        <v>-2.2454402469598237E-2</v>
      </c>
    </row>
    <row r="174" spans="1:26" x14ac:dyDescent="0.2">
      <c r="A174" t="s">
        <v>7</v>
      </c>
      <c r="B174">
        <v>291</v>
      </c>
      <c r="C174">
        <v>-1.7461622999999999</v>
      </c>
      <c r="D174">
        <v>0.29850462</v>
      </c>
      <c r="E174">
        <v>9.5353984999999994</v>
      </c>
      <c r="F174">
        <f t="shared" si="8"/>
        <v>9.6985572298102607</v>
      </c>
      <c r="G174">
        <f t="shared" si="10"/>
        <v>50.706000000000003</v>
      </c>
      <c r="H174">
        <v>-39.631</v>
      </c>
      <c r="I174">
        <v>-6.7715198847632992E-3</v>
      </c>
      <c r="R174" t="s">
        <v>8</v>
      </c>
      <c r="S174">
        <v>292</v>
      </c>
      <c r="T174">
        <v>-3.0543261999999997E-4</v>
      </c>
      <c r="U174">
        <v>-1.3744467999999999E-3</v>
      </c>
      <c r="V174" s="4">
        <v>1.5271630999999999E-4</v>
      </c>
      <c r="W174">
        <f t="shared" si="9"/>
        <v>1.416232806684805E-3</v>
      </c>
      <c r="X174">
        <f t="shared" si="11"/>
        <v>50.706000000000003</v>
      </c>
      <c r="Y174">
        <v>-39.631</v>
      </c>
      <c r="Z174">
        <v>1.8169195916414305E-2</v>
      </c>
    </row>
    <row r="175" spans="1:26" x14ac:dyDescent="0.2">
      <c r="A175" t="s">
        <v>7</v>
      </c>
      <c r="B175">
        <v>292</v>
      </c>
      <c r="C175">
        <v>-1.7395821</v>
      </c>
      <c r="D175">
        <v>0.29970103999999997</v>
      </c>
      <c r="E175" s="4">
        <v>9.5306130000000007</v>
      </c>
      <c r="F175">
        <f t="shared" si="8"/>
        <v>9.6927060592894545</v>
      </c>
      <c r="G175">
        <f t="shared" si="10"/>
        <v>50.997999999999998</v>
      </c>
      <c r="H175">
        <v>-39.339000000000006</v>
      </c>
      <c r="I175">
        <v>-3.9805729206462415E-3</v>
      </c>
      <c r="R175" t="s">
        <v>8</v>
      </c>
      <c r="S175">
        <v>292</v>
      </c>
      <c r="T175">
        <v>-2.1380283999999999E-3</v>
      </c>
      <c r="U175">
        <v>-2.2907446000000001E-3</v>
      </c>
      <c r="V175" s="4">
        <v>-3.0543261999999997E-4</v>
      </c>
      <c r="W175">
        <f t="shared" si="9"/>
        <v>3.1483273887884951E-3</v>
      </c>
      <c r="X175">
        <f t="shared" si="11"/>
        <v>50.997999999999998</v>
      </c>
      <c r="Y175">
        <v>-39.339000000000006</v>
      </c>
      <c r="Z175">
        <v>1.9981231672891717E-2</v>
      </c>
    </row>
    <row r="176" spans="1:26" x14ac:dyDescent="0.2">
      <c r="A176" t="s">
        <v>7</v>
      </c>
      <c r="B176">
        <v>291</v>
      </c>
      <c r="C176">
        <v>-1.7401803</v>
      </c>
      <c r="D176">
        <v>0.29790643</v>
      </c>
      <c r="E176" s="4">
        <v>9.5389870000000005</v>
      </c>
      <c r="F176">
        <f t="shared" si="8"/>
        <v>9.7009921504819516</v>
      </c>
      <c r="G176">
        <f t="shared" si="10"/>
        <v>51.289000000000001</v>
      </c>
      <c r="H176">
        <v>-39.048000000000002</v>
      </c>
      <c r="I176">
        <v>-5.9588462241039874E-3</v>
      </c>
      <c r="R176" t="s">
        <v>8</v>
      </c>
      <c r="S176">
        <v>291</v>
      </c>
      <c r="T176">
        <v>-6.1086525000000002E-4</v>
      </c>
      <c r="U176">
        <v>-9.1629790000000003E-4</v>
      </c>
      <c r="V176" s="4">
        <v>-1.5271630999999999E-4</v>
      </c>
      <c r="W176">
        <f t="shared" si="9"/>
        <v>1.1117915571463874E-3</v>
      </c>
      <c r="X176">
        <f t="shared" si="11"/>
        <v>51.289000000000001</v>
      </c>
      <c r="Y176">
        <v>-39.048000000000002</v>
      </c>
      <c r="Z176">
        <v>-7.3444992668985978E-3</v>
      </c>
    </row>
    <row r="177" spans="1:26" x14ac:dyDescent="0.2">
      <c r="A177" t="s">
        <v>7</v>
      </c>
      <c r="B177">
        <v>291</v>
      </c>
      <c r="C177">
        <v>-1.7371893</v>
      </c>
      <c r="D177">
        <v>0.29611179999999998</v>
      </c>
      <c r="E177" s="4">
        <v>9.540184</v>
      </c>
      <c r="F177">
        <f t="shared" si="8"/>
        <v>9.7015782023333568</v>
      </c>
      <c r="G177">
        <f t="shared" si="10"/>
        <v>51.58</v>
      </c>
      <c r="H177">
        <v>-38.757000000000005</v>
      </c>
      <c r="I177">
        <v>-7.9873891477341696E-3</v>
      </c>
      <c r="R177" t="s">
        <v>8</v>
      </c>
      <c r="S177">
        <v>291</v>
      </c>
      <c r="T177">
        <v>3.0543261999999997E-4</v>
      </c>
      <c r="U177">
        <v>1.0690141999999999E-3</v>
      </c>
      <c r="V177" s="4">
        <v>0</v>
      </c>
      <c r="W177">
        <f t="shared" si="9"/>
        <v>1.1117915475311476E-3</v>
      </c>
      <c r="X177">
        <f t="shared" si="11"/>
        <v>51.58</v>
      </c>
      <c r="Y177">
        <v>-38.757000000000005</v>
      </c>
      <c r="Z177">
        <v>-5.1355081295995893E-3</v>
      </c>
    </row>
    <row r="178" spans="1:26" x14ac:dyDescent="0.2">
      <c r="A178" t="s">
        <v>7</v>
      </c>
      <c r="B178">
        <v>292</v>
      </c>
      <c r="C178">
        <v>-1.7377875</v>
      </c>
      <c r="D178">
        <v>0.29670999999999997</v>
      </c>
      <c r="E178">
        <v>9.5336040000000004</v>
      </c>
      <c r="F178">
        <f t="shared" si="8"/>
        <v>9.6952332332993549</v>
      </c>
      <c r="G178">
        <f t="shared" si="10"/>
        <v>51.872</v>
      </c>
      <c r="H178">
        <v>-38.465000000000003</v>
      </c>
      <c r="I178">
        <v>-5.1657899385350453E-3</v>
      </c>
      <c r="R178" t="s">
        <v>8</v>
      </c>
      <c r="S178">
        <v>292</v>
      </c>
      <c r="T178">
        <v>-6.1086525000000002E-4</v>
      </c>
      <c r="U178">
        <v>-1.5271630999999999E-4</v>
      </c>
      <c r="V178" s="4">
        <v>-3.0543261999999997E-4</v>
      </c>
      <c r="W178">
        <f t="shared" si="9"/>
        <v>6.9983405915805712E-4</v>
      </c>
      <c r="X178">
        <f t="shared" si="11"/>
        <v>51.872</v>
      </c>
      <c r="Y178">
        <v>-38.465000000000003</v>
      </c>
      <c r="Z178">
        <v>-1.2011841017346033E-2</v>
      </c>
    </row>
    <row r="179" spans="1:26" x14ac:dyDescent="0.2">
      <c r="A179" t="s">
        <v>7</v>
      </c>
      <c r="B179">
        <v>291</v>
      </c>
      <c r="C179">
        <v>-1.7467604999999999</v>
      </c>
      <c r="D179">
        <v>0.30867412999999999</v>
      </c>
      <c r="E179" s="4">
        <v>9.5395859999999999</v>
      </c>
      <c r="F179">
        <f t="shared" si="8"/>
        <v>9.7031001754226729</v>
      </c>
      <c r="G179">
        <f t="shared" si="10"/>
        <v>52.162999999999997</v>
      </c>
      <c r="H179">
        <v>-38.174000000000007</v>
      </c>
      <c r="I179">
        <v>-2.3476678188091211E-3</v>
      </c>
      <c r="R179" t="s">
        <v>8</v>
      </c>
      <c r="S179">
        <v>291</v>
      </c>
      <c r="T179">
        <v>2.1380283999999999E-3</v>
      </c>
      <c r="U179">
        <v>1.5271631E-3</v>
      </c>
      <c r="V179" s="4">
        <v>3.0543261999999997E-4</v>
      </c>
      <c r="W179">
        <f t="shared" si="9"/>
        <v>2.6451241291418127E-3</v>
      </c>
      <c r="X179">
        <f t="shared" si="11"/>
        <v>52.162999999999997</v>
      </c>
      <c r="Y179">
        <v>-38.174000000000007</v>
      </c>
      <c r="Z179">
        <v>-5.1399208606523906E-3</v>
      </c>
    </row>
    <row r="180" spans="1:26" x14ac:dyDescent="0.2">
      <c r="A180" t="s">
        <v>7</v>
      </c>
      <c r="B180">
        <v>292</v>
      </c>
      <c r="C180">
        <v>-1.7455641</v>
      </c>
      <c r="D180">
        <v>0.30687950000000003</v>
      </c>
      <c r="E180" s="4">
        <v>9.5395859999999999</v>
      </c>
      <c r="F180">
        <f t="shared" si="8"/>
        <v>9.7028279437556275</v>
      </c>
      <c r="G180">
        <f t="shared" si="10"/>
        <v>52.454999999999998</v>
      </c>
      <c r="H180">
        <v>-37.882000000000005</v>
      </c>
      <c r="I180">
        <v>-4.2910630281621917E-3</v>
      </c>
      <c r="R180" t="s">
        <v>8</v>
      </c>
      <c r="S180">
        <v>292</v>
      </c>
      <c r="T180">
        <v>-4.5814895000000002E-4</v>
      </c>
      <c r="U180">
        <v>-4.5814895000000002E-4</v>
      </c>
      <c r="V180" s="4">
        <v>-1.5271630999999999E-4</v>
      </c>
      <c r="W180">
        <f t="shared" si="9"/>
        <v>6.6567498985031814E-4</v>
      </c>
      <c r="X180">
        <f t="shared" si="11"/>
        <v>52.454999999999998</v>
      </c>
      <c r="Y180">
        <v>-37.882000000000005</v>
      </c>
      <c r="Z180">
        <v>1.5226559783476189E-2</v>
      </c>
    </row>
    <row r="181" spans="1:26" x14ac:dyDescent="0.2">
      <c r="A181" t="s">
        <v>7</v>
      </c>
      <c r="B181">
        <v>291</v>
      </c>
      <c r="C181">
        <v>-1.7437695</v>
      </c>
      <c r="D181">
        <v>0.30568309999999999</v>
      </c>
      <c r="E181" s="4">
        <v>9.5294159999999994</v>
      </c>
      <c r="F181">
        <f t="shared" si="8"/>
        <v>9.6924683918912962</v>
      </c>
      <c r="G181">
        <f t="shared" si="10"/>
        <v>52.746000000000002</v>
      </c>
      <c r="H181">
        <v>-37.591000000000001</v>
      </c>
      <c r="I181">
        <v>-6.2411437444134998E-3</v>
      </c>
      <c r="R181" t="s">
        <v>8</v>
      </c>
      <c r="S181">
        <v>291</v>
      </c>
      <c r="T181">
        <v>0</v>
      </c>
      <c r="U181">
        <v>-1.5271630999999999E-4</v>
      </c>
      <c r="V181" s="4">
        <v>1.5271630999999999E-4</v>
      </c>
      <c r="W181">
        <f t="shared" si="9"/>
        <v>2.1597347679757392E-4</v>
      </c>
      <c r="X181">
        <f t="shared" si="11"/>
        <v>52.746000000000002</v>
      </c>
      <c r="Y181">
        <v>-37.591000000000001</v>
      </c>
      <c r="Z181">
        <v>-2.1952934123815264E-2</v>
      </c>
    </row>
    <row r="182" spans="1:26" x14ac:dyDescent="0.2">
      <c r="A182" t="s">
        <v>7</v>
      </c>
      <c r="B182">
        <v>291</v>
      </c>
      <c r="C182">
        <v>-1.7467604999999999</v>
      </c>
      <c r="D182">
        <v>0.30807590000000001</v>
      </c>
      <c r="E182">
        <v>9.5407820000000001</v>
      </c>
      <c r="F182">
        <f t="shared" si="8"/>
        <v>9.7042570130868366</v>
      </c>
      <c r="G182">
        <f t="shared" si="10"/>
        <v>53.036999999999999</v>
      </c>
      <c r="H182">
        <v>-37.300000000000004</v>
      </c>
      <c r="I182">
        <v>-3.4557305916206003E-3</v>
      </c>
      <c r="R182" t="s">
        <v>8</v>
      </c>
      <c r="S182">
        <v>289</v>
      </c>
      <c r="T182">
        <v>-6.1086525000000002E-4</v>
      </c>
      <c r="U182">
        <v>0</v>
      </c>
      <c r="V182" s="4">
        <v>-9.1629790000000003E-4</v>
      </c>
      <c r="W182">
        <f t="shared" si="9"/>
        <v>1.1012530114383218E-3</v>
      </c>
      <c r="X182">
        <f t="shared" si="11"/>
        <v>53.034999999999997</v>
      </c>
      <c r="Y182">
        <v>-37.302000000000007</v>
      </c>
      <c r="Z182">
        <v>-1.0995317203689079E-3</v>
      </c>
    </row>
    <row r="183" spans="1:26" x14ac:dyDescent="0.2">
      <c r="A183" t="s">
        <v>7</v>
      </c>
      <c r="B183">
        <v>291</v>
      </c>
      <c r="C183">
        <v>-1.7473586999999999</v>
      </c>
      <c r="D183">
        <v>0.30388847000000002</v>
      </c>
      <c r="E183">
        <v>9.5312110000000008</v>
      </c>
      <c r="F183">
        <f t="shared" si="8"/>
        <v>9.6948230388793402</v>
      </c>
      <c r="G183">
        <f t="shared" si="10"/>
        <v>53.328000000000003</v>
      </c>
      <c r="H183">
        <v>-37.009</v>
      </c>
      <c r="I183">
        <v>-6.2583432426425512E-4</v>
      </c>
      <c r="R183" t="s">
        <v>8</v>
      </c>
      <c r="S183">
        <v>293</v>
      </c>
      <c r="T183">
        <v>-3.0543262000000001E-3</v>
      </c>
      <c r="U183">
        <v>-2.5961774E-3</v>
      </c>
      <c r="V183" s="4">
        <v>-7.6358153999999995E-4</v>
      </c>
      <c r="W183">
        <f t="shared" si="9"/>
        <v>4.0806987632641999E-3</v>
      </c>
      <c r="X183">
        <f t="shared" si="11"/>
        <v>53.328000000000003</v>
      </c>
      <c r="Y183">
        <v>-37.009</v>
      </c>
      <c r="Z183">
        <v>1.3736395765232397E-2</v>
      </c>
    </row>
    <row r="184" spans="1:26" x14ac:dyDescent="0.2">
      <c r="A184" t="s">
        <v>7</v>
      </c>
      <c r="B184">
        <v>292</v>
      </c>
      <c r="C184">
        <v>-1.7491534</v>
      </c>
      <c r="D184">
        <v>0.30329028000000002</v>
      </c>
      <c r="E184" s="4">
        <v>9.5437729999999998</v>
      </c>
      <c r="F184">
        <f t="shared" si="8"/>
        <v>9.7074778231115744</v>
      </c>
      <c r="G184">
        <f t="shared" si="10"/>
        <v>53.62</v>
      </c>
      <c r="H184">
        <v>-36.717000000000006</v>
      </c>
      <c r="I184">
        <v>-7.4148879815091034E-3</v>
      </c>
      <c r="R184" t="s">
        <v>8</v>
      </c>
      <c r="S184">
        <v>292</v>
      </c>
      <c r="T184">
        <v>-2.4434610000000001E-3</v>
      </c>
      <c r="U184">
        <v>-1.9853119999999999E-3</v>
      </c>
      <c r="V184" s="4">
        <v>-7.6358153999999995E-4</v>
      </c>
      <c r="W184">
        <f t="shared" si="9"/>
        <v>3.2396021613916998E-3</v>
      </c>
      <c r="X184">
        <f t="shared" si="11"/>
        <v>53.62</v>
      </c>
      <c r="Y184">
        <v>-36.717000000000006</v>
      </c>
      <c r="Z184">
        <v>-2.1993452604328438E-2</v>
      </c>
    </row>
    <row r="185" spans="1:26" x14ac:dyDescent="0.2">
      <c r="A185" t="s">
        <v>7</v>
      </c>
      <c r="B185">
        <v>291</v>
      </c>
      <c r="C185">
        <v>-1.7377875</v>
      </c>
      <c r="D185">
        <v>0.29491538</v>
      </c>
      <c r="E185" s="4">
        <v>9.5353984999999994</v>
      </c>
      <c r="F185">
        <f t="shared" si="8"/>
        <v>9.6969430765741329</v>
      </c>
      <c r="G185">
        <f t="shared" si="10"/>
        <v>53.911000000000001</v>
      </c>
      <c r="H185">
        <v>-36.426000000000002</v>
      </c>
      <c r="I185">
        <v>-4.599209413067188E-3</v>
      </c>
      <c r="R185" t="s">
        <v>8</v>
      </c>
      <c r="S185">
        <v>292</v>
      </c>
      <c r="T185">
        <v>6.1086525000000002E-4</v>
      </c>
      <c r="U185">
        <v>6.1086525000000002E-4</v>
      </c>
      <c r="V185" s="4">
        <v>0</v>
      </c>
      <c r="W185">
        <f t="shared" si="9"/>
        <v>8.6389392133243137E-4</v>
      </c>
      <c r="X185">
        <f t="shared" si="11"/>
        <v>53.911999999999999</v>
      </c>
      <c r="Y185">
        <v>-36.425000000000004</v>
      </c>
      <c r="Z185">
        <v>-1.3409912496692015E-2</v>
      </c>
    </row>
    <row r="186" spans="1:26" x14ac:dyDescent="0.2">
      <c r="A186" t="s">
        <v>7</v>
      </c>
      <c r="B186">
        <v>292</v>
      </c>
      <c r="C186">
        <v>-1.7377875</v>
      </c>
      <c r="D186">
        <v>0.29371900000000001</v>
      </c>
      <c r="E186" s="4">
        <v>9.5371930000000003</v>
      </c>
      <c r="F186">
        <f t="shared" si="8"/>
        <v>9.698671381450465</v>
      </c>
      <c r="G186">
        <f t="shared" si="10"/>
        <v>54.203000000000003</v>
      </c>
      <c r="H186">
        <v>-36.134</v>
      </c>
      <c r="I186">
        <v>-1.7497733041474824E-3</v>
      </c>
      <c r="R186" t="s">
        <v>8</v>
      </c>
      <c r="S186">
        <v>291</v>
      </c>
      <c r="T186">
        <v>-9.1629790000000003E-4</v>
      </c>
      <c r="U186">
        <v>-1.0690141999999999E-3</v>
      </c>
      <c r="V186" s="4">
        <v>4.5814895000000002E-4</v>
      </c>
      <c r="W186">
        <f t="shared" si="9"/>
        <v>1.4806396123743795E-3</v>
      </c>
      <c r="X186">
        <f t="shared" si="11"/>
        <v>54.203000000000003</v>
      </c>
      <c r="Y186">
        <v>-36.134</v>
      </c>
      <c r="Z186">
        <v>-1.830902331992082E-2</v>
      </c>
    </row>
    <row r="187" spans="1:26" x14ac:dyDescent="0.2">
      <c r="A187" t="s">
        <v>7</v>
      </c>
      <c r="B187">
        <v>292</v>
      </c>
      <c r="C187">
        <v>-1.7347964</v>
      </c>
      <c r="D187">
        <v>0.29491538</v>
      </c>
      <c r="E187">
        <v>9.5425769999999996</v>
      </c>
      <c r="F187">
        <f t="shared" si="8"/>
        <v>9.7034668769333408</v>
      </c>
      <c r="G187">
        <f t="shared" si="10"/>
        <v>54.494999999999997</v>
      </c>
      <c r="H187">
        <v>-35.842000000000006</v>
      </c>
      <c r="I187">
        <v>-3.729387407439385E-3</v>
      </c>
      <c r="R187" t="s">
        <v>8</v>
      </c>
      <c r="S187">
        <v>292</v>
      </c>
      <c r="T187">
        <v>9.1629790000000003E-4</v>
      </c>
      <c r="U187">
        <v>1.0690141999999999E-3</v>
      </c>
      <c r="V187" s="4">
        <v>-1.5271630999999999E-4</v>
      </c>
      <c r="W187">
        <f t="shared" si="9"/>
        <v>1.4162328455046035E-3</v>
      </c>
      <c r="X187">
        <f t="shared" si="11"/>
        <v>54.494999999999997</v>
      </c>
      <c r="Y187">
        <v>-35.842000000000006</v>
      </c>
      <c r="Z187">
        <v>-1.5664982256276553E-2</v>
      </c>
    </row>
    <row r="188" spans="1:26" x14ac:dyDescent="0.2">
      <c r="A188" t="s">
        <v>7</v>
      </c>
      <c r="B188">
        <v>291</v>
      </c>
      <c r="C188">
        <v>-1.7377875</v>
      </c>
      <c r="D188">
        <v>0.29790643</v>
      </c>
      <c r="E188">
        <v>9.5365939999999991</v>
      </c>
      <c r="F188">
        <f t="shared" si="8"/>
        <v>9.6982100800625872</v>
      </c>
      <c r="G188">
        <f t="shared" si="10"/>
        <v>54.786000000000001</v>
      </c>
      <c r="H188">
        <v>-35.551000000000002</v>
      </c>
      <c r="I188">
        <v>-5.76011424910649E-3</v>
      </c>
      <c r="R188" t="s">
        <v>8</v>
      </c>
      <c r="S188">
        <v>291</v>
      </c>
      <c r="T188">
        <v>1.8325958000000001E-3</v>
      </c>
      <c r="U188">
        <v>6.1086525000000002E-4</v>
      </c>
      <c r="V188" s="4">
        <v>3.0543261999999997E-4</v>
      </c>
      <c r="W188">
        <f t="shared" si="9"/>
        <v>1.955723090111498E-3</v>
      </c>
      <c r="X188">
        <f t="shared" si="11"/>
        <v>54.786000000000001</v>
      </c>
      <c r="Y188">
        <v>-35.551000000000002</v>
      </c>
      <c r="Z188">
        <v>-5.0335568337776648E-3</v>
      </c>
    </row>
    <row r="189" spans="1:26" x14ac:dyDescent="0.2">
      <c r="A189" t="s">
        <v>7</v>
      </c>
      <c r="B189">
        <v>290</v>
      </c>
      <c r="C189">
        <v>-1.7407783999999999</v>
      </c>
      <c r="D189">
        <v>0.30329028000000002</v>
      </c>
      <c r="E189" s="4">
        <v>9.5336040000000004</v>
      </c>
      <c r="F189">
        <f t="shared" si="8"/>
        <v>9.6959733735538407</v>
      </c>
      <c r="G189">
        <f t="shared" si="10"/>
        <v>55.076000000000001</v>
      </c>
      <c r="H189">
        <v>-35.261000000000003</v>
      </c>
      <c r="I189">
        <v>-2.8531437463988735E-3</v>
      </c>
      <c r="R189" t="s">
        <v>8</v>
      </c>
      <c r="S189">
        <v>290</v>
      </c>
      <c r="T189">
        <v>-3.0543261999999997E-4</v>
      </c>
      <c r="U189">
        <v>-4.5814895000000002E-4</v>
      </c>
      <c r="V189" s="4">
        <v>-1.5271630999999999E-4</v>
      </c>
      <c r="W189">
        <f t="shared" si="9"/>
        <v>5.7141212542803372E-4</v>
      </c>
      <c r="X189">
        <f t="shared" si="11"/>
        <v>55.076000000000001</v>
      </c>
      <c r="Y189">
        <v>-35.261000000000003</v>
      </c>
      <c r="Z189">
        <v>1.4684472704817632E-2</v>
      </c>
    </row>
    <row r="190" spans="1:26" x14ac:dyDescent="0.2">
      <c r="A190" t="s">
        <v>7</v>
      </c>
      <c r="B190">
        <v>293</v>
      </c>
      <c r="C190">
        <v>-1.7467604999999999</v>
      </c>
      <c r="D190">
        <v>0.31046873000000003</v>
      </c>
      <c r="E190" s="4">
        <v>9.5491569999999992</v>
      </c>
      <c r="F190">
        <f t="shared" si="8"/>
        <v>9.7125672449315399</v>
      </c>
      <c r="G190">
        <f t="shared" si="10"/>
        <v>55.369</v>
      </c>
      <c r="H190">
        <v>-34.968000000000004</v>
      </c>
      <c r="I190">
        <v>-4.9180816988511657E-3</v>
      </c>
      <c r="R190" t="s">
        <v>8</v>
      </c>
      <c r="S190">
        <v>292</v>
      </c>
      <c r="T190">
        <v>4.5814895000000002E-4</v>
      </c>
      <c r="U190">
        <v>1.5271630999999999E-4</v>
      </c>
      <c r="V190" s="4">
        <v>1.5271630999999999E-4</v>
      </c>
      <c r="W190">
        <f t="shared" si="9"/>
        <v>5.0650271772828103E-4</v>
      </c>
      <c r="X190">
        <f t="shared" si="11"/>
        <v>55.368000000000002</v>
      </c>
      <c r="Y190">
        <v>-34.969000000000001</v>
      </c>
      <c r="Z190">
        <v>2.0989772006431571E-2</v>
      </c>
    </row>
    <row r="191" spans="1:26" x14ac:dyDescent="0.2">
      <c r="A191" t="s">
        <v>7</v>
      </c>
      <c r="B191">
        <v>290</v>
      </c>
      <c r="C191">
        <v>-1.7431713</v>
      </c>
      <c r="D191">
        <v>0.30269205999999999</v>
      </c>
      <c r="E191" s="4">
        <v>9.5300139999999995</v>
      </c>
      <c r="F191">
        <f t="shared" si="8"/>
        <v>9.6928548686404419</v>
      </c>
      <c r="G191">
        <f t="shared" si="10"/>
        <v>55.658999999999999</v>
      </c>
      <c r="H191">
        <v>-34.678000000000004</v>
      </c>
      <c r="I191">
        <v>-6.9487539564987025E-3</v>
      </c>
      <c r="R191" t="s">
        <v>8</v>
      </c>
      <c r="S191">
        <v>292</v>
      </c>
      <c r="T191">
        <v>-1.0690141999999999E-3</v>
      </c>
      <c r="U191">
        <v>-7.6358153999999995E-4</v>
      </c>
      <c r="V191" s="4">
        <v>-6.1086525000000002E-4</v>
      </c>
      <c r="W191">
        <f t="shared" si="9"/>
        <v>1.4487941474508978E-3</v>
      </c>
      <c r="X191">
        <f t="shared" si="11"/>
        <v>55.66</v>
      </c>
      <c r="Y191">
        <v>-34.677000000000007</v>
      </c>
      <c r="Z191">
        <v>-2.3627135154224044E-2</v>
      </c>
    </row>
    <row r="192" spans="1:26" x14ac:dyDescent="0.2">
      <c r="A192" t="s">
        <v>7</v>
      </c>
      <c r="B192">
        <v>292</v>
      </c>
      <c r="C192">
        <v>-1.7455641</v>
      </c>
      <c r="D192">
        <v>0.30747770000000002</v>
      </c>
      <c r="E192">
        <v>9.5276209999999999</v>
      </c>
      <c r="F192">
        <f t="shared" si="8"/>
        <v>9.6910834524756364</v>
      </c>
      <c r="G192">
        <f t="shared" si="10"/>
        <v>55.951000000000001</v>
      </c>
      <c r="H192">
        <v>-34.386000000000003</v>
      </c>
      <c r="I192">
        <v>-4.0181968595672359E-3</v>
      </c>
      <c r="R192" t="s">
        <v>8</v>
      </c>
      <c r="S192">
        <v>291</v>
      </c>
      <c r="T192">
        <v>-6.1086525000000002E-4</v>
      </c>
      <c r="U192">
        <v>-9.1629790000000003E-4</v>
      </c>
      <c r="V192" s="4">
        <v>-1.5271630999999999E-4</v>
      </c>
      <c r="W192">
        <f t="shared" si="9"/>
        <v>1.1117915571463874E-3</v>
      </c>
      <c r="X192">
        <f t="shared" si="11"/>
        <v>55.951000000000001</v>
      </c>
      <c r="Y192">
        <v>-34.386000000000003</v>
      </c>
      <c r="Z192">
        <v>-6.4657257270507446E-2</v>
      </c>
    </row>
    <row r="193" spans="1:26" x14ac:dyDescent="0.2">
      <c r="A193" t="s">
        <v>7</v>
      </c>
      <c r="B193">
        <v>291</v>
      </c>
      <c r="C193">
        <v>-1.7485552</v>
      </c>
      <c r="D193">
        <v>0.31525439999999999</v>
      </c>
      <c r="E193" s="4">
        <v>9.5425769999999996</v>
      </c>
      <c r="F193">
        <f t="shared" si="8"/>
        <v>9.7065754221092515</v>
      </c>
      <c r="G193">
        <f t="shared" si="10"/>
        <v>56.241999999999997</v>
      </c>
      <c r="H193">
        <v>-34.095000000000006</v>
      </c>
      <c r="I193">
        <v>-6.1235254479465127E-3</v>
      </c>
      <c r="R193" t="s">
        <v>8</v>
      </c>
      <c r="S193">
        <v>292</v>
      </c>
      <c r="T193">
        <v>-1.3744467999999999E-3</v>
      </c>
      <c r="U193">
        <v>-1.3744467999999999E-3</v>
      </c>
      <c r="V193" s="4">
        <v>-6.1086525000000002E-4</v>
      </c>
      <c r="W193">
        <f t="shared" si="9"/>
        <v>2.0374897216226743E-3</v>
      </c>
      <c r="X193">
        <f t="shared" si="11"/>
        <v>56.243000000000002</v>
      </c>
      <c r="Y193">
        <v>-34.094000000000001</v>
      </c>
      <c r="Z193">
        <v>4.5920602317606482E-3</v>
      </c>
    </row>
    <row r="194" spans="1:26" x14ac:dyDescent="0.2">
      <c r="A194" t="s">
        <v>7</v>
      </c>
      <c r="B194">
        <v>292</v>
      </c>
      <c r="C194">
        <v>-1.7395821</v>
      </c>
      <c r="D194">
        <v>0.30388847000000002</v>
      </c>
      <c r="E194" s="4">
        <v>9.5270229999999998</v>
      </c>
      <c r="F194">
        <f t="shared" ref="F194:F257" si="12">SQRT(SUMSQ(C194:E194))</f>
        <v>9.6893065452264615</v>
      </c>
      <c r="G194">
        <f t="shared" si="10"/>
        <v>56.533999999999999</v>
      </c>
      <c r="H194">
        <v>-33.803000000000004</v>
      </c>
      <c r="I194">
        <v>-3.1291773096476256E-3</v>
      </c>
      <c r="R194" t="s">
        <v>8</v>
      </c>
      <c r="S194">
        <v>291</v>
      </c>
      <c r="T194">
        <v>-1.9853119999999999E-3</v>
      </c>
      <c r="U194">
        <v>-1.5271631E-3</v>
      </c>
      <c r="V194" s="4">
        <v>-3.0543261999999997E-4</v>
      </c>
      <c r="W194">
        <f t="shared" ref="W194:W257" si="13">SQRT(SUMSQ(T194:V194))</f>
        <v>2.5232875295347684E-3</v>
      </c>
      <c r="X194">
        <f t="shared" si="11"/>
        <v>56.533999999999999</v>
      </c>
      <c r="Y194">
        <v>-33.803000000000004</v>
      </c>
      <c r="Z194">
        <v>4.3055005024862064E-2</v>
      </c>
    </row>
    <row r="195" spans="1:26" x14ac:dyDescent="0.2">
      <c r="A195" t="s">
        <v>7</v>
      </c>
      <c r="B195">
        <v>292</v>
      </c>
      <c r="C195">
        <v>-1.7437695</v>
      </c>
      <c r="D195">
        <v>0.30508488</v>
      </c>
      <c r="E195" s="4">
        <v>9.5395859999999999</v>
      </c>
      <c r="F195">
        <f t="shared" si="12"/>
        <v>9.7024486550834617</v>
      </c>
      <c r="G195">
        <f t="shared" ref="G195:G258" si="14">(G194*1000+B195)/1000</f>
        <v>56.826000000000001</v>
      </c>
      <c r="H195">
        <v>-33.511000000000003</v>
      </c>
      <c r="I195">
        <v>-5.2054918451318183E-3</v>
      </c>
      <c r="R195" t="s">
        <v>8</v>
      </c>
      <c r="S195">
        <v>292</v>
      </c>
      <c r="T195">
        <v>-9.1629790000000003E-4</v>
      </c>
      <c r="U195">
        <v>-1.2217305E-3</v>
      </c>
      <c r="V195" s="4">
        <v>0</v>
      </c>
      <c r="W195">
        <f t="shared" si="13"/>
        <v>1.5271631400000001E-3</v>
      </c>
      <c r="X195">
        <f t="shared" ref="X195:X258" si="15">(X194*1000+S195)/1000</f>
        <v>56.826000000000001</v>
      </c>
      <c r="Y195">
        <v>-33.511000000000003</v>
      </c>
      <c r="Z195">
        <v>2.3055658421754176E-2</v>
      </c>
    </row>
    <row r="196" spans="1:26" x14ac:dyDescent="0.2">
      <c r="A196" t="s">
        <v>7</v>
      </c>
      <c r="B196">
        <v>291</v>
      </c>
      <c r="C196">
        <v>-1.7413765999999999</v>
      </c>
      <c r="D196">
        <v>0.30628129999999998</v>
      </c>
      <c r="E196">
        <v>9.5437729999999998</v>
      </c>
      <c r="F196">
        <f t="shared" si="12"/>
        <v>9.7061734876977273</v>
      </c>
      <c r="G196">
        <f t="shared" si="14"/>
        <v>57.116999999999997</v>
      </c>
      <c r="H196">
        <v>-33.220000000000006</v>
      </c>
      <c r="I196">
        <v>-2.2587152142791345E-3</v>
      </c>
      <c r="R196" t="s">
        <v>8</v>
      </c>
      <c r="S196">
        <v>291</v>
      </c>
      <c r="T196">
        <v>1.0690141999999999E-3</v>
      </c>
      <c r="U196">
        <v>1.5271630999999999E-4</v>
      </c>
      <c r="V196" s="4">
        <v>3.0543261999999997E-4</v>
      </c>
      <c r="W196">
        <f t="shared" si="13"/>
        <v>1.1222311332794684E-3</v>
      </c>
      <c r="X196">
        <f t="shared" si="15"/>
        <v>57.116999999999997</v>
      </c>
      <c r="Y196">
        <v>-33.220000000000006</v>
      </c>
      <c r="Z196">
        <v>-8.4779096553635486E-3</v>
      </c>
    </row>
    <row r="197" spans="1:26" x14ac:dyDescent="0.2">
      <c r="A197" t="s">
        <v>7</v>
      </c>
      <c r="B197">
        <v>291</v>
      </c>
      <c r="C197">
        <v>-1.736591</v>
      </c>
      <c r="D197">
        <v>0.30029922999999997</v>
      </c>
      <c r="E197" s="4">
        <v>9.5270229999999998</v>
      </c>
      <c r="F197">
        <f t="shared" si="12"/>
        <v>9.6886580686568049</v>
      </c>
      <c r="G197">
        <f t="shared" si="14"/>
        <v>57.408000000000001</v>
      </c>
      <c r="H197">
        <v>-32.929000000000002</v>
      </c>
      <c r="I197">
        <v>-4.3418152971876917E-3</v>
      </c>
      <c r="R197" t="s">
        <v>8</v>
      </c>
      <c r="S197">
        <v>291</v>
      </c>
      <c r="T197">
        <v>-1.2217305E-3</v>
      </c>
      <c r="U197">
        <v>-7.6358153999999995E-4</v>
      </c>
      <c r="V197" s="4">
        <v>-4.5814895000000002E-4</v>
      </c>
      <c r="W197">
        <f t="shared" si="13"/>
        <v>1.511814354755611E-3</v>
      </c>
      <c r="X197">
        <f t="shared" si="15"/>
        <v>57.408000000000001</v>
      </c>
      <c r="Y197">
        <v>-32.929000000000002</v>
      </c>
      <c r="Z197">
        <v>-1.3710010136557309E-2</v>
      </c>
    </row>
    <row r="198" spans="1:26" x14ac:dyDescent="0.2">
      <c r="A198" t="s">
        <v>7</v>
      </c>
      <c r="B198">
        <v>292</v>
      </c>
      <c r="C198">
        <v>-1.7503498</v>
      </c>
      <c r="D198">
        <v>0.31345974999999998</v>
      </c>
      <c r="E198" s="4">
        <v>9.5425769999999996</v>
      </c>
      <c r="F198">
        <f t="shared" si="12"/>
        <v>9.7068407444522897</v>
      </c>
      <c r="G198">
        <f t="shared" si="14"/>
        <v>57.7</v>
      </c>
      <c r="H198">
        <v>-32.637</v>
      </c>
      <c r="I198">
        <v>-6.4273730896204024E-3</v>
      </c>
      <c r="R198" t="s">
        <v>8</v>
      </c>
      <c r="S198">
        <v>292</v>
      </c>
      <c r="T198">
        <v>-2.4434610000000001E-3</v>
      </c>
      <c r="U198">
        <v>-6.1086525000000002E-4</v>
      </c>
      <c r="V198" s="4">
        <v>-1.5271630999999999E-4</v>
      </c>
      <c r="W198">
        <f t="shared" si="13"/>
        <v>2.5232875942941143E-3</v>
      </c>
      <c r="X198">
        <f t="shared" si="15"/>
        <v>57.7</v>
      </c>
      <c r="Y198">
        <v>-32.637</v>
      </c>
      <c r="Z198">
        <v>-2.0751630335615671E-2</v>
      </c>
    </row>
    <row r="199" spans="1:26" x14ac:dyDescent="0.2">
      <c r="A199" t="s">
        <v>7</v>
      </c>
      <c r="B199">
        <v>292</v>
      </c>
      <c r="C199">
        <v>-1.7419747999999999</v>
      </c>
      <c r="D199">
        <v>0.30329028000000002</v>
      </c>
      <c r="E199">
        <v>9.5353984999999994</v>
      </c>
      <c r="F199">
        <f t="shared" si="12"/>
        <v>9.6979526577303812</v>
      </c>
      <c r="G199">
        <f t="shared" si="14"/>
        <v>57.991999999999997</v>
      </c>
      <c r="H199">
        <v>-32.345000000000006</v>
      </c>
      <c r="I199">
        <v>-3.4575455025947239E-3</v>
      </c>
      <c r="R199" t="s">
        <v>8</v>
      </c>
      <c r="S199">
        <v>291</v>
      </c>
      <c r="T199">
        <v>-3.0543261999999997E-4</v>
      </c>
      <c r="U199">
        <v>9.1629790000000003E-4</v>
      </c>
      <c r="V199" s="4">
        <v>-1.5271630999999999E-4</v>
      </c>
      <c r="W199">
        <f t="shared" si="13"/>
        <v>9.7786154349401152E-4</v>
      </c>
      <c r="X199">
        <f t="shared" si="15"/>
        <v>57.991</v>
      </c>
      <c r="Y199">
        <v>-32.346000000000004</v>
      </c>
      <c r="Z199">
        <v>-1.185995016720171E-2</v>
      </c>
    </row>
    <row r="200" spans="1:26" x14ac:dyDescent="0.2">
      <c r="A200" t="s">
        <v>7</v>
      </c>
      <c r="B200">
        <v>291</v>
      </c>
      <c r="C200">
        <v>-1.7359928</v>
      </c>
      <c r="D200">
        <v>0.30089745000000001</v>
      </c>
      <c r="E200">
        <v>9.5348000000000006</v>
      </c>
      <c r="F200">
        <f t="shared" si="12"/>
        <v>9.6962168559221258</v>
      </c>
      <c r="G200">
        <f t="shared" si="14"/>
        <v>58.283000000000001</v>
      </c>
      <c r="H200">
        <v>-32.054000000000002</v>
      </c>
      <c r="I200">
        <v>-3.9889189476842853E-4</v>
      </c>
      <c r="R200" t="s">
        <v>8</v>
      </c>
      <c r="S200">
        <v>292</v>
      </c>
      <c r="T200">
        <v>-7.6358153999999995E-4</v>
      </c>
      <c r="U200">
        <v>-1.2217305E-3</v>
      </c>
      <c r="V200">
        <v>0</v>
      </c>
      <c r="W200">
        <f t="shared" si="13"/>
        <v>1.440722798757284E-3</v>
      </c>
      <c r="X200">
        <f t="shared" si="15"/>
        <v>58.283000000000001</v>
      </c>
      <c r="Y200">
        <v>-32.054000000000002</v>
      </c>
      <c r="Z200">
        <v>3.3182832770892075E-2</v>
      </c>
    </row>
    <row r="201" spans="1:26" x14ac:dyDescent="0.2">
      <c r="A201" t="s">
        <v>7</v>
      </c>
      <c r="B201">
        <v>291</v>
      </c>
      <c r="C201">
        <v>-1.747957</v>
      </c>
      <c r="D201">
        <v>0.30807590000000001</v>
      </c>
      <c r="E201" s="4">
        <v>9.5455675000000006</v>
      </c>
      <c r="F201">
        <f t="shared" si="12"/>
        <v>9.7091772736450785</v>
      </c>
      <c r="G201">
        <f t="shared" si="14"/>
        <v>58.573999999999998</v>
      </c>
      <c r="H201">
        <v>-31.763000000000005</v>
      </c>
      <c r="I201">
        <v>-7.7012973247191675E-3</v>
      </c>
      <c r="R201" t="s">
        <v>8</v>
      </c>
      <c r="S201">
        <v>290</v>
      </c>
      <c r="T201">
        <v>1.5271631E-3</v>
      </c>
      <c r="U201">
        <v>3.0543261999999997E-4</v>
      </c>
      <c r="V201" s="4">
        <v>6.1086525000000002E-4</v>
      </c>
      <c r="W201">
        <f t="shared" si="13"/>
        <v>1.6729233613705194E-3</v>
      </c>
      <c r="X201">
        <f t="shared" si="15"/>
        <v>58.573</v>
      </c>
      <c r="Y201">
        <v>-31.764000000000003</v>
      </c>
      <c r="Z201">
        <v>-4.1290324772936789E-3</v>
      </c>
    </row>
    <row r="202" spans="1:26" x14ac:dyDescent="0.2">
      <c r="A202" t="s">
        <v>7</v>
      </c>
      <c r="B202">
        <v>292</v>
      </c>
      <c r="C202">
        <v>-1.7449659</v>
      </c>
      <c r="D202">
        <v>0.30269205999999999</v>
      </c>
      <c r="E202">
        <v>9.5348000000000006</v>
      </c>
      <c r="F202">
        <f t="shared" si="12"/>
        <v>9.6978832492121629</v>
      </c>
      <c r="G202">
        <f t="shared" si="14"/>
        <v>58.866</v>
      </c>
      <c r="H202">
        <v>-31.471000000000004</v>
      </c>
      <c r="I202">
        <v>-4.6364083302083085E-3</v>
      </c>
      <c r="R202" t="s">
        <v>8</v>
      </c>
      <c r="S202">
        <v>293</v>
      </c>
      <c r="T202">
        <v>-9.1629790000000003E-4</v>
      </c>
      <c r="U202">
        <v>-3.0543261999999997E-4</v>
      </c>
      <c r="V202" s="4">
        <v>1.5271630999999999E-4</v>
      </c>
      <c r="W202">
        <f t="shared" si="13"/>
        <v>9.7786154349401152E-4</v>
      </c>
      <c r="X202">
        <f t="shared" si="15"/>
        <v>58.866</v>
      </c>
      <c r="Y202">
        <v>-31.471000000000004</v>
      </c>
      <c r="Z202">
        <v>-1.6244927841082512E-2</v>
      </c>
    </row>
    <row r="203" spans="1:26" x14ac:dyDescent="0.2">
      <c r="A203" t="s">
        <v>7</v>
      </c>
      <c r="B203">
        <v>291</v>
      </c>
      <c r="C203">
        <v>-1.7455641</v>
      </c>
      <c r="D203">
        <v>0.30867412999999999</v>
      </c>
      <c r="E203" s="4">
        <v>9.5365939999999991</v>
      </c>
      <c r="F203">
        <f t="shared" si="12"/>
        <v>9.6999432403790937</v>
      </c>
      <c r="G203">
        <f t="shared" si="14"/>
        <v>59.156999999999996</v>
      </c>
      <c r="H203">
        <v>-31.180000000000007</v>
      </c>
      <c r="I203">
        <v>-1.2045576445656668E-2</v>
      </c>
      <c r="R203" t="s">
        <v>8</v>
      </c>
      <c r="S203">
        <v>291</v>
      </c>
      <c r="T203">
        <v>-7.6358153999999995E-4</v>
      </c>
      <c r="U203">
        <v>-1.2217305E-3</v>
      </c>
      <c r="V203" s="4">
        <v>0</v>
      </c>
      <c r="W203">
        <f t="shared" si="13"/>
        <v>1.440722798757284E-3</v>
      </c>
      <c r="X203">
        <f t="shared" si="15"/>
        <v>59.156999999999996</v>
      </c>
      <c r="Y203">
        <v>-31.180000000000007</v>
      </c>
      <c r="Z203">
        <v>9.400390020418127E-3</v>
      </c>
    </row>
    <row r="204" spans="1:26" x14ac:dyDescent="0.2">
      <c r="A204" t="s">
        <v>7</v>
      </c>
      <c r="B204">
        <v>291</v>
      </c>
      <c r="C204">
        <v>-1.7461622999999999</v>
      </c>
      <c r="D204">
        <v>0.30089745000000001</v>
      </c>
      <c r="E204">
        <v>9.5371930000000003</v>
      </c>
      <c r="F204">
        <f t="shared" si="12"/>
        <v>9.7003954750621801</v>
      </c>
      <c r="G204">
        <f t="shared" si="14"/>
        <v>59.448</v>
      </c>
      <c r="H204">
        <v>-30.889000000000003</v>
      </c>
      <c r="I204">
        <v>-9.0045953995858633E-3</v>
      </c>
      <c r="R204" t="s">
        <v>8</v>
      </c>
      <c r="S204">
        <v>291</v>
      </c>
      <c r="T204">
        <v>-1.8325958000000001E-3</v>
      </c>
      <c r="U204">
        <v>-1.3744467999999999E-3</v>
      </c>
      <c r="V204" s="4">
        <v>-1.5271630999999999E-4</v>
      </c>
      <c r="W204">
        <f t="shared" si="13"/>
        <v>2.2958296198864357E-3</v>
      </c>
      <c r="X204">
        <f t="shared" si="15"/>
        <v>59.448</v>
      </c>
      <c r="Y204">
        <v>-30.889000000000003</v>
      </c>
      <c r="Z204">
        <v>3.8540071788535711E-2</v>
      </c>
    </row>
    <row r="205" spans="1:26" x14ac:dyDescent="0.2">
      <c r="A205" t="s">
        <v>7</v>
      </c>
      <c r="B205">
        <v>292</v>
      </c>
      <c r="C205">
        <v>-1.7455641</v>
      </c>
      <c r="D205">
        <v>0.30867412999999999</v>
      </c>
      <c r="E205" s="4">
        <v>9.5348000000000006</v>
      </c>
      <c r="F205">
        <f t="shared" si="12"/>
        <v>9.6981794572868196</v>
      </c>
      <c r="G205">
        <f t="shared" si="14"/>
        <v>59.74</v>
      </c>
      <c r="H205">
        <v>-30.597000000000001</v>
      </c>
      <c r="I205">
        <v>-5.9033163954252711E-3</v>
      </c>
      <c r="R205" t="s">
        <v>8</v>
      </c>
      <c r="S205">
        <v>292</v>
      </c>
      <c r="T205">
        <v>1.2217305E-3</v>
      </c>
      <c r="U205">
        <v>0</v>
      </c>
      <c r="V205" s="4">
        <v>0</v>
      </c>
      <c r="W205">
        <f t="shared" si="13"/>
        <v>1.2217305E-3</v>
      </c>
      <c r="X205">
        <f t="shared" si="15"/>
        <v>59.74</v>
      </c>
      <c r="Y205">
        <v>-30.597000000000001</v>
      </c>
      <c r="Z205">
        <v>-1.1680970319100542E-2</v>
      </c>
    </row>
    <row r="206" spans="1:26" x14ac:dyDescent="0.2">
      <c r="A206" t="s">
        <v>7</v>
      </c>
      <c r="B206">
        <v>291</v>
      </c>
      <c r="C206">
        <v>-1.7455641</v>
      </c>
      <c r="D206">
        <v>0.31166515</v>
      </c>
      <c r="E206">
        <v>9.5348000000000006</v>
      </c>
      <c r="F206">
        <f t="shared" si="12"/>
        <v>9.6982751163767951</v>
      </c>
      <c r="G206">
        <f t="shared" si="14"/>
        <v>60.030999999999999</v>
      </c>
      <c r="H206">
        <v>-30.306000000000004</v>
      </c>
      <c r="I206">
        <v>-8.105741142248702E-3</v>
      </c>
      <c r="R206" t="s">
        <v>8</v>
      </c>
      <c r="S206">
        <v>291</v>
      </c>
      <c r="T206">
        <v>-2.1380283999999999E-3</v>
      </c>
      <c r="U206">
        <v>-2.1380283999999999E-3</v>
      </c>
      <c r="V206" s="4">
        <v>-3.0543261999999997E-4</v>
      </c>
      <c r="W206">
        <f t="shared" si="13"/>
        <v>3.039016282248778E-3</v>
      </c>
      <c r="X206">
        <f t="shared" si="15"/>
        <v>60.030999999999999</v>
      </c>
      <c r="Y206">
        <v>-30.306000000000004</v>
      </c>
      <c r="Z206">
        <v>-4.7107055083037731E-3</v>
      </c>
    </row>
    <row r="207" spans="1:26" x14ac:dyDescent="0.2">
      <c r="A207" t="s">
        <v>7</v>
      </c>
      <c r="B207">
        <v>292</v>
      </c>
      <c r="C207">
        <v>-1.7371893</v>
      </c>
      <c r="D207">
        <v>0.30269205999999999</v>
      </c>
      <c r="E207" s="4">
        <v>9.5443719999999992</v>
      </c>
      <c r="F207">
        <f t="shared" si="12"/>
        <v>9.7058995472653393</v>
      </c>
      <c r="G207">
        <f t="shared" si="14"/>
        <v>60.323</v>
      </c>
      <c r="H207">
        <v>-30.014000000000003</v>
      </c>
      <c r="I207">
        <v>-4.9913019175279764E-3</v>
      </c>
      <c r="R207" t="s">
        <v>8</v>
      </c>
      <c r="S207">
        <v>292</v>
      </c>
      <c r="T207">
        <v>-1.8325958000000001E-3</v>
      </c>
      <c r="U207">
        <v>-1.5271631E-3</v>
      </c>
      <c r="V207" s="4">
        <v>-4.5814895000000002E-4</v>
      </c>
      <c r="W207">
        <f t="shared" si="13"/>
        <v>2.4291016776918487E-3</v>
      </c>
      <c r="X207">
        <f t="shared" si="15"/>
        <v>60.323</v>
      </c>
      <c r="Y207">
        <v>-30.014000000000003</v>
      </c>
      <c r="Z207">
        <v>1.5158623726677325E-2</v>
      </c>
    </row>
    <row r="208" spans="1:26" x14ac:dyDescent="0.2">
      <c r="A208" t="s">
        <v>7</v>
      </c>
      <c r="B208">
        <v>291</v>
      </c>
      <c r="C208">
        <v>-1.7359928</v>
      </c>
      <c r="D208">
        <v>0.30089745000000001</v>
      </c>
      <c r="E208" s="4">
        <v>9.5419789999999995</v>
      </c>
      <c r="F208">
        <f t="shared" si="12"/>
        <v>9.7032764318816227</v>
      </c>
      <c r="G208">
        <f t="shared" si="14"/>
        <v>60.613999999999997</v>
      </c>
      <c r="H208">
        <v>-29.723000000000006</v>
      </c>
      <c r="I208">
        <v>-7.2227526830486687E-3</v>
      </c>
      <c r="R208" t="s">
        <v>8</v>
      </c>
      <c r="S208">
        <v>291</v>
      </c>
      <c r="T208">
        <v>-1.3744467999999999E-3</v>
      </c>
      <c r="U208">
        <v>4.5814895000000002E-4</v>
      </c>
      <c r="V208" s="4">
        <v>-1.5271630999999999E-4</v>
      </c>
      <c r="W208">
        <f t="shared" si="13"/>
        <v>1.4568207637716999E-3</v>
      </c>
      <c r="X208">
        <f t="shared" si="15"/>
        <v>60.613999999999997</v>
      </c>
      <c r="Y208">
        <v>-29.723000000000006</v>
      </c>
      <c r="Z208">
        <v>-9.9655523230582424E-3</v>
      </c>
    </row>
    <row r="209" spans="1:26" x14ac:dyDescent="0.2">
      <c r="A209" t="s">
        <v>7</v>
      </c>
      <c r="B209">
        <v>291</v>
      </c>
      <c r="C209">
        <v>-1.7383857</v>
      </c>
      <c r="D209">
        <v>0.30927231999999999</v>
      </c>
      <c r="E209">
        <v>9.5413800000000002</v>
      </c>
      <c r="F209">
        <f t="shared" si="12"/>
        <v>9.703379128648054</v>
      </c>
      <c r="G209">
        <f t="shared" si="14"/>
        <v>60.905000000000001</v>
      </c>
      <c r="H209">
        <v>-29.432000000000002</v>
      </c>
      <c r="I209">
        <v>-4.0278669280127315E-3</v>
      </c>
      <c r="R209" t="s">
        <v>8</v>
      </c>
      <c r="S209">
        <v>291</v>
      </c>
      <c r="T209">
        <v>2.5961774E-3</v>
      </c>
      <c r="U209">
        <v>2.9016100000000002E-3</v>
      </c>
      <c r="V209">
        <v>0</v>
      </c>
      <c r="W209">
        <f t="shared" si="13"/>
        <v>3.8935173923293014E-3</v>
      </c>
      <c r="X209">
        <f t="shared" si="15"/>
        <v>60.905000000000001</v>
      </c>
      <c r="Y209">
        <v>-29.432000000000002</v>
      </c>
      <c r="Z209">
        <v>-4.4440778721814402E-3</v>
      </c>
    </row>
    <row r="210" spans="1:26" x14ac:dyDescent="0.2">
      <c r="A210" t="s">
        <v>7</v>
      </c>
      <c r="B210">
        <v>291</v>
      </c>
      <c r="C210">
        <v>-1.7425731</v>
      </c>
      <c r="D210">
        <v>0.3044867</v>
      </c>
      <c r="E210">
        <v>9.5371930000000003</v>
      </c>
      <c r="F210">
        <f t="shared" si="12"/>
        <v>9.699862033996645</v>
      </c>
      <c r="G210">
        <f t="shared" si="14"/>
        <v>61.195999999999998</v>
      </c>
      <c r="H210">
        <v>-29.141000000000005</v>
      </c>
      <c r="I210">
        <v>-1.7170252926613373E-2</v>
      </c>
      <c r="R210" t="s">
        <v>8</v>
      </c>
      <c r="S210">
        <v>292</v>
      </c>
      <c r="T210">
        <v>1.3744467999999999E-3</v>
      </c>
      <c r="U210">
        <v>0</v>
      </c>
      <c r="V210" s="4">
        <v>1.5271630999999999E-4</v>
      </c>
      <c r="W210">
        <f t="shared" si="13"/>
        <v>1.3829050138640239E-3</v>
      </c>
      <c r="X210">
        <f t="shared" si="15"/>
        <v>61.197000000000003</v>
      </c>
      <c r="Y210">
        <v>-29.14</v>
      </c>
      <c r="Z210">
        <v>-3.1610180257787598E-2</v>
      </c>
    </row>
    <row r="211" spans="1:26" x14ac:dyDescent="0.2">
      <c r="A211" t="s">
        <v>7</v>
      </c>
      <c r="B211">
        <v>292</v>
      </c>
      <c r="C211">
        <v>-1.7485552</v>
      </c>
      <c r="D211">
        <v>0.31645079999999998</v>
      </c>
      <c r="E211" s="4">
        <v>9.5395859999999999</v>
      </c>
      <c r="F211">
        <f t="shared" si="12"/>
        <v>9.7036739149491034</v>
      </c>
      <c r="G211">
        <f t="shared" si="14"/>
        <v>61.488</v>
      </c>
      <c r="H211">
        <v>-28.849000000000004</v>
      </c>
      <c r="I211">
        <v>-8.5528355320183807E-3</v>
      </c>
      <c r="R211" t="s">
        <v>8</v>
      </c>
      <c r="S211">
        <v>291</v>
      </c>
      <c r="T211">
        <v>-3.0543261999999997E-4</v>
      </c>
      <c r="U211">
        <v>-6.1086525000000002E-4</v>
      </c>
      <c r="V211" s="4">
        <v>4.5814895000000002E-4</v>
      </c>
      <c r="W211">
        <f t="shared" si="13"/>
        <v>8.2240251665697715E-4</v>
      </c>
      <c r="X211">
        <f t="shared" si="15"/>
        <v>61.488</v>
      </c>
      <c r="Y211">
        <v>-28.849000000000004</v>
      </c>
      <c r="Z211">
        <v>-4.5463881940742988E-2</v>
      </c>
    </row>
    <row r="212" spans="1:26" x14ac:dyDescent="0.2">
      <c r="A212" t="s">
        <v>7</v>
      </c>
      <c r="B212">
        <v>292</v>
      </c>
      <c r="C212">
        <v>-1.7527425000000001</v>
      </c>
      <c r="D212">
        <v>0.31585257999999999</v>
      </c>
      <c r="E212" s="4">
        <v>9.5497549999999993</v>
      </c>
      <c r="F212">
        <f t="shared" si="12"/>
        <v>9.7144062959927666</v>
      </c>
      <c r="G212">
        <f t="shared" si="14"/>
        <v>61.78</v>
      </c>
      <c r="H212">
        <v>-28.557000000000002</v>
      </c>
      <c r="I212">
        <v>-5.3236479477671798E-3</v>
      </c>
      <c r="R212" t="s">
        <v>8</v>
      </c>
      <c r="S212">
        <v>291</v>
      </c>
      <c r="T212">
        <v>3.8179078E-3</v>
      </c>
      <c r="U212">
        <v>3.9706239999999999E-3</v>
      </c>
      <c r="V212" s="4">
        <v>7.6358153999999995E-4</v>
      </c>
      <c r="W212">
        <f t="shared" si="13"/>
        <v>5.5610549077405825E-3</v>
      </c>
      <c r="X212">
        <f t="shared" si="15"/>
        <v>61.779000000000003</v>
      </c>
      <c r="Y212">
        <v>-28.558</v>
      </c>
      <c r="Z212">
        <v>-2.4142216653850558E-2</v>
      </c>
    </row>
    <row r="213" spans="1:26" x14ac:dyDescent="0.2">
      <c r="A213" t="s">
        <v>7</v>
      </c>
      <c r="B213">
        <v>291</v>
      </c>
      <c r="C213">
        <v>-1.7497516</v>
      </c>
      <c r="D213">
        <v>0.31585257999999999</v>
      </c>
      <c r="E213" s="4">
        <v>9.5270229999999998</v>
      </c>
      <c r="F213">
        <f t="shared" si="12"/>
        <v>9.6915200436528135</v>
      </c>
      <c r="G213">
        <f t="shared" si="14"/>
        <v>62.070999999999998</v>
      </c>
      <c r="H213">
        <v>-28.266000000000005</v>
      </c>
      <c r="I213">
        <v>-7.6203147944334934E-3</v>
      </c>
      <c r="R213" t="s">
        <v>8</v>
      </c>
      <c r="S213">
        <v>292</v>
      </c>
      <c r="T213">
        <v>9.1629790000000003E-4</v>
      </c>
      <c r="U213">
        <v>1.2217305E-3</v>
      </c>
      <c r="V213" s="4">
        <v>0</v>
      </c>
      <c r="W213">
        <f t="shared" si="13"/>
        <v>1.5271631400000001E-3</v>
      </c>
      <c r="X213">
        <f t="shared" si="15"/>
        <v>62.070999999999998</v>
      </c>
      <c r="Y213">
        <v>-28.266000000000005</v>
      </c>
      <c r="Z213">
        <v>-1.214761430348507E-2</v>
      </c>
    </row>
    <row r="214" spans="1:26" x14ac:dyDescent="0.2">
      <c r="A214" t="s">
        <v>7</v>
      </c>
      <c r="B214">
        <v>292</v>
      </c>
      <c r="C214">
        <v>-1.7515461000000001</v>
      </c>
      <c r="D214">
        <v>0.32123643000000002</v>
      </c>
      <c r="E214" s="4">
        <v>9.5312110000000008</v>
      </c>
      <c r="F214">
        <f t="shared" si="12"/>
        <v>9.6961378760259684</v>
      </c>
      <c r="G214">
        <f t="shared" si="14"/>
        <v>62.363</v>
      </c>
      <c r="H214">
        <v>-27.974000000000004</v>
      </c>
      <c r="I214">
        <v>-4.3825286376193828E-3</v>
      </c>
      <c r="R214" t="s">
        <v>8</v>
      </c>
      <c r="S214">
        <v>292</v>
      </c>
      <c r="T214">
        <v>-3.3597587999999999E-3</v>
      </c>
      <c r="U214">
        <v>-4.1233403999999998E-3</v>
      </c>
      <c r="V214" s="4">
        <v>-3.0543261999999997E-4</v>
      </c>
      <c r="W214">
        <f t="shared" si="13"/>
        <v>5.3275889794361635E-3</v>
      </c>
      <c r="X214">
        <f t="shared" si="15"/>
        <v>62.363</v>
      </c>
      <c r="Y214">
        <v>-27.974000000000004</v>
      </c>
      <c r="Z214">
        <v>3.7233034072276662E-2</v>
      </c>
    </row>
    <row r="215" spans="1:26" x14ac:dyDescent="0.2">
      <c r="A215" t="s">
        <v>7</v>
      </c>
      <c r="B215">
        <v>291</v>
      </c>
      <c r="C215">
        <v>-1.7449659</v>
      </c>
      <c r="D215">
        <v>0.31226336999999998</v>
      </c>
      <c r="E215" s="4">
        <v>9.5318090000000009</v>
      </c>
      <c r="F215">
        <f t="shared" si="12"/>
        <v>9.6952461143019768</v>
      </c>
      <c r="G215">
        <f t="shared" si="14"/>
        <v>62.654000000000003</v>
      </c>
      <c r="H215">
        <v>-27.683</v>
      </c>
      <c r="I215">
        <v>-6.7113302760619664E-3</v>
      </c>
      <c r="R215" t="s">
        <v>8</v>
      </c>
      <c r="S215">
        <v>291</v>
      </c>
      <c r="T215">
        <v>-1.0690141999999999E-3</v>
      </c>
      <c r="U215">
        <v>-4.5814895000000002E-4</v>
      </c>
      <c r="V215" s="4">
        <v>-1.5271630999999999E-4</v>
      </c>
      <c r="W215">
        <f t="shared" si="13"/>
        <v>1.1730362703376901E-3</v>
      </c>
      <c r="X215">
        <f t="shared" si="15"/>
        <v>62.654000000000003</v>
      </c>
      <c r="Y215">
        <v>-27.683</v>
      </c>
      <c r="Z215">
        <v>-2.6867521815910648E-3</v>
      </c>
    </row>
    <row r="216" spans="1:26" x14ac:dyDescent="0.2">
      <c r="A216" t="s">
        <v>7</v>
      </c>
      <c r="B216">
        <v>291</v>
      </c>
      <c r="C216">
        <v>-1.7467604999999999</v>
      </c>
      <c r="D216">
        <v>0.31226336999999998</v>
      </c>
      <c r="E216">
        <v>9.5383890000000005</v>
      </c>
      <c r="F216">
        <f t="shared" si="12"/>
        <v>9.7020382070946827</v>
      </c>
      <c r="G216">
        <f t="shared" si="14"/>
        <v>62.945</v>
      </c>
      <c r="H216">
        <v>-27.392000000000003</v>
      </c>
      <c r="I216">
        <v>-8.9816970204884827E-3</v>
      </c>
      <c r="R216" t="s">
        <v>8</v>
      </c>
      <c r="S216">
        <v>291</v>
      </c>
      <c r="T216">
        <v>-1.0690141999999999E-3</v>
      </c>
      <c r="U216">
        <v>-1.5271631E-3</v>
      </c>
      <c r="V216" s="4">
        <v>-1.5271630999999999E-4</v>
      </c>
      <c r="W216">
        <f t="shared" si="13"/>
        <v>1.8703851916499088E-3</v>
      </c>
      <c r="X216">
        <f t="shared" si="15"/>
        <v>62.945</v>
      </c>
      <c r="Y216">
        <v>-27.392000000000003</v>
      </c>
      <c r="Z216">
        <v>3.580693784469575E-3</v>
      </c>
    </row>
    <row r="217" spans="1:26" x14ac:dyDescent="0.2">
      <c r="A217" t="s">
        <v>7</v>
      </c>
      <c r="B217">
        <v>292</v>
      </c>
      <c r="C217">
        <v>-1.7425731</v>
      </c>
      <c r="D217">
        <v>0.31106696</v>
      </c>
      <c r="E217" s="4">
        <v>9.5389870000000005</v>
      </c>
      <c r="F217">
        <f t="shared" si="12"/>
        <v>9.7018347052821028</v>
      </c>
      <c r="G217">
        <f t="shared" si="14"/>
        <v>63.237000000000002</v>
      </c>
      <c r="H217">
        <v>-27.1</v>
      </c>
      <c r="I217">
        <v>-5.6471930882194994E-3</v>
      </c>
      <c r="R217" t="s">
        <v>8</v>
      </c>
      <c r="S217">
        <v>292</v>
      </c>
      <c r="T217">
        <v>-1.3744467999999999E-3</v>
      </c>
      <c r="U217">
        <v>-1.8325958000000001E-3</v>
      </c>
      <c r="V217" s="4">
        <v>4.5814895000000002E-4</v>
      </c>
      <c r="W217">
        <f t="shared" si="13"/>
        <v>2.3361104067646252E-3</v>
      </c>
      <c r="X217">
        <f t="shared" si="15"/>
        <v>63.237000000000002</v>
      </c>
      <c r="Y217">
        <v>-27.1</v>
      </c>
      <c r="Z217">
        <v>6.9305986106633277E-3</v>
      </c>
    </row>
    <row r="218" spans="1:26" x14ac:dyDescent="0.2">
      <c r="A218" t="s">
        <v>7</v>
      </c>
      <c r="B218">
        <v>291</v>
      </c>
      <c r="C218">
        <v>-1.7330018</v>
      </c>
      <c r="D218">
        <v>0.30568309999999999</v>
      </c>
      <c r="E218">
        <v>9.5324069999999992</v>
      </c>
      <c r="F218">
        <f t="shared" si="12"/>
        <v>9.6934782513851978</v>
      </c>
      <c r="G218">
        <f t="shared" si="14"/>
        <v>63.527999999999999</v>
      </c>
      <c r="H218">
        <v>-26.809000000000005</v>
      </c>
      <c r="I218">
        <v>-8.0540470028274951E-3</v>
      </c>
      <c r="R218" t="s">
        <v>8</v>
      </c>
      <c r="S218">
        <v>291</v>
      </c>
      <c r="T218">
        <v>-3.3597587999999999E-3</v>
      </c>
      <c r="U218">
        <v>-2.4434610000000001E-3</v>
      </c>
      <c r="V218" s="4">
        <v>-6.1086525000000002E-4</v>
      </c>
      <c r="W218">
        <f t="shared" si="13"/>
        <v>4.1990043113047651E-3</v>
      </c>
      <c r="X218">
        <f t="shared" si="15"/>
        <v>63.527999999999999</v>
      </c>
      <c r="Y218">
        <v>-26.809000000000005</v>
      </c>
      <c r="Z218">
        <v>-6.4249337738905454E-2</v>
      </c>
    </row>
    <row r="219" spans="1:26" x14ac:dyDescent="0.2">
      <c r="A219" t="s">
        <v>7</v>
      </c>
      <c r="B219">
        <v>292</v>
      </c>
      <c r="C219">
        <v>-1.7371893</v>
      </c>
      <c r="D219">
        <v>0.30508488</v>
      </c>
      <c r="E219">
        <v>9.5377910000000004</v>
      </c>
      <c r="F219">
        <f t="shared" si="12"/>
        <v>9.6995031113825689</v>
      </c>
      <c r="G219">
        <f t="shared" si="14"/>
        <v>63.82</v>
      </c>
      <c r="H219">
        <v>-26.517000000000003</v>
      </c>
      <c r="I219">
        <v>-4.7733869299301408E-3</v>
      </c>
      <c r="R219" t="s">
        <v>8</v>
      </c>
      <c r="S219">
        <v>292</v>
      </c>
      <c r="T219">
        <v>4.2760569999999998E-3</v>
      </c>
      <c r="U219">
        <v>3.6651916000000001E-3</v>
      </c>
      <c r="V219" s="4">
        <v>3.0543261999999997E-4</v>
      </c>
      <c r="W219">
        <f t="shared" si="13"/>
        <v>5.6401757080182897E-3</v>
      </c>
      <c r="X219">
        <f t="shared" si="15"/>
        <v>63.82</v>
      </c>
      <c r="Y219">
        <v>-26.517000000000003</v>
      </c>
      <c r="Z219">
        <v>1.0919706482441803E-2</v>
      </c>
    </row>
    <row r="220" spans="1:26" x14ac:dyDescent="0.2">
      <c r="A220" t="s">
        <v>7</v>
      </c>
      <c r="B220">
        <v>291</v>
      </c>
      <c r="C220">
        <v>-1.7401803</v>
      </c>
      <c r="D220">
        <v>0.31405798000000001</v>
      </c>
      <c r="E220">
        <v>9.5216399999999997</v>
      </c>
      <c r="F220">
        <f t="shared" si="12"/>
        <v>9.6844456826867358</v>
      </c>
      <c r="G220">
        <f t="shared" si="14"/>
        <v>64.111000000000004</v>
      </c>
      <c r="H220">
        <v>-26.225999999999999</v>
      </c>
      <c r="I220">
        <v>-7.1191837455567043E-3</v>
      </c>
      <c r="R220" t="s">
        <v>8</v>
      </c>
      <c r="S220">
        <v>291</v>
      </c>
      <c r="T220">
        <v>-3.2070426E-3</v>
      </c>
      <c r="U220">
        <v>-1.5271631E-3</v>
      </c>
      <c r="V220">
        <v>0</v>
      </c>
      <c r="W220">
        <f t="shared" si="13"/>
        <v>3.5520908451525239E-3</v>
      </c>
      <c r="X220">
        <f t="shared" si="15"/>
        <v>64.111000000000004</v>
      </c>
      <c r="Y220">
        <v>-26.225999999999999</v>
      </c>
      <c r="Z220">
        <v>9.5172067580998436E-3</v>
      </c>
    </row>
    <row r="221" spans="1:26" x14ac:dyDescent="0.2">
      <c r="A221" t="s">
        <v>7</v>
      </c>
      <c r="B221">
        <v>291</v>
      </c>
      <c r="C221">
        <v>-1.7527425000000001</v>
      </c>
      <c r="D221">
        <v>0.32004001999999998</v>
      </c>
      <c r="E221" s="4">
        <v>9.5419789999999995</v>
      </c>
      <c r="F221">
        <f t="shared" si="12"/>
        <v>9.7068993567538779</v>
      </c>
      <c r="G221">
        <f t="shared" si="14"/>
        <v>64.402000000000001</v>
      </c>
      <c r="H221">
        <v>-25.935000000000002</v>
      </c>
      <c r="I221">
        <v>-3.7100499095675259E-3</v>
      </c>
      <c r="R221" t="s">
        <v>8</v>
      </c>
      <c r="S221">
        <v>291</v>
      </c>
      <c r="T221">
        <v>-9.1629790000000003E-4</v>
      </c>
      <c r="U221">
        <v>-4.5814895000000002E-4</v>
      </c>
      <c r="V221" s="4">
        <v>0</v>
      </c>
      <c r="W221">
        <f t="shared" si="13"/>
        <v>1.0244521960201523E-3</v>
      </c>
      <c r="X221">
        <f t="shared" si="15"/>
        <v>64.402000000000001</v>
      </c>
      <c r="Y221">
        <v>-25.935000000000002</v>
      </c>
      <c r="Z221">
        <v>-2.709769739137801E-2</v>
      </c>
    </row>
    <row r="222" spans="1:26" x14ac:dyDescent="0.2">
      <c r="A222" t="s">
        <v>7</v>
      </c>
      <c r="B222">
        <v>292</v>
      </c>
      <c r="C222">
        <v>-1.7467604999999999</v>
      </c>
      <c r="D222">
        <v>0.31645079999999998</v>
      </c>
      <c r="E222" s="4">
        <v>9.5336040000000004</v>
      </c>
      <c r="F222">
        <f t="shared" si="12"/>
        <v>9.6974696999782832</v>
      </c>
      <c r="G222">
        <f t="shared" si="14"/>
        <v>64.694000000000003</v>
      </c>
      <c r="H222">
        <v>-25.643000000000001</v>
      </c>
      <c r="I222">
        <v>-6.0896913062076299E-3</v>
      </c>
      <c r="R222" t="s">
        <v>8</v>
      </c>
      <c r="S222">
        <v>292</v>
      </c>
      <c r="T222">
        <v>-1.5271630999999999E-4</v>
      </c>
      <c r="U222">
        <v>3.0543261999999997E-4</v>
      </c>
      <c r="V222" s="4">
        <v>4.5814895000000002E-4</v>
      </c>
      <c r="W222">
        <f t="shared" si="13"/>
        <v>5.7141212542803383E-4</v>
      </c>
      <c r="X222">
        <f t="shared" si="15"/>
        <v>64.694000000000003</v>
      </c>
      <c r="Y222">
        <v>-25.643000000000001</v>
      </c>
      <c r="Z222">
        <v>-5.785139314063509E-5</v>
      </c>
    </row>
    <row r="223" spans="1:26" x14ac:dyDescent="0.2">
      <c r="A223" t="s">
        <v>7</v>
      </c>
      <c r="B223">
        <v>291</v>
      </c>
      <c r="C223">
        <v>-1.7515461000000001</v>
      </c>
      <c r="D223">
        <v>0.31585257999999999</v>
      </c>
      <c r="E223" s="4">
        <v>9.5365939999999991</v>
      </c>
      <c r="F223">
        <f t="shared" si="12"/>
        <v>9.7012525847724351</v>
      </c>
      <c r="G223">
        <f t="shared" si="14"/>
        <v>64.984999999999999</v>
      </c>
      <c r="H223">
        <v>-25.352000000000004</v>
      </c>
      <c r="I223">
        <v>-8.6569757514355101E-3</v>
      </c>
      <c r="R223" t="s">
        <v>8</v>
      </c>
      <c r="S223">
        <v>291</v>
      </c>
      <c r="T223">
        <v>-4.5814895000000002E-4</v>
      </c>
      <c r="U223">
        <v>7.6358153999999995E-4</v>
      </c>
      <c r="V223" s="4">
        <v>0</v>
      </c>
      <c r="W223">
        <f t="shared" si="13"/>
        <v>8.9048145888326845E-4</v>
      </c>
      <c r="X223">
        <f t="shared" si="15"/>
        <v>64.984999999999999</v>
      </c>
      <c r="Y223">
        <v>-25.352000000000004</v>
      </c>
      <c r="Z223">
        <v>1.276804347678813E-2</v>
      </c>
    </row>
    <row r="224" spans="1:26" x14ac:dyDescent="0.2">
      <c r="A224" t="s">
        <v>7</v>
      </c>
      <c r="B224">
        <v>291</v>
      </c>
      <c r="C224">
        <v>-1.7467604999999999</v>
      </c>
      <c r="D224">
        <v>0.31824540000000001</v>
      </c>
      <c r="E224">
        <v>9.5246309999999994</v>
      </c>
      <c r="F224">
        <f t="shared" si="12"/>
        <v>9.6887072442685778</v>
      </c>
      <c r="G224">
        <f t="shared" si="14"/>
        <v>65.275999999999996</v>
      </c>
      <c r="H224">
        <v>-25.061000000000007</v>
      </c>
      <c r="I224">
        <v>-5.1520328013358223E-3</v>
      </c>
      <c r="R224" t="s">
        <v>8</v>
      </c>
      <c r="S224">
        <v>291</v>
      </c>
      <c r="T224">
        <v>-1.0690141999999999E-3</v>
      </c>
      <c r="U224">
        <v>-1.9853119999999999E-3</v>
      </c>
      <c r="V224" s="4">
        <v>-1.5271630999999999E-4</v>
      </c>
      <c r="W224">
        <f t="shared" si="13"/>
        <v>2.2599949930222534E-3</v>
      </c>
      <c r="X224">
        <f t="shared" si="15"/>
        <v>65.275999999999996</v>
      </c>
      <c r="Y224">
        <v>-25.061000000000007</v>
      </c>
      <c r="Z224">
        <v>-9.142672395464806E-3</v>
      </c>
    </row>
    <row r="225" spans="1:26" x14ac:dyDescent="0.2">
      <c r="A225" t="s">
        <v>7</v>
      </c>
      <c r="B225">
        <v>292</v>
      </c>
      <c r="C225">
        <v>-1.7569300000000001</v>
      </c>
      <c r="D225">
        <v>0.32482567000000001</v>
      </c>
      <c r="E225">
        <v>9.5359960000000008</v>
      </c>
      <c r="F225">
        <f t="shared" si="12"/>
        <v>9.701934572692549</v>
      </c>
      <c r="G225">
        <f t="shared" si="14"/>
        <v>65.567999999999998</v>
      </c>
      <c r="H225">
        <v>-24.769000000000005</v>
      </c>
      <c r="I225">
        <v>-7.5337240434449025E-3</v>
      </c>
      <c r="R225" t="s">
        <v>8</v>
      </c>
      <c r="S225">
        <v>292</v>
      </c>
      <c r="T225">
        <v>-3.0543261999999997E-4</v>
      </c>
      <c r="U225">
        <v>4.5814895000000002E-4</v>
      </c>
      <c r="V225" s="4">
        <v>3.0543261999999997E-4</v>
      </c>
      <c r="W225">
        <f t="shared" si="13"/>
        <v>6.2966549143670823E-4</v>
      </c>
      <c r="X225">
        <f t="shared" si="15"/>
        <v>65.567999999999998</v>
      </c>
      <c r="Y225">
        <v>-24.769000000000005</v>
      </c>
      <c r="Z225">
        <v>4.8636415065522708E-3</v>
      </c>
    </row>
    <row r="226" spans="1:26" x14ac:dyDescent="0.2">
      <c r="A226" t="s">
        <v>7</v>
      </c>
      <c r="B226">
        <v>291</v>
      </c>
      <c r="C226">
        <v>-1.7485552</v>
      </c>
      <c r="D226">
        <v>0.31645079999999998</v>
      </c>
      <c r="E226">
        <v>9.5228359999999999</v>
      </c>
      <c r="F226">
        <f t="shared" si="12"/>
        <v>9.6872076409646386</v>
      </c>
      <c r="G226">
        <f t="shared" si="14"/>
        <v>65.858999999999995</v>
      </c>
      <c r="H226">
        <v>-24.478000000000009</v>
      </c>
      <c r="I226">
        <v>-4.0933386873834359E-3</v>
      </c>
      <c r="R226" t="s">
        <v>8</v>
      </c>
      <c r="S226">
        <v>291</v>
      </c>
      <c r="T226">
        <v>2.4434610000000001E-3</v>
      </c>
      <c r="U226">
        <v>1.8325958000000001E-3</v>
      </c>
      <c r="V226" s="4">
        <v>-3.0543261999999997E-4</v>
      </c>
      <c r="W226">
        <f t="shared" si="13"/>
        <v>3.0695599212360565E-3</v>
      </c>
      <c r="X226">
        <f t="shared" si="15"/>
        <v>65.858999999999995</v>
      </c>
      <c r="Y226">
        <v>-24.478000000000009</v>
      </c>
      <c r="Z226">
        <v>-7.6407256289955745E-3</v>
      </c>
    </row>
    <row r="227" spans="1:26" x14ac:dyDescent="0.2">
      <c r="A227" t="s">
        <v>7</v>
      </c>
      <c r="B227">
        <v>292</v>
      </c>
      <c r="C227">
        <v>-1.7647067000000001</v>
      </c>
      <c r="D227">
        <v>0.33559337</v>
      </c>
      <c r="E227">
        <v>9.5348000000000006</v>
      </c>
      <c r="F227">
        <f t="shared" si="12"/>
        <v>9.702536971690078</v>
      </c>
      <c r="G227">
        <f t="shared" si="14"/>
        <v>66.150999999999996</v>
      </c>
      <c r="H227">
        <v>-24.186000000000007</v>
      </c>
      <c r="I227">
        <v>-6.5319990853803678E-3</v>
      </c>
      <c r="R227" t="s">
        <v>8</v>
      </c>
      <c r="S227">
        <v>292</v>
      </c>
      <c r="T227">
        <v>-1.8325958000000001E-3</v>
      </c>
      <c r="U227">
        <v>-2.1380283999999999E-3</v>
      </c>
      <c r="V227" s="4">
        <v>-1.5271630999999999E-4</v>
      </c>
      <c r="W227">
        <f t="shared" si="13"/>
        <v>2.8200877781948941E-3</v>
      </c>
      <c r="X227">
        <f t="shared" si="15"/>
        <v>66.150999999999996</v>
      </c>
      <c r="Y227">
        <v>-24.186000000000007</v>
      </c>
      <c r="Z227">
        <v>-1.6031478758136125E-2</v>
      </c>
    </row>
    <row r="228" spans="1:26" x14ac:dyDescent="0.2">
      <c r="A228" t="s">
        <v>7</v>
      </c>
      <c r="B228">
        <v>291</v>
      </c>
      <c r="C228">
        <v>-1.7575282000000001</v>
      </c>
      <c r="D228">
        <v>0.33200413000000001</v>
      </c>
      <c r="E228" s="4">
        <v>9.5294159999999994</v>
      </c>
      <c r="F228">
        <f t="shared" si="12"/>
        <v>9.6958187595059915</v>
      </c>
      <c r="G228">
        <f t="shared" si="14"/>
        <v>66.441999999999993</v>
      </c>
      <c r="H228">
        <v>-23.89500000000001</v>
      </c>
      <c r="I228">
        <v>-3.069810605752767E-3</v>
      </c>
      <c r="R228" t="s">
        <v>8</v>
      </c>
      <c r="S228">
        <v>291</v>
      </c>
      <c r="T228">
        <v>-9.1629790000000003E-4</v>
      </c>
      <c r="U228">
        <v>-1.6798793999999999E-3</v>
      </c>
      <c r="V228" s="4">
        <v>-1.5271630999999999E-4</v>
      </c>
      <c r="W228">
        <f t="shared" si="13"/>
        <v>1.9196142611026797E-3</v>
      </c>
      <c r="X228">
        <f t="shared" si="15"/>
        <v>66.441999999999993</v>
      </c>
      <c r="Y228">
        <v>-23.89500000000001</v>
      </c>
      <c r="Z228">
        <v>1.1728188229413909E-2</v>
      </c>
    </row>
    <row r="229" spans="1:26" x14ac:dyDescent="0.2">
      <c r="A229" t="s">
        <v>7</v>
      </c>
      <c r="B229">
        <v>292</v>
      </c>
      <c r="C229">
        <v>-1.7545371999999999</v>
      </c>
      <c r="D229">
        <v>0.32961132999999998</v>
      </c>
      <c r="E229">
        <v>9.5371930000000003</v>
      </c>
      <c r="F229">
        <f t="shared" si="12"/>
        <v>9.702839519145785</v>
      </c>
      <c r="G229">
        <f t="shared" si="14"/>
        <v>66.733999999999995</v>
      </c>
      <c r="H229">
        <v>-23.603000000000009</v>
      </c>
      <c r="I229">
        <v>-5.4529801668877151E-3</v>
      </c>
      <c r="R229" t="s">
        <v>8</v>
      </c>
      <c r="S229">
        <v>291</v>
      </c>
      <c r="T229">
        <v>-9.1629790000000003E-4</v>
      </c>
      <c r="U229">
        <v>-7.6358153999999995E-4</v>
      </c>
      <c r="V229">
        <v>0</v>
      </c>
      <c r="W229">
        <f t="shared" si="13"/>
        <v>1.1927525350101677E-3</v>
      </c>
      <c r="X229">
        <f t="shared" si="15"/>
        <v>66.733000000000004</v>
      </c>
      <c r="Y229">
        <v>-23.603999999999999</v>
      </c>
      <c r="Z229">
        <v>3.2199621264653207E-2</v>
      </c>
    </row>
    <row r="230" spans="1:26" x14ac:dyDescent="0.2">
      <c r="A230" t="s">
        <v>7</v>
      </c>
      <c r="B230">
        <v>290</v>
      </c>
      <c r="C230">
        <v>-1.7509479999999999</v>
      </c>
      <c r="D230">
        <v>0.32243284999999999</v>
      </c>
      <c r="E230" s="4">
        <v>9.5377910000000004</v>
      </c>
      <c r="F230">
        <f t="shared" si="12"/>
        <v>9.7025377608718504</v>
      </c>
      <c r="G230">
        <f t="shared" si="14"/>
        <v>67.024000000000001</v>
      </c>
      <c r="H230">
        <v>-23.313000000000002</v>
      </c>
      <c r="I230">
        <v>-1.970321217977385E-3</v>
      </c>
      <c r="R230" t="s">
        <v>8</v>
      </c>
      <c r="S230">
        <v>292</v>
      </c>
      <c r="T230">
        <v>-1.0690141999999999E-3</v>
      </c>
      <c r="U230">
        <v>-7.6358153999999995E-4</v>
      </c>
      <c r="V230" s="4">
        <v>-3.0543261999999997E-4</v>
      </c>
      <c r="W230">
        <f t="shared" si="13"/>
        <v>1.3487539484244246E-3</v>
      </c>
      <c r="X230">
        <f t="shared" si="15"/>
        <v>67.025000000000006</v>
      </c>
      <c r="Y230">
        <v>-23.311999999999998</v>
      </c>
      <c r="Z230">
        <v>1.199435933254902E-3</v>
      </c>
    </row>
    <row r="231" spans="1:26" x14ac:dyDescent="0.2">
      <c r="A231" t="s">
        <v>7</v>
      </c>
      <c r="B231">
        <v>292</v>
      </c>
      <c r="C231">
        <v>-1.7515461000000001</v>
      </c>
      <c r="D231">
        <v>0.32841492</v>
      </c>
      <c r="E231" s="4">
        <v>9.5371930000000003</v>
      </c>
      <c r="F231">
        <f t="shared" si="12"/>
        <v>9.7022585215687194</v>
      </c>
      <c r="G231">
        <f t="shared" si="14"/>
        <v>67.316000000000003</v>
      </c>
      <c r="H231">
        <v>-23.021000000000001</v>
      </c>
      <c r="I231">
        <v>-1.0665681878442518E-2</v>
      </c>
      <c r="R231" t="s">
        <v>8</v>
      </c>
      <c r="S231">
        <v>291</v>
      </c>
      <c r="T231">
        <v>4.5814895000000002E-4</v>
      </c>
      <c r="U231">
        <v>6.1086525000000002E-4</v>
      </c>
      <c r="V231" s="4">
        <v>4.5814895000000002E-4</v>
      </c>
      <c r="W231">
        <f t="shared" si="13"/>
        <v>8.9048148460805598E-4</v>
      </c>
      <c r="X231">
        <f t="shared" si="15"/>
        <v>67.316000000000003</v>
      </c>
      <c r="Y231">
        <v>-23.021000000000001</v>
      </c>
      <c r="Z231">
        <v>-7.1329370423185105E-3</v>
      </c>
    </row>
    <row r="232" spans="1:26" x14ac:dyDescent="0.2">
      <c r="A232" t="s">
        <v>7</v>
      </c>
      <c r="B232">
        <v>292</v>
      </c>
      <c r="C232">
        <v>-1.7521443000000001</v>
      </c>
      <c r="D232">
        <v>0.33020951999999998</v>
      </c>
      <c r="E232" s="4">
        <v>9.5336040000000004</v>
      </c>
      <c r="F232">
        <f t="shared" si="12"/>
        <v>9.6988995872695334</v>
      </c>
      <c r="G232">
        <f t="shared" si="14"/>
        <v>67.608000000000004</v>
      </c>
      <c r="H232">
        <v>-22.728999999999999</v>
      </c>
      <c r="I232">
        <v>-6.9724580390733634E-3</v>
      </c>
      <c r="R232" t="s">
        <v>8</v>
      </c>
      <c r="S232">
        <v>291</v>
      </c>
      <c r="T232">
        <v>1.2217305E-3</v>
      </c>
      <c r="U232">
        <v>7.6358153999999995E-4</v>
      </c>
      <c r="V232" s="4">
        <v>1.5271630999999999E-4</v>
      </c>
      <c r="W232">
        <f t="shared" si="13"/>
        <v>1.4487941379640649E-3</v>
      </c>
      <c r="X232">
        <f t="shared" si="15"/>
        <v>67.606999999999999</v>
      </c>
      <c r="Y232">
        <v>-22.730000000000004</v>
      </c>
      <c r="Z232">
        <v>-8.4460309624171618E-3</v>
      </c>
    </row>
    <row r="233" spans="1:26" x14ac:dyDescent="0.2">
      <c r="A233" t="s">
        <v>7</v>
      </c>
      <c r="B233">
        <v>291</v>
      </c>
      <c r="C233">
        <v>-1.7527425000000001</v>
      </c>
      <c r="D233">
        <v>0.33020951999999998</v>
      </c>
      <c r="E233" s="4">
        <v>9.5324069999999992</v>
      </c>
      <c r="F233">
        <f t="shared" si="12"/>
        <v>9.697831088034782</v>
      </c>
      <c r="G233">
        <f t="shared" si="14"/>
        <v>67.899000000000001</v>
      </c>
      <c r="H233">
        <v>-22.438000000000002</v>
      </c>
      <c r="I233">
        <v>-9.58989506479376E-3</v>
      </c>
      <c r="R233" t="s">
        <v>8</v>
      </c>
      <c r="S233">
        <v>292</v>
      </c>
      <c r="T233">
        <v>-4.5814895000000002E-4</v>
      </c>
      <c r="U233">
        <v>-1.5271630999999999E-4</v>
      </c>
      <c r="V233" s="4">
        <v>0</v>
      </c>
      <c r="W233">
        <f t="shared" si="13"/>
        <v>4.8293139443001488E-4</v>
      </c>
      <c r="X233">
        <f t="shared" si="15"/>
        <v>67.899000000000001</v>
      </c>
      <c r="Y233">
        <v>-22.438000000000002</v>
      </c>
      <c r="Z233">
        <v>-4.7450200271106996E-2</v>
      </c>
    </row>
    <row r="234" spans="1:26" x14ac:dyDescent="0.2">
      <c r="A234" t="s">
        <v>7</v>
      </c>
      <c r="B234">
        <v>291</v>
      </c>
      <c r="C234">
        <v>-1.7581264000000001</v>
      </c>
      <c r="D234">
        <v>0.33379877000000002</v>
      </c>
      <c r="E234">
        <v>9.5371930000000003</v>
      </c>
      <c r="F234">
        <f t="shared" si="12"/>
        <v>9.7036323290033764</v>
      </c>
      <c r="G234">
        <f t="shared" si="14"/>
        <v>68.19</v>
      </c>
      <c r="H234">
        <v>-22.147000000000006</v>
      </c>
      <c r="I234">
        <v>-5.9729388264336625E-3</v>
      </c>
      <c r="R234" t="s">
        <v>8</v>
      </c>
      <c r="S234">
        <v>291</v>
      </c>
      <c r="T234">
        <v>9.1629790000000003E-4</v>
      </c>
      <c r="U234">
        <v>9.1629790000000003E-4</v>
      </c>
      <c r="V234">
        <v>0</v>
      </c>
      <c r="W234">
        <f t="shared" si="13"/>
        <v>1.2958409173539861E-3</v>
      </c>
      <c r="X234">
        <f t="shared" si="15"/>
        <v>68.19</v>
      </c>
      <c r="Y234">
        <v>-22.147000000000006</v>
      </c>
      <c r="Z234">
        <v>6.1076851052458232E-3</v>
      </c>
    </row>
    <row r="235" spans="1:26" x14ac:dyDescent="0.2">
      <c r="A235" t="s">
        <v>7</v>
      </c>
      <c r="B235">
        <v>292</v>
      </c>
      <c r="C235">
        <v>-1.7527425000000001</v>
      </c>
      <c r="D235">
        <v>0.33320053999999999</v>
      </c>
      <c r="E235">
        <v>9.5306130000000007</v>
      </c>
      <c r="F235">
        <f t="shared" si="12"/>
        <v>9.6961700184625244</v>
      </c>
      <c r="G235">
        <f t="shared" si="14"/>
        <v>68.481999999999999</v>
      </c>
      <c r="H235">
        <v>-21.855000000000004</v>
      </c>
      <c r="I235">
        <v>-8.589778427050861E-3</v>
      </c>
      <c r="R235" t="s">
        <v>8</v>
      </c>
      <c r="S235">
        <v>291</v>
      </c>
      <c r="T235">
        <v>0</v>
      </c>
      <c r="U235">
        <v>0</v>
      </c>
      <c r="V235">
        <v>0</v>
      </c>
      <c r="W235">
        <f t="shared" si="13"/>
        <v>0</v>
      </c>
      <c r="X235">
        <f t="shared" si="15"/>
        <v>68.480999999999995</v>
      </c>
      <c r="Y235">
        <v>-21.856000000000009</v>
      </c>
      <c r="Z235">
        <v>-6.4009280667481176E-3</v>
      </c>
    </row>
    <row r="236" spans="1:26" x14ac:dyDescent="0.2">
      <c r="A236" t="s">
        <v>7</v>
      </c>
      <c r="B236">
        <v>292</v>
      </c>
      <c r="C236">
        <v>-1.7569300000000001</v>
      </c>
      <c r="D236">
        <v>0.33140594000000001</v>
      </c>
      <c r="E236" s="4">
        <v>9.5252285000000008</v>
      </c>
      <c r="F236">
        <f t="shared" si="12"/>
        <v>9.6915742219300753</v>
      </c>
      <c r="G236">
        <f t="shared" si="14"/>
        <v>68.774000000000001</v>
      </c>
      <c r="H236">
        <v>-21.563000000000002</v>
      </c>
      <c r="I236">
        <v>-4.9379922088255892E-3</v>
      </c>
      <c r="R236" t="s">
        <v>8</v>
      </c>
      <c r="S236">
        <v>292</v>
      </c>
      <c r="T236">
        <v>-1.6798793999999999E-3</v>
      </c>
      <c r="U236">
        <v>-1.8325958000000001E-3</v>
      </c>
      <c r="V236" s="4">
        <v>0</v>
      </c>
      <c r="W236">
        <f t="shared" si="13"/>
        <v>2.4860414648034332E-3</v>
      </c>
      <c r="X236">
        <f t="shared" si="15"/>
        <v>68.772999999999996</v>
      </c>
      <c r="Y236">
        <v>-21.564000000000007</v>
      </c>
      <c r="Z236">
        <v>8.855140921619313E-3</v>
      </c>
    </row>
    <row r="237" spans="1:26" x14ac:dyDescent="0.2">
      <c r="A237" t="s">
        <v>7</v>
      </c>
      <c r="B237">
        <v>291</v>
      </c>
      <c r="C237">
        <v>-1.7599210999999999</v>
      </c>
      <c r="D237">
        <v>0.33320053999999999</v>
      </c>
      <c r="E237">
        <v>9.5359960000000008</v>
      </c>
      <c r="F237">
        <f t="shared" si="12"/>
        <v>9.7027606684952055</v>
      </c>
      <c r="G237">
        <f t="shared" si="14"/>
        <v>69.064999999999998</v>
      </c>
      <c r="H237">
        <v>-21.272000000000006</v>
      </c>
      <c r="I237">
        <v>-7.5295831691528778E-3</v>
      </c>
      <c r="R237" t="s">
        <v>8</v>
      </c>
      <c r="S237">
        <v>292</v>
      </c>
      <c r="T237">
        <v>0</v>
      </c>
      <c r="U237">
        <v>6.1086525000000002E-4</v>
      </c>
      <c r="V237" s="4">
        <v>1.5271630999999999E-4</v>
      </c>
      <c r="W237">
        <f t="shared" si="13"/>
        <v>6.2966548658599563E-4</v>
      </c>
      <c r="X237">
        <f t="shared" si="15"/>
        <v>69.064999999999998</v>
      </c>
      <c r="Y237">
        <v>-21.272000000000006</v>
      </c>
      <c r="Z237">
        <v>1.2770879804577109E-2</v>
      </c>
    </row>
    <row r="238" spans="1:26" x14ac:dyDescent="0.2">
      <c r="A238" t="s">
        <v>7</v>
      </c>
      <c r="B238">
        <v>291</v>
      </c>
      <c r="C238">
        <v>-1.7557335999999999</v>
      </c>
      <c r="D238">
        <v>0.33200413000000001</v>
      </c>
      <c r="E238">
        <v>9.5282199999999992</v>
      </c>
      <c r="F238">
        <f t="shared" si="12"/>
        <v>9.6943181082996244</v>
      </c>
      <c r="G238">
        <f t="shared" si="14"/>
        <v>69.355999999999995</v>
      </c>
      <c r="H238">
        <v>-20.981000000000009</v>
      </c>
      <c r="I238">
        <v>-1.0224109269705477E-2</v>
      </c>
      <c r="R238" t="s">
        <v>8</v>
      </c>
      <c r="S238">
        <v>291</v>
      </c>
      <c r="T238">
        <v>-1.3744467999999999E-3</v>
      </c>
      <c r="U238">
        <v>-2.1380283999999999E-3</v>
      </c>
      <c r="V238" s="4">
        <v>-1.5271630999999999E-4</v>
      </c>
      <c r="W238">
        <f t="shared" si="13"/>
        <v>2.5462897943040212E-3</v>
      </c>
      <c r="X238">
        <f t="shared" si="15"/>
        <v>69.355999999999995</v>
      </c>
      <c r="Y238">
        <v>-20.981000000000009</v>
      </c>
      <c r="Z238">
        <v>-2.8226359809083095E-2</v>
      </c>
    </row>
    <row r="239" spans="1:26" x14ac:dyDescent="0.2">
      <c r="A239" t="s">
        <v>7</v>
      </c>
      <c r="B239">
        <v>291</v>
      </c>
      <c r="C239">
        <v>-1.7563318000000001</v>
      </c>
      <c r="D239">
        <v>0.3290131</v>
      </c>
      <c r="E239" s="4">
        <v>9.5348000000000006</v>
      </c>
      <c r="F239">
        <f t="shared" si="12"/>
        <v>9.7007918260141466</v>
      </c>
      <c r="G239">
        <f t="shared" si="14"/>
        <v>69.647000000000006</v>
      </c>
      <c r="H239">
        <v>-20.689999999999998</v>
      </c>
      <c r="I239">
        <v>-6.4492617507265699E-3</v>
      </c>
      <c r="R239" t="s">
        <v>8</v>
      </c>
      <c r="S239">
        <v>292</v>
      </c>
      <c r="T239">
        <v>-4.5814895000000002E-4</v>
      </c>
      <c r="U239">
        <v>-1.0690141999999999E-3</v>
      </c>
      <c r="V239" s="4">
        <v>1.5271630999999999E-4</v>
      </c>
      <c r="W239">
        <f t="shared" si="13"/>
        <v>1.1730362703376901E-3</v>
      </c>
      <c r="X239">
        <f t="shared" si="15"/>
        <v>69.647999999999996</v>
      </c>
      <c r="Y239">
        <v>-20.689000000000007</v>
      </c>
      <c r="Z239">
        <v>1.3845304135863936E-2</v>
      </c>
    </row>
    <row r="240" spans="1:26" x14ac:dyDescent="0.2">
      <c r="A240" t="s">
        <v>7</v>
      </c>
      <c r="B240">
        <v>292</v>
      </c>
      <c r="C240">
        <v>-1.7551353999999999</v>
      </c>
      <c r="D240">
        <v>0.33200413000000001</v>
      </c>
      <c r="E240">
        <v>9.5348000000000006</v>
      </c>
      <c r="F240">
        <f t="shared" si="12"/>
        <v>9.7006771956740341</v>
      </c>
      <c r="G240">
        <f t="shared" si="14"/>
        <v>69.938999999999993</v>
      </c>
      <c r="H240">
        <v>-20.39800000000001</v>
      </c>
      <c r="I240">
        <v>-9.1433488340416699E-3</v>
      </c>
      <c r="R240" t="s">
        <v>8</v>
      </c>
      <c r="S240">
        <v>291</v>
      </c>
      <c r="T240">
        <v>0</v>
      </c>
      <c r="U240">
        <v>-6.1086525000000002E-4</v>
      </c>
      <c r="V240">
        <v>0</v>
      </c>
      <c r="W240">
        <f t="shared" si="13"/>
        <v>6.1086525000000002E-4</v>
      </c>
      <c r="X240">
        <f t="shared" si="15"/>
        <v>69.938999999999993</v>
      </c>
      <c r="Y240">
        <v>-20.39800000000001</v>
      </c>
      <c r="Z240">
        <v>5.2794528934380445E-3</v>
      </c>
    </row>
    <row r="241" spans="1:26" x14ac:dyDescent="0.2">
      <c r="A241" t="s">
        <v>7</v>
      </c>
      <c r="B241">
        <v>292</v>
      </c>
      <c r="C241">
        <v>-1.7473586999999999</v>
      </c>
      <c r="D241">
        <v>0.32721850000000002</v>
      </c>
      <c r="E241" s="4">
        <v>9.5252285000000008</v>
      </c>
      <c r="F241">
        <f t="shared" si="12"/>
        <v>9.6897013550686992</v>
      </c>
      <c r="G241">
        <f t="shared" si="14"/>
        <v>70.230999999999995</v>
      </c>
      <c r="H241">
        <v>-20.106000000000009</v>
      </c>
      <c r="I241">
        <v>-5.3578060632353004E-3</v>
      </c>
      <c r="R241" t="s">
        <v>8</v>
      </c>
      <c r="S241">
        <v>292</v>
      </c>
      <c r="T241">
        <v>-1.6798793999999999E-3</v>
      </c>
      <c r="U241">
        <v>-9.1629790000000003E-4</v>
      </c>
      <c r="V241" s="4">
        <v>-1.5271630999999999E-4</v>
      </c>
      <c r="W241">
        <f t="shared" si="13"/>
        <v>1.9196142611026797E-3</v>
      </c>
      <c r="X241">
        <f t="shared" si="15"/>
        <v>70.230999999999995</v>
      </c>
      <c r="Y241">
        <v>-20.106000000000009</v>
      </c>
      <c r="Z241">
        <v>2.2785748220938599E-2</v>
      </c>
    </row>
    <row r="242" spans="1:26" x14ac:dyDescent="0.2">
      <c r="A242" t="s">
        <v>7</v>
      </c>
      <c r="B242">
        <v>291</v>
      </c>
      <c r="C242">
        <v>-1.7515461000000001</v>
      </c>
      <c r="D242">
        <v>0.32362925999999997</v>
      </c>
      <c r="E242">
        <v>9.5342020000000005</v>
      </c>
      <c r="F242">
        <f t="shared" si="12"/>
        <v>9.6991575621368984</v>
      </c>
      <c r="G242">
        <f t="shared" si="14"/>
        <v>70.522000000000006</v>
      </c>
      <c r="H242">
        <v>-19.814999999999998</v>
      </c>
      <c r="I242">
        <v>-8.1052992937668527E-3</v>
      </c>
      <c r="R242" t="s">
        <v>8</v>
      </c>
      <c r="S242">
        <v>291</v>
      </c>
      <c r="T242">
        <v>7.6358153999999995E-4</v>
      </c>
      <c r="U242">
        <v>3.0543261999999997E-4</v>
      </c>
      <c r="V242" s="4">
        <v>1.5271630999999999E-4</v>
      </c>
      <c r="W242">
        <f t="shared" si="13"/>
        <v>8.364616697308084E-4</v>
      </c>
      <c r="X242">
        <f t="shared" si="15"/>
        <v>70.522000000000006</v>
      </c>
      <c r="Y242">
        <v>-19.814999999999998</v>
      </c>
      <c r="Z242">
        <v>-1.1268049781288557E-2</v>
      </c>
    </row>
    <row r="243" spans="1:26" x14ac:dyDescent="0.2">
      <c r="A243" t="s">
        <v>7</v>
      </c>
      <c r="B243">
        <v>292</v>
      </c>
      <c r="C243">
        <v>-1.7515461000000001</v>
      </c>
      <c r="D243">
        <v>0.33260234999999999</v>
      </c>
      <c r="E243" s="4">
        <v>9.5300139999999995</v>
      </c>
      <c r="F243">
        <f t="shared" si="12"/>
        <v>9.6953444963986044</v>
      </c>
      <c r="G243">
        <f t="shared" si="14"/>
        <v>70.813999999999993</v>
      </c>
      <c r="H243">
        <v>-19.52300000000001</v>
      </c>
      <c r="I243">
        <v>-4.2084555406491243E-3</v>
      </c>
      <c r="R243" t="s">
        <v>8</v>
      </c>
      <c r="S243">
        <v>291</v>
      </c>
      <c r="T243">
        <v>1.5271631E-3</v>
      </c>
      <c r="U243">
        <v>9.1629790000000003E-4</v>
      </c>
      <c r="V243" s="4">
        <v>1.5271630999999999E-4</v>
      </c>
      <c r="W243">
        <f t="shared" si="13"/>
        <v>1.7874986005270148E-3</v>
      </c>
      <c r="X243">
        <f t="shared" si="15"/>
        <v>70.813000000000002</v>
      </c>
      <c r="Y243">
        <v>-19.524000000000001</v>
      </c>
      <c r="Z243">
        <v>-6.9550679023655707E-2</v>
      </c>
    </row>
    <row r="244" spans="1:26" x14ac:dyDescent="0.2">
      <c r="A244" t="s">
        <v>7</v>
      </c>
      <c r="B244">
        <v>291</v>
      </c>
      <c r="C244">
        <v>-1.7545371999999999</v>
      </c>
      <c r="D244">
        <v>0.33140594000000001</v>
      </c>
      <c r="E244">
        <v>9.5288179999999993</v>
      </c>
      <c r="F244">
        <f t="shared" si="12"/>
        <v>9.6946688009635018</v>
      </c>
      <c r="G244">
        <f t="shared" si="14"/>
        <v>71.105000000000004</v>
      </c>
      <c r="H244">
        <v>-19.231999999999999</v>
      </c>
      <c r="I244">
        <v>-6.969841263486428E-3</v>
      </c>
      <c r="R244" t="s">
        <v>8</v>
      </c>
      <c r="S244">
        <v>291</v>
      </c>
      <c r="T244">
        <v>-3.0543261999999997E-4</v>
      </c>
      <c r="U244">
        <v>-4.5814895000000002E-4</v>
      </c>
      <c r="V244" s="4">
        <v>-1.5271630999999999E-4</v>
      </c>
      <c r="W244">
        <f t="shared" si="13"/>
        <v>5.7141212542803372E-4</v>
      </c>
      <c r="X244">
        <f t="shared" si="15"/>
        <v>71.103999999999999</v>
      </c>
      <c r="Y244">
        <v>-19.233000000000004</v>
      </c>
      <c r="Z244">
        <v>1.0724224933079779E-2</v>
      </c>
    </row>
    <row r="245" spans="1:26" x14ac:dyDescent="0.2">
      <c r="A245" t="s">
        <v>7</v>
      </c>
      <c r="B245">
        <v>291</v>
      </c>
      <c r="C245">
        <v>-1.7581264000000001</v>
      </c>
      <c r="D245">
        <v>0.33978079999999999</v>
      </c>
      <c r="E245" s="4">
        <v>9.5365939999999991</v>
      </c>
      <c r="F245">
        <f t="shared" si="12"/>
        <v>9.7032512361198595</v>
      </c>
      <c r="G245">
        <f t="shared" si="14"/>
        <v>71.396000000000001</v>
      </c>
      <c r="H245">
        <v>-18.941000000000003</v>
      </c>
      <c r="I245">
        <v>-1.6524919993469573E-2</v>
      </c>
      <c r="R245" t="s">
        <v>8</v>
      </c>
      <c r="S245">
        <v>293</v>
      </c>
      <c r="T245">
        <v>4.5814895000000002E-4</v>
      </c>
      <c r="U245">
        <v>1.5271630999999999E-4</v>
      </c>
      <c r="V245" s="4">
        <v>0</v>
      </c>
      <c r="W245">
        <f t="shared" si="13"/>
        <v>4.8293139443001488E-4</v>
      </c>
      <c r="X245">
        <f t="shared" si="15"/>
        <v>71.397000000000006</v>
      </c>
      <c r="Y245">
        <v>-18.939999999999998</v>
      </c>
      <c r="Z245">
        <v>-2.1038122137159509E-2</v>
      </c>
    </row>
    <row r="246" spans="1:26" x14ac:dyDescent="0.2">
      <c r="A246" t="s">
        <v>7</v>
      </c>
      <c r="B246">
        <v>292</v>
      </c>
      <c r="C246">
        <v>-1.7569300000000001</v>
      </c>
      <c r="D246">
        <v>0.33200413000000001</v>
      </c>
      <c r="E246" s="4">
        <v>9.5306130000000007</v>
      </c>
      <c r="F246">
        <f t="shared" si="12"/>
        <v>9.6968868160356525</v>
      </c>
      <c r="G246">
        <f t="shared" si="14"/>
        <v>71.688000000000002</v>
      </c>
      <c r="H246">
        <v>-18.649000000000001</v>
      </c>
      <c r="I246">
        <v>1.0119607051766741E-3</v>
      </c>
      <c r="R246" t="s">
        <v>8</v>
      </c>
      <c r="S246">
        <v>291</v>
      </c>
      <c r="T246">
        <v>-6.1086525000000002E-4</v>
      </c>
      <c r="U246">
        <v>-3.0543261999999997E-4</v>
      </c>
      <c r="V246" s="4">
        <v>-3.0543261999999997E-4</v>
      </c>
      <c r="W246">
        <f t="shared" si="13"/>
        <v>7.4815407796635809E-4</v>
      </c>
      <c r="X246">
        <f t="shared" si="15"/>
        <v>71.688000000000002</v>
      </c>
      <c r="Y246">
        <v>-18.649000000000001</v>
      </c>
      <c r="Z246">
        <v>-3.376399837781429E-2</v>
      </c>
    </row>
    <row r="247" spans="1:26" x14ac:dyDescent="0.2">
      <c r="A247" t="s">
        <v>7</v>
      </c>
      <c r="B247">
        <v>291</v>
      </c>
      <c r="C247">
        <v>-1.7575282000000001</v>
      </c>
      <c r="D247">
        <v>0.33260234999999999</v>
      </c>
      <c r="E247">
        <v>9.5210410000000003</v>
      </c>
      <c r="F247">
        <f t="shared" si="12"/>
        <v>9.6876081372391276</v>
      </c>
      <c r="G247">
        <f t="shared" si="14"/>
        <v>71.978999999999999</v>
      </c>
      <c r="H247">
        <v>-18.358000000000004</v>
      </c>
      <c r="I247">
        <v>-8.6908837257969589E-3</v>
      </c>
      <c r="R247" t="s">
        <v>8</v>
      </c>
      <c r="S247">
        <v>291</v>
      </c>
      <c r="T247">
        <v>-2.1380283999999999E-3</v>
      </c>
      <c r="U247">
        <v>-2.1380283999999999E-3</v>
      </c>
      <c r="V247">
        <v>0</v>
      </c>
      <c r="W247">
        <f t="shared" si="13"/>
        <v>3.0236287600188482E-3</v>
      </c>
      <c r="X247">
        <f t="shared" si="15"/>
        <v>71.978999999999999</v>
      </c>
      <c r="Y247">
        <v>-18.358000000000004</v>
      </c>
      <c r="Z247">
        <v>1.6865303724214537E-2</v>
      </c>
    </row>
    <row r="248" spans="1:26" x14ac:dyDescent="0.2">
      <c r="A248" t="s">
        <v>7</v>
      </c>
      <c r="B248">
        <v>292</v>
      </c>
      <c r="C248">
        <v>-1.7617157000000001</v>
      </c>
      <c r="D248">
        <v>0.33858440000000001</v>
      </c>
      <c r="E248" s="4">
        <v>9.5389870000000005</v>
      </c>
      <c r="F248">
        <f t="shared" si="12"/>
        <v>9.7062121648828015</v>
      </c>
      <c r="G248">
        <f t="shared" si="14"/>
        <v>72.271000000000001</v>
      </c>
      <c r="H248">
        <v>-18.066000000000003</v>
      </c>
      <c r="I248">
        <v>-1.1641465541136856E-2</v>
      </c>
      <c r="R248" t="s">
        <v>8</v>
      </c>
      <c r="S248">
        <v>292</v>
      </c>
      <c r="T248">
        <v>7.6358153999999995E-4</v>
      </c>
      <c r="U248">
        <v>7.6358153999999995E-4</v>
      </c>
      <c r="V248" s="4">
        <v>1.5271630999999999E-4</v>
      </c>
      <c r="W248">
        <f t="shared" si="13"/>
        <v>1.0906125837333617E-3</v>
      </c>
      <c r="X248">
        <f t="shared" si="15"/>
        <v>72.271000000000001</v>
      </c>
      <c r="Y248">
        <v>-18.066000000000003</v>
      </c>
      <c r="Z248">
        <v>2.9537637477644926E-2</v>
      </c>
    </row>
    <row r="249" spans="1:26" x14ac:dyDescent="0.2">
      <c r="A249" t="s">
        <v>7</v>
      </c>
      <c r="B249">
        <v>291</v>
      </c>
      <c r="C249">
        <v>-1.7575282000000001</v>
      </c>
      <c r="D249">
        <v>0.33439696000000002</v>
      </c>
      <c r="E249">
        <v>9.5312110000000008</v>
      </c>
      <c r="F249">
        <f t="shared" si="12"/>
        <v>9.6976651740083035</v>
      </c>
      <c r="G249">
        <f t="shared" si="14"/>
        <v>72.561999999999998</v>
      </c>
      <c r="H249">
        <v>-17.775000000000006</v>
      </c>
      <c r="I249">
        <v>-1.4516753619899727E-2</v>
      </c>
      <c r="R249" t="s">
        <v>8</v>
      </c>
      <c r="S249">
        <v>290</v>
      </c>
      <c r="T249">
        <v>-2.4434610000000001E-3</v>
      </c>
      <c r="U249">
        <v>-1.2217305E-3</v>
      </c>
      <c r="V249" s="4">
        <v>-3.0543261999999997E-4</v>
      </c>
      <c r="W249">
        <f t="shared" si="13"/>
        <v>2.7488936244444446E-3</v>
      </c>
      <c r="X249">
        <f t="shared" si="15"/>
        <v>72.561000000000007</v>
      </c>
      <c r="Y249">
        <v>-17.775999999999996</v>
      </c>
      <c r="Z249">
        <v>5.7675310248543145E-2</v>
      </c>
    </row>
    <row r="250" spans="1:26" x14ac:dyDescent="0.2">
      <c r="A250" t="s">
        <v>7</v>
      </c>
      <c r="B250">
        <v>291</v>
      </c>
      <c r="C250">
        <v>-1.7593228999999999</v>
      </c>
      <c r="D250">
        <v>0.33559337</v>
      </c>
      <c r="E250" s="4">
        <v>9.5318090000000009</v>
      </c>
      <c r="F250">
        <f t="shared" si="12"/>
        <v>9.6986196331711749</v>
      </c>
      <c r="G250">
        <f t="shared" si="14"/>
        <v>72.852999999999994</v>
      </c>
      <c r="H250">
        <v>-17.484000000000009</v>
      </c>
      <c r="I250">
        <v>-1.0494442509141538E-2</v>
      </c>
      <c r="R250" t="s">
        <v>8</v>
      </c>
      <c r="S250">
        <v>292</v>
      </c>
      <c r="T250">
        <v>-1.2217305E-3</v>
      </c>
      <c r="U250">
        <v>-1.5271631E-3</v>
      </c>
      <c r="V250" s="4">
        <v>0</v>
      </c>
      <c r="W250">
        <f t="shared" si="13"/>
        <v>1.9557230245185182E-3</v>
      </c>
      <c r="X250">
        <f t="shared" si="15"/>
        <v>72.852999999999994</v>
      </c>
      <c r="Y250">
        <v>-17.484000000000009</v>
      </c>
      <c r="Z250">
        <v>1.1565525681103798E-3</v>
      </c>
    </row>
    <row r="251" spans="1:26" x14ac:dyDescent="0.2">
      <c r="A251" t="s">
        <v>7</v>
      </c>
      <c r="B251">
        <v>291</v>
      </c>
      <c r="C251">
        <v>-1.7563318000000001</v>
      </c>
      <c r="D251">
        <v>0.33200413000000001</v>
      </c>
      <c r="E251" s="4">
        <v>9.5276209999999999</v>
      </c>
      <c r="F251">
        <f t="shared" si="12"/>
        <v>9.6938377360913819</v>
      </c>
      <c r="G251">
        <f t="shared" si="14"/>
        <v>73.144000000000005</v>
      </c>
      <c r="H251">
        <v>-17.192999999999998</v>
      </c>
      <c r="I251">
        <v>-6.3420508172036443E-3</v>
      </c>
      <c r="R251" t="s">
        <v>8</v>
      </c>
      <c r="S251">
        <v>291</v>
      </c>
      <c r="T251">
        <v>-1.5271630999999999E-4</v>
      </c>
      <c r="U251">
        <v>-1.5271630999999999E-4</v>
      </c>
      <c r="V251" s="4">
        <v>9.1629790000000003E-4</v>
      </c>
      <c r="W251">
        <f t="shared" si="13"/>
        <v>9.4140659877889224E-4</v>
      </c>
      <c r="X251">
        <f t="shared" si="15"/>
        <v>73.144000000000005</v>
      </c>
      <c r="Y251">
        <v>-17.192999999999998</v>
      </c>
      <c r="Z251">
        <v>-1.9871159566009242E-2</v>
      </c>
    </row>
    <row r="252" spans="1:26" x14ac:dyDescent="0.2">
      <c r="A252" t="s">
        <v>7</v>
      </c>
      <c r="B252">
        <v>292</v>
      </c>
      <c r="C252">
        <v>-1.7539389999999999</v>
      </c>
      <c r="D252">
        <v>0.32961132999999998</v>
      </c>
      <c r="E252" s="4">
        <v>9.5276209999999999</v>
      </c>
      <c r="F252">
        <f t="shared" si="12"/>
        <v>9.6933228340041566</v>
      </c>
      <c r="G252">
        <f t="shared" si="14"/>
        <v>73.436000000000007</v>
      </c>
      <c r="H252">
        <v>-16.900999999999996</v>
      </c>
      <c r="I252">
        <v>-9.3253294196182918E-3</v>
      </c>
      <c r="R252" t="s">
        <v>8</v>
      </c>
      <c r="S252">
        <v>292</v>
      </c>
      <c r="T252">
        <v>-1.6798793999999999E-3</v>
      </c>
      <c r="U252">
        <v>-1.3744467999999999E-3</v>
      </c>
      <c r="V252" s="4">
        <v>-4.5814895000000002E-4</v>
      </c>
      <c r="W252">
        <f t="shared" si="13"/>
        <v>2.2183325415637539E-3</v>
      </c>
      <c r="X252">
        <f t="shared" si="15"/>
        <v>73.436000000000007</v>
      </c>
      <c r="Y252">
        <v>-16.900999999999996</v>
      </c>
      <c r="Z252">
        <v>-2.5781181359752197E-2</v>
      </c>
    </row>
    <row r="253" spans="1:26" x14ac:dyDescent="0.2">
      <c r="A253" t="s">
        <v>7</v>
      </c>
      <c r="B253">
        <v>291</v>
      </c>
      <c r="C253">
        <v>-1.7545371999999999</v>
      </c>
      <c r="D253">
        <v>0.33080772000000003</v>
      </c>
      <c r="E253" s="4">
        <v>9.5353984999999994</v>
      </c>
      <c r="F253">
        <f t="shared" si="12"/>
        <v>9.7011163835714118</v>
      </c>
      <c r="G253">
        <f t="shared" si="14"/>
        <v>73.727000000000004</v>
      </c>
      <c r="H253">
        <v>-16.61</v>
      </c>
      <c r="I253">
        <v>-5.1355818123508179E-3</v>
      </c>
      <c r="R253" t="s">
        <v>8</v>
      </c>
      <c r="S253">
        <v>290</v>
      </c>
      <c r="T253">
        <v>-4.5814895000000002E-4</v>
      </c>
      <c r="U253">
        <v>-1.5271630999999999E-4</v>
      </c>
      <c r="V253" s="4">
        <v>0</v>
      </c>
      <c r="W253">
        <f t="shared" si="13"/>
        <v>4.8293139443001488E-4</v>
      </c>
      <c r="X253">
        <f t="shared" si="15"/>
        <v>73.725999999999999</v>
      </c>
      <c r="Y253">
        <v>-16.611000000000004</v>
      </c>
      <c r="Z253">
        <v>-2.2922436222656679E-2</v>
      </c>
    </row>
    <row r="254" spans="1:26" x14ac:dyDescent="0.2">
      <c r="A254" t="s">
        <v>7</v>
      </c>
      <c r="B254">
        <v>292</v>
      </c>
      <c r="C254">
        <v>-1.7503498</v>
      </c>
      <c r="D254">
        <v>0.3290131</v>
      </c>
      <c r="E254" s="4">
        <v>9.5294159999999994</v>
      </c>
      <c r="F254">
        <f t="shared" si="12"/>
        <v>9.6944181539372263</v>
      </c>
      <c r="G254">
        <f t="shared" si="14"/>
        <v>74.019000000000005</v>
      </c>
      <c r="H254">
        <v>-16.317999999999998</v>
      </c>
      <c r="I254">
        <v>-8.0961249781311868E-3</v>
      </c>
      <c r="R254" t="s">
        <v>8</v>
      </c>
      <c r="S254">
        <v>293</v>
      </c>
      <c r="T254">
        <v>9.1629790000000003E-4</v>
      </c>
      <c r="U254">
        <v>7.6358153999999995E-4</v>
      </c>
      <c r="V254" s="4">
        <v>-1.5271630999999999E-4</v>
      </c>
      <c r="W254">
        <f t="shared" si="13"/>
        <v>1.2024894515600532E-3</v>
      </c>
      <c r="X254">
        <f t="shared" si="15"/>
        <v>74.019000000000005</v>
      </c>
      <c r="Y254">
        <v>-16.317999999999998</v>
      </c>
      <c r="Z254">
        <v>-8.5204725308489684E-3</v>
      </c>
    </row>
    <row r="255" spans="1:26" x14ac:dyDescent="0.2">
      <c r="A255" t="s">
        <v>7</v>
      </c>
      <c r="B255">
        <v>291</v>
      </c>
      <c r="C255">
        <v>-1.7509479999999999</v>
      </c>
      <c r="D255">
        <v>0.33200413000000001</v>
      </c>
      <c r="E255" s="4">
        <v>9.5282199999999992</v>
      </c>
      <c r="F255">
        <f t="shared" si="12"/>
        <v>9.6934525329957157</v>
      </c>
      <c r="G255">
        <f t="shared" si="14"/>
        <v>74.31</v>
      </c>
      <c r="H255">
        <v>-16.027000000000001</v>
      </c>
      <c r="I255">
        <v>-4.0013603335752775E-3</v>
      </c>
      <c r="R255" t="s">
        <v>8</v>
      </c>
      <c r="S255">
        <v>291</v>
      </c>
      <c r="T255">
        <v>-1.0690141999999999E-3</v>
      </c>
      <c r="U255">
        <v>1.5271630999999999E-4</v>
      </c>
      <c r="V255" s="4">
        <v>-3.0543261999999997E-4</v>
      </c>
      <c r="W255">
        <f t="shared" si="13"/>
        <v>1.1222311332794684E-3</v>
      </c>
      <c r="X255">
        <f t="shared" si="15"/>
        <v>74.31</v>
      </c>
      <c r="Y255">
        <v>-16.027000000000001</v>
      </c>
      <c r="Z255">
        <v>-2.5540776067447975E-2</v>
      </c>
    </row>
    <row r="256" spans="1:26" x14ac:dyDescent="0.2">
      <c r="A256" t="s">
        <v>7</v>
      </c>
      <c r="B256">
        <v>291</v>
      </c>
      <c r="C256">
        <v>-1.7593228999999999</v>
      </c>
      <c r="D256">
        <v>0.33320053999999999</v>
      </c>
      <c r="E256" s="4">
        <v>9.5294159999999994</v>
      </c>
      <c r="F256">
        <f t="shared" si="12"/>
        <v>9.6961852791382181</v>
      </c>
      <c r="G256">
        <f t="shared" si="14"/>
        <v>74.600999999999999</v>
      </c>
      <c r="H256">
        <v>-15.736000000000004</v>
      </c>
      <c r="I256">
        <v>-7.040151128691721E-3</v>
      </c>
      <c r="R256" t="s">
        <v>8</v>
      </c>
      <c r="S256">
        <v>291</v>
      </c>
      <c r="T256">
        <v>1.0690141999999999E-3</v>
      </c>
      <c r="U256">
        <v>7.6358153999999995E-4</v>
      </c>
      <c r="V256" s="4">
        <v>4.5814895000000002E-4</v>
      </c>
      <c r="W256">
        <f t="shared" si="13"/>
        <v>1.3913118228551476E-3</v>
      </c>
      <c r="X256">
        <f t="shared" si="15"/>
        <v>74.600999999999999</v>
      </c>
      <c r="Y256">
        <v>-15.736000000000004</v>
      </c>
      <c r="Z256">
        <v>-1.9650650773321652E-2</v>
      </c>
    </row>
    <row r="257" spans="1:26" x14ac:dyDescent="0.2">
      <c r="A257" t="s">
        <v>7</v>
      </c>
      <c r="B257">
        <v>292</v>
      </c>
      <c r="C257">
        <v>-1.7569300000000001</v>
      </c>
      <c r="D257">
        <v>0.33379877000000002</v>
      </c>
      <c r="E257">
        <v>9.5312110000000008</v>
      </c>
      <c r="F257">
        <f t="shared" si="12"/>
        <v>9.6975361700936453</v>
      </c>
      <c r="G257">
        <f t="shared" si="14"/>
        <v>74.893000000000001</v>
      </c>
      <c r="H257">
        <v>-15.444000000000003</v>
      </c>
      <c r="I257">
        <v>-1.0120099279862366E-2</v>
      </c>
      <c r="R257" t="s">
        <v>8</v>
      </c>
      <c r="S257">
        <v>292</v>
      </c>
      <c r="T257">
        <v>-3.0543261999999997E-4</v>
      </c>
      <c r="U257">
        <v>1.5271630999999999E-4</v>
      </c>
      <c r="V257" s="4">
        <v>4.5814895000000002E-4</v>
      </c>
      <c r="W257">
        <f t="shared" si="13"/>
        <v>5.7141212542803383E-4</v>
      </c>
      <c r="X257">
        <f t="shared" si="15"/>
        <v>74.893000000000001</v>
      </c>
      <c r="Y257">
        <v>-15.444000000000003</v>
      </c>
      <c r="Z257">
        <v>-5.9150116375167915E-3</v>
      </c>
    </row>
    <row r="258" spans="1:26" x14ac:dyDescent="0.2">
      <c r="A258" t="s">
        <v>7</v>
      </c>
      <c r="B258">
        <v>291</v>
      </c>
      <c r="C258">
        <v>-1.7563318000000001</v>
      </c>
      <c r="D258">
        <v>0.33260234999999999</v>
      </c>
      <c r="E258" s="4">
        <v>9.5282199999999992</v>
      </c>
      <c r="F258">
        <f t="shared" ref="F258:F321" si="16">SQRT(SUMSQ(C258:E258))</f>
        <v>9.6944469715047052</v>
      </c>
      <c r="G258">
        <f t="shared" si="14"/>
        <v>75.183999999999997</v>
      </c>
      <c r="H258">
        <v>-15.153000000000006</v>
      </c>
      <c r="I258">
        <v>-1.3298376008534072E-2</v>
      </c>
      <c r="R258" t="s">
        <v>8</v>
      </c>
      <c r="S258">
        <v>291</v>
      </c>
      <c r="T258">
        <v>-2.2907446000000001E-3</v>
      </c>
      <c r="U258">
        <v>-3.3597587999999999E-3</v>
      </c>
      <c r="V258" s="4">
        <v>-1.5271630999999999E-4</v>
      </c>
      <c r="W258">
        <f t="shared" ref="W258:W321" si="17">SQRT(SUMSQ(T258:V258))</f>
        <v>4.0692520551013564E-3</v>
      </c>
      <c r="X258">
        <f t="shared" si="15"/>
        <v>75.183999999999997</v>
      </c>
      <c r="Y258">
        <v>-15.153000000000006</v>
      </c>
      <c r="Z258">
        <v>2.2047047749295029E-2</v>
      </c>
    </row>
    <row r="259" spans="1:26" x14ac:dyDescent="0.2">
      <c r="A259" t="s">
        <v>7</v>
      </c>
      <c r="B259">
        <v>291</v>
      </c>
      <c r="C259">
        <v>-1.7539389999999999</v>
      </c>
      <c r="D259">
        <v>0.33260234999999999</v>
      </c>
      <c r="E259" s="4">
        <v>9.5294159999999994</v>
      </c>
      <c r="F259">
        <f t="shared" si="16"/>
        <v>9.6951893039797064</v>
      </c>
      <c r="G259">
        <f t="shared" ref="G259:G322" si="18">(G258*1000+B259)/1000</f>
        <v>75.474999999999994</v>
      </c>
      <c r="H259">
        <v>-14.862000000000009</v>
      </c>
      <c r="I259">
        <v>-8.8102537922347037E-3</v>
      </c>
      <c r="R259" t="s">
        <v>8</v>
      </c>
      <c r="S259">
        <v>292</v>
      </c>
      <c r="T259">
        <v>3.9706239999999999E-3</v>
      </c>
      <c r="U259">
        <v>3.6651916000000001E-3</v>
      </c>
      <c r="V259" s="4">
        <v>4.5814895000000002E-4</v>
      </c>
      <c r="W259">
        <f t="shared" si="17"/>
        <v>5.4230420314130574E-3</v>
      </c>
      <c r="X259">
        <f t="shared" ref="X259:X322" si="19">(X258*1000+S259)/1000</f>
        <v>75.475999999999999</v>
      </c>
      <c r="Y259">
        <v>-14.861000000000004</v>
      </c>
      <c r="Z259">
        <v>5.691836044098534E-2</v>
      </c>
    </row>
    <row r="260" spans="1:26" x14ac:dyDescent="0.2">
      <c r="A260" t="s">
        <v>7</v>
      </c>
      <c r="B260">
        <v>292</v>
      </c>
      <c r="C260">
        <v>-1.7581264000000001</v>
      </c>
      <c r="D260">
        <v>0.33798620000000001</v>
      </c>
      <c r="E260">
        <v>9.5312110000000008</v>
      </c>
      <c r="F260">
        <f t="shared" si="16"/>
        <v>9.6978980318566155</v>
      </c>
      <c r="G260">
        <f t="shared" si="18"/>
        <v>75.766999999999996</v>
      </c>
      <c r="H260">
        <v>-14.570000000000007</v>
      </c>
      <c r="I260">
        <v>-4.3716741154403256E-3</v>
      </c>
      <c r="R260" t="s">
        <v>8</v>
      </c>
      <c r="S260">
        <v>291</v>
      </c>
      <c r="T260">
        <v>-6.5668015999999999E-3</v>
      </c>
      <c r="U260">
        <v>-5.0396384000000001E-3</v>
      </c>
      <c r="V260">
        <v>-1.3744467999999999E-3</v>
      </c>
      <c r="W260">
        <f t="shared" si="17"/>
        <v>8.3910632498240267E-3</v>
      </c>
      <c r="X260">
        <f t="shared" si="19"/>
        <v>75.766999999999996</v>
      </c>
      <c r="Y260">
        <v>-14.570000000000007</v>
      </c>
      <c r="Z260">
        <v>-2.4000385440847097E-2</v>
      </c>
    </row>
    <row r="261" spans="1:26" x14ac:dyDescent="0.2">
      <c r="A261" t="s">
        <v>7</v>
      </c>
      <c r="B261">
        <v>292</v>
      </c>
      <c r="C261">
        <v>-1.7503498</v>
      </c>
      <c r="D261">
        <v>0.32961132999999998</v>
      </c>
      <c r="E261" s="4">
        <v>9.5198450000000001</v>
      </c>
      <c r="F261">
        <f t="shared" si="16"/>
        <v>9.6850305562372601</v>
      </c>
      <c r="G261">
        <f t="shared" si="18"/>
        <v>76.058999999999997</v>
      </c>
      <c r="H261">
        <v>-14.278000000000006</v>
      </c>
      <c r="I261">
        <v>-7.6644496231096952E-3</v>
      </c>
      <c r="R261" t="s">
        <v>8</v>
      </c>
      <c r="S261">
        <v>292</v>
      </c>
      <c r="T261">
        <v>0</v>
      </c>
      <c r="U261">
        <v>-1.5271630999999999E-4</v>
      </c>
      <c r="V261" s="4">
        <v>1.5271630999999999E-4</v>
      </c>
      <c r="W261">
        <f t="shared" si="17"/>
        <v>2.1597347679757392E-4</v>
      </c>
      <c r="X261">
        <f t="shared" si="19"/>
        <v>76.058999999999997</v>
      </c>
      <c r="Y261">
        <v>-14.278000000000006</v>
      </c>
      <c r="Z261">
        <v>-1.8501770053034619E-2</v>
      </c>
    </row>
    <row r="262" spans="1:26" x14ac:dyDescent="0.2">
      <c r="A262" t="s">
        <v>7</v>
      </c>
      <c r="B262">
        <v>292</v>
      </c>
      <c r="C262">
        <v>-1.7623138</v>
      </c>
      <c r="D262">
        <v>0.33738797999999998</v>
      </c>
      <c r="E262">
        <v>9.5353984999999994</v>
      </c>
      <c r="F262">
        <f t="shared" si="16"/>
        <v>9.7027524513676617</v>
      </c>
      <c r="G262">
        <f t="shared" si="18"/>
        <v>76.350999999999999</v>
      </c>
      <c r="H262">
        <v>-13.986000000000004</v>
      </c>
      <c r="I262">
        <v>-3.1625952781440558E-3</v>
      </c>
      <c r="R262" t="s">
        <v>8</v>
      </c>
      <c r="S262">
        <v>291</v>
      </c>
      <c r="T262">
        <v>9.1629790000000003E-4</v>
      </c>
      <c r="U262">
        <v>-4.5814895000000002E-4</v>
      </c>
      <c r="V262" s="4">
        <v>6.1086525000000002E-4</v>
      </c>
      <c r="W262">
        <f t="shared" si="17"/>
        <v>1.1927525542156994E-3</v>
      </c>
      <c r="X262">
        <f t="shared" si="19"/>
        <v>76.349999999999994</v>
      </c>
      <c r="Y262">
        <v>-13.987000000000009</v>
      </c>
      <c r="Z262">
        <v>-1.8683009792006301E-2</v>
      </c>
    </row>
    <row r="263" spans="1:26" x14ac:dyDescent="0.2">
      <c r="A263" t="s">
        <v>7</v>
      </c>
      <c r="B263">
        <v>290</v>
      </c>
      <c r="C263">
        <v>-1.7545371999999999</v>
      </c>
      <c r="D263">
        <v>0.33020951999999998</v>
      </c>
      <c r="E263" s="4">
        <v>9.5300139999999995</v>
      </c>
      <c r="F263">
        <f t="shared" si="16"/>
        <v>9.6958035228380357</v>
      </c>
      <c r="G263">
        <f t="shared" si="18"/>
        <v>76.641000000000005</v>
      </c>
      <c r="H263">
        <v>-13.695999999999998</v>
      </c>
      <c r="I263">
        <v>-6.3794316609020185E-3</v>
      </c>
      <c r="R263" t="s">
        <v>8</v>
      </c>
      <c r="S263">
        <v>291</v>
      </c>
      <c r="T263">
        <v>-3.3597587999999999E-3</v>
      </c>
      <c r="U263">
        <v>-1.9853119999999999E-3</v>
      </c>
      <c r="V263" s="4">
        <v>-1.5271630999999999E-4</v>
      </c>
      <c r="W263">
        <f t="shared" si="17"/>
        <v>3.9054788698521278E-3</v>
      </c>
      <c r="X263">
        <f t="shared" si="19"/>
        <v>76.641000000000005</v>
      </c>
      <c r="Y263">
        <v>-13.695999999999998</v>
      </c>
      <c r="Z263">
        <v>7.3700006163230436E-3</v>
      </c>
    </row>
    <row r="264" spans="1:26" x14ac:dyDescent="0.2">
      <c r="A264" t="s">
        <v>7</v>
      </c>
      <c r="B264">
        <v>292</v>
      </c>
      <c r="C264">
        <v>-1.7509479999999999</v>
      </c>
      <c r="D264">
        <v>0.32362925999999997</v>
      </c>
      <c r="E264" s="4">
        <v>9.5318090000000009</v>
      </c>
      <c r="F264">
        <f t="shared" si="16"/>
        <v>9.6966972526274713</v>
      </c>
      <c r="G264">
        <f t="shared" si="18"/>
        <v>76.933000000000007</v>
      </c>
      <c r="H264">
        <v>-13.403999999999996</v>
      </c>
      <c r="I264">
        <v>-9.732003967087571E-3</v>
      </c>
      <c r="R264" t="s">
        <v>8</v>
      </c>
      <c r="S264">
        <v>291</v>
      </c>
      <c r="T264">
        <v>-2.7488935999999999E-3</v>
      </c>
      <c r="U264">
        <v>-1.5271631E-3</v>
      </c>
      <c r="V264" s="4">
        <v>-1.5271630999999999E-4</v>
      </c>
      <c r="W264">
        <f t="shared" si="17"/>
        <v>3.1483274018854175E-3</v>
      </c>
      <c r="X264">
        <f t="shared" si="19"/>
        <v>76.932000000000002</v>
      </c>
      <c r="Y264">
        <v>-13.405000000000001</v>
      </c>
      <c r="Z264">
        <v>-5.1061782643989865E-3</v>
      </c>
    </row>
    <row r="265" spans="1:26" x14ac:dyDescent="0.2">
      <c r="A265" t="s">
        <v>7</v>
      </c>
      <c r="B265">
        <v>291</v>
      </c>
      <c r="C265">
        <v>-1.7449659</v>
      </c>
      <c r="D265">
        <v>0.32243284999999999</v>
      </c>
      <c r="E265" s="4">
        <v>9.5336040000000004</v>
      </c>
      <c r="F265">
        <f t="shared" si="16"/>
        <v>9.6973436653414495</v>
      </c>
      <c r="G265">
        <f t="shared" si="18"/>
        <v>77.224000000000004</v>
      </c>
      <c r="H265">
        <v>-13.113</v>
      </c>
      <c r="I265">
        <v>-5.0107055395749184E-3</v>
      </c>
      <c r="R265" t="s">
        <v>8</v>
      </c>
      <c r="S265">
        <v>292</v>
      </c>
      <c r="T265">
        <v>1.5271631E-3</v>
      </c>
      <c r="U265">
        <v>2.2907446000000001E-3</v>
      </c>
      <c r="V265" s="4">
        <v>4.5814895000000002E-4</v>
      </c>
      <c r="W265">
        <f t="shared" si="17"/>
        <v>2.7909923713290356E-3</v>
      </c>
      <c r="X265">
        <f t="shared" si="19"/>
        <v>77.224000000000004</v>
      </c>
      <c r="Y265">
        <v>-13.113</v>
      </c>
      <c r="Z265">
        <v>-8.8644422791898034E-2</v>
      </c>
    </row>
    <row r="266" spans="1:26" x14ac:dyDescent="0.2">
      <c r="A266" t="s">
        <v>7</v>
      </c>
      <c r="B266">
        <v>292</v>
      </c>
      <c r="C266">
        <v>-1.7431713</v>
      </c>
      <c r="D266">
        <v>0.31704900000000003</v>
      </c>
      <c r="E266">
        <v>9.5306130000000007</v>
      </c>
      <c r="F266">
        <f t="shared" si="16"/>
        <v>9.6939027437515435</v>
      </c>
      <c r="G266">
        <f t="shared" si="18"/>
        <v>77.516000000000005</v>
      </c>
      <c r="H266">
        <v>-12.820999999999998</v>
      </c>
      <c r="I266">
        <v>-8.3084155117593584E-3</v>
      </c>
      <c r="R266" t="s">
        <v>8</v>
      </c>
      <c r="S266">
        <v>292</v>
      </c>
      <c r="T266">
        <v>3.0543261999999997E-4</v>
      </c>
      <c r="U266">
        <v>7.6358153999999995E-4</v>
      </c>
      <c r="V266" s="4">
        <v>-1.5271630999999999E-4</v>
      </c>
      <c r="W266">
        <f t="shared" si="17"/>
        <v>8.364616697308084E-4</v>
      </c>
      <c r="X266">
        <f t="shared" si="19"/>
        <v>77.516000000000005</v>
      </c>
      <c r="Y266">
        <v>-12.820999999999998</v>
      </c>
      <c r="Z266">
        <v>3.8337899198307647E-3</v>
      </c>
    </row>
    <row r="267" spans="1:26" x14ac:dyDescent="0.2">
      <c r="A267" t="s">
        <v>7</v>
      </c>
      <c r="B267">
        <v>291</v>
      </c>
      <c r="C267">
        <v>-1.7491534</v>
      </c>
      <c r="D267">
        <v>0.32303106999999998</v>
      </c>
      <c r="E267" s="4">
        <v>9.5359960000000008</v>
      </c>
      <c r="F267">
        <f t="shared" si="16"/>
        <v>9.700469390752847</v>
      </c>
      <c r="G267">
        <f t="shared" si="18"/>
        <v>77.807000000000002</v>
      </c>
      <c r="H267">
        <v>-12.530000000000001</v>
      </c>
      <c r="I267">
        <v>-3.6105229761365406E-3</v>
      </c>
      <c r="R267" t="s">
        <v>8</v>
      </c>
      <c r="S267">
        <v>291</v>
      </c>
      <c r="T267">
        <v>-6.1086525000000002E-4</v>
      </c>
      <c r="U267">
        <v>-4.5814895000000002E-4</v>
      </c>
      <c r="V267" s="4">
        <v>0</v>
      </c>
      <c r="W267">
        <f t="shared" si="17"/>
        <v>7.6358157000000005E-4</v>
      </c>
      <c r="X267">
        <f t="shared" si="19"/>
        <v>77.807000000000002</v>
      </c>
      <c r="Y267">
        <v>-12.530000000000001</v>
      </c>
      <c r="Z267">
        <v>2.7122569647854616E-2</v>
      </c>
    </row>
    <row r="268" spans="1:26" x14ac:dyDescent="0.2">
      <c r="A268" t="s">
        <v>7</v>
      </c>
      <c r="B268">
        <v>292</v>
      </c>
      <c r="C268">
        <v>-1.7509479999999999</v>
      </c>
      <c r="D268">
        <v>0.32781670000000002</v>
      </c>
      <c r="E268" s="4">
        <v>9.5365939999999991</v>
      </c>
      <c r="F268">
        <f t="shared" si="16"/>
        <v>9.7015415171166932</v>
      </c>
      <c r="G268">
        <f t="shared" si="18"/>
        <v>78.099000000000004</v>
      </c>
      <c r="H268">
        <v>-12.238</v>
      </c>
      <c r="I268">
        <v>-7.1034540908271639E-3</v>
      </c>
      <c r="R268" t="s">
        <v>8</v>
      </c>
      <c r="S268">
        <v>291</v>
      </c>
      <c r="T268">
        <v>1.2217305E-3</v>
      </c>
      <c r="U268">
        <v>1.6798793999999999E-3</v>
      </c>
      <c r="V268" s="4">
        <v>3.0543261999999997E-4</v>
      </c>
      <c r="W268">
        <f t="shared" si="17"/>
        <v>2.0995021549249896E-3</v>
      </c>
      <c r="X268">
        <f t="shared" si="19"/>
        <v>78.097999999999999</v>
      </c>
      <c r="Y268">
        <v>-12.239000000000004</v>
      </c>
      <c r="Z268">
        <v>-1.2011200485757066E-2</v>
      </c>
    </row>
    <row r="269" spans="1:26" x14ac:dyDescent="0.2">
      <c r="A269" t="s">
        <v>7</v>
      </c>
      <c r="B269">
        <v>291</v>
      </c>
      <c r="C269">
        <v>-1.7527425000000001</v>
      </c>
      <c r="D269">
        <v>0.32422748000000001</v>
      </c>
      <c r="E269" s="4">
        <v>9.5336040000000004</v>
      </c>
      <c r="F269">
        <f t="shared" si="16"/>
        <v>9.698805852212395</v>
      </c>
      <c r="G269">
        <f t="shared" si="18"/>
        <v>78.39</v>
      </c>
      <c r="H269">
        <v>-11.947000000000003</v>
      </c>
      <c r="I269">
        <v>-1.0797707434450514E-2</v>
      </c>
      <c r="R269" t="s">
        <v>8</v>
      </c>
      <c r="S269">
        <v>292</v>
      </c>
      <c r="T269">
        <v>3.0543261999999997E-4</v>
      </c>
      <c r="U269">
        <v>-4.5814895000000002E-4</v>
      </c>
      <c r="V269" s="4">
        <v>0</v>
      </c>
      <c r="W269">
        <f t="shared" si="17"/>
        <v>5.5062650294565997E-4</v>
      </c>
      <c r="X269">
        <f t="shared" si="19"/>
        <v>78.39</v>
      </c>
      <c r="Y269">
        <v>-11.947000000000003</v>
      </c>
      <c r="Z269">
        <v>5.5319479029513462E-3</v>
      </c>
    </row>
    <row r="270" spans="1:26" x14ac:dyDescent="0.2">
      <c r="A270" t="s">
        <v>7</v>
      </c>
      <c r="B270">
        <v>291</v>
      </c>
      <c r="C270">
        <v>-1.7509479999999999</v>
      </c>
      <c r="D270">
        <v>0.32602209999999998</v>
      </c>
      <c r="E270">
        <v>9.5336040000000004</v>
      </c>
      <c r="F270">
        <f t="shared" si="16"/>
        <v>9.6985418768600677</v>
      </c>
      <c r="G270">
        <f t="shared" si="18"/>
        <v>78.680999999999997</v>
      </c>
      <c r="H270">
        <v>-11.656000000000006</v>
      </c>
      <c r="I270">
        <v>-5.7694868238835836E-3</v>
      </c>
      <c r="R270" t="s">
        <v>8</v>
      </c>
      <c r="S270">
        <v>291</v>
      </c>
      <c r="T270">
        <v>-1.0690141999999999E-3</v>
      </c>
      <c r="U270">
        <v>-4.5814895000000002E-4</v>
      </c>
      <c r="V270" s="4">
        <v>-4.5814895000000002E-4</v>
      </c>
      <c r="W270">
        <f t="shared" si="17"/>
        <v>1.250036911684549E-3</v>
      </c>
      <c r="X270">
        <f t="shared" si="19"/>
        <v>78.680999999999997</v>
      </c>
      <c r="Y270">
        <v>-11.656000000000006</v>
      </c>
      <c r="Z270">
        <v>2.4559045855790666E-2</v>
      </c>
    </row>
    <row r="271" spans="1:26" x14ac:dyDescent="0.2">
      <c r="A271" t="s">
        <v>7</v>
      </c>
      <c r="B271">
        <v>292</v>
      </c>
      <c r="C271">
        <v>-1.7557335999999999</v>
      </c>
      <c r="D271">
        <v>0.3290131</v>
      </c>
      <c r="E271">
        <v>9.5342020000000005</v>
      </c>
      <c r="F271">
        <f t="shared" si="16"/>
        <v>9.7000957660707954</v>
      </c>
      <c r="G271">
        <f t="shared" si="18"/>
        <v>78.972999999999999</v>
      </c>
      <c r="H271">
        <v>-11.364000000000004</v>
      </c>
      <c r="I271">
        <v>-9.2384971826633341E-3</v>
      </c>
      <c r="R271" t="s">
        <v>8</v>
      </c>
      <c r="S271">
        <v>292</v>
      </c>
      <c r="T271">
        <v>1.3744467999999999E-3</v>
      </c>
      <c r="U271">
        <v>9.1629790000000003E-4</v>
      </c>
      <c r="V271" s="4">
        <v>4.5814895000000002E-4</v>
      </c>
      <c r="W271">
        <f t="shared" si="17"/>
        <v>1.714236362921039E-3</v>
      </c>
      <c r="X271">
        <f t="shared" si="19"/>
        <v>78.972999999999999</v>
      </c>
      <c r="Y271">
        <v>-11.364000000000004</v>
      </c>
      <c r="Z271">
        <v>8.6571810281074416E-3</v>
      </c>
    </row>
    <row r="272" spans="1:26" x14ac:dyDescent="0.2">
      <c r="A272" t="s">
        <v>7</v>
      </c>
      <c r="B272">
        <v>291</v>
      </c>
      <c r="C272">
        <v>-1.7503498</v>
      </c>
      <c r="D272">
        <v>0.32542387</v>
      </c>
      <c r="E272" s="4">
        <v>9.5318090000000009</v>
      </c>
      <c r="F272">
        <f t="shared" si="16"/>
        <v>9.6966493145831993</v>
      </c>
      <c r="G272">
        <f t="shared" si="18"/>
        <v>79.263999999999996</v>
      </c>
      <c r="H272">
        <v>-11.073000000000008</v>
      </c>
      <c r="I272">
        <v>-1.2996827956219724E-2</v>
      </c>
      <c r="R272" t="s">
        <v>8</v>
      </c>
      <c r="S272">
        <v>291</v>
      </c>
      <c r="T272">
        <v>-4.5814895000000002E-4</v>
      </c>
      <c r="U272">
        <v>-4.5814895000000002E-4</v>
      </c>
      <c r="V272" s="4">
        <v>-3.0543261999999997E-4</v>
      </c>
      <c r="W272">
        <f t="shared" si="17"/>
        <v>7.1630301279016655E-4</v>
      </c>
      <c r="X272">
        <f t="shared" si="19"/>
        <v>79.263999999999996</v>
      </c>
      <c r="Y272">
        <v>-11.073000000000008</v>
      </c>
      <c r="Z272">
        <v>-4.1976515933426932E-2</v>
      </c>
    </row>
    <row r="273" spans="1:26" x14ac:dyDescent="0.2">
      <c r="A273" t="s">
        <v>7</v>
      </c>
      <c r="B273">
        <v>292</v>
      </c>
      <c r="C273">
        <v>-1.7503498</v>
      </c>
      <c r="D273">
        <v>0.32183465</v>
      </c>
      <c r="E273" s="4">
        <v>9.5300139999999995</v>
      </c>
      <c r="F273">
        <f t="shared" si="16"/>
        <v>9.6947650205921256</v>
      </c>
      <c r="G273">
        <f t="shared" si="18"/>
        <v>79.555999999999997</v>
      </c>
      <c r="H273">
        <v>-10.781000000000006</v>
      </c>
      <c r="I273">
        <v>-7.7659163922456417E-3</v>
      </c>
      <c r="R273" t="s">
        <v>8</v>
      </c>
      <c r="S273">
        <v>291</v>
      </c>
      <c r="T273">
        <v>-1.8325958000000001E-3</v>
      </c>
      <c r="U273">
        <v>-1.6798793999999999E-3</v>
      </c>
      <c r="V273" s="4">
        <v>-3.0543261999999997E-4</v>
      </c>
      <c r="W273">
        <f t="shared" si="17"/>
        <v>2.504733768303942E-3</v>
      </c>
      <c r="X273">
        <f t="shared" si="19"/>
        <v>79.555000000000007</v>
      </c>
      <c r="Y273">
        <v>-10.781999999999996</v>
      </c>
      <c r="Z273">
        <v>-3.1489792138400655E-2</v>
      </c>
    </row>
    <row r="274" spans="1:26" x14ac:dyDescent="0.2">
      <c r="A274" t="s">
        <v>7</v>
      </c>
      <c r="B274">
        <v>291</v>
      </c>
      <c r="C274">
        <v>-1.7575282000000001</v>
      </c>
      <c r="D274">
        <v>0.32781670000000002</v>
      </c>
      <c r="E274" s="4">
        <v>9.5359960000000008</v>
      </c>
      <c r="F274">
        <f t="shared" si="16"/>
        <v>9.7021435195842241</v>
      </c>
      <c r="G274">
        <f t="shared" si="18"/>
        <v>79.846999999999994</v>
      </c>
      <c r="H274">
        <v>-10.490000000000009</v>
      </c>
      <c r="I274">
        <v>-1.1762632010160414E-2</v>
      </c>
      <c r="R274" t="s">
        <v>8</v>
      </c>
      <c r="S274">
        <v>292</v>
      </c>
      <c r="T274">
        <v>-4.5814895000000002E-4</v>
      </c>
      <c r="U274">
        <v>-3.0543261999999997E-4</v>
      </c>
      <c r="V274" s="4">
        <v>-1.5271630999999999E-4</v>
      </c>
      <c r="W274">
        <f t="shared" si="17"/>
        <v>5.7141212542803372E-4</v>
      </c>
      <c r="X274">
        <f t="shared" si="19"/>
        <v>79.846999999999994</v>
      </c>
      <c r="Y274">
        <v>-10.490000000000009</v>
      </c>
      <c r="Z274">
        <v>-4.5082735740143978E-3</v>
      </c>
    </row>
    <row r="275" spans="1:26" x14ac:dyDescent="0.2">
      <c r="A275" t="s">
        <v>7</v>
      </c>
      <c r="B275">
        <v>291</v>
      </c>
      <c r="C275">
        <v>-1.7545371999999999</v>
      </c>
      <c r="D275">
        <v>0.32183465</v>
      </c>
      <c r="E275" s="4">
        <v>9.5300139999999995</v>
      </c>
      <c r="F275">
        <f t="shared" si="16"/>
        <v>9.6955219131473491</v>
      </c>
      <c r="G275">
        <f t="shared" si="18"/>
        <v>80.138000000000005</v>
      </c>
      <c r="H275">
        <v>-10.198999999999998</v>
      </c>
      <c r="I275">
        <v>-6.553875282175296E-3</v>
      </c>
      <c r="R275" t="s">
        <v>8</v>
      </c>
      <c r="S275">
        <v>291</v>
      </c>
      <c r="T275">
        <v>-2.1380283999999999E-3</v>
      </c>
      <c r="U275">
        <v>-1.8325958000000001E-3</v>
      </c>
      <c r="V275" s="4">
        <v>-4.5814895000000002E-4</v>
      </c>
      <c r="W275">
        <f t="shared" si="17"/>
        <v>2.8529762119180561E-3</v>
      </c>
      <c r="X275">
        <f t="shared" si="19"/>
        <v>80.138000000000005</v>
      </c>
      <c r="Y275">
        <v>-10.198999999999998</v>
      </c>
      <c r="Z275">
        <v>-2.6666503532830135E-2</v>
      </c>
    </row>
    <row r="276" spans="1:26" x14ac:dyDescent="0.2">
      <c r="A276" t="s">
        <v>7</v>
      </c>
      <c r="B276">
        <v>292</v>
      </c>
      <c r="C276">
        <v>-1.7509479999999999</v>
      </c>
      <c r="D276">
        <v>0.32183465</v>
      </c>
      <c r="E276" s="4">
        <v>9.5318090000000009</v>
      </c>
      <c r="F276">
        <f t="shared" si="16"/>
        <v>9.6966375230347577</v>
      </c>
      <c r="G276">
        <f t="shared" si="18"/>
        <v>80.430000000000007</v>
      </c>
      <c r="H276">
        <v>-9.9069999999999965</v>
      </c>
      <c r="I276">
        <v>-1.0378795347523135E-2</v>
      </c>
      <c r="R276" t="s">
        <v>8</v>
      </c>
      <c r="S276">
        <v>291</v>
      </c>
      <c r="T276">
        <v>-1.2217305E-3</v>
      </c>
      <c r="U276">
        <v>-1.8325958000000001E-3</v>
      </c>
      <c r="V276" s="4">
        <v>0</v>
      </c>
      <c r="W276">
        <f t="shared" si="17"/>
        <v>2.2025060228766436E-3</v>
      </c>
      <c r="X276">
        <f t="shared" si="19"/>
        <v>80.429000000000002</v>
      </c>
      <c r="Y276">
        <v>-9.9080000000000013</v>
      </c>
      <c r="Z276">
        <v>1.7155589398922797E-3</v>
      </c>
    </row>
    <row r="277" spans="1:26" x14ac:dyDescent="0.2">
      <c r="A277" t="s">
        <v>7</v>
      </c>
      <c r="B277">
        <v>289</v>
      </c>
      <c r="C277">
        <v>-1.7521443000000001</v>
      </c>
      <c r="D277">
        <v>0.32183465</v>
      </c>
      <c r="E277" s="4">
        <v>9.5431749999999997</v>
      </c>
      <c r="F277">
        <f t="shared" si="16"/>
        <v>9.708026383904615</v>
      </c>
      <c r="G277">
        <f t="shared" si="18"/>
        <v>80.718999999999994</v>
      </c>
      <c r="H277">
        <v>-9.6180000000000092</v>
      </c>
      <c r="I277">
        <v>-5.0144636379400483E-3</v>
      </c>
      <c r="R277" t="s">
        <v>8</v>
      </c>
      <c r="S277">
        <v>292</v>
      </c>
      <c r="T277">
        <v>1.3744467999999999E-3</v>
      </c>
      <c r="U277">
        <v>1.0690141999999999E-3</v>
      </c>
      <c r="V277" s="4">
        <v>1.5271630999999999E-4</v>
      </c>
      <c r="W277">
        <f t="shared" si="17"/>
        <v>1.7479180865166124E-3</v>
      </c>
      <c r="X277">
        <f t="shared" si="19"/>
        <v>80.721000000000004</v>
      </c>
      <c r="Y277">
        <v>-9.6159999999999997</v>
      </c>
      <c r="Z277">
        <v>2.588020240794112E-2</v>
      </c>
    </row>
    <row r="278" spans="1:26" x14ac:dyDescent="0.2">
      <c r="A278" t="s">
        <v>7</v>
      </c>
      <c r="B278">
        <v>294</v>
      </c>
      <c r="C278">
        <v>-1.7485552</v>
      </c>
      <c r="D278">
        <v>0.32004001999999998</v>
      </c>
      <c r="E278">
        <v>9.5365939999999991</v>
      </c>
      <c r="F278">
        <f t="shared" si="16"/>
        <v>9.7008502731814499</v>
      </c>
      <c r="G278">
        <f t="shared" si="18"/>
        <v>81.013000000000005</v>
      </c>
      <c r="H278">
        <v>-9.3239999999999981</v>
      </c>
      <c r="I278">
        <v>-8.9224601082657749E-3</v>
      </c>
      <c r="R278" t="s">
        <v>8</v>
      </c>
      <c r="S278">
        <v>290</v>
      </c>
      <c r="T278">
        <v>1.5271630999999999E-4</v>
      </c>
      <c r="U278">
        <v>1.3744467999999999E-3</v>
      </c>
      <c r="V278">
        <v>0</v>
      </c>
      <c r="W278">
        <f t="shared" si="17"/>
        <v>1.3829050138640239E-3</v>
      </c>
      <c r="X278">
        <f t="shared" si="19"/>
        <v>81.010999999999996</v>
      </c>
      <c r="Y278">
        <v>-9.3260000000000076</v>
      </c>
      <c r="Z278">
        <v>5.9878345996739685E-3</v>
      </c>
    </row>
    <row r="279" spans="1:26" x14ac:dyDescent="0.2">
      <c r="A279" t="s">
        <v>7</v>
      </c>
      <c r="B279">
        <v>291</v>
      </c>
      <c r="C279">
        <v>-1.7473586999999999</v>
      </c>
      <c r="D279">
        <v>0.32063824000000002</v>
      </c>
      <c r="E279" s="4">
        <v>9.5300139999999995</v>
      </c>
      <c r="F279">
        <f t="shared" si="16"/>
        <v>9.6941857908548439</v>
      </c>
      <c r="G279">
        <f t="shared" si="18"/>
        <v>81.304000000000002</v>
      </c>
      <c r="H279">
        <v>-9.0330000000000013</v>
      </c>
      <c r="I279">
        <v>-1.3030289899068076E-2</v>
      </c>
      <c r="R279" t="s">
        <v>8</v>
      </c>
      <c r="S279">
        <v>292</v>
      </c>
      <c r="T279">
        <v>6.1086525000000002E-4</v>
      </c>
      <c r="U279">
        <v>3.0543261999999997E-4</v>
      </c>
      <c r="V279" s="4">
        <v>-3.0543261999999997E-4</v>
      </c>
      <c r="W279">
        <f t="shared" si="17"/>
        <v>7.4815407796635809E-4</v>
      </c>
      <c r="X279">
        <f t="shared" si="19"/>
        <v>81.302999999999997</v>
      </c>
      <c r="Y279">
        <v>-9.034000000000006</v>
      </c>
      <c r="Z279">
        <v>8.3748973795617118E-4</v>
      </c>
    </row>
    <row r="280" spans="1:26" x14ac:dyDescent="0.2">
      <c r="A280" t="s">
        <v>7</v>
      </c>
      <c r="B280">
        <v>291</v>
      </c>
      <c r="C280">
        <v>-1.7497516</v>
      </c>
      <c r="D280">
        <v>0.32123643000000002</v>
      </c>
      <c r="E280">
        <v>9.5359960000000008</v>
      </c>
      <c r="F280">
        <f t="shared" si="16"/>
        <v>9.7005176778189384</v>
      </c>
      <c r="G280">
        <f t="shared" si="18"/>
        <v>81.594999999999999</v>
      </c>
      <c r="H280">
        <v>-8.7420000000000044</v>
      </c>
      <c r="I280">
        <v>-7.3662120037971497E-3</v>
      </c>
      <c r="R280" t="s">
        <v>8</v>
      </c>
      <c r="S280">
        <v>292</v>
      </c>
      <c r="T280">
        <v>3.0543261999999997E-4</v>
      </c>
      <c r="U280">
        <v>1.6798793999999999E-3</v>
      </c>
      <c r="V280">
        <v>0</v>
      </c>
      <c r="W280">
        <f t="shared" si="17"/>
        <v>1.7074202423259554E-3</v>
      </c>
      <c r="X280">
        <f t="shared" si="19"/>
        <v>81.594999999999999</v>
      </c>
      <c r="Y280">
        <v>-8.7420000000000044</v>
      </c>
      <c r="Z280">
        <v>1.319749015239975E-2</v>
      </c>
    </row>
    <row r="281" spans="1:26" x14ac:dyDescent="0.2">
      <c r="A281" t="s">
        <v>7</v>
      </c>
      <c r="B281">
        <v>291</v>
      </c>
      <c r="C281">
        <v>-1.7563318000000001</v>
      </c>
      <c r="D281">
        <v>0.32362925999999997</v>
      </c>
      <c r="E281">
        <v>9.540184</v>
      </c>
      <c r="F281">
        <f t="shared" si="16"/>
        <v>9.7059027423251774</v>
      </c>
      <c r="G281">
        <f t="shared" si="18"/>
        <v>81.885999999999996</v>
      </c>
      <c r="H281">
        <v>-8.4510000000000076</v>
      </c>
      <c r="I281">
        <v>-1.1688256950036348E-2</v>
      </c>
      <c r="R281" t="s">
        <v>8</v>
      </c>
      <c r="S281">
        <v>291</v>
      </c>
      <c r="T281">
        <v>1.5271631E-3</v>
      </c>
      <c r="U281">
        <v>1.2217305E-3</v>
      </c>
      <c r="V281">
        <v>0</v>
      </c>
      <c r="W281">
        <f t="shared" si="17"/>
        <v>1.9557230245185182E-3</v>
      </c>
      <c r="X281">
        <f t="shared" si="19"/>
        <v>81.885999999999996</v>
      </c>
      <c r="Y281">
        <v>-8.4510000000000076</v>
      </c>
      <c r="Z281">
        <v>1.5747218150246746E-2</v>
      </c>
    </row>
    <row r="282" spans="1:26" x14ac:dyDescent="0.2">
      <c r="A282" t="s">
        <v>7</v>
      </c>
      <c r="B282">
        <v>292</v>
      </c>
      <c r="C282">
        <v>-1.7509479999999999</v>
      </c>
      <c r="D282">
        <v>0.32662027999999999</v>
      </c>
      <c r="E282" s="4">
        <v>9.5288179999999993</v>
      </c>
      <c r="F282">
        <f t="shared" si="16"/>
        <v>9.693857445987911</v>
      </c>
      <c r="G282">
        <f t="shared" si="18"/>
        <v>82.177999999999997</v>
      </c>
      <c r="H282">
        <v>-8.159000000000006</v>
      </c>
      <c r="I282">
        <v>-5.748015018897653E-3</v>
      </c>
      <c r="R282" t="s">
        <v>8</v>
      </c>
      <c r="S282">
        <v>292</v>
      </c>
      <c r="T282">
        <v>-9.1629790000000003E-4</v>
      </c>
      <c r="U282">
        <v>1.5271630999999999E-4</v>
      </c>
      <c r="V282" s="4">
        <v>-3.0543261999999997E-4</v>
      </c>
      <c r="W282">
        <f t="shared" si="17"/>
        <v>9.7786154349401152E-4</v>
      </c>
      <c r="X282">
        <f t="shared" si="19"/>
        <v>82.177999999999997</v>
      </c>
      <c r="Y282">
        <v>-8.159000000000006</v>
      </c>
      <c r="Z282">
        <v>5.3197421632978446E-3</v>
      </c>
    </row>
    <row r="283" spans="1:26" x14ac:dyDescent="0.2">
      <c r="A283" t="s">
        <v>7</v>
      </c>
      <c r="B283">
        <v>291</v>
      </c>
      <c r="C283">
        <v>-1.7563318000000001</v>
      </c>
      <c r="D283">
        <v>0.32781670000000002</v>
      </c>
      <c r="E283" s="4">
        <v>9.5377910000000004</v>
      </c>
      <c r="F283">
        <f t="shared" si="16"/>
        <v>9.7036911708983791</v>
      </c>
      <c r="G283">
        <f t="shared" si="18"/>
        <v>82.468999999999994</v>
      </c>
      <c r="H283">
        <v>-7.8680000000000092</v>
      </c>
      <c r="I283">
        <v>-1.0129405453877799E-2</v>
      </c>
      <c r="R283" t="s">
        <v>8</v>
      </c>
      <c r="S283">
        <v>291</v>
      </c>
      <c r="T283">
        <v>9.1629790000000003E-4</v>
      </c>
      <c r="U283">
        <v>3.0543261999999997E-4</v>
      </c>
      <c r="V283" s="4">
        <v>4.5814895000000002E-4</v>
      </c>
      <c r="W283">
        <f t="shared" si="17"/>
        <v>1.069014212857143E-3</v>
      </c>
      <c r="X283">
        <f t="shared" si="19"/>
        <v>82.468999999999994</v>
      </c>
      <c r="Y283">
        <v>-7.8680000000000092</v>
      </c>
      <c r="Z283">
        <v>8.9494404439242788E-3</v>
      </c>
    </row>
    <row r="284" spans="1:26" x14ac:dyDescent="0.2">
      <c r="A284" t="s">
        <v>7</v>
      </c>
      <c r="B284">
        <v>292</v>
      </c>
      <c r="C284">
        <v>-1.7545371999999999</v>
      </c>
      <c r="D284">
        <v>0.33020951999999998</v>
      </c>
      <c r="E284" s="4">
        <v>9.5336040000000004</v>
      </c>
      <c r="F284">
        <f t="shared" si="16"/>
        <v>9.6993321595921476</v>
      </c>
      <c r="G284">
        <f t="shared" si="18"/>
        <v>82.760999999999996</v>
      </c>
      <c r="H284">
        <v>-7.5760000000000076</v>
      </c>
      <c r="I284">
        <v>-1.4753730734596992E-2</v>
      </c>
      <c r="R284" t="s">
        <v>8</v>
      </c>
      <c r="S284">
        <v>292</v>
      </c>
      <c r="T284">
        <v>3.0543261999999997E-4</v>
      </c>
      <c r="U284">
        <v>-3.0543261999999997E-4</v>
      </c>
      <c r="V284" s="4">
        <v>4.5814895000000002E-4</v>
      </c>
      <c r="W284">
        <f t="shared" si="17"/>
        <v>6.2966549143670823E-4</v>
      </c>
      <c r="X284">
        <f t="shared" si="19"/>
        <v>82.760999999999996</v>
      </c>
      <c r="Y284">
        <v>-7.5760000000000076</v>
      </c>
      <c r="Z284">
        <v>-1.9405185071756099E-2</v>
      </c>
    </row>
    <row r="285" spans="1:26" x14ac:dyDescent="0.2">
      <c r="A285" t="s">
        <v>7</v>
      </c>
      <c r="B285">
        <v>291</v>
      </c>
      <c r="C285">
        <v>-1.7521443000000001</v>
      </c>
      <c r="D285">
        <v>0.33379877000000002</v>
      </c>
      <c r="E285">
        <v>9.5306130000000007</v>
      </c>
      <c r="F285">
        <f t="shared" si="16"/>
        <v>9.6960824781271846</v>
      </c>
      <c r="G285">
        <f t="shared" si="18"/>
        <v>83.052000000000007</v>
      </c>
      <c r="H285">
        <v>-7.2849999999999966</v>
      </c>
      <c r="I285">
        <v>-8.5095569625973852E-3</v>
      </c>
      <c r="R285" t="s">
        <v>8</v>
      </c>
      <c r="S285">
        <v>291</v>
      </c>
      <c r="T285">
        <v>-1.5271631E-3</v>
      </c>
      <c r="U285">
        <v>-1.0690141999999999E-3</v>
      </c>
      <c r="V285" s="4">
        <v>1.5271630999999999E-4</v>
      </c>
      <c r="W285">
        <f t="shared" si="17"/>
        <v>1.8703851916499088E-3</v>
      </c>
      <c r="X285">
        <f t="shared" si="19"/>
        <v>83.052000000000007</v>
      </c>
      <c r="Y285">
        <v>-7.2849999999999966</v>
      </c>
      <c r="Z285">
        <v>-3.9562081465650586E-2</v>
      </c>
    </row>
    <row r="286" spans="1:26" x14ac:dyDescent="0.2">
      <c r="A286" t="s">
        <v>7</v>
      </c>
      <c r="B286">
        <v>291</v>
      </c>
      <c r="C286">
        <v>-1.7533407999999999</v>
      </c>
      <c r="D286">
        <v>0.33140594000000001</v>
      </c>
      <c r="E286" s="4">
        <v>9.5353984999999994</v>
      </c>
      <c r="F286">
        <f t="shared" si="16"/>
        <v>9.7009204930158131</v>
      </c>
      <c r="G286">
        <f t="shared" si="18"/>
        <v>83.343000000000004</v>
      </c>
      <c r="H286">
        <v>-6.9939999999999998</v>
      </c>
      <c r="I286">
        <v>-1.3352952526102541E-2</v>
      </c>
      <c r="R286" t="s">
        <v>8</v>
      </c>
      <c r="S286">
        <v>291</v>
      </c>
      <c r="T286">
        <v>-7.6358153999999995E-4</v>
      </c>
      <c r="U286">
        <v>-1.8325958000000001E-3</v>
      </c>
      <c r="V286" s="4">
        <v>0</v>
      </c>
      <c r="W286">
        <f t="shared" si="17"/>
        <v>1.9853121000000004E-3</v>
      </c>
      <c r="X286">
        <f t="shared" si="19"/>
        <v>83.343000000000004</v>
      </c>
      <c r="Y286">
        <v>-6.9939999999999998</v>
      </c>
      <c r="Z286">
        <v>-1.6823318378091496E-2</v>
      </c>
    </row>
    <row r="287" spans="1:26" x14ac:dyDescent="0.2">
      <c r="A287" t="s">
        <v>7</v>
      </c>
      <c r="B287">
        <v>292</v>
      </c>
      <c r="C287">
        <v>-1.7539389999999999</v>
      </c>
      <c r="D287">
        <v>0.3290131</v>
      </c>
      <c r="E287">
        <v>9.5330060000000003</v>
      </c>
      <c r="F287">
        <f t="shared" si="16"/>
        <v>9.6985955185134216</v>
      </c>
      <c r="G287">
        <f t="shared" si="18"/>
        <v>83.635000000000005</v>
      </c>
      <c r="H287">
        <v>-6.7019999999999982</v>
      </c>
      <c r="I287">
        <v>-6.8262283937802933E-3</v>
      </c>
      <c r="R287" t="s">
        <v>8</v>
      </c>
      <c r="S287">
        <v>292</v>
      </c>
      <c r="T287">
        <v>-7.6358153999999995E-4</v>
      </c>
      <c r="U287">
        <v>-1.3744467999999999E-3</v>
      </c>
      <c r="V287">
        <v>0</v>
      </c>
      <c r="W287">
        <f t="shared" si="17"/>
        <v>1.5723106481414578E-3</v>
      </c>
      <c r="X287">
        <f t="shared" si="19"/>
        <v>83.635000000000005</v>
      </c>
      <c r="Y287">
        <v>-6.7019999999999982</v>
      </c>
      <c r="Z287">
        <v>-3.0453791879427948E-2</v>
      </c>
    </row>
    <row r="288" spans="1:26" x14ac:dyDescent="0.2">
      <c r="A288" t="s">
        <v>7</v>
      </c>
      <c r="B288">
        <v>291</v>
      </c>
      <c r="C288">
        <v>-1.7491534</v>
      </c>
      <c r="D288">
        <v>0.32542387</v>
      </c>
      <c r="E288" s="4">
        <v>9.5348000000000006</v>
      </c>
      <c r="F288">
        <f t="shared" si="16"/>
        <v>9.6993736577109626</v>
      </c>
      <c r="G288">
        <f t="shared" si="18"/>
        <v>83.926000000000002</v>
      </c>
      <c r="H288">
        <v>-6.4110000000000014</v>
      </c>
      <c r="I288">
        <v>-1.1682112160563848E-2</v>
      </c>
      <c r="R288" t="s">
        <v>8</v>
      </c>
      <c r="S288">
        <v>291</v>
      </c>
      <c r="T288">
        <v>-9.1629790000000003E-4</v>
      </c>
      <c r="U288">
        <v>-2.4434610000000001E-3</v>
      </c>
      <c r="V288" s="4">
        <v>0</v>
      </c>
      <c r="W288">
        <f t="shared" si="17"/>
        <v>2.6096175007202511E-3</v>
      </c>
      <c r="X288">
        <f t="shared" si="19"/>
        <v>83.926000000000002</v>
      </c>
      <c r="Y288">
        <v>-6.4110000000000014</v>
      </c>
      <c r="Z288">
        <v>1.3706086812045166E-2</v>
      </c>
    </row>
    <row r="289" spans="1:26" x14ac:dyDescent="0.2">
      <c r="A289" t="s">
        <v>7</v>
      </c>
      <c r="B289">
        <v>292</v>
      </c>
      <c r="C289">
        <v>-1.7467604999999999</v>
      </c>
      <c r="D289">
        <v>0.32602209999999998</v>
      </c>
      <c r="E289">
        <v>9.5312110000000008</v>
      </c>
      <c r="F289">
        <f t="shared" si="16"/>
        <v>9.6954342749858125</v>
      </c>
      <c r="G289">
        <f t="shared" si="18"/>
        <v>84.218000000000004</v>
      </c>
      <c r="H289">
        <v>-6.1189999999999998</v>
      </c>
      <c r="I289">
        <v>-5.2021124280852236E-3</v>
      </c>
      <c r="R289" t="s">
        <v>8</v>
      </c>
      <c r="S289">
        <v>292</v>
      </c>
      <c r="T289">
        <v>-1.8325958000000001E-3</v>
      </c>
      <c r="U289">
        <v>-1.6798793999999999E-3</v>
      </c>
      <c r="V289" s="4">
        <v>-7.6358153999999995E-4</v>
      </c>
      <c r="W289">
        <f t="shared" si="17"/>
        <v>2.6006650943462082E-3</v>
      </c>
      <c r="X289">
        <f t="shared" si="19"/>
        <v>84.218000000000004</v>
      </c>
      <c r="Y289">
        <v>-6.1189999999999998</v>
      </c>
      <c r="Z289">
        <v>3.4363908709623643E-2</v>
      </c>
    </row>
    <row r="290" spans="1:26" x14ac:dyDescent="0.2">
      <c r="A290" t="s">
        <v>7</v>
      </c>
      <c r="B290">
        <v>291</v>
      </c>
      <c r="C290">
        <v>-1.7461622999999999</v>
      </c>
      <c r="D290">
        <v>0.32183465</v>
      </c>
      <c r="E290">
        <v>9.5371930000000003</v>
      </c>
      <c r="F290">
        <f t="shared" si="16"/>
        <v>9.7010674999780786</v>
      </c>
      <c r="G290">
        <f t="shared" si="18"/>
        <v>84.509</v>
      </c>
      <c r="H290">
        <v>-5.828000000000003</v>
      </c>
      <c r="I290">
        <v>-1.0152406237450406E-2</v>
      </c>
      <c r="R290" t="s">
        <v>8</v>
      </c>
      <c r="S290">
        <v>291</v>
      </c>
      <c r="T290">
        <v>1.5271631E-3</v>
      </c>
      <c r="U290">
        <v>1.6798793999999999E-3</v>
      </c>
      <c r="V290" s="4">
        <v>1.5271630999999999E-4</v>
      </c>
      <c r="W290">
        <f t="shared" si="17"/>
        <v>2.2754217639562968E-3</v>
      </c>
      <c r="X290">
        <f t="shared" si="19"/>
        <v>84.509</v>
      </c>
      <c r="Y290">
        <v>-5.828000000000003</v>
      </c>
      <c r="Z290">
        <v>-1.8428829999549871E-2</v>
      </c>
    </row>
    <row r="291" spans="1:26" x14ac:dyDescent="0.2">
      <c r="A291" t="s">
        <v>7</v>
      </c>
      <c r="B291">
        <v>291</v>
      </c>
      <c r="C291">
        <v>-1.7467604999999999</v>
      </c>
      <c r="D291">
        <v>0.32243284999999999</v>
      </c>
      <c r="E291">
        <v>9.5312110000000008</v>
      </c>
      <c r="F291">
        <f t="shared" si="16"/>
        <v>9.6953142452238428</v>
      </c>
      <c r="G291">
        <f t="shared" si="18"/>
        <v>84.8</v>
      </c>
      <c r="H291">
        <v>-5.5370000000000061</v>
      </c>
      <c r="I291">
        <v>-1.5487378805765917E-2</v>
      </c>
      <c r="R291" t="s">
        <v>8</v>
      </c>
      <c r="S291">
        <v>291</v>
      </c>
      <c r="T291">
        <v>1.5271630999999999E-4</v>
      </c>
      <c r="U291">
        <v>1.0690141999999999E-3</v>
      </c>
      <c r="V291" s="4">
        <v>1.5271630999999999E-4</v>
      </c>
      <c r="W291">
        <f t="shared" si="17"/>
        <v>1.0906126271420444E-3</v>
      </c>
      <c r="X291">
        <f t="shared" si="19"/>
        <v>84.8</v>
      </c>
      <c r="Y291">
        <v>-5.5370000000000061</v>
      </c>
      <c r="Z291">
        <v>1.1135406295976411E-2</v>
      </c>
    </row>
    <row r="292" spans="1:26" x14ac:dyDescent="0.2">
      <c r="A292" t="s">
        <v>7</v>
      </c>
      <c r="B292">
        <v>292</v>
      </c>
      <c r="C292">
        <v>-1.7509479999999999</v>
      </c>
      <c r="D292">
        <v>0.32721850000000002</v>
      </c>
      <c r="E292" s="4">
        <v>9.5300139999999995</v>
      </c>
      <c r="F292">
        <f t="shared" si="16"/>
        <v>9.6950532585253093</v>
      </c>
      <c r="G292">
        <f t="shared" si="18"/>
        <v>85.091999999999999</v>
      </c>
      <c r="H292">
        <v>-5.2450000000000045</v>
      </c>
      <c r="I292">
        <v>-8.2842129937181399E-3</v>
      </c>
      <c r="R292" t="s">
        <v>8</v>
      </c>
      <c r="S292">
        <v>291</v>
      </c>
      <c r="T292">
        <v>-6.1086525000000002E-4</v>
      </c>
      <c r="U292">
        <v>-1.3744467999999999E-3</v>
      </c>
      <c r="V292" s="4">
        <v>0</v>
      </c>
      <c r="W292">
        <f t="shared" si="17"/>
        <v>1.5040812344045125E-3</v>
      </c>
      <c r="X292">
        <f t="shared" si="19"/>
        <v>85.090999999999994</v>
      </c>
      <c r="Y292">
        <v>-5.2460000000000093</v>
      </c>
      <c r="Z292">
        <v>1.6080879619770822E-3</v>
      </c>
    </row>
    <row r="293" spans="1:26" x14ac:dyDescent="0.2">
      <c r="A293" t="s">
        <v>7</v>
      </c>
      <c r="B293">
        <v>292</v>
      </c>
      <c r="C293">
        <v>-1.7563318000000001</v>
      </c>
      <c r="D293">
        <v>0.32781670000000002</v>
      </c>
      <c r="E293">
        <v>9.5342020000000005</v>
      </c>
      <c r="F293">
        <f t="shared" si="16"/>
        <v>9.7001635531208521</v>
      </c>
      <c r="G293">
        <f t="shared" si="18"/>
        <v>85.384</v>
      </c>
      <c r="H293">
        <v>-4.953000000000003</v>
      </c>
      <c r="I293">
        <v>-1.3851476867966665E-2</v>
      </c>
      <c r="R293" t="s">
        <v>8</v>
      </c>
      <c r="S293">
        <v>292</v>
      </c>
      <c r="T293">
        <v>1.3744467999999999E-3</v>
      </c>
      <c r="U293">
        <v>1.0690141999999999E-3</v>
      </c>
      <c r="V293" s="4">
        <v>4.5814895000000002E-4</v>
      </c>
      <c r="W293">
        <f t="shared" si="17"/>
        <v>1.8004987715124891E-3</v>
      </c>
      <c r="X293">
        <f t="shared" si="19"/>
        <v>85.382999999999996</v>
      </c>
      <c r="Y293">
        <v>-4.9540000000000077</v>
      </c>
      <c r="Z293">
        <v>3.1485262514926657E-2</v>
      </c>
    </row>
    <row r="294" spans="1:26" x14ac:dyDescent="0.2">
      <c r="A294" t="s">
        <v>7</v>
      </c>
      <c r="B294">
        <v>291</v>
      </c>
      <c r="C294">
        <v>-1.7539389999999999</v>
      </c>
      <c r="D294">
        <v>0.32602209999999998</v>
      </c>
      <c r="E294" s="4">
        <v>9.5324069999999992</v>
      </c>
      <c r="F294">
        <f t="shared" si="16"/>
        <v>9.6979057346964552</v>
      </c>
      <c r="G294">
        <f t="shared" si="18"/>
        <v>85.674999999999997</v>
      </c>
      <c r="H294">
        <v>-4.6620000000000061</v>
      </c>
      <c r="I294">
        <v>-1.9771216284370178E-2</v>
      </c>
      <c r="R294" t="s">
        <v>8</v>
      </c>
      <c r="S294">
        <v>292</v>
      </c>
      <c r="T294">
        <v>-1.2217305E-3</v>
      </c>
      <c r="U294">
        <v>-1.2217305E-3</v>
      </c>
      <c r="V294" s="4">
        <v>-1.5271630999999999E-4</v>
      </c>
      <c r="W294">
        <f t="shared" si="17"/>
        <v>1.7345238829720726E-3</v>
      </c>
      <c r="X294">
        <f t="shared" si="19"/>
        <v>85.674999999999997</v>
      </c>
      <c r="Y294">
        <v>-4.6620000000000061</v>
      </c>
      <c r="Z294">
        <v>-1.9283825648125093E-2</v>
      </c>
    </row>
    <row r="295" spans="1:26" x14ac:dyDescent="0.2">
      <c r="A295" t="s">
        <v>7</v>
      </c>
      <c r="B295">
        <v>291</v>
      </c>
      <c r="C295">
        <v>-1.7557335999999999</v>
      </c>
      <c r="D295">
        <v>0.32961132999999998</v>
      </c>
      <c r="E295">
        <v>9.5300139999999995</v>
      </c>
      <c r="F295">
        <f t="shared" si="16"/>
        <v>9.6959997392341819</v>
      </c>
      <c r="G295">
        <f t="shared" si="18"/>
        <v>85.965999999999994</v>
      </c>
      <c r="H295">
        <v>-4.3710000000000093</v>
      </c>
      <c r="I295">
        <v>-1.2129286963917947E-2</v>
      </c>
      <c r="R295" t="s">
        <v>8</v>
      </c>
      <c r="S295">
        <v>291</v>
      </c>
      <c r="T295">
        <v>-4.5814895000000002E-4</v>
      </c>
      <c r="U295">
        <v>3.0543261999999997E-4</v>
      </c>
      <c r="V295" s="4">
        <v>-1.5271630999999999E-4</v>
      </c>
      <c r="W295">
        <f t="shared" si="17"/>
        <v>5.7141212542803372E-4</v>
      </c>
      <c r="X295">
        <f t="shared" si="19"/>
        <v>85.965999999999994</v>
      </c>
      <c r="Y295">
        <v>-4.3710000000000093</v>
      </c>
      <c r="Z295">
        <v>-5.0123324299408592E-2</v>
      </c>
    </row>
    <row r="296" spans="1:26" x14ac:dyDescent="0.2">
      <c r="A296" t="s">
        <v>7</v>
      </c>
      <c r="B296">
        <v>292</v>
      </c>
      <c r="C296">
        <v>-1.7581264000000001</v>
      </c>
      <c r="D296">
        <v>0.33260234999999999</v>
      </c>
      <c r="E296" s="4">
        <v>9.5419789999999995</v>
      </c>
      <c r="F296">
        <f t="shared" si="16"/>
        <v>9.7082952158472953</v>
      </c>
      <c r="G296">
        <f t="shared" si="18"/>
        <v>86.257999999999996</v>
      </c>
      <c r="H296">
        <v>-4.0790000000000077</v>
      </c>
      <c r="I296">
        <v>-4.2697915724257737E-3</v>
      </c>
      <c r="R296" t="s">
        <v>8</v>
      </c>
      <c r="S296">
        <v>291</v>
      </c>
      <c r="T296">
        <v>1.3744467999999999E-3</v>
      </c>
      <c r="U296">
        <v>6.1086525000000002E-4</v>
      </c>
      <c r="V296" s="4">
        <v>0</v>
      </c>
      <c r="W296">
        <f t="shared" si="17"/>
        <v>1.5040812344045125E-3</v>
      </c>
      <c r="X296">
        <f t="shared" si="19"/>
        <v>86.257000000000005</v>
      </c>
      <c r="Y296">
        <v>-4.0799999999999983</v>
      </c>
      <c r="Z296">
        <v>3.022573560755791E-2</v>
      </c>
    </row>
    <row r="297" spans="1:26" x14ac:dyDescent="0.2">
      <c r="A297" t="s">
        <v>7</v>
      </c>
      <c r="B297">
        <v>291</v>
      </c>
      <c r="C297">
        <v>-1.7551353999999999</v>
      </c>
      <c r="D297">
        <v>0.33020951999999998</v>
      </c>
      <c r="E297" s="4">
        <v>9.5282199999999992</v>
      </c>
      <c r="F297">
        <f t="shared" si="16"/>
        <v>9.6941484911172981</v>
      </c>
      <c r="G297">
        <f t="shared" si="18"/>
        <v>86.549000000000007</v>
      </c>
      <c r="H297">
        <v>-3.7879999999999967</v>
      </c>
      <c r="I297">
        <v>-1.0370866874797779E-2</v>
      </c>
      <c r="R297" t="s">
        <v>8</v>
      </c>
      <c r="S297">
        <v>290</v>
      </c>
      <c r="T297">
        <v>-1.9853119999999999E-3</v>
      </c>
      <c r="U297">
        <v>-7.6358153999999995E-4</v>
      </c>
      <c r="V297" s="4">
        <v>-1.5271630999999999E-4</v>
      </c>
      <c r="W297">
        <f t="shared" si="17"/>
        <v>2.1325671799295766E-3</v>
      </c>
      <c r="X297">
        <f t="shared" si="19"/>
        <v>86.546999999999997</v>
      </c>
      <c r="Y297">
        <v>-3.7900000000000063</v>
      </c>
      <c r="Z297">
        <v>-3.8241490269934723E-2</v>
      </c>
    </row>
    <row r="298" spans="1:26" x14ac:dyDescent="0.2">
      <c r="A298" t="s">
        <v>7</v>
      </c>
      <c r="B298">
        <v>292</v>
      </c>
      <c r="C298">
        <v>-1.7539389999999999</v>
      </c>
      <c r="D298">
        <v>0.33020951999999998</v>
      </c>
      <c r="E298" s="4">
        <v>9.5300139999999995</v>
      </c>
      <c r="F298">
        <f t="shared" si="16"/>
        <v>9.6956952913659382</v>
      </c>
      <c r="G298">
        <f t="shared" si="18"/>
        <v>86.840999999999994</v>
      </c>
      <c r="H298">
        <v>-3.4960000000000093</v>
      </c>
      <c r="I298">
        <v>-1.7342340888323426E-2</v>
      </c>
      <c r="R298" t="s">
        <v>8</v>
      </c>
      <c r="S298">
        <v>293</v>
      </c>
      <c r="T298">
        <v>-1.2217305E-3</v>
      </c>
      <c r="U298">
        <v>-1.9853119999999999E-3</v>
      </c>
      <c r="V298" s="4">
        <v>-1.5271630999999999E-4</v>
      </c>
      <c r="W298">
        <f t="shared" si="17"/>
        <v>2.3361103191660848E-3</v>
      </c>
      <c r="X298">
        <f t="shared" si="19"/>
        <v>86.84</v>
      </c>
      <c r="Y298">
        <v>-3.4969999999999999</v>
      </c>
      <c r="Z298">
        <v>-4.0125291630781899E-2</v>
      </c>
    </row>
    <row r="299" spans="1:26" x14ac:dyDescent="0.2">
      <c r="A299" t="s">
        <v>7</v>
      </c>
      <c r="B299">
        <v>291</v>
      </c>
      <c r="C299">
        <v>-1.7515461000000001</v>
      </c>
      <c r="D299">
        <v>0.32961132999999998</v>
      </c>
      <c r="E299" s="4">
        <v>9.5312110000000008</v>
      </c>
      <c r="F299">
        <f t="shared" si="16"/>
        <v>9.6964189521601529</v>
      </c>
      <c r="G299">
        <f t="shared" si="18"/>
        <v>87.132000000000005</v>
      </c>
      <c r="H299">
        <v>-3.2049999999999983</v>
      </c>
      <c r="I299">
        <v>-2.4737187052159926E-2</v>
      </c>
      <c r="R299" t="s">
        <v>8</v>
      </c>
      <c r="S299">
        <v>292</v>
      </c>
      <c r="T299">
        <v>-4.5814895000000002E-4</v>
      </c>
      <c r="U299">
        <v>-3.0543261999999997E-4</v>
      </c>
      <c r="V299" s="4">
        <v>0</v>
      </c>
      <c r="W299">
        <f t="shared" si="17"/>
        <v>5.5062650294565997E-4</v>
      </c>
      <c r="X299">
        <f t="shared" si="19"/>
        <v>87.132000000000005</v>
      </c>
      <c r="Y299">
        <v>-3.2049999999999983</v>
      </c>
      <c r="Z299">
        <v>2.5650033090560343E-2</v>
      </c>
    </row>
    <row r="300" spans="1:26" x14ac:dyDescent="0.2">
      <c r="A300" t="s">
        <v>7</v>
      </c>
      <c r="B300">
        <v>291</v>
      </c>
      <c r="C300">
        <v>-1.7521443000000001</v>
      </c>
      <c r="D300">
        <v>0.32841492</v>
      </c>
      <c r="E300" s="4">
        <v>9.540184</v>
      </c>
      <c r="F300">
        <f t="shared" si="16"/>
        <v>9.7053066289302325</v>
      </c>
      <c r="G300">
        <f t="shared" si="18"/>
        <v>87.423000000000002</v>
      </c>
      <c r="H300">
        <v>-2.9140000000000015</v>
      </c>
      <c r="I300">
        <v>-1.5476056837785451E-2</v>
      </c>
      <c r="R300" t="s">
        <v>8</v>
      </c>
      <c r="S300">
        <v>291</v>
      </c>
      <c r="T300">
        <v>-7.6358153999999995E-4</v>
      </c>
      <c r="U300">
        <v>-1.6798793999999999E-3</v>
      </c>
      <c r="V300" s="4">
        <v>6.1086525000000002E-4</v>
      </c>
      <c r="W300">
        <f t="shared" si="17"/>
        <v>1.9437612817500749E-3</v>
      </c>
      <c r="X300">
        <f t="shared" si="19"/>
        <v>87.423000000000002</v>
      </c>
      <c r="Y300">
        <v>-2.9140000000000015</v>
      </c>
      <c r="Z300">
        <v>2.8422553623114077E-2</v>
      </c>
    </row>
    <row r="301" spans="1:26" x14ac:dyDescent="0.2">
      <c r="A301" t="s">
        <v>7</v>
      </c>
      <c r="B301">
        <v>292</v>
      </c>
      <c r="C301">
        <v>-1.7491534</v>
      </c>
      <c r="D301">
        <v>0.32602209999999998</v>
      </c>
      <c r="E301">
        <v>9.5318090000000009</v>
      </c>
      <c r="F301">
        <f t="shared" si="16"/>
        <v>9.6964535186273633</v>
      </c>
      <c r="G301">
        <f t="shared" si="18"/>
        <v>87.715000000000003</v>
      </c>
      <c r="H301">
        <v>-2.6219999999999999</v>
      </c>
      <c r="I301">
        <v>-2.3924157489218858E-2</v>
      </c>
      <c r="R301" t="s">
        <v>8</v>
      </c>
      <c r="S301">
        <v>292</v>
      </c>
      <c r="T301">
        <v>-1.5271631E-3</v>
      </c>
      <c r="U301">
        <v>-1.5271631E-3</v>
      </c>
      <c r="V301" s="4">
        <v>-4.5814895000000002E-4</v>
      </c>
      <c r="W301">
        <f t="shared" si="17"/>
        <v>2.2077940865011217E-3</v>
      </c>
      <c r="X301">
        <f t="shared" si="19"/>
        <v>87.715000000000003</v>
      </c>
      <c r="Y301">
        <v>-2.6219999999999999</v>
      </c>
      <c r="Z301">
        <v>-6.5778595021864479E-3</v>
      </c>
    </row>
    <row r="302" spans="1:26" x14ac:dyDescent="0.2">
      <c r="A302" t="s">
        <v>7</v>
      </c>
      <c r="B302">
        <v>291</v>
      </c>
      <c r="C302">
        <v>-1.7503498</v>
      </c>
      <c r="D302">
        <v>0.32662027999999999</v>
      </c>
      <c r="E302">
        <v>9.5353984999999994</v>
      </c>
      <c r="F302">
        <f t="shared" si="16"/>
        <v>9.7002180276254393</v>
      </c>
      <c r="G302">
        <f t="shared" si="18"/>
        <v>88.006</v>
      </c>
      <c r="H302">
        <v>-2.3310000000000031</v>
      </c>
      <c r="I302">
        <v>-1.4221572611805205E-2</v>
      </c>
      <c r="R302" t="s">
        <v>8</v>
      </c>
      <c r="S302">
        <v>291</v>
      </c>
      <c r="T302">
        <v>1.5271631E-3</v>
      </c>
      <c r="U302">
        <v>1.6798793999999999E-3</v>
      </c>
      <c r="V302" s="4">
        <v>4.5814895000000002E-4</v>
      </c>
      <c r="W302">
        <f t="shared" si="17"/>
        <v>2.3160575107134262E-3</v>
      </c>
      <c r="X302">
        <f t="shared" si="19"/>
        <v>88.006</v>
      </c>
      <c r="Y302">
        <v>-2.3310000000000031</v>
      </c>
      <c r="Z302">
        <v>-2.9755397359193251E-2</v>
      </c>
    </row>
    <row r="303" spans="1:26" x14ac:dyDescent="0.2">
      <c r="A303" t="s">
        <v>7</v>
      </c>
      <c r="B303">
        <v>291</v>
      </c>
      <c r="C303">
        <v>-1.7497516</v>
      </c>
      <c r="D303">
        <v>0.32602209999999998</v>
      </c>
      <c r="E303" s="4">
        <v>9.5288179999999993</v>
      </c>
      <c r="F303">
        <f t="shared" si="16"/>
        <v>9.6936212814672587</v>
      </c>
      <c r="G303">
        <f t="shared" si="18"/>
        <v>88.296999999999997</v>
      </c>
      <c r="H303">
        <v>-2.0400000000000063</v>
      </c>
      <c r="I303">
        <v>-2.3540092929366256E-2</v>
      </c>
      <c r="R303" t="s">
        <v>8</v>
      </c>
      <c r="S303">
        <v>291</v>
      </c>
      <c r="T303">
        <v>0</v>
      </c>
      <c r="U303">
        <v>4.5814895000000002E-4</v>
      </c>
      <c r="V303" s="4">
        <v>-1.5271630999999999E-4</v>
      </c>
      <c r="W303">
        <f t="shared" si="17"/>
        <v>4.8293139443001488E-4</v>
      </c>
      <c r="X303">
        <f t="shared" si="19"/>
        <v>88.296999999999997</v>
      </c>
      <c r="Y303">
        <v>-2.0400000000000063</v>
      </c>
      <c r="Z303">
        <v>2.0845629441832072E-2</v>
      </c>
    </row>
    <row r="304" spans="1:26" x14ac:dyDescent="0.2">
      <c r="A304" t="s">
        <v>7</v>
      </c>
      <c r="B304">
        <v>292</v>
      </c>
      <c r="C304">
        <v>-1.7485552</v>
      </c>
      <c r="D304">
        <v>0.32781670000000002</v>
      </c>
      <c r="E304" s="4">
        <v>9.5264249999999997</v>
      </c>
      <c r="F304">
        <f t="shared" si="16"/>
        <v>9.6911135767191858</v>
      </c>
      <c r="G304">
        <f t="shared" si="18"/>
        <v>88.588999999999999</v>
      </c>
      <c r="H304">
        <v>-1.7480000000000047</v>
      </c>
      <c r="I304">
        <v>-1.2172779652213587E-2</v>
      </c>
      <c r="R304" t="s">
        <v>8</v>
      </c>
      <c r="S304">
        <v>292</v>
      </c>
      <c r="T304">
        <v>-6.1086525000000002E-4</v>
      </c>
      <c r="U304">
        <v>-3.0543261999999997E-4</v>
      </c>
      <c r="V304" s="4">
        <v>0</v>
      </c>
      <c r="W304">
        <f t="shared" si="17"/>
        <v>6.829681098101338E-4</v>
      </c>
      <c r="X304">
        <f t="shared" si="19"/>
        <v>88.588999999999999</v>
      </c>
      <c r="Y304">
        <v>-1.7480000000000047</v>
      </c>
      <c r="Z304">
        <v>3.8446574105628691E-2</v>
      </c>
    </row>
    <row r="305" spans="1:26" x14ac:dyDescent="0.2">
      <c r="A305" t="s">
        <v>7</v>
      </c>
      <c r="B305">
        <v>291</v>
      </c>
      <c r="C305">
        <v>-1.7563318000000001</v>
      </c>
      <c r="D305">
        <v>0.33140594000000001</v>
      </c>
      <c r="E305">
        <v>9.5336040000000004</v>
      </c>
      <c r="F305">
        <f t="shared" si="16"/>
        <v>9.6996977539289606</v>
      </c>
      <c r="G305">
        <f t="shared" si="18"/>
        <v>88.88</v>
      </c>
      <c r="H305">
        <v>-1.4570000000000078</v>
      </c>
      <c r="I305">
        <v>-2.3009567589787158E-2</v>
      </c>
      <c r="R305" t="s">
        <v>8</v>
      </c>
      <c r="S305">
        <v>291</v>
      </c>
      <c r="T305">
        <v>1.2217305E-3</v>
      </c>
      <c r="U305">
        <v>9.1629790000000003E-4</v>
      </c>
      <c r="V305" s="4">
        <v>4.5814895000000002E-4</v>
      </c>
      <c r="W305">
        <f t="shared" si="17"/>
        <v>1.5944051293698106E-3</v>
      </c>
      <c r="X305">
        <f t="shared" si="19"/>
        <v>88.88</v>
      </c>
      <c r="Y305">
        <v>-1.4570000000000078</v>
      </c>
      <c r="Z305">
        <v>-2.8213837007398178E-2</v>
      </c>
    </row>
    <row r="306" spans="1:26" x14ac:dyDescent="0.2">
      <c r="A306" t="s">
        <v>7</v>
      </c>
      <c r="B306">
        <v>292</v>
      </c>
      <c r="C306">
        <v>-1.7521443000000001</v>
      </c>
      <c r="D306">
        <v>0.33320053999999999</v>
      </c>
      <c r="E306" s="4">
        <v>9.5318090000000009</v>
      </c>
      <c r="F306">
        <f t="shared" si="16"/>
        <v>9.6972374963367685</v>
      </c>
      <c r="G306">
        <f t="shared" si="18"/>
        <v>89.171999999999997</v>
      </c>
      <c r="H306">
        <v>-1.1650000000000063</v>
      </c>
      <c r="I306">
        <v>-0.17287584264375858</v>
      </c>
      <c r="R306" t="s">
        <v>8</v>
      </c>
      <c r="S306">
        <v>291</v>
      </c>
      <c r="T306">
        <v>-6.1086525000000002E-4</v>
      </c>
      <c r="U306">
        <v>-7.6358153999999995E-4</v>
      </c>
      <c r="V306" s="4">
        <v>-1.5271630999999999E-4</v>
      </c>
      <c r="W306">
        <f t="shared" si="17"/>
        <v>9.8971480398463781E-4</v>
      </c>
      <c r="X306">
        <f t="shared" si="19"/>
        <v>89.171000000000006</v>
      </c>
      <c r="Y306">
        <v>-1.1659999999999968</v>
      </c>
      <c r="Z306">
        <v>-2.2547580651457372E-2</v>
      </c>
    </row>
    <row r="307" spans="1:26" x14ac:dyDescent="0.2">
      <c r="A307" t="s">
        <v>7</v>
      </c>
      <c r="B307">
        <v>291</v>
      </c>
      <c r="C307">
        <v>-1.7533407999999999</v>
      </c>
      <c r="D307">
        <v>0.33260234999999999</v>
      </c>
      <c r="E307" s="4">
        <v>9.5371930000000003</v>
      </c>
      <c r="F307">
        <f t="shared" si="16"/>
        <v>9.7027253183535596</v>
      </c>
      <c r="G307">
        <f t="shared" si="18"/>
        <v>89.462999999999994</v>
      </c>
      <c r="H307">
        <v>-0.87400000000000944</v>
      </c>
      <c r="I307">
        <v>-8.6915082104587094E-2</v>
      </c>
      <c r="R307" t="s">
        <v>8</v>
      </c>
      <c r="S307">
        <v>292</v>
      </c>
      <c r="T307">
        <v>0</v>
      </c>
      <c r="U307">
        <v>-1.5271630999999999E-4</v>
      </c>
      <c r="V307" s="4">
        <v>0</v>
      </c>
      <c r="W307">
        <f t="shared" si="17"/>
        <v>1.5271630999999999E-4</v>
      </c>
      <c r="X307">
        <f t="shared" si="19"/>
        <v>89.462999999999994</v>
      </c>
      <c r="Y307">
        <v>-0.87400000000000944</v>
      </c>
      <c r="Z307">
        <v>-4.2451176705122651E-3</v>
      </c>
    </row>
    <row r="308" spans="1:26" x14ac:dyDescent="0.2">
      <c r="A308" t="s">
        <v>7</v>
      </c>
      <c r="B308">
        <v>292</v>
      </c>
      <c r="C308">
        <v>-1.7569300000000001</v>
      </c>
      <c r="D308">
        <v>0.33020951999999998</v>
      </c>
      <c r="E308">
        <v>9.5353984999999994</v>
      </c>
      <c r="F308">
        <f t="shared" si="16"/>
        <v>9.7015290498869753</v>
      </c>
      <c r="G308">
        <f t="shared" si="18"/>
        <v>89.754999999999995</v>
      </c>
      <c r="H308">
        <v>-0.58200000000000784</v>
      </c>
      <c r="I308">
        <v>-4.4970285669558054E-2</v>
      </c>
      <c r="R308" t="s">
        <v>8</v>
      </c>
      <c r="S308">
        <v>292</v>
      </c>
      <c r="T308">
        <v>6.1086525000000002E-4</v>
      </c>
      <c r="U308">
        <v>1.3744467999999999E-3</v>
      </c>
      <c r="V308">
        <v>0</v>
      </c>
      <c r="W308">
        <f t="shared" si="17"/>
        <v>1.5040812344045125E-3</v>
      </c>
      <c r="X308">
        <f t="shared" si="19"/>
        <v>89.754999999999995</v>
      </c>
      <c r="Y308">
        <v>-0.58200000000000784</v>
      </c>
      <c r="Z308">
        <v>6.2878371921499714E-3</v>
      </c>
    </row>
    <row r="309" spans="1:26" x14ac:dyDescent="0.2">
      <c r="A309" t="s">
        <v>7</v>
      </c>
      <c r="B309">
        <v>291</v>
      </c>
      <c r="C309">
        <v>-1.7581264000000001</v>
      </c>
      <c r="D309">
        <v>0.33200413000000001</v>
      </c>
      <c r="E309" s="4">
        <v>9.5365939999999991</v>
      </c>
      <c r="F309">
        <f t="shared" si="16"/>
        <v>9.702982031393752</v>
      </c>
      <c r="G309">
        <f t="shared" si="18"/>
        <v>90.046000000000006</v>
      </c>
      <c r="H309">
        <v>-0.29099999999999682</v>
      </c>
      <c r="I309">
        <v>-3.2403531473668333E-2</v>
      </c>
      <c r="R309" t="s">
        <v>8</v>
      </c>
      <c r="S309">
        <v>291</v>
      </c>
      <c r="T309">
        <v>-4.5814895000000002E-4</v>
      </c>
      <c r="U309">
        <v>7.6358153999999995E-4</v>
      </c>
      <c r="V309" s="4">
        <v>0</v>
      </c>
      <c r="W309">
        <f t="shared" si="17"/>
        <v>8.9048145888326845E-4</v>
      </c>
      <c r="X309">
        <f t="shared" si="19"/>
        <v>90.046000000000006</v>
      </c>
      <c r="Y309">
        <v>-0.29099999999999682</v>
      </c>
      <c r="Z309">
        <v>-1.4119639974685294E-2</v>
      </c>
    </row>
    <row r="310" spans="1:26" x14ac:dyDescent="0.2">
      <c r="A310" t="s">
        <v>7</v>
      </c>
      <c r="B310">
        <v>291</v>
      </c>
      <c r="C310">
        <v>-1.7557335999999999</v>
      </c>
      <c r="D310">
        <v>0.33020951999999998</v>
      </c>
      <c r="E310" s="4">
        <v>9.5318090000000009</v>
      </c>
      <c r="F310">
        <f t="shared" si="16"/>
        <v>9.6977843662224519</v>
      </c>
      <c r="G310">
        <f t="shared" si="18"/>
        <v>90.337000000000003</v>
      </c>
      <c r="H310">
        <v>0</v>
      </c>
      <c r="I310">
        <v>-3.2868682152268167E-2</v>
      </c>
      <c r="R310" t="s">
        <v>8</v>
      </c>
      <c r="S310">
        <v>291</v>
      </c>
      <c r="T310">
        <v>-1.2217305E-3</v>
      </c>
      <c r="U310">
        <v>-1.6798793999999999E-3</v>
      </c>
      <c r="V310" s="4">
        <v>-1.5271630999999999E-4</v>
      </c>
      <c r="W310">
        <f t="shared" si="17"/>
        <v>2.0827727875393962E-3</v>
      </c>
      <c r="X310">
        <f t="shared" si="19"/>
        <v>90.337000000000003</v>
      </c>
      <c r="Y310">
        <v>0</v>
      </c>
      <c r="Z310">
        <v>-2.5926656744502539E-2</v>
      </c>
    </row>
    <row r="311" spans="1:26" x14ac:dyDescent="0.2">
      <c r="A311" t="s">
        <v>7</v>
      </c>
      <c r="B311">
        <v>292</v>
      </c>
      <c r="C311">
        <v>-1.7497516</v>
      </c>
      <c r="D311">
        <v>0.32781670000000002</v>
      </c>
      <c r="E311" s="4">
        <v>9.5324069999999992</v>
      </c>
      <c r="F311">
        <f t="shared" si="16"/>
        <v>9.6972097875703618</v>
      </c>
      <c r="G311">
        <f t="shared" si="18"/>
        <v>90.629000000000005</v>
      </c>
      <c r="H311">
        <v>0.29200000000000159</v>
      </c>
      <c r="I311">
        <v>-7.4224841437679273E-3</v>
      </c>
      <c r="R311" t="s">
        <v>8</v>
      </c>
      <c r="S311">
        <v>292</v>
      </c>
      <c r="T311">
        <v>-7.6358153999999995E-4</v>
      </c>
      <c r="U311">
        <v>-1.5271631E-3</v>
      </c>
      <c r="V311" s="4">
        <v>0</v>
      </c>
      <c r="W311">
        <f t="shared" si="17"/>
        <v>1.7074202476925187E-3</v>
      </c>
      <c r="X311">
        <f t="shared" si="19"/>
        <v>90.629000000000005</v>
      </c>
      <c r="Y311">
        <v>0.29200000000000159</v>
      </c>
      <c r="Z311">
        <v>2.269901742041117E-2</v>
      </c>
    </row>
    <row r="312" spans="1:26" x14ac:dyDescent="0.2">
      <c r="A312" t="s">
        <v>7</v>
      </c>
      <c r="B312">
        <v>291</v>
      </c>
      <c r="C312">
        <v>-1.7503498</v>
      </c>
      <c r="D312">
        <v>0.32482567000000001</v>
      </c>
      <c r="E312" s="4">
        <v>9.5413800000000002</v>
      </c>
      <c r="F312">
        <f t="shared" si="16"/>
        <v>9.7060377313634518</v>
      </c>
      <c r="G312">
        <f t="shared" si="18"/>
        <v>90.92</v>
      </c>
      <c r="H312">
        <v>0.58299999999999841</v>
      </c>
      <c r="I312">
        <v>-2.3885928848048039E-2</v>
      </c>
      <c r="R312" t="s">
        <v>8</v>
      </c>
      <c r="S312">
        <v>291</v>
      </c>
      <c r="T312">
        <v>-4.5814895000000002E-4</v>
      </c>
      <c r="U312">
        <v>-3.0543261999999997E-4</v>
      </c>
      <c r="V312" s="4">
        <v>-7.6358153999999995E-4</v>
      </c>
      <c r="W312">
        <f t="shared" si="17"/>
        <v>9.4140656146796554E-4</v>
      </c>
      <c r="X312">
        <f t="shared" si="19"/>
        <v>90.92</v>
      </c>
      <c r="Y312">
        <v>0.58299999999999841</v>
      </c>
      <c r="Z312">
        <v>3.668387145482988E-3</v>
      </c>
    </row>
    <row r="313" spans="1:26" x14ac:dyDescent="0.2">
      <c r="A313" t="s">
        <v>7</v>
      </c>
      <c r="B313">
        <v>291</v>
      </c>
      <c r="C313">
        <v>-1.7437695</v>
      </c>
      <c r="D313">
        <v>0.32123643000000002</v>
      </c>
      <c r="E313">
        <v>9.5300139999999995</v>
      </c>
      <c r="F313">
        <f t="shared" si="16"/>
        <v>9.6935592922974063</v>
      </c>
      <c r="G313">
        <f t="shared" si="18"/>
        <v>91.210999999999999</v>
      </c>
      <c r="H313">
        <v>0.87399999999999523</v>
      </c>
      <c r="I313">
        <v>-9.8581830031914067E-3</v>
      </c>
      <c r="R313" t="s">
        <v>8</v>
      </c>
      <c r="S313">
        <v>291</v>
      </c>
      <c r="T313">
        <v>-1.5271631E-3</v>
      </c>
      <c r="U313">
        <v>-1.2217305E-3</v>
      </c>
      <c r="V313">
        <v>0</v>
      </c>
      <c r="W313">
        <f t="shared" si="17"/>
        <v>1.9557230245185182E-3</v>
      </c>
      <c r="X313">
        <f t="shared" si="19"/>
        <v>91.210999999999999</v>
      </c>
      <c r="Y313">
        <v>0.87399999999999523</v>
      </c>
      <c r="Z313">
        <v>-5.1686878709802852E-3</v>
      </c>
    </row>
    <row r="314" spans="1:26" x14ac:dyDescent="0.2">
      <c r="A314" t="s">
        <v>7</v>
      </c>
      <c r="B314">
        <v>292</v>
      </c>
      <c r="C314">
        <v>-1.7461622999999999</v>
      </c>
      <c r="D314">
        <v>0.3188436</v>
      </c>
      <c r="E314" s="4">
        <v>9.5348000000000006</v>
      </c>
      <c r="F314">
        <f t="shared" si="16"/>
        <v>9.6986161414504011</v>
      </c>
      <c r="G314">
        <f t="shared" si="18"/>
        <v>91.503</v>
      </c>
      <c r="H314">
        <v>1.1659999999999968</v>
      </c>
      <c r="I314">
        <v>8.8819377163371982E-4</v>
      </c>
      <c r="R314" t="s">
        <v>8</v>
      </c>
      <c r="S314">
        <v>290</v>
      </c>
      <c r="T314">
        <v>4.5814895000000002E-4</v>
      </c>
      <c r="U314">
        <v>2.4434610000000001E-3</v>
      </c>
      <c r="V314" s="4">
        <v>6.1086525000000002E-4</v>
      </c>
      <c r="W314">
        <f t="shared" si="17"/>
        <v>2.5599918891599373E-3</v>
      </c>
      <c r="X314">
        <f t="shared" si="19"/>
        <v>91.501000000000005</v>
      </c>
      <c r="Y314">
        <v>1.1640000000000015</v>
      </c>
      <c r="Z314">
        <v>1.6419787613433726E-2</v>
      </c>
    </row>
    <row r="315" spans="1:26" x14ac:dyDescent="0.2">
      <c r="A315" t="s">
        <v>7</v>
      </c>
      <c r="B315">
        <v>293</v>
      </c>
      <c r="C315">
        <v>-1.7473586999999999</v>
      </c>
      <c r="D315">
        <v>0.32781670000000002</v>
      </c>
      <c r="E315" s="4">
        <v>9.5312110000000008</v>
      </c>
      <c r="F315">
        <f t="shared" si="16"/>
        <v>9.6956025775495558</v>
      </c>
      <c r="G315">
        <f t="shared" si="18"/>
        <v>91.796000000000006</v>
      </c>
      <c r="H315">
        <v>1.4590000000000032</v>
      </c>
      <c r="I315">
        <v>-1.2288675822037912E-2</v>
      </c>
      <c r="R315" t="s">
        <v>8</v>
      </c>
      <c r="S315">
        <v>293</v>
      </c>
      <c r="T315">
        <v>2.1380283999999999E-3</v>
      </c>
      <c r="U315">
        <v>2.7488935999999999E-3</v>
      </c>
      <c r="V315" s="4">
        <v>7.6358153999999995E-4</v>
      </c>
      <c r="W315">
        <f t="shared" si="17"/>
        <v>3.565198203684655E-3</v>
      </c>
      <c r="X315">
        <f t="shared" si="19"/>
        <v>91.793999999999997</v>
      </c>
      <c r="Y315">
        <v>1.4569999999999936</v>
      </c>
      <c r="Z315">
        <v>2.4003655052067224E-2</v>
      </c>
    </row>
    <row r="316" spans="1:26" x14ac:dyDescent="0.2">
      <c r="A316" t="s">
        <v>7</v>
      </c>
      <c r="B316">
        <v>289</v>
      </c>
      <c r="C316">
        <v>-1.7455641</v>
      </c>
      <c r="D316">
        <v>0.32482567000000001</v>
      </c>
      <c r="E316">
        <v>9.5300139999999995</v>
      </c>
      <c r="F316">
        <f t="shared" si="16"/>
        <v>9.6940018869038678</v>
      </c>
      <c r="G316">
        <f t="shared" si="18"/>
        <v>92.084999999999994</v>
      </c>
      <c r="H316">
        <v>1.7479999999999905</v>
      </c>
      <c r="I316">
        <v>-2.357152192786971E-2</v>
      </c>
      <c r="R316" t="s">
        <v>8</v>
      </c>
      <c r="S316">
        <v>292</v>
      </c>
      <c r="T316">
        <v>-1.5271630999999999E-4</v>
      </c>
      <c r="U316">
        <v>6.1086525000000002E-4</v>
      </c>
      <c r="V316" s="4">
        <v>-1.5271630999999999E-4</v>
      </c>
      <c r="W316">
        <f t="shared" si="17"/>
        <v>6.4792043982081211E-4</v>
      </c>
      <c r="X316">
        <f t="shared" si="19"/>
        <v>92.085999999999999</v>
      </c>
      <c r="Y316">
        <v>1.7489999999999952</v>
      </c>
      <c r="Z316">
        <v>-2.4623387736828754E-2</v>
      </c>
    </row>
    <row r="317" spans="1:26" x14ac:dyDescent="0.2">
      <c r="A317" t="s">
        <v>7</v>
      </c>
      <c r="B317">
        <v>292</v>
      </c>
      <c r="C317">
        <v>-1.7545371999999999</v>
      </c>
      <c r="D317">
        <v>0.33080772000000003</v>
      </c>
      <c r="E317">
        <v>9.5324069999999992</v>
      </c>
      <c r="F317">
        <f t="shared" si="16"/>
        <v>9.6981760010552716</v>
      </c>
      <c r="G317">
        <f t="shared" si="18"/>
        <v>92.376999999999995</v>
      </c>
      <c r="H317">
        <v>2.039999999999992</v>
      </c>
      <c r="I317">
        <v>-1.4092133175852712E-2</v>
      </c>
      <c r="R317" t="s">
        <v>8</v>
      </c>
      <c r="S317">
        <v>290</v>
      </c>
      <c r="T317">
        <v>1.0690141999999999E-3</v>
      </c>
      <c r="U317">
        <v>4.5814895000000002E-4</v>
      </c>
      <c r="V317" s="4">
        <v>3.0543261999999997E-4</v>
      </c>
      <c r="W317">
        <f t="shared" si="17"/>
        <v>1.202489461720063E-3</v>
      </c>
      <c r="X317">
        <f t="shared" si="19"/>
        <v>92.376000000000005</v>
      </c>
      <c r="Y317">
        <v>2.0390000000000015</v>
      </c>
      <c r="Z317">
        <v>-5.7021036343798168E-2</v>
      </c>
    </row>
    <row r="318" spans="1:26" x14ac:dyDescent="0.2">
      <c r="A318" t="s">
        <v>7</v>
      </c>
      <c r="B318">
        <v>292</v>
      </c>
      <c r="C318">
        <v>-1.7533407999999999</v>
      </c>
      <c r="D318">
        <v>0.33140594000000001</v>
      </c>
      <c r="E318">
        <v>9.5336040000000004</v>
      </c>
      <c r="F318">
        <f t="shared" si="16"/>
        <v>9.6991566172955448</v>
      </c>
      <c r="G318">
        <f t="shared" si="18"/>
        <v>92.668999999999997</v>
      </c>
      <c r="H318">
        <v>2.3319999999999936</v>
      </c>
      <c r="I318">
        <v>-2.3894855613816351E-2</v>
      </c>
      <c r="R318" t="s">
        <v>8</v>
      </c>
      <c r="S318">
        <v>291</v>
      </c>
      <c r="T318">
        <v>1.5271631E-3</v>
      </c>
      <c r="U318">
        <v>1.0690141999999999E-3</v>
      </c>
      <c r="V318" s="4">
        <v>-1.5271630999999999E-4</v>
      </c>
      <c r="W318">
        <f t="shared" si="17"/>
        <v>1.8703851916499088E-3</v>
      </c>
      <c r="X318">
        <f t="shared" si="19"/>
        <v>92.667000000000002</v>
      </c>
      <c r="Y318">
        <v>2.3299999999999983</v>
      </c>
      <c r="Z318">
        <v>1.0178949761392954E-2</v>
      </c>
    </row>
    <row r="319" spans="1:26" x14ac:dyDescent="0.2">
      <c r="A319" t="s">
        <v>7</v>
      </c>
      <c r="B319">
        <v>291</v>
      </c>
      <c r="C319">
        <v>-1.7563318000000001</v>
      </c>
      <c r="D319">
        <v>0.33260234999999999</v>
      </c>
      <c r="E319" s="4">
        <v>9.5395859999999999</v>
      </c>
      <c r="F319">
        <f t="shared" si="16"/>
        <v>9.7056183093254162</v>
      </c>
      <c r="G319">
        <f t="shared" si="18"/>
        <v>92.96</v>
      </c>
      <c r="H319">
        <v>2.6229999999999905</v>
      </c>
      <c r="I319">
        <v>-1.5432959000312453E-2</v>
      </c>
      <c r="R319" t="s">
        <v>8</v>
      </c>
      <c r="S319">
        <v>292</v>
      </c>
      <c r="T319">
        <v>3.0543261999999997E-4</v>
      </c>
      <c r="U319">
        <v>-9.1629790000000003E-4</v>
      </c>
      <c r="V319" s="4">
        <v>0</v>
      </c>
      <c r="W319">
        <f t="shared" si="17"/>
        <v>9.6586278886002977E-4</v>
      </c>
      <c r="X319">
        <f t="shared" si="19"/>
        <v>92.959000000000003</v>
      </c>
      <c r="Y319">
        <v>2.6219999999999999</v>
      </c>
      <c r="Z319">
        <v>5.9234980797924844E-3</v>
      </c>
    </row>
    <row r="320" spans="1:26" x14ac:dyDescent="0.2">
      <c r="A320" t="s">
        <v>7</v>
      </c>
      <c r="B320">
        <v>291</v>
      </c>
      <c r="C320">
        <v>-1.7557335999999999</v>
      </c>
      <c r="D320">
        <v>0.3290131</v>
      </c>
      <c r="E320">
        <v>9.5324069999999992</v>
      </c>
      <c r="F320">
        <f t="shared" si="16"/>
        <v>9.6983314702988768</v>
      </c>
      <c r="G320">
        <f t="shared" si="18"/>
        <v>93.251000000000005</v>
      </c>
      <c r="H320">
        <v>2.9140000000000015</v>
      </c>
      <c r="I320">
        <v>-8.0833191437611161E-3</v>
      </c>
      <c r="R320" t="s">
        <v>8</v>
      </c>
      <c r="S320">
        <v>292</v>
      </c>
      <c r="T320">
        <v>-7.6358153999999995E-4</v>
      </c>
      <c r="U320">
        <v>-1.3744467999999999E-3</v>
      </c>
      <c r="V320" s="4">
        <v>-6.1086525000000002E-4</v>
      </c>
      <c r="W320">
        <f t="shared" si="17"/>
        <v>1.6868067844055448E-3</v>
      </c>
      <c r="X320">
        <f t="shared" si="19"/>
        <v>93.251000000000005</v>
      </c>
      <c r="Y320">
        <v>2.9140000000000015</v>
      </c>
      <c r="Z320">
        <v>-1.0482339215157869E-2</v>
      </c>
    </row>
    <row r="321" spans="1:26" x14ac:dyDescent="0.2">
      <c r="A321" t="s">
        <v>7</v>
      </c>
      <c r="B321">
        <v>292</v>
      </c>
      <c r="C321">
        <v>-1.7557335999999999</v>
      </c>
      <c r="D321">
        <v>0.33559337</v>
      </c>
      <c r="E321" s="4">
        <v>9.5407820000000001</v>
      </c>
      <c r="F321">
        <f t="shared" si="16"/>
        <v>9.7067885809716135</v>
      </c>
      <c r="G321">
        <f t="shared" si="18"/>
        <v>93.543000000000006</v>
      </c>
      <c r="H321">
        <v>3.2060000000000031</v>
      </c>
      <c r="I321">
        <v>-1.4648802257093551E-3</v>
      </c>
      <c r="R321" t="s">
        <v>8</v>
      </c>
      <c r="S321">
        <v>292</v>
      </c>
      <c r="T321">
        <v>7.6358153999999995E-4</v>
      </c>
      <c r="U321">
        <v>3.0543261999999997E-4</v>
      </c>
      <c r="V321" s="4">
        <v>-1.5271630999999999E-4</v>
      </c>
      <c r="W321">
        <f t="shared" si="17"/>
        <v>8.364616697308084E-4</v>
      </c>
      <c r="X321">
        <f t="shared" si="19"/>
        <v>93.543000000000006</v>
      </c>
      <c r="Y321">
        <v>3.2060000000000031</v>
      </c>
      <c r="Z321">
        <v>2.8685088990687599E-2</v>
      </c>
    </row>
    <row r="322" spans="1:26" x14ac:dyDescent="0.2">
      <c r="A322" t="s">
        <v>7</v>
      </c>
      <c r="B322">
        <v>291</v>
      </c>
      <c r="C322">
        <v>-1.7563318000000001</v>
      </c>
      <c r="D322">
        <v>0.33260234999999999</v>
      </c>
      <c r="E322" s="4">
        <v>9.5300139999999995</v>
      </c>
      <c r="F322">
        <f t="shared" ref="F322:F385" si="20">SQRT(SUMSQ(C322:E322))</f>
        <v>9.6962102161160235</v>
      </c>
      <c r="G322">
        <f t="shared" si="18"/>
        <v>93.834000000000003</v>
      </c>
      <c r="H322">
        <v>3.4969999999999999</v>
      </c>
      <c r="I322">
        <v>-1.043625413023881E-2</v>
      </c>
      <c r="R322" t="s">
        <v>8</v>
      </c>
      <c r="S322">
        <v>291</v>
      </c>
      <c r="T322">
        <v>3.0543261999999997E-4</v>
      </c>
      <c r="U322">
        <v>-4.5814895000000002E-4</v>
      </c>
      <c r="V322" s="4">
        <v>-1.5271630999999999E-4</v>
      </c>
      <c r="W322">
        <f t="shared" ref="W322:W385" si="21">SQRT(SUMSQ(T322:V322))</f>
        <v>5.7141212542803372E-4</v>
      </c>
      <c r="X322">
        <f t="shared" si="19"/>
        <v>93.834000000000003</v>
      </c>
      <c r="Y322">
        <v>3.4969999999999999</v>
      </c>
      <c r="Z322">
        <v>2.8419403294797727E-2</v>
      </c>
    </row>
    <row r="323" spans="1:26" x14ac:dyDescent="0.2">
      <c r="A323" t="s">
        <v>7</v>
      </c>
      <c r="B323">
        <v>292</v>
      </c>
      <c r="C323">
        <v>-1.7533407999999999</v>
      </c>
      <c r="D323">
        <v>0.33439696000000002</v>
      </c>
      <c r="E323" s="4">
        <v>9.5276209999999999</v>
      </c>
      <c r="F323">
        <f t="shared" si="20"/>
        <v>9.6933785238915995</v>
      </c>
      <c r="G323">
        <f t="shared" ref="G323:G386" si="22">(G322*1000+B323)/1000</f>
        <v>94.126000000000005</v>
      </c>
      <c r="H323">
        <v>3.7890000000000015</v>
      </c>
      <c r="I323">
        <v>-4.3230889816642951E-3</v>
      </c>
      <c r="R323" t="s">
        <v>8</v>
      </c>
      <c r="S323">
        <v>291</v>
      </c>
      <c r="T323">
        <v>-2.2907446000000001E-3</v>
      </c>
      <c r="U323">
        <v>-1.8325958000000001E-3</v>
      </c>
      <c r="V323" s="4">
        <v>-6.1086525000000002E-4</v>
      </c>
      <c r="W323">
        <f t="shared" si="21"/>
        <v>2.9965103941525656E-3</v>
      </c>
      <c r="X323">
        <f t="shared" ref="X323:X386" si="23">(X322*1000+S323)/1000</f>
        <v>94.125</v>
      </c>
      <c r="Y323">
        <v>3.7879999999999967</v>
      </c>
      <c r="Z323">
        <v>1.9832634339377226E-2</v>
      </c>
    </row>
    <row r="324" spans="1:26" x14ac:dyDescent="0.2">
      <c r="A324" t="s">
        <v>7</v>
      </c>
      <c r="B324">
        <v>291</v>
      </c>
      <c r="C324">
        <v>-1.7581264000000001</v>
      </c>
      <c r="D324">
        <v>0.33320053999999999</v>
      </c>
      <c r="E324" s="4">
        <v>9.5348000000000006</v>
      </c>
      <c r="F324">
        <f t="shared" si="20"/>
        <v>9.7012598191282997</v>
      </c>
      <c r="G324">
        <f t="shared" si="22"/>
        <v>94.417000000000002</v>
      </c>
      <c r="H324">
        <v>4.0799999999999983</v>
      </c>
      <c r="I324">
        <v>-2.62963381050993E-2</v>
      </c>
      <c r="R324" t="s">
        <v>8</v>
      </c>
      <c r="S324">
        <v>292</v>
      </c>
      <c r="T324">
        <v>-1.6798793999999999E-3</v>
      </c>
      <c r="U324">
        <v>-2.4434610000000001E-3</v>
      </c>
      <c r="V324" s="4">
        <v>-3.0543261999999997E-4</v>
      </c>
      <c r="W324">
        <f t="shared" si="21"/>
        <v>2.9809034775425763E-3</v>
      </c>
      <c r="X324">
        <f t="shared" si="23"/>
        <v>94.417000000000002</v>
      </c>
      <c r="Y324">
        <v>4.0799999999999983</v>
      </c>
      <c r="Z324">
        <v>-1.7546254361168835E-2</v>
      </c>
    </row>
    <row r="325" spans="1:26" x14ac:dyDescent="0.2">
      <c r="A325" t="s">
        <v>7</v>
      </c>
      <c r="B325">
        <v>291</v>
      </c>
      <c r="C325">
        <v>-1.7473586999999999</v>
      </c>
      <c r="D325">
        <v>0.32662027999999999</v>
      </c>
      <c r="E325" s="4">
        <v>9.5300139999999995</v>
      </c>
      <c r="F325">
        <f t="shared" si="20"/>
        <v>9.6943854923336392</v>
      </c>
      <c r="G325">
        <f t="shared" si="22"/>
        <v>94.707999999999998</v>
      </c>
      <c r="H325">
        <v>4.3709999999999951</v>
      </c>
      <c r="I325">
        <v>-6.2848504037602533E-3</v>
      </c>
      <c r="R325" t="s">
        <v>8</v>
      </c>
      <c r="S325">
        <v>291</v>
      </c>
      <c r="T325">
        <v>-2.1380283999999999E-3</v>
      </c>
      <c r="U325">
        <v>-2.1380283999999999E-3</v>
      </c>
      <c r="V325" s="4">
        <v>-1.5271630999999999E-4</v>
      </c>
      <c r="W325">
        <f t="shared" si="21"/>
        <v>3.0274829726611402E-3</v>
      </c>
      <c r="X325">
        <f t="shared" si="23"/>
        <v>94.707999999999998</v>
      </c>
      <c r="Y325">
        <v>4.3709999999999951</v>
      </c>
      <c r="Z325">
        <v>1.3369135887761591E-2</v>
      </c>
    </row>
    <row r="326" spans="1:26" x14ac:dyDescent="0.2">
      <c r="A326" t="s">
        <v>7</v>
      </c>
      <c r="B326">
        <v>292</v>
      </c>
      <c r="C326">
        <v>-1.7467604999999999</v>
      </c>
      <c r="D326">
        <v>0.32422748000000001</v>
      </c>
      <c r="E326" s="4">
        <v>9.5330060000000003</v>
      </c>
      <c r="F326">
        <f t="shared" si="20"/>
        <v>9.6971387068136448</v>
      </c>
      <c r="G326">
        <f t="shared" si="22"/>
        <v>95</v>
      </c>
      <c r="H326">
        <v>4.6629999999999967</v>
      </c>
      <c r="I326">
        <v>-8.1067384424786306E-4</v>
      </c>
      <c r="R326" t="s">
        <v>8</v>
      </c>
      <c r="S326">
        <v>292</v>
      </c>
      <c r="T326">
        <v>3.0543261999999997E-4</v>
      </c>
      <c r="U326">
        <v>-7.6358153999999995E-4</v>
      </c>
      <c r="V326" s="4">
        <v>1.5271630999999999E-4</v>
      </c>
      <c r="W326">
        <f t="shared" si="21"/>
        <v>8.364616697308084E-4</v>
      </c>
      <c r="X326">
        <f t="shared" si="23"/>
        <v>95</v>
      </c>
      <c r="Y326">
        <v>4.6629999999999967</v>
      </c>
      <c r="Z326">
        <v>9.5074122120091323E-3</v>
      </c>
    </row>
    <row r="327" spans="1:26" x14ac:dyDescent="0.2">
      <c r="A327" t="s">
        <v>7</v>
      </c>
      <c r="B327">
        <v>291</v>
      </c>
      <c r="C327">
        <v>-1.7407783999999999</v>
      </c>
      <c r="D327">
        <v>0.31704900000000003</v>
      </c>
      <c r="E327" s="4">
        <v>9.5425769999999996</v>
      </c>
      <c r="F327">
        <f t="shared" si="20"/>
        <v>9.705235973804891</v>
      </c>
      <c r="G327">
        <f t="shared" si="22"/>
        <v>95.290999999999997</v>
      </c>
      <c r="H327">
        <v>4.9539999999999935</v>
      </c>
      <c r="I327">
        <v>-8.2000365896216058E-3</v>
      </c>
      <c r="R327" t="s">
        <v>8</v>
      </c>
      <c r="S327">
        <v>291</v>
      </c>
      <c r="T327">
        <v>1.6798793999999999E-3</v>
      </c>
      <c r="U327">
        <v>1.5271631E-3</v>
      </c>
      <c r="V327" s="4">
        <v>-1.5271630999999999E-4</v>
      </c>
      <c r="W327">
        <f t="shared" si="21"/>
        <v>2.2754217639562968E-3</v>
      </c>
      <c r="X327">
        <f t="shared" si="23"/>
        <v>95.290999999999997</v>
      </c>
      <c r="Y327">
        <v>4.9539999999999935</v>
      </c>
      <c r="Z327">
        <v>-5.1720237606431338E-2</v>
      </c>
    </row>
    <row r="328" spans="1:26" x14ac:dyDescent="0.2">
      <c r="A328" t="s">
        <v>7</v>
      </c>
      <c r="B328">
        <v>292</v>
      </c>
      <c r="C328">
        <v>-1.7383857</v>
      </c>
      <c r="D328">
        <v>0.31585257999999999</v>
      </c>
      <c r="E328" s="4">
        <v>9.5300139999999995</v>
      </c>
      <c r="F328">
        <f t="shared" si="20"/>
        <v>9.6924153096353205</v>
      </c>
      <c r="G328">
        <f t="shared" si="22"/>
        <v>95.582999999999998</v>
      </c>
      <c r="H328">
        <v>5.2459999999999951</v>
      </c>
      <c r="I328">
        <v>-3.0623168561650562E-3</v>
      </c>
      <c r="R328" t="s">
        <v>8</v>
      </c>
      <c r="S328">
        <v>291</v>
      </c>
      <c r="T328">
        <v>-4.4287730000000004E-3</v>
      </c>
      <c r="U328">
        <v>-2.9016100000000002E-3</v>
      </c>
      <c r="V328" s="4">
        <v>-7.6358153999999995E-4</v>
      </c>
      <c r="W328">
        <f t="shared" si="21"/>
        <v>5.3494324601641406E-3</v>
      </c>
      <c r="X328">
        <f t="shared" si="23"/>
        <v>95.581999999999994</v>
      </c>
      <c r="Y328">
        <v>5.2449999999999903</v>
      </c>
      <c r="Z328">
        <v>3.3970247322802419E-3</v>
      </c>
    </row>
    <row r="329" spans="1:26" x14ac:dyDescent="0.2">
      <c r="A329" t="s">
        <v>7</v>
      </c>
      <c r="B329">
        <v>291</v>
      </c>
      <c r="C329">
        <v>-1.7455641</v>
      </c>
      <c r="D329">
        <v>0.31944182999999998</v>
      </c>
      <c r="E329" s="4">
        <v>9.5377910000000004</v>
      </c>
      <c r="F329">
        <f t="shared" si="20"/>
        <v>9.7014686656012845</v>
      </c>
      <c r="G329">
        <f t="shared" si="22"/>
        <v>95.873999999999995</v>
      </c>
      <c r="H329">
        <v>5.5369999999999919</v>
      </c>
      <c r="I329">
        <v>-1.0161410317797881E-2</v>
      </c>
      <c r="R329" t="s">
        <v>8</v>
      </c>
      <c r="S329">
        <v>292</v>
      </c>
      <c r="T329">
        <v>-5.1923550000000001E-3</v>
      </c>
      <c r="U329">
        <v>-1.2217305E-3</v>
      </c>
      <c r="V329" s="4">
        <v>-6.1086525000000002E-4</v>
      </c>
      <c r="W329">
        <f t="shared" si="21"/>
        <v>5.3690159446878917E-3</v>
      </c>
      <c r="X329">
        <f t="shared" si="23"/>
        <v>95.873999999999995</v>
      </c>
      <c r="Y329">
        <v>5.5369999999999919</v>
      </c>
      <c r="Z329">
        <v>6.0450234159975923E-3</v>
      </c>
    </row>
    <row r="330" spans="1:26" x14ac:dyDescent="0.2">
      <c r="A330" t="s">
        <v>7</v>
      </c>
      <c r="B330">
        <v>291</v>
      </c>
      <c r="C330">
        <v>-1.7407783999999999</v>
      </c>
      <c r="D330">
        <v>0.30209385999999999</v>
      </c>
      <c r="E330" s="4">
        <v>9.5264249999999997</v>
      </c>
      <c r="F330">
        <f t="shared" si="20"/>
        <v>9.6888773043516885</v>
      </c>
      <c r="G330">
        <f t="shared" si="22"/>
        <v>96.165000000000006</v>
      </c>
      <c r="H330">
        <v>5.828000000000003</v>
      </c>
      <c r="I330">
        <v>-4.9288422570634644E-3</v>
      </c>
      <c r="R330" t="s">
        <v>8</v>
      </c>
      <c r="S330">
        <v>291</v>
      </c>
      <c r="T330">
        <v>6.1086525000000002E-4</v>
      </c>
      <c r="U330">
        <v>1.3744467999999999E-3</v>
      </c>
      <c r="V330" s="4">
        <v>6.1086525000000002E-4</v>
      </c>
      <c r="W330">
        <f t="shared" si="21"/>
        <v>1.6233966592750415E-3</v>
      </c>
      <c r="X330">
        <f t="shared" si="23"/>
        <v>96.165000000000006</v>
      </c>
      <c r="Y330">
        <v>5.828000000000003</v>
      </c>
      <c r="Z330">
        <v>-9.5169351018486569E-3</v>
      </c>
    </row>
    <row r="331" spans="1:26" x14ac:dyDescent="0.2">
      <c r="A331" t="s">
        <v>7</v>
      </c>
      <c r="B331">
        <v>292</v>
      </c>
      <c r="C331">
        <v>-1.7449659</v>
      </c>
      <c r="D331">
        <v>0.30687950000000003</v>
      </c>
      <c r="E331" s="4">
        <v>9.5222379999999998</v>
      </c>
      <c r="F331">
        <f t="shared" si="20"/>
        <v>9.6856645382919933</v>
      </c>
      <c r="G331">
        <f t="shared" si="22"/>
        <v>96.456999999999994</v>
      </c>
      <c r="H331">
        <v>6.1199999999999903</v>
      </c>
      <c r="I331">
        <v>-1.9631270897760837E-4</v>
      </c>
      <c r="R331" t="s">
        <v>8</v>
      </c>
      <c r="S331">
        <v>292</v>
      </c>
      <c r="T331">
        <v>2.7488935999999999E-3</v>
      </c>
      <c r="U331">
        <v>2.2907446000000001E-3</v>
      </c>
      <c r="V331" s="4">
        <v>-1.5271630999999999E-4</v>
      </c>
      <c r="W331">
        <f t="shared" si="21"/>
        <v>3.5815149194007466E-3</v>
      </c>
      <c r="X331">
        <f t="shared" si="23"/>
        <v>96.456999999999994</v>
      </c>
      <c r="Y331">
        <v>6.1199999999999903</v>
      </c>
      <c r="Z331">
        <v>1.7584622781475303E-3</v>
      </c>
    </row>
    <row r="332" spans="1:26" x14ac:dyDescent="0.2">
      <c r="A332" t="s">
        <v>7</v>
      </c>
      <c r="B332">
        <v>290</v>
      </c>
      <c r="C332">
        <v>-1.7509479999999999</v>
      </c>
      <c r="D332">
        <v>0.31764722000000001</v>
      </c>
      <c r="E332">
        <v>9.5270229999999998</v>
      </c>
      <c r="F332">
        <f t="shared" si="20"/>
        <v>9.6917947717441244</v>
      </c>
      <c r="G332">
        <f t="shared" si="22"/>
        <v>96.747</v>
      </c>
      <c r="H332">
        <v>6.4099999999999966</v>
      </c>
      <c r="I332">
        <v>-6.865215666408118E-3</v>
      </c>
      <c r="R332" t="s">
        <v>8</v>
      </c>
      <c r="S332">
        <v>291</v>
      </c>
      <c r="T332">
        <v>1.8325958000000001E-3</v>
      </c>
      <c r="U332">
        <v>2.1380283999999999E-3</v>
      </c>
      <c r="V332" s="4">
        <v>7.6358153999999995E-4</v>
      </c>
      <c r="W332">
        <f t="shared" si="21"/>
        <v>2.917641097464349E-3</v>
      </c>
      <c r="X332">
        <f t="shared" si="23"/>
        <v>96.748000000000005</v>
      </c>
      <c r="Y332">
        <v>6.4110000000000014</v>
      </c>
      <c r="Z332">
        <v>-1.3378992228607467E-2</v>
      </c>
    </row>
    <row r="333" spans="1:26" x14ac:dyDescent="0.2">
      <c r="A333" t="s">
        <v>7</v>
      </c>
      <c r="B333">
        <v>293</v>
      </c>
      <c r="C333">
        <v>-1.7539389999999999</v>
      </c>
      <c r="D333">
        <v>0.32243284999999999</v>
      </c>
      <c r="E333" s="4">
        <v>9.5437729999999998</v>
      </c>
      <c r="F333">
        <f t="shared" si="20"/>
        <v>9.7089581332916008</v>
      </c>
      <c r="G333">
        <f t="shared" si="22"/>
        <v>97.04</v>
      </c>
      <c r="H333">
        <v>6.703000000000003</v>
      </c>
      <c r="I333">
        <v>-2.171082499752073E-3</v>
      </c>
      <c r="R333" t="s">
        <v>8</v>
      </c>
      <c r="S333">
        <v>292</v>
      </c>
      <c r="T333">
        <v>-1.6798793999999999E-3</v>
      </c>
      <c r="U333">
        <v>1.3744467999999999E-3</v>
      </c>
      <c r="V333" s="4">
        <v>7.6358153999999995E-4</v>
      </c>
      <c r="W333">
        <f t="shared" si="21"/>
        <v>2.3009032080475206E-3</v>
      </c>
      <c r="X333">
        <f t="shared" si="23"/>
        <v>97.04</v>
      </c>
      <c r="Y333">
        <v>6.703000000000003</v>
      </c>
      <c r="Z333">
        <v>1.1831134544966218E-2</v>
      </c>
    </row>
    <row r="334" spans="1:26" x14ac:dyDescent="0.2">
      <c r="A334" t="s">
        <v>7</v>
      </c>
      <c r="B334">
        <v>291</v>
      </c>
      <c r="C334">
        <v>-1.7473586999999999</v>
      </c>
      <c r="D334">
        <v>0.31286155999999998</v>
      </c>
      <c r="E334" s="4">
        <v>9.5282199999999992</v>
      </c>
      <c r="F334">
        <f t="shared" si="20"/>
        <v>9.6921680314876557</v>
      </c>
      <c r="G334">
        <f t="shared" si="22"/>
        <v>97.331000000000003</v>
      </c>
      <c r="H334">
        <v>6.9939999999999998</v>
      </c>
      <c r="I334">
        <v>-8.5251075523012851E-3</v>
      </c>
      <c r="R334" t="s">
        <v>8</v>
      </c>
      <c r="S334">
        <v>291</v>
      </c>
      <c r="T334">
        <v>-1.6798793999999999E-3</v>
      </c>
      <c r="U334">
        <v>-1.3744467999999999E-3</v>
      </c>
      <c r="V334" s="4">
        <v>7.6358153999999995E-4</v>
      </c>
      <c r="W334">
        <f t="shared" si="21"/>
        <v>2.3009032080475206E-3</v>
      </c>
      <c r="X334">
        <f t="shared" si="23"/>
        <v>97.331000000000003</v>
      </c>
      <c r="Y334">
        <v>6.9939999999999998</v>
      </c>
      <c r="Z334">
        <v>3.8131839575708336E-2</v>
      </c>
    </row>
    <row r="335" spans="1:26" x14ac:dyDescent="0.2">
      <c r="A335" t="s">
        <v>7</v>
      </c>
      <c r="B335">
        <v>291</v>
      </c>
      <c r="C335">
        <v>-1.7491534</v>
      </c>
      <c r="D335">
        <v>0.30568309999999999</v>
      </c>
      <c r="E335" s="4">
        <v>9.5252285000000008</v>
      </c>
      <c r="F335">
        <f t="shared" si="20"/>
        <v>9.6893218416754756</v>
      </c>
      <c r="G335">
        <f t="shared" si="22"/>
        <v>97.622</v>
      </c>
      <c r="H335">
        <v>7.2849999999999966</v>
      </c>
      <c r="I335">
        <v>-4.1829617509966674E-3</v>
      </c>
      <c r="R335" t="s">
        <v>8</v>
      </c>
      <c r="S335">
        <v>292</v>
      </c>
      <c r="T335">
        <v>-1.2217305E-3</v>
      </c>
      <c r="U335">
        <v>-1.2217305E-3</v>
      </c>
      <c r="V335" s="4">
        <v>0</v>
      </c>
      <c r="W335">
        <f t="shared" si="21"/>
        <v>1.7277878426648627E-3</v>
      </c>
      <c r="X335">
        <f t="shared" si="23"/>
        <v>97.623000000000005</v>
      </c>
      <c r="Y335">
        <v>7.2860000000000014</v>
      </c>
      <c r="Z335">
        <v>-1.9621512203068278E-2</v>
      </c>
    </row>
    <row r="336" spans="1:26" x14ac:dyDescent="0.2">
      <c r="A336" t="s">
        <v>7</v>
      </c>
      <c r="B336">
        <v>290</v>
      </c>
      <c r="C336">
        <v>-1.7527425000000001</v>
      </c>
      <c r="D336">
        <v>0.3044867</v>
      </c>
      <c r="E336">
        <v>9.5383890000000005</v>
      </c>
      <c r="F336">
        <f t="shared" si="20"/>
        <v>9.7028698402639684</v>
      </c>
      <c r="G336">
        <f t="shared" si="22"/>
        <v>97.912000000000006</v>
      </c>
      <c r="H336">
        <v>7.5750000000000028</v>
      </c>
      <c r="I336">
        <v>1.927657146796892E-4</v>
      </c>
      <c r="R336" t="s">
        <v>8</v>
      </c>
      <c r="S336">
        <v>291</v>
      </c>
      <c r="T336">
        <v>-2.9016100000000002E-3</v>
      </c>
      <c r="U336">
        <v>-3.3597587999999999E-3</v>
      </c>
      <c r="V336" s="4">
        <v>-1.5271630999999999E-4</v>
      </c>
      <c r="W336">
        <f t="shared" si="21"/>
        <v>4.4419187360438574E-3</v>
      </c>
      <c r="X336">
        <f t="shared" si="23"/>
        <v>97.914000000000001</v>
      </c>
      <c r="Y336">
        <v>7.5769999999999982</v>
      </c>
      <c r="Z336">
        <v>-2.1245978880875854E-2</v>
      </c>
    </row>
    <row r="337" spans="1:26" x14ac:dyDescent="0.2">
      <c r="A337" t="s">
        <v>7</v>
      </c>
      <c r="B337">
        <v>293</v>
      </c>
      <c r="C337">
        <v>-1.7485552</v>
      </c>
      <c r="D337">
        <v>0.30209385999999999</v>
      </c>
      <c r="E337" s="4">
        <v>9.5371930000000003</v>
      </c>
      <c r="F337">
        <f t="shared" si="20"/>
        <v>9.7008636887106992</v>
      </c>
      <c r="G337">
        <f t="shared" si="22"/>
        <v>98.204999999999998</v>
      </c>
      <c r="H337">
        <v>7.867999999999995</v>
      </c>
      <c r="I337">
        <v>-5.8492390598918736E-3</v>
      </c>
      <c r="R337" t="s">
        <v>8</v>
      </c>
      <c r="S337">
        <v>291</v>
      </c>
      <c r="T337">
        <v>-6.1086525000000002E-4</v>
      </c>
      <c r="U337">
        <v>-1.6798793999999999E-3</v>
      </c>
      <c r="V337" s="4">
        <v>1.5271630999999999E-4</v>
      </c>
      <c r="W337">
        <f t="shared" si="21"/>
        <v>1.794010430165315E-3</v>
      </c>
      <c r="X337">
        <f t="shared" si="23"/>
        <v>98.204999999999998</v>
      </c>
      <c r="Y337">
        <v>7.867999999999995</v>
      </c>
      <c r="Z337">
        <v>1.7631847931882641E-3</v>
      </c>
    </row>
    <row r="338" spans="1:26" x14ac:dyDescent="0.2">
      <c r="A338" t="s">
        <v>7</v>
      </c>
      <c r="B338">
        <v>291</v>
      </c>
      <c r="C338">
        <v>-1.7401803</v>
      </c>
      <c r="D338">
        <v>0.30628129999999998</v>
      </c>
      <c r="E338" s="4">
        <v>9.5306130000000007</v>
      </c>
      <c r="F338">
        <f t="shared" si="20"/>
        <v>9.6930191306427744</v>
      </c>
      <c r="G338">
        <f t="shared" si="22"/>
        <v>98.495999999999995</v>
      </c>
      <c r="H338">
        <v>8.1589999999999918</v>
      </c>
      <c r="I338">
        <v>-1.5972690916566952E-3</v>
      </c>
      <c r="R338" t="s">
        <v>8</v>
      </c>
      <c r="S338">
        <v>291</v>
      </c>
      <c r="T338">
        <v>-4.5814895000000002E-4</v>
      </c>
      <c r="U338">
        <v>-6.1086525000000002E-4</v>
      </c>
      <c r="V338" s="4">
        <v>1.5271630999999999E-4</v>
      </c>
      <c r="W338">
        <f t="shared" si="21"/>
        <v>7.7870346434549852E-4</v>
      </c>
      <c r="X338">
        <f t="shared" si="23"/>
        <v>98.495999999999995</v>
      </c>
      <c r="Y338">
        <v>8.1589999999999918</v>
      </c>
      <c r="Z338">
        <v>1.236338847441561E-3</v>
      </c>
    </row>
    <row r="339" spans="1:26" x14ac:dyDescent="0.2">
      <c r="A339" t="s">
        <v>7</v>
      </c>
      <c r="B339">
        <v>293</v>
      </c>
      <c r="C339">
        <v>-1.7425731</v>
      </c>
      <c r="D339">
        <v>0.30388847000000002</v>
      </c>
      <c r="E339" s="4">
        <v>9.5348000000000006</v>
      </c>
      <c r="F339">
        <f t="shared" si="20"/>
        <v>9.6974904099484718</v>
      </c>
      <c r="G339">
        <f t="shared" si="22"/>
        <v>98.789000000000001</v>
      </c>
      <c r="H339">
        <v>8.4519999999999982</v>
      </c>
      <c r="I339">
        <v>-7.3453332097378572E-3</v>
      </c>
      <c r="R339" t="s">
        <v>8</v>
      </c>
      <c r="S339">
        <v>292</v>
      </c>
      <c r="T339">
        <v>1.0690141999999999E-3</v>
      </c>
      <c r="U339">
        <v>1.6798793999999999E-3</v>
      </c>
      <c r="V339" s="4">
        <v>0</v>
      </c>
      <c r="W339">
        <f t="shared" si="21"/>
        <v>1.9911770786009966E-3</v>
      </c>
      <c r="X339">
        <f t="shared" si="23"/>
        <v>98.787999999999997</v>
      </c>
      <c r="Y339">
        <v>8.4509999999999934</v>
      </c>
      <c r="Z339">
        <v>-8.4389332473314722E-3</v>
      </c>
    </row>
    <row r="340" spans="1:26" x14ac:dyDescent="0.2">
      <c r="A340" t="s">
        <v>7</v>
      </c>
      <c r="B340">
        <v>290</v>
      </c>
      <c r="C340">
        <v>-1.7431713</v>
      </c>
      <c r="D340">
        <v>0.30388847000000002</v>
      </c>
      <c r="E340" s="4">
        <v>9.5324069999999992</v>
      </c>
      <c r="F340">
        <f t="shared" si="20"/>
        <v>9.6952451024711905</v>
      </c>
      <c r="G340">
        <f t="shared" si="22"/>
        <v>99.078999999999994</v>
      </c>
      <c r="H340">
        <v>8.7419999999999902</v>
      </c>
      <c r="I340">
        <v>-3.284794606878993E-3</v>
      </c>
      <c r="R340" t="s">
        <v>8</v>
      </c>
      <c r="S340">
        <v>291</v>
      </c>
      <c r="T340">
        <v>4.5814895000000002E-4</v>
      </c>
      <c r="U340">
        <v>9.1629790000000003E-4</v>
      </c>
      <c r="V340" s="4">
        <v>4.5814895000000002E-4</v>
      </c>
      <c r="W340">
        <f t="shared" si="21"/>
        <v>1.1222311536918832E-3</v>
      </c>
      <c r="X340">
        <f t="shared" si="23"/>
        <v>99.078999999999994</v>
      </c>
      <c r="Y340">
        <v>8.7419999999999902</v>
      </c>
      <c r="Z340">
        <v>1.6162858055505194E-3</v>
      </c>
    </row>
    <row r="341" spans="1:26" x14ac:dyDescent="0.2">
      <c r="A341" t="s">
        <v>7</v>
      </c>
      <c r="B341">
        <v>292</v>
      </c>
      <c r="C341">
        <v>-1.7461622999999999</v>
      </c>
      <c r="D341">
        <v>0.30388847000000002</v>
      </c>
      <c r="E341" s="4">
        <v>9.5246309999999994</v>
      </c>
      <c r="F341">
        <f t="shared" si="20"/>
        <v>9.6881384520609135</v>
      </c>
      <c r="G341">
        <f t="shared" si="22"/>
        <v>99.370999999999995</v>
      </c>
      <c r="H341">
        <v>9.0339999999999918</v>
      </c>
      <c r="I341">
        <v>-1.8447854604751186E-2</v>
      </c>
      <c r="R341" t="s">
        <v>8</v>
      </c>
      <c r="S341">
        <v>292</v>
      </c>
      <c r="T341">
        <v>-1.5271631E-3</v>
      </c>
      <c r="U341">
        <v>-1.3744467999999999E-3</v>
      </c>
      <c r="V341" s="4">
        <v>-3.0543261999999997E-4</v>
      </c>
      <c r="W341">
        <f t="shared" si="21"/>
        <v>2.077166393284831E-3</v>
      </c>
      <c r="X341">
        <f t="shared" si="23"/>
        <v>99.370999999999995</v>
      </c>
      <c r="Y341">
        <v>9.0339999999999918</v>
      </c>
      <c r="Z341">
        <v>-9.9447398779161094E-4</v>
      </c>
    </row>
    <row r="342" spans="1:26" x14ac:dyDescent="0.2">
      <c r="A342" t="s">
        <v>7</v>
      </c>
      <c r="B342">
        <v>292</v>
      </c>
      <c r="C342">
        <v>-1.7557335999999999</v>
      </c>
      <c r="D342">
        <v>0.31704900000000003</v>
      </c>
      <c r="E342" s="4">
        <v>9.5348000000000006</v>
      </c>
      <c r="F342">
        <f t="shared" si="20"/>
        <v>9.7002851289315188</v>
      </c>
      <c r="G342">
        <f t="shared" si="22"/>
        <v>99.662999999999997</v>
      </c>
      <c r="H342">
        <v>9.3259999999999934</v>
      </c>
      <c r="I342">
        <v>-4.9866402176016213E-3</v>
      </c>
      <c r="R342" t="s">
        <v>8</v>
      </c>
      <c r="S342">
        <v>292</v>
      </c>
      <c r="T342">
        <v>1.5271631E-3</v>
      </c>
      <c r="U342">
        <v>7.6358153999999995E-4</v>
      </c>
      <c r="V342" s="4">
        <v>-9.1629790000000003E-4</v>
      </c>
      <c r="W342">
        <f t="shared" si="21"/>
        <v>1.9377527561004247E-3</v>
      </c>
      <c r="X342">
        <f t="shared" si="23"/>
        <v>99.662999999999997</v>
      </c>
      <c r="Y342">
        <v>9.3259999999999934</v>
      </c>
      <c r="Z342">
        <v>-1.8433375124595777E-2</v>
      </c>
    </row>
    <row r="343" spans="1:26" x14ac:dyDescent="0.2">
      <c r="A343" t="s">
        <v>7</v>
      </c>
      <c r="B343">
        <v>291</v>
      </c>
      <c r="C343">
        <v>-1.7533407999999999</v>
      </c>
      <c r="D343">
        <v>0.32004001999999998</v>
      </c>
      <c r="E343">
        <v>9.5371930000000003</v>
      </c>
      <c r="F343">
        <f t="shared" si="20"/>
        <v>9.7023028140022127</v>
      </c>
      <c r="G343">
        <f t="shared" si="22"/>
        <v>99.953999999999994</v>
      </c>
      <c r="H343">
        <v>9.6169999999999902</v>
      </c>
      <c r="I343">
        <v>-1.0942119310654497E-3</v>
      </c>
      <c r="R343" t="s">
        <v>8</v>
      </c>
      <c r="S343">
        <v>290</v>
      </c>
      <c r="T343">
        <v>1.0690141999999999E-3</v>
      </c>
      <c r="U343">
        <v>1.6798793999999999E-3</v>
      </c>
      <c r="V343" s="4">
        <v>6.1086525000000002E-4</v>
      </c>
      <c r="W343">
        <f t="shared" si="21"/>
        <v>2.0827727941385163E-3</v>
      </c>
      <c r="X343">
        <f t="shared" si="23"/>
        <v>99.953000000000003</v>
      </c>
      <c r="Y343">
        <v>9.6159999999999997</v>
      </c>
      <c r="Z343">
        <v>9.4451512499589222E-3</v>
      </c>
    </row>
    <row r="344" spans="1:26" x14ac:dyDescent="0.2">
      <c r="A344" t="s">
        <v>7</v>
      </c>
      <c r="B344">
        <v>291</v>
      </c>
      <c r="C344">
        <v>-1.7527425000000001</v>
      </c>
      <c r="D344">
        <v>0.31944182999999998</v>
      </c>
      <c r="E344">
        <v>9.5365939999999991</v>
      </c>
      <c r="F344">
        <f t="shared" si="20"/>
        <v>9.7015861834493844</v>
      </c>
      <c r="G344">
        <f t="shared" si="22"/>
        <v>100.245</v>
      </c>
      <c r="H344">
        <v>9.9080000000000013</v>
      </c>
      <c r="I344">
        <v>-6.4557718192845689E-3</v>
      </c>
      <c r="R344" t="s">
        <v>8</v>
      </c>
      <c r="S344">
        <v>292</v>
      </c>
      <c r="T344">
        <v>5.0396384000000001E-3</v>
      </c>
      <c r="U344">
        <v>5.0396384000000001E-3</v>
      </c>
      <c r="V344">
        <v>1.0690141999999999E-3</v>
      </c>
      <c r="W344">
        <f t="shared" si="21"/>
        <v>7.2068510297709611E-3</v>
      </c>
      <c r="X344">
        <f t="shared" si="23"/>
        <v>100.245</v>
      </c>
      <c r="Y344">
        <v>9.9080000000000013</v>
      </c>
      <c r="Z344">
        <v>2.6170875714160831E-2</v>
      </c>
    </row>
    <row r="345" spans="1:26" x14ac:dyDescent="0.2">
      <c r="A345" t="s">
        <v>7</v>
      </c>
      <c r="B345">
        <v>291</v>
      </c>
      <c r="C345">
        <v>-1.7641085000000001</v>
      </c>
      <c r="D345">
        <v>0.33439696000000002</v>
      </c>
      <c r="E345" s="4">
        <v>9.5276209999999999</v>
      </c>
      <c r="F345">
        <f t="shared" si="20"/>
        <v>9.6953319719476596</v>
      </c>
      <c r="G345">
        <f t="shared" si="22"/>
        <v>100.536</v>
      </c>
      <c r="H345">
        <v>10.198999999999998</v>
      </c>
      <c r="I345">
        <v>-2.7823177378074903E-3</v>
      </c>
      <c r="R345" t="s">
        <v>8</v>
      </c>
      <c r="S345">
        <v>291</v>
      </c>
      <c r="T345">
        <v>5.9559360000000002E-3</v>
      </c>
      <c r="U345">
        <v>4.5814890000000002E-3</v>
      </c>
      <c r="V345" s="4">
        <v>9.1629790000000003E-4</v>
      </c>
      <c r="W345">
        <f t="shared" si="21"/>
        <v>7.5698624118778679E-3</v>
      </c>
      <c r="X345">
        <f t="shared" si="23"/>
        <v>100.536</v>
      </c>
      <c r="Y345">
        <v>10.198999999999998</v>
      </c>
      <c r="Z345">
        <v>6.0748306418905156E-4</v>
      </c>
    </row>
    <row r="346" spans="1:26" x14ac:dyDescent="0.2">
      <c r="A346" t="s">
        <v>7</v>
      </c>
      <c r="B346">
        <v>292</v>
      </c>
      <c r="C346">
        <v>-1.7730815</v>
      </c>
      <c r="D346">
        <v>0.34217364</v>
      </c>
      <c r="E346" s="4">
        <v>9.5353984999999994</v>
      </c>
      <c r="F346">
        <f t="shared" si="20"/>
        <v>9.7048815221699289</v>
      </c>
      <c r="G346">
        <f t="shared" si="22"/>
        <v>100.828</v>
      </c>
      <c r="H346">
        <v>10.491</v>
      </c>
      <c r="I346">
        <v>-7.8319051582503383E-3</v>
      </c>
      <c r="R346" t="s">
        <v>8</v>
      </c>
      <c r="S346">
        <v>291</v>
      </c>
      <c r="T346">
        <v>-1.2217305E-3</v>
      </c>
      <c r="U346">
        <v>-1.8325958000000001E-3</v>
      </c>
      <c r="V346" s="4">
        <v>0</v>
      </c>
      <c r="W346">
        <f t="shared" si="21"/>
        <v>2.2025060228766436E-3</v>
      </c>
      <c r="X346">
        <f t="shared" si="23"/>
        <v>100.827</v>
      </c>
      <c r="Y346">
        <v>10.489999999999995</v>
      </c>
      <c r="Z346">
        <v>1.033558434457285E-2</v>
      </c>
    </row>
    <row r="347" spans="1:26" x14ac:dyDescent="0.2">
      <c r="A347" t="s">
        <v>7</v>
      </c>
      <c r="B347">
        <v>291</v>
      </c>
      <c r="C347">
        <v>-1.7665013000000001</v>
      </c>
      <c r="D347">
        <v>0.33978079999999999</v>
      </c>
      <c r="E347" s="4">
        <v>9.5348000000000006</v>
      </c>
      <c r="F347">
        <f t="shared" si="20"/>
        <v>9.703009269033517</v>
      </c>
      <c r="G347">
        <f t="shared" si="22"/>
        <v>101.119</v>
      </c>
      <c r="H347">
        <v>10.781999999999996</v>
      </c>
      <c r="I347">
        <v>-4.1291165084826791E-3</v>
      </c>
      <c r="R347" t="s">
        <v>8</v>
      </c>
      <c r="S347">
        <v>292</v>
      </c>
      <c r="T347">
        <v>0</v>
      </c>
      <c r="U347">
        <v>-9.1629790000000003E-4</v>
      </c>
      <c r="V347" s="4">
        <v>-1.5271630999999999E-4</v>
      </c>
      <c r="W347">
        <f t="shared" si="21"/>
        <v>9.2893708768916432E-4</v>
      </c>
      <c r="X347">
        <f t="shared" si="23"/>
        <v>101.119</v>
      </c>
      <c r="Y347">
        <v>10.781999999999996</v>
      </c>
      <c r="Z347">
        <v>1.425256530799214E-2</v>
      </c>
    </row>
    <row r="348" spans="1:26" x14ac:dyDescent="0.2">
      <c r="A348" t="s">
        <v>7</v>
      </c>
      <c r="B348">
        <v>291</v>
      </c>
      <c r="C348">
        <v>-1.7659031000000001</v>
      </c>
      <c r="D348">
        <v>0.33918261999999999</v>
      </c>
      <c r="E348" s="4">
        <v>9.5365939999999991</v>
      </c>
      <c r="F348">
        <f t="shared" si="20"/>
        <v>9.7046423802804629</v>
      </c>
      <c r="G348">
        <f t="shared" si="22"/>
        <v>101.41</v>
      </c>
      <c r="H348">
        <v>11.072999999999993</v>
      </c>
      <c r="I348">
        <v>-6.7395295287955707E-4</v>
      </c>
      <c r="R348" t="s">
        <v>8</v>
      </c>
      <c r="S348">
        <v>291</v>
      </c>
      <c r="T348">
        <v>1.5271630999999999E-4</v>
      </c>
      <c r="U348">
        <v>-4.5814895000000002E-4</v>
      </c>
      <c r="V348" s="4">
        <v>6.1086525000000002E-4</v>
      </c>
      <c r="W348">
        <f t="shared" si="21"/>
        <v>7.7870346434549852E-4</v>
      </c>
      <c r="X348">
        <f t="shared" si="23"/>
        <v>101.41</v>
      </c>
      <c r="Y348">
        <v>11.072999999999993</v>
      </c>
      <c r="Z348">
        <v>6.9638177158656746E-3</v>
      </c>
    </row>
    <row r="349" spans="1:26" x14ac:dyDescent="0.2">
      <c r="A349" t="s">
        <v>7</v>
      </c>
      <c r="B349">
        <v>292</v>
      </c>
      <c r="C349">
        <v>-1.7593228999999999</v>
      </c>
      <c r="D349">
        <v>0.33140594000000001</v>
      </c>
      <c r="E349" s="4">
        <v>9.5240329999999993</v>
      </c>
      <c r="F349">
        <f t="shared" si="20"/>
        <v>9.6908333774046849</v>
      </c>
      <c r="G349">
        <f t="shared" si="22"/>
        <v>101.702</v>
      </c>
      <c r="H349">
        <v>11.364999999999995</v>
      </c>
      <c r="I349">
        <v>-5.7143017734086173E-3</v>
      </c>
      <c r="R349" t="s">
        <v>8</v>
      </c>
      <c r="S349">
        <v>292</v>
      </c>
      <c r="T349">
        <v>-9.1629790000000003E-4</v>
      </c>
      <c r="U349">
        <v>-1.5271631E-3</v>
      </c>
      <c r="V349" s="4">
        <v>0</v>
      </c>
      <c r="W349">
        <f t="shared" si="21"/>
        <v>1.780962934916395E-3</v>
      </c>
      <c r="X349">
        <f t="shared" si="23"/>
        <v>101.702</v>
      </c>
      <c r="Y349">
        <v>11.364999999999995</v>
      </c>
      <c r="Z349">
        <v>-6.9563870647352793E-3</v>
      </c>
    </row>
    <row r="350" spans="1:26" x14ac:dyDescent="0.2">
      <c r="A350" t="s">
        <v>7</v>
      </c>
      <c r="B350">
        <v>292</v>
      </c>
      <c r="C350">
        <v>-1.7635103000000001</v>
      </c>
      <c r="D350">
        <v>0.33140594000000001</v>
      </c>
      <c r="E350">
        <v>9.5324069999999992</v>
      </c>
      <c r="F350">
        <f t="shared" si="20"/>
        <v>9.6998237967976699</v>
      </c>
      <c r="G350">
        <f t="shared" si="22"/>
        <v>101.994</v>
      </c>
      <c r="H350">
        <v>11.656999999999996</v>
      </c>
      <c r="I350">
        <v>-2.1633576431460202E-3</v>
      </c>
      <c r="R350" t="s">
        <v>8</v>
      </c>
      <c r="S350">
        <v>292</v>
      </c>
      <c r="T350">
        <v>1.8325958000000001E-3</v>
      </c>
      <c r="U350">
        <v>1.3744467999999999E-3</v>
      </c>
      <c r="V350">
        <v>0</v>
      </c>
      <c r="W350">
        <f t="shared" si="21"/>
        <v>2.2907447200000005E-3</v>
      </c>
      <c r="X350">
        <f t="shared" si="23"/>
        <v>101.994</v>
      </c>
      <c r="Y350">
        <v>11.656999999999996</v>
      </c>
      <c r="Z350">
        <v>-2.58511804008076E-2</v>
      </c>
    </row>
    <row r="351" spans="1:26" x14ac:dyDescent="0.2">
      <c r="A351" t="s">
        <v>7</v>
      </c>
      <c r="B351">
        <v>291</v>
      </c>
      <c r="C351">
        <v>-1.7653049000000001</v>
      </c>
      <c r="D351">
        <v>0.33798620000000001</v>
      </c>
      <c r="E351" s="4">
        <v>9.5336040000000004</v>
      </c>
      <c r="F351">
        <f t="shared" si="20"/>
        <v>9.7015535503428758</v>
      </c>
      <c r="G351">
        <f t="shared" si="22"/>
        <v>102.285</v>
      </c>
      <c r="H351">
        <v>11.947999999999993</v>
      </c>
      <c r="I351">
        <v>1.3063606665690893E-3</v>
      </c>
      <c r="R351" t="s">
        <v>8</v>
      </c>
      <c r="S351">
        <v>291</v>
      </c>
      <c r="T351">
        <v>-7.6358153999999995E-4</v>
      </c>
      <c r="U351">
        <v>-1.0690141999999999E-3</v>
      </c>
      <c r="V351" s="4">
        <v>-1.5271630999999999E-4</v>
      </c>
      <c r="W351">
        <f t="shared" si="21"/>
        <v>1.3225620587974038E-3</v>
      </c>
      <c r="X351">
        <f t="shared" si="23"/>
        <v>102.285</v>
      </c>
      <c r="Y351">
        <v>11.947999999999993</v>
      </c>
      <c r="Z351">
        <v>-1.7174604633632207E-3</v>
      </c>
    </row>
    <row r="352" spans="1:26" x14ac:dyDescent="0.2">
      <c r="A352" t="s">
        <v>7</v>
      </c>
      <c r="B352">
        <v>290</v>
      </c>
      <c r="C352">
        <v>-1.7665013000000001</v>
      </c>
      <c r="D352">
        <v>0.34037903000000003</v>
      </c>
      <c r="E352" s="4">
        <v>9.5294159999999994</v>
      </c>
      <c r="F352">
        <f t="shared" si="20"/>
        <v>9.6977396349882188</v>
      </c>
      <c r="G352">
        <f t="shared" si="22"/>
        <v>102.575</v>
      </c>
      <c r="H352">
        <v>12.238</v>
      </c>
      <c r="I352">
        <v>-3.6566295438636215E-3</v>
      </c>
      <c r="R352" t="s">
        <v>8</v>
      </c>
      <c r="S352">
        <v>291</v>
      </c>
      <c r="T352">
        <v>1.5271630999999999E-4</v>
      </c>
      <c r="U352">
        <v>-3.0543261999999997E-4</v>
      </c>
      <c r="V352" s="4">
        <v>-1.5271630999999999E-4</v>
      </c>
      <c r="W352">
        <f t="shared" si="21"/>
        <v>3.7407703490069611E-4</v>
      </c>
      <c r="X352">
        <f t="shared" si="23"/>
        <v>102.57599999999999</v>
      </c>
      <c r="Y352">
        <v>12.23899999999999</v>
      </c>
      <c r="Z352">
        <v>4.0535910508185538E-3</v>
      </c>
    </row>
    <row r="353" spans="1:26" x14ac:dyDescent="0.2">
      <c r="A353" t="s">
        <v>7</v>
      </c>
      <c r="B353">
        <v>293</v>
      </c>
      <c r="C353">
        <v>-1.7730815</v>
      </c>
      <c r="D353">
        <v>0.34456646000000002</v>
      </c>
      <c r="E353" s="4">
        <v>9.5353984999999994</v>
      </c>
      <c r="F353">
        <f t="shared" si="20"/>
        <v>9.7049661825686648</v>
      </c>
      <c r="G353">
        <f t="shared" si="22"/>
        <v>102.86799999999999</v>
      </c>
      <c r="H353">
        <v>12.530999999999992</v>
      </c>
      <c r="I353">
        <v>-2.5491323056977779E-4</v>
      </c>
      <c r="R353" t="s">
        <v>8</v>
      </c>
      <c r="S353">
        <v>292</v>
      </c>
      <c r="T353">
        <v>1.8325958000000001E-3</v>
      </c>
      <c r="U353">
        <v>1.3744467999999999E-3</v>
      </c>
      <c r="V353" s="4">
        <v>4.5814895000000002E-4</v>
      </c>
      <c r="W353">
        <f t="shared" si="21"/>
        <v>2.3361104067646252E-3</v>
      </c>
      <c r="X353">
        <f t="shared" si="23"/>
        <v>102.86799999999999</v>
      </c>
      <c r="Y353">
        <v>12.530999999999992</v>
      </c>
      <c r="Z353">
        <v>1.4558574141624992E-2</v>
      </c>
    </row>
    <row r="354" spans="1:26" x14ac:dyDescent="0.2">
      <c r="A354" t="s">
        <v>7</v>
      </c>
      <c r="B354">
        <v>291</v>
      </c>
      <c r="C354">
        <v>-1.7724833</v>
      </c>
      <c r="D354">
        <v>0.34217364</v>
      </c>
      <c r="E354" s="4">
        <v>9.5300139999999995</v>
      </c>
      <c r="F354">
        <f t="shared" si="20"/>
        <v>9.6994817742437007</v>
      </c>
      <c r="G354">
        <f t="shared" si="22"/>
        <v>103.15900000000001</v>
      </c>
      <c r="H354">
        <v>12.822000000000003</v>
      </c>
      <c r="I354">
        <v>3.1363751000615227E-3</v>
      </c>
      <c r="R354" t="s">
        <v>8</v>
      </c>
      <c r="S354">
        <v>291</v>
      </c>
      <c r="T354">
        <v>-7.6358153999999995E-4</v>
      </c>
      <c r="U354">
        <v>-9.1629790000000003E-4</v>
      </c>
      <c r="V354" s="4">
        <v>0</v>
      </c>
      <c r="W354">
        <f t="shared" si="21"/>
        <v>1.1927525350101677E-3</v>
      </c>
      <c r="X354">
        <f t="shared" si="23"/>
        <v>103.15900000000001</v>
      </c>
      <c r="Y354">
        <v>12.822000000000003</v>
      </c>
      <c r="Z354">
        <v>-1.5205310910227856E-2</v>
      </c>
    </row>
    <row r="355" spans="1:26" x14ac:dyDescent="0.2">
      <c r="A355" t="s">
        <v>7</v>
      </c>
      <c r="B355">
        <v>292</v>
      </c>
      <c r="C355">
        <v>-1.7718852</v>
      </c>
      <c r="D355">
        <v>0.34516466000000001</v>
      </c>
      <c r="E355" s="4">
        <v>9.5288179999999993</v>
      </c>
      <c r="F355">
        <f t="shared" si="20"/>
        <v>9.6983033712921127</v>
      </c>
      <c r="G355">
        <f t="shared" si="22"/>
        <v>103.45099999999999</v>
      </c>
      <c r="H355">
        <v>13.11399999999999</v>
      </c>
      <c r="I355">
        <v>-1.6374053400923011E-3</v>
      </c>
      <c r="R355" t="s">
        <v>8</v>
      </c>
      <c r="S355">
        <v>291</v>
      </c>
      <c r="T355">
        <v>1.5271630999999999E-4</v>
      </c>
      <c r="U355">
        <v>-6.1086525000000002E-4</v>
      </c>
      <c r="V355" s="4">
        <v>-1.5271630999999999E-4</v>
      </c>
      <c r="W355">
        <f t="shared" si="21"/>
        <v>6.4792043982081211E-4</v>
      </c>
      <c r="X355">
        <f t="shared" si="23"/>
        <v>103.45</v>
      </c>
      <c r="Y355">
        <v>13.113</v>
      </c>
      <c r="Z355">
        <v>-8.9283717315767029E-3</v>
      </c>
    </row>
    <row r="356" spans="1:26" x14ac:dyDescent="0.2">
      <c r="A356" t="s">
        <v>7</v>
      </c>
      <c r="B356">
        <v>291</v>
      </c>
      <c r="C356">
        <v>-1.7748762</v>
      </c>
      <c r="D356">
        <v>0.34875390000000001</v>
      </c>
      <c r="E356" s="4">
        <v>9.5336040000000004</v>
      </c>
      <c r="F356">
        <f t="shared" si="20"/>
        <v>9.7036807468561985</v>
      </c>
      <c r="G356">
        <f t="shared" si="22"/>
        <v>103.742</v>
      </c>
      <c r="H356">
        <v>13.405000000000001</v>
      </c>
      <c r="I356">
        <v>1.73308599567275E-2</v>
      </c>
      <c r="R356" t="s">
        <v>8</v>
      </c>
      <c r="S356">
        <v>291</v>
      </c>
      <c r="T356">
        <v>3.0543261999999997E-4</v>
      </c>
      <c r="U356">
        <v>-6.1086525000000002E-4</v>
      </c>
      <c r="V356" s="4">
        <v>-4.5814895000000002E-4</v>
      </c>
      <c r="W356">
        <f t="shared" si="21"/>
        <v>8.2240251665697715E-4</v>
      </c>
      <c r="X356">
        <f t="shared" si="23"/>
        <v>103.741</v>
      </c>
      <c r="Y356">
        <v>13.403999999999996</v>
      </c>
      <c r="Z356">
        <v>3.0295091029285605E-2</v>
      </c>
    </row>
    <row r="357" spans="1:26" x14ac:dyDescent="0.2">
      <c r="A357" t="s">
        <v>7</v>
      </c>
      <c r="B357">
        <v>292</v>
      </c>
      <c r="C357">
        <v>-1.7724833</v>
      </c>
      <c r="D357">
        <v>0.34157544000000001</v>
      </c>
      <c r="E357">
        <v>9.5342020000000005</v>
      </c>
      <c r="F357">
        <f t="shared" si="20"/>
        <v>9.7035755578443403</v>
      </c>
      <c r="G357">
        <f t="shared" si="22"/>
        <v>104.03400000000001</v>
      </c>
      <c r="H357">
        <v>13.697000000000003</v>
      </c>
      <c r="I357">
        <v>-3.104213594494348E-3</v>
      </c>
      <c r="R357" t="s">
        <v>8</v>
      </c>
      <c r="S357">
        <v>293</v>
      </c>
      <c r="T357">
        <v>-1.3744467999999999E-3</v>
      </c>
      <c r="U357">
        <v>-1.3744467999999999E-3</v>
      </c>
      <c r="V357" s="4">
        <v>-4.5814895000000002E-4</v>
      </c>
      <c r="W357">
        <f t="shared" si="21"/>
        <v>1.9970249053145486E-3</v>
      </c>
      <c r="X357">
        <f t="shared" si="23"/>
        <v>104.03400000000001</v>
      </c>
      <c r="Y357">
        <v>13.697000000000003</v>
      </c>
      <c r="Z357">
        <v>-1.0888278947151442E-2</v>
      </c>
    </row>
    <row r="358" spans="1:26" x14ac:dyDescent="0.2">
      <c r="A358" t="s">
        <v>7</v>
      </c>
      <c r="B358">
        <v>291</v>
      </c>
      <c r="C358">
        <v>-1.7653049000000001</v>
      </c>
      <c r="D358">
        <v>0.34456646000000002</v>
      </c>
      <c r="E358">
        <v>9.5270229999999998</v>
      </c>
      <c r="F358">
        <f t="shared" si="20"/>
        <v>9.6953181834249218</v>
      </c>
      <c r="G358">
        <f t="shared" si="22"/>
        <v>104.325</v>
      </c>
      <c r="H358">
        <v>13.988</v>
      </c>
      <c r="I358">
        <v>-7.6269625393671917E-3</v>
      </c>
      <c r="R358" t="s">
        <v>8</v>
      </c>
      <c r="S358">
        <v>291</v>
      </c>
      <c r="T358">
        <v>-1.2217305E-3</v>
      </c>
      <c r="U358">
        <v>-2.2907446000000001E-3</v>
      </c>
      <c r="V358" s="4">
        <v>-4.5814895000000002E-4</v>
      </c>
      <c r="W358">
        <f t="shared" si="21"/>
        <v>2.6362922253508835E-3</v>
      </c>
      <c r="X358">
        <f t="shared" si="23"/>
        <v>104.325</v>
      </c>
      <c r="Y358">
        <v>13.988</v>
      </c>
      <c r="Z358">
        <v>1.0358164892344651E-2</v>
      </c>
    </row>
    <row r="359" spans="1:26" x14ac:dyDescent="0.2">
      <c r="A359" t="s">
        <v>7</v>
      </c>
      <c r="B359">
        <v>292</v>
      </c>
      <c r="C359">
        <v>-1.7670995</v>
      </c>
      <c r="D359">
        <v>0.33738797999999998</v>
      </c>
      <c r="E359" s="4">
        <v>9.5324069999999992</v>
      </c>
      <c r="F359">
        <f t="shared" si="20"/>
        <v>9.7006831978782664</v>
      </c>
      <c r="G359">
        <f t="shared" si="22"/>
        <v>104.617</v>
      </c>
      <c r="H359">
        <v>14.280000000000001</v>
      </c>
      <c r="I359">
        <v>-4.511791795277051E-3</v>
      </c>
      <c r="R359" t="s">
        <v>8</v>
      </c>
      <c r="S359">
        <v>291</v>
      </c>
      <c r="T359">
        <v>-9.1629790000000003E-4</v>
      </c>
      <c r="U359">
        <v>-2.2907446000000001E-3</v>
      </c>
      <c r="V359" s="4">
        <v>-1.5271630999999999E-4</v>
      </c>
      <c r="W359">
        <f t="shared" si="21"/>
        <v>2.471929395292994E-3</v>
      </c>
      <c r="X359">
        <f t="shared" si="23"/>
        <v>104.616</v>
      </c>
      <c r="Y359">
        <v>14.278999999999996</v>
      </c>
      <c r="Z359">
        <v>1.8227526245398543E-2</v>
      </c>
    </row>
    <row r="360" spans="1:26" x14ac:dyDescent="0.2">
      <c r="A360" t="s">
        <v>7</v>
      </c>
      <c r="B360">
        <v>291</v>
      </c>
      <c r="C360">
        <v>-1.7659031000000001</v>
      </c>
      <c r="D360">
        <v>0.33499518</v>
      </c>
      <c r="E360">
        <v>9.5425769999999996</v>
      </c>
      <c r="F360">
        <f t="shared" si="20"/>
        <v>9.7103764772609011</v>
      </c>
      <c r="G360">
        <f t="shared" si="22"/>
        <v>104.908</v>
      </c>
      <c r="H360">
        <v>14.570999999999998</v>
      </c>
      <c r="I360">
        <v>-1.2850462331844619E-3</v>
      </c>
      <c r="R360" t="s">
        <v>8</v>
      </c>
      <c r="S360">
        <v>292</v>
      </c>
      <c r="T360">
        <v>-1.0690141999999999E-3</v>
      </c>
      <c r="U360">
        <v>-1.5271631E-3</v>
      </c>
      <c r="V360" s="4">
        <v>-1.5271630999999999E-4</v>
      </c>
      <c r="W360">
        <f t="shared" si="21"/>
        <v>1.8703851916499088E-3</v>
      </c>
      <c r="X360">
        <f t="shared" si="23"/>
        <v>104.908</v>
      </c>
      <c r="Y360">
        <v>14.570999999999998</v>
      </c>
      <c r="Z360">
        <v>-5.3066389711938109E-3</v>
      </c>
    </row>
    <row r="361" spans="1:26" x14ac:dyDescent="0.2">
      <c r="A361" t="s">
        <v>7</v>
      </c>
      <c r="B361">
        <v>291</v>
      </c>
      <c r="C361">
        <v>-1.7623138</v>
      </c>
      <c r="D361">
        <v>0.33320053999999999</v>
      </c>
      <c r="E361" s="4">
        <v>9.5300139999999995</v>
      </c>
      <c r="F361">
        <f t="shared" si="20"/>
        <v>9.6973160910492506</v>
      </c>
      <c r="G361">
        <f t="shared" si="22"/>
        <v>105.199</v>
      </c>
      <c r="H361">
        <v>14.861999999999995</v>
      </c>
      <c r="I361">
        <v>-5.6862218925929449E-3</v>
      </c>
      <c r="R361" t="s">
        <v>8</v>
      </c>
      <c r="S361">
        <v>291</v>
      </c>
      <c r="T361">
        <v>-3.0543261999999997E-4</v>
      </c>
      <c r="U361">
        <v>-3.0543261999999997E-4</v>
      </c>
      <c r="V361" s="4">
        <v>-4.5814895000000002E-4</v>
      </c>
      <c r="W361">
        <f t="shared" si="21"/>
        <v>6.2966549143670823E-4</v>
      </c>
      <c r="X361">
        <f t="shared" si="23"/>
        <v>105.199</v>
      </c>
      <c r="Y361">
        <v>14.861999999999995</v>
      </c>
      <c r="Z361">
        <v>-9.1860667929922202E-3</v>
      </c>
    </row>
    <row r="362" spans="1:26" x14ac:dyDescent="0.2">
      <c r="A362" t="s">
        <v>7</v>
      </c>
      <c r="B362">
        <v>291</v>
      </c>
      <c r="C362">
        <v>-1.7623138</v>
      </c>
      <c r="D362">
        <v>0.33798620000000001</v>
      </c>
      <c r="E362">
        <v>9.5383890000000005</v>
      </c>
      <c r="F362">
        <f t="shared" si="20"/>
        <v>9.705712200368497</v>
      </c>
      <c r="G362">
        <f t="shared" si="22"/>
        <v>105.49</v>
      </c>
      <c r="H362">
        <v>15.152999999999992</v>
      </c>
      <c r="I362">
        <v>-2.6098875710043917E-3</v>
      </c>
      <c r="R362" t="s">
        <v>8</v>
      </c>
      <c r="S362">
        <v>290</v>
      </c>
      <c r="T362">
        <v>1.5271631E-3</v>
      </c>
      <c r="U362">
        <v>1.6798793999999999E-3</v>
      </c>
      <c r="V362">
        <v>0</v>
      </c>
      <c r="W362">
        <f t="shared" si="21"/>
        <v>2.2702911558974037E-3</v>
      </c>
      <c r="X362">
        <f t="shared" si="23"/>
        <v>105.489</v>
      </c>
      <c r="Y362">
        <v>15.152000000000001</v>
      </c>
      <c r="Z362">
        <v>-4.1565981983081597E-2</v>
      </c>
    </row>
    <row r="363" spans="1:26" x14ac:dyDescent="0.2">
      <c r="A363" t="s">
        <v>7</v>
      </c>
      <c r="B363">
        <v>292</v>
      </c>
      <c r="C363">
        <v>-1.7635103000000001</v>
      </c>
      <c r="D363">
        <v>0.33738797999999998</v>
      </c>
      <c r="E363" s="4">
        <v>9.5270229999999998</v>
      </c>
      <c r="F363">
        <f t="shared" si="20"/>
        <v>9.6947391130336023</v>
      </c>
      <c r="G363">
        <f t="shared" si="22"/>
        <v>105.782</v>
      </c>
      <c r="H363">
        <v>15.444999999999993</v>
      </c>
      <c r="I363">
        <v>3.6748372712042902E-4</v>
      </c>
      <c r="R363" t="s">
        <v>8</v>
      </c>
      <c r="S363">
        <v>293</v>
      </c>
      <c r="T363">
        <v>1.0690141999999999E-3</v>
      </c>
      <c r="U363">
        <v>6.1086525000000002E-4</v>
      </c>
      <c r="V363" s="4">
        <v>-1.5271630999999999E-4</v>
      </c>
      <c r="W363">
        <f t="shared" si="21"/>
        <v>1.2406731982271635E-3</v>
      </c>
      <c r="X363">
        <f t="shared" si="23"/>
        <v>105.782</v>
      </c>
      <c r="Y363">
        <v>15.444999999999993</v>
      </c>
      <c r="Z363">
        <v>-1.8668054187027813E-2</v>
      </c>
    </row>
    <row r="364" spans="1:26" x14ac:dyDescent="0.2">
      <c r="A364" t="s">
        <v>7</v>
      </c>
      <c r="B364">
        <v>291</v>
      </c>
      <c r="C364">
        <v>-1.7647067000000001</v>
      </c>
      <c r="D364">
        <v>0.34157544000000001</v>
      </c>
      <c r="E364">
        <v>9.5270229999999998</v>
      </c>
      <c r="F364">
        <f t="shared" si="20"/>
        <v>9.6951034424994695</v>
      </c>
      <c r="G364">
        <f t="shared" si="22"/>
        <v>106.07299999999999</v>
      </c>
      <c r="H364">
        <v>15.73599999999999</v>
      </c>
      <c r="I364">
        <v>-4.0234237836901674E-3</v>
      </c>
      <c r="R364" t="s">
        <v>8</v>
      </c>
      <c r="S364">
        <v>291</v>
      </c>
      <c r="T364">
        <v>-1.5271630999999999E-4</v>
      </c>
      <c r="U364">
        <v>-4.5814895000000002E-4</v>
      </c>
      <c r="V364" s="4">
        <v>-1.5271630999999999E-4</v>
      </c>
      <c r="W364">
        <f t="shared" si="21"/>
        <v>5.0650271772828103E-4</v>
      </c>
      <c r="X364">
        <f t="shared" si="23"/>
        <v>106.07299999999999</v>
      </c>
      <c r="Y364">
        <v>15.73599999999999</v>
      </c>
      <c r="Z364">
        <v>7.6620578510861034E-3</v>
      </c>
    </row>
    <row r="365" spans="1:26" x14ac:dyDescent="0.2">
      <c r="A365" t="s">
        <v>7</v>
      </c>
      <c r="B365">
        <v>291</v>
      </c>
      <c r="C365">
        <v>-1.7688942000000001</v>
      </c>
      <c r="D365">
        <v>0.34456646000000002</v>
      </c>
      <c r="E365" s="4">
        <v>9.5348000000000006</v>
      </c>
      <c r="F365">
        <f t="shared" si="20"/>
        <v>9.7036139544063982</v>
      </c>
      <c r="G365">
        <f t="shared" si="22"/>
        <v>106.364</v>
      </c>
      <c r="H365">
        <v>16.027000000000001</v>
      </c>
      <c r="I365">
        <v>-8.2032967537639372E-3</v>
      </c>
      <c r="R365" t="s">
        <v>8</v>
      </c>
      <c r="S365">
        <v>291</v>
      </c>
      <c r="T365">
        <v>7.6358153999999995E-4</v>
      </c>
      <c r="U365">
        <v>4.5814895000000002E-4</v>
      </c>
      <c r="V365" s="4">
        <v>3.0543261999999997E-4</v>
      </c>
      <c r="W365">
        <f t="shared" si="21"/>
        <v>9.4140656146796554E-4</v>
      </c>
      <c r="X365">
        <f t="shared" si="23"/>
        <v>106.364</v>
      </c>
      <c r="Y365">
        <v>16.027000000000001</v>
      </c>
      <c r="Z365">
        <v>-8.2023008495316144E-3</v>
      </c>
    </row>
    <row r="366" spans="1:26" x14ac:dyDescent="0.2">
      <c r="A366" t="s">
        <v>7</v>
      </c>
      <c r="B366">
        <v>293</v>
      </c>
      <c r="C366">
        <v>-1.7712870000000001</v>
      </c>
      <c r="D366">
        <v>0.34636106999999999</v>
      </c>
      <c r="E366" s="4">
        <v>9.5336040000000004</v>
      </c>
      <c r="F366">
        <f t="shared" si="20"/>
        <v>9.7029391864525536</v>
      </c>
      <c r="G366">
        <f t="shared" si="22"/>
        <v>106.657</v>
      </c>
      <c r="H366">
        <v>16.319999999999993</v>
      </c>
      <c r="I366">
        <v>-5.1241224220958418E-3</v>
      </c>
      <c r="R366" t="s">
        <v>8</v>
      </c>
      <c r="S366">
        <v>292</v>
      </c>
      <c r="T366">
        <v>-3.0543261999999997E-4</v>
      </c>
      <c r="U366">
        <v>3.0543261999999997E-4</v>
      </c>
      <c r="V366" s="4">
        <v>-3.0543261999999997E-4</v>
      </c>
      <c r="W366">
        <f t="shared" si="21"/>
        <v>5.2902481612887792E-4</v>
      </c>
      <c r="X366">
        <f t="shared" si="23"/>
        <v>106.65600000000001</v>
      </c>
      <c r="Y366">
        <v>16.319000000000003</v>
      </c>
      <c r="Z366">
        <v>5.1885671202059794E-2</v>
      </c>
    </row>
    <row r="367" spans="1:26" x14ac:dyDescent="0.2">
      <c r="A367" t="s">
        <v>7</v>
      </c>
      <c r="B367">
        <v>290</v>
      </c>
      <c r="C367">
        <v>-1.7700906000000001</v>
      </c>
      <c r="D367">
        <v>0.34695930000000003</v>
      </c>
      <c r="E367">
        <v>9.5324069999999992</v>
      </c>
      <c r="F367">
        <f t="shared" si="20"/>
        <v>9.7015660953123355</v>
      </c>
      <c r="G367">
        <f t="shared" si="22"/>
        <v>106.947</v>
      </c>
      <c r="H367">
        <v>16.61</v>
      </c>
      <c r="I367">
        <v>-2.2002096600764998E-3</v>
      </c>
      <c r="R367" t="s">
        <v>8</v>
      </c>
      <c r="S367">
        <v>291</v>
      </c>
      <c r="T367">
        <v>-4.5814895000000002E-4</v>
      </c>
      <c r="U367">
        <v>0</v>
      </c>
      <c r="V367" s="4">
        <v>-4.5814895000000002E-4</v>
      </c>
      <c r="W367">
        <f t="shared" si="21"/>
        <v>6.4792045867699305E-4</v>
      </c>
      <c r="X367">
        <f t="shared" si="23"/>
        <v>106.947</v>
      </c>
      <c r="Y367">
        <v>16.61</v>
      </c>
      <c r="Z367">
        <v>3.2576150251388838E-2</v>
      </c>
    </row>
    <row r="368" spans="1:26" x14ac:dyDescent="0.2">
      <c r="A368" t="s">
        <v>7</v>
      </c>
      <c r="B368">
        <v>292</v>
      </c>
      <c r="C368">
        <v>-1.7712870000000001</v>
      </c>
      <c r="D368">
        <v>0.34396823999999998</v>
      </c>
      <c r="E368" s="4">
        <v>9.5342020000000005</v>
      </c>
      <c r="F368">
        <f t="shared" si="20"/>
        <v>9.7034416349716714</v>
      </c>
      <c r="G368">
        <f t="shared" si="22"/>
        <v>107.239</v>
      </c>
      <c r="H368">
        <v>16.902000000000001</v>
      </c>
      <c r="I368">
        <v>7.5104328410375968E-4</v>
      </c>
      <c r="R368" t="s">
        <v>8</v>
      </c>
      <c r="S368">
        <v>292</v>
      </c>
      <c r="T368">
        <v>-1.5271631E-3</v>
      </c>
      <c r="U368">
        <v>-1.2217305E-3</v>
      </c>
      <c r="V368" s="4">
        <v>-3.0543261999999997E-4</v>
      </c>
      <c r="W368">
        <f t="shared" si="21"/>
        <v>1.9794296233996106E-3</v>
      </c>
      <c r="X368">
        <f t="shared" si="23"/>
        <v>107.239</v>
      </c>
      <c r="Y368">
        <v>16.902000000000001</v>
      </c>
      <c r="Z368">
        <v>-1.9752928371034879E-2</v>
      </c>
    </row>
    <row r="369" spans="1:26" x14ac:dyDescent="0.2">
      <c r="A369" t="s">
        <v>7</v>
      </c>
      <c r="B369">
        <v>292</v>
      </c>
      <c r="C369">
        <v>-1.7724833</v>
      </c>
      <c r="D369">
        <v>0.34576287999999999</v>
      </c>
      <c r="E369" s="4">
        <v>9.5395859999999999</v>
      </c>
      <c r="F369">
        <f t="shared" si="20"/>
        <v>9.7090138566880615</v>
      </c>
      <c r="G369">
        <f t="shared" si="22"/>
        <v>107.53100000000001</v>
      </c>
      <c r="H369">
        <v>17.194000000000003</v>
      </c>
      <c r="I369">
        <v>3.5554506074485827E-3</v>
      </c>
      <c r="R369" t="s">
        <v>8</v>
      </c>
      <c r="S369">
        <v>290</v>
      </c>
      <c r="T369">
        <v>-9.1629790000000003E-4</v>
      </c>
      <c r="U369">
        <v>-1.3744467999999999E-3</v>
      </c>
      <c r="V369" s="4">
        <v>1.5271630999999999E-4</v>
      </c>
      <c r="W369">
        <f t="shared" si="21"/>
        <v>1.6589237833350471E-3</v>
      </c>
      <c r="X369">
        <f t="shared" si="23"/>
        <v>107.529</v>
      </c>
      <c r="Y369">
        <v>17.191999999999993</v>
      </c>
      <c r="Z369">
        <v>8.7844448097272425E-4</v>
      </c>
    </row>
    <row r="370" spans="1:26" x14ac:dyDescent="0.2">
      <c r="A370" t="s">
        <v>7</v>
      </c>
      <c r="B370">
        <v>292</v>
      </c>
      <c r="C370">
        <v>-1.7682959</v>
      </c>
      <c r="D370">
        <v>0.33798620000000001</v>
      </c>
      <c r="E370" s="4">
        <v>9.5300139999999995</v>
      </c>
      <c r="F370">
        <f t="shared" si="20"/>
        <v>9.6985706112572707</v>
      </c>
      <c r="G370">
        <f t="shared" si="22"/>
        <v>107.82299999999999</v>
      </c>
      <c r="H370">
        <v>17.48599999999999</v>
      </c>
      <c r="I370">
        <v>1.3239511358200519E-2</v>
      </c>
      <c r="R370" t="s">
        <v>8</v>
      </c>
      <c r="S370">
        <v>293</v>
      </c>
      <c r="T370">
        <v>-1.5271631E-3</v>
      </c>
      <c r="U370">
        <v>-1.6798793999999999E-3</v>
      </c>
      <c r="V370" s="4">
        <v>-1.5271630999999999E-4</v>
      </c>
      <c r="W370">
        <f t="shared" si="21"/>
        <v>2.2754217639562968E-3</v>
      </c>
      <c r="X370">
        <f t="shared" si="23"/>
        <v>107.822</v>
      </c>
      <c r="Y370">
        <v>17.484999999999999</v>
      </c>
      <c r="Z370">
        <v>-1.3274788302821885E-2</v>
      </c>
    </row>
    <row r="371" spans="1:26" x14ac:dyDescent="0.2">
      <c r="A371" t="s">
        <v>7</v>
      </c>
      <c r="B371">
        <v>290</v>
      </c>
      <c r="C371">
        <v>-1.7641085000000001</v>
      </c>
      <c r="D371">
        <v>0.33439696000000002</v>
      </c>
      <c r="E371" s="4">
        <v>9.5288179999999993</v>
      </c>
      <c r="F371">
        <f t="shared" si="20"/>
        <v>9.6965082686374</v>
      </c>
      <c r="G371">
        <f t="shared" si="22"/>
        <v>108.113</v>
      </c>
      <c r="H371">
        <v>17.775999999999996</v>
      </c>
      <c r="I371">
        <v>2.2134317163838985E-3</v>
      </c>
      <c r="R371" t="s">
        <v>8</v>
      </c>
      <c r="S371">
        <v>290</v>
      </c>
      <c r="T371">
        <v>-1.6798793999999999E-3</v>
      </c>
      <c r="U371">
        <v>-1.8325958000000001E-3</v>
      </c>
      <c r="V371" s="4">
        <v>3.0543261999999997E-4</v>
      </c>
      <c r="W371">
        <f t="shared" si="21"/>
        <v>2.504733768303942E-3</v>
      </c>
      <c r="X371">
        <f t="shared" si="23"/>
        <v>108.11199999999999</v>
      </c>
      <c r="Y371">
        <v>17.774999999999991</v>
      </c>
      <c r="Z371">
        <v>8.8902486326874509E-3</v>
      </c>
    </row>
    <row r="372" spans="1:26" x14ac:dyDescent="0.2">
      <c r="A372" t="s">
        <v>7</v>
      </c>
      <c r="B372">
        <v>290</v>
      </c>
      <c r="C372">
        <v>-1.7647067000000001</v>
      </c>
      <c r="D372">
        <v>0.33858440000000001</v>
      </c>
      <c r="E372">
        <v>9.5365939999999991</v>
      </c>
      <c r="F372">
        <f t="shared" si="20"/>
        <v>9.7044038587532118</v>
      </c>
      <c r="G372">
        <f t="shared" si="22"/>
        <v>108.40300000000001</v>
      </c>
      <c r="H372">
        <v>18.066000000000003</v>
      </c>
      <c r="I372">
        <v>-1.9006322401134374E-3</v>
      </c>
      <c r="R372" t="s">
        <v>8</v>
      </c>
      <c r="S372">
        <v>292</v>
      </c>
      <c r="T372">
        <v>9.1629790000000003E-4</v>
      </c>
      <c r="U372">
        <v>4.5814895000000002E-4</v>
      </c>
      <c r="V372">
        <v>0</v>
      </c>
      <c r="W372">
        <f t="shared" si="21"/>
        <v>1.0244521960201523E-3</v>
      </c>
      <c r="X372">
        <f t="shared" si="23"/>
        <v>108.404</v>
      </c>
      <c r="Y372">
        <v>18.066999999999993</v>
      </c>
      <c r="Z372">
        <v>-4.6479850281223251E-3</v>
      </c>
    </row>
    <row r="373" spans="1:26" x14ac:dyDescent="0.2">
      <c r="A373" t="s">
        <v>7</v>
      </c>
      <c r="B373">
        <v>293</v>
      </c>
      <c r="C373">
        <v>-1.7653049000000001</v>
      </c>
      <c r="D373">
        <v>0.33918261999999999</v>
      </c>
      <c r="E373" s="4">
        <v>9.5270229999999998</v>
      </c>
      <c r="F373">
        <f t="shared" si="20"/>
        <v>9.695128337582906</v>
      </c>
      <c r="G373">
        <f t="shared" si="22"/>
        <v>108.696</v>
      </c>
      <c r="H373">
        <v>18.358999999999995</v>
      </c>
      <c r="I373">
        <v>9.7237057842034218E-4</v>
      </c>
      <c r="R373" t="s">
        <v>8</v>
      </c>
      <c r="S373">
        <v>292</v>
      </c>
      <c r="T373">
        <v>-6.1086525000000002E-4</v>
      </c>
      <c r="U373">
        <v>0</v>
      </c>
      <c r="V373" s="4">
        <v>1.5271630999999999E-4</v>
      </c>
      <c r="W373">
        <f t="shared" si="21"/>
        <v>6.2966548658599563E-4</v>
      </c>
      <c r="X373">
        <f t="shared" si="23"/>
        <v>108.696</v>
      </c>
      <c r="Y373">
        <v>18.358999999999995</v>
      </c>
      <c r="Z373">
        <v>3.2594905186606629E-3</v>
      </c>
    </row>
    <row r="374" spans="1:26" x14ac:dyDescent="0.2">
      <c r="A374" t="s">
        <v>7</v>
      </c>
      <c r="B374">
        <v>291</v>
      </c>
      <c r="C374">
        <v>-1.7682959</v>
      </c>
      <c r="D374">
        <v>0.34277185999999998</v>
      </c>
      <c r="E374" s="4">
        <v>9.5330060000000003</v>
      </c>
      <c r="F374">
        <f t="shared" si="20"/>
        <v>9.7016785317799865</v>
      </c>
      <c r="G374">
        <f t="shared" si="22"/>
        <v>108.98699999999999</v>
      </c>
      <c r="H374">
        <v>18.649999999999991</v>
      </c>
      <c r="I374">
        <v>3.7912360071772747E-3</v>
      </c>
      <c r="R374" t="s">
        <v>8</v>
      </c>
      <c r="S374">
        <v>291</v>
      </c>
      <c r="T374">
        <v>6.1086525000000002E-4</v>
      </c>
      <c r="U374">
        <v>1.5271630999999999E-4</v>
      </c>
      <c r="V374" s="4">
        <v>6.1086525000000002E-4</v>
      </c>
      <c r="W374">
        <f t="shared" si="21"/>
        <v>8.7728842386933443E-4</v>
      </c>
      <c r="X374">
        <f t="shared" si="23"/>
        <v>108.98699999999999</v>
      </c>
      <c r="Y374">
        <v>18.649999999999991</v>
      </c>
      <c r="Z374">
        <v>2.2309303190140659E-2</v>
      </c>
    </row>
    <row r="375" spans="1:26" x14ac:dyDescent="0.2">
      <c r="A375" t="s">
        <v>7</v>
      </c>
      <c r="B375">
        <v>292</v>
      </c>
      <c r="C375">
        <v>-1.7724833</v>
      </c>
      <c r="D375">
        <v>0.33918261999999999</v>
      </c>
      <c r="E375" s="4">
        <v>9.5294159999999994</v>
      </c>
      <c r="F375">
        <f t="shared" si="20"/>
        <v>9.6987891615162436</v>
      </c>
      <c r="G375">
        <f t="shared" si="22"/>
        <v>109.279</v>
      </c>
      <c r="H375">
        <v>18.941999999999993</v>
      </c>
      <c r="I375">
        <v>-2.4488986685554148E-4</v>
      </c>
      <c r="R375" t="s">
        <v>8</v>
      </c>
      <c r="S375">
        <v>292</v>
      </c>
      <c r="T375">
        <v>1.5271631E-3</v>
      </c>
      <c r="U375">
        <v>7.6358153999999995E-4</v>
      </c>
      <c r="V375" s="4">
        <v>6.1086525000000002E-4</v>
      </c>
      <c r="W375">
        <f t="shared" si="21"/>
        <v>1.8134057063679777E-3</v>
      </c>
      <c r="X375">
        <f t="shared" si="23"/>
        <v>109.279</v>
      </c>
      <c r="Y375">
        <v>18.941999999999993</v>
      </c>
      <c r="Z375">
        <v>-1.734186831396143E-2</v>
      </c>
    </row>
    <row r="376" spans="1:26" x14ac:dyDescent="0.2">
      <c r="A376" t="s">
        <v>7</v>
      </c>
      <c r="B376">
        <v>291</v>
      </c>
      <c r="C376">
        <v>-1.7706888000000001</v>
      </c>
      <c r="D376">
        <v>0.34456646000000002</v>
      </c>
      <c r="E376" s="4">
        <v>9.5222379999999998</v>
      </c>
      <c r="F376">
        <f t="shared" si="20"/>
        <v>9.6915984956273533</v>
      </c>
      <c r="G376">
        <f t="shared" si="22"/>
        <v>109.57</v>
      </c>
      <c r="H376">
        <v>19.23299999999999</v>
      </c>
      <c r="I376">
        <v>2.3921261346907777E-3</v>
      </c>
      <c r="R376" t="s">
        <v>8</v>
      </c>
      <c r="S376">
        <v>292</v>
      </c>
      <c r="T376">
        <v>-1.0690141999999999E-3</v>
      </c>
      <c r="U376">
        <v>-1.3744467999999999E-3</v>
      </c>
      <c r="V376" s="4">
        <v>0</v>
      </c>
      <c r="W376">
        <f t="shared" si="21"/>
        <v>1.7412338630499579E-3</v>
      </c>
      <c r="X376">
        <f t="shared" si="23"/>
        <v>109.571</v>
      </c>
      <c r="Y376">
        <v>19.233999999999995</v>
      </c>
      <c r="Z376">
        <v>-1.1312072829602325E-2</v>
      </c>
    </row>
    <row r="377" spans="1:26" x14ac:dyDescent="0.2">
      <c r="A377" t="s">
        <v>7</v>
      </c>
      <c r="B377">
        <v>292</v>
      </c>
      <c r="C377">
        <v>-1.7730815</v>
      </c>
      <c r="D377">
        <v>0.34576287999999999</v>
      </c>
      <c r="E377">
        <v>9.5312110000000008</v>
      </c>
      <c r="F377">
        <f t="shared" si="20"/>
        <v>9.7008944485211863</v>
      </c>
      <c r="G377">
        <f t="shared" si="22"/>
        <v>109.86199999999999</v>
      </c>
      <c r="H377">
        <v>19.524999999999991</v>
      </c>
      <c r="I377">
        <v>5.0376135886283863E-3</v>
      </c>
      <c r="R377" t="s">
        <v>8</v>
      </c>
      <c r="S377">
        <v>290</v>
      </c>
      <c r="T377">
        <v>6.1086525000000002E-4</v>
      </c>
      <c r="U377">
        <v>-1.5271630999999999E-4</v>
      </c>
      <c r="V377" s="4">
        <v>3.0543261999999997E-4</v>
      </c>
      <c r="W377">
        <f t="shared" si="21"/>
        <v>6.9983405915805712E-4</v>
      </c>
      <c r="X377">
        <f t="shared" si="23"/>
        <v>109.861</v>
      </c>
      <c r="Y377">
        <v>19.524000000000001</v>
      </c>
      <c r="Z377">
        <v>-1.0730787078571304E-2</v>
      </c>
    </row>
    <row r="378" spans="1:26" x14ac:dyDescent="0.2">
      <c r="A378" t="s">
        <v>7</v>
      </c>
      <c r="B378">
        <v>291</v>
      </c>
      <c r="C378">
        <v>-1.774278</v>
      </c>
      <c r="D378">
        <v>0.34337004999999998</v>
      </c>
      <c r="E378" s="4">
        <v>9.5294159999999994</v>
      </c>
      <c r="F378">
        <f t="shared" si="20"/>
        <v>9.6992646480842559</v>
      </c>
      <c r="G378">
        <f t="shared" si="22"/>
        <v>110.15300000000001</v>
      </c>
      <c r="H378">
        <v>19.816000000000003</v>
      </c>
      <c r="I378">
        <v>1.2252339438454424E-3</v>
      </c>
      <c r="R378" t="s">
        <v>8</v>
      </c>
      <c r="S378">
        <v>292</v>
      </c>
      <c r="T378">
        <v>0</v>
      </c>
      <c r="U378">
        <v>-3.0543261999999997E-4</v>
      </c>
      <c r="V378" s="4">
        <v>1.5271630999999999E-4</v>
      </c>
      <c r="W378">
        <f t="shared" si="21"/>
        <v>3.4148405043293091E-4</v>
      </c>
      <c r="X378">
        <f t="shared" si="23"/>
        <v>110.15300000000001</v>
      </c>
      <c r="Y378">
        <v>19.816000000000003</v>
      </c>
      <c r="Z378">
        <v>-4.0407145886882238E-4</v>
      </c>
    </row>
    <row r="379" spans="1:26" x14ac:dyDescent="0.2">
      <c r="A379" t="s">
        <v>7</v>
      </c>
      <c r="B379">
        <v>292</v>
      </c>
      <c r="C379">
        <v>-1.7694924000000001</v>
      </c>
      <c r="D379">
        <v>0.34695930000000003</v>
      </c>
      <c r="E379" s="4">
        <v>9.523434</v>
      </c>
      <c r="F379">
        <f t="shared" si="20"/>
        <v>9.6926404690295946</v>
      </c>
      <c r="G379">
        <f t="shared" si="22"/>
        <v>110.44499999999999</v>
      </c>
      <c r="H379">
        <v>20.10799999999999</v>
      </c>
      <c r="I379">
        <v>-2.6679061590923689E-3</v>
      </c>
      <c r="R379" t="s">
        <v>8</v>
      </c>
      <c r="S379">
        <v>291</v>
      </c>
      <c r="T379">
        <v>-2.4434610000000001E-3</v>
      </c>
      <c r="U379">
        <v>-2.9016100000000002E-3</v>
      </c>
      <c r="V379" s="4">
        <v>-3.0543261999999997E-4</v>
      </c>
      <c r="W379">
        <f t="shared" si="21"/>
        <v>3.8056709442595097E-3</v>
      </c>
      <c r="X379">
        <f t="shared" si="23"/>
        <v>110.444</v>
      </c>
      <c r="Y379">
        <v>20.106999999999999</v>
      </c>
      <c r="Z379">
        <v>1.9606724348800151E-2</v>
      </c>
    </row>
    <row r="380" spans="1:26" x14ac:dyDescent="0.2">
      <c r="A380" t="s">
        <v>7</v>
      </c>
      <c r="B380">
        <v>291</v>
      </c>
      <c r="C380">
        <v>-1.774278</v>
      </c>
      <c r="D380">
        <v>0.35054849999999999</v>
      </c>
      <c r="E380" s="4">
        <v>9.5324069999999992</v>
      </c>
      <c r="F380">
        <f t="shared" si="20"/>
        <v>9.7024599914550134</v>
      </c>
      <c r="G380">
        <f t="shared" si="22"/>
        <v>110.736</v>
      </c>
      <c r="H380">
        <v>20.399000000000001</v>
      </c>
      <c r="I380">
        <v>6.4132542710539135E-6</v>
      </c>
      <c r="R380" t="s">
        <v>8</v>
      </c>
      <c r="S380">
        <v>292</v>
      </c>
      <c r="T380">
        <v>-9.1629790000000003E-4</v>
      </c>
      <c r="U380">
        <v>-1.3744467999999999E-3</v>
      </c>
      <c r="V380" s="4">
        <v>-1.5271630999999999E-4</v>
      </c>
      <c r="W380">
        <f t="shared" si="21"/>
        <v>1.6589237833350471E-3</v>
      </c>
      <c r="X380">
        <f t="shared" si="23"/>
        <v>110.736</v>
      </c>
      <c r="Y380">
        <v>20.399000000000001</v>
      </c>
      <c r="Z380">
        <v>-1.7686024348869678E-2</v>
      </c>
    </row>
    <row r="381" spans="1:26" x14ac:dyDescent="0.2">
      <c r="A381" t="s">
        <v>7</v>
      </c>
      <c r="B381">
        <v>291</v>
      </c>
      <c r="C381">
        <v>-1.7736797</v>
      </c>
      <c r="D381">
        <v>0.34396823999999998</v>
      </c>
      <c r="E381" s="4">
        <v>9.5300139999999995</v>
      </c>
      <c r="F381">
        <f t="shared" si="20"/>
        <v>9.699763949113235</v>
      </c>
      <c r="G381">
        <f t="shared" si="22"/>
        <v>111.027</v>
      </c>
      <c r="H381">
        <v>20.689999999999998</v>
      </c>
      <c r="I381">
        <v>2.6753551248485563E-3</v>
      </c>
      <c r="R381" t="s">
        <v>8</v>
      </c>
      <c r="S381">
        <v>291</v>
      </c>
      <c r="T381">
        <v>-1.5271631E-3</v>
      </c>
      <c r="U381">
        <v>-1.6798793999999999E-3</v>
      </c>
      <c r="V381" s="4">
        <v>4.5814895000000002E-4</v>
      </c>
      <c r="W381">
        <f t="shared" si="21"/>
        <v>2.3160575107134262E-3</v>
      </c>
      <c r="X381">
        <f t="shared" si="23"/>
        <v>111.027</v>
      </c>
      <c r="Y381">
        <v>20.689999999999998</v>
      </c>
      <c r="Z381">
        <v>-7.7253348276603521E-3</v>
      </c>
    </row>
    <row r="382" spans="1:26" x14ac:dyDescent="0.2">
      <c r="A382" t="s">
        <v>7</v>
      </c>
      <c r="B382">
        <v>292</v>
      </c>
      <c r="C382">
        <v>-1.7665013000000001</v>
      </c>
      <c r="D382">
        <v>0.34037903000000003</v>
      </c>
      <c r="E382">
        <v>9.5312110000000008</v>
      </c>
      <c r="F382">
        <f t="shared" si="20"/>
        <v>9.6995034848948034</v>
      </c>
      <c r="G382">
        <f t="shared" si="22"/>
        <v>111.319</v>
      </c>
      <c r="H382">
        <v>20.981999999999999</v>
      </c>
      <c r="I382">
        <v>-1.224999414851709E-3</v>
      </c>
      <c r="R382" t="s">
        <v>8</v>
      </c>
      <c r="S382">
        <v>292</v>
      </c>
      <c r="T382">
        <v>-2.2907446000000001E-3</v>
      </c>
      <c r="U382">
        <v>-2.7488935999999999E-3</v>
      </c>
      <c r="V382" s="4">
        <v>-1.5271630999999999E-4</v>
      </c>
      <c r="W382">
        <f t="shared" si="21"/>
        <v>3.5815149194007466E-3</v>
      </c>
      <c r="X382">
        <f t="shared" si="23"/>
        <v>111.319</v>
      </c>
      <c r="Y382">
        <v>20.981999999999999</v>
      </c>
      <c r="Z382">
        <v>6.7868750659880444E-4</v>
      </c>
    </row>
    <row r="383" spans="1:26" x14ac:dyDescent="0.2">
      <c r="A383" t="s">
        <v>7</v>
      </c>
      <c r="B383">
        <v>291</v>
      </c>
      <c r="C383">
        <v>-1.7659031000000001</v>
      </c>
      <c r="D383">
        <v>0.33918261999999999</v>
      </c>
      <c r="E383" s="4">
        <v>9.5336040000000004</v>
      </c>
      <c r="F383">
        <f t="shared" si="20"/>
        <v>9.7017041717996992</v>
      </c>
      <c r="G383">
        <f t="shared" si="22"/>
        <v>111.61</v>
      </c>
      <c r="H383">
        <v>21.272999999999996</v>
      </c>
      <c r="I383">
        <v>1.3236264440989998E-3</v>
      </c>
      <c r="R383" t="s">
        <v>8</v>
      </c>
      <c r="S383">
        <v>291</v>
      </c>
      <c r="T383">
        <v>-6.1086525000000002E-4</v>
      </c>
      <c r="U383">
        <v>-3.0543261999999997E-4</v>
      </c>
      <c r="V383" s="4">
        <v>-1.5271630999999999E-4</v>
      </c>
      <c r="W383">
        <f t="shared" si="21"/>
        <v>6.9983405915805712E-4</v>
      </c>
      <c r="X383">
        <f t="shared" si="23"/>
        <v>111.61</v>
      </c>
      <c r="Y383">
        <v>21.272999999999996</v>
      </c>
      <c r="Z383">
        <v>1.8764991255165647E-2</v>
      </c>
    </row>
    <row r="384" spans="1:26" x14ac:dyDescent="0.2">
      <c r="A384" t="s">
        <v>7</v>
      </c>
      <c r="B384">
        <v>292</v>
      </c>
      <c r="C384">
        <v>-1.7617157000000001</v>
      </c>
      <c r="D384">
        <v>0.33798620000000001</v>
      </c>
      <c r="E384" s="4">
        <v>9.5324069999999992</v>
      </c>
      <c r="F384">
        <f t="shared" si="20"/>
        <v>9.6997247431391536</v>
      </c>
      <c r="G384">
        <f t="shared" si="22"/>
        <v>111.902</v>
      </c>
      <c r="H384">
        <v>21.564999999999998</v>
      </c>
      <c r="I384">
        <v>-2.3418679784672001E-3</v>
      </c>
      <c r="R384" t="s">
        <v>8</v>
      </c>
      <c r="S384">
        <v>291</v>
      </c>
      <c r="T384">
        <v>3.0543261999999997E-4</v>
      </c>
      <c r="U384">
        <v>1.5271630999999999E-4</v>
      </c>
      <c r="V384" s="4">
        <v>3.0543261999999997E-4</v>
      </c>
      <c r="W384">
        <f t="shared" si="21"/>
        <v>4.5814892999999999E-4</v>
      </c>
      <c r="X384">
        <f t="shared" si="23"/>
        <v>111.901</v>
      </c>
      <c r="Y384">
        <v>21.563999999999993</v>
      </c>
      <c r="Z384">
        <v>-2.4548795007613637E-2</v>
      </c>
    </row>
    <row r="385" spans="1:26" x14ac:dyDescent="0.2">
      <c r="A385" t="s">
        <v>7</v>
      </c>
      <c r="B385">
        <v>291</v>
      </c>
      <c r="C385">
        <v>-1.7676977</v>
      </c>
      <c r="D385">
        <v>0.33798620000000001</v>
      </c>
      <c r="E385" s="4">
        <v>9.5312110000000008</v>
      </c>
      <c r="F385">
        <f t="shared" si="20"/>
        <v>9.6996377744994557</v>
      </c>
      <c r="G385">
        <f t="shared" si="22"/>
        <v>112.193</v>
      </c>
      <c r="H385">
        <v>21.855999999999995</v>
      </c>
      <c r="I385">
        <v>-5.9779405451931026E-3</v>
      </c>
      <c r="R385" t="s">
        <v>8</v>
      </c>
      <c r="S385">
        <v>292</v>
      </c>
      <c r="T385">
        <v>-1.5271630999999999E-4</v>
      </c>
      <c r="U385">
        <v>4.5814895000000002E-4</v>
      </c>
      <c r="V385" s="4">
        <v>3.0543261999999997E-4</v>
      </c>
      <c r="W385">
        <f t="shared" si="21"/>
        <v>5.7141212542803383E-4</v>
      </c>
      <c r="X385">
        <f t="shared" si="23"/>
        <v>112.193</v>
      </c>
      <c r="Y385">
        <v>21.855999999999995</v>
      </c>
      <c r="Z385">
        <v>-2.8001923811304858E-2</v>
      </c>
    </row>
    <row r="386" spans="1:26" x14ac:dyDescent="0.2">
      <c r="A386" t="s">
        <v>7</v>
      </c>
      <c r="B386">
        <v>290</v>
      </c>
      <c r="C386">
        <v>-1.7730815</v>
      </c>
      <c r="D386">
        <v>0.33978079999999999</v>
      </c>
      <c r="E386" s="4">
        <v>9.5348000000000006</v>
      </c>
      <c r="F386">
        <f t="shared" ref="F386:F449" si="24">SQRT(SUMSQ(C386:E386))</f>
        <v>9.7042093978690964</v>
      </c>
      <c r="G386">
        <f t="shared" si="22"/>
        <v>112.483</v>
      </c>
      <c r="H386">
        <v>22.146000000000001</v>
      </c>
      <c r="I386">
        <v>-3.395165482262064E-3</v>
      </c>
      <c r="R386" t="s">
        <v>8</v>
      </c>
      <c r="S386">
        <v>291</v>
      </c>
      <c r="T386">
        <v>1.0690141999999999E-3</v>
      </c>
      <c r="U386">
        <v>1.0690141999999999E-3</v>
      </c>
      <c r="V386" s="4">
        <v>7.6358153999999995E-4</v>
      </c>
      <c r="W386">
        <f t="shared" ref="W386:W449" si="25">SQRT(SUMSQ(T386:V386))</f>
        <v>1.6937058445409142E-3</v>
      </c>
      <c r="X386">
        <f t="shared" si="23"/>
        <v>112.48399999999999</v>
      </c>
      <c r="Y386">
        <v>22.146999999999991</v>
      </c>
      <c r="Z386">
        <v>3.1053644514914099E-2</v>
      </c>
    </row>
    <row r="387" spans="1:26" x14ac:dyDescent="0.2">
      <c r="A387" t="s">
        <v>7</v>
      </c>
      <c r="B387">
        <v>292</v>
      </c>
      <c r="C387">
        <v>-1.7724833</v>
      </c>
      <c r="D387">
        <v>0.34396823999999998</v>
      </c>
      <c r="E387" s="4">
        <v>9.5330060000000003</v>
      </c>
      <c r="F387">
        <f t="shared" si="24"/>
        <v>9.7024849700962488</v>
      </c>
      <c r="G387">
        <f t="shared" ref="G387:G450" si="26">(G386*1000+B387)/1000</f>
        <v>112.77500000000001</v>
      </c>
      <c r="H387">
        <v>22.438000000000002</v>
      </c>
      <c r="I387">
        <v>-8.6642482517455821E-4</v>
      </c>
      <c r="R387" t="s">
        <v>8</v>
      </c>
      <c r="S387">
        <v>291</v>
      </c>
      <c r="T387">
        <v>1.5271630999999999E-4</v>
      </c>
      <c r="U387">
        <v>0</v>
      </c>
      <c r="V387" s="4">
        <v>0</v>
      </c>
      <c r="W387">
        <f t="shared" si="25"/>
        <v>1.5271630999999999E-4</v>
      </c>
      <c r="X387">
        <f t="shared" ref="X387:X450" si="27">(X386*1000+S387)/1000</f>
        <v>112.77500000000001</v>
      </c>
      <c r="Y387">
        <v>22.438000000000002</v>
      </c>
      <c r="Z387">
        <v>2.7544629987583738E-2</v>
      </c>
    </row>
    <row r="388" spans="1:26" x14ac:dyDescent="0.2">
      <c r="A388" t="s">
        <v>7</v>
      </c>
      <c r="B388">
        <v>291</v>
      </c>
      <c r="C388">
        <v>-1.7718852</v>
      </c>
      <c r="D388">
        <v>0.34217364</v>
      </c>
      <c r="E388" s="4">
        <v>9.5288179999999993</v>
      </c>
      <c r="F388">
        <f t="shared" si="24"/>
        <v>9.6981973809060982</v>
      </c>
      <c r="G388">
        <f t="shared" si="26"/>
        <v>113.066</v>
      </c>
      <c r="H388">
        <v>22.728999999999999</v>
      </c>
      <c r="I388">
        <v>1.6699382877100068E-3</v>
      </c>
      <c r="R388" t="s">
        <v>8</v>
      </c>
      <c r="S388">
        <v>292</v>
      </c>
      <c r="T388">
        <v>-7.6358153999999995E-4</v>
      </c>
      <c r="U388">
        <v>-4.5814895000000002E-4</v>
      </c>
      <c r="V388" s="4">
        <v>0</v>
      </c>
      <c r="W388">
        <f t="shared" si="25"/>
        <v>8.9048145888326845E-4</v>
      </c>
      <c r="X388">
        <f t="shared" si="27"/>
        <v>113.06699999999999</v>
      </c>
      <c r="Y388">
        <v>22.72999999999999</v>
      </c>
      <c r="Z388">
        <v>1.2270002987281015E-3</v>
      </c>
    </row>
    <row r="389" spans="1:26" x14ac:dyDescent="0.2">
      <c r="A389" t="s">
        <v>7</v>
      </c>
      <c r="B389">
        <v>293</v>
      </c>
      <c r="C389">
        <v>-1.774278</v>
      </c>
      <c r="D389">
        <v>0.34636106999999999</v>
      </c>
      <c r="E389">
        <v>9.5330060000000003</v>
      </c>
      <c r="F389">
        <f t="shared" si="24"/>
        <v>9.7028981138694608</v>
      </c>
      <c r="G389">
        <f t="shared" si="26"/>
        <v>113.35899999999999</v>
      </c>
      <c r="H389">
        <v>23.021999999999991</v>
      </c>
      <c r="I389">
        <v>4.039813712705548E-3</v>
      </c>
      <c r="R389" t="s">
        <v>8</v>
      </c>
      <c r="S389">
        <v>291</v>
      </c>
      <c r="T389">
        <v>1.2217305E-3</v>
      </c>
      <c r="U389">
        <v>1.0690141999999999E-3</v>
      </c>
      <c r="V389" s="4">
        <v>6.1086525000000002E-4</v>
      </c>
      <c r="W389">
        <f t="shared" si="25"/>
        <v>1.7345238908961307E-3</v>
      </c>
      <c r="X389">
        <f t="shared" si="27"/>
        <v>113.358</v>
      </c>
      <c r="Y389">
        <v>23.021000000000001</v>
      </c>
      <c r="Z389">
        <v>-5.5114775340813814E-3</v>
      </c>
    </row>
    <row r="390" spans="1:26" x14ac:dyDescent="0.2">
      <c r="A390" t="s">
        <v>7</v>
      </c>
      <c r="B390">
        <v>290</v>
      </c>
      <c r="C390">
        <v>-1.7736797</v>
      </c>
      <c r="D390">
        <v>0.34995029999999999</v>
      </c>
      <c r="E390">
        <v>9.5312110000000008</v>
      </c>
      <c r="F390">
        <f t="shared" si="24"/>
        <v>9.7011539528647415</v>
      </c>
      <c r="G390">
        <f t="shared" si="26"/>
        <v>113.649</v>
      </c>
      <c r="H390">
        <v>23.311999999999998</v>
      </c>
      <c r="I390">
        <v>4.4248833172737798E-4</v>
      </c>
      <c r="R390" t="s">
        <v>8</v>
      </c>
      <c r="S390">
        <v>292</v>
      </c>
      <c r="T390">
        <v>-9.1629790000000003E-4</v>
      </c>
      <c r="U390">
        <v>-1.2217305E-3</v>
      </c>
      <c r="V390">
        <v>0</v>
      </c>
      <c r="W390">
        <f t="shared" si="25"/>
        <v>1.5271631400000001E-3</v>
      </c>
      <c r="X390">
        <f t="shared" si="27"/>
        <v>113.65</v>
      </c>
      <c r="Y390">
        <v>23.313000000000002</v>
      </c>
      <c r="Z390">
        <v>-1.2025585925350406E-2</v>
      </c>
    </row>
    <row r="391" spans="1:26" x14ac:dyDescent="0.2">
      <c r="A391" t="s">
        <v>7</v>
      </c>
      <c r="B391">
        <v>292</v>
      </c>
      <c r="C391">
        <v>-1.7754744</v>
      </c>
      <c r="D391">
        <v>0.34695930000000003</v>
      </c>
      <c r="E391" s="4">
        <v>9.5336040000000004</v>
      </c>
      <c r="F391">
        <f t="shared" si="24"/>
        <v>9.7037258478240123</v>
      </c>
      <c r="G391">
        <f t="shared" si="26"/>
        <v>113.941</v>
      </c>
      <c r="H391">
        <v>23.603999999999999</v>
      </c>
      <c r="I391">
        <v>2.979592588524448E-3</v>
      </c>
      <c r="R391" t="s">
        <v>8</v>
      </c>
      <c r="S391">
        <v>291</v>
      </c>
      <c r="T391">
        <v>-7.6358153999999995E-4</v>
      </c>
      <c r="U391">
        <v>-7.6358153999999995E-4</v>
      </c>
      <c r="V391" s="4">
        <v>4.5814895000000002E-4</v>
      </c>
      <c r="W391">
        <f t="shared" si="25"/>
        <v>1.1730362299791279E-3</v>
      </c>
      <c r="X391">
        <f t="shared" si="27"/>
        <v>113.941</v>
      </c>
      <c r="Y391">
        <v>23.603999999999999</v>
      </c>
      <c r="Z391">
        <v>1.951182576677617E-2</v>
      </c>
    </row>
    <row r="392" spans="1:26" x14ac:dyDescent="0.2">
      <c r="A392" t="s">
        <v>7</v>
      </c>
      <c r="B392">
        <v>292</v>
      </c>
      <c r="C392">
        <v>-1.7748762</v>
      </c>
      <c r="D392">
        <v>0.34695930000000003</v>
      </c>
      <c r="E392">
        <v>9.5306130000000007</v>
      </c>
      <c r="F392">
        <f t="shared" si="24"/>
        <v>9.700677833891401</v>
      </c>
      <c r="G392">
        <f t="shared" si="26"/>
        <v>114.233</v>
      </c>
      <c r="H392">
        <v>23.896000000000001</v>
      </c>
      <c r="I392">
        <v>-6.1311564444711862E-4</v>
      </c>
      <c r="R392" t="s">
        <v>8</v>
      </c>
      <c r="S392">
        <v>291</v>
      </c>
      <c r="T392">
        <v>-1.0690141999999999E-3</v>
      </c>
      <c r="U392">
        <v>-9.1629790000000003E-4</v>
      </c>
      <c r="V392" s="4">
        <v>-1.5271630999999999E-4</v>
      </c>
      <c r="W392">
        <f t="shared" si="25"/>
        <v>1.4162328455046035E-3</v>
      </c>
      <c r="X392">
        <f t="shared" si="27"/>
        <v>114.232</v>
      </c>
      <c r="Y392">
        <v>23.894999999999996</v>
      </c>
      <c r="Z392">
        <v>-2.4108868459802599E-3</v>
      </c>
    </row>
    <row r="393" spans="1:26" x14ac:dyDescent="0.2">
      <c r="A393" t="s">
        <v>7</v>
      </c>
      <c r="B393">
        <v>291</v>
      </c>
      <c r="C393">
        <v>-1.7682959</v>
      </c>
      <c r="D393">
        <v>0.34157544000000001</v>
      </c>
      <c r="E393">
        <v>9.5288179999999993</v>
      </c>
      <c r="F393">
        <f t="shared" si="24"/>
        <v>9.6975211599816564</v>
      </c>
      <c r="G393">
        <f t="shared" si="26"/>
        <v>114.524</v>
      </c>
      <c r="H393">
        <v>24.186999999999998</v>
      </c>
      <c r="I393">
        <v>-4.0445601775143296E-3</v>
      </c>
      <c r="R393" t="s">
        <v>8</v>
      </c>
      <c r="S393">
        <v>292</v>
      </c>
      <c r="T393">
        <v>-1.5271631E-3</v>
      </c>
      <c r="U393">
        <v>-1.5271631E-3</v>
      </c>
      <c r="V393" s="4">
        <v>-6.1086525000000002E-4</v>
      </c>
      <c r="W393">
        <f t="shared" si="25"/>
        <v>2.2444622121258317E-3</v>
      </c>
      <c r="X393">
        <f t="shared" si="27"/>
        <v>114.524</v>
      </c>
      <c r="Y393">
        <v>24.186999999999998</v>
      </c>
      <c r="Z393">
        <v>-2.143336739089359E-2</v>
      </c>
    </row>
    <row r="394" spans="1:26" x14ac:dyDescent="0.2">
      <c r="A394" t="s">
        <v>7</v>
      </c>
      <c r="B394">
        <v>292</v>
      </c>
      <c r="C394">
        <v>-1.7700906000000001</v>
      </c>
      <c r="D394">
        <v>0.34277185999999998</v>
      </c>
      <c r="E394" s="4">
        <v>9.5336040000000004</v>
      </c>
      <c r="F394">
        <f t="shared" si="24"/>
        <v>9.7025933908946342</v>
      </c>
      <c r="G394">
        <f t="shared" si="26"/>
        <v>114.816</v>
      </c>
      <c r="H394">
        <v>24.478999999999999</v>
      </c>
      <c r="I394">
        <v>-1.6306583389892461E-3</v>
      </c>
      <c r="R394" t="s">
        <v>8</v>
      </c>
      <c r="S394">
        <v>291</v>
      </c>
      <c r="T394">
        <v>-1.2217305E-3</v>
      </c>
      <c r="U394">
        <v>-1.3744467999999999E-3</v>
      </c>
      <c r="V394" s="4">
        <v>-6.1086525000000002E-4</v>
      </c>
      <c r="W394">
        <f t="shared" si="25"/>
        <v>1.9377527639815283E-3</v>
      </c>
      <c r="X394">
        <f t="shared" si="27"/>
        <v>114.815</v>
      </c>
      <c r="Y394">
        <v>24.477999999999994</v>
      </c>
      <c r="Z394">
        <v>-8.4523782535446297E-3</v>
      </c>
    </row>
    <row r="395" spans="1:26" x14ac:dyDescent="0.2">
      <c r="A395" t="s">
        <v>7</v>
      </c>
      <c r="B395">
        <v>291</v>
      </c>
      <c r="C395">
        <v>-1.7682959</v>
      </c>
      <c r="D395">
        <v>0.34456646000000002</v>
      </c>
      <c r="E395" s="4">
        <v>9.5359960000000008</v>
      </c>
      <c r="F395">
        <f t="shared" si="24"/>
        <v>9.7046801156622244</v>
      </c>
      <c r="G395">
        <f t="shared" si="26"/>
        <v>115.107</v>
      </c>
      <c r="H395">
        <v>24.769999999999996</v>
      </c>
      <c r="I395">
        <v>-5.1312478401793456E-3</v>
      </c>
      <c r="R395" t="s">
        <v>8</v>
      </c>
      <c r="S395">
        <v>292</v>
      </c>
      <c r="T395">
        <v>-4.5814895000000002E-4</v>
      </c>
      <c r="U395">
        <v>1.5271630999999999E-4</v>
      </c>
      <c r="V395" s="4">
        <v>0</v>
      </c>
      <c r="W395">
        <f t="shared" si="25"/>
        <v>4.8293139443001488E-4</v>
      </c>
      <c r="X395">
        <f t="shared" si="27"/>
        <v>115.107</v>
      </c>
      <c r="Y395">
        <v>24.769999999999996</v>
      </c>
      <c r="Z395">
        <v>-7.9947752340982954E-3</v>
      </c>
    </row>
    <row r="396" spans="1:26" x14ac:dyDescent="0.2">
      <c r="A396" t="s">
        <v>7</v>
      </c>
      <c r="B396">
        <v>292</v>
      </c>
      <c r="C396">
        <v>-1.7647067000000001</v>
      </c>
      <c r="D396">
        <v>0.33678979999999997</v>
      </c>
      <c r="E396" s="4">
        <v>9.5270229999999998</v>
      </c>
      <c r="F396">
        <f t="shared" si="24"/>
        <v>9.6949360157217086</v>
      </c>
      <c r="G396">
        <f t="shared" si="26"/>
        <v>115.399</v>
      </c>
      <c r="H396">
        <v>25.061999999999998</v>
      </c>
      <c r="I396">
        <v>3.0761974742908879E-3</v>
      </c>
      <c r="R396" t="s">
        <v>8</v>
      </c>
      <c r="S396">
        <v>292</v>
      </c>
      <c r="T396">
        <v>0</v>
      </c>
      <c r="U396">
        <v>1.5271630999999999E-4</v>
      </c>
      <c r="V396" s="4">
        <v>-4.5814895000000002E-4</v>
      </c>
      <c r="W396">
        <f t="shared" si="25"/>
        <v>4.8293139443001488E-4</v>
      </c>
      <c r="X396">
        <f t="shared" si="27"/>
        <v>115.399</v>
      </c>
      <c r="Y396">
        <v>25.061999999999998</v>
      </c>
      <c r="Z396">
        <v>4.1875019599658652E-3</v>
      </c>
    </row>
    <row r="397" spans="1:26" x14ac:dyDescent="0.2">
      <c r="A397" t="s">
        <v>7</v>
      </c>
      <c r="B397">
        <v>291</v>
      </c>
      <c r="C397">
        <v>-1.7641085000000001</v>
      </c>
      <c r="D397">
        <v>0.34097722000000003</v>
      </c>
      <c r="E397" s="4">
        <v>9.5264249999999997</v>
      </c>
      <c r="F397">
        <f t="shared" si="24"/>
        <v>9.6943858776590996</v>
      </c>
      <c r="G397">
        <f t="shared" si="26"/>
        <v>115.69</v>
      </c>
      <c r="H397">
        <v>25.352999999999994</v>
      </c>
      <c r="I397">
        <v>-3.6647527658241572E-4</v>
      </c>
      <c r="R397" t="s">
        <v>8</v>
      </c>
      <c r="S397">
        <v>290</v>
      </c>
      <c r="T397">
        <v>-1.0690141999999999E-3</v>
      </c>
      <c r="U397">
        <v>-7.6358153999999995E-4</v>
      </c>
      <c r="V397" s="4">
        <v>-1.5271630999999999E-4</v>
      </c>
      <c r="W397">
        <f t="shared" si="25"/>
        <v>1.3225620587974038E-3</v>
      </c>
      <c r="X397">
        <f t="shared" si="27"/>
        <v>115.68899999999999</v>
      </c>
      <c r="Y397">
        <v>25.35199999999999</v>
      </c>
      <c r="Z397">
        <v>-1.9206388685056822E-2</v>
      </c>
    </row>
    <row r="398" spans="1:26" x14ac:dyDescent="0.2">
      <c r="A398" t="s">
        <v>7</v>
      </c>
      <c r="B398">
        <v>291</v>
      </c>
      <c r="C398">
        <v>-1.7748762</v>
      </c>
      <c r="D398">
        <v>0.3493521</v>
      </c>
      <c r="E398">
        <v>9.5342020000000005</v>
      </c>
      <c r="F398">
        <f t="shared" si="24"/>
        <v>9.7042897829725199</v>
      </c>
      <c r="G398">
        <f t="shared" si="26"/>
        <v>115.98099999999999</v>
      </c>
      <c r="H398">
        <v>25.643999999999991</v>
      </c>
      <c r="I398">
        <v>1.9575868367373286E-3</v>
      </c>
      <c r="R398" t="s">
        <v>8</v>
      </c>
      <c r="S398">
        <v>292</v>
      </c>
      <c r="T398">
        <v>1.3744467999999999E-3</v>
      </c>
      <c r="U398">
        <v>1.5271631E-3</v>
      </c>
      <c r="V398" s="4">
        <v>-1.5271630999999999E-4</v>
      </c>
      <c r="W398">
        <f t="shared" si="25"/>
        <v>2.0602556665064329E-3</v>
      </c>
      <c r="X398">
        <f t="shared" si="27"/>
        <v>115.98099999999999</v>
      </c>
      <c r="Y398">
        <v>25.643999999999991</v>
      </c>
      <c r="Z398">
        <v>3.824374018137295E-2</v>
      </c>
    </row>
    <row r="399" spans="1:26" x14ac:dyDescent="0.2">
      <c r="A399" t="s">
        <v>7</v>
      </c>
      <c r="B399">
        <v>291</v>
      </c>
      <c r="C399">
        <v>-1.7670995</v>
      </c>
      <c r="D399">
        <v>0.34516466000000001</v>
      </c>
      <c r="E399" s="4">
        <v>9.5258269999999996</v>
      </c>
      <c r="F399">
        <f t="shared" si="24"/>
        <v>9.6944911841386574</v>
      </c>
      <c r="G399">
        <f t="shared" si="26"/>
        <v>116.27200000000001</v>
      </c>
      <c r="H399">
        <v>25.935000000000002</v>
      </c>
      <c r="I399">
        <v>-1.4275234585185395E-3</v>
      </c>
      <c r="R399" t="s">
        <v>8</v>
      </c>
      <c r="S399">
        <v>292</v>
      </c>
      <c r="T399">
        <v>-1.0690141999999999E-3</v>
      </c>
      <c r="U399">
        <v>-1.0690141999999999E-3</v>
      </c>
      <c r="V399" s="4">
        <v>-1.5271630999999999E-4</v>
      </c>
      <c r="W399">
        <f t="shared" si="25"/>
        <v>1.519508141124389E-3</v>
      </c>
      <c r="X399">
        <f t="shared" si="27"/>
        <v>116.273</v>
      </c>
      <c r="Y399">
        <v>25.935999999999993</v>
      </c>
      <c r="Z399">
        <v>3.2097725070936188E-2</v>
      </c>
    </row>
    <row r="400" spans="1:26" x14ac:dyDescent="0.2">
      <c r="A400" t="s">
        <v>7</v>
      </c>
      <c r="B400">
        <v>292</v>
      </c>
      <c r="C400">
        <v>-1.7736797</v>
      </c>
      <c r="D400">
        <v>0.34875390000000001</v>
      </c>
      <c r="E400">
        <v>9.5342020000000005</v>
      </c>
      <c r="F400">
        <f t="shared" si="24"/>
        <v>9.704049502025498</v>
      </c>
      <c r="G400">
        <f t="shared" si="26"/>
        <v>116.56399999999999</v>
      </c>
      <c r="H400">
        <v>26.22699999999999</v>
      </c>
      <c r="I400">
        <v>1.068731810438229E-3</v>
      </c>
      <c r="R400" t="s">
        <v>8</v>
      </c>
      <c r="S400">
        <v>290</v>
      </c>
      <c r="T400">
        <v>3.0543261999999997E-4</v>
      </c>
      <c r="U400">
        <v>0</v>
      </c>
      <c r="V400">
        <v>0</v>
      </c>
      <c r="W400">
        <f t="shared" si="25"/>
        <v>3.0543261999999997E-4</v>
      </c>
      <c r="X400">
        <f t="shared" si="27"/>
        <v>116.563</v>
      </c>
      <c r="Y400">
        <v>26.225999999999999</v>
      </c>
      <c r="Z400">
        <v>3.9179497552944394E-3</v>
      </c>
    </row>
    <row r="401" spans="1:26" x14ac:dyDescent="0.2">
      <c r="A401" t="s">
        <v>7</v>
      </c>
      <c r="B401">
        <v>291</v>
      </c>
      <c r="C401">
        <v>-1.7760726</v>
      </c>
      <c r="D401">
        <v>0.35473597000000001</v>
      </c>
      <c r="E401" s="4">
        <v>9.5306130000000007</v>
      </c>
      <c r="F401">
        <f t="shared" si="24"/>
        <v>9.7011780544762516</v>
      </c>
      <c r="G401">
        <f t="shared" si="26"/>
        <v>116.855</v>
      </c>
      <c r="H401">
        <v>26.518000000000001</v>
      </c>
      <c r="I401">
        <v>3.2863857665233818E-3</v>
      </c>
      <c r="R401" t="s">
        <v>8</v>
      </c>
      <c r="S401">
        <v>292</v>
      </c>
      <c r="T401">
        <v>0</v>
      </c>
      <c r="U401">
        <v>-9.1629790000000003E-4</v>
      </c>
      <c r="V401" s="4">
        <v>3.0543261999999997E-4</v>
      </c>
      <c r="W401">
        <f t="shared" si="25"/>
        <v>9.6586278886002977E-4</v>
      </c>
      <c r="X401">
        <f t="shared" si="27"/>
        <v>116.855</v>
      </c>
      <c r="Y401">
        <v>26.518000000000001</v>
      </c>
      <c r="Z401">
        <v>-2.4057385880252541E-3</v>
      </c>
    </row>
    <row r="402" spans="1:26" x14ac:dyDescent="0.2">
      <c r="A402" t="s">
        <v>7</v>
      </c>
      <c r="B402">
        <v>292</v>
      </c>
      <c r="C402">
        <v>-1.7712870000000001</v>
      </c>
      <c r="D402">
        <v>0.34516466000000001</v>
      </c>
      <c r="E402" s="4">
        <v>9.5312110000000008</v>
      </c>
      <c r="F402">
        <f t="shared" si="24"/>
        <v>9.7005453148471457</v>
      </c>
      <c r="G402">
        <f t="shared" si="26"/>
        <v>117.14700000000001</v>
      </c>
      <c r="H402">
        <v>26.810000000000002</v>
      </c>
      <c r="I402">
        <v>-1.1852690570651229E-4</v>
      </c>
      <c r="R402" t="s">
        <v>8</v>
      </c>
      <c r="S402">
        <v>290</v>
      </c>
      <c r="T402">
        <v>-6.1086525000000002E-4</v>
      </c>
      <c r="U402">
        <v>-4.5814895000000002E-4</v>
      </c>
      <c r="V402" s="4">
        <v>-1.5271630999999999E-4</v>
      </c>
      <c r="W402">
        <f t="shared" si="25"/>
        <v>7.7870346434549852E-4</v>
      </c>
      <c r="X402">
        <f t="shared" si="27"/>
        <v>117.145</v>
      </c>
      <c r="Y402">
        <v>26.807999999999993</v>
      </c>
      <c r="Z402">
        <v>-2.5425060771413488E-2</v>
      </c>
    </row>
    <row r="403" spans="1:26" x14ac:dyDescent="0.2">
      <c r="A403" t="s">
        <v>7</v>
      </c>
      <c r="B403">
        <v>290</v>
      </c>
      <c r="C403">
        <v>-1.7730815</v>
      </c>
      <c r="D403">
        <v>0.34576287999999999</v>
      </c>
      <c r="E403" s="4">
        <v>9.5288179999999993</v>
      </c>
      <c r="F403">
        <f t="shared" si="24"/>
        <v>9.6985433159806096</v>
      </c>
      <c r="G403">
        <f t="shared" si="26"/>
        <v>117.437</v>
      </c>
      <c r="H403">
        <v>27.099999999999994</v>
      </c>
      <c r="I403">
        <v>2.2131348022143148E-3</v>
      </c>
      <c r="R403" t="s">
        <v>8</v>
      </c>
      <c r="S403">
        <v>293</v>
      </c>
      <c r="T403">
        <v>-2.1380283999999999E-3</v>
      </c>
      <c r="U403">
        <v>-2.4434610000000001E-3</v>
      </c>
      <c r="V403" s="4">
        <v>-1.5271630999999999E-4</v>
      </c>
      <c r="W403">
        <f t="shared" si="25"/>
        <v>3.250382957294044E-3</v>
      </c>
      <c r="X403">
        <f t="shared" si="27"/>
        <v>117.438</v>
      </c>
      <c r="Y403">
        <v>27.100999999999999</v>
      </c>
      <c r="Z403">
        <v>-8.7850346608577077E-3</v>
      </c>
    </row>
    <row r="404" spans="1:26" x14ac:dyDescent="0.2">
      <c r="A404" t="s">
        <v>7</v>
      </c>
      <c r="B404">
        <v>293</v>
      </c>
      <c r="C404">
        <v>-1.7706888000000001</v>
      </c>
      <c r="D404">
        <v>0.34516466000000001</v>
      </c>
      <c r="E404" s="4">
        <v>9.5318090000000009</v>
      </c>
      <c r="F404">
        <f t="shared" si="24"/>
        <v>9.7010236718317184</v>
      </c>
      <c r="G404">
        <f t="shared" si="26"/>
        <v>117.73</v>
      </c>
      <c r="H404">
        <v>27.393000000000001</v>
      </c>
      <c r="I404">
        <v>-1.1738881756765693E-3</v>
      </c>
      <c r="R404" t="s">
        <v>8</v>
      </c>
      <c r="S404">
        <v>292</v>
      </c>
      <c r="T404">
        <v>-1.2217305E-3</v>
      </c>
      <c r="U404">
        <v>-1.0690141999999999E-3</v>
      </c>
      <c r="V404" s="4">
        <v>-1.5271630999999999E-4</v>
      </c>
      <c r="W404">
        <f t="shared" si="25"/>
        <v>1.6305640268851468E-3</v>
      </c>
      <c r="X404">
        <f t="shared" si="27"/>
        <v>117.73</v>
      </c>
      <c r="Y404">
        <v>27.393000000000001</v>
      </c>
      <c r="Z404">
        <v>-1.0085763516048634E-2</v>
      </c>
    </row>
    <row r="405" spans="1:26" x14ac:dyDescent="0.2">
      <c r="A405" t="s">
        <v>7</v>
      </c>
      <c r="B405">
        <v>291</v>
      </c>
      <c r="C405">
        <v>-1.7700906000000001</v>
      </c>
      <c r="D405">
        <v>0.34516466000000001</v>
      </c>
      <c r="E405" s="4">
        <v>9.5258269999999996</v>
      </c>
      <c r="F405">
        <f t="shared" si="24"/>
        <v>9.6950368441099943</v>
      </c>
      <c r="G405">
        <f t="shared" si="26"/>
        <v>118.021</v>
      </c>
      <c r="H405">
        <v>27.683999999999997</v>
      </c>
      <c r="I405">
        <v>1.1117715449937956E-3</v>
      </c>
      <c r="R405" t="s">
        <v>8</v>
      </c>
      <c r="S405">
        <v>291</v>
      </c>
      <c r="T405">
        <v>-1.5271630999999999E-4</v>
      </c>
      <c r="U405">
        <v>-1.5271630999999999E-4</v>
      </c>
      <c r="V405" s="4">
        <v>3.0543261999999997E-4</v>
      </c>
      <c r="W405">
        <f t="shared" si="25"/>
        <v>3.7407703490069605E-4</v>
      </c>
      <c r="X405">
        <f t="shared" si="27"/>
        <v>118.021</v>
      </c>
      <c r="Y405">
        <v>27.683999999999997</v>
      </c>
      <c r="Z405">
        <v>2.3509413371933506E-3</v>
      </c>
    </row>
    <row r="406" spans="1:26" x14ac:dyDescent="0.2">
      <c r="A406" t="s">
        <v>7</v>
      </c>
      <c r="B406">
        <v>291</v>
      </c>
      <c r="C406">
        <v>-1.7641085000000001</v>
      </c>
      <c r="D406">
        <v>0.33798620000000001</v>
      </c>
      <c r="E406" s="4">
        <v>9.5312110000000008</v>
      </c>
      <c r="F406">
        <f t="shared" si="24"/>
        <v>9.6989843075284785</v>
      </c>
      <c r="G406">
        <f t="shared" si="26"/>
        <v>118.312</v>
      </c>
      <c r="H406">
        <v>27.974999999999994</v>
      </c>
      <c r="I406">
        <v>-2.1734560124622294E-3</v>
      </c>
      <c r="R406" t="s">
        <v>8</v>
      </c>
      <c r="S406">
        <v>291</v>
      </c>
      <c r="T406">
        <v>-1.0690141999999999E-3</v>
      </c>
      <c r="U406">
        <v>-1.8325958000000001E-3</v>
      </c>
      <c r="V406" s="4">
        <v>-6.1086525000000002E-4</v>
      </c>
      <c r="W406">
        <f t="shared" si="25"/>
        <v>2.2077941660482848E-3</v>
      </c>
      <c r="X406">
        <f t="shared" si="27"/>
        <v>118.312</v>
      </c>
      <c r="Y406">
        <v>27.974999999999994</v>
      </c>
      <c r="Z406">
        <v>1.1928847689756735E-2</v>
      </c>
    </row>
    <row r="407" spans="1:26" x14ac:dyDescent="0.2">
      <c r="A407" t="s">
        <v>7</v>
      </c>
      <c r="B407">
        <v>292</v>
      </c>
      <c r="C407">
        <v>-1.762912</v>
      </c>
      <c r="D407">
        <v>0.34277185999999998</v>
      </c>
      <c r="E407" s="4">
        <v>9.5336040000000004</v>
      </c>
      <c r="F407">
        <f t="shared" si="24"/>
        <v>9.701286332057613</v>
      </c>
      <c r="G407">
        <f t="shared" si="26"/>
        <v>118.604</v>
      </c>
      <c r="H407">
        <v>28.266999999999996</v>
      </c>
      <c r="I407">
        <v>1.5329942774841234E-4</v>
      </c>
      <c r="R407" t="s">
        <v>8</v>
      </c>
      <c r="S407">
        <v>292</v>
      </c>
      <c r="T407">
        <v>9.1629790000000003E-4</v>
      </c>
      <c r="U407">
        <v>7.6358153999999995E-4</v>
      </c>
      <c r="V407" s="4">
        <v>4.5814895000000002E-4</v>
      </c>
      <c r="W407">
        <f t="shared" si="25"/>
        <v>1.2777163496485767E-3</v>
      </c>
      <c r="X407">
        <f t="shared" si="27"/>
        <v>118.604</v>
      </c>
      <c r="Y407">
        <v>28.266999999999996</v>
      </c>
      <c r="Z407">
        <v>7.4293207190089736E-3</v>
      </c>
    </row>
    <row r="408" spans="1:26" x14ac:dyDescent="0.2">
      <c r="A408" t="s">
        <v>7</v>
      </c>
      <c r="B408">
        <v>291</v>
      </c>
      <c r="C408">
        <v>-1.7635103000000001</v>
      </c>
      <c r="D408">
        <v>0.33918261999999999</v>
      </c>
      <c r="E408" s="4">
        <v>9.5324069999999992</v>
      </c>
      <c r="F408">
        <f t="shared" si="24"/>
        <v>9.7000926099478626</v>
      </c>
      <c r="G408">
        <f t="shared" si="26"/>
        <v>118.895</v>
      </c>
      <c r="H408">
        <v>28.557999999999993</v>
      </c>
      <c r="I408">
        <v>2.4811946030604101E-3</v>
      </c>
      <c r="R408" t="s">
        <v>8</v>
      </c>
      <c r="S408">
        <v>291</v>
      </c>
      <c r="T408">
        <v>2.4434610000000001E-3</v>
      </c>
      <c r="U408">
        <v>1.9853119999999999E-3</v>
      </c>
      <c r="V408" s="4">
        <v>4.5814895000000002E-4</v>
      </c>
      <c r="W408">
        <f t="shared" si="25"/>
        <v>3.1814879940447838E-3</v>
      </c>
      <c r="X408">
        <f t="shared" si="27"/>
        <v>118.895</v>
      </c>
      <c r="Y408">
        <v>28.557999999999993</v>
      </c>
      <c r="Z408">
        <v>1.9527067191949351E-2</v>
      </c>
    </row>
    <row r="409" spans="1:26" x14ac:dyDescent="0.2">
      <c r="A409" t="s">
        <v>7</v>
      </c>
      <c r="B409">
        <v>292</v>
      </c>
      <c r="C409">
        <v>-1.7617157000000001</v>
      </c>
      <c r="D409">
        <v>0.34516466000000001</v>
      </c>
      <c r="E409" s="4">
        <v>9.5282199999999992</v>
      </c>
      <c r="F409">
        <f t="shared" si="24"/>
        <v>9.6958628919008234</v>
      </c>
      <c r="G409">
        <f t="shared" si="26"/>
        <v>119.187</v>
      </c>
      <c r="H409">
        <v>28.849999999999994</v>
      </c>
      <c r="I409">
        <v>-7.9108605836738306E-4</v>
      </c>
      <c r="R409" t="s">
        <v>8</v>
      </c>
      <c r="S409">
        <v>292</v>
      </c>
      <c r="T409">
        <v>-4.5814890000000002E-3</v>
      </c>
      <c r="U409">
        <v>-1.9853119999999999E-3</v>
      </c>
      <c r="V409" s="4">
        <v>-7.6358153999999995E-4</v>
      </c>
      <c r="W409">
        <f t="shared" si="25"/>
        <v>5.0511941125533644E-3</v>
      </c>
      <c r="X409">
        <f t="shared" si="27"/>
        <v>119.187</v>
      </c>
      <c r="Y409">
        <v>28.849999999999994</v>
      </c>
      <c r="Z409">
        <v>-3.1148630277381142E-3</v>
      </c>
    </row>
    <row r="410" spans="1:26" x14ac:dyDescent="0.2">
      <c r="A410" t="s">
        <v>7</v>
      </c>
      <c r="B410">
        <v>291</v>
      </c>
      <c r="C410">
        <v>-1.7581264000000001</v>
      </c>
      <c r="D410">
        <v>0.32961132999999998</v>
      </c>
      <c r="E410" s="4">
        <v>9.5246309999999994</v>
      </c>
      <c r="F410">
        <f t="shared" si="24"/>
        <v>9.691142747550586</v>
      </c>
      <c r="G410">
        <f t="shared" si="26"/>
        <v>119.47799999999999</v>
      </c>
      <c r="H410">
        <v>29.140999999999991</v>
      </c>
      <c r="I410">
        <v>1.3834440278718957E-3</v>
      </c>
      <c r="R410" t="s">
        <v>8</v>
      </c>
      <c r="S410">
        <v>291</v>
      </c>
      <c r="T410">
        <v>-9.1629790000000003E-4</v>
      </c>
      <c r="U410">
        <v>7.6358153999999995E-4</v>
      </c>
      <c r="V410" s="4">
        <v>-3.0543261999999997E-4</v>
      </c>
      <c r="W410">
        <f t="shared" si="25"/>
        <v>1.2312382771556632E-3</v>
      </c>
      <c r="X410">
        <f t="shared" si="27"/>
        <v>119.47799999999999</v>
      </c>
      <c r="Y410">
        <v>29.140999999999991</v>
      </c>
      <c r="Z410">
        <v>-1.5894883221829848E-2</v>
      </c>
    </row>
    <row r="411" spans="1:26" x14ac:dyDescent="0.2">
      <c r="A411" t="s">
        <v>7</v>
      </c>
      <c r="B411">
        <v>292</v>
      </c>
      <c r="C411">
        <v>-1.7569300000000001</v>
      </c>
      <c r="D411">
        <v>0.32422748000000001</v>
      </c>
      <c r="E411" s="4">
        <v>9.5300139999999995</v>
      </c>
      <c r="F411">
        <f t="shared" si="24"/>
        <v>9.6960349279426143</v>
      </c>
      <c r="G411">
        <f t="shared" si="26"/>
        <v>119.77</v>
      </c>
      <c r="H411">
        <v>29.432999999999993</v>
      </c>
      <c r="I411">
        <v>-1.8422584644547362E-3</v>
      </c>
      <c r="R411" t="s">
        <v>8</v>
      </c>
      <c r="S411">
        <v>291</v>
      </c>
      <c r="T411">
        <v>2.5961774E-3</v>
      </c>
      <c r="U411">
        <v>1.6798793999999999E-3</v>
      </c>
      <c r="V411" s="4">
        <v>1.5271630999999999E-4</v>
      </c>
      <c r="W411">
        <f t="shared" si="25"/>
        <v>3.0960384626414345E-3</v>
      </c>
      <c r="X411">
        <f t="shared" si="27"/>
        <v>119.76900000000001</v>
      </c>
      <c r="Y411">
        <v>29.432000000000002</v>
      </c>
      <c r="Z411">
        <v>7.3106106131377588E-3</v>
      </c>
    </row>
    <row r="412" spans="1:26" x14ac:dyDescent="0.2">
      <c r="A412" t="s">
        <v>7</v>
      </c>
      <c r="B412">
        <v>291</v>
      </c>
      <c r="C412">
        <v>-1.7557335999999999</v>
      </c>
      <c r="D412">
        <v>0.32482567000000001</v>
      </c>
      <c r="E412" s="4">
        <v>9.5282199999999992</v>
      </c>
      <c r="F412">
        <f t="shared" si="24"/>
        <v>9.6940749202004781</v>
      </c>
      <c r="G412">
        <f t="shared" si="26"/>
        <v>120.06100000000001</v>
      </c>
      <c r="H412">
        <v>29.724000000000004</v>
      </c>
      <c r="I412">
        <v>3.416435597675165E-4</v>
      </c>
      <c r="R412" t="s">
        <v>8</v>
      </c>
      <c r="S412">
        <v>292</v>
      </c>
      <c r="T412">
        <v>1.6798793999999999E-3</v>
      </c>
      <c r="U412">
        <v>7.6358153999999995E-4</v>
      </c>
      <c r="V412" s="4">
        <v>-1.5271630999999999E-4</v>
      </c>
      <c r="W412">
        <f t="shared" si="25"/>
        <v>1.8515868432544954E-3</v>
      </c>
      <c r="X412">
        <f t="shared" si="27"/>
        <v>120.06100000000001</v>
      </c>
      <c r="Y412">
        <v>29.724000000000004</v>
      </c>
      <c r="Z412">
        <v>-1.8916431650902042E-2</v>
      </c>
    </row>
    <row r="413" spans="1:26" x14ac:dyDescent="0.2">
      <c r="A413" t="s">
        <v>7</v>
      </c>
      <c r="B413">
        <v>291</v>
      </c>
      <c r="C413">
        <v>-1.7623138</v>
      </c>
      <c r="D413">
        <v>0.33140594000000001</v>
      </c>
      <c r="E413" s="4">
        <v>9.5258269999999996</v>
      </c>
      <c r="F413">
        <f t="shared" si="24"/>
        <v>9.6931398349898323</v>
      </c>
      <c r="G413">
        <f t="shared" si="26"/>
        <v>120.352</v>
      </c>
      <c r="H413">
        <v>30.015000000000001</v>
      </c>
      <c r="I413">
        <v>-2.8145287897451922E-3</v>
      </c>
      <c r="R413" t="s">
        <v>8</v>
      </c>
      <c r="S413">
        <v>291</v>
      </c>
      <c r="T413">
        <v>4.1233403999999998E-3</v>
      </c>
      <c r="U413">
        <v>3.0543262000000001E-3</v>
      </c>
      <c r="V413" s="4">
        <v>6.1086525000000002E-4</v>
      </c>
      <c r="W413">
        <f t="shared" si="25"/>
        <v>5.1675914064422852E-3</v>
      </c>
      <c r="X413">
        <f t="shared" si="27"/>
        <v>120.352</v>
      </c>
      <c r="Y413">
        <v>30.015000000000001</v>
      </c>
      <c r="Z413">
        <v>-1.2089432756061675E-3</v>
      </c>
    </row>
    <row r="414" spans="1:26" x14ac:dyDescent="0.2">
      <c r="A414" t="s">
        <v>7</v>
      </c>
      <c r="B414">
        <v>291</v>
      </c>
      <c r="C414">
        <v>-1.7665013000000001</v>
      </c>
      <c r="D414">
        <v>0.33978079999999999</v>
      </c>
      <c r="E414" s="4">
        <v>9.5449699999999993</v>
      </c>
      <c r="F414">
        <f t="shared" si="24"/>
        <v>9.7130031471141987</v>
      </c>
      <c r="G414">
        <f t="shared" si="26"/>
        <v>120.643</v>
      </c>
      <c r="H414">
        <v>30.305999999999997</v>
      </c>
      <c r="I414">
        <v>-6.3738167043797338E-4</v>
      </c>
      <c r="R414" t="s">
        <v>8</v>
      </c>
      <c r="S414">
        <v>292</v>
      </c>
      <c r="T414">
        <v>2.2907446000000001E-3</v>
      </c>
      <c r="U414">
        <v>3.0543262000000001E-3</v>
      </c>
      <c r="V414" s="4">
        <v>7.6358153999999995E-4</v>
      </c>
      <c r="W414">
        <f t="shared" si="25"/>
        <v>3.8935171922908434E-3</v>
      </c>
      <c r="X414">
        <f t="shared" si="27"/>
        <v>120.64400000000001</v>
      </c>
      <c r="Y414">
        <v>30.307000000000002</v>
      </c>
      <c r="Z414">
        <v>-1.8503257638894275E-3</v>
      </c>
    </row>
    <row r="415" spans="1:26" x14ac:dyDescent="0.2">
      <c r="A415" t="s">
        <v>7</v>
      </c>
      <c r="B415">
        <v>292</v>
      </c>
      <c r="C415">
        <v>-1.7665013000000001</v>
      </c>
      <c r="D415">
        <v>0.34396823999999998</v>
      </c>
      <c r="E415" s="4">
        <v>9.5258269999999996</v>
      </c>
      <c r="F415">
        <f t="shared" si="24"/>
        <v>9.6943396385189331</v>
      </c>
      <c r="G415">
        <f t="shared" si="26"/>
        <v>120.935</v>
      </c>
      <c r="H415">
        <v>30.597999999999999</v>
      </c>
      <c r="I415">
        <v>1.5507733542776793E-3</v>
      </c>
      <c r="R415" t="s">
        <v>8</v>
      </c>
      <c r="S415">
        <v>291</v>
      </c>
      <c r="T415">
        <v>-1.0690141999999999E-3</v>
      </c>
      <c r="U415">
        <v>-4.5814895000000002E-4</v>
      </c>
      <c r="V415" s="4">
        <v>-4.5814895000000002E-4</v>
      </c>
      <c r="W415">
        <f t="shared" si="25"/>
        <v>1.250036911684549E-3</v>
      </c>
      <c r="X415">
        <f t="shared" si="27"/>
        <v>120.935</v>
      </c>
      <c r="Y415">
        <v>30.597999999999999</v>
      </c>
      <c r="Z415">
        <v>2.4805751154649378E-2</v>
      </c>
    </row>
    <row r="416" spans="1:26" x14ac:dyDescent="0.2">
      <c r="A416" t="s">
        <v>7</v>
      </c>
      <c r="B416">
        <v>292</v>
      </c>
      <c r="C416">
        <v>-1.7700906000000001</v>
      </c>
      <c r="D416">
        <v>0.34516466000000001</v>
      </c>
      <c r="E416" s="4">
        <v>9.5371930000000003</v>
      </c>
      <c r="F416">
        <f t="shared" si="24"/>
        <v>9.7062047008071222</v>
      </c>
      <c r="G416">
        <f t="shared" si="26"/>
        <v>121.227</v>
      </c>
      <c r="H416">
        <v>30.89</v>
      </c>
      <c r="I416">
        <v>3.6634207475948798E-3</v>
      </c>
      <c r="R416" t="s">
        <v>8</v>
      </c>
      <c r="S416">
        <v>292</v>
      </c>
      <c r="T416">
        <v>4.5814895000000002E-4</v>
      </c>
      <c r="U416">
        <v>-7.6358153999999995E-4</v>
      </c>
      <c r="V416" s="4">
        <v>7.6358153999999995E-4</v>
      </c>
      <c r="W416">
        <f t="shared" si="25"/>
        <v>1.1730362299791279E-3</v>
      </c>
      <c r="X416">
        <f t="shared" si="27"/>
        <v>121.227</v>
      </c>
      <c r="Y416">
        <v>30.89</v>
      </c>
      <c r="Z416">
        <v>3.1744655915427003E-3</v>
      </c>
    </row>
    <row r="417" spans="1:26" x14ac:dyDescent="0.2">
      <c r="A417" t="s">
        <v>7</v>
      </c>
      <c r="B417">
        <v>290</v>
      </c>
      <c r="C417">
        <v>-1.7635103000000001</v>
      </c>
      <c r="D417">
        <v>0.34157544000000001</v>
      </c>
      <c r="E417" s="4">
        <v>9.5336040000000004</v>
      </c>
      <c r="F417">
        <f t="shared" si="24"/>
        <v>9.7013528741219019</v>
      </c>
      <c r="G417">
        <f t="shared" si="26"/>
        <v>121.517</v>
      </c>
      <c r="H417">
        <v>31.179999999999993</v>
      </c>
      <c r="I417">
        <v>5.6334347325305329E-4</v>
      </c>
      <c r="R417" t="s">
        <v>8</v>
      </c>
      <c r="S417">
        <v>290</v>
      </c>
      <c r="T417">
        <v>6.1086525000000002E-4</v>
      </c>
      <c r="U417">
        <v>9.1629790000000003E-4</v>
      </c>
      <c r="V417" s="4">
        <v>-1.5271630999999999E-4</v>
      </c>
      <c r="W417">
        <f t="shared" si="25"/>
        <v>1.1117915571463874E-3</v>
      </c>
      <c r="X417">
        <f t="shared" si="27"/>
        <v>121.517</v>
      </c>
      <c r="Y417">
        <v>31.179999999999993</v>
      </c>
      <c r="Z417">
        <v>-4.480369239031997E-2</v>
      </c>
    </row>
    <row r="418" spans="1:26" x14ac:dyDescent="0.2">
      <c r="A418" t="s">
        <v>7</v>
      </c>
      <c r="B418">
        <v>292</v>
      </c>
      <c r="C418">
        <v>-1.7635103000000001</v>
      </c>
      <c r="D418">
        <v>0.34037903000000003</v>
      </c>
      <c r="E418" s="4">
        <v>9.5288179999999993</v>
      </c>
      <c r="F418">
        <f t="shared" si="24"/>
        <v>9.6966075995367493</v>
      </c>
      <c r="G418">
        <f t="shared" si="26"/>
        <v>121.809</v>
      </c>
      <c r="H418">
        <v>31.471999999999994</v>
      </c>
      <c r="I418">
        <v>-2.5368657352048589E-3</v>
      </c>
      <c r="R418" t="s">
        <v>8</v>
      </c>
      <c r="S418">
        <v>292</v>
      </c>
      <c r="T418">
        <v>1.5271630999999999E-4</v>
      </c>
      <c r="U418">
        <v>4.5814895000000002E-4</v>
      </c>
      <c r="V418" s="4">
        <v>-1.5271630999999999E-4</v>
      </c>
      <c r="W418">
        <f t="shared" si="25"/>
        <v>5.0650271772828103E-4</v>
      </c>
      <c r="X418">
        <f t="shared" si="27"/>
        <v>121.809</v>
      </c>
      <c r="Y418">
        <v>31.471999999999994</v>
      </c>
      <c r="Z418">
        <v>-1.1036573027227124E-2</v>
      </c>
    </row>
    <row r="419" spans="1:26" x14ac:dyDescent="0.2">
      <c r="A419" t="s">
        <v>7</v>
      </c>
      <c r="B419">
        <v>291</v>
      </c>
      <c r="C419">
        <v>-1.7641085000000001</v>
      </c>
      <c r="D419">
        <v>0.34157544000000001</v>
      </c>
      <c r="E419" s="4">
        <v>9.5336040000000004</v>
      </c>
      <c r="F419">
        <f t="shared" si="24"/>
        <v>9.7014616326510019</v>
      </c>
      <c r="G419">
        <f t="shared" si="26"/>
        <v>122.1</v>
      </c>
      <c r="H419">
        <v>31.762999999999991</v>
      </c>
      <c r="I419">
        <v>-3.7065707543441825E-4</v>
      </c>
      <c r="R419" t="s">
        <v>8</v>
      </c>
      <c r="S419">
        <v>292</v>
      </c>
      <c r="T419">
        <v>2.5961774E-3</v>
      </c>
      <c r="U419">
        <v>2.2907446000000001E-3</v>
      </c>
      <c r="V419" s="4">
        <v>-1.5271630999999999E-4</v>
      </c>
      <c r="W419">
        <f t="shared" si="25"/>
        <v>3.4656846633875876E-3</v>
      </c>
      <c r="X419">
        <f t="shared" si="27"/>
        <v>122.101</v>
      </c>
      <c r="Y419">
        <v>31.763999999999996</v>
      </c>
      <c r="Z419">
        <v>-6.8590180390452069E-3</v>
      </c>
    </row>
    <row r="420" spans="1:26" x14ac:dyDescent="0.2">
      <c r="A420" t="s">
        <v>7</v>
      </c>
      <c r="B420">
        <v>292</v>
      </c>
      <c r="C420">
        <v>-1.7665013000000001</v>
      </c>
      <c r="D420">
        <v>0.34516466000000001</v>
      </c>
      <c r="E420" s="4">
        <v>9.5348000000000006</v>
      </c>
      <c r="F420">
        <f t="shared" si="24"/>
        <v>9.7031992932957234</v>
      </c>
      <c r="G420">
        <f t="shared" si="26"/>
        <v>122.392</v>
      </c>
      <c r="H420">
        <v>32.054999999999993</v>
      </c>
      <c r="I420">
        <v>-3.4031615084263761E-3</v>
      </c>
      <c r="R420" t="s">
        <v>8</v>
      </c>
      <c r="S420">
        <v>290</v>
      </c>
      <c r="T420">
        <v>1.9853119999999999E-3</v>
      </c>
      <c r="U420">
        <v>1.6798793999999999E-3</v>
      </c>
      <c r="V420" s="4">
        <v>1.5271630999999999E-4</v>
      </c>
      <c r="W420">
        <f t="shared" si="25"/>
        <v>2.6051450645268059E-3</v>
      </c>
      <c r="X420">
        <f t="shared" si="27"/>
        <v>122.39100000000001</v>
      </c>
      <c r="Y420">
        <v>32.054000000000002</v>
      </c>
      <c r="Z420">
        <v>-7.8498083459748098E-4</v>
      </c>
    </row>
    <row r="421" spans="1:26" x14ac:dyDescent="0.2">
      <c r="A421" t="s">
        <v>7</v>
      </c>
      <c r="B421">
        <v>292</v>
      </c>
      <c r="C421">
        <v>-1.7682959</v>
      </c>
      <c r="D421">
        <v>0.34755750000000002</v>
      </c>
      <c r="E421" s="4">
        <v>9.5258269999999996</v>
      </c>
      <c r="F421">
        <f t="shared" si="24"/>
        <v>9.6947948219491504</v>
      </c>
      <c r="G421">
        <f t="shared" si="26"/>
        <v>122.684</v>
      </c>
      <c r="H421">
        <v>32.346999999999994</v>
      </c>
      <c r="I421">
        <v>-1.3196879772772762E-3</v>
      </c>
      <c r="R421" t="s">
        <v>8</v>
      </c>
      <c r="S421">
        <v>291</v>
      </c>
      <c r="T421">
        <v>3.0543261999999997E-4</v>
      </c>
      <c r="U421">
        <v>1.5271630999999999E-4</v>
      </c>
      <c r="V421" s="4">
        <v>3.0543261999999997E-4</v>
      </c>
      <c r="W421">
        <f t="shared" si="25"/>
        <v>4.5814892999999999E-4</v>
      </c>
      <c r="X421">
        <f t="shared" si="27"/>
        <v>122.682</v>
      </c>
      <c r="Y421">
        <v>32.344999999999999</v>
      </c>
      <c r="Z421">
        <v>2.4146111032508626E-2</v>
      </c>
    </row>
    <row r="422" spans="1:26" x14ac:dyDescent="0.2">
      <c r="A422" t="s">
        <v>7</v>
      </c>
      <c r="B422">
        <v>290</v>
      </c>
      <c r="C422">
        <v>-1.7730815</v>
      </c>
      <c r="D422">
        <v>0.34875390000000001</v>
      </c>
      <c r="E422" s="4">
        <v>9.5336040000000004</v>
      </c>
      <c r="F422">
        <f t="shared" si="24"/>
        <v>9.7033526431447115</v>
      </c>
      <c r="G422">
        <f t="shared" si="26"/>
        <v>122.974</v>
      </c>
      <c r="H422">
        <v>32.637</v>
      </c>
      <c r="I422">
        <v>8.5963390249363283E-4</v>
      </c>
      <c r="R422" t="s">
        <v>8</v>
      </c>
      <c r="S422">
        <v>293</v>
      </c>
      <c r="T422">
        <v>1.2217305E-3</v>
      </c>
      <c r="U422">
        <v>1.5271631E-3</v>
      </c>
      <c r="V422" s="4">
        <v>4.5814895000000002E-4</v>
      </c>
      <c r="W422">
        <f t="shared" si="25"/>
        <v>2.0086694623600875E-3</v>
      </c>
      <c r="X422">
        <f t="shared" si="27"/>
        <v>122.97499999999999</v>
      </c>
      <c r="Y422">
        <v>32.637999999999991</v>
      </c>
      <c r="Z422">
        <v>1.7708653943368315E-2</v>
      </c>
    </row>
    <row r="423" spans="1:26" x14ac:dyDescent="0.2">
      <c r="A423" t="s">
        <v>7</v>
      </c>
      <c r="B423">
        <v>292</v>
      </c>
      <c r="C423">
        <v>-1.7736797</v>
      </c>
      <c r="D423">
        <v>0.34995029999999999</v>
      </c>
      <c r="E423" s="4">
        <v>9.5324069999999992</v>
      </c>
      <c r="F423">
        <f t="shared" si="24"/>
        <v>9.7023290041263373</v>
      </c>
      <c r="G423">
        <f t="shared" si="26"/>
        <v>123.26600000000001</v>
      </c>
      <c r="H423">
        <v>32.929000000000002</v>
      </c>
      <c r="I423">
        <v>2.8815517180241046E-3</v>
      </c>
      <c r="R423" t="s">
        <v>8</v>
      </c>
      <c r="S423">
        <v>292</v>
      </c>
      <c r="T423">
        <v>6.1086525000000002E-4</v>
      </c>
      <c r="U423">
        <v>1.5271630999999999E-4</v>
      </c>
      <c r="V423" s="4">
        <v>1.5271630999999999E-4</v>
      </c>
      <c r="W423">
        <f t="shared" si="25"/>
        <v>6.4792043982081211E-4</v>
      </c>
      <c r="X423">
        <f t="shared" si="27"/>
        <v>123.267</v>
      </c>
      <c r="Y423">
        <v>32.929999999999993</v>
      </c>
      <c r="Z423">
        <v>-2.1802121554152492E-3</v>
      </c>
    </row>
    <row r="424" spans="1:26" x14ac:dyDescent="0.2">
      <c r="A424" t="s">
        <v>7</v>
      </c>
      <c r="B424">
        <v>292</v>
      </c>
      <c r="C424">
        <v>-1.7736797</v>
      </c>
      <c r="D424">
        <v>0.34755750000000002</v>
      </c>
      <c r="E424" s="4">
        <v>9.5336040000000004</v>
      </c>
      <c r="F424">
        <f t="shared" si="24"/>
        <v>9.7034190429360692</v>
      </c>
      <c r="G424">
        <f t="shared" si="26"/>
        <v>123.55800000000001</v>
      </c>
      <c r="H424">
        <v>33.221000000000004</v>
      </c>
      <c r="I424">
        <v>-2.0757977726506142E-4</v>
      </c>
      <c r="R424" t="s">
        <v>8</v>
      </c>
      <c r="S424">
        <v>291</v>
      </c>
      <c r="T424">
        <v>-6.1086525000000002E-4</v>
      </c>
      <c r="U424">
        <v>-3.0543261999999997E-4</v>
      </c>
      <c r="V424" s="4">
        <v>-1.5271630999999999E-4</v>
      </c>
      <c r="W424">
        <f t="shared" si="25"/>
        <v>6.9983405915805712E-4</v>
      </c>
      <c r="X424">
        <f t="shared" si="27"/>
        <v>123.55800000000001</v>
      </c>
      <c r="Y424">
        <v>33.221000000000004</v>
      </c>
      <c r="Z424">
        <v>-2.7588804479156764E-3</v>
      </c>
    </row>
    <row r="425" spans="1:26" x14ac:dyDescent="0.2">
      <c r="A425" t="s">
        <v>7</v>
      </c>
      <c r="B425">
        <v>291</v>
      </c>
      <c r="C425">
        <v>-1.7682959</v>
      </c>
      <c r="D425">
        <v>0.34695930000000003</v>
      </c>
      <c r="E425" s="4">
        <v>9.5300139999999995</v>
      </c>
      <c r="F425">
        <f t="shared" si="24"/>
        <v>9.698887461250866</v>
      </c>
      <c r="G425">
        <f t="shared" si="26"/>
        <v>123.849</v>
      </c>
      <c r="H425">
        <v>33.512</v>
      </c>
      <c r="I425">
        <v>-3.1343919520127944E-3</v>
      </c>
      <c r="R425" t="s">
        <v>8</v>
      </c>
      <c r="S425">
        <v>291</v>
      </c>
      <c r="T425">
        <v>-4.5814895000000002E-4</v>
      </c>
      <c r="U425">
        <v>-3.0543261999999997E-4</v>
      </c>
      <c r="V425" s="4">
        <v>-4.5814895000000002E-4</v>
      </c>
      <c r="W425">
        <f t="shared" si="25"/>
        <v>7.1630301279016655E-4</v>
      </c>
      <c r="X425">
        <f t="shared" si="27"/>
        <v>123.849</v>
      </c>
      <c r="Y425">
        <v>33.512</v>
      </c>
      <c r="Z425">
        <v>-7.7436289367541922E-3</v>
      </c>
    </row>
    <row r="426" spans="1:26" x14ac:dyDescent="0.2">
      <c r="A426" t="s">
        <v>7</v>
      </c>
      <c r="B426">
        <v>291</v>
      </c>
      <c r="C426">
        <v>-1.7665013000000001</v>
      </c>
      <c r="D426">
        <v>0.34037903000000003</v>
      </c>
      <c r="E426">
        <v>9.5318090000000009</v>
      </c>
      <c r="F426">
        <f t="shared" si="24"/>
        <v>9.7000911098528579</v>
      </c>
      <c r="G426">
        <f t="shared" si="26"/>
        <v>124.14</v>
      </c>
      <c r="H426">
        <v>33.802999999999997</v>
      </c>
      <c r="I426">
        <v>-1.0706094620984675E-3</v>
      </c>
      <c r="R426" t="s">
        <v>8</v>
      </c>
      <c r="S426">
        <v>291</v>
      </c>
      <c r="T426">
        <v>-1.0690141999999999E-3</v>
      </c>
      <c r="U426">
        <v>-4.5814895000000002E-4</v>
      </c>
      <c r="V426" s="4">
        <v>-1.5271630999999999E-4</v>
      </c>
      <c r="W426">
        <f t="shared" si="25"/>
        <v>1.1730362703376901E-3</v>
      </c>
      <c r="X426">
        <f t="shared" si="27"/>
        <v>124.14</v>
      </c>
      <c r="Y426">
        <v>33.802999999999997</v>
      </c>
      <c r="Z426">
        <v>1.8988535177199714E-2</v>
      </c>
    </row>
    <row r="427" spans="1:26" x14ac:dyDescent="0.2">
      <c r="A427" t="s">
        <v>7</v>
      </c>
      <c r="B427">
        <v>292</v>
      </c>
      <c r="C427">
        <v>-1.7676977</v>
      </c>
      <c r="D427">
        <v>0.34217364</v>
      </c>
      <c r="E427" s="4">
        <v>9.5312110000000008</v>
      </c>
      <c r="F427">
        <f t="shared" si="24"/>
        <v>9.6997845896193571</v>
      </c>
      <c r="G427">
        <f t="shared" si="26"/>
        <v>124.432</v>
      </c>
      <c r="H427">
        <v>34.094999999999999</v>
      </c>
      <c r="I427">
        <v>9.0632201717206768E-4</v>
      </c>
      <c r="R427" t="s">
        <v>8</v>
      </c>
      <c r="S427">
        <v>292</v>
      </c>
      <c r="T427">
        <v>0</v>
      </c>
      <c r="U427">
        <v>-9.1629790000000003E-4</v>
      </c>
      <c r="V427" s="4">
        <v>3.0543261999999997E-4</v>
      </c>
      <c r="W427">
        <f t="shared" si="25"/>
        <v>9.6586278886002977E-4</v>
      </c>
      <c r="X427">
        <f t="shared" si="27"/>
        <v>124.432</v>
      </c>
      <c r="Y427">
        <v>34.094999999999999</v>
      </c>
      <c r="Z427">
        <v>-3.0414498125452188E-2</v>
      </c>
    </row>
    <row r="428" spans="1:26" x14ac:dyDescent="0.2">
      <c r="A428" t="s">
        <v>7</v>
      </c>
      <c r="B428">
        <v>291</v>
      </c>
      <c r="C428">
        <v>-1.7694924000000001</v>
      </c>
      <c r="D428">
        <v>0.34157544000000001</v>
      </c>
      <c r="E428" s="4">
        <v>9.5365939999999991</v>
      </c>
      <c r="F428">
        <f t="shared" si="24"/>
        <v>9.7053800675555699</v>
      </c>
      <c r="G428">
        <f t="shared" si="26"/>
        <v>124.723</v>
      </c>
      <c r="H428">
        <v>34.385999999999996</v>
      </c>
      <c r="I428">
        <v>3.0302051153551003E-3</v>
      </c>
      <c r="R428" t="s">
        <v>8</v>
      </c>
      <c r="S428">
        <v>291</v>
      </c>
      <c r="T428">
        <v>1.0690141999999999E-3</v>
      </c>
      <c r="U428">
        <v>2.4434610000000001E-3</v>
      </c>
      <c r="V428" s="4">
        <v>0</v>
      </c>
      <c r="W428">
        <f t="shared" si="25"/>
        <v>2.6670757428919486E-3</v>
      </c>
      <c r="X428">
        <f t="shared" si="27"/>
        <v>124.723</v>
      </c>
      <c r="Y428">
        <v>34.385999999999996</v>
      </c>
      <c r="Z428">
        <v>-1.3506028230251403E-2</v>
      </c>
    </row>
    <row r="429" spans="1:26" x14ac:dyDescent="0.2">
      <c r="A429" t="s">
        <v>7</v>
      </c>
      <c r="B429">
        <v>292</v>
      </c>
      <c r="C429">
        <v>-1.7670995</v>
      </c>
      <c r="D429">
        <v>0.33918261999999999</v>
      </c>
      <c r="E429">
        <v>9.523434</v>
      </c>
      <c r="F429">
        <f t="shared" si="24"/>
        <v>9.6919286339183444</v>
      </c>
      <c r="G429">
        <f t="shared" si="26"/>
        <v>125.015</v>
      </c>
      <c r="H429">
        <v>34.677999999999997</v>
      </c>
      <c r="I429">
        <v>5.071425994377426E-3</v>
      </c>
      <c r="R429" t="s">
        <v>8</v>
      </c>
      <c r="S429">
        <v>291</v>
      </c>
      <c r="T429">
        <v>0</v>
      </c>
      <c r="U429">
        <v>6.1086525000000002E-4</v>
      </c>
      <c r="V429">
        <v>0</v>
      </c>
      <c r="W429">
        <f t="shared" si="25"/>
        <v>6.1086525000000002E-4</v>
      </c>
      <c r="X429">
        <f t="shared" si="27"/>
        <v>125.014</v>
      </c>
      <c r="Y429">
        <v>34.676999999999992</v>
      </c>
      <c r="Z429">
        <v>6.4764910900949602E-3</v>
      </c>
    </row>
    <row r="430" spans="1:26" x14ac:dyDescent="0.2">
      <c r="A430" t="s">
        <v>7</v>
      </c>
      <c r="B430">
        <v>291</v>
      </c>
      <c r="C430">
        <v>-1.7706888000000001</v>
      </c>
      <c r="D430">
        <v>0.34755750000000002</v>
      </c>
      <c r="E430" s="4">
        <v>9.5324069999999992</v>
      </c>
      <c r="F430">
        <f t="shared" si="24"/>
        <v>9.7016966689286193</v>
      </c>
      <c r="G430">
        <f t="shared" si="26"/>
        <v>125.306</v>
      </c>
      <c r="H430">
        <v>34.968999999999994</v>
      </c>
      <c r="I430">
        <v>2.0352559385545506E-3</v>
      </c>
      <c r="R430" t="s">
        <v>8</v>
      </c>
      <c r="S430">
        <v>292</v>
      </c>
      <c r="T430">
        <v>1.3744467999999999E-3</v>
      </c>
      <c r="U430">
        <v>1.0690141999999999E-3</v>
      </c>
      <c r="V430" s="4">
        <v>0</v>
      </c>
      <c r="W430">
        <f t="shared" si="25"/>
        <v>1.7412338630499579E-3</v>
      </c>
      <c r="X430">
        <f t="shared" si="27"/>
        <v>125.306</v>
      </c>
      <c r="Y430">
        <v>34.968999999999994</v>
      </c>
      <c r="Z430">
        <v>1.7589675054398901E-2</v>
      </c>
    </row>
    <row r="431" spans="1:26" x14ac:dyDescent="0.2">
      <c r="A431" t="s">
        <v>7</v>
      </c>
      <c r="B431">
        <v>292</v>
      </c>
      <c r="C431">
        <v>-1.774278</v>
      </c>
      <c r="D431">
        <v>0.34755750000000002</v>
      </c>
      <c r="E431" s="4">
        <v>9.5324069999999992</v>
      </c>
      <c r="F431">
        <f t="shared" si="24"/>
        <v>9.7023523874748658</v>
      </c>
      <c r="G431">
        <f t="shared" si="26"/>
        <v>125.598</v>
      </c>
      <c r="H431">
        <v>35.260999999999996</v>
      </c>
      <c r="I431">
        <v>-8.4862353138847907E-4</v>
      </c>
      <c r="R431" t="s">
        <v>8</v>
      </c>
      <c r="S431">
        <v>291</v>
      </c>
      <c r="T431">
        <v>1.3744467999999999E-3</v>
      </c>
      <c r="U431">
        <v>1.3744467999999999E-3</v>
      </c>
      <c r="V431" s="4">
        <v>-1.5271630999999999E-4</v>
      </c>
      <c r="W431">
        <f t="shared" si="25"/>
        <v>1.9497513388636244E-3</v>
      </c>
      <c r="X431">
        <f t="shared" si="27"/>
        <v>125.59699999999999</v>
      </c>
      <c r="Y431">
        <v>35.259999999999991</v>
      </c>
      <c r="Z431">
        <v>1.1461650786826707E-2</v>
      </c>
    </row>
    <row r="432" spans="1:26" x14ac:dyDescent="0.2">
      <c r="A432" t="s">
        <v>7</v>
      </c>
      <c r="B432">
        <v>291</v>
      </c>
      <c r="C432">
        <v>-1.7724833</v>
      </c>
      <c r="D432">
        <v>0.34456646000000002</v>
      </c>
      <c r="E432" s="4">
        <v>9.5222379999999998</v>
      </c>
      <c r="F432">
        <f t="shared" si="24"/>
        <v>9.6919265176114404</v>
      </c>
      <c r="G432">
        <f t="shared" si="26"/>
        <v>125.889</v>
      </c>
      <c r="H432">
        <v>35.551999999999992</v>
      </c>
      <c r="I432">
        <v>1.1368318118331687E-3</v>
      </c>
      <c r="R432" t="s">
        <v>8</v>
      </c>
      <c r="S432">
        <v>292</v>
      </c>
      <c r="T432">
        <v>-3.0543261999999997E-4</v>
      </c>
      <c r="U432">
        <v>-1.5271630999999999E-4</v>
      </c>
      <c r="V432" s="4">
        <v>-3.0543261999999997E-4</v>
      </c>
      <c r="W432">
        <f t="shared" si="25"/>
        <v>4.5814892999999999E-4</v>
      </c>
      <c r="X432">
        <f t="shared" si="27"/>
        <v>125.889</v>
      </c>
      <c r="Y432">
        <v>35.551999999999992</v>
      </c>
      <c r="Z432">
        <v>8.3486274428270432E-3</v>
      </c>
    </row>
    <row r="433" spans="1:26" x14ac:dyDescent="0.2">
      <c r="A433" t="s">
        <v>7</v>
      </c>
      <c r="B433">
        <v>291</v>
      </c>
      <c r="C433">
        <v>-1.7784654</v>
      </c>
      <c r="D433">
        <v>0.34815570000000001</v>
      </c>
      <c r="E433" s="4">
        <v>9.5324069999999992</v>
      </c>
      <c r="F433">
        <f t="shared" si="24"/>
        <v>9.7031404598763089</v>
      </c>
      <c r="G433">
        <f t="shared" si="26"/>
        <v>126.18</v>
      </c>
      <c r="H433">
        <v>35.843000000000004</v>
      </c>
      <c r="I433">
        <v>-1.7825755769528121E-3</v>
      </c>
      <c r="R433" t="s">
        <v>8</v>
      </c>
      <c r="S433">
        <v>291</v>
      </c>
      <c r="T433">
        <v>1.0690141999999999E-3</v>
      </c>
      <c r="U433">
        <v>1.6798793999999999E-3</v>
      </c>
      <c r="V433" s="4">
        <v>-1.5271630999999999E-4</v>
      </c>
      <c r="W433">
        <f t="shared" si="25"/>
        <v>1.9970248946084815E-3</v>
      </c>
      <c r="X433">
        <f t="shared" si="27"/>
        <v>126.18</v>
      </c>
      <c r="Y433">
        <v>35.843000000000004</v>
      </c>
      <c r="Z433">
        <v>1.1427325662529542E-2</v>
      </c>
    </row>
    <row r="434" spans="1:26" x14ac:dyDescent="0.2">
      <c r="A434" t="s">
        <v>7</v>
      </c>
      <c r="B434">
        <v>292</v>
      </c>
      <c r="C434">
        <v>-1.7736797</v>
      </c>
      <c r="D434">
        <v>0.3493521</v>
      </c>
      <c r="E434" s="4">
        <v>9.5282199999999992</v>
      </c>
      <c r="F434">
        <f t="shared" si="24"/>
        <v>9.6981937976288393</v>
      </c>
      <c r="G434">
        <f t="shared" si="26"/>
        <v>126.47199999999999</v>
      </c>
      <c r="H434">
        <v>36.134999999999991</v>
      </c>
      <c r="I434">
        <v>3.1859626285735918E-4</v>
      </c>
      <c r="R434" t="s">
        <v>8</v>
      </c>
      <c r="S434">
        <v>292</v>
      </c>
      <c r="T434">
        <v>0</v>
      </c>
      <c r="U434">
        <v>1.5271630999999999E-4</v>
      </c>
      <c r="V434" s="4">
        <v>-3.0543261999999997E-4</v>
      </c>
      <c r="W434">
        <f t="shared" si="25"/>
        <v>3.4148405043293091E-4</v>
      </c>
      <c r="X434">
        <f t="shared" si="27"/>
        <v>126.47199999999999</v>
      </c>
      <c r="Y434">
        <v>36.134999999999991</v>
      </c>
      <c r="Z434">
        <v>2.5857760043969599E-3</v>
      </c>
    </row>
    <row r="435" spans="1:26" x14ac:dyDescent="0.2">
      <c r="A435" t="s">
        <v>7</v>
      </c>
      <c r="B435">
        <v>291</v>
      </c>
      <c r="C435">
        <v>-1.7676977</v>
      </c>
      <c r="D435">
        <v>0.34995029999999999</v>
      </c>
      <c r="E435" s="4">
        <v>9.5264249999999997</v>
      </c>
      <c r="F435">
        <f t="shared" si="24"/>
        <v>9.6953593874430659</v>
      </c>
      <c r="G435">
        <f t="shared" si="26"/>
        <v>126.76300000000001</v>
      </c>
      <c r="H435">
        <v>36.426000000000002</v>
      </c>
      <c r="I435">
        <v>2.2939491113116851E-3</v>
      </c>
      <c r="R435" t="s">
        <v>8</v>
      </c>
      <c r="S435">
        <v>291</v>
      </c>
      <c r="T435">
        <v>-1.8325958000000001E-3</v>
      </c>
      <c r="U435">
        <v>-1.8325958000000001E-3</v>
      </c>
      <c r="V435" s="4">
        <v>0</v>
      </c>
      <c r="W435">
        <f t="shared" si="25"/>
        <v>2.5916818347079722E-3</v>
      </c>
      <c r="X435">
        <f t="shared" si="27"/>
        <v>126.76300000000001</v>
      </c>
      <c r="Y435">
        <v>36.426000000000002</v>
      </c>
      <c r="Z435">
        <v>-8.1757188164143513E-3</v>
      </c>
    </row>
    <row r="436" spans="1:26" x14ac:dyDescent="0.2">
      <c r="A436" t="s">
        <v>7</v>
      </c>
      <c r="B436">
        <v>292</v>
      </c>
      <c r="C436">
        <v>-1.7706888000000001</v>
      </c>
      <c r="D436">
        <v>0.34576287999999999</v>
      </c>
      <c r="E436" s="4">
        <v>9.5270229999999998</v>
      </c>
      <c r="F436">
        <f t="shared" si="24"/>
        <v>9.6963425082945758</v>
      </c>
      <c r="G436">
        <f t="shared" si="26"/>
        <v>127.05500000000001</v>
      </c>
      <c r="H436">
        <v>36.718000000000004</v>
      </c>
      <c r="I436">
        <v>-6.2136989299244277E-4</v>
      </c>
      <c r="R436" t="s">
        <v>8</v>
      </c>
      <c r="S436">
        <v>291</v>
      </c>
      <c r="T436">
        <v>7.6358153999999995E-4</v>
      </c>
      <c r="U436">
        <v>3.0543261999999997E-4</v>
      </c>
      <c r="V436" s="4">
        <v>3.0543261999999997E-4</v>
      </c>
      <c r="W436">
        <f t="shared" si="25"/>
        <v>8.7728840123923915E-4</v>
      </c>
      <c r="X436">
        <f t="shared" si="27"/>
        <v>127.054</v>
      </c>
      <c r="Y436">
        <v>36.716999999999999</v>
      </c>
      <c r="Z436">
        <v>1.8354401151200463E-3</v>
      </c>
    </row>
    <row r="437" spans="1:26" x14ac:dyDescent="0.2">
      <c r="A437" t="s">
        <v>7</v>
      </c>
      <c r="B437">
        <v>291</v>
      </c>
      <c r="C437">
        <v>-1.7653049000000001</v>
      </c>
      <c r="D437">
        <v>0.34217364</v>
      </c>
      <c r="E437" s="4">
        <v>9.5288179999999993</v>
      </c>
      <c r="F437">
        <f t="shared" si="24"/>
        <v>9.6969973015876842</v>
      </c>
      <c r="G437">
        <f t="shared" si="26"/>
        <v>127.346</v>
      </c>
      <c r="H437">
        <v>37.009</v>
      </c>
      <c r="I437">
        <v>1.3253383798943251E-3</v>
      </c>
      <c r="R437" t="s">
        <v>8</v>
      </c>
      <c r="S437">
        <v>292</v>
      </c>
      <c r="T437">
        <v>4.5814895000000002E-4</v>
      </c>
      <c r="U437">
        <v>-6.1086525000000002E-4</v>
      </c>
      <c r="V437" s="4">
        <v>-1.5271630999999999E-4</v>
      </c>
      <c r="W437">
        <f t="shared" si="25"/>
        <v>7.7870346434549852E-4</v>
      </c>
      <c r="X437">
        <f t="shared" si="27"/>
        <v>127.346</v>
      </c>
      <c r="Y437">
        <v>37.009</v>
      </c>
      <c r="Z437">
        <v>2.3273965523532836E-2</v>
      </c>
    </row>
    <row r="438" spans="1:26" x14ac:dyDescent="0.2">
      <c r="A438" t="s">
        <v>7</v>
      </c>
      <c r="B438">
        <v>291</v>
      </c>
      <c r="C438">
        <v>-1.7653049000000001</v>
      </c>
      <c r="D438">
        <v>0.34037903000000003</v>
      </c>
      <c r="E438" s="4">
        <v>9.5264249999999997</v>
      </c>
      <c r="F438">
        <f t="shared" si="24"/>
        <v>9.6945826395287771</v>
      </c>
      <c r="G438">
        <f t="shared" si="26"/>
        <v>127.637</v>
      </c>
      <c r="H438">
        <v>37.299999999999997</v>
      </c>
      <c r="I438">
        <v>3.197381031957654E-3</v>
      </c>
      <c r="R438" t="s">
        <v>8</v>
      </c>
      <c r="S438">
        <v>291</v>
      </c>
      <c r="T438">
        <v>-1.2217305E-3</v>
      </c>
      <c r="U438">
        <v>-1.0690141999999999E-3</v>
      </c>
      <c r="V438" s="4">
        <v>-6.1086525000000002E-4</v>
      </c>
      <c r="W438">
        <f t="shared" si="25"/>
        <v>1.7345238908961307E-3</v>
      </c>
      <c r="X438">
        <f t="shared" si="27"/>
        <v>127.637</v>
      </c>
      <c r="Y438">
        <v>37.299999999999997</v>
      </c>
      <c r="Z438">
        <v>5.3653042752404385E-3</v>
      </c>
    </row>
    <row r="439" spans="1:26" x14ac:dyDescent="0.2">
      <c r="A439" t="s">
        <v>7</v>
      </c>
      <c r="B439">
        <v>292</v>
      </c>
      <c r="C439">
        <v>-1.7688942000000001</v>
      </c>
      <c r="D439">
        <v>0.33918261999999999</v>
      </c>
      <c r="E439" s="4">
        <v>9.5342020000000005</v>
      </c>
      <c r="F439">
        <f t="shared" si="24"/>
        <v>9.7028366634354768</v>
      </c>
      <c r="G439">
        <f t="shared" si="26"/>
        <v>127.929</v>
      </c>
      <c r="H439">
        <v>37.591999999999999</v>
      </c>
      <c r="I439">
        <v>4.443654771870368E-4</v>
      </c>
      <c r="R439" t="s">
        <v>8</v>
      </c>
      <c r="S439">
        <v>292</v>
      </c>
      <c r="T439">
        <v>2.4434610000000001E-3</v>
      </c>
      <c r="U439">
        <v>2.4434610000000001E-3</v>
      </c>
      <c r="V439" s="4">
        <v>1.5271630999999999E-4</v>
      </c>
      <c r="W439">
        <f t="shared" si="25"/>
        <v>3.4589486247098289E-3</v>
      </c>
      <c r="X439">
        <f t="shared" si="27"/>
        <v>127.929</v>
      </c>
      <c r="Y439">
        <v>37.591999999999999</v>
      </c>
      <c r="Z439">
        <v>1.038474623422327E-3</v>
      </c>
    </row>
    <row r="440" spans="1:26" x14ac:dyDescent="0.2">
      <c r="A440" t="s">
        <v>7</v>
      </c>
      <c r="B440">
        <v>291</v>
      </c>
      <c r="C440">
        <v>-1.7682959</v>
      </c>
      <c r="D440">
        <v>0.34337004999999998</v>
      </c>
      <c r="E440" s="4">
        <v>9.5276209999999999</v>
      </c>
      <c r="F440">
        <f t="shared" si="24"/>
        <v>9.6964083711874878</v>
      </c>
      <c r="G440">
        <f t="shared" si="26"/>
        <v>128.22</v>
      </c>
      <c r="H440">
        <v>37.882999999999996</v>
      </c>
      <c r="I440">
        <v>2.4196520301155476E-3</v>
      </c>
      <c r="R440" t="s">
        <v>8</v>
      </c>
      <c r="S440">
        <v>292</v>
      </c>
      <c r="T440">
        <v>3.0543261999999997E-4</v>
      </c>
      <c r="U440">
        <v>7.6358153999999995E-4</v>
      </c>
      <c r="V440" s="4">
        <v>1.5271630999999999E-4</v>
      </c>
      <c r="W440">
        <f t="shared" si="25"/>
        <v>8.364616697308084E-4</v>
      </c>
      <c r="X440">
        <f t="shared" si="27"/>
        <v>128.221</v>
      </c>
      <c r="Y440">
        <v>37.884</v>
      </c>
      <c r="Z440">
        <v>-1.241862194315745E-3</v>
      </c>
    </row>
    <row r="441" spans="1:26" x14ac:dyDescent="0.2">
      <c r="A441" t="s">
        <v>7</v>
      </c>
      <c r="B441">
        <v>292</v>
      </c>
      <c r="C441">
        <v>-1.7682959</v>
      </c>
      <c r="D441">
        <v>0.34516466000000001</v>
      </c>
      <c r="E441" s="4">
        <v>9.5276209999999999</v>
      </c>
      <c r="F441">
        <f t="shared" si="24"/>
        <v>9.6964720879354225</v>
      </c>
      <c r="G441">
        <f t="shared" si="26"/>
        <v>128.512</v>
      </c>
      <c r="H441">
        <v>38.174999999999997</v>
      </c>
      <c r="I441">
        <v>-4.5996907674141012E-4</v>
      </c>
      <c r="R441" t="s">
        <v>8</v>
      </c>
      <c r="S441">
        <v>291</v>
      </c>
      <c r="T441">
        <v>1.2217305E-3</v>
      </c>
      <c r="U441">
        <v>6.1086525000000002E-4</v>
      </c>
      <c r="V441" s="4">
        <v>4.5814895000000002E-4</v>
      </c>
      <c r="W441">
        <f t="shared" si="25"/>
        <v>1.4407228146572522E-3</v>
      </c>
      <c r="X441">
        <f t="shared" si="27"/>
        <v>128.512</v>
      </c>
      <c r="Y441">
        <v>38.174999999999997</v>
      </c>
      <c r="Z441">
        <v>-2.5955320829749019E-4</v>
      </c>
    </row>
    <row r="442" spans="1:26" x14ac:dyDescent="0.2">
      <c r="A442" t="s">
        <v>7</v>
      </c>
      <c r="B442">
        <v>291</v>
      </c>
      <c r="C442">
        <v>-1.7748762</v>
      </c>
      <c r="D442">
        <v>0.35054849999999999</v>
      </c>
      <c r="E442">
        <v>9.5300139999999995</v>
      </c>
      <c r="F442">
        <f t="shared" si="24"/>
        <v>9.7002183798291206</v>
      </c>
      <c r="G442">
        <f t="shared" si="26"/>
        <v>128.803</v>
      </c>
      <c r="H442">
        <v>38.465999999999994</v>
      </c>
      <c r="I442">
        <v>1.5946970239654949E-3</v>
      </c>
      <c r="R442" t="s">
        <v>8</v>
      </c>
      <c r="S442">
        <v>291</v>
      </c>
      <c r="T442">
        <v>2.2907446000000001E-3</v>
      </c>
      <c r="U442">
        <v>1.5271631E-3</v>
      </c>
      <c r="V442" s="4">
        <v>3.0543261999999997E-4</v>
      </c>
      <c r="W442">
        <f t="shared" si="25"/>
        <v>2.7700229316362773E-3</v>
      </c>
      <c r="X442">
        <f t="shared" si="27"/>
        <v>128.803</v>
      </c>
      <c r="Y442">
        <v>38.465999999999994</v>
      </c>
      <c r="Z442">
        <v>-1.5566142575326522E-2</v>
      </c>
    </row>
    <row r="443" spans="1:26" x14ac:dyDescent="0.2">
      <c r="A443" t="s">
        <v>7</v>
      </c>
      <c r="B443">
        <v>292</v>
      </c>
      <c r="C443">
        <v>-1.7724833</v>
      </c>
      <c r="D443">
        <v>0.34815570000000001</v>
      </c>
      <c r="E443" s="4">
        <v>9.5252285000000008</v>
      </c>
      <c r="F443">
        <f t="shared" si="24"/>
        <v>9.6949929044550434</v>
      </c>
      <c r="G443">
        <f t="shared" si="26"/>
        <v>129.095</v>
      </c>
      <c r="H443">
        <v>38.757999999999996</v>
      </c>
      <c r="I443">
        <v>3.4655484533664162E-3</v>
      </c>
      <c r="R443" t="s">
        <v>8</v>
      </c>
      <c r="S443">
        <v>291</v>
      </c>
      <c r="T443">
        <v>-7.6358153999999995E-4</v>
      </c>
      <c r="U443">
        <v>1.5271630999999999E-4</v>
      </c>
      <c r="V443" s="4">
        <v>-4.5814895000000002E-4</v>
      </c>
      <c r="W443">
        <f t="shared" si="25"/>
        <v>9.0348187583088246E-4</v>
      </c>
      <c r="X443">
        <f t="shared" si="27"/>
        <v>129.09399999999999</v>
      </c>
      <c r="Y443">
        <v>38.756999999999991</v>
      </c>
      <c r="Z443">
        <v>2.3995948466412451E-3</v>
      </c>
    </row>
    <row r="444" spans="1:26" x14ac:dyDescent="0.2">
      <c r="A444" t="s">
        <v>7</v>
      </c>
      <c r="B444">
        <v>291</v>
      </c>
      <c r="C444">
        <v>-1.774278</v>
      </c>
      <c r="D444">
        <v>0.34875390000000001</v>
      </c>
      <c r="E444">
        <v>9.5312110000000008</v>
      </c>
      <c r="F444">
        <f t="shared" si="24"/>
        <v>9.7012202753349648</v>
      </c>
      <c r="G444">
        <f t="shared" si="26"/>
        <v>129.386</v>
      </c>
      <c r="H444">
        <v>39.048999999999992</v>
      </c>
      <c r="I444">
        <v>5.8785142659264979E-4</v>
      </c>
      <c r="R444" t="s">
        <v>8</v>
      </c>
      <c r="S444">
        <v>292</v>
      </c>
      <c r="T444">
        <v>9.1629790000000003E-4</v>
      </c>
      <c r="U444">
        <v>6.1086525000000002E-4</v>
      </c>
      <c r="V444">
        <v>0</v>
      </c>
      <c r="W444">
        <f t="shared" si="25"/>
        <v>1.1012530114383218E-3</v>
      </c>
      <c r="X444">
        <f t="shared" si="27"/>
        <v>129.386</v>
      </c>
      <c r="Y444">
        <v>39.048999999999992</v>
      </c>
      <c r="Z444">
        <v>-1.375842074947287E-2</v>
      </c>
    </row>
    <row r="445" spans="1:26" x14ac:dyDescent="0.2">
      <c r="A445" t="s">
        <v>7</v>
      </c>
      <c r="B445">
        <v>291</v>
      </c>
      <c r="C445">
        <v>-1.7760726</v>
      </c>
      <c r="D445">
        <v>0.34995029999999999</v>
      </c>
      <c r="E445">
        <v>9.5312110000000008</v>
      </c>
      <c r="F445">
        <f t="shared" si="24"/>
        <v>9.7015917363833584</v>
      </c>
      <c r="G445">
        <f t="shared" si="26"/>
        <v>129.67699999999999</v>
      </c>
      <c r="H445">
        <v>39.339999999999989</v>
      </c>
      <c r="I445">
        <v>2.5252107180748352E-3</v>
      </c>
      <c r="R445" t="s">
        <v>8</v>
      </c>
      <c r="S445">
        <v>291</v>
      </c>
      <c r="T445">
        <v>9.1629790000000003E-4</v>
      </c>
      <c r="U445">
        <v>1.0690141999999999E-3</v>
      </c>
      <c r="V445" s="4">
        <v>1.5271630999999999E-4</v>
      </c>
      <c r="W445">
        <f t="shared" si="25"/>
        <v>1.4162328455046035E-3</v>
      </c>
      <c r="X445">
        <f t="shared" si="27"/>
        <v>129.67699999999999</v>
      </c>
      <c r="Y445">
        <v>39.339999999999989</v>
      </c>
      <c r="Z445">
        <v>8.5836397171438344E-3</v>
      </c>
    </row>
    <row r="446" spans="1:26" x14ac:dyDescent="0.2">
      <c r="A446" t="s">
        <v>7</v>
      </c>
      <c r="B446">
        <v>292</v>
      </c>
      <c r="C446">
        <v>-1.7682959</v>
      </c>
      <c r="D446">
        <v>0.3493521</v>
      </c>
      <c r="E446">
        <v>9.5228359999999999</v>
      </c>
      <c r="F446">
        <f t="shared" si="24"/>
        <v>9.6919204888725332</v>
      </c>
      <c r="G446">
        <f t="shared" si="26"/>
        <v>129.96899999999999</v>
      </c>
      <c r="H446">
        <v>39.631999999999991</v>
      </c>
      <c r="I446">
        <v>-2.3938370534680263E-4</v>
      </c>
      <c r="R446" t="s">
        <v>8</v>
      </c>
      <c r="S446">
        <v>291</v>
      </c>
      <c r="T446">
        <v>-2.2907446000000001E-3</v>
      </c>
      <c r="U446">
        <v>-1.9853119999999999E-3</v>
      </c>
      <c r="V446">
        <v>0</v>
      </c>
      <c r="W446">
        <f t="shared" si="25"/>
        <v>3.03133214276713E-3</v>
      </c>
      <c r="X446">
        <f t="shared" si="27"/>
        <v>129.96799999999999</v>
      </c>
      <c r="Y446">
        <v>39.630999999999986</v>
      </c>
      <c r="Z446">
        <v>2.811894439295966E-3</v>
      </c>
    </row>
    <row r="447" spans="1:26" x14ac:dyDescent="0.2">
      <c r="A447" t="s">
        <v>7</v>
      </c>
      <c r="B447">
        <v>291</v>
      </c>
      <c r="C447">
        <v>-1.7724833</v>
      </c>
      <c r="D447">
        <v>0.35174492000000002</v>
      </c>
      <c r="E447" s="4">
        <v>9.5336040000000004</v>
      </c>
      <c r="F447">
        <f t="shared" si="24"/>
        <v>9.7033513162381535</v>
      </c>
      <c r="G447">
        <f t="shared" si="26"/>
        <v>130.26</v>
      </c>
      <c r="H447">
        <v>39.922999999999988</v>
      </c>
      <c r="I447">
        <v>1.7160587151384022E-3</v>
      </c>
      <c r="R447" t="s">
        <v>8</v>
      </c>
      <c r="S447">
        <v>292</v>
      </c>
      <c r="T447">
        <v>-3.0543261999999997E-4</v>
      </c>
      <c r="U447">
        <v>-4.5814895000000002E-4</v>
      </c>
      <c r="V447" s="4">
        <v>-1.5271630999999999E-4</v>
      </c>
      <c r="W447">
        <f t="shared" si="25"/>
        <v>5.7141212542803372E-4</v>
      </c>
      <c r="X447">
        <f t="shared" si="27"/>
        <v>130.26</v>
      </c>
      <c r="Y447">
        <v>39.922999999999988</v>
      </c>
      <c r="Z447">
        <v>-2.6136586397099149E-3</v>
      </c>
    </row>
    <row r="448" spans="1:26" x14ac:dyDescent="0.2">
      <c r="A448" t="s">
        <v>7</v>
      </c>
      <c r="B448">
        <v>291</v>
      </c>
      <c r="C448">
        <v>-1.7670995</v>
      </c>
      <c r="D448">
        <v>0.34516466000000001</v>
      </c>
      <c r="E448" s="4">
        <v>9.5312110000000008</v>
      </c>
      <c r="F448">
        <f t="shared" si="24"/>
        <v>9.6997815651659991</v>
      </c>
      <c r="G448">
        <f t="shared" si="26"/>
        <v>130.55099999999999</v>
      </c>
      <c r="H448">
        <v>40.213999999999984</v>
      </c>
      <c r="I448">
        <v>3.5852472127598988E-3</v>
      </c>
      <c r="R448" t="s">
        <v>8</v>
      </c>
      <c r="S448">
        <v>291</v>
      </c>
      <c r="T448">
        <v>-9.1629790000000003E-4</v>
      </c>
      <c r="U448">
        <v>-1.0690141999999999E-3</v>
      </c>
      <c r="V448" s="4">
        <v>1.5271630999999999E-4</v>
      </c>
      <c r="W448">
        <f t="shared" si="25"/>
        <v>1.4162328455046035E-3</v>
      </c>
      <c r="X448">
        <f t="shared" si="27"/>
        <v>130.55099999999999</v>
      </c>
      <c r="Y448">
        <v>40.213999999999984</v>
      </c>
      <c r="Z448">
        <v>-1.1745813516644886E-2</v>
      </c>
    </row>
    <row r="449" spans="1:26" x14ac:dyDescent="0.2">
      <c r="A449" t="s">
        <v>7</v>
      </c>
      <c r="B449">
        <v>292</v>
      </c>
      <c r="C449">
        <v>-1.7647067000000001</v>
      </c>
      <c r="D449">
        <v>0.34157544000000001</v>
      </c>
      <c r="E449" s="4">
        <v>9.5276209999999999</v>
      </c>
      <c r="F449">
        <f t="shared" si="24"/>
        <v>9.6956910758272965</v>
      </c>
      <c r="G449">
        <f t="shared" si="26"/>
        <v>130.84299999999999</v>
      </c>
      <c r="H449">
        <v>40.505999999999986</v>
      </c>
      <c r="I449">
        <v>8.25635218836811E-4</v>
      </c>
      <c r="R449" t="s">
        <v>8</v>
      </c>
      <c r="S449">
        <v>292</v>
      </c>
      <c r="T449">
        <v>-1.2217305E-3</v>
      </c>
      <c r="U449">
        <v>-2.1380283999999999E-3</v>
      </c>
      <c r="V449" s="4">
        <v>-1.5271630999999999E-4</v>
      </c>
      <c r="W449">
        <f t="shared" si="25"/>
        <v>2.4672075561607753E-3</v>
      </c>
      <c r="X449">
        <f t="shared" si="27"/>
        <v>130.84299999999999</v>
      </c>
      <c r="Y449">
        <v>40.505999999999986</v>
      </c>
      <c r="Z449">
        <v>-1.1633846294345987E-2</v>
      </c>
    </row>
    <row r="450" spans="1:26" x14ac:dyDescent="0.2">
      <c r="A450" t="s">
        <v>7</v>
      </c>
      <c r="B450">
        <v>291</v>
      </c>
      <c r="C450">
        <v>-1.7635103000000001</v>
      </c>
      <c r="D450">
        <v>0.34217364</v>
      </c>
      <c r="E450" s="4">
        <v>9.5294159999999994</v>
      </c>
      <c r="F450">
        <f t="shared" ref="F450:F513" si="28">SQRT(SUMSQ(C450:E450))</f>
        <v>9.6972584104566852</v>
      </c>
      <c r="G450">
        <f t="shared" si="26"/>
        <v>131.13399999999999</v>
      </c>
      <c r="H450">
        <v>40.796999999999983</v>
      </c>
      <c r="I450">
        <v>2.7211093397104262E-3</v>
      </c>
      <c r="R450" t="s">
        <v>8</v>
      </c>
      <c r="S450">
        <v>291</v>
      </c>
      <c r="T450">
        <v>-2.7488935999999999E-3</v>
      </c>
      <c r="U450">
        <v>-6.1086525000000002E-4</v>
      </c>
      <c r="V450" s="4">
        <v>-3.0543261999999997E-4</v>
      </c>
      <c r="W450">
        <f t="shared" ref="W450:W513" si="29">SQRT(SUMSQ(T450:V450))</f>
        <v>2.8324656155262655E-3</v>
      </c>
      <c r="X450">
        <f t="shared" si="27"/>
        <v>131.13399999999999</v>
      </c>
      <c r="Y450">
        <v>40.796999999999983</v>
      </c>
      <c r="Z450">
        <v>2.7298388173024296E-2</v>
      </c>
    </row>
    <row r="451" spans="1:26" x14ac:dyDescent="0.2">
      <c r="A451" t="s">
        <v>7</v>
      </c>
      <c r="B451">
        <v>292</v>
      </c>
      <c r="C451">
        <v>-1.7641085000000001</v>
      </c>
      <c r="D451">
        <v>0.34695930000000003</v>
      </c>
      <c r="E451" s="4">
        <v>9.5288179999999993</v>
      </c>
      <c r="F451">
        <f t="shared" si="28"/>
        <v>9.6969496251528877</v>
      </c>
      <c r="G451">
        <f t="shared" ref="G451:G514" si="30">(G450*1000+B451)/1000</f>
        <v>131.42599999999999</v>
      </c>
      <c r="H451">
        <v>41.088999999999984</v>
      </c>
      <c r="I451">
        <v>-5.5908430705304464E-5</v>
      </c>
      <c r="R451" t="s">
        <v>8</v>
      </c>
      <c r="S451">
        <v>292</v>
      </c>
      <c r="T451">
        <v>1.2217305E-3</v>
      </c>
      <c r="U451">
        <v>7.6358153999999995E-4</v>
      </c>
      <c r="V451" s="4">
        <v>1.5271630999999999E-4</v>
      </c>
      <c r="W451">
        <f t="shared" si="29"/>
        <v>1.4487941379640649E-3</v>
      </c>
      <c r="X451">
        <f t="shared" ref="X451:X514" si="31">(X450*1000+S451)/1000</f>
        <v>131.42599999999999</v>
      </c>
      <c r="Y451">
        <v>41.088999999999984</v>
      </c>
      <c r="Z451">
        <v>5.6243739527400988E-3</v>
      </c>
    </row>
    <row r="452" spans="1:26" x14ac:dyDescent="0.2">
      <c r="A452" t="s">
        <v>7</v>
      </c>
      <c r="B452">
        <v>291</v>
      </c>
      <c r="C452">
        <v>-1.7665013000000001</v>
      </c>
      <c r="D452">
        <v>0.35294133</v>
      </c>
      <c r="E452">
        <v>9.5300139999999995</v>
      </c>
      <c r="F452">
        <f t="shared" si="28"/>
        <v>9.6987762767021195</v>
      </c>
      <c r="G452">
        <f t="shared" si="30"/>
        <v>131.71700000000001</v>
      </c>
      <c r="H452">
        <v>41.38000000000001</v>
      </c>
      <c r="I452">
        <v>1.8190029540914529E-3</v>
      </c>
      <c r="R452" t="s">
        <v>8</v>
      </c>
      <c r="S452">
        <v>291</v>
      </c>
      <c r="T452">
        <v>-6.4140849999999999E-3</v>
      </c>
      <c r="U452">
        <v>-6.2613686999999996E-3</v>
      </c>
      <c r="V452" s="4">
        <v>-9.1629790000000003E-4</v>
      </c>
      <c r="W452">
        <f t="shared" si="29"/>
        <v>9.0102622728813562E-3</v>
      </c>
      <c r="X452">
        <f t="shared" si="31"/>
        <v>131.71700000000001</v>
      </c>
      <c r="Y452">
        <v>41.38000000000001</v>
      </c>
      <c r="Z452">
        <v>-8.8975266539785321E-3</v>
      </c>
    </row>
    <row r="453" spans="1:26" x14ac:dyDescent="0.2">
      <c r="A453" t="s">
        <v>7</v>
      </c>
      <c r="B453">
        <v>292</v>
      </c>
      <c r="C453">
        <v>-1.7647067000000001</v>
      </c>
      <c r="D453">
        <v>0.34337004999999998</v>
      </c>
      <c r="E453" s="4">
        <v>9.5264249999999997</v>
      </c>
      <c r="F453">
        <f t="shared" si="28"/>
        <v>9.6945792074172505</v>
      </c>
      <c r="G453">
        <f t="shared" si="30"/>
        <v>132.00899999999999</v>
      </c>
      <c r="H453">
        <v>41.671999999999983</v>
      </c>
      <c r="I453">
        <v>-8.1004134134049608E-4</v>
      </c>
      <c r="R453" t="s">
        <v>8</v>
      </c>
      <c r="S453">
        <v>292</v>
      </c>
      <c r="T453">
        <v>-3.0543261999999997E-4</v>
      </c>
      <c r="U453">
        <v>1.5271630999999999E-4</v>
      </c>
      <c r="V453" s="4">
        <v>4.5814895000000002E-4</v>
      </c>
      <c r="W453">
        <f t="shared" si="29"/>
        <v>5.7141212542803383E-4</v>
      </c>
      <c r="X453">
        <f t="shared" si="31"/>
        <v>132.00899999999999</v>
      </c>
      <c r="Y453">
        <v>41.671999999999983</v>
      </c>
      <c r="Z453">
        <v>8.3407624574633951E-3</v>
      </c>
    </row>
    <row r="454" spans="1:26" x14ac:dyDescent="0.2">
      <c r="A454" t="s">
        <v>7</v>
      </c>
      <c r="B454">
        <v>291</v>
      </c>
      <c r="C454">
        <v>-1.7641085000000001</v>
      </c>
      <c r="D454">
        <v>0.34217364</v>
      </c>
      <c r="E454">
        <v>9.5276209999999999</v>
      </c>
      <c r="F454">
        <f t="shared" si="28"/>
        <v>9.6956033086819353</v>
      </c>
      <c r="G454">
        <f t="shared" si="30"/>
        <v>132.30000000000001</v>
      </c>
      <c r="H454">
        <v>41.963000000000008</v>
      </c>
      <c r="I454">
        <v>9.6318817357647732E-4</v>
      </c>
      <c r="R454" t="s">
        <v>8</v>
      </c>
      <c r="S454">
        <v>291</v>
      </c>
      <c r="T454">
        <v>-9.1629790000000003E-4</v>
      </c>
      <c r="U454">
        <v>-1.3744467999999999E-3</v>
      </c>
      <c r="V454" s="4">
        <v>1.5271630999999999E-4</v>
      </c>
      <c r="W454">
        <f t="shared" si="29"/>
        <v>1.6589237833350471E-3</v>
      </c>
      <c r="X454">
        <f t="shared" si="31"/>
        <v>132.30000000000001</v>
      </c>
      <c r="Y454">
        <v>41.963000000000008</v>
      </c>
      <c r="Z454">
        <v>2.6079335772720012E-2</v>
      </c>
    </row>
    <row r="455" spans="1:26" x14ac:dyDescent="0.2">
      <c r="A455" t="s">
        <v>7</v>
      </c>
      <c r="B455">
        <v>291</v>
      </c>
      <c r="C455">
        <v>-1.7581264000000001</v>
      </c>
      <c r="D455">
        <v>0.33678979999999997</v>
      </c>
      <c r="E455" s="4">
        <v>9.5294159999999994</v>
      </c>
      <c r="F455">
        <f t="shared" si="28"/>
        <v>9.6960922597104542</v>
      </c>
      <c r="G455">
        <f t="shared" si="30"/>
        <v>132.59100000000001</v>
      </c>
      <c r="H455">
        <v>42.254000000000005</v>
      </c>
      <c r="I455">
        <v>2.8294914854160415E-3</v>
      </c>
      <c r="R455" t="s">
        <v>8</v>
      </c>
      <c r="S455">
        <v>291</v>
      </c>
      <c r="T455">
        <v>2.4434610000000001E-3</v>
      </c>
      <c r="U455">
        <v>2.5961774E-3</v>
      </c>
      <c r="V455" s="4">
        <v>4.5814895000000002E-4</v>
      </c>
      <c r="W455">
        <f t="shared" si="29"/>
        <v>3.5945151566209679E-3</v>
      </c>
      <c r="X455">
        <f t="shared" si="31"/>
        <v>132.59100000000001</v>
      </c>
      <c r="Y455">
        <v>42.254000000000005</v>
      </c>
      <c r="Z455">
        <v>3.0132034670372582E-2</v>
      </c>
    </row>
    <row r="456" spans="1:26" x14ac:dyDescent="0.2">
      <c r="A456" t="s">
        <v>7</v>
      </c>
      <c r="B456">
        <v>292</v>
      </c>
      <c r="C456">
        <v>-1.7694924000000001</v>
      </c>
      <c r="D456">
        <v>0.34456646000000002</v>
      </c>
      <c r="E456" s="4">
        <v>9.5246309999999994</v>
      </c>
      <c r="F456">
        <f t="shared" si="28"/>
        <v>9.693731226167543</v>
      </c>
      <c r="G456">
        <f t="shared" si="30"/>
        <v>132.88300000000001</v>
      </c>
      <c r="H456">
        <v>42.546000000000006</v>
      </c>
      <c r="I456">
        <v>1.9587378642555383E-4</v>
      </c>
      <c r="R456" t="s">
        <v>8</v>
      </c>
      <c r="S456">
        <v>292</v>
      </c>
      <c r="T456">
        <v>2.7488935999999999E-3</v>
      </c>
      <c r="U456">
        <v>3.5124752000000002E-3</v>
      </c>
      <c r="V456" s="4">
        <v>3.0543261999999997E-4</v>
      </c>
      <c r="W456">
        <f t="shared" si="29"/>
        <v>4.4707032042058063E-3</v>
      </c>
      <c r="X456">
        <f t="shared" si="31"/>
        <v>132.88300000000001</v>
      </c>
      <c r="Y456">
        <v>42.546000000000006</v>
      </c>
      <c r="Z456">
        <v>-1.9325005091064343E-2</v>
      </c>
    </row>
    <row r="457" spans="1:26" x14ac:dyDescent="0.2">
      <c r="A457" t="s">
        <v>7</v>
      </c>
      <c r="B457">
        <v>291</v>
      </c>
      <c r="C457">
        <v>-1.7700906000000001</v>
      </c>
      <c r="D457">
        <v>0.34755750000000002</v>
      </c>
      <c r="E457" s="4">
        <v>9.5264249999999997</v>
      </c>
      <c r="F457">
        <f t="shared" si="28"/>
        <v>9.6957098878132495</v>
      </c>
      <c r="G457">
        <f t="shared" si="30"/>
        <v>133.17400000000001</v>
      </c>
      <c r="H457">
        <v>42.837000000000003</v>
      </c>
      <c r="I457">
        <v>1.9756204078218878E-3</v>
      </c>
      <c r="R457" t="s">
        <v>8</v>
      </c>
      <c r="S457">
        <v>291</v>
      </c>
      <c r="T457">
        <v>-1.9853119999999999E-3</v>
      </c>
      <c r="U457">
        <v>-9.1629790000000003E-4</v>
      </c>
      <c r="V457" s="4">
        <v>-4.5814895000000002E-4</v>
      </c>
      <c r="W457">
        <f t="shared" si="29"/>
        <v>2.2340470091908346E-3</v>
      </c>
      <c r="X457">
        <f t="shared" si="31"/>
        <v>133.17400000000001</v>
      </c>
      <c r="Y457">
        <v>42.837000000000003</v>
      </c>
      <c r="Z457">
        <v>-1.0842871984376945E-2</v>
      </c>
    </row>
    <row r="458" spans="1:26" x14ac:dyDescent="0.2">
      <c r="A458" t="s">
        <v>7</v>
      </c>
      <c r="B458">
        <v>291</v>
      </c>
      <c r="C458">
        <v>-1.7682959</v>
      </c>
      <c r="D458">
        <v>0.34337004999999998</v>
      </c>
      <c r="E458" s="4">
        <v>9.5365939999999991</v>
      </c>
      <c r="F458">
        <f t="shared" si="28"/>
        <v>9.7052253194879405</v>
      </c>
      <c r="G458">
        <f t="shared" si="30"/>
        <v>133.465</v>
      </c>
      <c r="H458">
        <v>43.128</v>
      </c>
      <c r="I458">
        <v>3.8260642749119531E-3</v>
      </c>
      <c r="R458" t="s">
        <v>8</v>
      </c>
      <c r="S458">
        <v>291</v>
      </c>
      <c r="T458">
        <v>-6.1086525000000002E-4</v>
      </c>
      <c r="U458">
        <v>-9.1629790000000003E-4</v>
      </c>
      <c r="V458" s="4">
        <v>-3.0543261999999997E-4</v>
      </c>
      <c r="W458">
        <f t="shared" si="29"/>
        <v>1.1428242562012924E-3</v>
      </c>
      <c r="X458">
        <f t="shared" si="31"/>
        <v>133.465</v>
      </c>
      <c r="Y458">
        <v>43.128</v>
      </c>
      <c r="Z458">
        <v>2.1289331381161899E-2</v>
      </c>
    </row>
    <row r="459" spans="1:26" x14ac:dyDescent="0.2">
      <c r="A459" t="s">
        <v>7</v>
      </c>
      <c r="B459">
        <v>292</v>
      </c>
      <c r="C459">
        <v>-1.7611174999999999</v>
      </c>
      <c r="D459">
        <v>0.33559337</v>
      </c>
      <c r="E459" s="4">
        <v>9.5324069999999992</v>
      </c>
      <c r="F459">
        <f t="shared" si="28"/>
        <v>9.699533028576333</v>
      </c>
      <c r="G459">
        <f t="shared" si="30"/>
        <v>133.75700000000001</v>
      </c>
      <c r="H459">
        <v>43.42</v>
      </c>
      <c r="I459">
        <v>1.1593712779921701E-3</v>
      </c>
      <c r="R459" t="s">
        <v>8</v>
      </c>
      <c r="S459">
        <v>292</v>
      </c>
      <c r="T459">
        <v>-5.0396384000000001E-3</v>
      </c>
      <c r="U459">
        <v>-3.5124752000000002E-3</v>
      </c>
      <c r="V459" s="4">
        <v>-4.5814895000000002E-4</v>
      </c>
      <c r="W459">
        <f t="shared" si="29"/>
        <v>6.1599787088719472E-3</v>
      </c>
      <c r="X459">
        <f t="shared" si="31"/>
        <v>133.75700000000001</v>
      </c>
      <c r="Y459">
        <v>43.42</v>
      </c>
      <c r="Z459">
        <v>-4.1309438191336392E-3</v>
      </c>
    </row>
    <row r="460" spans="1:26" x14ac:dyDescent="0.2">
      <c r="A460" t="s">
        <v>7</v>
      </c>
      <c r="B460">
        <v>291</v>
      </c>
      <c r="C460">
        <v>-1.7503498</v>
      </c>
      <c r="D460">
        <v>0.32303106999999998</v>
      </c>
      <c r="E460" s="4">
        <v>9.5294159999999994</v>
      </c>
      <c r="F460">
        <f t="shared" si="28"/>
        <v>9.6942169769198667</v>
      </c>
      <c r="G460">
        <f t="shared" si="30"/>
        <v>134.048</v>
      </c>
      <c r="H460">
        <v>43.710999999999999</v>
      </c>
      <c r="I460">
        <v>2.9224701370363093E-3</v>
      </c>
      <c r="R460" t="s">
        <v>8</v>
      </c>
      <c r="S460">
        <v>291</v>
      </c>
      <c r="T460">
        <v>6.1086522999999997E-3</v>
      </c>
      <c r="U460">
        <v>4.4287730000000004E-3</v>
      </c>
      <c r="V460" s="4">
        <v>6.1086525000000002E-4</v>
      </c>
      <c r="W460">
        <f t="shared" si="29"/>
        <v>7.5698625853764254E-3</v>
      </c>
      <c r="X460">
        <f t="shared" si="31"/>
        <v>134.048</v>
      </c>
      <c r="Y460">
        <v>43.710999999999999</v>
      </c>
      <c r="Z460">
        <v>-3.7189640346247436E-2</v>
      </c>
    </row>
    <row r="461" spans="1:26" x14ac:dyDescent="0.2">
      <c r="A461" t="s">
        <v>7</v>
      </c>
      <c r="B461">
        <v>291</v>
      </c>
      <c r="C461">
        <v>-1.7599210999999999</v>
      </c>
      <c r="D461">
        <v>0.33200413000000001</v>
      </c>
      <c r="E461" s="4">
        <v>9.5318090000000009</v>
      </c>
      <c r="F461">
        <f t="shared" si="28"/>
        <v>9.6986046332987144</v>
      </c>
      <c r="G461">
        <f t="shared" si="30"/>
        <v>134.339</v>
      </c>
      <c r="H461">
        <v>44.001999999999995</v>
      </c>
      <c r="I461">
        <v>3.8414800612535929E-4</v>
      </c>
      <c r="R461" t="s">
        <v>8</v>
      </c>
      <c r="S461">
        <v>292</v>
      </c>
      <c r="T461">
        <v>-8.3993969999999994E-3</v>
      </c>
      <c r="U461">
        <v>-4.5814890000000002E-3</v>
      </c>
      <c r="V461" s="4">
        <v>-1.2217305E-3</v>
      </c>
      <c r="W461">
        <f t="shared" si="29"/>
        <v>9.6453375697981795E-3</v>
      </c>
      <c r="X461">
        <f t="shared" si="31"/>
        <v>134.34</v>
      </c>
      <c r="Y461">
        <v>44.003</v>
      </c>
      <c r="Z461">
        <v>-4.0316163365829286E-2</v>
      </c>
    </row>
    <row r="462" spans="1:26" x14ac:dyDescent="0.2">
      <c r="A462" t="s">
        <v>7</v>
      </c>
      <c r="B462">
        <v>292</v>
      </c>
      <c r="C462">
        <v>-1.7563318000000001</v>
      </c>
      <c r="D462">
        <v>0.32422748000000001</v>
      </c>
      <c r="E462" s="4">
        <v>9.5162549999999992</v>
      </c>
      <c r="F462">
        <f t="shared" si="28"/>
        <v>9.6824033212577643</v>
      </c>
      <c r="G462">
        <f t="shared" si="30"/>
        <v>134.631</v>
      </c>
      <c r="H462">
        <v>44.293999999999997</v>
      </c>
      <c r="I462">
        <v>2.1950624226668857E-3</v>
      </c>
      <c r="R462" t="s">
        <v>8</v>
      </c>
      <c r="S462">
        <v>291</v>
      </c>
      <c r="T462">
        <v>1.0690141999999999E-3</v>
      </c>
      <c r="U462">
        <v>3.5124752000000002E-3</v>
      </c>
      <c r="V462" s="4">
        <v>4.5814895000000002E-4</v>
      </c>
      <c r="W462">
        <f t="shared" si="29"/>
        <v>3.700023493277142E-3</v>
      </c>
      <c r="X462">
        <f t="shared" si="31"/>
        <v>134.631</v>
      </c>
      <c r="Y462">
        <v>44.293999999999997</v>
      </c>
      <c r="Z462">
        <v>3.6827779978218504E-2</v>
      </c>
    </row>
    <row r="463" spans="1:26" x14ac:dyDescent="0.2">
      <c r="A463" t="s">
        <v>7</v>
      </c>
      <c r="B463">
        <v>292</v>
      </c>
      <c r="C463">
        <v>-1.7718852</v>
      </c>
      <c r="D463">
        <v>0.33379877000000002</v>
      </c>
      <c r="E463" s="4">
        <v>9.5353984999999994</v>
      </c>
      <c r="F463">
        <f t="shared" si="28"/>
        <v>9.7043713518514316</v>
      </c>
      <c r="G463">
        <f t="shared" si="30"/>
        <v>134.923</v>
      </c>
      <c r="H463">
        <v>44.585999999999999</v>
      </c>
      <c r="I463">
        <v>3.9147613057059459E-3</v>
      </c>
      <c r="R463" t="s">
        <v>8</v>
      </c>
      <c r="S463">
        <v>292</v>
      </c>
      <c r="T463">
        <v>1.3744467999999999E-3</v>
      </c>
      <c r="U463">
        <v>3.6651916000000001E-3</v>
      </c>
      <c r="V463" s="4">
        <v>3.0543261999999997E-4</v>
      </c>
      <c r="W463">
        <f t="shared" si="29"/>
        <v>3.9263243060273139E-3</v>
      </c>
      <c r="X463">
        <f t="shared" si="31"/>
        <v>134.923</v>
      </c>
      <c r="Y463">
        <v>44.585999999999999</v>
      </c>
      <c r="Z463">
        <v>6.5284271647596967E-2</v>
      </c>
    </row>
    <row r="464" spans="1:26" x14ac:dyDescent="0.2">
      <c r="A464" t="s">
        <v>7</v>
      </c>
      <c r="B464">
        <v>291</v>
      </c>
      <c r="C464">
        <v>-1.7754744</v>
      </c>
      <c r="D464">
        <v>0.32841492</v>
      </c>
      <c r="E464" s="4">
        <v>9.5258269999999996</v>
      </c>
      <c r="F464">
        <f t="shared" si="28"/>
        <v>9.6954394298898574</v>
      </c>
      <c r="G464">
        <f t="shared" si="30"/>
        <v>135.214</v>
      </c>
      <c r="H464">
        <v>44.876999999999995</v>
      </c>
      <c r="I464">
        <v>1.3436500208250522E-3</v>
      </c>
      <c r="R464" t="s">
        <v>8</v>
      </c>
      <c r="S464">
        <v>291</v>
      </c>
      <c r="T464">
        <v>2.1380283999999999E-3</v>
      </c>
      <c r="U464">
        <v>1.9853119999999999E-3</v>
      </c>
      <c r="V464" s="4">
        <v>3.0543261999999997E-4</v>
      </c>
      <c r="W464">
        <f t="shared" si="29"/>
        <v>2.9335845414629907E-3</v>
      </c>
      <c r="X464">
        <f t="shared" si="31"/>
        <v>135.214</v>
      </c>
      <c r="Y464">
        <v>44.876999999999995</v>
      </c>
      <c r="Z464">
        <v>1.2466520793171983E-2</v>
      </c>
    </row>
    <row r="465" spans="1:26" x14ac:dyDescent="0.2">
      <c r="A465" t="s">
        <v>7</v>
      </c>
      <c r="B465">
        <v>291</v>
      </c>
      <c r="C465">
        <v>-1.7826529</v>
      </c>
      <c r="D465">
        <v>0.3290131</v>
      </c>
      <c r="E465" s="4">
        <v>9.5264249999999997</v>
      </c>
      <c r="F465">
        <f t="shared" si="28"/>
        <v>9.6973642946150598</v>
      </c>
      <c r="G465">
        <f t="shared" si="30"/>
        <v>135.505</v>
      </c>
      <c r="H465">
        <v>45.167999999999992</v>
      </c>
      <c r="I465">
        <v>-1.243458817055756E-3</v>
      </c>
      <c r="R465" t="s">
        <v>8</v>
      </c>
      <c r="S465">
        <v>291</v>
      </c>
      <c r="T465">
        <v>-2.7488935999999999E-3</v>
      </c>
      <c r="U465">
        <v>-3.3597587999999999E-3</v>
      </c>
      <c r="V465" s="4">
        <v>0</v>
      </c>
      <c r="W465">
        <f t="shared" si="29"/>
        <v>4.341013155738923E-3</v>
      </c>
      <c r="X465">
        <f t="shared" si="31"/>
        <v>135.505</v>
      </c>
      <c r="Y465">
        <v>45.167999999999992</v>
      </c>
      <c r="Z465">
        <v>-4.0183308002728554E-2</v>
      </c>
    </row>
    <row r="466" spans="1:26" x14ac:dyDescent="0.2">
      <c r="A466" t="s">
        <v>7</v>
      </c>
      <c r="B466">
        <v>292</v>
      </c>
      <c r="C466">
        <v>-1.7868402999999999</v>
      </c>
      <c r="D466">
        <v>0.33978079999999999</v>
      </c>
      <c r="E466" s="4">
        <v>9.5419789999999995</v>
      </c>
      <c r="F466">
        <f t="shared" si="28"/>
        <v>9.713784663363386</v>
      </c>
      <c r="G466">
        <f t="shared" si="30"/>
        <v>135.797</v>
      </c>
      <c r="H466">
        <v>45.459999999999994</v>
      </c>
      <c r="I466">
        <v>5.1081109842353041E-4</v>
      </c>
      <c r="R466" t="s">
        <v>8</v>
      </c>
      <c r="S466">
        <v>292</v>
      </c>
      <c r="T466">
        <v>7.6358153999999995E-4</v>
      </c>
      <c r="U466">
        <v>-1.5271630999999999E-4</v>
      </c>
      <c r="V466" s="4">
        <v>3.0543261999999997E-4</v>
      </c>
      <c r="W466">
        <f t="shared" si="29"/>
        <v>8.364616697308084E-4</v>
      </c>
      <c r="X466">
        <f t="shared" si="31"/>
        <v>135.797</v>
      </c>
      <c r="Y466">
        <v>45.459999999999994</v>
      </c>
      <c r="Z466">
        <v>-1.8581322825687342E-2</v>
      </c>
    </row>
    <row r="467" spans="1:26" x14ac:dyDescent="0.2">
      <c r="A467" t="s">
        <v>7</v>
      </c>
      <c r="B467">
        <v>291</v>
      </c>
      <c r="C467">
        <v>-1.777269</v>
      </c>
      <c r="D467">
        <v>0.33379877000000002</v>
      </c>
      <c r="E467" s="4">
        <v>9.5270229999999998</v>
      </c>
      <c r="F467">
        <f t="shared" si="28"/>
        <v>9.6971270982566544</v>
      </c>
      <c r="G467">
        <f t="shared" si="30"/>
        <v>136.08799999999999</v>
      </c>
      <c r="H467">
        <v>45.750999999999991</v>
      </c>
      <c r="I467">
        <v>2.3276336200262438E-3</v>
      </c>
      <c r="R467" t="s">
        <v>8</v>
      </c>
      <c r="S467">
        <v>290</v>
      </c>
      <c r="T467">
        <v>-4.5814895000000002E-4</v>
      </c>
      <c r="U467">
        <v>1.5271630999999999E-4</v>
      </c>
      <c r="V467" s="4">
        <v>-1.5271630999999999E-4</v>
      </c>
      <c r="W467">
        <f t="shared" si="29"/>
        <v>5.0650271772828103E-4</v>
      </c>
      <c r="X467">
        <f t="shared" si="31"/>
        <v>136.08699999999999</v>
      </c>
      <c r="Y467">
        <v>45.749999999999986</v>
      </c>
      <c r="Z467">
        <v>6.9833633371522666E-2</v>
      </c>
    </row>
    <row r="468" spans="1:26" x14ac:dyDescent="0.2">
      <c r="A468" t="s">
        <v>7</v>
      </c>
      <c r="B468">
        <v>292</v>
      </c>
      <c r="C468">
        <v>-1.7766708</v>
      </c>
      <c r="D468">
        <v>0.33200413000000001</v>
      </c>
      <c r="E468" s="4">
        <v>9.5324069999999992</v>
      </c>
      <c r="F468">
        <f t="shared" si="28"/>
        <v>9.7022455693287153</v>
      </c>
      <c r="G468">
        <f t="shared" si="30"/>
        <v>136.38</v>
      </c>
      <c r="H468">
        <v>46.042999999999992</v>
      </c>
      <c r="I468">
        <v>-2.7648505793929977E-4</v>
      </c>
      <c r="R468" t="s">
        <v>8</v>
      </c>
      <c r="S468">
        <v>293</v>
      </c>
      <c r="T468">
        <v>-4.5814895000000002E-4</v>
      </c>
      <c r="U468">
        <v>-3.0543261999999997E-4</v>
      </c>
      <c r="V468" s="4">
        <v>1.5271630999999999E-4</v>
      </c>
      <c r="W468">
        <f t="shared" si="29"/>
        <v>5.7141212542803372E-4</v>
      </c>
      <c r="X468">
        <f t="shared" si="31"/>
        <v>136.38</v>
      </c>
      <c r="Y468">
        <v>46.042999999999992</v>
      </c>
      <c r="Z468">
        <v>-2.1603428141975119E-3</v>
      </c>
    </row>
    <row r="469" spans="1:26" x14ac:dyDescent="0.2">
      <c r="A469" t="s">
        <v>7</v>
      </c>
      <c r="B469">
        <v>291</v>
      </c>
      <c r="C469">
        <v>-1.777269</v>
      </c>
      <c r="D469">
        <v>0.33080772000000003</v>
      </c>
      <c r="E469" s="4">
        <v>9.5359960000000008</v>
      </c>
      <c r="F469">
        <f t="shared" si="28"/>
        <v>9.7058404354279713</v>
      </c>
      <c r="G469">
        <f t="shared" si="30"/>
        <v>136.67099999999999</v>
      </c>
      <c r="H469">
        <v>46.333999999999989</v>
      </c>
      <c r="I469">
        <v>1.5208250783869568E-3</v>
      </c>
      <c r="R469" t="s">
        <v>8</v>
      </c>
      <c r="S469">
        <v>291</v>
      </c>
      <c r="T469">
        <v>1.5271630999999999E-4</v>
      </c>
      <c r="U469">
        <v>1.5271630999999999E-4</v>
      </c>
      <c r="V469" s="4">
        <v>-1.5271630999999999E-4</v>
      </c>
      <c r="W469">
        <f t="shared" si="29"/>
        <v>2.6451240806443896E-4</v>
      </c>
      <c r="X469">
        <f t="shared" si="31"/>
        <v>136.67099999999999</v>
      </c>
      <c r="Y469">
        <v>46.333999999999989</v>
      </c>
      <c r="Z469">
        <v>-5.3368584447716846E-2</v>
      </c>
    </row>
    <row r="470" spans="1:26" x14ac:dyDescent="0.2">
      <c r="A470" t="s">
        <v>7</v>
      </c>
      <c r="B470">
        <v>291</v>
      </c>
      <c r="C470">
        <v>-1.7718852</v>
      </c>
      <c r="D470">
        <v>0.32482567000000001</v>
      </c>
      <c r="E470" s="4">
        <v>9.5270229999999998</v>
      </c>
      <c r="F470">
        <f t="shared" si="28"/>
        <v>9.6958370510440712</v>
      </c>
      <c r="G470">
        <f t="shared" si="30"/>
        <v>136.96199999999999</v>
      </c>
      <c r="H470">
        <v>46.624999999999986</v>
      </c>
      <c r="I470">
        <v>3.2669579702514907E-3</v>
      </c>
      <c r="R470" t="s">
        <v>8</v>
      </c>
      <c r="S470">
        <v>291</v>
      </c>
      <c r="T470">
        <v>-1.5271630999999999E-4</v>
      </c>
      <c r="U470">
        <v>-3.0543261999999997E-4</v>
      </c>
      <c r="V470" s="4">
        <v>3.0543261999999997E-4</v>
      </c>
      <c r="W470">
        <f t="shared" si="29"/>
        <v>4.5814892999999999E-4</v>
      </c>
      <c r="X470">
        <f t="shared" si="31"/>
        <v>136.96199999999999</v>
      </c>
      <c r="Y470">
        <v>46.624999999999986</v>
      </c>
      <c r="Z470">
        <v>-9.9270343566222677E-3</v>
      </c>
    </row>
    <row r="471" spans="1:26" x14ac:dyDescent="0.2">
      <c r="A471" t="s">
        <v>7</v>
      </c>
      <c r="B471">
        <v>292</v>
      </c>
      <c r="C471">
        <v>-1.7760726</v>
      </c>
      <c r="D471">
        <v>0.32183465</v>
      </c>
      <c r="E471" s="4">
        <v>9.5282199999999992</v>
      </c>
      <c r="F471">
        <f t="shared" si="28"/>
        <v>9.6976795054699227</v>
      </c>
      <c r="G471">
        <f t="shared" si="30"/>
        <v>137.25399999999999</v>
      </c>
      <c r="H471">
        <v>46.916999999999987</v>
      </c>
      <c r="I471">
        <v>7.2942231475858646E-4</v>
      </c>
      <c r="R471" t="s">
        <v>8</v>
      </c>
      <c r="S471">
        <v>292</v>
      </c>
      <c r="T471">
        <v>1.3744467999999999E-3</v>
      </c>
      <c r="U471">
        <v>7.6358153999999995E-4</v>
      </c>
      <c r="V471" s="4">
        <v>7.6358153999999995E-4</v>
      </c>
      <c r="W471">
        <f t="shared" si="29"/>
        <v>1.7479180594317867E-3</v>
      </c>
      <c r="X471">
        <f t="shared" si="31"/>
        <v>137.25399999999999</v>
      </c>
      <c r="Y471">
        <v>46.916999999999987</v>
      </c>
      <c r="Z471">
        <v>2.9172665524288162E-2</v>
      </c>
    </row>
    <row r="472" spans="1:26" x14ac:dyDescent="0.2">
      <c r="A472" t="s">
        <v>7</v>
      </c>
      <c r="B472">
        <v>291</v>
      </c>
      <c r="C472">
        <v>-1.7736797</v>
      </c>
      <c r="D472">
        <v>0.32422748000000001</v>
      </c>
      <c r="E472">
        <v>9.5324069999999992</v>
      </c>
      <c r="F472">
        <f t="shared" si="28"/>
        <v>9.7014352727123949</v>
      </c>
      <c r="G472">
        <f t="shared" si="30"/>
        <v>137.54499999999999</v>
      </c>
      <c r="H472">
        <v>47.207999999999984</v>
      </c>
      <c r="I472">
        <v>2.4137728376849091E-3</v>
      </c>
      <c r="R472" t="s">
        <v>8</v>
      </c>
      <c r="S472">
        <v>291</v>
      </c>
      <c r="T472">
        <v>-9.1629790000000003E-4</v>
      </c>
      <c r="U472">
        <v>-9.1629790000000003E-4</v>
      </c>
      <c r="V472" s="4">
        <v>-4.5814895000000002E-4</v>
      </c>
      <c r="W472">
        <f t="shared" si="29"/>
        <v>1.3744468499999999E-3</v>
      </c>
      <c r="X472">
        <f t="shared" si="31"/>
        <v>137.54499999999999</v>
      </c>
      <c r="Y472">
        <v>47.207999999999984</v>
      </c>
      <c r="Z472">
        <v>2.8453912639765586E-2</v>
      </c>
    </row>
    <row r="473" spans="1:26" x14ac:dyDescent="0.2">
      <c r="A473" t="s">
        <v>7</v>
      </c>
      <c r="B473">
        <v>291</v>
      </c>
      <c r="C473">
        <v>-1.777269</v>
      </c>
      <c r="D473">
        <v>0.32781670000000002</v>
      </c>
      <c r="E473" s="4">
        <v>9.5306130000000007</v>
      </c>
      <c r="F473">
        <f t="shared" si="28"/>
        <v>9.7004501464070678</v>
      </c>
      <c r="G473">
        <f t="shared" si="30"/>
        <v>137.83600000000001</v>
      </c>
      <c r="H473">
        <v>47.499000000000009</v>
      </c>
      <c r="I473">
        <v>4.077654344448298E-3</v>
      </c>
      <c r="R473" t="s">
        <v>8</v>
      </c>
      <c r="S473">
        <v>291</v>
      </c>
      <c r="T473">
        <v>1.6798793999999999E-3</v>
      </c>
      <c r="U473">
        <v>2.2907446000000001E-3</v>
      </c>
      <c r="V473" s="4">
        <v>6.1086525000000002E-4</v>
      </c>
      <c r="W473">
        <f t="shared" si="29"/>
        <v>2.905625917875714E-3</v>
      </c>
      <c r="X473">
        <f t="shared" si="31"/>
        <v>137.83600000000001</v>
      </c>
      <c r="Y473">
        <v>47.499000000000009</v>
      </c>
      <c r="Z473">
        <v>-5.1764688188730014E-2</v>
      </c>
    </row>
    <row r="474" spans="1:26" x14ac:dyDescent="0.2">
      <c r="A474" t="s">
        <v>7</v>
      </c>
      <c r="B474">
        <v>292</v>
      </c>
      <c r="C474">
        <v>-1.7754744</v>
      </c>
      <c r="D474">
        <v>0.32721850000000002</v>
      </c>
      <c r="E474" s="4">
        <v>9.5312110000000008</v>
      </c>
      <c r="F474">
        <f t="shared" si="28"/>
        <v>9.7006888630817674</v>
      </c>
      <c r="G474">
        <f t="shared" si="30"/>
        <v>138.12799999999999</v>
      </c>
      <c r="H474">
        <v>47.790999999999983</v>
      </c>
      <c r="I474">
        <v>1.6889681294021445E-3</v>
      </c>
      <c r="R474" t="s">
        <v>8</v>
      </c>
      <c r="S474">
        <v>292</v>
      </c>
      <c r="T474">
        <v>1.5271631E-3</v>
      </c>
      <c r="U474">
        <v>0</v>
      </c>
      <c r="V474" s="4">
        <v>1.5271630999999999E-4</v>
      </c>
      <c r="W474">
        <f t="shared" si="29"/>
        <v>1.5347799208165404E-3</v>
      </c>
      <c r="X474">
        <f t="shared" si="31"/>
        <v>138.12799999999999</v>
      </c>
      <c r="Y474">
        <v>47.790999999999983</v>
      </c>
      <c r="Z474">
        <v>1.529391935355153E-2</v>
      </c>
    </row>
    <row r="475" spans="1:26" x14ac:dyDescent="0.2">
      <c r="A475" t="s">
        <v>7</v>
      </c>
      <c r="B475">
        <v>291</v>
      </c>
      <c r="C475">
        <v>-1.7718852</v>
      </c>
      <c r="D475">
        <v>0.3290131</v>
      </c>
      <c r="E475">
        <v>9.5216399999999997</v>
      </c>
      <c r="F475">
        <f t="shared" si="28"/>
        <v>9.6906890916771573</v>
      </c>
      <c r="G475">
        <f t="shared" si="30"/>
        <v>138.41900000000001</v>
      </c>
      <c r="H475">
        <v>48.082000000000008</v>
      </c>
      <c r="I475">
        <v>3.3716253997705566E-3</v>
      </c>
      <c r="R475" t="s">
        <v>8</v>
      </c>
      <c r="S475">
        <v>291</v>
      </c>
      <c r="T475">
        <v>3.0543261999999997E-4</v>
      </c>
      <c r="U475">
        <v>-6.1086525000000002E-4</v>
      </c>
      <c r="V475" s="4">
        <v>-4.5814895000000002E-4</v>
      </c>
      <c r="W475">
        <f t="shared" si="29"/>
        <v>8.2240251665697715E-4</v>
      </c>
      <c r="X475">
        <f t="shared" si="31"/>
        <v>138.41900000000001</v>
      </c>
      <c r="Y475">
        <v>48.082000000000008</v>
      </c>
      <c r="Z475">
        <v>8.0935532874467902E-3</v>
      </c>
    </row>
    <row r="476" spans="1:26" x14ac:dyDescent="0.2">
      <c r="A476" t="s">
        <v>7</v>
      </c>
      <c r="B476">
        <v>292</v>
      </c>
      <c r="C476">
        <v>-1.7778672</v>
      </c>
      <c r="D476">
        <v>0.33619159999999998</v>
      </c>
      <c r="E476" s="4">
        <v>9.5276209999999999</v>
      </c>
      <c r="F476">
        <f t="shared" si="28"/>
        <v>9.6979069129574249</v>
      </c>
      <c r="G476">
        <f t="shared" si="30"/>
        <v>138.71100000000001</v>
      </c>
      <c r="H476">
        <v>48.374000000000009</v>
      </c>
      <c r="I476">
        <v>8.8249482027197366E-4</v>
      </c>
      <c r="R476" t="s">
        <v>8</v>
      </c>
      <c r="S476">
        <v>292</v>
      </c>
      <c r="T476">
        <v>1.6798793999999999E-3</v>
      </c>
      <c r="U476">
        <v>1.8325958000000001E-3</v>
      </c>
      <c r="V476" s="4">
        <v>1.5271630999999999E-4</v>
      </c>
      <c r="W476">
        <f t="shared" si="29"/>
        <v>2.4907276920735468E-3</v>
      </c>
      <c r="X476">
        <f t="shared" si="31"/>
        <v>138.71100000000001</v>
      </c>
      <c r="Y476">
        <v>48.374000000000009</v>
      </c>
      <c r="Z476">
        <v>-5.5624750309410165E-2</v>
      </c>
    </row>
    <row r="477" spans="1:26" x14ac:dyDescent="0.2">
      <c r="A477" t="s">
        <v>7</v>
      </c>
      <c r="B477">
        <v>291</v>
      </c>
      <c r="C477">
        <v>-1.7814565</v>
      </c>
      <c r="D477">
        <v>0.33140594000000001</v>
      </c>
      <c r="E477" s="4">
        <v>9.5288179999999993</v>
      </c>
      <c r="F477">
        <f t="shared" si="28"/>
        <v>9.6995767761064453</v>
      </c>
      <c r="G477">
        <f t="shared" si="30"/>
        <v>139.00200000000001</v>
      </c>
      <c r="H477">
        <v>48.665000000000006</v>
      </c>
      <c r="I477">
        <v>2.6168369706898341E-3</v>
      </c>
      <c r="R477" t="s">
        <v>8</v>
      </c>
      <c r="S477">
        <v>290</v>
      </c>
      <c r="T477">
        <v>-1.3744467999999999E-3</v>
      </c>
      <c r="U477">
        <v>-9.1629790000000003E-4</v>
      </c>
      <c r="V477" s="4">
        <v>1.5271630999999999E-4</v>
      </c>
      <c r="W477">
        <f t="shared" si="29"/>
        <v>1.6589237833350471E-3</v>
      </c>
      <c r="X477">
        <f t="shared" si="31"/>
        <v>139.001</v>
      </c>
      <c r="Y477">
        <v>48.664000000000001</v>
      </c>
      <c r="Z477">
        <v>1.2257349895519002E-2</v>
      </c>
    </row>
    <row r="478" spans="1:26" x14ac:dyDescent="0.2">
      <c r="A478" t="s">
        <v>7</v>
      </c>
      <c r="B478">
        <v>292</v>
      </c>
      <c r="C478">
        <v>-1.7790636</v>
      </c>
      <c r="D478">
        <v>0.32602209999999998</v>
      </c>
      <c r="E478" s="4">
        <v>9.5258269999999996</v>
      </c>
      <c r="F478">
        <f t="shared" si="28"/>
        <v>9.6960165911812641</v>
      </c>
      <c r="G478">
        <f t="shared" si="30"/>
        <v>139.29400000000001</v>
      </c>
      <c r="H478">
        <v>48.957000000000008</v>
      </c>
      <c r="I478">
        <v>5.8956421565537384E-5</v>
      </c>
      <c r="R478" t="s">
        <v>8</v>
      </c>
      <c r="S478">
        <v>292</v>
      </c>
      <c r="T478">
        <v>7.6358153999999995E-4</v>
      </c>
      <c r="U478">
        <v>-1.3744467999999999E-3</v>
      </c>
      <c r="V478" s="4">
        <v>-1.5271630999999999E-4</v>
      </c>
      <c r="W478">
        <f t="shared" si="29"/>
        <v>1.5797097979056241E-3</v>
      </c>
      <c r="X478">
        <f t="shared" si="31"/>
        <v>139.29300000000001</v>
      </c>
      <c r="Y478">
        <v>48.956000000000003</v>
      </c>
      <c r="Z478">
        <v>3.8808561982691239E-2</v>
      </c>
    </row>
    <row r="479" spans="1:26" x14ac:dyDescent="0.2">
      <c r="A479" t="s">
        <v>7</v>
      </c>
      <c r="B479">
        <v>291</v>
      </c>
      <c r="C479">
        <v>-1.7802601</v>
      </c>
      <c r="D479">
        <v>0.33678979999999997</v>
      </c>
      <c r="E479" s="4">
        <v>9.5365939999999991</v>
      </c>
      <c r="F479">
        <f t="shared" si="28"/>
        <v>9.7071818008045998</v>
      </c>
      <c r="G479">
        <f t="shared" si="30"/>
        <v>139.58500000000001</v>
      </c>
      <c r="H479">
        <v>49.248000000000005</v>
      </c>
      <c r="I479">
        <v>1.756670866644073E-3</v>
      </c>
      <c r="R479" t="s">
        <v>8</v>
      </c>
      <c r="S479">
        <v>292</v>
      </c>
      <c r="T479">
        <v>-6.1086525000000002E-4</v>
      </c>
      <c r="U479">
        <v>1.5271631E-3</v>
      </c>
      <c r="V479" s="4">
        <v>0</v>
      </c>
      <c r="W479">
        <f t="shared" si="29"/>
        <v>1.644804999888793E-3</v>
      </c>
      <c r="X479">
        <f t="shared" si="31"/>
        <v>139.58500000000001</v>
      </c>
      <c r="Y479">
        <v>49.248000000000005</v>
      </c>
      <c r="Z479">
        <v>-9.3603695716252221E-4</v>
      </c>
    </row>
    <row r="480" spans="1:26" x14ac:dyDescent="0.2">
      <c r="A480" t="s">
        <v>7</v>
      </c>
      <c r="B480">
        <v>291</v>
      </c>
      <c r="C480">
        <v>-1.7754744</v>
      </c>
      <c r="D480">
        <v>0.33200413000000001</v>
      </c>
      <c r="E480" s="4">
        <v>9.5312110000000008</v>
      </c>
      <c r="F480">
        <f t="shared" si="28"/>
        <v>9.7008514685007636</v>
      </c>
      <c r="G480">
        <f t="shared" si="30"/>
        <v>139.876</v>
      </c>
      <c r="H480">
        <v>49.539000000000001</v>
      </c>
      <c r="I480">
        <v>3.5000396459689939E-3</v>
      </c>
      <c r="R480" t="s">
        <v>8</v>
      </c>
      <c r="S480">
        <v>291</v>
      </c>
      <c r="T480">
        <v>2.9016100000000002E-3</v>
      </c>
      <c r="U480">
        <v>2.4434610000000001E-3</v>
      </c>
      <c r="V480" s="4">
        <v>1.5271630999999999E-4</v>
      </c>
      <c r="W480">
        <f t="shared" si="29"/>
        <v>3.796467374015088E-3</v>
      </c>
      <c r="X480">
        <f t="shared" si="31"/>
        <v>139.876</v>
      </c>
      <c r="Y480">
        <v>49.539000000000001</v>
      </c>
      <c r="Z480">
        <v>3.0323718962555646E-2</v>
      </c>
    </row>
    <row r="481" spans="1:26" x14ac:dyDescent="0.2">
      <c r="A481" t="s">
        <v>7</v>
      </c>
      <c r="B481">
        <v>292</v>
      </c>
      <c r="C481">
        <v>-1.7748762</v>
      </c>
      <c r="D481">
        <v>0.32602209999999998</v>
      </c>
      <c r="E481" s="4">
        <v>9.5270229999999998</v>
      </c>
      <c r="F481">
        <f t="shared" si="28"/>
        <v>9.6964242469863002</v>
      </c>
      <c r="G481">
        <f t="shared" si="30"/>
        <v>140.16800000000001</v>
      </c>
      <c r="H481">
        <v>49.831000000000003</v>
      </c>
      <c r="I481">
        <v>1.0416667314797742E-3</v>
      </c>
      <c r="R481" t="s">
        <v>8</v>
      </c>
      <c r="S481">
        <v>292</v>
      </c>
      <c r="T481">
        <v>7.6358153999999995E-4</v>
      </c>
      <c r="U481">
        <v>-4.5814895000000002E-4</v>
      </c>
      <c r="V481" s="4">
        <v>1.5271630999999999E-4</v>
      </c>
      <c r="W481">
        <f t="shared" si="29"/>
        <v>9.0348187583088246E-4</v>
      </c>
      <c r="X481">
        <f t="shared" si="31"/>
        <v>140.16800000000001</v>
      </c>
      <c r="Y481">
        <v>49.831000000000003</v>
      </c>
      <c r="Z481">
        <v>1.6418485426371913E-2</v>
      </c>
    </row>
    <row r="482" spans="1:26" x14ac:dyDescent="0.2">
      <c r="A482" t="s">
        <v>7</v>
      </c>
      <c r="B482">
        <v>291</v>
      </c>
      <c r="C482">
        <v>-1.7748762</v>
      </c>
      <c r="D482">
        <v>0.32841492</v>
      </c>
      <c r="E482" s="4">
        <v>9.5371930000000003</v>
      </c>
      <c r="F482">
        <f t="shared" si="28"/>
        <v>9.706497422049523</v>
      </c>
      <c r="G482">
        <f t="shared" si="30"/>
        <v>140.459</v>
      </c>
      <c r="H482">
        <v>50.122</v>
      </c>
      <c r="I482">
        <v>2.7342254241946029E-3</v>
      </c>
      <c r="R482" t="s">
        <v>8</v>
      </c>
      <c r="S482">
        <v>291</v>
      </c>
      <c r="T482">
        <v>3.0543261999999997E-4</v>
      </c>
      <c r="U482">
        <v>-3.0543261999999997E-4</v>
      </c>
      <c r="V482" s="4">
        <v>1.5271630999999999E-4</v>
      </c>
      <c r="W482">
        <f t="shared" si="29"/>
        <v>4.5814892999999999E-4</v>
      </c>
      <c r="X482">
        <f t="shared" si="31"/>
        <v>140.459</v>
      </c>
      <c r="Y482">
        <v>50.122</v>
      </c>
      <c r="Z482">
        <v>1.0686227569103071E-2</v>
      </c>
    </row>
    <row r="483" spans="1:26" x14ac:dyDescent="0.2">
      <c r="A483" t="s">
        <v>7</v>
      </c>
      <c r="B483">
        <v>292</v>
      </c>
      <c r="C483">
        <v>-1.7748762</v>
      </c>
      <c r="D483">
        <v>0.32303106999999998</v>
      </c>
      <c r="E483">
        <v>9.5371930000000003</v>
      </c>
      <c r="F483">
        <f t="shared" si="28"/>
        <v>9.7063167533704977</v>
      </c>
      <c r="G483">
        <f t="shared" si="30"/>
        <v>140.751</v>
      </c>
      <c r="H483">
        <v>50.414000000000001</v>
      </c>
      <c r="I483">
        <v>4.4286651520449964E-3</v>
      </c>
      <c r="R483" t="s">
        <v>8</v>
      </c>
      <c r="S483">
        <v>292</v>
      </c>
      <c r="T483">
        <v>1.2217305E-3</v>
      </c>
      <c r="U483">
        <v>1.5271631E-3</v>
      </c>
      <c r="V483">
        <v>0</v>
      </c>
      <c r="W483">
        <f t="shared" si="29"/>
        <v>1.9557230245185182E-3</v>
      </c>
      <c r="X483">
        <f t="shared" si="31"/>
        <v>140.751</v>
      </c>
      <c r="Y483">
        <v>50.414000000000001</v>
      </c>
      <c r="Z483">
        <v>-1.7032324764502671E-2</v>
      </c>
    </row>
    <row r="484" spans="1:26" x14ac:dyDescent="0.2">
      <c r="A484" t="s">
        <v>7</v>
      </c>
      <c r="B484">
        <v>291</v>
      </c>
      <c r="C484">
        <v>-1.7718852</v>
      </c>
      <c r="D484">
        <v>0.31824540000000001</v>
      </c>
      <c r="E484" s="4">
        <v>9.5078809999999994</v>
      </c>
      <c r="F484">
        <f t="shared" si="28"/>
        <v>9.6768103426057284</v>
      </c>
      <c r="G484">
        <f t="shared" si="30"/>
        <v>141.042</v>
      </c>
      <c r="H484">
        <v>50.704999999999998</v>
      </c>
      <c r="I484">
        <v>1.9699382043739801E-3</v>
      </c>
      <c r="R484" t="s">
        <v>8</v>
      </c>
      <c r="S484">
        <v>291</v>
      </c>
      <c r="T484">
        <v>-1.9853119999999999E-3</v>
      </c>
      <c r="U484">
        <v>-1.5271631E-3</v>
      </c>
      <c r="V484" s="4">
        <v>-4.5814895000000002E-4</v>
      </c>
      <c r="W484">
        <f t="shared" si="29"/>
        <v>2.5462897187342433E-3</v>
      </c>
      <c r="X484">
        <f t="shared" si="31"/>
        <v>141.042</v>
      </c>
      <c r="Y484">
        <v>50.704999999999998</v>
      </c>
      <c r="Z484">
        <v>-5.1878152170228758E-2</v>
      </c>
    </row>
    <row r="485" spans="1:26" x14ac:dyDescent="0.2">
      <c r="A485" t="s">
        <v>7</v>
      </c>
      <c r="B485">
        <v>291</v>
      </c>
      <c r="C485">
        <v>-1.777269</v>
      </c>
      <c r="D485">
        <v>0.32602209999999998</v>
      </c>
      <c r="E485" s="4">
        <v>9.5383890000000005</v>
      </c>
      <c r="F485">
        <f t="shared" si="28"/>
        <v>9.7080296777137232</v>
      </c>
      <c r="G485">
        <f t="shared" si="30"/>
        <v>141.333</v>
      </c>
      <c r="H485">
        <v>50.995999999999995</v>
      </c>
      <c r="I485">
        <v>3.6168963756672964E-3</v>
      </c>
      <c r="R485" t="s">
        <v>8</v>
      </c>
      <c r="S485">
        <v>291</v>
      </c>
      <c r="T485">
        <v>4.5814895000000002E-4</v>
      </c>
      <c r="U485">
        <v>1.0690141999999999E-3</v>
      </c>
      <c r="V485" s="4">
        <v>1.5271630999999999E-4</v>
      </c>
      <c r="W485">
        <f t="shared" si="29"/>
        <v>1.1730362703376901E-3</v>
      </c>
      <c r="X485">
        <f t="shared" si="31"/>
        <v>141.333</v>
      </c>
      <c r="Y485">
        <v>50.995999999999995</v>
      </c>
      <c r="Z485">
        <v>1.1176309688110118E-2</v>
      </c>
    </row>
    <row r="486" spans="1:26" x14ac:dyDescent="0.2">
      <c r="A486" t="s">
        <v>7</v>
      </c>
      <c r="B486">
        <v>292</v>
      </c>
      <c r="C486">
        <v>-1.7820547</v>
      </c>
      <c r="D486">
        <v>0.32961132999999998</v>
      </c>
      <c r="E486" s="4">
        <v>9.5300139999999995</v>
      </c>
      <c r="F486">
        <f t="shared" si="28"/>
        <v>9.7008004526870071</v>
      </c>
      <c r="G486">
        <f t="shared" si="30"/>
        <v>141.625</v>
      </c>
      <c r="H486">
        <v>51.287999999999997</v>
      </c>
      <c r="I486">
        <v>1.1543366055297617E-3</v>
      </c>
      <c r="R486" t="s">
        <v>8</v>
      </c>
      <c r="S486">
        <v>292</v>
      </c>
      <c r="T486">
        <v>1.9853119999999999E-3</v>
      </c>
      <c r="U486">
        <v>1.3744467999999999E-3</v>
      </c>
      <c r="V486" s="4">
        <v>4.5814895000000002E-4</v>
      </c>
      <c r="W486">
        <f t="shared" si="29"/>
        <v>2.4577363983471342E-3</v>
      </c>
      <c r="X486">
        <f t="shared" si="31"/>
        <v>141.625</v>
      </c>
      <c r="Y486">
        <v>51.287999999999997</v>
      </c>
      <c r="Z486">
        <v>3.7697464557635646E-2</v>
      </c>
    </row>
    <row r="487" spans="1:26" x14ac:dyDescent="0.2">
      <c r="A487" t="s">
        <v>7</v>
      </c>
      <c r="B487">
        <v>291</v>
      </c>
      <c r="C487">
        <v>-1.7796619</v>
      </c>
      <c r="D487">
        <v>0.3290131</v>
      </c>
      <c r="E487" s="4">
        <v>9.5216399999999997</v>
      </c>
      <c r="F487">
        <f t="shared" si="28"/>
        <v>9.692114030895592</v>
      </c>
      <c r="G487">
        <f t="shared" si="30"/>
        <v>141.916</v>
      </c>
      <c r="H487">
        <v>51.578999999999994</v>
      </c>
      <c r="I487">
        <v>2.821341954428052E-3</v>
      </c>
      <c r="R487" t="s">
        <v>8</v>
      </c>
      <c r="S487">
        <v>291</v>
      </c>
      <c r="T487">
        <v>-3.0543261999999997E-4</v>
      </c>
      <c r="U487">
        <v>-6.1086525000000002E-4</v>
      </c>
      <c r="V487" s="4">
        <v>-1.5271630999999999E-4</v>
      </c>
      <c r="W487">
        <f t="shared" si="29"/>
        <v>6.9983405915805712E-4</v>
      </c>
      <c r="X487">
        <f t="shared" si="31"/>
        <v>141.916</v>
      </c>
      <c r="Y487">
        <v>51.578999999999994</v>
      </c>
      <c r="Z487">
        <v>2.16720704893812E-2</v>
      </c>
    </row>
    <row r="488" spans="1:26" x14ac:dyDescent="0.2">
      <c r="A488" t="s">
        <v>7</v>
      </c>
      <c r="B488">
        <v>292</v>
      </c>
      <c r="C488">
        <v>-1.7802601</v>
      </c>
      <c r="D488">
        <v>0.33439696000000002</v>
      </c>
      <c r="E488" s="4">
        <v>9.5330060000000003</v>
      </c>
      <c r="F488">
        <f t="shared" si="28"/>
        <v>9.7035741222781038</v>
      </c>
      <c r="G488">
        <f t="shared" si="30"/>
        <v>142.208</v>
      </c>
      <c r="H488">
        <v>51.870999999999995</v>
      </c>
      <c r="I488">
        <v>4.0808047137502463E-4</v>
      </c>
      <c r="R488" t="s">
        <v>8</v>
      </c>
      <c r="S488">
        <v>291</v>
      </c>
      <c r="T488">
        <v>1.3744467999999999E-3</v>
      </c>
      <c r="U488">
        <v>1.0690141999999999E-3</v>
      </c>
      <c r="V488" s="4">
        <v>3.0543261999999997E-4</v>
      </c>
      <c r="W488">
        <f t="shared" si="29"/>
        <v>1.7678191228720048E-3</v>
      </c>
      <c r="X488">
        <f t="shared" si="31"/>
        <v>142.20699999999999</v>
      </c>
      <c r="Y488">
        <v>51.86999999999999</v>
      </c>
      <c r="Z488">
        <v>-1.0868873195488158E-2</v>
      </c>
    </row>
    <row r="489" spans="1:26" x14ac:dyDescent="0.2">
      <c r="A489" t="s">
        <v>7</v>
      </c>
      <c r="B489">
        <v>291</v>
      </c>
      <c r="C489">
        <v>-1.7826529</v>
      </c>
      <c r="D489">
        <v>0.33678979999999997</v>
      </c>
      <c r="E489" s="4">
        <v>9.5306130000000007</v>
      </c>
      <c r="F489">
        <f t="shared" si="28"/>
        <v>9.701745352617305</v>
      </c>
      <c r="G489">
        <f t="shared" si="30"/>
        <v>142.499</v>
      </c>
      <c r="H489">
        <v>52.161999999999992</v>
      </c>
      <c r="I489">
        <v>2.0942728441589275E-3</v>
      </c>
      <c r="R489" t="s">
        <v>8</v>
      </c>
      <c r="S489">
        <v>292</v>
      </c>
      <c r="T489">
        <v>1.8325958000000001E-3</v>
      </c>
      <c r="U489">
        <v>1.5271631E-3</v>
      </c>
      <c r="V489" s="4">
        <v>4.5814895000000002E-4</v>
      </c>
      <c r="W489">
        <f t="shared" si="29"/>
        <v>2.4291016776918487E-3</v>
      </c>
      <c r="X489">
        <f t="shared" si="31"/>
        <v>142.499</v>
      </c>
      <c r="Y489">
        <v>52.161999999999992</v>
      </c>
      <c r="Z489">
        <v>-1.2307269413841816E-2</v>
      </c>
    </row>
    <row r="490" spans="1:26" x14ac:dyDescent="0.2">
      <c r="A490" t="s">
        <v>7</v>
      </c>
      <c r="B490">
        <v>291</v>
      </c>
      <c r="C490">
        <v>-1.7808583</v>
      </c>
      <c r="D490">
        <v>0.33798620000000001</v>
      </c>
      <c r="E490" s="4">
        <v>9.5282199999999992</v>
      </c>
      <c r="F490">
        <f t="shared" si="28"/>
        <v>9.6991065219673356</v>
      </c>
      <c r="G490">
        <f t="shared" si="30"/>
        <v>142.79</v>
      </c>
      <c r="H490">
        <v>52.452999999999989</v>
      </c>
      <c r="I490">
        <v>3.7941684023606202E-3</v>
      </c>
      <c r="R490" t="s">
        <v>8</v>
      </c>
      <c r="S490">
        <v>291</v>
      </c>
      <c r="T490">
        <v>1.5271630999999999E-4</v>
      </c>
      <c r="U490">
        <v>-3.0543261999999997E-4</v>
      </c>
      <c r="V490" s="4">
        <v>0</v>
      </c>
      <c r="W490">
        <f t="shared" si="29"/>
        <v>3.4148405043293091E-4</v>
      </c>
      <c r="X490">
        <f t="shared" si="31"/>
        <v>142.79</v>
      </c>
      <c r="Y490">
        <v>52.452999999999989</v>
      </c>
      <c r="Z490">
        <v>-2.4662344512006856E-3</v>
      </c>
    </row>
    <row r="491" spans="1:26" x14ac:dyDescent="0.2">
      <c r="A491" t="s">
        <v>7</v>
      </c>
      <c r="B491">
        <v>292</v>
      </c>
      <c r="C491">
        <v>-1.7844473999999999</v>
      </c>
      <c r="D491">
        <v>0.33738797999999998</v>
      </c>
      <c r="E491" s="4">
        <v>9.5294159999999994</v>
      </c>
      <c r="F491">
        <f t="shared" si="28"/>
        <v>9.7009201869447033</v>
      </c>
      <c r="G491">
        <f t="shared" si="30"/>
        <v>143.08199999999999</v>
      </c>
      <c r="H491">
        <v>52.74499999999999</v>
      </c>
      <c r="I491">
        <v>1.3550675700487991E-3</v>
      </c>
      <c r="R491" t="s">
        <v>8</v>
      </c>
      <c r="S491">
        <v>292</v>
      </c>
      <c r="T491">
        <v>-1.6798793999999999E-3</v>
      </c>
      <c r="U491">
        <v>-2.2907446000000001E-3</v>
      </c>
      <c r="V491" s="4">
        <v>-1.5271630999999999E-4</v>
      </c>
      <c r="W491">
        <f t="shared" si="29"/>
        <v>2.8447896042262137E-3</v>
      </c>
      <c r="X491">
        <f t="shared" si="31"/>
        <v>143.08199999999999</v>
      </c>
      <c r="Y491">
        <v>52.74499999999999</v>
      </c>
      <c r="Z491">
        <v>1.4659488117284701E-2</v>
      </c>
    </row>
    <row r="492" spans="1:26" x14ac:dyDescent="0.2">
      <c r="A492" t="s">
        <v>7</v>
      </c>
      <c r="B492">
        <v>291</v>
      </c>
      <c r="C492">
        <v>-1.7796619</v>
      </c>
      <c r="D492">
        <v>0.33140594000000001</v>
      </c>
      <c r="E492" s="4">
        <v>9.5288179999999993</v>
      </c>
      <c r="F492">
        <f t="shared" si="28"/>
        <v>9.6992473343297565</v>
      </c>
      <c r="G492">
        <f t="shared" si="30"/>
        <v>143.37299999999999</v>
      </c>
      <c r="H492">
        <v>53.035999999999987</v>
      </c>
      <c r="I492">
        <v>2.9500933233931521E-3</v>
      </c>
      <c r="R492" t="s">
        <v>8</v>
      </c>
      <c r="S492">
        <v>291</v>
      </c>
      <c r="T492">
        <v>-7.6358153999999995E-4</v>
      </c>
      <c r="U492">
        <v>-2.2907446000000001E-3</v>
      </c>
      <c r="V492" s="4">
        <v>-4.5814895000000002E-4</v>
      </c>
      <c r="W492">
        <f t="shared" si="29"/>
        <v>2.4577363672786457E-3</v>
      </c>
      <c r="X492">
        <f t="shared" si="31"/>
        <v>143.37299999999999</v>
      </c>
      <c r="Y492">
        <v>53.035999999999987</v>
      </c>
      <c r="Z492">
        <v>-2.8947060163796494E-2</v>
      </c>
    </row>
    <row r="493" spans="1:26" x14ac:dyDescent="0.2">
      <c r="A493" t="s">
        <v>7</v>
      </c>
      <c r="B493">
        <v>291</v>
      </c>
      <c r="C493">
        <v>-1.7796619</v>
      </c>
      <c r="D493">
        <v>0.33858440000000001</v>
      </c>
      <c r="E493" s="4">
        <v>9.5479599999999998</v>
      </c>
      <c r="F493">
        <f t="shared" si="28"/>
        <v>9.7183010879389293</v>
      </c>
      <c r="G493">
        <f t="shared" si="30"/>
        <v>143.66399999999999</v>
      </c>
      <c r="H493">
        <v>53.326999999999984</v>
      </c>
      <c r="I493">
        <v>6.0454791580946698E-4</v>
      </c>
      <c r="R493" t="s">
        <v>8</v>
      </c>
      <c r="S493">
        <v>291</v>
      </c>
      <c r="T493">
        <v>3.0543261999999997E-4</v>
      </c>
      <c r="U493">
        <v>-1.5271630999999999E-4</v>
      </c>
      <c r="V493" s="4">
        <v>0</v>
      </c>
      <c r="W493">
        <f t="shared" si="29"/>
        <v>3.4148405043293091E-4</v>
      </c>
      <c r="X493">
        <f t="shared" si="31"/>
        <v>143.66399999999999</v>
      </c>
      <c r="Y493">
        <v>53.326999999999984</v>
      </c>
      <c r="Z493">
        <v>-7.353695815666559E-3</v>
      </c>
    </row>
    <row r="494" spans="1:26" x14ac:dyDescent="0.2">
      <c r="A494" t="s">
        <v>7</v>
      </c>
      <c r="B494">
        <v>292</v>
      </c>
      <c r="C494">
        <v>-1.7730815</v>
      </c>
      <c r="D494">
        <v>0.32362925999999997</v>
      </c>
      <c r="E494" s="4">
        <v>9.5222379999999998</v>
      </c>
      <c r="F494">
        <f t="shared" si="28"/>
        <v>9.691314174672824</v>
      </c>
      <c r="G494">
        <f t="shared" si="30"/>
        <v>143.95599999999999</v>
      </c>
      <c r="H494">
        <v>53.618999999999986</v>
      </c>
      <c r="I494">
        <v>2.2511370488723474E-3</v>
      </c>
      <c r="R494" t="s">
        <v>8</v>
      </c>
      <c r="S494">
        <v>292</v>
      </c>
      <c r="T494">
        <v>-1.6798793999999999E-3</v>
      </c>
      <c r="U494">
        <v>-2.7488935999999999E-3</v>
      </c>
      <c r="V494" s="4">
        <v>-3.0543261999999997E-4</v>
      </c>
      <c r="W494">
        <f t="shared" si="29"/>
        <v>3.2360006038357572E-3</v>
      </c>
      <c r="X494">
        <f t="shared" si="31"/>
        <v>143.95599999999999</v>
      </c>
      <c r="Y494">
        <v>53.618999999999986</v>
      </c>
      <c r="Z494">
        <v>1.9730489406635972E-2</v>
      </c>
    </row>
    <row r="495" spans="1:26" x14ac:dyDescent="0.2">
      <c r="A495" t="s">
        <v>7</v>
      </c>
      <c r="B495">
        <v>291</v>
      </c>
      <c r="C495">
        <v>-1.7754744</v>
      </c>
      <c r="D495">
        <v>0.32602209999999998</v>
      </c>
      <c r="E495" s="4">
        <v>9.5353984999999994</v>
      </c>
      <c r="F495">
        <f t="shared" si="28"/>
        <v>9.7047629702402318</v>
      </c>
      <c r="G495">
        <f t="shared" si="30"/>
        <v>144.24700000000001</v>
      </c>
      <c r="H495">
        <v>53.910000000000011</v>
      </c>
      <c r="I495">
        <v>3.8205864397926909E-3</v>
      </c>
      <c r="R495" t="s">
        <v>8</v>
      </c>
      <c r="S495">
        <v>291</v>
      </c>
      <c r="T495">
        <v>1.0690141999999999E-3</v>
      </c>
      <c r="U495">
        <v>1.5271631E-3</v>
      </c>
      <c r="V495" s="4">
        <v>3.0543261999999997E-4</v>
      </c>
      <c r="W495">
        <f t="shared" si="29"/>
        <v>1.8889964476312055E-3</v>
      </c>
      <c r="X495">
        <f t="shared" si="31"/>
        <v>144.24700000000001</v>
      </c>
      <c r="Y495">
        <v>53.910000000000011</v>
      </c>
      <c r="Z495">
        <v>-2.2596522943900521E-2</v>
      </c>
    </row>
    <row r="496" spans="1:26" x14ac:dyDescent="0.2">
      <c r="A496" t="s">
        <v>7</v>
      </c>
      <c r="B496">
        <v>292</v>
      </c>
      <c r="C496">
        <v>-1.7748762</v>
      </c>
      <c r="D496">
        <v>0.32482567000000001</v>
      </c>
      <c r="E496" s="4">
        <v>9.5294159999999994</v>
      </c>
      <c r="F496">
        <f t="shared" si="28"/>
        <v>9.6987353063310984</v>
      </c>
      <c r="G496">
        <f t="shared" si="30"/>
        <v>144.53899999999999</v>
      </c>
      <c r="H496">
        <v>54.201999999999984</v>
      </c>
      <c r="I496">
        <v>1.5547655392473777E-3</v>
      </c>
      <c r="R496" t="s">
        <v>8</v>
      </c>
      <c r="S496">
        <v>292</v>
      </c>
      <c r="T496">
        <v>3.0543262000000001E-3</v>
      </c>
      <c r="U496">
        <v>2.9016100000000002E-3</v>
      </c>
      <c r="V496" s="4">
        <v>6.1086525000000002E-4</v>
      </c>
      <c r="W496">
        <f t="shared" si="29"/>
        <v>4.2569244157917583E-3</v>
      </c>
      <c r="X496">
        <f t="shared" si="31"/>
        <v>144.53899999999999</v>
      </c>
      <c r="Y496">
        <v>54.201999999999984</v>
      </c>
      <c r="Z496">
        <v>3.6342016111784919E-2</v>
      </c>
    </row>
    <row r="497" spans="1:26" x14ac:dyDescent="0.2">
      <c r="A497" t="s">
        <v>7</v>
      </c>
      <c r="B497">
        <v>292</v>
      </c>
      <c r="C497">
        <v>-1.7748762</v>
      </c>
      <c r="D497">
        <v>0.33020951999999998</v>
      </c>
      <c r="E497">
        <v>9.5228359999999999</v>
      </c>
      <c r="F497">
        <f t="shared" si="28"/>
        <v>9.692452183803697</v>
      </c>
      <c r="G497">
        <f t="shared" si="30"/>
        <v>144.83099999999999</v>
      </c>
      <c r="H497">
        <v>54.493999999999986</v>
      </c>
      <c r="I497">
        <v>3.1580276655816006E-3</v>
      </c>
      <c r="R497" t="s">
        <v>8</v>
      </c>
      <c r="S497">
        <v>291</v>
      </c>
      <c r="T497">
        <v>7.6358153999999995E-4</v>
      </c>
      <c r="U497">
        <v>-4.5814895000000002E-4</v>
      </c>
      <c r="V497" s="4">
        <v>1.5271630999999999E-4</v>
      </c>
      <c r="W497">
        <f t="shared" si="29"/>
        <v>9.0348187583088246E-4</v>
      </c>
      <c r="X497">
        <f t="shared" si="31"/>
        <v>144.83000000000001</v>
      </c>
      <c r="Y497">
        <v>54.493000000000009</v>
      </c>
      <c r="Z497">
        <v>2.6695188118340638E-2</v>
      </c>
    </row>
    <row r="498" spans="1:26" x14ac:dyDescent="0.2">
      <c r="A498" t="s">
        <v>7</v>
      </c>
      <c r="B498">
        <v>291</v>
      </c>
      <c r="C498">
        <v>-1.7820547</v>
      </c>
      <c r="D498">
        <v>0.33200413000000001</v>
      </c>
      <c r="E498" s="4">
        <v>9.5359960000000008</v>
      </c>
      <c r="F498">
        <f t="shared" si="28"/>
        <v>9.7067587488381086</v>
      </c>
      <c r="G498">
        <f t="shared" si="30"/>
        <v>145.12200000000001</v>
      </c>
      <c r="H498">
        <v>54.785000000000011</v>
      </c>
      <c r="I498">
        <v>7.7576065462142847E-4</v>
      </c>
      <c r="R498" t="s">
        <v>8</v>
      </c>
      <c r="S498">
        <v>292</v>
      </c>
      <c r="T498">
        <v>2.5961774E-3</v>
      </c>
      <c r="U498">
        <v>3.0543262000000001E-3</v>
      </c>
      <c r="V498" s="4">
        <v>1.5271630999999999E-4</v>
      </c>
      <c r="W498">
        <f t="shared" si="29"/>
        <v>4.0115293716508193E-3</v>
      </c>
      <c r="X498">
        <f t="shared" si="31"/>
        <v>145.12200000000001</v>
      </c>
      <c r="Y498">
        <v>54.785000000000011</v>
      </c>
      <c r="Z498">
        <v>-2.8326123290438213E-2</v>
      </c>
    </row>
    <row r="499" spans="1:26" x14ac:dyDescent="0.2">
      <c r="A499" t="s">
        <v>7</v>
      </c>
      <c r="B499">
        <v>291</v>
      </c>
      <c r="C499">
        <v>-1.7724833</v>
      </c>
      <c r="D499">
        <v>0.32482567000000001</v>
      </c>
      <c r="E499">
        <v>9.5180500000000006</v>
      </c>
      <c r="F499">
        <f t="shared" si="28"/>
        <v>9.6871298415562617</v>
      </c>
      <c r="G499">
        <f t="shared" si="30"/>
        <v>145.41300000000001</v>
      </c>
      <c r="H499">
        <v>55.076000000000008</v>
      </c>
      <c r="I499">
        <v>2.3848239090680226E-3</v>
      </c>
      <c r="R499" t="s">
        <v>8</v>
      </c>
      <c r="S499">
        <v>291</v>
      </c>
      <c r="T499">
        <v>-2.1380283999999999E-3</v>
      </c>
      <c r="U499">
        <v>-2.9016100000000002E-3</v>
      </c>
      <c r="V499" s="4">
        <v>-6.1086525000000002E-4</v>
      </c>
      <c r="W499">
        <f t="shared" si="29"/>
        <v>3.6556343341428619E-3</v>
      </c>
      <c r="X499">
        <f t="shared" si="31"/>
        <v>145.41300000000001</v>
      </c>
      <c r="Y499">
        <v>55.076000000000008</v>
      </c>
      <c r="Z499">
        <v>-1.4277875432827441E-2</v>
      </c>
    </row>
    <row r="500" spans="1:26" x14ac:dyDescent="0.2">
      <c r="A500" t="s">
        <v>7</v>
      </c>
      <c r="B500">
        <v>291</v>
      </c>
      <c r="C500">
        <v>-1.7760726</v>
      </c>
      <c r="D500">
        <v>0.34097722000000003</v>
      </c>
      <c r="E500" s="4">
        <v>9.5288179999999993</v>
      </c>
      <c r="F500">
        <f t="shared" si="28"/>
        <v>9.6989211679523244</v>
      </c>
      <c r="G500">
        <f t="shared" si="30"/>
        <v>145.70400000000001</v>
      </c>
      <c r="H500">
        <v>55.367000000000004</v>
      </c>
      <c r="I500">
        <v>-1.4778760385256982E-5</v>
      </c>
      <c r="R500" t="s">
        <v>8</v>
      </c>
      <c r="S500">
        <v>291</v>
      </c>
      <c r="T500">
        <v>6.1086525000000002E-4</v>
      </c>
      <c r="U500">
        <v>-3.0543261999999997E-4</v>
      </c>
      <c r="V500" s="4">
        <v>-1.5271630999999999E-4</v>
      </c>
      <c r="W500">
        <f t="shared" si="29"/>
        <v>6.9983405915805712E-4</v>
      </c>
      <c r="X500">
        <f t="shared" si="31"/>
        <v>145.70400000000001</v>
      </c>
      <c r="Y500">
        <v>55.367000000000004</v>
      </c>
      <c r="Z500">
        <v>-9.6264542155679797E-3</v>
      </c>
    </row>
    <row r="501" spans="1:26" x14ac:dyDescent="0.2">
      <c r="A501" t="s">
        <v>7</v>
      </c>
      <c r="B501">
        <v>291</v>
      </c>
      <c r="C501">
        <v>-1.7790636</v>
      </c>
      <c r="D501">
        <v>0.33858440000000001</v>
      </c>
      <c r="E501">
        <v>9.5276209999999999</v>
      </c>
      <c r="F501">
        <f t="shared" si="28"/>
        <v>9.6982095568413715</v>
      </c>
      <c r="G501">
        <f t="shared" si="30"/>
        <v>145.995</v>
      </c>
      <c r="H501">
        <v>55.658000000000001</v>
      </c>
      <c r="I501">
        <v>1.5666260975497667E-3</v>
      </c>
      <c r="R501" t="s">
        <v>8</v>
      </c>
      <c r="S501">
        <v>291</v>
      </c>
      <c r="T501">
        <v>4.5814895000000002E-4</v>
      </c>
      <c r="U501">
        <v>1.3744467999999999E-3</v>
      </c>
      <c r="V501" s="4">
        <v>1.5271630999999999E-4</v>
      </c>
      <c r="W501">
        <f t="shared" si="29"/>
        <v>1.4568207637716999E-3</v>
      </c>
      <c r="X501">
        <f t="shared" si="31"/>
        <v>145.995</v>
      </c>
      <c r="Y501">
        <v>55.658000000000001</v>
      </c>
      <c r="Z501">
        <v>-1.6673800353139247E-5</v>
      </c>
    </row>
    <row r="502" spans="1:26" x14ac:dyDescent="0.2">
      <c r="A502" t="s">
        <v>7</v>
      </c>
      <c r="B502">
        <v>292</v>
      </c>
      <c r="C502">
        <v>-1.7760726</v>
      </c>
      <c r="D502">
        <v>0.33320053999999999</v>
      </c>
      <c r="E502" s="4">
        <v>9.5222379999999998</v>
      </c>
      <c r="F502">
        <f t="shared" si="28"/>
        <v>9.6921861831565668</v>
      </c>
      <c r="G502">
        <f t="shared" si="30"/>
        <v>146.28700000000001</v>
      </c>
      <c r="H502">
        <v>55.95</v>
      </c>
      <c r="I502">
        <v>3.2093533090089979E-3</v>
      </c>
      <c r="R502" t="s">
        <v>8</v>
      </c>
      <c r="S502">
        <v>292</v>
      </c>
      <c r="T502">
        <v>-3.2070426E-3</v>
      </c>
      <c r="U502">
        <v>-2.1380283999999999E-3</v>
      </c>
      <c r="V502" s="4">
        <v>-7.6358153999999995E-4</v>
      </c>
      <c r="W502">
        <f t="shared" si="29"/>
        <v>3.929293122897564E-3</v>
      </c>
      <c r="X502">
        <f t="shared" si="31"/>
        <v>146.28700000000001</v>
      </c>
      <c r="Y502">
        <v>55.95</v>
      </c>
      <c r="Z502">
        <v>6.7180090779001512E-3</v>
      </c>
    </row>
    <row r="503" spans="1:26" x14ac:dyDescent="0.2">
      <c r="A503" t="s">
        <v>7</v>
      </c>
      <c r="B503">
        <v>292</v>
      </c>
      <c r="C503">
        <v>-1.7796619</v>
      </c>
      <c r="D503">
        <v>0.33619159999999998</v>
      </c>
      <c r="E503">
        <v>9.5312110000000008</v>
      </c>
      <c r="F503">
        <f t="shared" si="28"/>
        <v>9.7017629530278242</v>
      </c>
      <c r="G503">
        <f t="shared" si="30"/>
        <v>146.57900000000001</v>
      </c>
      <c r="H503">
        <v>56.242000000000004</v>
      </c>
      <c r="I503">
        <v>9.3531083326566238E-4</v>
      </c>
      <c r="R503" t="s">
        <v>8</v>
      </c>
      <c r="S503">
        <v>292</v>
      </c>
      <c r="T503">
        <v>1.3744467999999999E-3</v>
      </c>
      <c r="U503">
        <v>1.0690141999999999E-3</v>
      </c>
      <c r="V503" s="4">
        <v>-3.0543261999999997E-4</v>
      </c>
      <c r="W503">
        <f t="shared" si="29"/>
        <v>1.7678191228720048E-3</v>
      </c>
      <c r="X503">
        <f t="shared" si="31"/>
        <v>146.57900000000001</v>
      </c>
      <c r="Y503">
        <v>56.242000000000004</v>
      </c>
      <c r="Z503">
        <v>-9.9624030297848221E-3</v>
      </c>
    </row>
    <row r="504" spans="1:26" x14ac:dyDescent="0.2">
      <c r="A504" t="s">
        <v>7</v>
      </c>
      <c r="B504">
        <v>291</v>
      </c>
      <c r="C504">
        <v>-1.7778672</v>
      </c>
      <c r="D504">
        <v>0.33918261999999999</v>
      </c>
      <c r="E504" s="4">
        <v>9.5288179999999993</v>
      </c>
      <c r="F504">
        <f t="shared" si="28"/>
        <v>9.6991870333378909</v>
      </c>
      <c r="G504">
        <f t="shared" si="30"/>
        <v>146.87</v>
      </c>
      <c r="H504">
        <v>56.533000000000001</v>
      </c>
      <c r="I504">
        <v>-1.3878274458059691E-3</v>
      </c>
      <c r="R504" t="s">
        <v>8</v>
      </c>
      <c r="S504">
        <v>292</v>
      </c>
      <c r="T504">
        <v>7.6358153999999995E-4</v>
      </c>
      <c r="U504">
        <v>1.5271630999999999E-4</v>
      </c>
      <c r="V504" s="4">
        <v>1.5271630999999999E-4</v>
      </c>
      <c r="W504">
        <f t="shared" si="29"/>
        <v>7.9353721457081248E-4</v>
      </c>
      <c r="X504">
        <f t="shared" si="31"/>
        <v>146.87100000000001</v>
      </c>
      <c r="Y504">
        <v>56.534000000000006</v>
      </c>
      <c r="Z504">
        <v>1.4236434994857819E-2</v>
      </c>
    </row>
    <row r="505" spans="1:26" x14ac:dyDescent="0.2">
      <c r="A505" t="s">
        <v>7</v>
      </c>
      <c r="B505">
        <v>291</v>
      </c>
      <c r="C505">
        <v>-1.7700906000000001</v>
      </c>
      <c r="D505">
        <v>0.33619159999999998</v>
      </c>
      <c r="E505" s="4">
        <v>9.5258269999999996</v>
      </c>
      <c r="F505">
        <f t="shared" si="28"/>
        <v>9.6947215307118491</v>
      </c>
      <c r="G505">
        <f t="shared" si="30"/>
        <v>147.161</v>
      </c>
      <c r="H505">
        <v>56.823999999999998</v>
      </c>
      <c r="I505">
        <v>4.1033955863357032E-3</v>
      </c>
      <c r="R505" t="s">
        <v>8</v>
      </c>
      <c r="S505">
        <v>290</v>
      </c>
      <c r="T505">
        <v>-7.6358153999999995E-4</v>
      </c>
      <c r="U505">
        <v>-6.1086525000000002E-4</v>
      </c>
      <c r="V505" s="4">
        <v>-3.0543261999999997E-4</v>
      </c>
      <c r="W505">
        <f t="shared" si="29"/>
        <v>1.0244521498080808E-3</v>
      </c>
      <c r="X505">
        <f t="shared" si="31"/>
        <v>147.161</v>
      </c>
      <c r="Y505">
        <v>56.823999999999998</v>
      </c>
      <c r="Z505">
        <v>2.0460119651154882E-2</v>
      </c>
    </row>
    <row r="506" spans="1:26" x14ac:dyDescent="0.2">
      <c r="A506" t="s">
        <v>7</v>
      </c>
      <c r="B506">
        <v>291</v>
      </c>
      <c r="C506">
        <v>-1.7748762</v>
      </c>
      <c r="D506">
        <v>0.33320053999999999</v>
      </c>
      <c r="E506" s="4">
        <v>9.5336040000000004</v>
      </c>
      <c r="F506">
        <f t="shared" si="28"/>
        <v>9.7031342026171501</v>
      </c>
      <c r="G506">
        <f t="shared" si="30"/>
        <v>147.452</v>
      </c>
      <c r="H506">
        <v>57.114999999999995</v>
      </c>
      <c r="I506">
        <v>1.8131318958289639E-3</v>
      </c>
      <c r="R506" t="s">
        <v>8</v>
      </c>
      <c r="S506">
        <v>292</v>
      </c>
      <c r="T506">
        <v>-4.5814895000000002E-4</v>
      </c>
      <c r="U506">
        <v>0</v>
      </c>
      <c r="V506" s="4">
        <v>3.0543261999999997E-4</v>
      </c>
      <c r="W506">
        <f t="shared" si="29"/>
        <v>5.5062650294565997E-4</v>
      </c>
      <c r="X506">
        <f t="shared" si="31"/>
        <v>147.453</v>
      </c>
      <c r="Y506">
        <v>57.116</v>
      </c>
      <c r="Z506">
        <v>-2.7785385525586976E-2</v>
      </c>
    </row>
    <row r="507" spans="1:26" x14ac:dyDescent="0.2">
      <c r="A507" t="s">
        <v>7</v>
      </c>
      <c r="B507">
        <v>292</v>
      </c>
      <c r="C507">
        <v>-1.7754744</v>
      </c>
      <c r="D507">
        <v>0.33260234999999999</v>
      </c>
      <c r="E507" s="4">
        <v>9.5318090000000009</v>
      </c>
      <c r="F507">
        <f t="shared" si="28"/>
        <v>9.7014595026089712</v>
      </c>
      <c r="G507">
        <f t="shared" si="30"/>
        <v>147.744</v>
      </c>
      <c r="H507">
        <v>57.406999999999996</v>
      </c>
      <c r="I507">
        <v>-5.2737423159634415E-4</v>
      </c>
      <c r="R507" t="s">
        <v>8</v>
      </c>
      <c r="S507">
        <v>291</v>
      </c>
      <c r="T507">
        <v>1.5271630999999999E-4</v>
      </c>
      <c r="U507">
        <v>3.0543261999999997E-4</v>
      </c>
      <c r="V507" s="4">
        <v>1.5271630999999999E-4</v>
      </c>
      <c r="W507">
        <f t="shared" si="29"/>
        <v>3.7407703490069611E-4</v>
      </c>
      <c r="X507">
        <f t="shared" si="31"/>
        <v>147.744</v>
      </c>
      <c r="Y507">
        <v>57.406999999999996</v>
      </c>
      <c r="Z507">
        <v>7.8995675618457675E-3</v>
      </c>
    </row>
    <row r="508" spans="1:26" x14ac:dyDescent="0.2">
      <c r="A508" t="s">
        <v>7</v>
      </c>
      <c r="B508">
        <v>291</v>
      </c>
      <c r="C508">
        <v>-1.7736797</v>
      </c>
      <c r="D508">
        <v>0.33499518</v>
      </c>
      <c r="E508" s="4">
        <v>9.5240329999999993</v>
      </c>
      <c r="F508">
        <f t="shared" si="28"/>
        <v>9.6935734398571665</v>
      </c>
      <c r="G508">
        <f t="shared" si="30"/>
        <v>148.035</v>
      </c>
      <c r="H508">
        <v>57.697999999999993</v>
      </c>
      <c r="I508">
        <v>1.043276018140152E-3</v>
      </c>
      <c r="R508" t="s">
        <v>8</v>
      </c>
      <c r="S508">
        <v>291</v>
      </c>
      <c r="T508">
        <v>1.5271630999999999E-4</v>
      </c>
      <c r="U508">
        <v>-1.5271630999999999E-4</v>
      </c>
      <c r="V508" s="4">
        <v>-6.1086525000000002E-4</v>
      </c>
      <c r="W508">
        <f t="shared" si="29"/>
        <v>6.4792043982081222E-4</v>
      </c>
      <c r="X508">
        <f t="shared" si="31"/>
        <v>148.035</v>
      </c>
      <c r="Y508">
        <v>57.697999999999993</v>
      </c>
      <c r="Z508">
        <v>3.7679584688237601E-2</v>
      </c>
    </row>
    <row r="509" spans="1:26" x14ac:dyDescent="0.2">
      <c r="A509" t="s">
        <v>7</v>
      </c>
      <c r="B509">
        <v>292</v>
      </c>
      <c r="C509">
        <v>-1.7790636</v>
      </c>
      <c r="D509">
        <v>0.33918261999999999</v>
      </c>
      <c r="E509">
        <v>9.5288179999999993</v>
      </c>
      <c r="F509">
        <f t="shared" si="28"/>
        <v>9.6994064055321978</v>
      </c>
      <c r="G509">
        <f t="shared" si="30"/>
        <v>148.327</v>
      </c>
      <c r="H509">
        <v>57.989999999999995</v>
      </c>
      <c r="I509">
        <v>-1.1981933545335073E-3</v>
      </c>
      <c r="R509" t="s">
        <v>8</v>
      </c>
      <c r="S509">
        <v>292</v>
      </c>
      <c r="T509">
        <v>1.3744467999999999E-3</v>
      </c>
      <c r="U509">
        <v>1.0690141999999999E-3</v>
      </c>
      <c r="V509" s="4">
        <v>6.1086525000000002E-4</v>
      </c>
      <c r="W509">
        <f t="shared" si="29"/>
        <v>1.8452782227863208E-3</v>
      </c>
      <c r="X509">
        <f t="shared" si="31"/>
        <v>148.327</v>
      </c>
      <c r="Y509">
        <v>57.989999999999995</v>
      </c>
      <c r="Z509">
        <v>2.7965975084739657E-2</v>
      </c>
    </row>
    <row r="510" spans="1:26" x14ac:dyDescent="0.2">
      <c r="A510" t="s">
        <v>7</v>
      </c>
      <c r="B510">
        <v>292</v>
      </c>
      <c r="C510">
        <v>-1.777269</v>
      </c>
      <c r="D510">
        <v>0.33798620000000001</v>
      </c>
      <c r="E510" s="4">
        <v>9.523434</v>
      </c>
      <c r="F510">
        <f t="shared" si="28"/>
        <v>9.6937461758655221</v>
      </c>
      <c r="G510">
        <f t="shared" si="30"/>
        <v>148.619</v>
      </c>
      <c r="H510">
        <v>58.281999999999996</v>
      </c>
      <c r="I510">
        <v>4.1806629158290219E-3</v>
      </c>
      <c r="R510" t="s">
        <v>8</v>
      </c>
      <c r="S510">
        <v>291</v>
      </c>
      <c r="T510">
        <v>-2.1380283999999999E-3</v>
      </c>
      <c r="U510">
        <v>-2.9016100000000002E-3</v>
      </c>
      <c r="V510" s="4">
        <v>-4.5814895000000002E-4</v>
      </c>
      <c r="W510">
        <f t="shared" si="29"/>
        <v>3.6332363660643748E-3</v>
      </c>
      <c r="X510">
        <f t="shared" si="31"/>
        <v>148.61799999999999</v>
      </c>
      <c r="Y510">
        <v>58.280999999999992</v>
      </c>
      <c r="Z510">
        <v>-1.4461816409747953E-2</v>
      </c>
    </row>
    <row r="511" spans="1:26" x14ac:dyDescent="0.2">
      <c r="A511" t="s">
        <v>7</v>
      </c>
      <c r="B511">
        <v>291</v>
      </c>
      <c r="C511">
        <v>-1.7802601</v>
      </c>
      <c r="D511">
        <v>0.33858440000000001</v>
      </c>
      <c r="E511" s="4">
        <v>9.5348000000000006</v>
      </c>
      <c r="F511">
        <f t="shared" si="28"/>
        <v>9.7054817736975512</v>
      </c>
      <c r="G511">
        <f t="shared" si="30"/>
        <v>148.91</v>
      </c>
      <c r="H511">
        <v>58.572999999999993</v>
      </c>
      <c r="I511">
        <v>1.8887422690182739E-3</v>
      </c>
      <c r="R511" t="s">
        <v>8</v>
      </c>
      <c r="S511">
        <v>291</v>
      </c>
      <c r="T511">
        <v>1.2217305E-3</v>
      </c>
      <c r="U511">
        <v>9.1629790000000003E-4</v>
      </c>
      <c r="V511" s="4">
        <v>6.1086525000000002E-4</v>
      </c>
      <c r="W511">
        <f t="shared" si="29"/>
        <v>1.6448050370278606E-3</v>
      </c>
      <c r="X511">
        <f t="shared" si="31"/>
        <v>148.90899999999999</v>
      </c>
      <c r="Y511">
        <v>58.571999999999989</v>
      </c>
      <c r="Z511">
        <v>-1.8162078776206205E-3</v>
      </c>
    </row>
    <row r="512" spans="1:26" x14ac:dyDescent="0.2">
      <c r="A512" t="s">
        <v>7</v>
      </c>
      <c r="B512">
        <v>291</v>
      </c>
      <c r="C512">
        <v>-1.7796619</v>
      </c>
      <c r="D512">
        <v>0.33918261999999999</v>
      </c>
      <c r="E512">
        <v>9.5270229999999998</v>
      </c>
      <c r="F512">
        <f t="shared" si="28"/>
        <v>9.6977527587864731</v>
      </c>
      <c r="G512">
        <f t="shared" si="30"/>
        <v>149.20099999999999</v>
      </c>
      <c r="H512">
        <v>58.86399999999999</v>
      </c>
      <c r="I512">
        <v>-3.4021323693774012E-4</v>
      </c>
      <c r="R512" t="s">
        <v>8</v>
      </c>
      <c r="S512">
        <v>292</v>
      </c>
      <c r="T512">
        <v>-3.0543261999999997E-4</v>
      </c>
      <c r="U512">
        <v>6.1086525000000002E-4</v>
      </c>
      <c r="V512">
        <v>0</v>
      </c>
      <c r="W512">
        <f t="shared" si="29"/>
        <v>6.829681098101338E-4</v>
      </c>
      <c r="X512">
        <f t="shared" si="31"/>
        <v>149.20099999999999</v>
      </c>
      <c r="Y512">
        <v>58.86399999999999</v>
      </c>
      <c r="Z512">
        <v>1.8650446211805252E-2</v>
      </c>
    </row>
    <row r="513" spans="1:26" x14ac:dyDescent="0.2">
      <c r="A513" t="s">
        <v>7</v>
      </c>
      <c r="B513">
        <v>291</v>
      </c>
      <c r="C513">
        <v>-1.7844473999999999</v>
      </c>
      <c r="D513">
        <v>0.34097722000000003</v>
      </c>
      <c r="E513" s="4">
        <v>9.5318090000000009</v>
      </c>
      <c r="F513">
        <f t="shared" si="28"/>
        <v>9.7033963538756218</v>
      </c>
      <c r="G513">
        <f t="shared" si="30"/>
        <v>149.49199999999999</v>
      </c>
      <c r="H513">
        <v>59.154999999999987</v>
      </c>
      <c r="I513">
        <v>1.2352058515615089E-3</v>
      </c>
      <c r="R513" t="s">
        <v>8</v>
      </c>
      <c r="S513">
        <v>291</v>
      </c>
      <c r="T513">
        <v>-7.6358153999999995E-4</v>
      </c>
      <c r="U513">
        <v>-1.5271630999999999E-4</v>
      </c>
      <c r="V513" s="4">
        <v>-1.5271630999999999E-4</v>
      </c>
      <c r="W513">
        <f t="shared" si="29"/>
        <v>7.9353721457081248E-4</v>
      </c>
      <c r="X513">
        <f t="shared" si="31"/>
        <v>149.49199999999999</v>
      </c>
      <c r="Y513">
        <v>59.154999999999987</v>
      </c>
      <c r="Z513">
        <v>8.8516047981878464E-3</v>
      </c>
    </row>
    <row r="514" spans="1:26" x14ac:dyDescent="0.2">
      <c r="A514" t="s">
        <v>7</v>
      </c>
      <c r="B514">
        <v>292</v>
      </c>
      <c r="C514">
        <v>-1.7796619</v>
      </c>
      <c r="D514">
        <v>0.33798620000000001</v>
      </c>
      <c r="E514" s="4">
        <v>9.523434</v>
      </c>
      <c r="F514">
        <f t="shared" ref="F514:F577" si="32">SQRT(SUMSQ(C514:E514))</f>
        <v>9.694185179893049</v>
      </c>
      <c r="G514">
        <f t="shared" si="30"/>
        <v>149.78399999999999</v>
      </c>
      <c r="H514">
        <v>59.446999999999989</v>
      </c>
      <c r="I514">
        <v>2.7398689258204033E-3</v>
      </c>
      <c r="R514" t="s">
        <v>8</v>
      </c>
      <c r="S514">
        <v>291</v>
      </c>
      <c r="T514">
        <v>-9.1629790000000003E-4</v>
      </c>
      <c r="U514">
        <v>-1.0690141999999999E-3</v>
      </c>
      <c r="V514" s="4">
        <v>-1.5271630999999999E-4</v>
      </c>
      <c r="W514">
        <f t="shared" ref="W514:W577" si="33">SQRT(SUMSQ(T514:V514))</f>
        <v>1.4162328455046035E-3</v>
      </c>
      <c r="X514">
        <f t="shared" si="31"/>
        <v>149.78299999999999</v>
      </c>
      <c r="Y514">
        <v>59.445999999999984</v>
      </c>
      <c r="Z514">
        <v>-6.2130813279998205E-3</v>
      </c>
    </row>
    <row r="515" spans="1:26" x14ac:dyDescent="0.2">
      <c r="A515" t="s">
        <v>7</v>
      </c>
      <c r="B515">
        <v>291</v>
      </c>
      <c r="C515">
        <v>-1.7850457</v>
      </c>
      <c r="D515">
        <v>0.34097722000000003</v>
      </c>
      <c r="E515" s="4">
        <v>9.5330060000000003</v>
      </c>
      <c r="F515">
        <f t="shared" si="32"/>
        <v>9.7046822210561547</v>
      </c>
      <c r="G515">
        <f t="shared" ref="G515:G578" si="34">(G514*1000+B515)/1000</f>
        <v>150.07499999999999</v>
      </c>
      <c r="H515">
        <v>59.737999999999985</v>
      </c>
      <c r="I515">
        <v>4.2744313547733526E-3</v>
      </c>
      <c r="R515" t="s">
        <v>8</v>
      </c>
      <c r="S515">
        <v>292</v>
      </c>
      <c r="T515">
        <v>0</v>
      </c>
      <c r="U515">
        <v>7.6358153999999995E-4</v>
      </c>
      <c r="V515" s="4">
        <v>-1.5271630999999999E-4</v>
      </c>
      <c r="W515">
        <f t="shared" si="33"/>
        <v>7.7870343492807809E-4</v>
      </c>
      <c r="X515">
        <f t="shared" ref="X515:X578" si="35">(X514*1000+S515)/1000</f>
        <v>150.07499999999999</v>
      </c>
      <c r="Y515">
        <v>59.737999999999985</v>
      </c>
      <c r="Z515">
        <v>-2.0642407489382918E-2</v>
      </c>
    </row>
    <row r="516" spans="1:26" x14ac:dyDescent="0.2">
      <c r="A516" t="s">
        <v>7</v>
      </c>
      <c r="B516">
        <v>292</v>
      </c>
      <c r="C516">
        <v>-1.7802601</v>
      </c>
      <c r="D516">
        <v>0.33918261999999999</v>
      </c>
      <c r="E516" s="4">
        <v>9.519247</v>
      </c>
      <c r="F516">
        <f t="shared" si="32"/>
        <v>9.6902236465610567</v>
      </c>
      <c r="G516">
        <f t="shared" si="34"/>
        <v>150.36699999999999</v>
      </c>
      <c r="H516">
        <v>60.029999999999987</v>
      </c>
      <c r="I516">
        <v>2.0308579775681532E-3</v>
      </c>
      <c r="R516" t="s">
        <v>8</v>
      </c>
      <c r="S516">
        <v>292</v>
      </c>
      <c r="T516">
        <v>1.3744467999999999E-3</v>
      </c>
      <c r="U516">
        <v>9.1629790000000003E-4</v>
      </c>
      <c r="V516" s="4">
        <v>6.1086525000000002E-4</v>
      </c>
      <c r="W516">
        <f t="shared" si="33"/>
        <v>1.7612104363852188E-3</v>
      </c>
      <c r="X516">
        <f t="shared" si="35"/>
        <v>150.36699999999999</v>
      </c>
      <c r="Y516">
        <v>60.029999999999987</v>
      </c>
      <c r="Z516">
        <v>5.5037326587439109E-3</v>
      </c>
    </row>
    <row r="517" spans="1:26" x14ac:dyDescent="0.2">
      <c r="A517" t="s">
        <v>7</v>
      </c>
      <c r="B517">
        <v>291</v>
      </c>
      <c r="C517">
        <v>-1.7802601</v>
      </c>
      <c r="D517">
        <v>0.33738797999999998</v>
      </c>
      <c r="E517" s="4">
        <v>9.5264249999999997</v>
      </c>
      <c r="F517">
        <f t="shared" si="32"/>
        <v>9.6972124836638223</v>
      </c>
      <c r="G517">
        <f t="shared" si="34"/>
        <v>150.65799999999999</v>
      </c>
      <c r="H517">
        <v>60.320999999999984</v>
      </c>
      <c r="I517">
        <v>3.6126909286779535E-3</v>
      </c>
      <c r="R517" t="s">
        <v>8</v>
      </c>
      <c r="S517">
        <v>292</v>
      </c>
      <c r="T517">
        <v>-3.0543261999999997E-4</v>
      </c>
      <c r="U517">
        <v>-7.6358153999999995E-4</v>
      </c>
      <c r="V517" s="4">
        <v>-7.6358153999999995E-4</v>
      </c>
      <c r="W517">
        <f t="shared" si="33"/>
        <v>1.1222310910938118E-3</v>
      </c>
      <c r="X517">
        <f t="shared" si="35"/>
        <v>150.65899999999999</v>
      </c>
      <c r="Y517">
        <v>60.321999999999989</v>
      </c>
      <c r="Z517">
        <v>3.239707657978446E-2</v>
      </c>
    </row>
    <row r="518" spans="1:26" x14ac:dyDescent="0.2">
      <c r="A518" t="s">
        <v>7</v>
      </c>
      <c r="B518">
        <v>292</v>
      </c>
      <c r="C518">
        <v>-1.7796619</v>
      </c>
      <c r="D518">
        <v>0.34157544000000001</v>
      </c>
      <c r="E518">
        <v>9.5359960000000008</v>
      </c>
      <c r="F518">
        <f t="shared" si="32"/>
        <v>9.7066518414713325</v>
      </c>
      <c r="G518">
        <f t="shared" si="34"/>
        <v>150.94999999999999</v>
      </c>
      <c r="H518">
        <v>60.612999999999985</v>
      </c>
      <c r="I518">
        <v>1.426959057756627E-3</v>
      </c>
      <c r="R518" t="s">
        <v>8</v>
      </c>
      <c r="S518">
        <v>290</v>
      </c>
      <c r="T518">
        <v>-6.4140849999999999E-3</v>
      </c>
      <c r="U518">
        <v>-6.8722339999999996E-3</v>
      </c>
      <c r="V518">
        <v>-1.3744467999999999E-3</v>
      </c>
      <c r="W518">
        <f t="shared" si="33"/>
        <v>9.5003784421469877E-3</v>
      </c>
      <c r="X518">
        <f t="shared" si="35"/>
        <v>150.94900000000001</v>
      </c>
      <c r="Y518">
        <v>60.612000000000009</v>
      </c>
      <c r="Z518">
        <v>1.5440623131218576E-2</v>
      </c>
    </row>
    <row r="519" spans="1:26" x14ac:dyDescent="0.2">
      <c r="A519" t="s">
        <v>7</v>
      </c>
      <c r="B519">
        <v>291</v>
      </c>
      <c r="C519">
        <v>-1.7718852</v>
      </c>
      <c r="D519">
        <v>0.32781670000000002</v>
      </c>
      <c r="E519" s="4">
        <v>9.5294159999999994</v>
      </c>
      <c r="F519">
        <f t="shared" si="32"/>
        <v>9.6982890373423043</v>
      </c>
      <c r="G519">
        <f t="shared" si="34"/>
        <v>151.24100000000001</v>
      </c>
      <c r="H519">
        <v>60.904000000000011</v>
      </c>
      <c r="I519">
        <v>2.9050755682546933E-3</v>
      </c>
      <c r="R519" t="s">
        <v>8</v>
      </c>
      <c r="S519">
        <v>292</v>
      </c>
      <c r="T519">
        <v>3.3597587999999999E-3</v>
      </c>
      <c r="U519">
        <v>4.5814890000000002E-3</v>
      </c>
      <c r="V519" s="4">
        <v>7.6358153999999995E-4</v>
      </c>
      <c r="W519">
        <f t="shared" si="33"/>
        <v>5.7324582353059676E-3</v>
      </c>
      <c r="X519">
        <f t="shared" si="35"/>
        <v>151.24100000000001</v>
      </c>
      <c r="Y519">
        <v>60.904000000000011</v>
      </c>
      <c r="Z519">
        <v>-8.5668242566677918E-3</v>
      </c>
    </row>
    <row r="520" spans="1:26" x14ac:dyDescent="0.2">
      <c r="A520" t="s">
        <v>7</v>
      </c>
      <c r="B520">
        <v>291</v>
      </c>
      <c r="C520">
        <v>-1.7952151000000001</v>
      </c>
      <c r="D520">
        <v>0.36071799999999998</v>
      </c>
      <c r="E520" s="4">
        <v>9.5353984999999994</v>
      </c>
      <c r="F520">
        <f t="shared" si="32"/>
        <v>9.709620965032272</v>
      </c>
      <c r="G520">
        <f t="shared" si="34"/>
        <v>151.53200000000001</v>
      </c>
      <c r="H520">
        <v>61.195000000000007</v>
      </c>
      <c r="I520">
        <v>6.2229007702007126E-4</v>
      </c>
      <c r="R520" t="s">
        <v>8</v>
      </c>
      <c r="S520">
        <v>291</v>
      </c>
      <c r="T520">
        <v>-7.9412479999999997E-3</v>
      </c>
      <c r="U520">
        <v>-5.6505035999999996E-3</v>
      </c>
      <c r="V520" s="4">
        <v>-4.5814895000000002E-4</v>
      </c>
      <c r="W520">
        <f t="shared" si="33"/>
        <v>9.757126174827456E-3</v>
      </c>
      <c r="X520">
        <f t="shared" si="35"/>
        <v>151.53200000000001</v>
      </c>
      <c r="Y520">
        <v>61.195000000000007</v>
      </c>
      <c r="Z520">
        <v>-9.7872777023910798E-3</v>
      </c>
    </row>
    <row r="521" spans="1:26" x14ac:dyDescent="0.2">
      <c r="A521" t="s">
        <v>7</v>
      </c>
      <c r="B521">
        <v>292</v>
      </c>
      <c r="C521">
        <v>-1.7856439</v>
      </c>
      <c r="D521">
        <v>0.33738797999999998</v>
      </c>
      <c r="E521">
        <v>9.523434</v>
      </c>
      <c r="F521">
        <f t="shared" si="32"/>
        <v>9.6952643047526905</v>
      </c>
      <c r="G521">
        <f t="shared" si="34"/>
        <v>151.82400000000001</v>
      </c>
      <c r="H521">
        <v>61.487000000000009</v>
      </c>
      <c r="I521">
        <v>2.196988034788828E-3</v>
      </c>
      <c r="R521" t="s">
        <v>8</v>
      </c>
      <c r="S521">
        <v>292</v>
      </c>
      <c r="T521">
        <v>2.4434610000000001E-3</v>
      </c>
      <c r="U521">
        <v>4.5814895000000002E-4</v>
      </c>
      <c r="V521" s="4">
        <v>1.5271630999999999E-4</v>
      </c>
      <c r="W521">
        <f t="shared" si="33"/>
        <v>2.4907276828764558E-3</v>
      </c>
      <c r="X521">
        <f t="shared" si="35"/>
        <v>151.82400000000001</v>
      </c>
      <c r="Y521">
        <v>61.487000000000009</v>
      </c>
      <c r="Z521">
        <v>-6.1131028427648167E-3</v>
      </c>
    </row>
    <row r="522" spans="1:26" x14ac:dyDescent="0.2">
      <c r="A522" t="s">
        <v>7</v>
      </c>
      <c r="B522">
        <v>291</v>
      </c>
      <c r="C522">
        <v>-1.7832509999999999</v>
      </c>
      <c r="D522">
        <v>0.34277185999999998</v>
      </c>
      <c r="E522" s="4">
        <v>9.5318090000000009</v>
      </c>
      <c r="F522">
        <f t="shared" si="32"/>
        <v>9.7032396388778253</v>
      </c>
      <c r="G522">
        <f t="shared" si="34"/>
        <v>152.11500000000001</v>
      </c>
      <c r="H522">
        <v>61.778000000000006</v>
      </c>
      <c r="I522">
        <v>3.7492206427557047E-3</v>
      </c>
      <c r="R522" t="s">
        <v>8</v>
      </c>
      <c r="S522">
        <v>291</v>
      </c>
      <c r="T522">
        <v>-1.6798793999999999E-3</v>
      </c>
      <c r="U522">
        <v>-1.5271631E-3</v>
      </c>
      <c r="V522" s="4">
        <v>1.5271630999999999E-4</v>
      </c>
      <c r="W522">
        <f t="shared" si="33"/>
        <v>2.2754217639562968E-3</v>
      </c>
      <c r="X522">
        <f t="shared" si="35"/>
        <v>152.11500000000001</v>
      </c>
      <c r="Y522">
        <v>61.778000000000006</v>
      </c>
      <c r="Z522">
        <v>3.0309170514004037E-2</v>
      </c>
    </row>
    <row r="523" spans="1:26" x14ac:dyDescent="0.2">
      <c r="A523" t="s">
        <v>7</v>
      </c>
      <c r="B523">
        <v>292</v>
      </c>
      <c r="C523">
        <v>-1.7838491999999999</v>
      </c>
      <c r="D523">
        <v>0.34396823999999998</v>
      </c>
      <c r="E523">
        <v>9.5252285000000008</v>
      </c>
      <c r="F523">
        <f t="shared" si="32"/>
        <v>9.6969278689532175</v>
      </c>
      <c r="G523">
        <f t="shared" si="34"/>
        <v>152.40700000000001</v>
      </c>
      <c r="H523">
        <v>62.070000000000007</v>
      </c>
      <c r="I523">
        <v>-2.2093318105503375E-3</v>
      </c>
      <c r="R523" t="s">
        <v>8</v>
      </c>
      <c r="S523">
        <v>292</v>
      </c>
      <c r="T523">
        <v>-9.1629790000000003E-4</v>
      </c>
      <c r="U523">
        <v>-1.5271631E-3</v>
      </c>
      <c r="V523" s="4">
        <v>-3.0543261999999997E-4</v>
      </c>
      <c r="W523">
        <f t="shared" si="33"/>
        <v>1.80696376856485E-3</v>
      </c>
      <c r="X523">
        <f t="shared" si="35"/>
        <v>152.40700000000001</v>
      </c>
      <c r="Y523">
        <v>62.070000000000007</v>
      </c>
      <c r="Z523">
        <v>-1.7913498559066068E-2</v>
      </c>
    </row>
    <row r="524" spans="1:26" x14ac:dyDescent="0.2">
      <c r="A524" t="s">
        <v>7</v>
      </c>
      <c r="B524">
        <v>291</v>
      </c>
      <c r="C524">
        <v>-1.7820547</v>
      </c>
      <c r="D524">
        <v>0.34815570000000001</v>
      </c>
      <c r="E524">
        <v>9.5258269999999996</v>
      </c>
      <c r="F524">
        <f t="shared" si="32"/>
        <v>9.6973352720818919</v>
      </c>
      <c r="G524">
        <f t="shared" si="34"/>
        <v>152.69800000000001</v>
      </c>
      <c r="H524">
        <v>62.361000000000004</v>
      </c>
      <c r="I524">
        <v>3.0336677949392658E-3</v>
      </c>
      <c r="R524" t="s">
        <v>8</v>
      </c>
      <c r="S524">
        <v>291</v>
      </c>
      <c r="T524">
        <v>6.1086525000000002E-4</v>
      </c>
      <c r="U524">
        <v>1.9853119999999999E-3</v>
      </c>
      <c r="V524" s="4">
        <v>4.5814895000000002E-4</v>
      </c>
      <c r="W524">
        <f t="shared" si="33"/>
        <v>2.1270920411180297E-3</v>
      </c>
      <c r="X524">
        <f t="shared" si="35"/>
        <v>152.69800000000001</v>
      </c>
      <c r="Y524">
        <v>62.361000000000004</v>
      </c>
      <c r="Z524">
        <v>-3.6282004165223425E-2</v>
      </c>
    </row>
    <row r="525" spans="1:26" x14ac:dyDescent="0.2">
      <c r="A525" t="s">
        <v>7</v>
      </c>
      <c r="B525">
        <v>292</v>
      </c>
      <c r="C525">
        <v>-1.7898312999999999</v>
      </c>
      <c r="D525">
        <v>0.34576287999999999</v>
      </c>
      <c r="E525" s="4">
        <v>9.5348000000000006</v>
      </c>
      <c r="F525">
        <f t="shared" si="32"/>
        <v>9.7074949957054102</v>
      </c>
      <c r="G525">
        <f t="shared" si="34"/>
        <v>152.99</v>
      </c>
      <c r="H525">
        <v>62.653000000000006</v>
      </c>
      <c r="I525">
        <v>8.1650048991400125E-4</v>
      </c>
      <c r="R525" t="s">
        <v>8</v>
      </c>
      <c r="S525">
        <v>292</v>
      </c>
      <c r="T525">
        <v>1.6798793999999999E-3</v>
      </c>
      <c r="U525">
        <v>1.5271630999999999E-4</v>
      </c>
      <c r="V525" s="4">
        <v>1.5271630999999999E-4</v>
      </c>
      <c r="W525">
        <f t="shared" si="33"/>
        <v>1.6937058012607717E-3</v>
      </c>
      <c r="X525">
        <f t="shared" si="35"/>
        <v>152.99</v>
      </c>
      <c r="Y525">
        <v>62.653000000000006</v>
      </c>
      <c r="Z525">
        <v>-2.0474891528208784E-2</v>
      </c>
    </row>
    <row r="526" spans="1:26" x14ac:dyDescent="0.2">
      <c r="A526" t="s">
        <v>7</v>
      </c>
      <c r="B526">
        <v>291</v>
      </c>
      <c r="C526">
        <v>-1.7868402999999999</v>
      </c>
      <c r="D526">
        <v>0.34755750000000002</v>
      </c>
      <c r="E526">
        <v>9.5389870000000005</v>
      </c>
      <c r="F526">
        <f t="shared" si="32"/>
        <v>9.7111208137721849</v>
      </c>
      <c r="G526">
        <f t="shared" si="34"/>
        <v>153.28100000000001</v>
      </c>
      <c r="H526">
        <v>62.944000000000003</v>
      </c>
      <c r="I526">
        <v>2.2815122360663686E-3</v>
      </c>
      <c r="R526" t="s">
        <v>8</v>
      </c>
      <c r="S526">
        <v>291</v>
      </c>
      <c r="T526">
        <v>4.1233403999999998E-3</v>
      </c>
      <c r="U526">
        <v>2.4434610000000001E-3</v>
      </c>
      <c r="V526" s="4">
        <v>-3.0543261999999997E-4</v>
      </c>
      <c r="W526">
        <f t="shared" si="33"/>
        <v>4.8026791271282348E-3</v>
      </c>
      <c r="X526">
        <f t="shared" si="35"/>
        <v>153.28100000000001</v>
      </c>
      <c r="Y526">
        <v>62.944000000000003</v>
      </c>
      <c r="Z526">
        <v>3.3548726316186522E-2</v>
      </c>
    </row>
    <row r="527" spans="1:26" x14ac:dyDescent="0.2">
      <c r="A527" t="s">
        <v>7</v>
      </c>
      <c r="B527">
        <v>291</v>
      </c>
      <c r="C527">
        <v>-1.7904296</v>
      </c>
      <c r="D527">
        <v>0.35114673000000002</v>
      </c>
      <c r="E527" s="4">
        <v>9.5210410000000003</v>
      </c>
      <c r="F527">
        <f t="shared" si="32"/>
        <v>9.6942851155836589</v>
      </c>
      <c r="G527">
        <f t="shared" si="34"/>
        <v>153.572</v>
      </c>
      <c r="H527">
        <v>63.234999999999999</v>
      </c>
      <c r="I527">
        <v>9.3895055529693929E-5</v>
      </c>
      <c r="R527" t="s">
        <v>8</v>
      </c>
      <c r="S527">
        <v>291</v>
      </c>
      <c r="T527">
        <v>3.0543261999999997E-4</v>
      </c>
      <c r="U527">
        <v>2.2907446000000001E-3</v>
      </c>
      <c r="V527" s="4">
        <v>1.5271630999999999E-4</v>
      </c>
      <c r="W527">
        <f t="shared" si="33"/>
        <v>2.316057464556793E-3</v>
      </c>
      <c r="X527">
        <f t="shared" si="35"/>
        <v>153.572</v>
      </c>
      <c r="Y527">
        <v>63.234999999999999</v>
      </c>
      <c r="Z527">
        <v>-3.8957436949848359E-3</v>
      </c>
    </row>
    <row r="528" spans="1:26" x14ac:dyDescent="0.2">
      <c r="A528" t="s">
        <v>7</v>
      </c>
      <c r="B528">
        <v>292</v>
      </c>
      <c r="C528">
        <v>-1.7976080000000001</v>
      </c>
      <c r="D528">
        <v>0.35712876999999998</v>
      </c>
      <c r="E528" s="4">
        <v>9.5425769999999996</v>
      </c>
      <c r="F528">
        <f t="shared" si="32"/>
        <v>9.7169805639897575</v>
      </c>
      <c r="G528">
        <f t="shared" si="34"/>
        <v>153.864</v>
      </c>
      <c r="H528">
        <v>63.527000000000001</v>
      </c>
      <c r="I528">
        <v>1.6205772690150806E-3</v>
      </c>
      <c r="R528" t="s">
        <v>8</v>
      </c>
      <c r="S528">
        <v>291</v>
      </c>
      <c r="T528">
        <v>1.3286319E-2</v>
      </c>
      <c r="U528">
        <v>1.3133603000000001E-2</v>
      </c>
      <c r="V528" s="4">
        <v>2.4434610000000001E-3</v>
      </c>
      <c r="W528">
        <f t="shared" si="33"/>
        <v>1.8841133245903523E-2</v>
      </c>
      <c r="X528">
        <f t="shared" si="35"/>
        <v>153.863</v>
      </c>
      <c r="Y528">
        <v>63.525999999999996</v>
      </c>
      <c r="Z528">
        <v>-7.3301002410857486E-3</v>
      </c>
    </row>
    <row r="529" spans="1:26" x14ac:dyDescent="0.2">
      <c r="A529" t="s">
        <v>7</v>
      </c>
      <c r="B529">
        <v>291</v>
      </c>
      <c r="C529">
        <v>-1.8263218000000001</v>
      </c>
      <c r="D529">
        <v>0.37686955999999999</v>
      </c>
      <c r="E529">
        <v>9.5491569999999992</v>
      </c>
      <c r="F529">
        <f t="shared" si="32"/>
        <v>9.7295365456458835</v>
      </c>
      <c r="G529">
        <f t="shared" si="34"/>
        <v>154.155</v>
      </c>
      <c r="H529">
        <v>63.817999999999998</v>
      </c>
      <c r="I529">
        <v>3.1480931633600991E-3</v>
      </c>
      <c r="R529" t="s">
        <v>8</v>
      </c>
      <c r="S529">
        <v>292</v>
      </c>
      <c r="T529">
        <v>-3.0543261999999997E-4</v>
      </c>
      <c r="U529">
        <v>-1.2217305E-3</v>
      </c>
      <c r="V529" s="4">
        <v>4.5814895000000002E-4</v>
      </c>
      <c r="W529">
        <f t="shared" si="33"/>
        <v>1.3400802066952623E-3</v>
      </c>
      <c r="X529">
        <f t="shared" si="35"/>
        <v>154.155</v>
      </c>
      <c r="Y529">
        <v>63.817999999999998</v>
      </c>
      <c r="Z529">
        <v>3.3928969917081504E-2</v>
      </c>
    </row>
    <row r="530" spans="1:26" x14ac:dyDescent="0.2">
      <c r="A530" t="s">
        <v>7</v>
      </c>
      <c r="B530">
        <v>292</v>
      </c>
      <c r="C530">
        <v>-1.8352949999999999</v>
      </c>
      <c r="D530">
        <v>0.38644084000000001</v>
      </c>
      <c r="E530" s="4">
        <v>9.5342020000000005</v>
      </c>
      <c r="F530">
        <f t="shared" si="32"/>
        <v>9.7169260590296211</v>
      </c>
      <c r="G530">
        <f t="shared" si="34"/>
        <v>154.447</v>
      </c>
      <c r="H530">
        <v>64.11</v>
      </c>
      <c r="I530">
        <v>4.6311703083268489E-3</v>
      </c>
      <c r="R530" t="s">
        <v>8</v>
      </c>
      <c r="S530">
        <v>292</v>
      </c>
      <c r="T530">
        <v>7.6358153999999995E-4</v>
      </c>
      <c r="U530">
        <v>9.1629790000000003E-4</v>
      </c>
      <c r="V530" s="4">
        <v>7.6358153999999995E-4</v>
      </c>
      <c r="W530">
        <f t="shared" si="33"/>
        <v>1.4162328120764442E-3</v>
      </c>
      <c r="X530">
        <f t="shared" si="35"/>
        <v>154.447</v>
      </c>
      <c r="Y530">
        <v>64.11</v>
      </c>
      <c r="Z530">
        <v>-8.5361711165587752E-3</v>
      </c>
    </row>
    <row r="531" spans="1:26" x14ac:dyDescent="0.2">
      <c r="A531" t="s">
        <v>7</v>
      </c>
      <c r="B531">
        <v>290</v>
      </c>
      <c r="C531">
        <v>-1.8299110999999999</v>
      </c>
      <c r="D531">
        <v>0.37567315000000001</v>
      </c>
      <c r="E531">
        <v>9.5258269999999996</v>
      </c>
      <c r="F531">
        <f t="shared" si="32"/>
        <v>9.7072696976782886</v>
      </c>
      <c r="G531">
        <f t="shared" si="34"/>
        <v>154.73699999999999</v>
      </c>
      <c r="H531">
        <v>64.399999999999991</v>
      </c>
      <c r="I531">
        <v>2.467099672565407E-3</v>
      </c>
      <c r="R531" t="s">
        <v>8</v>
      </c>
      <c r="S531">
        <v>291</v>
      </c>
      <c r="T531">
        <v>-1.3744467999999999E-3</v>
      </c>
      <c r="U531">
        <v>-2.5961774E-3</v>
      </c>
      <c r="V531" s="4">
        <v>6.1086525000000002E-4</v>
      </c>
      <c r="W531">
        <f t="shared" si="33"/>
        <v>3.0003995487198972E-3</v>
      </c>
      <c r="X531">
        <f t="shared" si="35"/>
        <v>154.738</v>
      </c>
      <c r="Y531">
        <v>64.400999999999996</v>
      </c>
      <c r="Z531">
        <v>5.2175321300255992E-3</v>
      </c>
    </row>
    <row r="532" spans="1:26" x14ac:dyDescent="0.2">
      <c r="A532" t="s">
        <v>7</v>
      </c>
      <c r="B532">
        <v>292</v>
      </c>
      <c r="C532">
        <v>-1.8173488</v>
      </c>
      <c r="D532">
        <v>0.37447672999999998</v>
      </c>
      <c r="E532" s="4">
        <v>9.5222379999999998</v>
      </c>
      <c r="F532">
        <f t="shared" si="32"/>
        <v>9.7013404234062897</v>
      </c>
      <c r="G532">
        <f t="shared" si="34"/>
        <v>155.029</v>
      </c>
      <c r="H532">
        <v>64.691999999999993</v>
      </c>
      <c r="I532">
        <v>3.9107956629720747E-3</v>
      </c>
      <c r="R532" t="s">
        <v>8</v>
      </c>
      <c r="S532">
        <v>291</v>
      </c>
      <c r="T532">
        <v>-2.7488935999999999E-3</v>
      </c>
      <c r="U532">
        <v>-2.7488935999999999E-3</v>
      </c>
      <c r="V532" s="4">
        <v>-6.1086525000000002E-4</v>
      </c>
      <c r="W532">
        <f t="shared" si="33"/>
        <v>3.935224059936039E-3</v>
      </c>
      <c r="X532">
        <f t="shared" si="35"/>
        <v>155.029</v>
      </c>
      <c r="Y532">
        <v>64.691999999999993</v>
      </c>
      <c r="Z532">
        <v>4.7330587445811624E-3</v>
      </c>
    </row>
    <row r="533" spans="1:26" x14ac:dyDescent="0.2">
      <c r="A533" t="s">
        <v>7</v>
      </c>
      <c r="B533">
        <v>291</v>
      </c>
      <c r="C533">
        <v>-1.8095721</v>
      </c>
      <c r="D533">
        <v>0.36430725000000003</v>
      </c>
      <c r="E533" s="4">
        <v>9.5096749999999997</v>
      </c>
      <c r="F533">
        <f t="shared" si="32"/>
        <v>9.687166229766369</v>
      </c>
      <c r="G533">
        <f t="shared" si="34"/>
        <v>155.32</v>
      </c>
      <c r="H533">
        <v>64.98299999999999</v>
      </c>
      <c r="I533">
        <v>1.7236511925659865E-3</v>
      </c>
      <c r="R533" t="s">
        <v>8</v>
      </c>
      <c r="S533">
        <v>291</v>
      </c>
      <c r="T533">
        <v>0</v>
      </c>
      <c r="U533">
        <v>1.0690141999999999E-3</v>
      </c>
      <c r="V533" s="4">
        <v>1.5271630999999999E-4</v>
      </c>
      <c r="W533">
        <f t="shared" si="33"/>
        <v>1.0798674136863542E-3</v>
      </c>
      <c r="X533">
        <f t="shared" si="35"/>
        <v>155.32</v>
      </c>
      <c r="Y533">
        <v>64.98299999999999</v>
      </c>
      <c r="Z533">
        <v>1.8652211544531352E-2</v>
      </c>
    </row>
    <row r="534" spans="1:26" x14ac:dyDescent="0.2">
      <c r="A534" t="s">
        <v>7</v>
      </c>
      <c r="B534">
        <v>292</v>
      </c>
      <c r="C534">
        <v>-1.8173488</v>
      </c>
      <c r="D534">
        <v>0.37268212000000001</v>
      </c>
      <c r="E534">
        <v>9.5306130000000007</v>
      </c>
      <c r="F534">
        <f t="shared" si="32"/>
        <v>9.7094918908868841</v>
      </c>
      <c r="G534">
        <f t="shared" si="34"/>
        <v>155.61199999999999</v>
      </c>
      <c r="H534">
        <v>65.274999999999991</v>
      </c>
      <c r="I534">
        <v>3.2418036750341537E-3</v>
      </c>
      <c r="R534" t="s">
        <v>8</v>
      </c>
      <c r="S534">
        <v>292</v>
      </c>
      <c r="T534">
        <v>3.0543261999999997E-4</v>
      </c>
      <c r="U534">
        <v>-3.3597587999999999E-3</v>
      </c>
      <c r="V534" s="4">
        <v>-9.1629790000000003E-4</v>
      </c>
      <c r="W534">
        <f t="shared" si="33"/>
        <v>3.4958361118739411E-3</v>
      </c>
      <c r="X534">
        <f t="shared" si="35"/>
        <v>155.61199999999999</v>
      </c>
      <c r="Y534">
        <v>65.274999999999991</v>
      </c>
      <c r="Z534">
        <v>-1.0884257586743429E-2</v>
      </c>
    </row>
    <row r="535" spans="1:26" x14ac:dyDescent="0.2">
      <c r="A535" t="s">
        <v>7</v>
      </c>
      <c r="B535">
        <v>292</v>
      </c>
      <c r="C535">
        <v>-1.7952151000000001</v>
      </c>
      <c r="D535">
        <v>0.36370902999999999</v>
      </c>
      <c r="E535" s="4">
        <v>9.5168540000000004</v>
      </c>
      <c r="F535">
        <f t="shared" si="32"/>
        <v>9.6915216334220489</v>
      </c>
      <c r="G535">
        <f t="shared" si="34"/>
        <v>155.904</v>
      </c>
      <c r="H535">
        <v>65.566999999999993</v>
      </c>
      <c r="I535">
        <v>1.1203661983849031E-3</v>
      </c>
      <c r="R535" t="s">
        <v>8</v>
      </c>
      <c r="S535">
        <v>291</v>
      </c>
      <c r="T535">
        <v>-4.5814890000000002E-3</v>
      </c>
      <c r="U535">
        <v>-6.7195175000000001E-3</v>
      </c>
      <c r="V535" s="4">
        <v>-1.0690141999999999E-3</v>
      </c>
      <c r="W535">
        <f t="shared" si="33"/>
        <v>8.2027280980006227E-3</v>
      </c>
      <c r="X535">
        <f t="shared" si="35"/>
        <v>155.90299999999999</v>
      </c>
      <c r="Y535">
        <v>65.565999999999988</v>
      </c>
      <c r="Z535">
        <v>-2.9780348641817084E-2</v>
      </c>
    </row>
    <row r="536" spans="1:26" x14ac:dyDescent="0.2">
      <c r="A536" t="s">
        <v>7</v>
      </c>
      <c r="B536">
        <v>291</v>
      </c>
      <c r="C536">
        <v>-1.7934205999999999</v>
      </c>
      <c r="D536">
        <v>0.36011981999999998</v>
      </c>
      <c r="E536" s="4">
        <v>9.5198450000000001</v>
      </c>
      <c r="F536">
        <f t="shared" si="32"/>
        <v>9.6939926014664461</v>
      </c>
      <c r="G536">
        <f t="shared" si="34"/>
        <v>156.19499999999999</v>
      </c>
      <c r="H536">
        <v>65.85799999999999</v>
      </c>
      <c r="I536">
        <v>-1.013166871018374E-3</v>
      </c>
      <c r="R536" t="s">
        <v>8</v>
      </c>
      <c r="S536">
        <v>292</v>
      </c>
      <c r="T536">
        <v>4.5814895000000002E-4</v>
      </c>
      <c r="U536">
        <v>3.0543261999999997E-4</v>
      </c>
      <c r="V536" s="4">
        <v>0</v>
      </c>
      <c r="W536">
        <f t="shared" si="33"/>
        <v>5.5062650294565997E-4</v>
      </c>
      <c r="X536">
        <f t="shared" si="35"/>
        <v>156.19499999999999</v>
      </c>
      <c r="Y536">
        <v>65.85799999999999</v>
      </c>
      <c r="Z536">
        <v>2.2725735600027708E-2</v>
      </c>
    </row>
    <row r="537" spans="1:26" x14ac:dyDescent="0.2">
      <c r="A537" t="s">
        <v>7</v>
      </c>
      <c r="B537">
        <v>292</v>
      </c>
      <c r="C537">
        <v>-1.7982062000000001</v>
      </c>
      <c r="D537">
        <v>0.36490545000000002</v>
      </c>
      <c r="E537" s="4">
        <v>9.5252285000000008</v>
      </c>
      <c r="F537">
        <f t="shared" si="32"/>
        <v>9.7003442981355263</v>
      </c>
      <c r="G537">
        <f t="shared" si="34"/>
        <v>156.48699999999999</v>
      </c>
      <c r="H537">
        <v>66.149999999999991</v>
      </c>
      <c r="I537">
        <v>4.0360254273008331E-3</v>
      </c>
      <c r="R537" t="s">
        <v>8</v>
      </c>
      <c r="S537">
        <v>292</v>
      </c>
      <c r="T537">
        <v>1.0690141999999999E-3</v>
      </c>
      <c r="U537">
        <v>1.5271630999999999E-4</v>
      </c>
      <c r="V537" s="4">
        <v>-1.5271630999999999E-4</v>
      </c>
      <c r="W537">
        <f t="shared" si="33"/>
        <v>1.0906126271420444E-3</v>
      </c>
      <c r="X537">
        <f t="shared" si="35"/>
        <v>156.48699999999999</v>
      </c>
      <c r="Y537">
        <v>66.149999999999991</v>
      </c>
      <c r="Z537">
        <v>4.4058376717966679E-3</v>
      </c>
    </row>
    <row r="538" spans="1:26" x14ac:dyDescent="0.2">
      <c r="A538" t="s">
        <v>7</v>
      </c>
      <c r="B538">
        <v>291</v>
      </c>
      <c r="C538">
        <v>-1.7880366999999999</v>
      </c>
      <c r="D538">
        <v>0.35174492000000002</v>
      </c>
      <c r="E538" s="4">
        <v>9.5168540000000004</v>
      </c>
      <c r="F538">
        <f t="shared" si="32"/>
        <v>9.6897528238138619</v>
      </c>
      <c r="G538">
        <f t="shared" si="34"/>
        <v>156.77799999999999</v>
      </c>
      <c r="H538">
        <v>66.440999999999988</v>
      </c>
      <c r="I538">
        <v>-1.7036267933055267E-3</v>
      </c>
      <c r="R538" t="s">
        <v>8</v>
      </c>
      <c r="S538">
        <v>291</v>
      </c>
      <c r="T538">
        <v>-1.5271631E-3</v>
      </c>
      <c r="U538">
        <v>-6.1086525000000002E-4</v>
      </c>
      <c r="V538" s="4">
        <v>-6.1086525000000002E-4</v>
      </c>
      <c r="W538">
        <f t="shared" si="33"/>
        <v>1.7545768268493502E-3</v>
      </c>
      <c r="X538">
        <f t="shared" si="35"/>
        <v>156.77799999999999</v>
      </c>
      <c r="Y538">
        <v>66.440999999999988</v>
      </c>
      <c r="Z538">
        <v>-1.1521500004775297E-2</v>
      </c>
    </row>
    <row r="539" spans="1:26" x14ac:dyDescent="0.2">
      <c r="A539" t="s">
        <v>7</v>
      </c>
      <c r="B539">
        <v>291</v>
      </c>
      <c r="C539">
        <v>-1.8000008000000001</v>
      </c>
      <c r="D539">
        <v>0.36670007999999998</v>
      </c>
      <c r="E539" s="4">
        <v>9.523434</v>
      </c>
      <c r="F539">
        <f t="shared" si="32"/>
        <v>9.6989827807367845</v>
      </c>
      <c r="G539">
        <f t="shared" si="34"/>
        <v>157.06899999999999</v>
      </c>
      <c r="H539">
        <v>66.731999999999985</v>
      </c>
      <c r="I539">
        <v>-2.2841562135653761E-4</v>
      </c>
      <c r="R539" t="s">
        <v>8</v>
      </c>
      <c r="S539">
        <v>291</v>
      </c>
      <c r="T539">
        <v>1.2217305E-3</v>
      </c>
      <c r="U539">
        <v>2.4434610000000001E-3</v>
      </c>
      <c r="V539" s="4">
        <v>-3.0543261999999997E-4</v>
      </c>
      <c r="W539">
        <f t="shared" si="33"/>
        <v>2.7488936244444446E-3</v>
      </c>
      <c r="X539">
        <f t="shared" si="35"/>
        <v>157.06899999999999</v>
      </c>
      <c r="Y539">
        <v>66.731999999999985</v>
      </c>
      <c r="Z539">
        <v>4.7238511531441145E-2</v>
      </c>
    </row>
    <row r="540" spans="1:26" x14ac:dyDescent="0.2">
      <c r="A540" t="s">
        <v>7</v>
      </c>
      <c r="B540">
        <v>291</v>
      </c>
      <c r="C540">
        <v>-1.7982062000000001</v>
      </c>
      <c r="D540">
        <v>0.37328034999999998</v>
      </c>
      <c r="E540" s="4">
        <v>9.5294159999999994</v>
      </c>
      <c r="F540">
        <f t="shared" si="32"/>
        <v>9.7047747556793169</v>
      </c>
      <c r="G540">
        <f t="shared" si="34"/>
        <v>157.36000000000001</v>
      </c>
      <c r="H540">
        <v>67.02300000000001</v>
      </c>
      <c r="I540">
        <v>-2.3140943577156484E-3</v>
      </c>
      <c r="R540" t="s">
        <v>8</v>
      </c>
      <c r="S540">
        <v>291</v>
      </c>
      <c r="T540">
        <v>1.6798793999999999E-3</v>
      </c>
      <c r="U540">
        <v>1.3744467999999999E-3</v>
      </c>
      <c r="V540" s="4">
        <v>4.5814895000000002E-4</v>
      </c>
      <c r="W540">
        <f t="shared" si="33"/>
        <v>2.2183325415637539E-3</v>
      </c>
      <c r="X540">
        <f t="shared" si="35"/>
        <v>157.36000000000001</v>
      </c>
      <c r="Y540">
        <v>67.02300000000001</v>
      </c>
      <c r="Z540">
        <v>3.3909157680581989E-2</v>
      </c>
    </row>
    <row r="541" spans="1:26" x14ac:dyDescent="0.2">
      <c r="A541" t="s">
        <v>7</v>
      </c>
      <c r="B541">
        <v>291</v>
      </c>
      <c r="C541">
        <v>-1.7964116000000001</v>
      </c>
      <c r="D541">
        <v>0.36610186</v>
      </c>
      <c r="E541" s="4">
        <v>9.523434</v>
      </c>
      <c r="F541">
        <f t="shared" si="32"/>
        <v>9.698294714065252</v>
      </c>
      <c r="G541">
        <f t="shared" si="34"/>
        <v>157.65100000000001</v>
      </c>
      <c r="H541">
        <v>67.314000000000007</v>
      </c>
      <c r="I541">
        <v>2.6961459001741133E-3</v>
      </c>
      <c r="R541" t="s">
        <v>8</v>
      </c>
      <c r="S541">
        <v>292</v>
      </c>
      <c r="T541">
        <v>-3.6651916000000001E-3</v>
      </c>
      <c r="U541">
        <v>-2.5961774E-3</v>
      </c>
      <c r="V541" s="4">
        <v>-6.1086525000000002E-4</v>
      </c>
      <c r="W541">
        <f t="shared" si="33"/>
        <v>4.5328713759204423E-3</v>
      </c>
      <c r="X541">
        <f t="shared" si="35"/>
        <v>157.65199999999999</v>
      </c>
      <c r="Y541">
        <v>67.314999999999984</v>
      </c>
      <c r="Z541">
        <v>-2.7677223222260662E-2</v>
      </c>
    </row>
    <row r="542" spans="1:26" x14ac:dyDescent="0.2">
      <c r="A542" t="s">
        <v>7</v>
      </c>
      <c r="B542">
        <v>292</v>
      </c>
      <c r="C542">
        <v>-1.8029919000000001</v>
      </c>
      <c r="D542">
        <v>0.37088752000000003</v>
      </c>
      <c r="E542" s="4">
        <v>9.5168540000000004</v>
      </c>
      <c r="F542">
        <f t="shared" si="32"/>
        <v>9.6932371992680224</v>
      </c>
      <c r="G542">
        <f t="shared" si="34"/>
        <v>157.94300000000001</v>
      </c>
      <c r="H542">
        <v>67.606000000000009</v>
      </c>
      <c r="I542">
        <v>4.1053687938335196E-3</v>
      </c>
      <c r="R542" t="s">
        <v>8</v>
      </c>
      <c r="S542">
        <v>291</v>
      </c>
      <c r="T542">
        <v>1.5271631E-3</v>
      </c>
      <c r="U542">
        <v>7.6358153999999995E-4</v>
      </c>
      <c r="V542" s="4">
        <v>4.5814895000000002E-4</v>
      </c>
      <c r="W542">
        <f t="shared" si="33"/>
        <v>1.7678190978198205E-3</v>
      </c>
      <c r="X542">
        <f t="shared" si="35"/>
        <v>157.94300000000001</v>
      </c>
      <c r="Y542">
        <v>67.606000000000009</v>
      </c>
      <c r="Z542">
        <v>-3.1513646114588269E-2</v>
      </c>
    </row>
    <row r="543" spans="1:26" x14ac:dyDescent="0.2">
      <c r="A543" t="s">
        <v>7</v>
      </c>
      <c r="B543">
        <v>292</v>
      </c>
      <c r="C543">
        <v>-1.7958133999999999</v>
      </c>
      <c r="D543">
        <v>0.36729827999999998</v>
      </c>
      <c r="E543" s="4">
        <v>9.5186480000000007</v>
      </c>
      <c r="F543">
        <f t="shared" si="32"/>
        <v>9.6935294677436517</v>
      </c>
      <c r="G543">
        <f t="shared" si="34"/>
        <v>158.23500000000001</v>
      </c>
      <c r="H543">
        <v>67.89800000000001</v>
      </c>
      <c r="I543">
        <v>2.0415722058460439E-3</v>
      </c>
      <c r="R543" t="s">
        <v>8</v>
      </c>
      <c r="S543">
        <v>292</v>
      </c>
      <c r="T543">
        <v>-7.6358153999999995E-4</v>
      </c>
      <c r="U543">
        <v>-4.5814895000000002E-4</v>
      </c>
      <c r="V543" s="4">
        <v>1.5271630999999999E-4</v>
      </c>
      <c r="W543">
        <f t="shared" si="33"/>
        <v>9.0348187583088246E-4</v>
      </c>
      <c r="X543">
        <f t="shared" si="35"/>
        <v>158.23500000000001</v>
      </c>
      <c r="Y543">
        <v>67.89800000000001</v>
      </c>
      <c r="Z543">
        <v>8.4979842612284504E-3</v>
      </c>
    </row>
    <row r="544" spans="1:26" x14ac:dyDescent="0.2">
      <c r="A544" t="s">
        <v>7</v>
      </c>
      <c r="B544">
        <v>291</v>
      </c>
      <c r="C544">
        <v>-1.7976080000000001</v>
      </c>
      <c r="D544">
        <v>0.36610186</v>
      </c>
      <c r="E544" s="4">
        <v>9.5306130000000007</v>
      </c>
      <c r="F544">
        <f t="shared" si="32"/>
        <v>9.7055658902162154</v>
      </c>
      <c r="G544">
        <f t="shared" si="34"/>
        <v>158.52600000000001</v>
      </c>
      <c r="H544">
        <v>68.189000000000007</v>
      </c>
      <c r="I544">
        <v>3.4650104472989354E-3</v>
      </c>
      <c r="R544" t="s">
        <v>8</v>
      </c>
      <c r="S544">
        <v>291</v>
      </c>
      <c r="T544">
        <v>-1.3744467999999999E-3</v>
      </c>
      <c r="U544">
        <v>-1.3744467999999999E-3</v>
      </c>
      <c r="V544" s="4">
        <v>-3.0543261999999997E-4</v>
      </c>
      <c r="W544">
        <f t="shared" si="33"/>
        <v>1.9676120291918691E-3</v>
      </c>
      <c r="X544">
        <f t="shared" si="35"/>
        <v>158.52600000000001</v>
      </c>
      <c r="Y544">
        <v>68.189000000000007</v>
      </c>
      <c r="Z544">
        <v>2.3218870456285706E-2</v>
      </c>
    </row>
    <row r="545" spans="1:26" x14ac:dyDescent="0.2">
      <c r="A545" t="s">
        <v>7</v>
      </c>
      <c r="B545">
        <v>292</v>
      </c>
      <c r="C545">
        <v>-1.7946169000000001</v>
      </c>
      <c r="D545">
        <v>0.36490545000000002</v>
      </c>
      <c r="E545" s="4">
        <v>9.5348000000000006</v>
      </c>
      <c r="F545">
        <f t="shared" si="32"/>
        <v>9.7090790935703737</v>
      </c>
      <c r="G545">
        <f t="shared" si="34"/>
        <v>158.81800000000001</v>
      </c>
      <c r="H545">
        <v>68.481000000000009</v>
      </c>
      <c r="I545">
        <v>1.3673373995591379E-3</v>
      </c>
      <c r="R545" t="s">
        <v>8</v>
      </c>
      <c r="S545">
        <v>292</v>
      </c>
      <c r="T545">
        <v>-1.5271631E-3</v>
      </c>
      <c r="U545">
        <v>-1.3744467999999999E-3</v>
      </c>
      <c r="V545" s="4">
        <v>-1.5271630999999999E-4</v>
      </c>
      <c r="W545">
        <f t="shared" si="33"/>
        <v>2.0602556665064329E-3</v>
      </c>
      <c r="X545">
        <f t="shared" si="35"/>
        <v>158.81800000000001</v>
      </c>
      <c r="Y545">
        <v>68.481000000000009</v>
      </c>
      <c r="Z545">
        <v>1.3429645760314646E-3</v>
      </c>
    </row>
    <row r="546" spans="1:26" x14ac:dyDescent="0.2">
      <c r="A546" t="s">
        <v>7</v>
      </c>
      <c r="B546">
        <v>291</v>
      </c>
      <c r="C546">
        <v>-1.7868402999999999</v>
      </c>
      <c r="D546">
        <v>0.3595216</v>
      </c>
      <c r="E546" s="4">
        <v>9.5204430000000002</v>
      </c>
      <c r="F546">
        <f t="shared" si="32"/>
        <v>9.693342506835279</v>
      </c>
      <c r="G546">
        <f t="shared" si="34"/>
        <v>159.10900000000001</v>
      </c>
      <c r="H546">
        <v>68.772000000000006</v>
      </c>
      <c r="I546">
        <v>2.8293695571002821E-3</v>
      </c>
      <c r="R546" t="s">
        <v>8</v>
      </c>
      <c r="S546">
        <v>291</v>
      </c>
      <c r="T546">
        <v>4.5814895000000002E-4</v>
      </c>
      <c r="U546">
        <v>7.6358153999999995E-4</v>
      </c>
      <c r="V546" s="4">
        <v>0</v>
      </c>
      <c r="W546">
        <f t="shared" si="33"/>
        <v>8.9048145888326845E-4</v>
      </c>
      <c r="X546">
        <f t="shared" si="35"/>
        <v>159.10900000000001</v>
      </c>
      <c r="Y546">
        <v>68.772000000000006</v>
      </c>
      <c r="Z546">
        <v>-3.5190998919817473E-2</v>
      </c>
    </row>
    <row r="547" spans="1:26" x14ac:dyDescent="0.2">
      <c r="A547" t="s">
        <v>7</v>
      </c>
      <c r="B547">
        <v>291</v>
      </c>
      <c r="C547">
        <v>-1.7892330999999999</v>
      </c>
      <c r="D547">
        <v>0.35653057999999999</v>
      </c>
      <c r="E547" s="4">
        <v>9.5252285000000008</v>
      </c>
      <c r="F547">
        <f t="shared" si="32"/>
        <v>9.6983734263959445</v>
      </c>
      <c r="G547">
        <f t="shared" si="34"/>
        <v>159.4</v>
      </c>
      <c r="H547">
        <v>69.063000000000002</v>
      </c>
      <c r="I547">
        <v>4.2136852958698954E-3</v>
      </c>
      <c r="R547" t="s">
        <v>8</v>
      </c>
      <c r="S547">
        <v>291</v>
      </c>
      <c r="T547">
        <v>3.9706239999999999E-3</v>
      </c>
      <c r="U547">
        <v>3.6651916000000001E-3</v>
      </c>
      <c r="V547" s="4">
        <v>3.0543261999999997E-4</v>
      </c>
      <c r="W547">
        <f t="shared" si="33"/>
        <v>5.4122798799994282E-3</v>
      </c>
      <c r="X547">
        <f t="shared" si="35"/>
        <v>159.4</v>
      </c>
      <c r="Y547">
        <v>69.063000000000002</v>
      </c>
      <c r="Z547">
        <v>-3.1720473446355535E-2</v>
      </c>
    </row>
    <row r="548" spans="1:26" x14ac:dyDescent="0.2">
      <c r="A548" t="s">
        <v>7</v>
      </c>
      <c r="B548">
        <v>292</v>
      </c>
      <c r="C548">
        <v>-1.7922241999999999</v>
      </c>
      <c r="D548">
        <v>0.36430725000000003</v>
      </c>
      <c r="E548" s="4">
        <v>9.5228359999999999</v>
      </c>
      <c r="F548">
        <f t="shared" si="32"/>
        <v>9.6968651036489213</v>
      </c>
      <c r="G548">
        <f t="shared" si="34"/>
        <v>159.69200000000001</v>
      </c>
      <c r="H548">
        <v>69.355000000000004</v>
      </c>
      <c r="I548">
        <v>2.174306743932237E-3</v>
      </c>
      <c r="R548" t="s">
        <v>8</v>
      </c>
      <c r="S548">
        <v>292</v>
      </c>
      <c r="T548">
        <v>3.2070426E-3</v>
      </c>
      <c r="U548">
        <v>3.5124752000000002E-3</v>
      </c>
      <c r="V548" s="4">
        <v>7.6358153999999995E-4</v>
      </c>
      <c r="W548">
        <f t="shared" si="33"/>
        <v>4.8172254500966185E-3</v>
      </c>
      <c r="X548">
        <f t="shared" si="35"/>
        <v>159.69200000000001</v>
      </c>
      <c r="Y548">
        <v>69.355000000000004</v>
      </c>
      <c r="Z548">
        <v>4.6162326698895258E-2</v>
      </c>
    </row>
    <row r="549" spans="1:26" x14ac:dyDescent="0.2">
      <c r="A549" t="s">
        <v>7</v>
      </c>
      <c r="B549">
        <v>292</v>
      </c>
      <c r="C549">
        <v>-1.8053846</v>
      </c>
      <c r="D549">
        <v>0.37627136999999999</v>
      </c>
      <c r="E549" s="4">
        <v>9.5228359999999999</v>
      </c>
      <c r="F549">
        <f t="shared" si="32"/>
        <v>9.69976284146653</v>
      </c>
      <c r="G549">
        <f t="shared" si="34"/>
        <v>159.98400000000001</v>
      </c>
      <c r="H549">
        <v>69.647000000000006</v>
      </c>
      <c r="I549">
        <v>3.6219136131769793E-3</v>
      </c>
      <c r="R549" t="s">
        <v>8</v>
      </c>
      <c r="S549">
        <v>292</v>
      </c>
      <c r="T549">
        <v>-2.5961774E-3</v>
      </c>
      <c r="U549">
        <v>-6.1086525000000002E-4</v>
      </c>
      <c r="V549" s="4">
        <v>4.5814895000000002E-4</v>
      </c>
      <c r="W549">
        <f t="shared" si="33"/>
        <v>2.7061400381935938E-3</v>
      </c>
      <c r="X549">
        <f t="shared" si="35"/>
        <v>159.98400000000001</v>
      </c>
      <c r="Y549">
        <v>69.647000000000006</v>
      </c>
      <c r="Z549">
        <v>-7.5699719713277942E-3</v>
      </c>
    </row>
    <row r="550" spans="1:26" x14ac:dyDescent="0.2">
      <c r="A550" t="s">
        <v>7</v>
      </c>
      <c r="B550">
        <v>291</v>
      </c>
      <c r="C550">
        <v>-1.8263218000000001</v>
      </c>
      <c r="D550">
        <v>0.38225340000000002</v>
      </c>
      <c r="E550">
        <v>9.5252285000000008</v>
      </c>
      <c r="F550">
        <f t="shared" si="32"/>
        <v>9.7062632849196433</v>
      </c>
      <c r="G550">
        <f t="shared" si="34"/>
        <v>160.27500000000001</v>
      </c>
      <c r="H550">
        <v>69.938000000000002</v>
      </c>
      <c r="I550">
        <v>1.5292490373403135E-3</v>
      </c>
      <c r="R550" t="s">
        <v>8</v>
      </c>
      <c r="S550">
        <v>291</v>
      </c>
      <c r="T550">
        <v>7.7885319999999999E-3</v>
      </c>
      <c r="U550">
        <v>1.0995573999999999E-2</v>
      </c>
      <c r="V550">
        <v>2.5961774E-3</v>
      </c>
      <c r="W550">
        <f t="shared" si="33"/>
        <v>1.3722391023315532E-2</v>
      </c>
      <c r="X550">
        <f t="shared" si="35"/>
        <v>160.27500000000001</v>
      </c>
      <c r="Y550">
        <v>69.938000000000002</v>
      </c>
      <c r="Z550">
        <v>-1.6448386618911497E-2</v>
      </c>
    </row>
    <row r="551" spans="1:26" x14ac:dyDescent="0.2">
      <c r="A551" t="s">
        <v>7</v>
      </c>
      <c r="B551">
        <v>291</v>
      </c>
      <c r="C551">
        <v>-1.8544376</v>
      </c>
      <c r="D551">
        <v>0.40558344000000002</v>
      </c>
      <c r="E551" s="4">
        <v>9.5258269999999996</v>
      </c>
      <c r="F551">
        <f t="shared" si="32"/>
        <v>9.7131260041772851</v>
      </c>
      <c r="G551">
        <f t="shared" si="34"/>
        <v>160.566</v>
      </c>
      <c r="H551">
        <v>70.228999999999999</v>
      </c>
      <c r="I551">
        <v>2.9498573265985375E-3</v>
      </c>
      <c r="R551" t="s">
        <v>8</v>
      </c>
      <c r="S551">
        <v>291</v>
      </c>
      <c r="T551">
        <v>-9.7738440000000003E-3</v>
      </c>
      <c r="U551">
        <v>-8.8575460000000009E-3</v>
      </c>
      <c r="V551" s="4">
        <v>-9.1629790000000003E-4</v>
      </c>
      <c r="W551">
        <f t="shared" si="33"/>
        <v>1.3222093235187703E-2</v>
      </c>
      <c r="X551">
        <f t="shared" si="35"/>
        <v>160.566</v>
      </c>
      <c r="Y551">
        <v>70.228999999999999</v>
      </c>
      <c r="Z551">
        <v>1.3221335108894738E-2</v>
      </c>
    </row>
    <row r="552" spans="1:26" x14ac:dyDescent="0.2">
      <c r="A552" t="s">
        <v>7</v>
      </c>
      <c r="B552">
        <v>292</v>
      </c>
      <c r="C552">
        <v>-1.8436699000000001</v>
      </c>
      <c r="D552">
        <v>0.39601216</v>
      </c>
      <c r="E552">
        <v>9.5132650000000005</v>
      </c>
      <c r="F552">
        <f t="shared" si="32"/>
        <v>9.6983583812549892</v>
      </c>
      <c r="G552">
        <f t="shared" si="34"/>
        <v>160.858</v>
      </c>
      <c r="H552">
        <v>70.521000000000001</v>
      </c>
      <c r="I552">
        <v>7.9911862769960782E-4</v>
      </c>
      <c r="R552" t="s">
        <v>8</v>
      </c>
      <c r="S552">
        <v>291</v>
      </c>
      <c r="T552">
        <v>5.4977869999999996E-3</v>
      </c>
      <c r="U552">
        <v>5.1923550000000001E-3</v>
      </c>
      <c r="V552" s="4">
        <v>9.1629790000000003E-4</v>
      </c>
      <c r="W552">
        <f t="shared" si="33"/>
        <v>7.6174677016012616E-3</v>
      </c>
      <c r="X552">
        <f t="shared" si="35"/>
        <v>160.857</v>
      </c>
      <c r="Y552">
        <v>70.52</v>
      </c>
      <c r="Z552">
        <v>-1.2481960474630632E-2</v>
      </c>
    </row>
    <row r="553" spans="1:26" x14ac:dyDescent="0.2">
      <c r="A553" t="s">
        <v>7</v>
      </c>
      <c r="B553">
        <v>291</v>
      </c>
      <c r="C553">
        <v>-1.8382860000000001</v>
      </c>
      <c r="D553">
        <v>0.39541394000000002</v>
      </c>
      <c r="E553" s="4">
        <v>9.5007020000000004</v>
      </c>
      <c r="F553">
        <f t="shared" si="32"/>
        <v>9.6849876662051742</v>
      </c>
      <c r="G553">
        <f t="shared" si="34"/>
        <v>161.149</v>
      </c>
      <c r="H553">
        <v>70.811999999999998</v>
      </c>
      <c r="I553">
        <v>2.2360339365385985E-3</v>
      </c>
      <c r="R553" t="s">
        <v>8</v>
      </c>
      <c r="S553">
        <v>292</v>
      </c>
      <c r="T553">
        <v>1.4355333499999999E-2</v>
      </c>
      <c r="U553">
        <v>7.7885319999999999E-3</v>
      </c>
      <c r="V553" s="4">
        <v>1.2217305E-3</v>
      </c>
      <c r="W553">
        <f t="shared" si="33"/>
        <v>1.6377712173129569E-2</v>
      </c>
      <c r="X553">
        <f t="shared" si="35"/>
        <v>161.149</v>
      </c>
      <c r="Y553">
        <v>70.811999999999998</v>
      </c>
      <c r="Z553">
        <v>-1.0197513059035957E-2</v>
      </c>
    </row>
    <row r="554" spans="1:26" x14ac:dyDescent="0.2">
      <c r="A554" t="s">
        <v>7</v>
      </c>
      <c r="B554">
        <v>291</v>
      </c>
      <c r="C554">
        <v>-1.8460627000000001</v>
      </c>
      <c r="D554">
        <v>0.40857445999999997</v>
      </c>
      <c r="E554" s="4">
        <v>9.5312110000000008</v>
      </c>
      <c r="F554">
        <f t="shared" si="32"/>
        <v>9.7169369509231966</v>
      </c>
      <c r="G554">
        <f t="shared" si="34"/>
        <v>161.44</v>
      </c>
      <c r="H554">
        <v>71.102999999999994</v>
      </c>
      <c r="I554">
        <v>-3.2362470777437123E-3</v>
      </c>
      <c r="R554" t="s">
        <v>8</v>
      </c>
      <c r="S554">
        <v>290</v>
      </c>
      <c r="T554">
        <v>-1.5271630999999999E-4</v>
      </c>
      <c r="U554">
        <v>1.5271630999999999E-4</v>
      </c>
      <c r="V554" s="4">
        <v>-3.0543261999999997E-4</v>
      </c>
      <c r="W554">
        <f t="shared" si="33"/>
        <v>3.7407703490069605E-4</v>
      </c>
      <c r="X554">
        <f t="shared" si="35"/>
        <v>161.43899999999999</v>
      </c>
      <c r="Y554">
        <v>71.10199999999999</v>
      </c>
      <c r="Z554">
        <v>1.1556279274332283E-2</v>
      </c>
    </row>
    <row r="555" spans="1:26" x14ac:dyDescent="0.2">
      <c r="A555" t="s">
        <v>7</v>
      </c>
      <c r="B555">
        <v>292</v>
      </c>
      <c r="C555">
        <v>-1.8418752</v>
      </c>
      <c r="D555">
        <v>0.41216370000000002</v>
      </c>
      <c r="E555">
        <v>9.519247</v>
      </c>
      <c r="F555">
        <f t="shared" si="32"/>
        <v>9.7045580329545</v>
      </c>
      <c r="G555">
        <f t="shared" si="34"/>
        <v>161.732</v>
      </c>
      <c r="H555">
        <v>71.394999999999996</v>
      </c>
      <c r="I555">
        <v>1.6249681809989154E-3</v>
      </c>
      <c r="R555" t="s">
        <v>8</v>
      </c>
      <c r="S555">
        <v>293</v>
      </c>
      <c r="T555">
        <v>3.2070426E-3</v>
      </c>
      <c r="U555">
        <v>5.4977869999999996E-3</v>
      </c>
      <c r="V555">
        <v>1.6798793999999999E-3</v>
      </c>
      <c r="W555">
        <f t="shared" si="33"/>
        <v>6.582763776266631E-3</v>
      </c>
      <c r="X555">
        <f t="shared" si="35"/>
        <v>161.732</v>
      </c>
      <c r="Y555">
        <v>71.394999999999996</v>
      </c>
      <c r="Z555">
        <v>1.8205424060054983E-2</v>
      </c>
    </row>
    <row r="556" spans="1:26" x14ac:dyDescent="0.2">
      <c r="A556" t="s">
        <v>7</v>
      </c>
      <c r="B556">
        <v>293</v>
      </c>
      <c r="C556">
        <v>-1.8634105999999999</v>
      </c>
      <c r="D556">
        <v>0.43429731999999999</v>
      </c>
      <c r="E556" s="4">
        <v>9.502497</v>
      </c>
      <c r="F556">
        <f t="shared" si="32"/>
        <v>9.6932121848931239</v>
      </c>
      <c r="G556">
        <f t="shared" si="34"/>
        <v>162.02500000000001</v>
      </c>
      <c r="H556">
        <v>71.688000000000002</v>
      </c>
      <c r="I556">
        <v>6.5309251279833409E-3</v>
      </c>
      <c r="R556" t="s">
        <v>8</v>
      </c>
      <c r="S556">
        <v>291</v>
      </c>
      <c r="T556">
        <v>3.2070426E-3</v>
      </c>
      <c r="U556">
        <v>7.6358153999999995E-4</v>
      </c>
      <c r="V556" s="4">
        <v>7.6358153999999995E-4</v>
      </c>
      <c r="W556">
        <f t="shared" si="33"/>
        <v>3.3839674606402918E-3</v>
      </c>
      <c r="X556">
        <f t="shared" si="35"/>
        <v>162.023</v>
      </c>
      <c r="Y556">
        <v>71.685999999999993</v>
      </c>
      <c r="Z556">
        <v>-9.2036262397392748E-3</v>
      </c>
    </row>
    <row r="557" spans="1:26" x14ac:dyDescent="0.2">
      <c r="A557" t="s">
        <v>7</v>
      </c>
      <c r="B557">
        <v>290</v>
      </c>
      <c r="C557">
        <v>-1.8693926000000001</v>
      </c>
      <c r="D557">
        <v>0.44506501999999998</v>
      </c>
      <c r="E557">
        <v>9.5001040000000003</v>
      </c>
      <c r="F557">
        <f t="shared" si="32"/>
        <v>9.6925067746057501</v>
      </c>
      <c r="G557">
        <f t="shared" si="34"/>
        <v>162.315</v>
      </c>
      <c r="H557">
        <v>71.977999999999994</v>
      </c>
      <c r="I557">
        <v>4.47347572993509E-3</v>
      </c>
      <c r="R557" t="s">
        <v>8</v>
      </c>
      <c r="S557">
        <v>291</v>
      </c>
      <c r="T557">
        <v>-9.0102629999999993E-3</v>
      </c>
      <c r="U557">
        <v>-5.6505035999999996E-3</v>
      </c>
      <c r="V557" s="4">
        <v>-9.1629790000000003E-4</v>
      </c>
      <c r="W557">
        <f t="shared" si="33"/>
        <v>1.0674859816612411E-2</v>
      </c>
      <c r="X557">
        <f t="shared" si="35"/>
        <v>162.31399999999999</v>
      </c>
      <c r="Y557">
        <v>71.97699999999999</v>
      </c>
      <c r="Z557">
        <v>-5.8029938415761623E-3</v>
      </c>
    </row>
    <row r="558" spans="1:26" x14ac:dyDescent="0.2">
      <c r="A558" t="s">
        <v>7</v>
      </c>
      <c r="B558">
        <v>291</v>
      </c>
      <c r="C558">
        <v>-1.8747765000000001</v>
      </c>
      <c r="D558">
        <v>0.45044887</v>
      </c>
      <c r="E558">
        <v>9.4995060000000002</v>
      </c>
      <c r="F558">
        <f t="shared" si="32"/>
        <v>9.6932092391257356</v>
      </c>
      <c r="G558">
        <f t="shared" si="34"/>
        <v>162.60599999999999</v>
      </c>
      <c r="H558">
        <v>72.268999999999991</v>
      </c>
      <c r="I558">
        <v>2.3762119161623435E-3</v>
      </c>
      <c r="R558" t="s">
        <v>8</v>
      </c>
      <c r="S558">
        <v>292</v>
      </c>
      <c r="T558">
        <v>-5.8032200000000004E-3</v>
      </c>
      <c r="U558">
        <v>-3.6651916000000001E-3</v>
      </c>
      <c r="V558" s="4">
        <v>-4.5814895000000002E-4</v>
      </c>
      <c r="W558">
        <f t="shared" si="33"/>
        <v>6.8790182652393554E-3</v>
      </c>
      <c r="X558">
        <f t="shared" si="35"/>
        <v>162.60599999999999</v>
      </c>
      <c r="Y558">
        <v>72.268999999999991</v>
      </c>
      <c r="Z558">
        <v>1.0904415815279766E-2</v>
      </c>
    </row>
    <row r="559" spans="1:26" x14ac:dyDescent="0.2">
      <c r="A559" t="s">
        <v>7</v>
      </c>
      <c r="B559">
        <v>291</v>
      </c>
      <c r="C559">
        <v>-1.8675980000000001</v>
      </c>
      <c r="D559">
        <v>0.43310090000000001</v>
      </c>
      <c r="E559" s="4">
        <v>9.5144610000000007</v>
      </c>
      <c r="F559">
        <f t="shared" si="32"/>
        <v>9.7056924945985088</v>
      </c>
      <c r="G559">
        <f t="shared" si="34"/>
        <v>162.89699999999999</v>
      </c>
      <c r="H559">
        <v>72.559999999999988</v>
      </c>
      <c r="I559">
        <v>3.746872881783737E-4</v>
      </c>
      <c r="R559" t="s">
        <v>8</v>
      </c>
      <c r="S559">
        <v>291</v>
      </c>
      <c r="T559">
        <v>-9.1629790000000003E-4</v>
      </c>
      <c r="U559">
        <v>3.0543261999999997E-4</v>
      </c>
      <c r="V559" s="4">
        <v>0</v>
      </c>
      <c r="W559">
        <f t="shared" si="33"/>
        <v>9.6586278886002977E-4</v>
      </c>
      <c r="X559">
        <f t="shared" si="35"/>
        <v>162.89699999999999</v>
      </c>
      <c r="Y559">
        <v>72.559999999999988</v>
      </c>
      <c r="Z559">
        <v>1.1600378891749061E-2</v>
      </c>
    </row>
    <row r="560" spans="1:26" x14ac:dyDescent="0.2">
      <c r="A560" t="s">
        <v>7</v>
      </c>
      <c r="B560">
        <v>291</v>
      </c>
      <c r="C560">
        <v>-1.8658034999999999</v>
      </c>
      <c r="D560">
        <v>0.43549369999999998</v>
      </c>
      <c r="E560">
        <v>9.5162549999999992</v>
      </c>
      <c r="F560">
        <f t="shared" si="32"/>
        <v>9.7072131267618165</v>
      </c>
      <c r="G560">
        <f t="shared" si="34"/>
        <v>163.18799999999999</v>
      </c>
      <c r="H560">
        <v>72.850999999999985</v>
      </c>
      <c r="I560">
        <v>5.1946169888655936E-3</v>
      </c>
      <c r="R560" t="s">
        <v>8</v>
      </c>
      <c r="S560">
        <v>291</v>
      </c>
      <c r="T560">
        <v>-4.7342054999999997E-3</v>
      </c>
      <c r="U560">
        <v>-3.2070426E-3</v>
      </c>
      <c r="V560">
        <v>0</v>
      </c>
      <c r="W560">
        <f t="shared" si="33"/>
        <v>5.7182011117522793E-3</v>
      </c>
      <c r="X560">
        <f t="shared" si="35"/>
        <v>163.18799999999999</v>
      </c>
      <c r="Y560">
        <v>72.850999999999985</v>
      </c>
      <c r="Z560">
        <v>-2.5697611357412479E-3</v>
      </c>
    </row>
    <row r="561" spans="1:26" x14ac:dyDescent="0.2">
      <c r="A561" t="s">
        <v>7</v>
      </c>
      <c r="B561">
        <v>291</v>
      </c>
      <c r="C561">
        <v>-1.8604196</v>
      </c>
      <c r="D561">
        <v>0.42831524999999998</v>
      </c>
      <c r="E561" s="4">
        <v>9.5048895000000009</v>
      </c>
      <c r="F561">
        <f t="shared" si="32"/>
        <v>9.6947170896657422</v>
      </c>
      <c r="G561">
        <f t="shared" si="34"/>
        <v>163.47900000000001</v>
      </c>
      <c r="H561">
        <v>73.14200000000001</v>
      </c>
      <c r="I561">
        <v>-2.60397556328387E-4</v>
      </c>
      <c r="R561" t="s">
        <v>8</v>
      </c>
      <c r="S561">
        <v>292</v>
      </c>
      <c r="T561">
        <v>-1.5271631E-3</v>
      </c>
      <c r="U561">
        <v>-1.8325958000000001E-3</v>
      </c>
      <c r="V561" s="4">
        <v>3.0543261999999997E-4</v>
      </c>
      <c r="W561">
        <f t="shared" si="33"/>
        <v>2.4049789158201188E-3</v>
      </c>
      <c r="X561">
        <f t="shared" si="35"/>
        <v>163.47999999999999</v>
      </c>
      <c r="Y561">
        <v>73.142999999999986</v>
      </c>
      <c r="Z561">
        <v>2.2215903237940714E-2</v>
      </c>
    </row>
    <row r="562" spans="1:26" x14ac:dyDescent="0.2">
      <c r="A562" t="s">
        <v>7</v>
      </c>
      <c r="B562">
        <v>292</v>
      </c>
      <c r="C562">
        <v>-1.8640087999999999</v>
      </c>
      <c r="D562">
        <v>0.43250270000000002</v>
      </c>
      <c r="E562" s="4">
        <v>9.5270229999999998</v>
      </c>
      <c r="F562">
        <f t="shared" si="32"/>
        <v>9.7172915277104721</v>
      </c>
      <c r="G562">
        <f t="shared" si="34"/>
        <v>163.77099999999999</v>
      </c>
      <c r="H562">
        <v>73.433999999999983</v>
      </c>
      <c r="I562">
        <v>1.1071218581966775E-3</v>
      </c>
      <c r="R562" t="s">
        <v>8</v>
      </c>
      <c r="S562">
        <v>292</v>
      </c>
      <c r="T562">
        <v>1.0690141999999999E-3</v>
      </c>
      <c r="U562">
        <v>-3.0543261999999997E-4</v>
      </c>
      <c r="V562" s="4">
        <v>0</v>
      </c>
      <c r="W562">
        <f t="shared" si="33"/>
        <v>1.1117915475311476E-3</v>
      </c>
      <c r="X562">
        <f t="shared" si="35"/>
        <v>163.77199999999999</v>
      </c>
      <c r="Y562">
        <v>73.434999999999988</v>
      </c>
      <c r="Z562">
        <v>8.5248208964555944E-3</v>
      </c>
    </row>
    <row r="563" spans="1:26" x14ac:dyDescent="0.2">
      <c r="A563" t="s">
        <v>7</v>
      </c>
      <c r="B563">
        <v>292</v>
      </c>
      <c r="C563">
        <v>-1.8568304</v>
      </c>
      <c r="D563">
        <v>0.42711884</v>
      </c>
      <c r="E563">
        <v>9.5108720000000009</v>
      </c>
      <c r="F563">
        <f t="shared" si="32"/>
        <v>9.699842052231114</v>
      </c>
      <c r="G563">
        <f t="shared" si="34"/>
        <v>164.06299999999999</v>
      </c>
      <c r="H563">
        <v>73.725999999999985</v>
      </c>
      <c r="I563">
        <v>2.5128996642164109E-3</v>
      </c>
      <c r="R563" t="s">
        <v>8</v>
      </c>
      <c r="S563">
        <v>291</v>
      </c>
      <c r="T563">
        <v>0</v>
      </c>
      <c r="U563">
        <v>-1.5271630999999999E-4</v>
      </c>
      <c r="V563" s="4">
        <v>3.0543261999999997E-4</v>
      </c>
      <c r="W563">
        <f t="shared" si="33"/>
        <v>3.4148405043293091E-4</v>
      </c>
      <c r="X563">
        <f t="shared" si="35"/>
        <v>164.06299999999999</v>
      </c>
      <c r="Y563">
        <v>73.725999999999985</v>
      </c>
      <c r="Z563">
        <v>-4.4236367502433109E-3</v>
      </c>
    </row>
    <row r="564" spans="1:26" x14ac:dyDescent="0.2">
      <c r="A564" t="s">
        <v>7</v>
      </c>
      <c r="B564">
        <v>291</v>
      </c>
      <c r="C564">
        <v>-1.8646071</v>
      </c>
      <c r="D564">
        <v>0.42891343999999998</v>
      </c>
      <c r="E564">
        <v>9.519247</v>
      </c>
      <c r="F564">
        <f t="shared" si="32"/>
        <v>9.7096235675432876</v>
      </c>
      <c r="G564">
        <f t="shared" si="34"/>
        <v>164.35400000000001</v>
      </c>
      <c r="H564">
        <v>74.01700000000001</v>
      </c>
      <c r="I564">
        <v>5.1610138385297321E-4</v>
      </c>
      <c r="R564" t="s">
        <v>8</v>
      </c>
      <c r="S564">
        <v>291</v>
      </c>
      <c r="T564">
        <v>-3.8179078E-3</v>
      </c>
      <c r="U564">
        <v>-2.2907446000000001E-3</v>
      </c>
      <c r="V564" s="4">
        <v>-4.5814895000000002E-4</v>
      </c>
      <c r="W564">
        <f t="shared" si="33"/>
        <v>4.4759168057634966E-3</v>
      </c>
      <c r="X564">
        <f t="shared" si="35"/>
        <v>164.35400000000001</v>
      </c>
      <c r="Y564">
        <v>74.01700000000001</v>
      </c>
      <c r="Z564">
        <v>-1.4530693839884565E-2</v>
      </c>
    </row>
    <row r="565" spans="1:26" x14ac:dyDescent="0.2">
      <c r="A565" t="s">
        <v>7</v>
      </c>
      <c r="B565">
        <v>291</v>
      </c>
      <c r="C565">
        <v>-1.855634</v>
      </c>
      <c r="D565">
        <v>0.42652065</v>
      </c>
      <c r="E565" s="4">
        <v>9.5156569999999991</v>
      </c>
      <c r="F565">
        <f t="shared" si="32"/>
        <v>9.7042787237631121</v>
      </c>
      <c r="G565">
        <f t="shared" si="34"/>
        <v>164.64500000000001</v>
      </c>
      <c r="H565">
        <v>74.308000000000007</v>
      </c>
      <c r="I565">
        <v>1.8945045111144537E-3</v>
      </c>
      <c r="R565" t="s">
        <v>8</v>
      </c>
      <c r="S565">
        <v>291</v>
      </c>
      <c r="T565">
        <v>-8.5521139999999995E-3</v>
      </c>
      <c r="U565">
        <v>-6.4140849999999999E-3</v>
      </c>
      <c r="V565" s="4">
        <v>-9.1629790000000003E-4</v>
      </c>
      <c r="W565">
        <f t="shared" si="33"/>
        <v>1.0729340245223162E-2</v>
      </c>
      <c r="X565">
        <f t="shared" si="35"/>
        <v>164.64500000000001</v>
      </c>
      <c r="Y565">
        <v>74.308000000000007</v>
      </c>
      <c r="Z565">
        <v>-2.8495138928112621E-2</v>
      </c>
    </row>
    <row r="566" spans="1:26" x14ac:dyDescent="0.2">
      <c r="A566" t="s">
        <v>7</v>
      </c>
      <c r="B566">
        <v>292</v>
      </c>
      <c r="C566">
        <v>-1.8490537</v>
      </c>
      <c r="D566">
        <v>0.40917268000000001</v>
      </c>
      <c r="E566" s="4">
        <v>9.5204430000000002</v>
      </c>
      <c r="F566">
        <f t="shared" si="32"/>
        <v>9.7069694953569865</v>
      </c>
      <c r="G566">
        <f t="shared" si="34"/>
        <v>164.93700000000001</v>
      </c>
      <c r="H566">
        <v>74.600000000000009</v>
      </c>
      <c r="I566">
        <v>3.270530220189419E-3</v>
      </c>
      <c r="R566" t="s">
        <v>8</v>
      </c>
      <c r="S566">
        <v>292</v>
      </c>
      <c r="T566">
        <v>2.4434610000000001E-3</v>
      </c>
      <c r="U566">
        <v>3.8179078E-3</v>
      </c>
      <c r="V566" s="4">
        <v>9.1629790000000003E-4</v>
      </c>
      <c r="W566">
        <f t="shared" si="33"/>
        <v>4.6245565700255252E-3</v>
      </c>
      <c r="X566">
        <f t="shared" si="35"/>
        <v>164.93700000000001</v>
      </c>
      <c r="Y566">
        <v>74.600000000000009</v>
      </c>
      <c r="Z566">
        <v>4.5949988358360241E-2</v>
      </c>
    </row>
    <row r="567" spans="1:26" x14ac:dyDescent="0.2">
      <c r="A567" t="s">
        <v>7</v>
      </c>
      <c r="B567">
        <v>291</v>
      </c>
      <c r="C567">
        <v>-1.8532411</v>
      </c>
      <c r="D567">
        <v>0.41336012</v>
      </c>
      <c r="E567" s="4">
        <v>9.4827560000000002</v>
      </c>
      <c r="F567">
        <f t="shared" si="32"/>
        <v>9.6709891179274745</v>
      </c>
      <c r="G567">
        <f t="shared" si="34"/>
        <v>165.22800000000001</v>
      </c>
      <c r="H567">
        <v>74.891000000000005</v>
      </c>
      <c r="I567">
        <v>4.6506079990920185E-3</v>
      </c>
      <c r="R567" t="s">
        <v>8</v>
      </c>
      <c r="S567">
        <v>291</v>
      </c>
      <c r="T567">
        <v>4.5814890000000002E-3</v>
      </c>
      <c r="U567">
        <v>2.7488935999999999E-3</v>
      </c>
      <c r="V567" s="4">
        <v>3.0543261999999997E-4</v>
      </c>
      <c r="W567">
        <f t="shared" si="33"/>
        <v>5.3516115859245641E-3</v>
      </c>
      <c r="X567">
        <f t="shared" si="35"/>
        <v>165.22800000000001</v>
      </c>
      <c r="Y567">
        <v>74.891000000000005</v>
      </c>
      <c r="Z567">
        <v>1.383268490238077E-2</v>
      </c>
    </row>
    <row r="568" spans="1:26" x14ac:dyDescent="0.2">
      <c r="A568" t="s">
        <v>7</v>
      </c>
      <c r="B568">
        <v>291</v>
      </c>
      <c r="C568">
        <v>-1.8759729999999999</v>
      </c>
      <c r="D568">
        <v>0.44685963000000001</v>
      </c>
      <c r="E568">
        <v>9.4995060000000002</v>
      </c>
      <c r="F568">
        <f t="shared" si="32"/>
        <v>9.6932745999320975</v>
      </c>
      <c r="G568">
        <f t="shared" si="34"/>
        <v>165.51900000000001</v>
      </c>
      <c r="H568">
        <v>75.182000000000002</v>
      </c>
      <c r="I568">
        <v>2.6358485794495553E-3</v>
      </c>
      <c r="R568" t="s">
        <v>8</v>
      </c>
      <c r="S568">
        <v>292</v>
      </c>
      <c r="T568">
        <v>1.2217305E-3</v>
      </c>
      <c r="U568">
        <v>1.5271631E-3</v>
      </c>
      <c r="V568" s="4">
        <v>7.6358153999999995E-4</v>
      </c>
      <c r="W568">
        <f t="shared" si="33"/>
        <v>2.0995021592893474E-3</v>
      </c>
      <c r="X568">
        <f t="shared" si="35"/>
        <v>165.52</v>
      </c>
      <c r="Y568">
        <v>75.183000000000007</v>
      </c>
      <c r="Z568">
        <v>-1.4602085471359497E-2</v>
      </c>
    </row>
    <row r="569" spans="1:26" x14ac:dyDescent="0.2">
      <c r="A569" t="s">
        <v>7</v>
      </c>
      <c r="B569">
        <v>292</v>
      </c>
      <c r="C569">
        <v>-1.8807586000000001</v>
      </c>
      <c r="D569">
        <v>0.44626144000000001</v>
      </c>
      <c r="E569" s="4">
        <v>9.5030950000000001</v>
      </c>
      <c r="F569">
        <f t="shared" si="32"/>
        <v>9.6976913109940668</v>
      </c>
      <c r="G569">
        <f t="shared" si="34"/>
        <v>165.81100000000001</v>
      </c>
      <c r="H569">
        <v>75.474000000000004</v>
      </c>
      <c r="I569">
        <v>3.9510099476790603E-3</v>
      </c>
      <c r="R569" t="s">
        <v>8</v>
      </c>
      <c r="S569">
        <v>291</v>
      </c>
      <c r="T569">
        <v>1.8325958000000001E-3</v>
      </c>
      <c r="U569">
        <v>5.0396384000000001E-3</v>
      </c>
      <c r="V569" s="4">
        <v>1.8325958000000001E-3</v>
      </c>
      <c r="W569">
        <f t="shared" si="33"/>
        <v>5.6669894948826087E-3</v>
      </c>
      <c r="X569">
        <f t="shared" si="35"/>
        <v>165.81100000000001</v>
      </c>
      <c r="Y569">
        <v>75.474000000000004</v>
      </c>
      <c r="Z569">
        <v>2.3048257427586028E-2</v>
      </c>
    </row>
    <row r="570" spans="1:26" x14ac:dyDescent="0.2">
      <c r="A570" t="s">
        <v>7</v>
      </c>
      <c r="B570">
        <v>294</v>
      </c>
      <c r="C570">
        <v>-1.881955</v>
      </c>
      <c r="D570">
        <v>0.45224347999999998</v>
      </c>
      <c r="E570" s="4">
        <v>9.4857469999999999</v>
      </c>
      <c r="F570">
        <f t="shared" si="32"/>
        <v>9.6812021430830839</v>
      </c>
      <c r="G570">
        <f t="shared" si="34"/>
        <v>166.10499999999999</v>
      </c>
      <c r="H570">
        <v>75.767999999999986</v>
      </c>
      <c r="I570">
        <v>2.0594065833964073E-3</v>
      </c>
      <c r="R570" t="s">
        <v>8</v>
      </c>
      <c r="S570">
        <v>292</v>
      </c>
      <c r="T570">
        <v>3.0543261999999997E-4</v>
      </c>
      <c r="U570">
        <v>1.8325958000000001E-3</v>
      </c>
      <c r="V570" s="4">
        <v>4.5814895000000002E-4</v>
      </c>
      <c r="W570">
        <f t="shared" si="33"/>
        <v>1.9135299610729399E-3</v>
      </c>
      <c r="X570">
        <f t="shared" si="35"/>
        <v>166.10300000000001</v>
      </c>
      <c r="Y570">
        <v>75.766000000000005</v>
      </c>
      <c r="Z570">
        <v>2.6247670038175925E-2</v>
      </c>
    </row>
    <row r="571" spans="1:26" x14ac:dyDescent="0.2">
      <c r="A571" t="s">
        <v>7</v>
      </c>
      <c r="B571">
        <v>289</v>
      </c>
      <c r="C571">
        <v>-1.8897316</v>
      </c>
      <c r="D571">
        <v>0.46002015000000002</v>
      </c>
      <c r="E571" s="4">
        <v>9.5030950000000001</v>
      </c>
      <c r="F571">
        <f t="shared" si="32"/>
        <v>9.700078279966073</v>
      </c>
      <c r="G571">
        <f t="shared" si="34"/>
        <v>166.39400000000001</v>
      </c>
      <c r="H571">
        <v>76.057000000000002</v>
      </c>
      <c r="I571">
        <v>3.4190388249791337E-3</v>
      </c>
      <c r="R571" t="s">
        <v>8</v>
      </c>
      <c r="S571">
        <v>292</v>
      </c>
      <c r="T571">
        <v>4.2760569999999998E-3</v>
      </c>
      <c r="U571">
        <v>2.7488935999999999E-3</v>
      </c>
      <c r="V571" s="4">
        <v>1.2217305E-3</v>
      </c>
      <c r="W571">
        <f t="shared" si="33"/>
        <v>5.2281645829105466E-3</v>
      </c>
      <c r="X571">
        <f t="shared" si="35"/>
        <v>166.39500000000001</v>
      </c>
      <c r="Y571">
        <v>76.058000000000007</v>
      </c>
      <c r="Z571">
        <v>7.5675051452822415E-3</v>
      </c>
    </row>
    <row r="572" spans="1:26" x14ac:dyDescent="0.2">
      <c r="A572" t="s">
        <v>7</v>
      </c>
      <c r="B572">
        <v>292</v>
      </c>
      <c r="C572">
        <v>-1.8981066</v>
      </c>
      <c r="D572">
        <v>0.45523449999999999</v>
      </c>
      <c r="E572">
        <v>9.502497</v>
      </c>
      <c r="F572">
        <f t="shared" si="32"/>
        <v>9.7009018317867124</v>
      </c>
      <c r="G572">
        <f t="shared" si="34"/>
        <v>166.68600000000001</v>
      </c>
      <c r="H572">
        <v>76.349000000000004</v>
      </c>
      <c r="I572">
        <v>1.3810287680170892E-3</v>
      </c>
      <c r="R572" t="s">
        <v>8</v>
      </c>
      <c r="S572">
        <v>291</v>
      </c>
      <c r="T572">
        <v>8.7048300000000002E-3</v>
      </c>
      <c r="U572">
        <v>7.0249503E-3</v>
      </c>
      <c r="V572">
        <v>1.8325958000000001E-3</v>
      </c>
      <c r="W572">
        <f t="shared" si="33"/>
        <v>1.133500769353721E-2</v>
      </c>
      <c r="X572">
        <f t="shared" si="35"/>
        <v>166.68600000000001</v>
      </c>
      <c r="Y572">
        <v>76.349000000000004</v>
      </c>
      <c r="Z572">
        <v>-4.6237239807218604E-2</v>
      </c>
    </row>
    <row r="573" spans="1:26" x14ac:dyDescent="0.2">
      <c r="A573" t="s">
        <v>7</v>
      </c>
      <c r="B573">
        <v>291</v>
      </c>
      <c r="C573">
        <v>-1.9202402000000001</v>
      </c>
      <c r="D573">
        <v>0.48514479999999999</v>
      </c>
      <c r="E573" s="4">
        <v>9.5030950000000001</v>
      </c>
      <c r="F573">
        <f t="shared" si="32"/>
        <v>9.707291202064976</v>
      </c>
      <c r="G573">
        <f t="shared" si="34"/>
        <v>166.977</v>
      </c>
      <c r="H573">
        <v>76.64</v>
      </c>
      <c r="I573">
        <v>2.7737189141138247E-3</v>
      </c>
      <c r="R573" t="s">
        <v>8</v>
      </c>
      <c r="S573">
        <v>290</v>
      </c>
      <c r="T573">
        <v>-3.9706239999999999E-3</v>
      </c>
      <c r="U573">
        <v>-1.9853119999999999E-3</v>
      </c>
      <c r="V573" s="4">
        <v>1.5271631E-3</v>
      </c>
      <c r="W573">
        <f t="shared" si="33"/>
        <v>4.6946294657535656E-3</v>
      </c>
      <c r="X573">
        <f t="shared" si="35"/>
        <v>166.976</v>
      </c>
      <c r="Y573">
        <v>76.638999999999996</v>
      </c>
      <c r="Z573">
        <v>-2.8524724032436756E-2</v>
      </c>
    </row>
    <row r="574" spans="1:26" x14ac:dyDescent="0.2">
      <c r="A574" t="s">
        <v>7</v>
      </c>
      <c r="B574">
        <v>291</v>
      </c>
      <c r="C574">
        <v>-1.9202402000000001</v>
      </c>
      <c r="D574">
        <v>0.48454657000000001</v>
      </c>
      <c r="E574">
        <v>9.5001040000000003</v>
      </c>
      <c r="F574">
        <f t="shared" si="32"/>
        <v>9.7043332493794132</v>
      </c>
      <c r="G574">
        <f t="shared" si="34"/>
        <v>167.268</v>
      </c>
      <c r="H574">
        <v>76.930999999999997</v>
      </c>
      <c r="I574">
        <v>-2.5841186455769572E-3</v>
      </c>
      <c r="R574" t="s">
        <v>8</v>
      </c>
      <c r="S574">
        <v>292</v>
      </c>
      <c r="T574">
        <v>-5.8032200000000004E-3</v>
      </c>
      <c r="U574">
        <v>-5.0396384000000001E-3</v>
      </c>
      <c r="V574" s="4">
        <v>4.5814895000000002E-4</v>
      </c>
      <c r="W574">
        <f t="shared" si="33"/>
        <v>7.699689476306215E-3</v>
      </c>
      <c r="X574">
        <f t="shared" si="35"/>
        <v>167.268</v>
      </c>
      <c r="Y574">
        <v>76.930999999999997</v>
      </c>
      <c r="Z574">
        <v>2.4376973668608335E-2</v>
      </c>
    </row>
    <row r="575" spans="1:26" x14ac:dyDescent="0.2">
      <c r="A575" t="s">
        <v>7</v>
      </c>
      <c r="B575">
        <v>292</v>
      </c>
      <c r="C575">
        <v>-1.9046867999999999</v>
      </c>
      <c r="D575">
        <v>0.4743771</v>
      </c>
      <c r="E575">
        <v>9.4923280000000005</v>
      </c>
      <c r="F575">
        <f t="shared" si="32"/>
        <v>9.6931499678217428</v>
      </c>
      <c r="G575">
        <f t="shared" si="34"/>
        <v>167.56</v>
      </c>
      <c r="H575">
        <v>77.222999999999999</v>
      </c>
      <c r="I575">
        <v>2.1418097984382666E-3</v>
      </c>
      <c r="R575" t="s">
        <v>8</v>
      </c>
      <c r="S575">
        <v>291</v>
      </c>
      <c r="T575">
        <v>-2.5961774E-3</v>
      </c>
      <c r="U575">
        <v>-3.9706239999999999E-3</v>
      </c>
      <c r="V575" s="4">
        <v>3.0543261999999997E-4</v>
      </c>
      <c r="W575">
        <f t="shared" si="33"/>
        <v>4.7538701209653197E-3</v>
      </c>
      <c r="X575">
        <f t="shared" si="35"/>
        <v>167.559</v>
      </c>
      <c r="Y575">
        <v>77.221999999999994</v>
      </c>
      <c r="Z575">
        <v>2.0049429935140185E-2</v>
      </c>
    </row>
    <row r="576" spans="1:26" x14ac:dyDescent="0.2">
      <c r="A576" t="s">
        <v>7</v>
      </c>
      <c r="B576">
        <v>291</v>
      </c>
      <c r="C576">
        <v>-1.8945173</v>
      </c>
      <c r="D576">
        <v>0.46241297999999997</v>
      </c>
      <c r="E576" s="4">
        <v>9.5150590000000008</v>
      </c>
      <c r="F576">
        <f t="shared" si="32"/>
        <v>9.7128455839446346</v>
      </c>
      <c r="G576">
        <f t="shared" si="34"/>
        <v>167.851</v>
      </c>
      <c r="H576">
        <v>77.513999999999996</v>
      </c>
      <c r="I576">
        <v>3.5037761690696091E-3</v>
      </c>
      <c r="R576" t="s">
        <v>8</v>
      </c>
      <c r="S576">
        <v>292</v>
      </c>
      <c r="T576">
        <v>1.2370021E-2</v>
      </c>
      <c r="U576">
        <v>8.7048300000000002E-3</v>
      </c>
      <c r="V576" s="4">
        <v>1.6798793999999999E-3</v>
      </c>
      <c r="W576">
        <f t="shared" si="33"/>
        <v>1.5218852771082496E-2</v>
      </c>
      <c r="X576">
        <f t="shared" si="35"/>
        <v>167.851</v>
      </c>
      <c r="Y576">
        <v>77.513999999999996</v>
      </c>
      <c r="Z576">
        <v>-2.8943875911269453E-2</v>
      </c>
    </row>
    <row r="577" spans="1:26" x14ac:dyDescent="0.2">
      <c r="A577" t="s">
        <v>7</v>
      </c>
      <c r="B577">
        <v>291</v>
      </c>
      <c r="C577">
        <v>-1.8927227</v>
      </c>
      <c r="D577">
        <v>0.45583272000000002</v>
      </c>
      <c r="E577" s="4">
        <v>9.4875419999999995</v>
      </c>
      <c r="F577">
        <f t="shared" si="32"/>
        <v>9.6852277149007637</v>
      </c>
      <c r="G577">
        <f t="shared" si="34"/>
        <v>168.142</v>
      </c>
      <c r="H577">
        <v>77.804999999999993</v>
      </c>
      <c r="I577">
        <v>1.5241052854250722E-3</v>
      </c>
      <c r="R577" t="s">
        <v>8</v>
      </c>
      <c r="S577">
        <v>290</v>
      </c>
      <c r="T577">
        <v>3.9706239999999999E-3</v>
      </c>
      <c r="U577">
        <v>2.5961774E-3</v>
      </c>
      <c r="V577" s="4">
        <v>1.0690141999999999E-3</v>
      </c>
      <c r="W577">
        <f t="shared" si="33"/>
        <v>4.8630014807162459E-3</v>
      </c>
      <c r="X577">
        <f t="shared" si="35"/>
        <v>168.14099999999999</v>
      </c>
      <c r="Y577">
        <v>77.803999999999988</v>
      </c>
      <c r="Z577">
        <v>1.2627748014905882E-3</v>
      </c>
    </row>
    <row r="578" spans="1:26" x14ac:dyDescent="0.2">
      <c r="A578" t="s">
        <v>7</v>
      </c>
      <c r="B578">
        <v>292</v>
      </c>
      <c r="C578">
        <v>-1.9010975000000001</v>
      </c>
      <c r="D578">
        <v>0.47018966000000001</v>
      </c>
      <c r="E578" s="4">
        <v>9.5204430000000002</v>
      </c>
      <c r="F578">
        <f t="shared" ref="F578:F617" si="36">SQRT(SUMSQ(C578:E578))</f>
        <v>9.719778029210655</v>
      </c>
      <c r="G578">
        <f t="shared" si="34"/>
        <v>168.434</v>
      </c>
      <c r="H578">
        <v>78.096999999999994</v>
      </c>
      <c r="I578">
        <v>-4.2839522941722424E-4</v>
      </c>
      <c r="R578" t="s">
        <v>8</v>
      </c>
      <c r="S578">
        <v>293</v>
      </c>
      <c r="T578">
        <v>-6.5668015999999999E-3</v>
      </c>
      <c r="U578">
        <v>-4.4287730000000004E-3</v>
      </c>
      <c r="V578" s="4">
        <v>-1.5271630999999999E-4</v>
      </c>
      <c r="W578">
        <f t="shared" ref="W578:W617" si="37">SQRT(SUMSQ(T578:V578))</f>
        <v>7.9221358111705963E-3</v>
      </c>
      <c r="X578">
        <f t="shared" si="35"/>
        <v>168.434</v>
      </c>
      <c r="Y578">
        <v>78.096999999999994</v>
      </c>
      <c r="Z578">
        <v>1.8171447022513606E-2</v>
      </c>
    </row>
    <row r="579" spans="1:26" x14ac:dyDescent="0.2">
      <c r="A579" t="s">
        <v>7</v>
      </c>
      <c r="B579">
        <v>291</v>
      </c>
      <c r="C579">
        <v>-1.8903297999999999</v>
      </c>
      <c r="D579">
        <v>0.45164527999999998</v>
      </c>
      <c r="E579">
        <v>9.519247</v>
      </c>
      <c r="F579">
        <f t="shared" si="36"/>
        <v>9.7156262617869018</v>
      </c>
      <c r="G579">
        <f t="shared" ref="G579:G617" si="38">(G578*1000+B579)/1000</f>
        <v>168.72499999999999</v>
      </c>
      <c r="H579">
        <v>78.387999999999991</v>
      </c>
      <c r="I579">
        <v>8.8914910568271713E-4</v>
      </c>
      <c r="R579" t="s">
        <v>8</v>
      </c>
      <c r="S579">
        <v>291</v>
      </c>
      <c r="T579">
        <v>-7.0249503E-3</v>
      </c>
      <c r="U579">
        <v>-6.1086522999999997E-3</v>
      </c>
      <c r="V579" s="4">
        <v>-6.1086525000000002E-4</v>
      </c>
      <c r="W579">
        <f t="shared" si="37"/>
        <v>9.3294542173389186E-3</v>
      </c>
      <c r="X579">
        <f t="shared" ref="X579:X617" si="39">(X578*1000+S579)/1000</f>
        <v>168.72499999999999</v>
      </c>
      <c r="Y579">
        <v>78.387999999999991</v>
      </c>
      <c r="Z579">
        <v>-2.5417311549092478E-2</v>
      </c>
    </row>
    <row r="580" spans="1:26" x14ac:dyDescent="0.2">
      <c r="A580" t="s">
        <v>7</v>
      </c>
      <c r="B580">
        <v>291</v>
      </c>
      <c r="C580">
        <v>-1.8807586000000001</v>
      </c>
      <c r="D580">
        <v>0.44267220000000002</v>
      </c>
      <c r="E580" s="4">
        <v>9.507282</v>
      </c>
      <c r="F580">
        <f t="shared" si="36"/>
        <v>9.7016298947986463</v>
      </c>
      <c r="G580">
        <f t="shared" si="38"/>
        <v>169.01599999999999</v>
      </c>
      <c r="H580">
        <v>78.678999999999988</v>
      </c>
      <c r="I580">
        <v>2.2744849904155848E-3</v>
      </c>
      <c r="R580" t="s">
        <v>8</v>
      </c>
      <c r="S580">
        <v>291</v>
      </c>
      <c r="T580">
        <v>-2.0005836999999999E-2</v>
      </c>
      <c r="U580">
        <v>-1.6340645000000001E-2</v>
      </c>
      <c r="V580" s="4">
        <v>-2.2907446000000001E-3</v>
      </c>
      <c r="W580">
        <f t="shared" si="37"/>
        <v>2.593256068939246E-2</v>
      </c>
      <c r="X580">
        <f t="shared" si="39"/>
        <v>169.01599999999999</v>
      </c>
      <c r="Y580">
        <v>78.678999999999988</v>
      </c>
      <c r="Z580">
        <v>-2.3332585117954739E-2</v>
      </c>
    </row>
    <row r="581" spans="1:26" x14ac:dyDescent="0.2">
      <c r="A581" t="s">
        <v>7</v>
      </c>
      <c r="B581">
        <v>292</v>
      </c>
      <c r="C581">
        <v>-1.8592232</v>
      </c>
      <c r="D581">
        <v>0.40917268000000001</v>
      </c>
      <c r="E581">
        <v>9.4917289999999994</v>
      </c>
      <c r="F581">
        <f t="shared" si="36"/>
        <v>9.6807568195321192</v>
      </c>
      <c r="G581">
        <f t="shared" si="38"/>
        <v>169.30799999999999</v>
      </c>
      <c r="H581">
        <v>78.970999999999989</v>
      </c>
      <c r="I581">
        <v>3.2118930240480399E-4</v>
      </c>
      <c r="R581" t="s">
        <v>8</v>
      </c>
      <c r="S581">
        <v>292</v>
      </c>
      <c r="T581">
        <v>-1.0690141999999999E-3</v>
      </c>
      <c r="U581">
        <v>-9.1629790000000003E-4</v>
      </c>
      <c r="V581" s="4">
        <v>4.5814895000000002E-4</v>
      </c>
      <c r="W581">
        <f t="shared" si="37"/>
        <v>1.4806396123743795E-3</v>
      </c>
      <c r="X581">
        <f t="shared" si="39"/>
        <v>169.30799999999999</v>
      </c>
      <c r="Y581">
        <v>78.970999999999989</v>
      </c>
      <c r="Z581">
        <v>1.0129165853835703E-2</v>
      </c>
    </row>
    <row r="582" spans="1:26" x14ac:dyDescent="0.2">
      <c r="A582" t="s">
        <v>7</v>
      </c>
      <c r="B582">
        <v>291</v>
      </c>
      <c r="C582">
        <v>-1.8616159999999999</v>
      </c>
      <c r="D582">
        <v>0.41754754999999999</v>
      </c>
      <c r="E582" s="4">
        <v>9.5138630000000006</v>
      </c>
      <c r="F582">
        <f t="shared" si="36"/>
        <v>9.703275182676002</v>
      </c>
      <c r="G582">
        <f t="shared" si="38"/>
        <v>169.59899999999999</v>
      </c>
      <c r="H582">
        <v>79.261999999999986</v>
      </c>
      <c r="I582">
        <v>1.617108896314336E-3</v>
      </c>
      <c r="R582" t="s">
        <v>8</v>
      </c>
      <c r="S582">
        <v>291</v>
      </c>
      <c r="T582">
        <v>-2.7488935999999999E-3</v>
      </c>
      <c r="U582">
        <v>-2.2907446000000001E-3</v>
      </c>
      <c r="V582" s="4">
        <v>-1.5271630999999999E-4</v>
      </c>
      <c r="W582">
        <f t="shared" si="37"/>
        <v>3.5815149194007466E-3</v>
      </c>
      <c r="X582">
        <f t="shared" si="39"/>
        <v>169.59899999999999</v>
      </c>
      <c r="Y582">
        <v>79.261999999999986</v>
      </c>
      <c r="Z582">
        <v>3.7787012052619924E-2</v>
      </c>
    </row>
    <row r="583" spans="1:26" x14ac:dyDescent="0.2">
      <c r="A583" t="s">
        <v>7</v>
      </c>
      <c r="B583">
        <v>292</v>
      </c>
      <c r="C583">
        <v>-1.8496519</v>
      </c>
      <c r="D583">
        <v>0.40618163000000002</v>
      </c>
      <c r="E583">
        <v>9.5060859999999998</v>
      </c>
      <c r="F583">
        <f t="shared" si="36"/>
        <v>9.6928771119373565</v>
      </c>
      <c r="G583">
        <f t="shared" si="38"/>
        <v>169.89099999999999</v>
      </c>
      <c r="H583">
        <v>79.553999999999988</v>
      </c>
      <c r="I583">
        <v>2.9745818365863484E-3</v>
      </c>
      <c r="R583" t="s">
        <v>8</v>
      </c>
      <c r="S583">
        <v>292</v>
      </c>
      <c r="T583">
        <v>-1.6798793999999999E-3</v>
      </c>
      <c r="U583">
        <v>-6.1086525000000002E-4</v>
      </c>
      <c r="V583">
        <v>0</v>
      </c>
      <c r="W583">
        <f t="shared" si="37"/>
        <v>1.7874985740419271E-3</v>
      </c>
      <c r="X583">
        <f t="shared" si="39"/>
        <v>169.89099999999999</v>
      </c>
      <c r="Y583">
        <v>79.553999999999988</v>
      </c>
      <c r="Z583">
        <v>2.5826915891539154E-2</v>
      </c>
    </row>
    <row r="584" spans="1:26" x14ac:dyDescent="0.2">
      <c r="A584" t="s">
        <v>7</v>
      </c>
      <c r="B584">
        <v>291</v>
      </c>
      <c r="C584">
        <v>-1.855634</v>
      </c>
      <c r="D584">
        <v>0.40737804999999999</v>
      </c>
      <c r="E584">
        <v>9.5144610000000007</v>
      </c>
      <c r="F584">
        <f t="shared" si="36"/>
        <v>9.7022833672336546</v>
      </c>
      <c r="G584">
        <f t="shared" si="38"/>
        <v>170.18199999999999</v>
      </c>
      <c r="H584">
        <v>79.844999999999985</v>
      </c>
      <c r="I584">
        <v>4.318534923016799E-3</v>
      </c>
      <c r="R584" t="s">
        <v>8</v>
      </c>
      <c r="S584">
        <v>291</v>
      </c>
      <c r="T584">
        <v>9.1629790000000003E-4</v>
      </c>
      <c r="U584">
        <v>-1.2217305E-3</v>
      </c>
      <c r="V584">
        <v>0</v>
      </c>
      <c r="W584">
        <f t="shared" si="37"/>
        <v>1.5271631400000001E-3</v>
      </c>
      <c r="X584">
        <f t="shared" si="39"/>
        <v>170.18199999999999</v>
      </c>
      <c r="Y584">
        <v>79.844999999999985</v>
      </c>
      <c r="Z584">
        <v>-3.5354979007409214E-2</v>
      </c>
    </row>
    <row r="585" spans="1:26" x14ac:dyDescent="0.2">
      <c r="A585" t="s">
        <v>7</v>
      </c>
      <c r="B585">
        <v>290</v>
      </c>
      <c r="C585">
        <v>-1.8520447</v>
      </c>
      <c r="D585">
        <v>0.40498521999999998</v>
      </c>
      <c r="E585" s="4">
        <v>9.5054879999999997</v>
      </c>
      <c r="F585">
        <f t="shared" si="36"/>
        <v>9.6926974943696926</v>
      </c>
      <c r="G585">
        <f t="shared" si="38"/>
        <v>170.47200000000001</v>
      </c>
      <c r="H585">
        <v>80.135000000000005</v>
      </c>
      <c r="I585">
        <v>2.3926501228157056E-3</v>
      </c>
      <c r="R585" t="s">
        <v>8</v>
      </c>
      <c r="S585">
        <v>291</v>
      </c>
      <c r="T585">
        <v>1.8325958000000001E-3</v>
      </c>
      <c r="U585">
        <v>6.1086525000000002E-4</v>
      </c>
      <c r="V585" s="4">
        <v>4.5814895000000002E-4</v>
      </c>
      <c r="W585">
        <f t="shared" si="37"/>
        <v>1.9853121115384616E-3</v>
      </c>
      <c r="X585">
        <f t="shared" si="39"/>
        <v>170.47300000000001</v>
      </c>
      <c r="Y585">
        <v>80.13600000000001</v>
      </c>
      <c r="Z585">
        <v>-1.8003923735018005E-3</v>
      </c>
    </row>
    <row r="586" spans="1:26" x14ac:dyDescent="0.2">
      <c r="A586" t="s">
        <v>7</v>
      </c>
      <c r="B586">
        <v>293</v>
      </c>
      <c r="C586">
        <v>-1.8508483</v>
      </c>
      <c r="D586">
        <v>0.40797626999999997</v>
      </c>
      <c r="E586">
        <v>9.5078809999999994</v>
      </c>
      <c r="F586">
        <f t="shared" si="36"/>
        <v>9.694941215740144</v>
      </c>
      <c r="G586">
        <f t="shared" si="38"/>
        <v>170.76499999999999</v>
      </c>
      <c r="H586">
        <v>80.427999999999983</v>
      </c>
      <c r="I586">
        <v>4.5092097498618017E-4</v>
      </c>
      <c r="R586" t="s">
        <v>8</v>
      </c>
      <c r="S586">
        <v>292</v>
      </c>
      <c r="T586">
        <v>1.2217305E-3</v>
      </c>
      <c r="U586">
        <v>1.2217305E-3</v>
      </c>
      <c r="V586" s="4">
        <v>4.5814895000000002E-4</v>
      </c>
      <c r="W586">
        <f t="shared" si="37"/>
        <v>1.7874986124880217E-3</v>
      </c>
      <c r="X586">
        <f t="shared" si="39"/>
        <v>170.76499999999999</v>
      </c>
      <c r="Y586">
        <v>80.427999999999983</v>
      </c>
      <c r="Z586">
        <v>1.4295851556614222E-2</v>
      </c>
    </row>
    <row r="587" spans="1:26" x14ac:dyDescent="0.2">
      <c r="A587" t="s">
        <v>7</v>
      </c>
      <c r="B587">
        <v>291</v>
      </c>
      <c r="C587">
        <v>-1.8532411</v>
      </c>
      <c r="D587">
        <v>0.40797626999999997</v>
      </c>
      <c r="E587" s="4">
        <v>9.5150590000000008</v>
      </c>
      <c r="F587">
        <f t="shared" si="36"/>
        <v>9.7024375795515088</v>
      </c>
      <c r="G587">
        <f t="shared" si="38"/>
        <v>171.05600000000001</v>
      </c>
      <c r="H587">
        <v>80.719000000000008</v>
      </c>
      <c r="I587">
        <v>5.0155265917373832E-3</v>
      </c>
      <c r="R587" t="s">
        <v>8</v>
      </c>
      <c r="S587">
        <v>291</v>
      </c>
      <c r="T587">
        <v>9.1629790000000003E-4</v>
      </c>
      <c r="U587">
        <v>-6.1086525000000002E-4</v>
      </c>
      <c r="V587" s="4">
        <v>-3.0543261999999997E-4</v>
      </c>
      <c r="W587">
        <f t="shared" si="37"/>
        <v>1.1428242562012924E-3</v>
      </c>
      <c r="X587">
        <f t="shared" si="39"/>
        <v>171.05600000000001</v>
      </c>
      <c r="Y587">
        <v>80.719000000000008</v>
      </c>
      <c r="Z587">
        <v>-9.8218763473433644E-3</v>
      </c>
    </row>
    <row r="588" spans="1:26" x14ac:dyDescent="0.2">
      <c r="A588" t="s">
        <v>7</v>
      </c>
      <c r="B588">
        <v>292</v>
      </c>
      <c r="C588">
        <v>-1.8508483</v>
      </c>
      <c r="D588">
        <v>0.40378882999999999</v>
      </c>
      <c r="E588" s="4">
        <v>9.5120679999999993</v>
      </c>
      <c r="F588">
        <f t="shared" si="36"/>
        <v>9.6988722275050954</v>
      </c>
      <c r="G588">
        <f t="shared" si="38"/>
        <v>171.34800000000001</v>
      </c>
      <c r="H588">
        <v>81.01100000000001</v>
      </c>
      <c r="I588">
        <v>-1.8501582680900019E-4</v>
      </c>
      <c r="R588" t="s">
        <v>8</v>
      </c>
      <c r="S588">
        <v>291</v>
      </c>
      <c r="T588">
        <v>1.0690141999999999E-3</v>
      </c>
      <c r="U588">
        <v>1.6798793999999999E-3</v>
      </c>
      <c r="V588" s="4">
        <v>3.0543261999999997E-4</v>
      </c>
      <c r="W588">
        <f t="shared" si="37"/>
        <v>2.0144664910854348E-3</v>
      </c>
      <c r="X588">
        <f t="shared" si="39"/>
        <v>171.34700000000001</v>
      </c>
      <c r="Y588">
        <v>81.010000000000005</v>
      </c>
      <c r="Z588">
        <v>4.8685636146344807E-3</v>
      </c>
    </row>
    <row r="589" spans="1:26" x14ac:dyDescent="0.2">
      <c r="A589" t="s">
        <v>7</v>
      </c>
      <c r="B589">
        <v>291</v>
      </c>
      <c r="C589">
        <v>-1.8526429</v>
      </c>
      <c r="D589">
        <v>0.40378882999999999</v>
      </c>
      <c r="E589" s="4">
        <v>9.5054879999999997</v>
      </c>
      <c r="F589">
        <f t="shared" si="36"/>
        <v>9.6927619001137746</v>
      </c>
      <c r="G589">
        <f t="shared" si="38"/>
        <v>171.63900000000001</v>
      </c>
      <c r="H589">
        <v>81.302000000000007</v>
      </c>
      <c r="I589">
        <v>1.1504393933953764E-3</v>
      </c>
      <c r="R589" t="s">
        <v>8</v>
      </c>
      <c r="S589">
        <v>292</v>
      </c>
      <c r="T589">
        <v>3.3597587999999999E-3</v>
      </c>
      <c r="U589">
        <v>2.1380283999999999E-3</v>
      </c>
      <c r="V589" s="4">
        <v>4.5814895000000002E-4</v>
      </c>
      <c r="W589">
        <f t="shared" si="37"/>
        <v>4.0086213457709002E-3</v>
      </c>
      <c r="X589">
        <f t="shared" si="39"/>
        <v>171.63900000000001</v>
      </c>
      <c r="Y589">
        <v>81.302000000000007</v>
      </c>
      <c r="Z589">
        <v>-2.540915202876624E-2</v>
      </c>
    </row>
    <row r="590" spans="1:26" x14ac:dyDescent="0.2">
      <c r="A590" t="s">
        <v>7</v>
      </c>
      <c r="B590">
        <v>292</v>
      </c>
      <c r="C590">
        <v>-1.8478572</v>
      </c>
      <c r="D590">
        <v>0.40677985999999999</v>
      </c>
      <c r="E590" s="4">
        <v>9.5102740000000008</v>
      </c>
      <c r="F590">
        <f t="shared" si="36"/>
        <v>9.696667347144043</v>
      </c>
      <c r="G590">
        <f t="shared" si="38"/>
        <v>171.93100000000001</v>
      </c>
      <c r="H590">
        <v>81.594000000000008</v>
      </c>
      <c r="I590">
        <v>-3.9939391344387364E-3</v>
      </c>
      <c r="R590" t="s">
        <v>8</v>
      </c>
      <c r="S590">
        <v>292</v>
      </c>
      <c r="T590">
        <v>-3.6651916000000001E-3</v>
      </c>
      <c r="U590">
        <v>4.5814895000000002E-4</v>
      </c>
      <c r="V590" s="4">
        <v>-4.5814895000000002E-4</v>
      </c>
      <c r="W590">
        <f t="shared" si="37"/>
        <v>3.7220196648436407E-3</v>
      </c>
      <c r="X590">
        <f t="shared" si="39"/>
        <v>171.93100000000001</v>
      </c>
      <c r="Y590">
        <v>81.594000000000008</v>
      </c>
      <c r="Z590">
        <v>-8.5502386481182812E-3</v>
      </c>
    </row>
    <row r="591" spans="1:26" x14ac:dyDescent="0.2">
      <c r="A591" t="s">
        <v>7</v>
      </c>
      <c r="B591">
        <v>291</v>
      </c>
      <c r="C591">
        <v>-1.8394824000000001</v>
      </c>
      <c r="D591">
        <v>0.39003009999999999</v>
      </c>
      <c r="E591" s="4">
        <v>9.4881399999999996</v>
      </c>
      <c r="F591">
        <f t="shared" si="36"/>
        <v>9.6726738618861621</v>
      </c>
      <c r="G591">
        <f t="shared" si="38"/>
        <v>172.22200000000001</v>
      </c>
      <c r="H591">
        <v>81.885000000000005</v>
      </c>
      <c r="I591">
        <v>5.7043388003212331E-4</v>
      </c>
      <c r="R591" t="s">
        <v>8</v>
      </c>
      <c r="S591">
        <v>291</v>
      </c>
      <c r="T591">
        <v>-2.2907446000000001E-3</v>
      </c>
      <c r="U591">
        <v>-3.0543262000000001E-3</v>
      </c>
      <c r="V591" s="4">
        <v>-9.1629790000000003E-4</v>
      </c>
      <c r="W591">
        <f t="shared" si="37"/>
        <v>3.9263241333313296E-3</v>
      </c>
      <c r="X591">
        <f t="shared" si="39"/>
        <v>172.22200000000001</v>
      </c>
      <c r="Y591">
        <v>81.885000000000005</v>
      </c>
      <c r="Z591">
        <v>4.0815559778659381E-2</v>
      </c>
    </row>
    <row r="592" spans="1:26" x14ac:dyDescent="0.2">
      <c r="A592" t="s">
        <v>7</v>
      </c>
      <c r="B592">
        <v>291</v>
      </c>
      <c r="C592">
        <v>-1.8418752</v>
      </c>
      <c r="D592">
        <v>0.41515473000000003</v>
      </c>
      <c r="E592" s="4">
        <v>9.5001040000000003</v>
      </c>
      <c r="F592">
        <f t="shared" si="36"/>
        <v>9.6859090287402765</v>
      </c>
      <c r="G592">
        <f t="shared" si="38"/>
        <v>172.51300000000001</v>
      </c>
      <c r="H592">
        <v>82.176000000000002</v>
      </c>
      <c r="I592">
        <v>1.8996212547810582E-3</v>
      </c>
      <c r="R592" t="s">
        <v>8</v>
      </c>
      <c r="S592">
        <v>291</v>
      </c>
      <c r="T592">
        <v>-9.6211274999999999E-3</v>
      </c>
      <c r="U592">
        <v>1.0690141999999999E-3</v>
      </c>
      <c r="V592" s="4">
        <v>3.0543261999999997E-4</v>
      </c>
      <c r="W592">
        <f t="shared" si="37"/>
        <v>9.6851522866921377E-3</v>
      </c>
      <c r="X592">
        <f t="shared" si="39"/>
        <v>172.51300000000001</v>
      </c>
      <c r="Y592">
        <v>82.176000000000002</v>
      </c>
      <c r="Z592">
        <v>2.9805965520730417E-2</v>
      </c>
    </row>
    <row r="593" spans="1:26" x14ac:dyDescent="0.2">
      <c r="A593" t="s">
        <v>7</v>
      </c>
      <c r="B593">
        <v>292</v>
      </c>
      <c r="C593">
        <v>-1.8717855000000001</v>
      </c>
      <c r="D593">
        <v>0.40319060000000001</v>
      </c>
      <c r="E593" s="4">
        <v>9.5252285000000008</v>
      </c>
      <c r="F593">
        <f t="shared" si="36"/>
        <v>9.715766649891858</v>
      </c>
      <c r="G593">
        <f t="shared" si="38"/>
        <v>172.80500000000001</v>
      </c>
      <c r="H593">
        <v>82.468000000000004</v>
      </c>
      <c r="I593">
        <v>3.2018095415883244E-3</v>
      </c>
      <c r="R593" t="s">
        <v>8</v>
      </c>
      <c r="S593">
        <v>292</v>
      </c>
      <c r="T593">
        <v>1.6035212E-2</v>
      </c>
      <c r="U593">
        <v>1.1453724E-2</v>
      </c>
      <c r="V593" s="4">
        <v>1.8325958000000001E-3</v>
      </c>
      <c r="W593">
        <f t="shared" si="37"/>
        <v>1.9790761094998284E-2</v>
      </c>
      <c r="X593">
        <f t="shared" si="39"/>
        <v>172.80500000000001</v>
      </c>
      <c r="Y593">
        <v>82.468000000000004</v>
      </c>
      <c r="Z593">
        <v>-1.1197211314223056E-2</v>
      </c>
    </row>
    <row r="594" spans="1:26" x14ac:dyDescent="0.2">
      <c r="A594" t="s">
        <v>7</v>
      </c>
      <c r="B594">
        <v>291</v>
      </c>
      <c r="C594">
        <v>-1.8604196</v>
      </c>
      <c r="D594">
        <v>0.41276190000000001</v>
      </c>
      <c r="E594" s="4">
        <v>9.5090769999999996</v>
      </c>
      <c r="F594">
        <f t="shared" si="36"/>
        <v>9.6981482184015295</v>
      </c>
      <c r="G594">
        <f t="shared" si="38"/>
        <v>173.096</v>
      </c>
      <c r="H594">
        <v>82.759</v>
      </c>
      <c r="I594">
        <v>-1.9430422952146456E-3</v>
      </c>
      <c r="R594" t="s">
        <v>8</v>
      </c>
      <c r="S594">
        <v>291</v>
      </c>
      <c r="T594">
        <v>-6.4140849999999999E-3</v>
      </c>
      <c r="U594">
        <v>-3.3597587999999999E-3</v>
      </c>
      <c r="V594" s="4">
        <v>-6.1086525000000002E-4</v>
      </c>
      <c r="W594">
        <f t="shared" si="37"/>
        <v>7.2664724547100573E-3</v>
      </c>
      <c r="X594">
        <f t="shared" si="39"/>
        <v>173.096</v>
      </c>
      <c r="Y594">
        <v>82.759</v>
      </c>
      <c r="Z594">
        <v>-2.6814033258326167E-2</v>
      </c>
    </row>
    <row r="595" spans="1:26" x14ac:dyDescent="0.2">
      <c r="A595" t="s">
        <v>7</v>
      </c>
      <c r="B595">
        <v>292</v>
      </c>
      <c r="C595">
        <v>-1.855634</v>
      </c>
      <c r="D595">
        <v>0.40319060000000001</v>
      </c>
      <c r="E595" s="4">
        <v>9.5102740000000008</v>
      </c>
      <c r="F595">
        <f t="shared" si="36"/>
        <v>9.6980024622063485</v>
      </c>
      <c r="G595">
        <f t="shared" si="38"/>
        <v>173.38800000000001</v>
      </c>
      <c r="H595">
        <v>83.051000000000002</v>
      </c>
      <c r="I595">
        <v>2.6079510075443903E-3</v>
      </c>
      <c r="R595" t="s">
        <v>8</v>
      </c>
      <c r="S595">
        <v>291</v>
      </c>
      <c r="T595">
        <v>-9.1629790000000003E-4</v>
      </c>
      <c r="U595">
        <v>4.5814895000000002E-4</v>
      </c>
      <c r="V595" s="4">
        <v>7.6358153999999995E-4</v>
      </c>
      <c r="W595">
        <f t="shared" si="37"/>
        <v>1.2777163496485767E-3</v>
      </c>
      <c r="X595">
        <f t="shared" si="39"/>
        <v>173.387</v>
      </c>
      <c r="Y595">
        <v>83.05</v>
      </c>
      <c r="Z595">
        <v>-1.5175779117403976E-2</v>
      </c>
    </row>
    <row r="596" spans="1:26" x14ac:dyDescent="0.2">
      <c r="A596" t="s">
        <v>7</v>
      </c>
      <c r="B596">
        <v>291</v>
      </c>
      <c r="C596">
        <v>-1.8484555</v>
      </c>
      <c r="D596">
        <v>0.39661035</v>
      </c>
      <c r="E596">
        <v>9.5114699999999992</v>
      </c>
      <c r="F596">
        <f t="shared" si="36"/>
        <v>9.6975331433363685</v>
      </c>
      <c r="G596">
        <f t="shared" si="38"/>
        <v>173.679</v>
      </c>
      <c r="H596">
        <v>83.341999999999999</v>
      </c>
      <c r="I596">
        <v>7.2506608917472057E-4</v>
      </c>
      <c r="R596" t="s">
        <v>8</v>
      </c>
      <c r="S596">
        <v>292</v>
      </c>
      <c r="T596">
        <v>6.1086525000000002E-4</v>
      </c>
      <c r="U596">
        <v>9.1629790000000003E-4</v>
      </c>
      <c r="V596" s="4">
        <v>1.5271630999999999E-4</v>
      </c>
      <c r="W596">
        <f t="shared" si="37"/>
        <v>1.1117915571463874E-3</v>
      </c>
      <c r="X596">
        <f t="shared" si="39"/>
        <v>173.679</v>
      </c>
      <c r="Y596">
        <v>83.341999999999999</v>
      </c>
      <c r="Z596">
        <v>3.2096616517296742E-2</v>
      </c>
    </row>
    <row r="597" spans="1:26" x14ac:dyDescent="0.2">
      <c r="A597" t="s">
        <v>7</v>
      </c>
      <c r="B597">
        <v>291</v>
      </c>
      <c r="C597">
        <v>-1.8430717000000001</v>
      </c>
      <c r="D597">
        <v>0.39302110000000001</v>
      </c>
      <c r="E597" s="4">
        <v>9.5001040000000003</v>
      </c>
      <c r="F597">
        <f t="shared" si="36"/>
        <v>9.6852132081437468</v>
      </c>
      <c r="G597">
        <f t="shared" si="38"/>
        <v>173.97</v>
      </c>
      <c r="H597">
        <v>83.632999999999996</v>
      </c>
      <c r="I597">
        <v>2.0200858781194769E-3</v>
      </c>
      <c r="R597" t="s">
        <v>8</v>
      </c>
      <c r="S597">
        <v>291</v>
      </c>
      <c r="T597">
        <v>1.6340645000000001E-2</v>
      </c>
      <c r="U597">
        <v>7.1776668000000004E-3</v>
      </c>
      <c r="V597" s="4">
        <v>6.1086525000000002E-4</v>
      </c>
      <c r="W597">
        <f t="shared" si="37"/>
        <v>1.785801601694614E-2</v>
      </c>
      <c r="X597">
        <f t="shared" si="39"/>
        <v>173.97</v>
      </c>
      <c r="Y597">
        <v>83.632999999999996</v>
      </c>
      <c r="Z597">
        <v>-2.3614007273048882E-3</v>
      </c>
    </row>
    <row r="598" spans="1:26" x14ac:dyDescent="0.2">
      <c r="A598" t="s">
        <v>7</v>
      </c>
      <c r="B598">
        <v>292</v>
      </c>
      <c r="C598">
        <v>-1.8460627000000001</v>
      </c>
      <c r="D598">
        <v>0.41874397000000002</v>
      </c>
      <c r="E598" s="4">
        <v>9.5042919999999995</v>
      </c>
      <c r="F598">
        <f t="shared" si="36"/>
        <v>9.6909679818894592</v>
      </c>
      <c r="G598">
        <f t="shared" si="38"/>
        <v>174.262</v>
      </c>
      <c r="H598">
        <v>83.924999999999997</v>
      </c>
      <c r="I598">
        <v>3.3084110060587974E-3</v>
      </c>
      <c r="R598" t="s">
        <v>8</v>
      </c>
      <c r="S598">
        <v>292</v>
      </c>
      <c r="T598">
        <v>1.6798793999999999E-3</v>
      </c>
      <c r="U598">
        <v>-1.3744467999999999E-3</v>
      </c>
      <c r="V598" s="4">
        <v>1.5271630999999999E-4</v>
      </c>
      <c r="W598">
        <f t="shared" si="37"/>
        <v>2.1758724861339223E-3</v>
      </c>
      <c r="X598">
        <f t="shared" si="39"/>
        <v>174.262</v>
      </c>
      <c r="Y598">
        <v>83.924999999999997</v>
      </c>
      <c r="Z598">
        <v>-2.8211798574514533E-2</v>
      </c>
    </row>
    <row r="599" spans="1:26" x14ac:dyDescent="0.2">
      <c r="A599" t="s">
        <v>7</v>
      </c>
      <c r="B599">
        <v>291</v>
      </c>
      <c r="C599">
        <v>-1.8502501</v>
      </c>
      <c r="D599">
        <v>0.42173500000000003</v>
      </c>
      <c r="E599" s="4">
        <v>9.5036939999999994</v>
      </c>
      <c r="F599">
        <f t="shared" si="36"/>
        <v>9.6913097922010003</v>
      </c>
      <c r="G599">
        <f t="shared" si="38"/>
        <v>174.553</v>
      </c>
      <c r="H599">
        <v>84.215999999999994</v>
      </c>
      <c r="I599">
        <v>1.3864836388564031E-3</v>
      </c>
      <c r="R599" t="s">
        <v>8</v>
      </c>
      <c r="S599">
        <v>291</v>
      </c>
      <c r="T599">
        <v>-2.9016100000000002E-3</v>
      </c>
      <c r="U599">
        <v>-9.1629780000000004E-3</v>
      </c>
      <c r="V599" s="4">
        <v>-1.3744467999999999E-3</v>
      </c>
      <c r="W599">
        <f t="shared" si="37"/>
        <v>9.7092023578981106E-3</v>
      </c>
      <c r="X599">
        <f t="shared" si="39"/>
        <v>174.553</v>
      </c>
      <c r="Y599">
        <v>84.215999999999994</v>
      </c>
      <c r="Z599">
        <v>-9.0692583281672731E-3</v>
      </c>
    </row>
    <row r="600" spans="1:26" x14ac:dyDescent="0.2">
      <c r="A600" t="s">
        <v>7</v>
      </c>
      <c r="B600">
        <v>292</v>
      </c>
      <c r="C600">
        <v>-1.8538394</v>
      </c>
      <c r="D600">
        <v>0.43669012000000001</v>
      </c>
      <c r="E600" s="4">
        <v>9.5156569999999991</v>
      </c>
      <c r="F600">
        <f t="shared" si="36"/>
        <v>9.7043880241644782</v>
      </c>
      <c r="G600">
        <f t="shared" si="38"/>
        <v>174.845</v>
      </c>
      <c r="H600">
        <v>84.507999999999996</v>
      </c>
      <c r="I600">
        <v>2.7061913038783103E-3</v>
      </c>
      <c r="R600" t="s">
        <v>8</v>
      </c>
      <c r="S600">
        <v>291</v>
      </c>
      <c r="T600">
        <v>-3.0543261999999997E-4</v>
      </c>
      <c r="U600">
        <v>1.5271630999999999E-4</v>
      </c>
      <c r="V600" s="4">
        <v>0</v>
      </c>
      <c r="W600">
        <f t="shared" si="37"/>
        <v>3.4148405043293091E-4</v>
      </c>
      <c r="X600">
        <f t="shared" si="39"/>
        <v>174.84399999999999</v>
      </c>
      <c r="Y600">
        <v>84.506999999999991</v>
      </c>
      <c r="Z600">
        <v>1.3987597698550928E-2</v>
      </c>
    </row>
    <row r="601" spans="1:26" x14ac:dyDescent="0.2">
      <c r="A601" t="s">
        <v>7</v>
      </c>
      <c r="B601">
        <v>291</v>
      </c>
      <c r="C601">
        <v>-1.8586248999999999</v>
      </c>
      <c r="D601">
        <v>0.42233320000000002</v>
      </c>
      <c r="E601" s="4">
        <v>9.5042919999999995</v>
      </c>
      <c r="F601">
        <f t="shared" si="36"/>
        <v>9.6935245536381771</v>
      </c>
      <c r="G601">
        <f t="shared" si="38"/>
        <v>175.136</v>
      </c>
      <c r="H601">
        <v>84.798999999999992</v>
      </c>
      <c r="I601">
        <v>8.1975361084041091E-4</v>
      </c>
      <c r="R601" t="s">
        <v>8</v>
      </c>
      <c r="S601">
        <v>292</v>
      </c>
      <c r="T601">
        <v>4.5814895000000002E-4</v>
      </c>
      <c r="U601">
        <v>-9.1629790000000003E-4</v>
      </c>
      <c r="V601" s="4">
        <v>-3.0543261999999997E-4</v>
      </c>
      <c r="W601">
        <f t="shared" si="37"/>
        <v>1.069014212857143E-3</v>
      </c>
      <c r="X601">
        <f t="shared" si="39"/>
        <v>175.136</v>
      </c>
      <c r="Y601">
        <v>84.798999999999992</v>
      </c>
      <c r="Z601">
        <v>1.5914996462390963E-2</v>
      </c>
    </row>
    <row r="602" spans="1:26" x14ac:dyDescent="0.2">
      <c r="A602" t="s">
        <v>7</v>
      </c>
      <c r="B602">
        <v>290</v>
      </c>
      <c r="C602">
        <v>-1.8490537</v>
      </c>
      <c r="D602">
        <v>0.42053857</v>
      </c>
      <c r="E602" s="4">
        <v>9.5132650000000005</v>
      </c>
      <c r="F602">
        <f t="shared" si="36"/>
        <v>9.7004156217435522</v>
      </c>
      <c r="G602">
        <f t="shared" si="38"/>
        <v>175.42599999999999</v>
      </c>
      <c r="H602">
        <v>85.088999999999984</v>
      </c>
      <c r="I602">
        <v>2.1504411607575396E-3</v>
      </c>
      <c r="R602" t="s">
        <v>8</v>
      </c>
      <c r="S602">
        <v>291</v>
      </c>
      <c r="T602">
        <v>-6.1086522999999997E-3</v>
      </c>
      <c r="U602">
        <v>-3.5124752000000002E-3</v>
      </c>
      <c r="V602" s="4">
        <v>-7.6358153999999995E-4</v>
      </c>
      <c r="W602">
        <f t="shared" si="37"/>
        <v>7.0877480006797016E-3</v>
      </c>
      <c r="X602">
        <f t="shared" si="39"/>
        <v>175.42699999999999</v>
      </c>
      <c r="Y602">
        <v>85.089999999999989</v>
      </c>
      <c r="Z602">
        <v>5.830319416032753E-3</v>
      </c>
    </row>
    <row r="603" spans="1:26" x14ac:dyDescent="0.2">
      <c r="A603" t="s">
        <v>7</v>
      </c>
      <c r="B603">
        <v>293</v>
      </c>
      <c r="C603">
        <v>-1.8460627000000001</v>
      </c>
      <c r="D603">
        <v>0.41515473000000003</v>
      </c>
      <c r="E603">
        <v>9.5132650000000005</v>
      </c>
      <c r="F603">
        <f t="shared" si="36"/>
        <v>9.6996140079076181</v>
      </c>
      <c r="G603">
        <f t="shared" si="38"/>
        <v>175.71899999999999</v>
      </c>
      <c r="H603">
        <v>85.381999999999991</v>
      </c>
      <c r="I603">
        <v>3.4430186376578644E-3</v>
      </c>
      <c r="R603" t="s">
        <v>8</v>
      </c>
      <c r="S603">
        <v>292</v>
      </c>
      <c r="T603">
        <v>0</v>
      </c>
      <c r="U603">
        <v>-1.2217305E-3</v>
      </c>
      <c r="V603" s="4">
        <v>-1.5271630999999999E-4</v>
      </c>
      <c r="W603">
        <f t="shared" si="37"/>
        <v>1.2312382734346208E-3</v>
      </c>
      <c r="X603">
        <f t="shared" si="39"/>
        <v>175.71899999999999</v>
      </c>
      <c r="Y603">
        <v>85.381999999999991</v>
      </c>
      <c r="Z603">
        <v>1.9688183041373535E-2</v>
      </c>
    </row>
    <row r="604" spans="1:26" x14ac:dyDescent="0.2">
      <c r="A604" t="s">
        <v>7</v>
      </c>
      <c r="B604">
        <v>291</v>
      </c>
      <c r="C604">
        <v>-1.8418752</v>
      </c>
      <c r="D604">
        <v>0.40917268000000001</v>
      </c>
      <c r="E604" s="4">
        <v>9.5204430000000002</v>
      </c>
      <c r="F604">
        <f t="shared" si="36"/>
        <v>9.705604641169062</v>
      </c>
      <c r="G604">
        <f t="shared" si="38"/>
        <v>176.01</v>
      </c>
      <c r="H604">
        <v>85.672999999999988</v>
      </c>
      <c r="I604">
        <v>1.5198599885868941E-3</v>
      </c>
      <c r="R604" t="s">
        <v>8</v>
      </c>
      <c r="S604">
        <v>291</v>
      </c>
      <c r="T604">
        <v>-2.4434610000000001E-3</v>
      </c>
      <c r="U604">
        <v>-1.6798793999999999E-3</v>
      </c>
      <c r="V604" s="4">
        <v>-1.5271630999999999E-4</v>
      </c>
      <c r="W604">
        <f t="shared" si="37"/>
        <v>2.9691444438432724E-3</v>
      </c>
      <c r="X604">
        <f t="shared" si="39"/>
        <v>176.01</v>
      </c>
      <c r="Y604">
        <v>85.672999999999988</v>
      </c>
      <c r="Z604">
        <v>-1.3314147931368238E-2</v>
      </c>
    </row>
    <row r="605" spans="1:26" x14ac:dyDescent="0.2">
      <c r="A605" t="s">
        <v>7</v>
      </c>
      <c r="B605">
        <v>292</v>
      </c>
      <c r="C605">
        <v>-1.8370895</v>
      </c>
      <c r="D605">
        <v>0.40438702999999998</v>
      </c>
      <c r="E605" s="4">
        <v>9.5156569999999991</v>
      </c>
      <c r="F605">
        <f t="shared" si="36"/>
        <v>9.699801793989991</v>
      </c>
      <c r="G605">
        <f t="shared" si="38"/>
        <v>176.30199999999999</v>
      </c>
      <c r="H605">
        <v>85.964999999999989</v>
      </c>
      <c r="I605">
        <v>2.8450717772212403E-3</v>
      </c>
      <c r="R605" t="s">
        <v>8</v>
      </c>
      <c r="S605">
        <v>291</v>
      </c>
      <c r="T605">
        <v>-1.8325958000000001E-3</v>
      </c>
      <c r="U605">
        <v>-3.6651916000000001E-3</v>
      </c>
      <c r="V605" s="4">
        <v>-3.0543261999999997E-4</v>
      </c>
      <c r="W605">
        <f t="shared" si="37"/>
        <v>4.1091758195833218E-3</v>
      </c>
      <c r="X605">
        <f t="shared" si="39"/>
        <v>176.30099999999999</v>
      </c>
      <c r="Y605">
        <v>85.963999999999984</v>
      </c>
      <c r="Z605">
        <v>1.3988642549250788E-2</v>
      </c>
    </row>
    <row r="606" spans="1:26" x14ac:dyDescent="0.2">
      <c r="A606" t="s">
        <v>7</v>
      </c>
      <c r="B606">
        <v>291</v>
      </c>
      <c r="C606">
        <v>-1.8275182999999999</v>
      </c>
      <c r="D606">
        <v>0.40019959999999999</v>
      </c>
      <c r="E606" s="4">
        <v>9.5204430000000002</v>
      </c>
      <c r="F606">
        <f t="shared" si="36"/>
        <v>9.7025160537318396</v>
      </c>
      <c r="G606">
        <f t="shared" si="38"/>
        <v>176.59299999999999</v>
      </c>
      <c r="H606">
        <v>86.255999999999986</v>
      </c>
      <c r="I606">
        <v>9.420504829255105E-4</v>
      </c>
      <c r="R606" t="s">
        <v>8</v>
      </c>
      <c r="S606">
        <v>292</v>
      </c>
      <c r="T606">
        <v>4.2760569999999998E-3</v>
      </c>
      <c r="U606">
        <v>4.4287730000000004E-3</v>
      </c>
      <c r="V606" s="4">
        <v>4.5814895000000002E-4</v>
      </c>
      <c r="W606">
        <f t="shared" si="37"/>
        <v>6.1732158728789082E-3</v>
      </c>
      <c r="X606">
        <f t="shared" si="39"/>
        <v>176.59299999999999</v>
      </c>
      <c r="Y606">
        <v>86.255999999999986</v>
      </c>
      <c r="Z606">
        <v>-9.7472881769306192E-3</v>
      </c>
    </row>
    <row r="607" spans="1:26" x14ac:dyDescent="0.2">
      <c r="A607" t="s">
        <v>7</v>
      </c>
      <c r="B607">
        <v>291</v>
      </c>
      <c r="C607">
        <v>-1.8352949999999999</v>
      </c>
      <c r="D607">
        <v>0.40199420000000002</v>
      </c>
      <c r="E607" s="4">
        <v>9.5126670000000004</v>
      </c>
      <c r="F607">
        <f t="shared" si="36"/>
        <v>9.6964292668356862</v>
      </c>
      <c r="G607">
        <f t="shared" si="38"/>
        <v>176.88399999999999</v>
      </c>
      <c r="H607">
        <v>86.546999999999983</v>
      </c>
      <c r="I607">
        <v>2.2115504829530426E-3</v>
      </c>
      <c r="R607" t="s">
        <v>8</v>
      </c>
      <c r="S607">
        <v>291</v>
      </c>
      <c r="T607">
        <v>7.6358153999999995E-4</v>
      </c>
      <c r="U607">
        <v>7.6358153999999995E-4</v>
      </c>
      <c r="V607" s="4">
        <v>-3.0543261999999997E-4</v>
      </c>
      <c r="W607">
        <f t="shared" si="37"/>
        <v>1.1222310910938118E-3</v>
      </c>
      <c r="X607">
        <f t="shared" si="39"/>
        <v>176.88399999999999</v>
      </c>
      <c r="Y607">
        <v>86.546999999999983</v>
      </c>
      <c r="Z607">
        <v>-3.1560340668438515E-3</v>
      </c>
    </row>
    <row r="608" spans="1:26" x14ac:dyDescent="0.2">
      <c r="A608" t="s">
        <v>7</v>
      </c>
      <c r="B608">
        <v>291</v>
      </c>
      <c r="C608">
        <v>-1.8394824000000001</v>
      </c>
      <c r="D608">
        <v>0.41036909999999999</v>
      </c>
      <c r="E608" s="4">
        <v>9.5264249999999997</v>
      </c>
      <c r="F608">
        <f t="shared" si="36"/>
        <v>9.7110695383551633</v>
      </c>
      <c r="G608">
        <f t="shared" si="38"/>
        <v>177.17500000000001</v>
      </c>
      <c r="H608">
        <v>86.838000000000008</v>
      </c>
      <c r="I608">
        <v>3.5283769599027486E-3</v>
      </c>
      <c r="R608" t="s">
        <v>8</v>
      </c>
      <c r="S608">
        <v>292</v>
      </c>
      <c r="T608">
        <v>1.0690141999999999E-3</v>
      </c>
      <c r="U608">
        <v>1.2217305E-3</v>
      </c>
      <c r="V608" s="4">
        <v>1.5271630999999999E-4</v>
      </c>
      <c r="W608">
        <f t="shared" si="37"/>
        <v>1.6305640268851468E-3</v>
      </c>
      <c r="X608">
        <f t="shared" si="39"/>
        <v>177.17599999999999</v>
      </c>
      <c r="Y608">
        <v>86.838999999999984</v>
      </c>
      <c r="Z608">
        <v>-1.1966574925175225E-3</v>
      </c>
    </row>
    <row r="609" spans="1:26" x14ac:dyDescent="0.2">
      <c r="A609" t="s">
        <v>7</v>
      </c>
      <c r="B609">
        <v>292</v>
      </c>
      <c r="C609">
        <v>-1.8442681000000001</v>
      </c>
      <c r="D609">
        <v>0.41036909999999999</v>
      </c>
      <c r="E609" s="4">
        <v>9.5210410000000003</v>
      </c>
      <c r="F609">
        <f t="shared" si="36"/>
        <v>9.7066961086969972</v>
      </c>
      <c r="G609">
        <f t="shared" si="38"/>
        <v>177.46700000000001</v>
      </c>
      <c r="H609">
        <v>87.13000000000001</v>
      </c>
      <c r="I609">
        <v>1.6704644982400605E-3</v>
      </c>
      <c r="R609" t="s">
        <v>8</v>
      </c>
      <c r="S609">
        <v>291</v>
      </c>
      <c r="T609">
        <v>4.5814895000000002E-4</v>
      </c>
      <c r="U609">
        <v>3.0543261999999997E-4</v>
      </c>
      <c r="V609" s="4">
        <v>1.5271630999999999E-4</v>
      </c>
      <c r="W609">
        <f t="shared" si="37"/>
        <v>5.7141212542803372E-4</v>
      </c>
      <c r="X609">
        <f t="shared" si="39"/>
        <v>177.46700000000001</v>
      </c>
      <c r="Y609">
        <v>87.13000000000001</v>
      </c>
      <c r="Z609">
        <v>-2.8755913033167702E-2</v>
      </c>
    </row>
    <row r="610" spans="1:26" x14ac:dyDescent="0.2">
      <c r="A610" t="s">
        <v>7</v>
      </c>
      <c r="B610">
        <v>291</v>
      </c>
      <c r="C610">
        <v>-1.8418752</v>
      </c>
      <c r="D610">
        <v>0.40917268000000001</v>
      </c>
      <c r="E610" s="4">
        <v>9.5156569999999991</v>
      </c>
      <c r="F610">
        <f t="shared" si="36"/>
        <v>9.7009099921647763</v>
      </c>
      <c r="G610">
        <f t="shared" si="38"/>
        <v>177.75800000000001</v>
      </c>
      <c r="H610">
        <v>87.421000000000006</v>
      </c>
      <c r="I610">
        <v>-1.9246077249561341E-4</v>
      </c>
      <c r="R610" t="s">
        <v>8</v>
      </c>
      <c r="S610">
        <v>292</v>
      </c>
      <c r="T610">
        <v>0</v>
      </c>
      <c r="U610">
        <v>7.6358153999999995E-4</v>
      </c>
      <c r="V610" s="4">
        <v>3.0543261999999997E-4</v>
      </c>
      <c r="W610">
        <f t="shared" si="37"/>
        <v>8.2240248880267614E-4</v>
      </c>
      <c r="X610">
        <f t="shared" si="39"/>
        <v>177.75899999999999</v>
      </c>
      <c r="Y610">
        <v>87.421999999999983</v>
      </c>
      <c r="Z610">
        <v>1.7450861307194844E-2</v>
      </c>
    </row>
    <row r="611" spans="1:26" x14ac:dyDescent="0.2">
      <c r="A611" t="s">
        <v>7</v>
      </c>
      <c r="B611">
        <v>292</v>
      </c>
      <c r="C611">
        <v>-1.847259</v>
      </c>
      <c r="D611">
        <v>0.41336012</v>
      </c>
      <c r="E611" s="4">
        <v>9.5162549999999992</v>
      </c>
      <c r="F611">
        <f t="shared" si="36"/>
        <v>9.7026976468873034</v>
      </c>
      <c r="G611">
        <f t="shared" si="38"/>
        <v>178.05</v>
      </c>
      <c r="H611">
        <v>87.713000000000008</v>
      </c>
      <c r="I611">
        <v>7.3370825224628134E-3</v>
      </c>
      <c r="R611" t="s">
        <v>8</v>
      </c>
      <c r="S611">
        <v>291</v>
      </c>
      <c r="T611">
        <v>2.7488935999999999E-3</v>
      </c>
      <c r="U611">
        <v>3.5124752000000002E-3</v>
      </c>
      <c r="V611" s="4">
        <v>4.5814895000000002E-4</v>
      </c>
      <c r="W611">
        <f t="shared" si="37"/>
        <v>4.4837259634284187E-3</v>
      </c>
      <c r="X611">
        <f t="shared" si="39"/>
        <v>178.05</v>
      </c>
      <c r="Y611">
        <v>87.713000000000008</v>
      </c>
      <c r="Z611">
        <v>-2.0151159791479079E-2</v>
      </c>
    </row>
    <row r="612" spans="1:26" x14ac:dyDescent="0.2">
      <c r="A612" t="s">
        <v>7</v>
      </c>
      <c r="B612">
        <v>292</v>
      </c>
      <c r="C612">
        <v>-1.8460627000000001</v>
      </c>
      <c r="D612">
        <v>0.41036909999999999</v>
      </c>
      <c r="E612">
        <v>9.5084789999999995</v>
      </c>
      <c r="F612">
        <f t="shared" si="36"/>
        <v>9.6947162508248326</v>
      </c>
      <c r="G612">
        <f t="shared" si="38"/>
        <v>178.34200000000001</v>
      </c>
      <c r="H612">
        <v>88.00500000000001</v>
      </c>
      <c r="I612">
        <v>2.3540446073056047E-3</v>
      </c>
      <c r="R612" t="s">
        <v>8</v>
      </c>
      <c r="S612">
        <v>292</v>
      </c>
      <c r="T612">
        <v>-1.5271630999999999E-4</v>
      </c>
      <c r="U612">
        <v>-1.6798793999999999E-3</v>
      </c>
      <c r="V612" s="4">
        <v>-9.1629790000000003E-4</v>
      </c>
      <c r="W612">
        <f t="shared" si="37"/>
        <v>1.9196142611026797E-3</v>
      </c>
      <c r="X612">
        <f t="shared" si="39"/>
        <v>178.34200000000001</v>
      </c>
      <c r="Y612">
        <v>88.00500000000001</v>
      </c>
      <c r="Z612">
        <v>-2.5072880619139933E-2</v>
      </c>
    </row>
    <row r="613" spans="1:26" x14ac:dyDescent="0.2">
      <c r="A613" t="s">
        <v>7</v>
      </c>
      <c r="B613">
        <v>291</v>
      </c>
      <c r="C613">
        <v>-1.8496519</v>
      </c>
      <c r="D613">
        <v>0.40917268000000001</v>
      </c>
      <c r="E613" s="4">
        <v>9.5144610000000007</v>
      </c>
      <c r="F613">
        <f t="shared" si="36"/>
        <v>9.7012165501937435</v>
      </c>
      <c r="G613">
        <f t="shared" si="38"/>
        <v>178.63300000000001</v>
      </c>
      <c r="H613">
        <v>88.296000000000006</v>
      </c>
      <c r="I613">
        <v>4.6207950757223354E-4</v>
      </c>
      <c r="R613" t="s">
        <v>8</v>
      </c>
      <c r="S613">
        <v>292</v>
      </c>
      <c r="T613">
        <v>-1.5271631E-3</v>
      </c>
      <c r="U613">
        <v>6.1086525000000002E-4</v>
      </c>
      <c r="V613" s="4">
        <v>3.0543261999999997E-4</v>
      </c>
      <c r="W613">
        <f t="shared" si="37"/>
        <v>1.6729233613705192E-3</v>
      </c>
      <c r="X613">
        <f t="shared" si="39"/>
        <v>178.63399999999999</v>
      </c>
      <c r="Y613">
        <v>88.296999999999983</v>
      </c>
      <c r="Z613">
        <v>1.0679507409064441E-3</v>
      </c>
    </row>
    <row r="614" spans="1:26" x14ac:dyDescent="0.2">
      <c r="A614" t="s">
        <v>7</v>
      </c>
      <c r="B614">
        <v>291</v>
      </c>
      <c r="C614">
        <v>-1.8580266999999999</v>
      </c>
      <c r="D614">
        <v>0.41575295000000001</v>
      </c>
      <c r="E614" s="4">
        <v>9.5246309999999994</v>
      </c>
      <c r="F614">
        <f t="shared" si="36"/>
        <v>9.7130690010679732</v>
      </c>
      <c r="G614">
        <f t="shared" si="38"/>
        <v>178.92400000000001</v>
      </c>
      <c r="H614">
        <v>88.587000000000003</v>
      </c>
      <c r="I614">
        <v>1.7706216219884625E-3</v>
      </c>
      <c r="R614" t="s">
        <v>8</v>
      </c>
      <c r="S614">
        <v>290</v>
      </c>
      <c r="T614">
        <v>-3.0543262000000001E-3</v>
      </c>
      <c r="U614">
        <v>-9.1629790000000003E-4</v>
      </c>
      <c r="V614" s="4">
        <v>-3.0543261999999997E-4</v>
      </c>
      <c r="W614">
        <f t="shared" si="37"/>
        <v>3.2034043551994675E-3</v>
      </c>
      <c r="X614">
        <f t="shared" si="39"/>
        <v>178.92400000000001</v>
      </c>
      <c r="Y614">
        <v>88.587000000000003</v>
      </c>
      <c r="Z614">
        <v>-4.0496362138431235E-3</v>
      </c>
    </row>
    <row r="615" spans="1:26" x14ac:dyDescent="0.2">
      <c r="A615" t="s">
        <v>7</v>
      </c>
      <c r="B615">
        <v>292</v>
      </c>
      <c r="C615">
        <v>-1.8418752</v>
      </c>
      <c r="D615">
        <v>0.40378882999999999</v>
      </c>
      <c r="E615" s="4">
        <v>9.507282</v>
      </c>
      <c r="F615">
        <f t="shared" si="36"/>
        <v>9.6924692776986294</v>
      </c>
      <c r="G615">
        <f t="shared" si="38"/>
        <v>179.21600000000001</v>
      </c>
      <c r="H615">
        <v>88.879000000000005</v>
      </c>
      <c r="I615">
        <v>3.038756432973425E-3</v>
      </c>
      <c r="R615" t="s">
        <v>8</v>
      </c>
      <c r="S615">
        <v>292</v>
      </c>
      <c r="T615">
        <v>0</v>
      </c>
      <c r="U615">
        <v>-7.6358153999999995E-4</v>
      </c>
      <c r="V615" s="4">
        <v>-6.1086525000000002E-4</v>
      </c>
      <c r="W615">
        <f t="shared" si="37"/>
        <v>9.7786150445057095E-4</v>
      </c>
      <c r="X615">
        <f t="shared" si="39"/>
        <v>179.21600000000001</v>
      </c>
      <c r="Y615">
        <v>88.879000000000005</v>
      </c>
      <c r="Z615">
        <v>1.647816244830538E-2</v>
      </c>
    </row>
    <row r="616" spans="1:26" x14ac:dyDescent="0.2">
      <c r="A616" t="s">
        <v>7</v>
      </c>
      <c r="B616">
        <v>291</v>
      </c>
      <c r="C616">
        <v>-1.847259</v>
      </c>
      <c r="D616">
        <v>0.40618163000000002</v>
      </c>
      <c r="E616" s="4">
        <v>9.5204430000000002</v>
      </c>
      <c r="F616">
        <f t="shared" si="36"/>
        <v>9.7065021632861885</v>
      </c>
      <c r="G616">
        <f t="shared" si="38"/>
        <v>179.50700000000001</v>
      </c>
      <c r="H616">
        <v>89.17</v>
      </c>
      <c r="I616">
        <v>1.1710712540625985E-3</v>
      </c>
      <c r="R616" t="s">
        <v>8</v>
      </c>
      <c r="S616">
        <v>291</v>
      </c>
      <c r="T616">
        <v>7.6358153999999995E-4</v>
      </c>
      <c r="U616">
        <v>1.0690141999999999E-3</v>
      </c>
      <c r="V616" s="4">
        <v>1.5271630999999999E-4</v>
      </c>
      <c r="W616">
        <f t="shared" si="37"/>
        <v>1.3225620587974038E-3</v>
      </c>
      <c r="X616">
        <f t="shared" si="39"/>
        <v>179.50700000000001</v>
      </c>
      <c r="Y616">
        <v>89.17</v>
      </c>
      <c r="Z616">
        <v>-5.6493982397974362E-3</v>
      </c>
    </row>
    <row r="617" spans="1:26" x14ac:dyDescent="0.2">
      <c r="A617" t="s">
        <v>7</v>
      </c>
      <c r="B617">
        <v>292</v>
      </c>
      <c r="C617">
        <v>-1.8400806000000001</v>
      </c>
      <c r="D617">
        <v>0.39780675999999998</v>
      </c>
      <c r="E617">
        <v>9.5174520000000005</v>
      </c>
      <c r="F617">
        <f t="shared" si="36"/>
        <v>9.701857523438596</v>
      </c>
      <c r="G617">
        <f t="shared" si="38"/>
        <v>179.79900000000001</v>
      </c>
      <c r="H617">
        <v>89.462000000000003</v>
      </c>
      <c r="I617">
        <v>2.4962949922958536E-3</v>
      </c>
      <c r="R617" t="s">
        <v>8</v>
      </c>
      <c r="S617">
        <v>291</v>
      </c>
      <c r="T617">
        <v>7.7885319999999999E-3</v>
      </c>
      <c r="U617">
        <v>4.8869220000000001E-3</v>
      </c>
      <c r="V617" s="4">
        <v>4.5814895000000002E-4</v>
      </c>
      <c r="W617">
        <f t="shared" si="37"/>
        <v>9.2061467406018525E-3</v>
      </c>
      <c r="X617">
        <f t="shared" si="39"/>
        <v>179.798</v>
      </c>
      <c r="Y617">
        <v>89.460999999999999</v>
      </c>
      <c r="Z617">
        <v>-1.2818867999970038E-2</v>
      </c>
    </row>
    <row r="624" spans="1:26" x14ac:dyDescent="0.2">
      <c r="V624" s="4"/>
    </row>
    <row r="625" spans="22:22" x14ac:dyDescent="0.2">
      <c r="V625" s="4"/>
    </row>
    <row r="639" spans="22:22" x14ac:dyDescent="0.2">
      <c r="V639" s="4"/>
    </row>
    <row r="640" spans="22:22" x14ac:dyDescent="0.2">
      <c r="V640" s="4"/>
    </row>
    <row r="644" spans="22:22" x14ac:dyDescent="0.2">
      <c r="V644" s="4"/>
    </row>
    <row r="645" spans="22:22" x14ac:dyDescent="0.2">
      <c r="V645" s="4"/>
    </row>
    <row r="647" spans="22:22" x14ac:dyDescent="0.2">
      <c r="V647" s="4"/>
    </row>
    <row r="648" spans="22:22" x14ac:dyDescent="0.2">
      <c r="V648" s="4"/>
    </row>
    <row r="649" spans="22:22" x14ac:dyDescent="0.2">
      <c r="V649" s="4"/>
    </row>
    <row r="650" spans="22:22" x14ac:dyDescent="0.2">
      <c r="V650" s="4"/>
    </row>
    <row r="655" spans="22:22" x14ac:dyDescent="0.2">
      <c r="V655" s="4"/>
    </row>
    <row r="660" spans="22:22" x14ac:dyDescent="0.2">
      <c r="V660" s="4"/>
    </row>
    <row r="661" spans="22:22" x14ac:dyDescent="0.2">
      <c r="V661" s="4"/>
    </row>
    <row r="664" spans="22:22" x14ac:dyDescent="0.2">
      <c r="V664" s="4"/>
    </row>
    <row r="668" spans="22:22" x14ac:dyDescent="0.2">
      <c r="V668" s="4"/>
    </row>
    <row r="671" spans="22:22" x14ac:dyDescent="0.2">
      <c r="V671" s="4"/>
    </row>
    <row r="672" spans="22:22" x14ac:dyDescent="0.2">
      <c r="V672" s="4"/>
    </row>
    <row r="677" spans="22:22" x14ac:dyDescent="0.2">
      <c r="V677" s="4"/>
    </row>
    <row r="681" spans="22:22" x14ac:dyDescent="0.2">
      <c r="V681" s="4"/>
    </row>
    <row r="682" spans="22:22" x14ac:dyDescent="0.2">
      <c r="V682" s="4"/>
    </row>
    <row r="683" spans="22:22" x14ac:dyDescent="0.2">
      <c r="V683" s="4"/>
    </row>
    <row r="685" spans="22:22" x14ac:dyDescent="0.2">
      <c r="V685" s="4"/>
    </row>
    <row r="686" spans="22:22" x14ac:dyDescent="0.2">
      <c r="V686" s="4"/>
    </row>
    <row r="688" spans="22:22" x14ac:dyDescent="0.2">
      <c r="V688" s="4"/>
    </row>
    <row r="689" spans="22:22" x14ac:dyDescent="0.2">
      <c r="V689" s="4"/>
    </row>
    <row r="690" spans="22:22" x14ac:dyDescent="0.2">
      <c r="V690" s="4"/>
    </row>
    <row r="692" spans="22:22" x14ac:dyDescent="0.2">
      <c r="V692" s="4"/>
    </row>
    <row r="695" spans="22:22" x14ac:dyDescent="0.2">
      <c r="V695" s="4"/>
    </row>
    <row r="699" spans="22:22" x14ac:dyDescent="0.2">
      <c r="V699" s="4"/>
    </row>
    <row r="708" spans="22:22" x14ac:dyDescent="0.2">
      <c r="V708" s="4"/>
    </row>
    <row r="711" spans="22:22" x14ac:dyDescent="0.2">
      <c r="V711" s="4"/>
    </row>
    <row r="712" spans="22:22" x14ac:dyDescent="0.2">
      <c r="V712" s="4"/>
    </row>
    <row r="723" spans="22:22" x14ac:dyDescent="0.2">
      <c r="V723" s="4"/>
    </row>
    <row r="724" spans="22:22" x14ac:dyDescent="0.2">
      <c r="V724" s="4"/>
    </row>
    <row r="725" spans="22:22" x14ac:dyDescent="0.2">
      <c r="V725" s="4"/>
    </row>
    <row r="730" spans="22:22" x14ac:dyDescent="0.2">
      <c r="V730" s="4"/>
    </row>
    <row r="732" spans="22:22" x14ac:dyDescent="0.2">
      <c r="V732" s="4"/>
    </row>
    <row r="734" spans="22:22" x14ac:dyDescent="0.2">
      <c r="V734" s="4"/>
    </row>
    <row r="737" spans="22:22" x14ac:dyDescent="0.2">
      <c r="V737" s="4"/>
    </row>
    <row r="738" spans="22:22" x14ac:dyDescent="0.2">
      <c r="V738" s="4"/>
    </row>
    <row r="740" spans="22:22" x14ac:dyDescent="0.2">
      <c r="V740" s="4"/>
    </row>
    <row r="742" spans="22:22" x14ac:dyDescent="0.2">
      <c r="V742" s="4"/>
    </row>
    <row r="744" spans="22:22" x14ac:dyDescent="0.2">
      <c r="V744" s="4"/>
    </row>
    <row r="746" spans="22:22" x14ac:dyDescent="0.2">
      <c r="V746" s="4"/>
    </row>
    <row r="748" spans="22:22" x14ac:dyDescent="0.2">
      <c r="V748" s="4"/>
    </row>
    <row r="749" spans="22:22" x14ac:dyDescent="0.2">
      <c r="V749" s="4"/>
    </row>
    <row r="755" spans="22:22" x14ac:dyDescent="0.2">
      <c r="V755" s="4"/>
    </row>
    <row r="757" spans="22:22" x14ac:dyDescent="0.2">
      <c r="V757" s="4"/>
    </row>
    <row r="758" spans="22:22" x14ac:dyDescent="0.2">
      <c r="V758" s="4"/>
    </row>
    <row r="759" spans="22:22" x14ac:dyDescent="0.2">
      <c r="V759" s="4"/>
    </row>
    <row r="760" spans="22:22" x14ac:dyDescent="0.2">
      <c r="V760" s="4"/>
    </row>
    <row r="762" spans="22:22" x14ac:dyDescent="0.2">
      <c r="V762" s="4"/>
    </row>
    <row r="766" spans="22:22" x14ac:dyDescent="0.2">
      <c r="V766" s="4"/>
    </row>
    <row r="772" spans="22:22" x14ac:dyDescent="0.2">
      <c r="V772" s="4"/>
    </row>
    <row r="774" spans="22:22" x14ac:dyDescent="0.2">
      <c r="V774" s="4"/>
    </row>
    <row r="787" spans="22:22" x14ac:dyDescent="0.2">
      <c r="V787" s="4"/>
    </row>
    <row r="788" spans="22:22" x14ac:dyDescent="0.2">
      <c r="V788" s="4"/>
    </row>
    <row r="789" spans="22:22" x14ac:dyDescent="0.2">
      <c r="V789" s="4"/>
    </row>
    <row r="790" spans="22:22" x14ac:dyDescent="0.2">
      <c r="V790" s="4"/>
    </row>
    <row r="792" spans="22:22" x14ac:dyDescent="0.2">
      <c r="V792" s="4"/>
    </row>
    <row r="795" spans="22:22" x14ac:dyDescent="0.2">
      <c r="V795" s="4"/>
    </row>
    <row r="796" spans="22:22" x14ac:dyDescent="0.2">
      <c r="V796" s="4"/>
    </row>
    <row r="799" spans="22:22" x14ac:dyDescent="0.2">
      <c r="V799" s="4"/>
    </row>
    <row r="800" spans="22:22" x14ac:dyDescent="0.2">
      <c r="V800" s="4"/>
    </row>
    <row r="802" spans="22:22" x14ac:dyDescent="0.2">
      <c r="V802" s="4"/>
    </row>
    <row r="803" spans="22:22" x14ac:dyDescent="0.2">
      <c r="V803" s="4"/>
    </row>
    <row r="805" spans="22:22" x14ac:dyDescent="0.2">
      <c r="V805" s="4"/>
    </row>
    <row r="808" spans="22:22" x14ac:dyDescent="0.2">
      <c r="V808" s="4"/>
    </row>
    <row r="813" spans="22:22" x14ac:dyDescent="0.2">
      <c r="V813" s="4"/>
    </row>
    <row r="818" spans="22:22" x14ac:dyDescent="0.2">
      <c r="V818" s="4"/>
    </row>
    <row r="834" spans="22:22" x14ac:dyDescent="0.2">
      <c r="V834" s="4"/>
    </row>
    <row r="836" spans="22:22" x14ac:dyDescent="0.2">
      <c r="V836" s="4"/>
    </row>
    <row r="840" spans="22:22" x14ac:dyDescent="0.2">
      <c r="V840" s="4"/>
    </row>
    <row r="845" spans="22:22" x14ac:dyDescent="0.2">
      <c r="V845" s="4"/>
    </row>
    <row r="849" spans="22:22" x14ac:dyDescent="0.2">
      <c r="V849" s="4"/>
    </row>
    <row r="853" spans="22:22" x14ac:dyDescent="0.2">
      <c r="V853" s="4"/>
    </row>
    <row r="861" spans="22:22" x14ac:dyDescent="0.2">
      <c r="V861" s="4"/>
    </row>
    <row r="871" spans="22:22" x14ac:dyDescent="0.2">
      <c r="V871" s="4"/>
    </row>
    <row r="873" spans="22:22" x14ac:dyDescent="0.2">
      <c r="V873" s="4"/>
    </row>
    <row r="875" spans="22:22" x14ac:dyDescent="0.2">
      <c r="V875" s="4"/>
    </row>
    <row r="881" spans="22:22" x14ac:dyDescent="0.2">
      <c r="V881" s="4"/>
    </row>
    <row r="887" spans="22:22" x14ac:dyDescent="0.2">
      <c r="V887" s="4"/>
    </row>
    <row r="888" spans="22:22" x14ac:dyDescent="0.2">
      <c r="V888" s="4"/>
    </row>
    <row r="891" spans="22:22" x14ac:dyDescent="0.2">
      <c r="V891" s="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D47E7-4827-3849-B905-4EEDE438BBE1}">
  <sheetPr codeName="Sheet4"/>
  <dimension ref="A1:AH896"/>
  <sheetViews>
    <sheetView topLeftCell="L1" zoomScaleNormal="100" workbookViewId="0">
      <selection activeCell="Y11" sqref="Y11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291</v>
      </c>
      <c r="C1">
        <v>-0.35174492000000002</v>
      </c>
      <c r="D1">
        <v>1.7946169000000001E-3</v>
      </c>
      <c r="E1" s="4">
        <v>9.7082800000000002</v>
      </c>
      <c r="F1">
        <f>SQRT(SUMSQ(C1:E1))</f>
        <v>9.7146501876184725</v>
      </c>
      <c r="G1">
        <f>B1/1000</f>
        <v>0.29099999999999998</v>
      </c>
      <c r="H1">
        <v>-90.039000000000001</v>
      </c>
      <c r="I1">
        <v>1.9594728156897153E-3</v>
      </c>
      <c r="R1" t="s">
        <v>8</v>
      </c>
      <c r="S1">
        <v>291</v>
      </c>
      <c r="T1">
        <v>-6.1086525000000002E-4</v>
      </c>
      <c r="U1">
        <v>-4.5814895000000002E-4</v>
      </c>
      <c r="V1" s="4">
        <v>-3.0543261999999997E-4</v>
      </c>
      <c r="W1">
        <f>SQRT(SUMSQ(T1:V1))</f>
        <v>8.2240251665697704E-4</v>
      </c>
      <c r="X1">
        <f>S1/1000</f>
        <v>0.29099999999999998</v>
      </c>
      <c r="Y1">
        <v>-90.039000000000016</v>
      </c>
      <c r="Z1">
        <v>-7.1098149899309279E-3</v>
      </c>
    </row>
    <row r="2" spans="1:34" x14ac:dyDescent="0.2">
      <c r="A2" t="s">
        <v>7</v>
      </c>
      <c r="B2">
        <v>291</v>
      </c>
      <c r="C2">
        <v>-0.35234314</v>
      </c>
      <c r="D2">
        <v>-5.9820565999999995E-4</v>
      </c>
      <c r="E2" s="4">
        <v>9.6957179999999994</v>
      </c>
      <c r="F2">
        <f t="shared" ref="F2:F65" si="0">SQRT(SUMSQ(C2:E2))</f>
        <v>9.7021179946277236</v>
      </c>
      <c r="G2">
        <f>(G1*1000+B2)/1000</f>
        <v>0.58199999999999996</v>
      </c>
      <c r="H2">
        <v>-89.748000000000005</v>
      </c>
      <c r="I2">
        <v>8.6889467784095377E-4</v>
      </c>
      <c r="P2" t="s">
        <v>1</v>
      </c>
      <c r="Q2">
        <f>AVERAGE(B:B)</f>
        <v>291.38411669367912</v>
      </c>
      <c r="R2" t="s">
        <v>8</v>
      </c>
      <c r="S2">
        <v>292</v>
      </c>
      <c r="T2">
        <v>-1.2217305E-3</v>
      </c>
      <c r="U2">
        <v>-1.5271631E-3</v>
      </c>
      <c r="V2" s="4">
        <v>-1.5271630999999999E-4</v>
      </c>
      <c r="W2">
        <f t="shared" ref="W2:W65" si="1">SQRT(SUMSQ(T2:V2))</f>
        <v>1.9616765329615064E-3</v>
      </c>
      <c r="X2">
        <f>(X1*1000+S2)/1000</f>
        <v>0.58299999999999996</v>
      </c>
      <c r="Y2">
        <v>-89.747000000000014</v>
      </c>
      <c r="Z2">
        <v>6.2289888813252736E-3</v>
      </c>
      <c r="AG2" t="s">
        <v>1</v>
      </c>
      <c r="AH2">
        <f>AVERAGE(S:S)</f>
        <v>291.38573743922205</v>
      </c>
    </row>
    <row r="3" spans="1:34" x14ac:dyDescent="0.2">
      <c r="A3" t="s">
        <v>7</v>
      </c>
      <c r="B3">
        <v>291</v>
      </c>
      <c r="C3">
        <v>-0.35353955999999997</v>
      </c>
      <c r="D3">
        <v>-2.3928225999999999E-3</v>
      </c>
      <c r="E3">
        <v>9.6921280000000003</v>
      </c>
      <c r="F3">
        <f t="shared" si="0"/>
        <v>9.6985741794590083</v>
      </c>
      <c r="G3">
        <f t="shared" ref="G3:G66" si="2">(G2*1000+B3)/1000</f>
        <v>0.873</v>
      </c>
      <c r="H3">
        <v>-89.456999999999994</v>
      </c>
      <c r="I3">
        <v>-1.7053897886036204E-4</v>
      </c>
      <c r="P3" t="s">
        <v>2</v>
      </c>
      <c r="Q3">
        <f>SUM(B:B)/1000</f>
        <v>179.78399999999999</v>
      </c>
      <c r="R3" t="s">
        <v>8</v>
      </c>
      <c r="S3">
        <v>291</v>
      </c>
      <c r="T3">
        <v>2.2907446000000001E-3</v>
      </c>
      <c r="U3">
        <v>3.0543262000000001E-3</v>
      </c>
      <c r="V3">
        <v>0</v>
      </c>
      <c r="W3">
        <f t="shared" si="1"/>
        <v>3.8179077200000003E-3</v>
      </c>
      <c r="X3">
        <f t="shared" ref="X3:X66" si="3">(X2*1000+S3)/1000</f>
        <v>0.874</v>
      </c>
      <c r="Y3">
        <v>-89.456000000000017</v>
      </c>
      <c r="Z3">
        <v>-1.6467437332948687E-2</v>
      </c>
      <c r="AG3" t="s">
        <v>2</v>
      </c>
      <c r="AH3">
        <f>SUM(S:S)/1000</f>
        <v>179.785</v>
      </c>
    </row>
    <row r="4" spans="1:34" x14ac:dyDescent="0.2">
      <c r="A4" t="s">
        <v>7</v>
      </c>
      <c r="B4">
        <v>292</v>
      </c>
      <c r="C4">
        <v>-0.35832518000000002</v>
      </c>
      <c r="D4">
        <v>4.7856453000000004E-3</v>
      </c>
      <c r="E4">
        <v>9.6987089999999991</v>
      </c>
      <c r="F4">
        <f t="shared" si="0"/>
        <v>9.7053272022999799</v>
      </c>
      <c r="G4">
        <f t="shared" si="2"/>
        <v>1.165</v>
      </c>
      <c r="H4">
        <v>-89.164999999999992</v>
      </c>
      <c r="I4">
        <v>-1.3177033067381929E-3</v>
      </c>
      <c r="P4" t="s">
        <v>3</v>
      </c>
      <c r="Q4">
        <f>STDEV(B:B)</f>
        <v>0.79565004829227381</v>
      </c>
      <c r="R4" t="s">
        <v>8</v>
      </c>
      <c r="S4">
        <v>291</v>
      </c>
      <c r="T4">
        <v>1.8325958000000001E-3</v>
      </c>
      <c r="U4">
        <v>2.9016100000000002E-3</v>
      </c>
      <c r="V4" s="4">
        <v>1.5271630999999999E-4</v>
      </c>
      <c r="W4">
        <f t="shared" si="1"/>
        <v>3.4352685818750269E-3</v>
      </c>
      <c r="X4">
        <f t="shared" si="3"/>
        <v>1.165</v>
      </c>
      <c r="Y4">
        <v>-89.165000000000006</v>
      </c>
      <c r="Z4">
        <v>1.0745346557003372E-2</v>
      </c>
      <c r="AG4" t="s">
        <v>3</v>
      </c>
      <c r="AH4">
        <f>STDEV(S:S)</f>
        <v>0.70733000053102801</v>
      </c>
    </row>
    <row r="5" spans="1:34" x14ac:dyDescent="0.2">
      <c r="A5" t="s">
        <v>7</v>
      </c>
      <c r="B5">
        <v>291</v>
      </c>
      <c r="C5">
        <v>-0.35832518000000002</v>
      </c>
      <c r="D5">
        <v>1.0767702000000001E-2</v>
      </c>
      <c r="E5" s="4">
        <v>9.7028960000000009</v>
      </c>
      <c r="F5">
        <f t="shared" si="0"/>
        <v>9.7095161395841139</v>
      </c>
      <c r="G5">
        <f t="shared" si="2"/>
        <v>1.456</v>
      </c>
      <c r="H5">
        <v>-88.873999999999995</v>
      </c>
      <c r="I5">
        <v>4.509769905163796E-4</v>
      </c>
      <c r="P5" t="s">
        <v>4</v>
      </c>
      <c r="Q5">
        <f>MIN(B:B)</f>
        <v>284</v>
      </c>
      <c r="R5" t="s">
        <v>8</v>
      </c>
      <c r="S5">
        <v>292</v>
      </c>
      <c r="T5">
        <v>0</v>
      </c>
      <c r="U5">
        <v>-1.5271630999999999E-4</v>
      </c>
      <c r="V5" s="4">
        <v>1.5271630999999999E-4</v>
      </c>
      <c r="W5">
        <f t="shared" si="1"/>
        <v>2.1597347679757392E-4</v>
      </c>
      <c r="X5">
        <f t="shared" si="3"/>
        <v>1.4570000000000001</v>
      </c>
      <c r="Y5">
        <v>-88.873000000000019</v>
      </c>
      <c r="Z5">
        <v>6.2791220799449038E-3</v>
      </c>
      <c r="AG5" t="s">
        <v>4</v>
      </c>
      <c r="AH5">
        <f>MIN(S:S)</f>
        <v>287</v>
      </c>
    </row>
    <row r="6" spans="1:34" x14ac:dyDescent="0.2">
      <c r="A6" t="s">
        <v>7</v>
      </c>
      <c r="B6">
        <v>292</v>
      </c>
      <c r="C6">
        <v>-0.36071799999999998</v>
      </c>
      <c r="D6">
        <v>6.5802624000000001E-3</v>
      </c>
      <c r="E6" s="4">
        <v>9.6957179999999994</v>
      </c>
      <c r="F6">
        <f t="shared" si="0"/>
        <v>9.7024279595831704</v>
      </c>
      <c r="G6">
        <f t="shared" si="2"/>
        <v>1.748</v>
      </c>
      <c r="H6">
        <v>-88.581999999999994</v>
      </c>
      <c r="I6">
        <v>-6.7497640192478055E-4</v>
      </c>
      <c r="P6" t="s">
        <v>5</v>
      </c>
      <c r="Q6">
        <f>MAX(B:B)</f>
        <v>299</v>
      </c>
      <c r="R6" t="s">
        <v>8</v>
      </c>
      <c r="S6">
        <v>291</v>
      </c>
      <c r="T6">
        <v>6.1086525000000002E-4</v>
      </c>
      <c r="U6">
        <v>2.1380283999999999E-3</v>
      </c>
      <c r="V6" s="4">
        <v>4.5814895000000002E-4</v>
      </c>
      <c r="W6">
        <f t="shared" si="1"/>
        <v>2.270291226528047E-3</v>
      </c>
      <c r="X6">
        <f t="shared" si="3"/>
        <v>1.748</v>
      </c>
      <c r="Y6">
        <v>-88.582000000000008</v>
      </c>
      <c r="Z6">
        <v>1.4069342663264412E-3</v>
      </c>
      <c r="AG6" t="s">
        <v>5</v>
      </c>
      <c r="AH6">
        <f>MAX(S:S)</f>
        <v>296</v>
      </c>
    </row>
    <row r="7" spans="1:34" x14ac:dyDescent="0.2">
      <c r="A7" t="s">
        <v>7</v>
      </c>
      <c r="B7">
        <v>291</v>
      </c>
      <c r="C7">
        <v>-0.36370902999999999</v>
      </c>
      <c r="D7">
        <v>4.7856453000000004E-3</v>
      </c>
      <c r="E7" s="4">
        <v>9.6975119999999997</v>
      </c>
      <c r="F7">
        <f t="shared" si="0"/>
        <v>9.7043313088047682</v>
      </c>
      <c r="G7">
        <f t="shared" si="2"/>
        <v>2.0390000000000001</v>
      </c>
      <c r="H7">
        <v>-88.290999999999997</v>
      </c>
      <c r="I7">
        <v>-1.8314423560768754E-3</v>
      </c>
      <c r="P7" t="s">
        <v>6</v>
      </c>
      <c r="Q7">
        <f>COUNT(B:B)</f>
        <v>617</v>
      </c>
      <c r="R7" t="s">
        <v>8</v>
      </c>
      <c r="S7">
        <v>292</v>
      </c>
      <c r="T7">
        <v>0</v>
      </c>
      <c r="U7">
        <v>0</v>
      </c>
      <c r="V7" s="4">
        <v>-1.5271630999999999E-4</v>
      </c>
      <c r="W7">
        <f t="shared" si="1"/>
        <v>1.5271630999999999E-4</v>
      </c>
      <c r="X7">
        <f t="shared" si="3"/>
        <v>2.04</v>
      </c>
      <c r="Y7">
        <v>-88.29</v>
      </c>
      <c r="Z7">
        <v>-2.4344405032365241E-4</v>
      </c>
      <c r="AG7" t="s">
        <v>6</v>
      </c>
      <c r="AH7">
        <f>COUNT(S:S)</f>
        <v>617</v>
      </c>
    </row>
    <row r="8" spans="1:34" x14ac:dyDescent="0.2">
      <c r="A8" t="s">
        <v>7</v>
      </c>
      <c r="B8">
        <v>292</v>
      </c>
      <c r="C8">
        <v>-0.35593235000000001</v>
      </c>
      <c r="D8">
        <v>1.1964113E-3</v>
      </c>
      <c r="E8" s="4">
        <v>9.6957179999999994</v>
      </c>
      <c r="F8">
        <f t="shared" si="0"/>
        <v>9.7022490590945214</v>
      </c>
      <c r="G8">
        <f t="shared" si="2"/>
        <v>2.331</v>
      </c>
      <c r="H8">
        <v>-87.998999999999995</v>
      </c>
      <c r="I8">
        <v>1.6257931160379367E-5</v>
      </c>
      <c r="R8" t="s">
        <v>8</v>
      </c>
      <c r="S8">
        <v>291</v>
      </c>
      <c r="T8">
        <v>-1.5271630999999999E-4</v>
      </c>
      <c r="U8">
        <v>3.0543261999999997E-4</v>
      </c>
      <c r="V8" s="4">
        <v>4.5814895000000002E-4</v>
      </c>
      <c r="W8">
        <f t="shared" si="1"/>
        <v>5.7141212542803383E-4</v>
      </c>
      <c r="X8">
        <f t="shared" si="3"/>
        <v>2.331</v>
      </c>
      <c r="Y8">
        <v>-87.999000000000009</v>
      </c>
      <c r="Z8">
        <v>-2.0090377775246422E-2</v>
      </c>
    </row>
    <row r="9" spans="1:34" x14ac:dyDescent="0.2">
      <c r="A9" t="s">
        <v>7</v>
      </c>
      <c r="B9">
        <v>291</v>
      </c>
      <c r="C9">
        <v>-0.35353955999999997</v>
      </c>
      <c r="D9">
        <v>4.1874395999999996E-3</v>
      </c>
      <c r="E9" s="4">
        <v>9.6957179999999994</v>
      </c>
      <c r="F9">
        <f t="shared" si="0"/>
        <v>9.7021624028182192</v>
      </c>
      <c r="G9">
        <f t="shared" si="2"/>
        <v>2.6219999999999999</v>
      </c>
      <c r="H9">
        <v>-87.707999999999998</v>
      </c>
      <c r="I9">
        <v>-1.0742812565961196E-3</v>
      </c>
      <c r="R9" t="s">
        <v>8</v>
      </c>
      <c r="S9">
        <v>291</v>
      </c>
      <c r="T9">
        <v>-1.3744467999999999E-3</v>
      </c>
      <c r="U9">
        <v>-1.2217305E-3</v>
      </c>
      <c r="V9" s="4">
        <v>3.0543261999999997E-4</v>
      </c>
      <c r="W9">
        <f t="shared" si="1"/>
        <v>1.8641401519254271E-3</v>
      </c>
      <c r="X9">
        <f t="shared" si="3"/>
        <v>2.6219999999999999</v>
      </c>
      <c r="Y9">
        <v>-87.708000000000013</v>
      </c>
      <c r="Z9">
        <v>1.5372844308553272E-2</v>
      </c>
    </row>
    <row r="10" spans="1:34" x14ac:dyDescent="0.2">
      <c r="A10" t="s">
        <v>7</v>
      </c>
      <c r="B10">
        <v>291</v>
      </c>
      <c r="C10">
        <v>-0.35294133</v>
      </c>
      <c r="D10">
        <v>-5.9820565999999995E-4</v>
      </c>
      <c r="E10" s="4">
        <v>9.6891370000000006</v>
      </c>
      <c r="F10">
        <f t="shared" si="0"/>
        <v>9.6955630958207468</v>
      </c>
      <c r="G10">
        <f t="shared" si="2"/>
        <v>2.9129999999999998</v>
      </c>
      <c r="H10">
        <v>-87.417000000000002</v>
      </c>
      <c r="I10">
        <v>-2.2355202590403356E-3</v>
      </c>
      <c r="R10" t="s">
        <v>8</v>
      </c>
      <c r="S10">
        <v>292</v>
      </c>
      <c r="T10">
        <v>-2.4434610000000001E-3</v>
      </c>
      <c r="U10">
        <v>-2.7488935999999999E-3</v>
      </c>
      <c r="V10" s="4">
        <v>0</v>
      </c>
      <c r="W10">
        <f t="shared" si="1"/>
        <v>3.677895822701067E-3</v>
      </c>
      <c r="X10">
        <f t="shared" si="3"/>
        <v>2.9140000000000001</v>
      </c>
      <c r="Y10">
        <v>-87.416000000000011</v>
      </c>
      <c r="Z10">
        <v>-4.1530870129877087E-3</v>
      </c>
    </row>
    <row r="11" spans="1:34" x14ac:dyDescent="0.2">
      <c r="A11" t="s">
        <v>7</v>
      </c>
      <c r="B11">
        <v>292</v>
      </c>
      <c r="C11">
        <v>-0.35353955999999997</v>
      </c>
      <c r="D11">
        <v>-4.1874395999999996E-3</v>
      </c>
      <c r="E11" s="4">
        <v>9.6885390000000005</v>
      </c>
      <c r="F11">
        <f t="shared" si="0"/>
        <v>9.694988174807456</v>
      </c>
      <c r="G11">
        <f t="shared" si="2"/>
        <v>3.2050000000000001</v>
      </c>
      <c r="H11">
        <v>-87.125</v>
      </c>
      <c r="I11">
        <v>-4.6785830324938072E-4</v>
      </c>
      <c r="R11" t="s">
        <v>8</v>
      </c>
      <c r="S11">
        <v>291</v>
      </c>
      <c r="T11">
        <v>1.3744467999999999E-3</v>
      </c>
      <c r="U11">
        <v>2.4434610000000001E-3</v>
      </c>
      <c r="V11" s="4">
        <v>-1.5271630999999999E-4</v>
      </c>
      <c r="W11">
        <f t="shared" si="1"/>
        <v>2.8076552380752262E-3</v>
      </c>
      <c r="X11">
        <f t="shared" si="3"/>
        <v>3.2050000000000001</v>
      </c>
      <c r="Y11">
        <v>-87.125000000000014</v>
      </c>
      <c r="Z11">
        <v>-8.2136222881938354E-3</v>
      </c>
    </row>
    <row r="12" spans="1:34" x14ac:dyDescent="0.2">
      <c r="A12" t="s">
        <v>7</v>
      </c>
      <c r="B12">
        <v>291</v>
      </c>
      <c r="C12">
        <v>-0.3589234</v>
      </c>
      <c r="D12">
        <v>4.1874395999999996E-3</v>
      </c>
      <c r="E12" s="4">
        <v>9.7172529999999995</v>
      </c>
      <c r="F12">
        <f t="shared" si="0"/>
        <v>9.7238803678226606</v>
      </c>
      <c r="G12">
        <f t="shared" si="2"/>
        <v>3.496</v>
      </c>
      <c r="H12">
        <v>-86.834000000000003</v>
      </c>
      <c r="I12">
        <v>-1.6060230633133353E-3</v>
      </c>
      <c r="R12" t="s">
        <v>8</v>
      </c>
      <c r="S12">
        <v>292</v>
      </c>
      <c r="T12">
        <v>-2.2907446000000001E-3</v>
      </c>
      <c r="U12">
        <v>-2.9016100000000002E-3</v>
      </c>
      <c r="V12" s="4">
        <v>0</v>
      </c>
      <c r="W12">
        <f t="shared" si="1"/>
        <v>3.69687048928268E-3</v>
      </c>
      <c r="X12">
        <f t="shared" si="3"/>
        <v>3.4969999999999999</v>
      </c>
      <c r="Y12">
        <v>-86.833000000000013</v>
      </c>
      <c r="Z12">
        <v>1.1077129042943628E-2</v>
      </c>
    </row>
    <row r="13" spans="1:34" x14ac:dyDescent="0.2">
      <c r="A13" t="s">
        <v>7</v>
      </c>
      <c r="B13">
        <v>292</v>
      </c>
      <c r="C13">
        <v>-0.35294133</v>
      </c>
      <c r="D13">
        <v>-5.9820565999999995E-4</v>
      </c>
      <c r="E13" s="4">
        <v>9.6777719999999992</v>
      </c>
      <c r="F13">
        <f t="shared" si="0"/>
        <v>9.6842056372351042</v>
      </c>
      <c r="G13">
        <f t="shared" si="2"/>
        <v>3.7879999999999998</v>
      </c>
      <c r="H13">
        <v>-86.542000000000002</v>
      </c>
      <c r="I13">
        <v>-2.6535030546360455E-3</v>
      </c>
      <c r="R13" t="s">
        <v>8</v>
      </c>
      <c r="S13">
        <v>291</v>
      </c>
      <c r="T13">
        <v>9.1629790000000003E-4</v>
      </c>
      <c r="U13">
        <v>6.1086525000000002E-4</v>
      </c>
      <c r="V13" s="4">
        <v>3.0543261999999997E-4</v>
      </c>
      <c r="W13">
        <f t="shared" si="1"/>
        <v>1.1428242562012924E-3</v>
      </c>
      <c r="X13">
        <f t="shared" si="3"/>
        <v>3.7879999999999998</v>
      </c>
      <c r="Y13">
        <v>-86.542000000000016</v>
      </c>
      <c r="Z13">
        <v>-1.4214036210804819E-2</v>
      </c>
    </row>
    <row r="14" spans="1:34" x14ac:dyDescent="0.2">
      <c r="A14" t="s">
        <v>7</v>
      </c>
      <c r="B14">
        <v>291</v>
      </c>
      <c r="C14">
        <v>-0.3589234</v>
      </c>
      <c r="D14">
        <v>0</v>
      </c>
      <c r="E14" s="4">
        <v>9.6957179999999994</v>
      </c>
      <c r="F14">
        <f t="shared" si="0"/>
        <v>9.7023591740664568</v>
      </c>
      <c r="G14">
        <f t="shared" si="2"/>
        <v>4.0789999999999997</v>
      </c>
      <c r="H14">
        <v>-86.251000000000005</v>
      </c>
      <c r="I14">
        <v>-3.7606972797542162E-3</v>
      </c>
      <c r="R14" t="s">
        <v>8</v>
      </c>
      <c r="S14">
        <v>291</v>
      </c>
      <c r="T14">
        <v>-1.0690141999999999E-3</v>
      </c>
      <c r="U14">
        <v>-3.0543261999999997E-4</v>
      </c>
      <c r="V14" s="4">
        <v>3.0543261999999997E-4</v>
      </c>
      <c r="W14">
        <f t="shared" si="1"/>
        <v>1.1529828838806621E-3</v>
      </c>
      <c r="X14">
        <f t="shared" si="3"/>
        <v>4.0789999999999997</v>
      </c>
      <c r="Y14">
        <v>-86.251000000000019</v>
      </c>
      <c r="Z14">
        <v>6.2063898431937064E-3</v>
      </c>
    </row>
    <row r="15" spans="1:34" x14ac:dyDescent="0.2">
      <c r="A15" t="s">
        <v>7</v>
      </c>
      <c r="B15">
        <v>291</v>
      </c>
      <c r="C15">
        <v>-0.3595216</v>
      </c>
      <c r="D15">
        <v>1.1964113E-2</v>
      </c>
      <c r="E15" s="4">
        <v>9.7106720000000006</v>
      </c>
      <c r="F15">
        <f t="shared" si="0"/>
        <v>9.7173324329494069</v>
      </c>
      <c r="G15">
        <f t="shared" si="2"/>
        <v>4.37</v>
      </c>
      <c r="H15">
        <v>-85.96</v>
      </c>
      <c r="I15">
        <v>-2.0538229184290796E-3</v>
      </c>
      <c r="R15" t="s">
        <v>8</v>
      </c>
      <c r="S15">
        <v>292</v>
      </c>
      <c r="T15">
        <v>1.3744467999999999E-3</v>
      </c>
      <c r="U15">
        <v>1.8325958000000001E-3</v>
      </c>
      <c r="V15" s="4">
        <v>0</v>
      </c>
      <c r="W15">
        <f t="shared" si="1"/>
        <v>2.2907447200000005E-3</v>
      </c>
      <c r="X15">
        <f t="shared" si="3"/>
        <v>4.3710000000000004</v>
      </c>
      <c r="Y15">
        <v>-85.959000000000017</v>
      </c>
      <c r="Z15">
        <v>1.6246895397592082E-2</v>
      </c>
    </row>
    <row r="16" spans="1:34" x14ac:dyDescent="0.2">
      <c r="A16" t="s">
        <v>7</v>
      </c>
      <c r="B16">
        <v>292</v>
      </c>
      <c r="C16">
        <v>-0.36430725000000003</v>
      </c>
      <c r="D16">
        <v>1.375873E-2</v>
      </c>
      <c r="E16" s="4">
        <v>9.6981110000000008</v>
      </c>
      <c r="F16">
        <f t="shared" si="0"/>
        <v>9.7049608986010227</v>
      </c>
      <c r="G16">
        <f t="shared" si="2"/>
        <v>4.6619999999999999</v>
      </c>
      <c r="H16">
        <v>-85.667999999999992</v>
      </c>
      <c r="I16">
        <v>-2.2479167892806227E-4</v>
      </c>
      <c r="R16" t="s">
        <v>8</v>
      </c>
      <c r="S16">
        <v>291</v>
      </c>
      <c r="T16">
        <v>3.6651916000000001E-3</v>
      </c>
      <c r="U16">
        <v>4.5814890000000002E-3</v>
      </c>
      <c r="V16" s="4">
        <v>4.5814895000000002E-4</v>
      </c>
      <c r="W16">
        <f t="shared" si="1"/>
        <v>5.885029429171758E-3</v>
      </c>
      <c r="X16">
        <f t="shared" si="3"/>
        <v>4.6619999999999999</v>
      </c>
      <c r="Y16">
        <v>-85.668000000000006</v>
      </c>
      <c r="Z16">
        <v>-2.2457805632299772E-2</v>
      </c>
    </row>
    <row r="17" spans="1:26" x14ac:dyDescent="0.2">
      <c r="A17" t="s">
        <v>7</v>
      </c>
      <c r="B17">
        <v>291</v>
      </c>
      <c r="C17">
        <v>-0.37268212000000001</v>
      </c>
      <c r="D17">
        <v>1.6151552999999999E-2</v>
      </c>
      <c r="E17" s="4">
        <v>9.7082800000000002</v>
      </c>
      <c r="F17">
        <f t="shared" si="0"/>
        <v>9.7154440656941681</v>
      </c>
      <c r="G17">
        <f t="shared" si="2"/>
        <v>4.9530000000000003</v>
      </c>
      <c r="H17">
        <v>-85.376999999999995</v>
      </c>
      <c r="I17">
        <v>-1.3332322346138916E-3</v>
      </c>
      <c r="R17" t="s">
        <v>8</v>
      </c>
      <c r="S17">
        <v>292</v>
      </c>
      <c r="T17">
        <v>-1.8325958000000001E-3</v>
      </c>
      <c r="U17">
        <v>-1.9853119999999999E-3</v>
      </c>
      <c r="V17" s="4">
        <v>-1.5271630999999999E-4</v>
      </c>
      <c r="W17">
        <f t="shared" si="1"/>
        <v>2.7061399399997141E-3</v>
      </c>
      <c r="X17">
        <f t="shared" si="3"/>
        <v>4.9539999999999997</v>
      </c>
      <c r="Y17">
        <v>-85.376000000000019</v>
      </c>
      <c r="Z17">
        <v>-3.0527802889647383E-2</v>
      </c>
    </row>
    <row r="18" spans="1:26" x14ac:dyDescent="0.2">
      <c r="A18" t="s">
        <v>7</v>
      </c>
      <c r="B18">
        <v>292</v>
      </c>
      <c r="C18">
        <v>-0.37328034999999998</v>
      </c>
      <c r="D18">
        <v>8.9730850000000004E-3</v>
      </c>
      <c r="E18" s="4">
        <v>9.6987089999999991</v>
      </c>
      <c r="F18">
        <f t="shared" si="0"/>
        <v>9.7058938281145188</v>
      </c>
      <c r="G18">
        <f t="shared" si="2"/>
        <v>5.2450000000000001</v>
      </c>
      <c r="H18">
        <v>-85.084999999999994</v>
      </c>
      <c r="I18">
        <v>5.17171369482841E-4</v>
      </c>
      <c r="R18" t="s">
        <v>8</v>
      </c>
      <c r="S18">
        <v>291</v>
      </c>
      <c r="T18">
        <v>-2.7488935999999999E-3</v>
      </c>
      <c r="U18">
        <v>-2.2907446000000001E-3</v>
      </c>
      <c r="V18" s="4">
        <v>1.5271630999999999E-4</v>
      </c>
      <c r="W18">
        <f t="shared" si="1"/>
        <v>3.5815149194007466E-3</v>
      </c>
      <c r="X18">
        <f t="shared" si="3"/>
        <v>5.2450000000000001</v>
      </c>
      <c r="Y18">
        <v>-85.085000000000008</v>
      </c>
      <c r="Z18">
        <v>1.3185320599630243E-2</v>
      </c>
    </row>
    <row r="19" spans="1:26" x14ac:dyDescent="0.2">
      <c r="A19" t="s">
        <v>7</v>
      </c>
      <c r="B19">
        <v>291</v>
      </c>
      <c r="C19">
        <v>-0.36789646999999998</v>
      </c>
      <c r="D19">
        <v>5.9820567000000002E-3</v>
      </c>
      <c r="E19" s="4">
        <v>9.6999040000000001</v>
      </c>
      <c r="F19">
        <f t="shared" si="0"/>
        <v>9.7068800964499822</v>
      </c>
      <c r="G19">
        <f t="shared" si="2"/>
        <v>5.5359999999999996</v>
      </c>
      <c r="H19">
        <v>-84.793999999999997</v>
      </c>
      <c r="I19">
        <v>-6.4433222991132225E-4</v>
      </c>
      <c r="R19" t="s">
        <v>8</v>
      </c>
      <c r="S19">
        <v>292</v>
      </c>
      <c r="T19">
        <v>1.2217305E-3</v>
      </c>
      <c r="U19">
        <v>2.2907446000000001E-3</v>
      </c>
      <c r="V19" s="4">
        <v>0</v>
      </c>
      <c r="W19">
        <f t="shared" si="1"/>
        <v>2.5961772352941183E-3</v>
      </c>
      <c r="X19">
        <f t="shared" si="3"/>
        <v>5.5369999999999999</v>
      </c>
      <c r="Y19">
        <v>-84.793000000000006</v>
      </c>
      <c r="Z19">
        <v>1.1830063918999972E-2</v>
      </c>
    </row>
    <row r="20" spans="1:26" x14ac:dyDescent="0.2">
      <c r="A20" t="s">
        <v>7</v>
      </c>
      <c r="B20">
        <v>291</v>
      </c>
      <c r="C20">
        <v>-0.36251262000000001</v>
      </c>
      <c r="D20">
        <v>7.1784676999999998E-3</v>
      </c>
      <c r="E20" s="4">
        <v>9.695119</v>
      </c>
      <c r="F20">
        <f t="shared" si="0"/>
        <v>9.7018966884944096</v>
      </c>
      <c r="G20">
        <f t="shared" si="2"/>
        <v>5.827</v>
      </c>
      <c r="H20">
        <v>-84.503</v>
      </c>
      <c r="I20">
        <v>-1.8558478818974083E-3</v>
      </c>
      <c r="R20" t="s">
        <v>8</v>
      </c>
      <c r="S20">
        <v>291</v>
      </c>
      <c r="T20">
        <v>-1.6798793999999999E-3</v>
      </c>
      <c r="U20">
        <v>-1.8325958000000001E-3</v>
      </c>
      <c r="V20" s="4">
        <v>-1.5271630999999999E-4</v>
      </c>
      <c r="W20">
        <f t="shared" si="1"/>
        <v>2.4907276920735468E-3</v>
      </c>
      <c r="X20">
        <f t="shared" si="3"/>
        <v>5.8280000000000003</v>
      </c>
      <c r="Y20">
        <v>-84.50200000000001</v>
      </c>
      <c r="Z20">
        <v>1.1243863002279265E-2</v>
      </c>
    </row>
    <row r="21" spans="1:26" x14ac:dyDescent="0.2">
      <c r="A21" t="s">
        <v>7</v>
      </c>
      <c r="B21">
        <v>291</v>
      </c>
      <c r="C21">
        <v>-0.36430725000000003</v>
      </c>
      <c r="D21">
        <v>3.5892338000000001E-3</v>
      </c>
      <c r="E21" s="4">
        <v>9.695119</v>
      </c>
      <c r="F21">
        <f t="shared" si="0"/>
        <v>9.7019619190740407</v>
      </c>
      <c r="G21">
        <f t="shared" si="2"/>
        <v>6.1180000000000003</v>
      </c>
      <c r="H21">
        <v>-84.212000000000003</v>
      </c>
      <c r="I21">
        <v>3.2598470710525186E-5</v>
      </c>
      <c r="R21" t="s">
        <v>8</v>
      </c>
      <c r="S21">
        <v>292</v>
      </c>
      <c r="T21">
        <v>-7.6358153999999995E-4</v>
      </c>
      <c r="U21">
        <v>-1.0690141999999999E-3</v>
      </c>
      <c r="V21" s="4">
        <v>-3.0543261999999997E-4</v>
      </c>
      <c r="W21">
        <f t="shared" si="1"/>
        <v>1.3487539484244246E-3</v>
      </c>
      <c r="X21">
        <f t="shared" si="3"/>
        <v>6.12</v>
      </c>
      <c r="Y21">
        <v>-84.210000000000008</v>
      </c>
      <c r="Z21">
        <v>4.152616970346544E-2</v>
      </c>
    </row>
    <row r="22" spans="1:26" x14ac:dyDescent="0.2">
      <c r="A22" t="s">
        <v>7</v>
      </c>
      <c r="B22">
        <v>292</v>
      </c>
      <c r="C22">
        <v>-0.3595216</v>
      </c>
      <c r="D22">
        <v>4.7856453000000004E-3</v>
      </c>
      <c r="E22" s="4">
        <v>9.6975119999999997</v>
      </c>
      <c r="F22">
        <f t="shared" si="0"/>
        <v>9.704175270130456</v>
      </c>
      <c r="G22">
        <f t="shared" si="2"/>
        <v>6.41</v>
      </c>
      <c r="H22">
        <v>-83.92</v>
      </c>
      <c r="I22">
        <v>-1.1104328787421478E-3</v>
      </c>
      <c r="R22" t="s">
        <v>8</v>
      </c>
      <c r="S22">
        <v>291</v>
      </c>
      <c r="T22">
        <v>-6.1086525000000002E-4</v>
      </c>
      <c r="U22">
        <v>-1.6798793999999999E-3</v>
      </c>
      <c r="V22" s="4">
        <v>-9.1629790000000003E-4</v>
      </c>
      <c r="W22">
        <f t="shared" si="1"/>
        <v>2.0086694585586579E-3</v>
      </c>
      <c r="X22">
        <f t="shared" si="3"/>
        <v>6.4109999999999996</v>
      </c>
      <c r="Y22">
        <v>-83.919000000000011</v>
      </c>
      <c r="Z22">
        <v>-1.2639447664012886E-2</v>
      </c>
    </row>
    <row r="23" spans="1:26" x14ac:dyDescent="0.2">
      <c r="A23" t="s">
        <v>7</v>
      </c>
      <c r="B23">
        <v>291</v>
      </c>
      <c r="C23">
        <v>-0.35653057999999999</v>
      </c>
      <c r="D23">
        <v>5.9820565999999995E-4</v>
      </c>
      <c r="E23">
        <v>9.7016989999999996</v>
      </c>
      <c r="F23">
        <f t="shared" si="0"/>
        <v>9.7082479314717816</v>
      </c>
      <c r="G23">
        <f t="shared" si="2"/>
        <v>6.7009999999999996</v>
      </c>
      <c r="H23">
        <v>-83.629000000000005</v>
      </c>
      <c r="I23">
        <v>-2.2780445852640403E-3</v>
      </c>
      <c r="R23" t="s">
        <v>8</v>
      </c>
      <c r="S23">
        <v>290</v>
      </c>
      <c r="T23">
        <v>1.3744467999999999E-3</v>
      </c>
      <c r="U23">
        <v>2.1380283999999999E-3</v>
      </c>
      <c r="V23" s="4">
        <v>-1.5271630999999999E-4</v>
      </c>
      <c r="W23">
        <f t="shared" si="1"/>
        <v>2.5462897943040212E-3</v>
      </c>
      <c r="X23">
        <f t="shared" si="3"/>
        <v>6.7009999999999996</v>
      </c>
      <c r="Y23">
        <v>-83.629000000000019</v>
      </c>
      <c r="Z23">
        <v>-6.1181434350979051E-4</v>
      </c>
    </row>
    <row r="24" spans="1:26" x14ac:dyDescent="0.2">
      <c r="A24" t="s">
        <v>7</v>
      </c>
      <c r="B24">
        <v>292</v>
      </c>
      <c r="C24">
        <v>-0.35772700000000002</v>
      </c>
      <c r="D24">
        <v>1.0169496E-2</v>
      </c>
      <c r="E24" s="4">
        <v>9.6981110000000008</v>
      </c>
      <c r="F24">
        <f t="shared" si="0"/>
        <v>9.7047116903851869</v>
      </c>
      <c r="G24">
        <f t="shared" si="2"/>
        <v>6.9930000000000003</v>
      </c>
      <c r="H24">
        <v>-83.337000000000003</v>
      </c>
      <c r="I24">
        <v>-3.9992664188481732E-4</v>
      </c>
      <c r="R24" t="s">
        <v>8</v>
      </c>
      <c r="S24">
        <v>293</v>
      </c>
      <c r="T24">
        <v>1.5271630999999999E-4</v>
      </c>
      <c r="U24">
        <v>-3.0543261999999997E-4</v>
      </c>
      <c r="V24" s="4">
        <v>-6.1086525000000002E-4</v>
      </c>
      <c r="W24">
        <f t="shared" si="1"/>
        <v>6.9983405915805712E-4</v>
      </c>
      <c r="X24">
        <f t="shared" si="3"/>
        <v>6.9939999999999998</v>
      </c>
      <c r="Y24">
        <v>-83.336000000000013</v>
      </c>
      <c r="Z24">
        <v>-1.3743597380572908E-3</v>
      </c>
    </row>
    <row r="25" spans="1:26" x14ac:dyDescent="0.2">
      <c r="A25" t="s">
        <v>7</v>
      </c>
      <c r="B25">
        <v>291</v>
      </c>
      <c r="C25">
        <v>-0.36370902999999999</v>
      </c>
      <c r="D25">
        <v>-8.374879E-3</v>
      </c>
      <c r="E25" s="4">
        <v>9.6807619999999996</v>
      </c>
      <c r="F25">
        <f t="shared" si="0"/>
        <v>9.6875955374770779</v>
      </c>
      <c r="G25">
        <f t="shared" si="2"/>
        <v>7.2839999999999998</v>
      </c>
      <c r="H25">
        <v>-83.045999999999992</v>
      </c>
      <c r="I25">
        <v>-1.6048082480538592E-3</v>
      </c>
      <c r="R25" t="s">
        <v>8</v>
      </c>
      <c r="S25">
        <v>291</v>
      </c>
      <c r="T25">
        <v>-1.5271631E-3</v>
      </c>
      <c r="U25">
        <v>2.4434610000000001E-3</v>
      </c>
      <c r="V25" s="4">
        <v>-1.5271630999999999E-4</v>
      </c>
      <c r="W25">
        <f t="shared" si="1"/>
        <v>2.8854897441964035E-3</v>
      </c>
      <c r="X25">
        <f t="shared" si="3"/>
        <v>7.2850000000000001</v>
      </c>
      <c r="Y25">
        <v>-83.045000000000016</v>
      </c>
      <c r="Z25">
        <v>-7.232823604692711E-3</v>
      </c>
    </row>
    <row r="26" spans="1:26" x14ac:dyDescent="0.2">
      <c r="A26" t="s">
        <v>7</v>
      </c>
      <c r="B26">
        <v>292</v>
      </c>
      <c r="C26">
        <v>-0.39840495999999997</v>
      </c>
      <c r="D26">
        <v>-8.9730850000000004E-3</v>
      </c>
      <c r="E26" s="4">
        <v>9.6891370000000006</v>
      </c>
      <c r="F26">
        <f t="shared" si="0"/>
        <v>9.6973286441770163</v>
      </c>
      <c r="G26">
        <f t="shared" si="2"/>
        <v>7.5759999999999996</v>
      </c>
      <c r="H26">
        <v>-82.754000000000005</v>
      </c>
      <c r="I26">
        <v>-2.7697291735247162E-3</v>
      </c>
      <c r="R26" t="s">
        <v>8</v>
      </c>
      <c r="S26">
        <v>290</v>
      </c>
      <c r="T26">
        <v>-2.5961774E-3</v>
      </c>
      <c r="U26">
        <v>8.5521139999999995E-3</v>
      </c>
      <c r="V26" s="4">
        <v>7.6358153999999995E-4</v>
      </c>
      <c r="W26">
        <f t="shared" si="1"/>
        <v>8.970052827575516E-3</v>
      </c>
      <c r="X26">
        <f t="shared" si="3"/>
        <v>7.5750000000000002</v>
      </c>
      <c r="Y26">
        <v>-82.75500000000001</v>
      </c>
      <c r="Z26">
        <v>2.3070413622851883E-2</v>
      </c>
    </row>
    <row r="27" spans="1:26" x14ac:dyDescent="0.2">
      <c r="A27" t="s">
        <v>7</v>
      </c>
      <c r="B27">
        <v>291</v>
      </c>
      <c r="C27">
        <v>-0.53479589999999999</v>
      </c>
      <c r="D27">
        <v>1.375873E-2</v>
      </c>
      <c r="E27" s="4">
        <v>9.7262260000000005</v>
      </c>
      <c r="F27">
        <f t="shared" si="0"/>
        <v>9.7409274794746334</v>
      </c>
      <c r="G27">
        <f t="shared" si="2"/>
        <v>7.867</v>
      </c>
      <c r="H27">
        <v>-82.462999999999994</v>
      </c>
      <c r="I27">
        <v>-8.6035201068356112E-4</v>
      </c>
      <c r="R27" t="s">
        <v>8</v>
      </c>
      <c r="S27">
        <v>292</v>
      </c>
      <c r="T27">
        <v>-5.9559360000000002E-3</v>
      </c>
      <c r="U27">
        <v>1.6951509999999999E-2</v>
      </c>
      <c r="V27" s="4">
        <v>3.0543262000000001E-3</v>
      </c>
      <c r="W27">
        <f t="shared" si="1"/>
        <v>1.8225141246426664E-2</v>
      </c>
      <c r="X27">
        <f t="shared" si="3"/>
        <v>7.867</v>
      </c>
      <c r="Y27">
        <v>-82.463000000000008</v>
      </c>
      <c r="Z27">
        <v>-2.8142740904546965E-3</v>
      </c>
    </row>
    <row r="28" spans="1:26" x14ac:dyDescent="0.2">
      <c r="A28" t="s">
        <v>7</v>
      </c>
      <c r="B28">
        <v>292</v>
      </c>
      <c r="C28">
        <v>-0.48634119999999997</v>
      </c>
      <c r="D28">
        <v>-1.1964113E-2</v>
      </c>
      <c r="E28" s="4">
        <v>9.6915300000000002</v>
      </c>
      <c r="F28">
        <f t="shared" si="0"/>
        <v>9.7037325109319319</v>
      </c>
      <c r="G28">
        <f t="shared" si="2"/>
        <v>8.1590000000000007</v>
      </c>
      <c r="H28">
        <v>-82.170999999999992</v>
      </c>
      <c r="I28">
        <v>-2.0301768290010552E-3</v>
      </c>
      <c r="R28" t="s">
        <v>8</v>
      </c>
      <c r="S28">
        <v>292</v>
      </c>
      <c r="T28">
        <v>-1.0842858E-2</v>
      </c>
      <c r="U28">
        <v>-1.0842858E-2</v>
      </c>
      <c r="V28" s="4">
        <v>-9.1629790000000003E-4</v>
      </c>
      <c r="W28">
        <f t="shared" si="1"/>
        <v>1.536146936519656E-2</v>
      </c>
      <c r="X28">
        <f t="shared" si="3"/>
        <v>8.1590000000000007</v>
      </c>
      <c r="Y28">
        <v>-82.171000000000006</v>
      </c>
      <c r="Z28">
        <v>-2.8490464924026578E-2</v>
      </c>
    </row>
    <row r="29" spans="1:26" x14ac:dyDescent="0.2">
      <c r="A29" t="s">
        <v>7</v>
      </c>
      <c r="B29">
        <v>291</v>
      </c>
      <c r="C29">
        <v>-0.52582275999999994</v>
      </c>
      <c r="D29">
        <v>9.5712909999999991E-3</v>
      </c>
      <c r="E29" s="4">
        <v>9.6723870000000005</v>
      </c>
      <c r="F29">
        <f t="shared" si="0"/>
        <v>9.68667391122022</v>
      </c>
      <c r="G29">
        <f t="shared" si="2"/>
        <v>8.4499999999999993</v>
      </c>
      <c r="H29">
        <v>-81.88</v>
      </c>
      <c r="I29">
        <v>-1.8305664355523801E-4</v>
      </c>
      <c r="R29" t="s">
        <v>8</v>
      </c>
      <c r="S29">
        <v>291</v>
      </c>
      <c r="T29">
        <v>6.2613686999999996E-3</v>
      </c>
      <c r="U29">
        <v>1.3744467999999999E-2</v>
      </c>
      <c r="V29" s="4">
        <v>3.0543261999999997E-4</v>
      </c>
      <c r="W29">
        <f t="shared" si="1"/>
        <v>1.5106569024292834E-2</v>
      </c>
      <c r="X29">
        <f t="shared" si="3"/>
        <v>8.4499999999999993</v>
      </c>
      <c r="Y29">
        <v>-81.88000000000001</v>
      </c>
      <c r="Z29">
        <v>-2.7373213544949503E-2</v>
      </c>
    </row>
    <row r="30" spans="1:26" x14ac:dyDescent="0.2">
      <c r="A30" t="s">
        <v>7</v>
      </c>
      <c r="B30">
        <v>291</v>
      </c>
      <c r="C30">
        <v>-0.56530433999999996</v>
      </c>
      <c r="D30">
        <v>1.6151552999999999E-2</v>
      </c>
      <c r="E30" s="4">
        <v>9.6915300000000002</v>
      </c>
      <c r="F30">
        <f t="shared" si="0"/>
        <v>9.7080164611720328</v>
      </c>
      <c r="G30">
        <f t="shared" si="2"/>
        <v>8.7409999999999997</v>
      </c>
      <c r="H30">
        <v>-81.588999999999999</v>
      </c>
      <c r="I30">
        <v>-1.3922513817779898E-3</v>
      </c>
      <c r="R30" t="s">
        <v>8</v>
      </c>
      <c r="S30">
        <v>292</v>
      </c>
      <c r="T30">
        <v>1.9853119999999999E-3</v>
      </c>
      <c r="U30">
        <v>9.0102629999999993E-3</v>
      </c>
      <c r="V30" s="4">
        <v>6.1086525000000002E-4</v>
      </c>
      <c r="W30">
        <f t="shared" si="1"/>
        <v>9.2465917731978722E-3</v>
      </c>
      <c r="X30">
        <f t="shared" si="3"/>
        <v>8.7420000000000009</v>
      </c>
      <c r="Y30">
        <v>-81.588000000000008</v>
      </c>
      <c r="Z30">
        <v>1.5495143383230051E-2</v>
      </c>
    </row>
    <row r="31" spans="1:26" x14ac:dyDescent="0.2">
      <c r="A31" t="s">
        <v>7</v>
      </c>
      <c r="B31">
        <v>291</v>
      </c>
      <c r="C31">
        <v>-0.62273210000000001</v>
      </c>
      <c r="D31">
        <v>3.2303105999999998E-2</v>
      </c>
      <c r="E31" s="4">
        <v>9.6741820000000001</v>
      </c>
      <c r="F31">
        <f t="shared" si="0"/>
        <v>9.6942578946586551</v>
      </c>
      <c r="G31">
        <f t="shared" si="2"/>
        <v>9.032</v>
      </c>
      <c r="H31">
        <v>-81.298000000000002</v>
      </c>
      <c r="I31">
        <v>-2.5483377780011881E-3</v>
      </c>
      <c r="R31" t="s">
        <v>8</v>
      </c>
      <c r="S31">
        <v>292</v>
      </c>
      <c r="T31">
        <v>6.2613686999999996E-3</v>
      </c>
      <c r="U31">
        <v>2.5045475000000001E-2</v>
      </c>
      <c r="V31" s="4">
        <v>1.0690141999999999E-3</v>
      </c>
      <c r="W31">
        <f t="shared" si="1"/>
        <v>2.5838408374603231E-2</v>
      </c>
      <c r="X31">
        <f t="shared" si="3"/>
        <v>9.0340000000000007</v>
      </c>
      <c r="Y31">
        <v>-81.296000000000006</v>
      </c>
      <c r="Z31">
        <v>3.085476064939835E-2</v>
      </c>
    </row>
    <row r="32" spans="1:26" x14ac:dyDescent="0.2">
      <c r="A32" t="s">
        <v>7</v>
      </c>
      <c r="B32">
        <v>292</v>
      </c>
      <c r="C32">
        <v>-0.73579293000000001</v>
      </c>
      <c r="D32">
        <v>5.802595E-2</v>
      </c>
      <c r="E32">
        <v>9.6562359999999998</v>
      </c>
      <c r="F32">
        <f t="shared" si="0"/>
        <v>9.6844025078683806</v>
      </c>
      <c r="G32">
        <f t="shared" si="2"/>
        <v>9.3239999999999998</v>
      </c>
      <c r="H32">
        <v>-81.006</v>
      </c>
      <c r="I32">
        <v>-6.3924356727727383E-4</v>
      </c>
      <c r="R32" t="s">
        <v>8</v>
      </c>
      <c r="S32">
        <v>291</v>
      </c>
      <c r="T32">
        <v>1.8020525999999999E-2</v>
      </c>
      <c r="U32">
        <v>3.4055736000000003E-2</v>
      </c>
      <c r="V32">
        <v>0</v>
      </c>
      <c r="W32">
        <f t="shared" si="1"/>
        <v>3.8529631607613017E-2</v>
      </c>
      <c r="X32">
        <f t="shared" si="3"/>
        <v>9.3249999999999993</v>
      </c>
      <c r="Y32">
        <v>-81.00500000000001</v>
      </c>
      <c r="Z32">
        <v>4.9157047135175748E-3</v>
      </c>
    </row>
    <row r="33" spans="1:26" x14ac:dyDescent="0.2">
      <c r="A33" t="s">
        <v>7</v>
      </c>
      <c r="B33">
        <v>291</v>
      </c>
      <c r="C33">
        <v>-0.70528449999999998</v>
      </c>
      <c r="D33">
        <v>9.6909313999999996E-2</v>
      </c>
      <c r="E33" s="4">
        <v>9.6664060000000003</v>
      </c>
      <c r="F33">
        <f t="shared" si="0"/>
        <v>9.6925859603057543</v>
      </c>
      <c r="G33">
        <f t="shared" si="2"/>
        <v>9.6150000000000002</v>
      </c>
      <c r="H33">
        <v>-80.715000000000003</v>
      </c>
      <c r="I33">
        <v>-1.8223577720628062E-3</v>
      </c>
      <c r="R33" t="s">
        <v>8</v>
      </c>
      <c r="S33">
        <v>291</v>
      </c>
      <c r="T33">
        <v>2.3060163000000002E-2</v>
      </c>
      <c r="U33">
        <v>2.2754730000000001E-2</v>
      </c>
      <c r="V33" s="4">
        <v>1.0690141999999999E-3</v>
      </c>
      <c r="W33">
        <f t="shared" si="1"/>
        <v>3.2414374069527713E-2</v>
      </c>
      <c r="X33">
        <f t="shared" si="3"/>
        <v>9.6159999999999997</v>
      </c>
      <c r="Y33">
        <v>-80.714000000000013</v>
      </c>
      <c r="Z33">
        <v>1.9577301153704919E-2</v>
      </c>
    </row>
    <row r="34" spans="1:26" x14ac:dyDescent="0.2">
      <c r="A34" t="s">
        <v>7</v>
      </c>
      <c r="B34">
        <v>294</v>
      </c>
      <c r="C34">
        <v>-0.56530433999999996</v>
      </c>
      <c r="D34">
        <v>3.5892340000000002E-2</v>
      </c>
      <c r="E34" s="4">
        <v>9.6849500000000006</v>
      </c>
      <c r="F34">
        <f t="shared" si="0"/>
        <v>9.701500593175961</v>
      </c>
      <c r="G34">
        <f t="shared" si="2"/>
        <v>9.9090000000000007</v>
      </c>
      <c r="H34">
        <v>-80.420999999999992</v>
      </c>
      <c r="I34">
        <v>1.1891026617579179E-4</v>
      </c>
      <c r="R34" t="s">
        <v>8</v>
      </c>
      <c r="S34">
        <v>292</v>
      </c>
      <c r="T34">
        <v>-7.1776668000000004E-3</v>
      </c>
      <c r="U34">
        <v>-3.7110063999999998E-2</v>
      </c>
      <c r="V34" s="4">
        <v>3.3597587999999999E-3</v>
      </c>
      <c r="W34">
        <f t="shared" si="1"/>
        <v>3.7946854019405819E-2</v>
      </c>
      <c r="X34">
        <f t="shared" si="3"/>
        <v>9.9079999999999995</v>
      </c>
      <c r="Y34">
        <v>-80.422000000000011</v>
      </c>
      <c r="Z34">
        <v>-2.2984195954646618E-2</v>
      </c>
    </row>
    <row r="35" spans="1:26" x14ac:dyDescent="0.2">
      <c r="A35" t="s">
        <v>7</v>
      </c>
      <c r="B35">
        <v>289</v>
      </c>
      <c r="C35">
        <v>-0.46241297999999997</v>
      </c>
      <c r="D35">
        <v>1.9740786E-2</v>
      </c>
      <c r="E35">
        <v>9.7028960000000009</v>
      </c>
      <c r="F35">
        <f t="shared" si="0"/>
        <v>9.7139284663580057</v>
      </c>
      <c r="G35">
        <f t="shared" si="2"/>
        <v>10.198</v>
      </c>
      <c r="H35">
        <v>-80.132000000000005</v>
      </c>
      <c r="I35">
        <v>-1.1507361670347867E-3</v>
      </c>
      <c r="R35" t="s">
        <v>8</v>
      </c>
      <c r="S35">
        <v>291</v>
      </c>
      <c r="T35">
        <v>-2.1838432000000001E-2</v>
      </c>
      <c r="U35">
        <v>-5.4367006000000002E-2</v>
      </c>
      <c r="V35">
        <v>1.8325958000000001E-3</v>
      </c>
      <c r="W35">
        <f t="shared" si="1"/>
        <v>5.8617803276725049E-2</v>
      </c>
      <c r="X35">
        <f t="shared" si="3"/>
        <v>10.199</v>
      </c>
      <c r="Y35">
        <v>-80.131000000000014</v>
      </c>
      <c r="Z35">
        <v>-2.8708373150506224E-2</v>
      </c>
    </row>
    <row r="36" spans="1:26" x14ac:dyDescent="0.2">
      <c r="A36" t="s">
        <v>7</v>
      </c>
      <c r="B36">
        <v>290</v>
      </c>
      <c r="C36">
        <v>-0.42173500000000003</v>
      </c>
      <c r="D36">
        <v>-3.5294133999999998E-2</v>
      </c>
      <c r="E36" s="4">
        <v>9.619745</v>
      </c>
      <c r="F36">
        <f t="shared" si="0"/>
        <v>9.6290497948211282</v>
      </c>
      <c r="G36">
        <f t="shared" si="2"/>
        <v>10.488</v>
      </c>
      <c r="H36">
        <v>-79.841999999999999</v>
      </c>
      <c r="I36">
        <v>6.455787532246213E-4</v>
      </c>
      <c r="R36" t="s">
        <v>8</v>
      </c>
      <c r="S36">
        <v>290</v>
      </c>
      <c r="T36">
        <v>-2.4434610000000001E-3</v>
      </c>
      <c r="U36">
        <v>2.7488935999999999E-3</v>
      </c>
      <c r="V36" s="4">
        <v>1.5271630999999999E-4</v>
      </c>
      <c r="W36">
        <f t="shared" si="1"/>
        <v>3.6810650570156967E-3</v>
      </c>
      <c r="X36">
        <f t="shared" si="3"/>
        <v>10.489000000000001</v>
      </c>
      <c r="Y36">
        <v>-79.841000000000008</v>
      </c>
      <c r="Z36">
        <v>1.5652901932245958E-2</v>
      </c>
    </row>
    <row r="37" spans="1:26" x14ac:dyDescent="0.2">
      <c r="A37" t="s">
        <v>7</v>
      </c>
      <c r="B37">
        <v>292</v>
      </c>
      <c r="C37">
        <v>-0.50129634000000001</v>
      </c>
      <c r="D37">
        <v>-2.2133610000000001E-2</v>
      </c>
      <c r="E37" s="4">
        <v>9.6610209999999999</v>
      </c>
      <c r="F37">
        <f t="shared" si="0"/>
        <v>9.6740433469997456</v>
      </c>
      <c r="G37">
        <f t="shared" si="2"/>
        <v>10.78</v>
      </c>
      <c r="H37">
        <v>-79.55</v>
      </c>
      <c r="I37">
        <v>-3.6881506734936619E-4</v>
      </c>
      <c r="R37" t="s">
        <v>8</v>
      </c>
      <c r="S37">
        <v>291</v>
      </c>
      <c r="T37">
        <v>6.1086525000000002E-4</v>
      </c>
      <c r="U37">
        <v>3.0695979000000002E-2</v>
      </c>
      <c r="V37" s="4">
        <v>-1.2217305E-3</v>
      </c>
      <c r="W37">
        <f t="shared" si="1"/>
        <v>3.0726355275833301E-2</v>
      </c>
      <c r="X37">
        <f t="shared" si="3"/>
        <v>10.78</v>
      </c>
      <c r="Y37">
        <v>-79.550000000000011</v>
      </c>
      <c r="Z37">
        <v>1.5022473930821767E-2</v>
      </c>
    </row>
    <row r="38" spans="1:26" x14ac:dyDescent="0.2">
      <c r="A38" t="s">
        <v>7</v>
      </c>
      <c r="B38">
        <v>292</v>
      </c>
      <c r="C38">
        <v>-0.57786669999999996</v>
      </c>
      <c r="D38">
        <v>1.0169496E-2</v>
      </c>
      <c r="E38" s="4">
        <v>9.7256280000000004</v>
      </c>
      <c r="F38">
        <f t="shared" si="0"/>
        <v>9.7427857071785073</v>
      </c>
      <c r="G38">
        <f t="shared" si="2"/>
        <v>11.071999999999999</v>
      </c>
      <c r="H38">
        <v>-79.257999999999996</v>
      </c>
      <c r="I38">
        <v>-1.5242789937150189E-3</v>
      </c>
      <c r="R38" t="s">
        <v>8</v>
      </c>
      <c r="S38">
        <v>293</v>
      </c>
      <c r="T38">
        <v>1.6951509999999999E-2</v>
      </c>
      <c r="U38">
        <v>4.3982296999999997E-2</v>
      </c>
      <c r="V38" s="4">
        <v>-9.1629790000000003E-4</v>
      </c>
      <c r="W38">
        <f t="shared" si="1"/>
        <v>4.7144837920156786E-2</v>
      </c>
      <c r="X38">
        <f t="shared" si="3"/>
        <v>11.073</v>
      </c>
      <c r="Y38">
        <v>-79.257000000000005</v>
      </c>
      <c r="Z38">
        <v>1.2782593699419443E-2</v>
      </c>
    </row>
    <row r="39" spans="1:26" x14ac:dyDescent="0.2">
      <c r="A39" t="s">
        <v>7</v>
      </c>
      <c r="B39">
        <v>292</v>
      </c>
      <c r="C39">
        <v>-5.2642099999999997E-2</v>
      </c>
      <c r="D39">
        <v>-0.17467605</v>
      </c>
      <c r="E39" s="4">
        <v>9.6550399999999996</v>
      </c>
      <c r="F39">
        <f t="shared" si="0"/>
        <v>9.6567634492481993</v>
      </c>
      <c r="G39">
        <f t="shared" si="2"/>
        <v>11.364000000000001</v>
      </c>
      <c r="H39">
        <v>-78.965999999999994</v>
      </c>
      <c r="I39">
        <v>2.4681466108374735E-4</v>
      </c>
      <c r="R39" t="s">
        <v>8</v>
      </c>
      <c r="S39">
        <v>292</v>
      </c>
      <c r="T39">
        <v>-4.4593162999999998E-2</v>
      </c>
      <c r="U39">
        <v>-0.13545936</v>
      </c>
      <c r="V39" s="4">
        <v>-3.9706239999999999E-3</v>
      </c>
      <c r="W39">
        <f t="shared" si="1"/>
        <v>0.14266588328294733</v>
      </c>
      <c r="X39">
        <f t="shared" si="3"/>
        <v>11.365</v>
      </c>
      <c r="Y39">
        <v>-78.965000000000018</v>
      </c>
      <c r="Z39">
        <v>-9.1154923586933764E-3</v>
      </c>
    </row>
    <row r="40" spans="1:26" x14ac:dyDescent="0.2">
      <c r="A40" t="s">
        <v>7</v>
      </c>
      <c r="B40">
        <v>291</v>
      </c>
      <c r="C40">
        <v>3.1704900000000001E-2</v>
      </c>
      <c r="D40">
        <v>-0.20757735999999999</v>
      </c>
      <c r="E40" s="4">
        <v>9.6125670000000003</v>
      </c>
      <c r="F40">
        <f t="shared" si="0"/>
        <v>9.6148602637041787</v>
      </c>
      <c r="G40">
        <f t="shared" si="2"/>
        <v>11.654999999999999</v>
      </c>
      <c r="H40">
        <v>-78.674999999999997</v>
      </c>
      <c r="I40">
        <v>-9.2667730207737135E-4</v>
      </c>
      <c r="R40" t="s">
        <v>8</v>
      </c>
      <c r="S40">
        <v>291</v>
      </c>
      <c r="T40">
        <v>-3.5735620000000003E-2</v>
      </c>
      <c r="U40">
        <v>-9.7280290000000005E-2</v>
      </c>
      <c r="V40" s="4">
        <v>-9.6211274999999999E-3</v>
      </c>
      <c r="W40">
        <f t="shared" si="1"/>
        <v>0.10408196507387703</v>
      </c>
      <c r="X40">
        <f t="shared" si="3"/>
        <v>11.656000000000001</v>
      </c>
      <c r="Y40">
        <v>-78.674000000000007</v>
      </c>
      <c r="Z40">
        <v>-1.9770341908877408E-2</v>
      </c>
    </row>
    <row r="41" spans="1:26" x14ac:dyDescent="0.2">
      <c r="A41" t="s">
        <v>7</v>
      </c>
      <c r="B41">
        <v>291</v>
      </c>
      <c r="C41">
        <v>-0.19441684000000001</v>
      </c>
      <c r="D41">
        <v>-0.10707881</v>
      </c>
      <c r="E41" s="4">
        <v>9.7256280000000004</v>
      </c>
      <c r="F41">
        <f t="shared" si="0"/>
        <v>9.7281603488846038</v>
      </c>
      <c r="G41">
        <f t="shared" si="2"/>
        <v>11.946</v>
      </c>
      <c r="H41">
        <v>-78.384</v>
      </c>
      <c r="I41">
        <v>-2.0153473454264216E-3</v>
      </c>
      <c r="R41" t="s">
        <v>8</v>
      </c>
      <c r="S41">
        <v>291</v>
      </c>
      <c r="T41">
        <v>5.1618114E-2</v>
      </c>
      <c r="U41">
        <v>0.11102476</v>
      </c>
      <c r="V41" s="4">
        <v>-3.2070426E-3</v>
      </c>
      <c r="W41">
        <f t="shared" si="1"/>
        <v>0.1224794356135462</v>
      </c>
      <c r="X41">
        <f t="shared" si="3"/>
        <v>11.946999999999999</v>
      </c>
      <c r="Y41">
        <v>-78.38300000000001</v>
      </c>
      <c r="Z41">
        <v>-4.5103961897965145E-2</v>
      </c>
    </row>
    <row r="42" spans="1:26" x14ac:dyDescent="0.2">
      <c r="A42" t="s">
        <v>7</v>
      </c>
      <c r="B42">
        <v>292</v>
      </c>
      <c r="C42">
        <v>-0.2117648</v>
      </c>
      <c r="D42">
        <v>-0.104087785</v>
      </c>
      <c r="E42" s="4">
        <v>9.707084</v>
      </c>
      <c r="F42">
        <f t="shared" si="0"/>
        <v>9.7099515127811653</v>
      </c>
      <c r="G42">
        <f t="shared" si="2"/>
        <v>12.238</v>
      </c>
      <c r="H42">
        <v>-78.091999999999999</v>
      </c>
      <c r="I42">
        <v>-1.3892118032330652E-4</v>
      </c>
      <c r="R42" t="s">
        <v>8</v>
      </c>
      <c r="S42">
        <v>291</v>
      </c>
      <c r="T42">
        <v>5.4977869999999996E-3</v>
      </c>
      <c r="U42">
        <v>1.282817E-2</v>
      </c>
      <c r="V42" s="4">
        <v>-1.3744467999999999E-3</v>
      </c>
      <c r="W42">
        <f t="shared" si="1"/>
        <v>1.4024147441192254E-2</v>
      </c>
      <c r="X42">
        <f t="shared" si="3"/>
        <v>12.238</v>
      </c>
      <c r="Y42">
        <v>-78.092000000000013</v>
      </c>
      <c r="Z42">
        <v>-4.2277153977807727E-3</v>
      </c>
    </row>
    <row r="43" spans="1:26" x14ac:dyDescent="0.2">
      <c r="A43" t="s">
        <v>7</v>
      </c>
      <c r="B43">
        <v>291</v>
      </c>
      <c r="C43">
        <v>-0.18305093</v>
      </c>
      <c r="D43">
        <v>-0.11485548</v>
      </c>
      <c r="E43" s="4">
        <v>9.6933240000000005</v>
      </c>
      <c r="F43">
        <f t="shared" si="0"/>
        <v>9.6957325454674077</v>
      </c>
      <c r="G43">
        <f t="shared" si="2"/>
        <v>12.529</v>
      </c>
      <c r="H43">
        <v>-77.801000000000002</v>
      </c>
      <c r="I43">
        <v>-1.3986422482828659E-3</v>
      </c>
      <c r="R43" t="s">
        <v>8</v>
      </c>
      <c r="S43">
        <v>292</v>
      </c>
      <c r="T43">
        <v>-7.3303830000000002E-3</v>
      </c>
      <c r="U43">
        <v>-1.4813481999999999E-2</v>
      </c>
      <c r="V43" s="4">
        <v>4.5814895000000002E-4</v>
      </c>
      <c r="W43">
        <f t="shared" si="1"/>
        <v>1.6534317777017565E-2</v>
      </c>
      <c r="X43">
        <f t="shared" si="3"/>
        <v>12.53</v>
      </c>
      <c r="Y43">
        <v>-77.800000000000011</v>
      </c>
      <c r="Z43">
        <v>1.1599251992267235E-2</v>
      </c>
    </row>
    <row r="44" spans="1:26" x14ac:dyDescent="0.2">
      <c r="A44" t="s">
        <v>7</v>
      </c>
      <c r="B44">
        <v>292</v>
      </c>
      <c r="C44">
        <v>-0.21355942</v>
      </c>
      <c r="D44">
        <v>-0.10109675999999999</v>
      </c>
      <c r="E44" s="4">
        <v>9.7172529999999995</v>
      </c>
      <c r="F44">
        <f t="shared" si="0"/>
        <v>9.7201252073603577</v>
      </c>
      <c r="G44">
        <f t="shared" si="2"/>
        <v>12.821</v>
      </c>
      <c r="H44">
        <v>-77.509</v>
      </c>
      <c r="I44">
        <v>5.7255012230230946E-4</v>
      </c>
      <c r="R44" t="s">
        <v>8</v>
      </c>
      <c r="S44">
        <v>291</v>
      </c>
      <c r="T44">
        <v>2.7488935999999999E-3</v>
      </c>
      <c r="U44">
        <v>9.1629780000000004E-3</v>
      </c>
      <c r="V44" s="4">
        <v>1.9853119999999999E-3</v>
      </c>
      <c r="W44">
        <f t="shared" si="1"/>
        <v>9.7702633326819267E-3</v>
      </c>
      <c r="X44">
        <f t="shared" si="3"/>
        <v>12.821</v>
      </c>
      <c r="Y44">
        <v>-77.509000000000015</v>
      </c>
      <c r="Z44">
        <v>2.4361449646105589E-2</v>
      </c>
    </row>
    <row r="45" spans="1:26" x14ac:dyDescent="0.2">
      <c r="A45" t="s">
        <v>7</v>
      </c>
      <c r="B45">
        <v>291</v>
      </c>
      <c r="C45">
        <v>-0.22911276999999999</v>
      </c>
      <c r="D45">
        <v>-9.0927259999999996E-2</v>
      </c>
      <c r="E45" s="4">
        <v>9.7028960000000009</v>
      </c>
      <c r="F45">
        <f t="shared" si="0"/>
        <v>9.7060265410107043</v>
      </c>
      <c r="G45">
        <f t="shared" si="2"/>
        <v>13.112</v>
      </c>
      <c r="H45">
        <v>-77.218000000000004</v>
      </c>
      <c r="I45">
        <v>-6.2988618352732145E-4</v>
      </c>
      <c r="R45" t="s">
        <v>8</v>
      </c>
      <c r="S45">
        <v>292</v>
      </c>
      <c r="T45">
        <v>3.0543261999999997E-4</v>
      </c>
      <c r="U45">
        <v>5.3450707000000002E-3</v>
      </c>
      <c r="V45" s="4">
        <v>1.2217305E-3</v>
      </c>
      <c r="W45">
        <f t="shared" si="1"/>
        <v>5.4914201522000489E-3</v>
      </c>
      <c r="X45">
        <f t="shared" si="3"/>
        <v>13.113</v>
      </c>
      <c r="Y45">
        <v>-77.217000000000013</v>
      </c>
      <c r="Z45">
        <v>1.760006452293671E-2</v>
      </c>
    </row>
    <row r="46" spans="1:26" x14ac:dyDescent="0.2">
      <c r="A46" t="s">
        <v>7</v>
      </c>
      <c r="B46">
        <v>291</v>
      </c>
      <c r="C46">
        <v>-0.22791636000000001</v>
      </c>
      <c r="D46">
        <v>-9.5712909999999998E-2</v>
      </c>
      <c r="E46" s="4">
        <v>9.6915300000000002</v>
      </c>
      <c r="F46">
        <f t="shared" si="0"/>
        <v>9.6946820767468349</v>
      </c>
      <c r="G46">
        <f t="shared" si="2"/>
        <v>13.403</v>
      </c>
      <c r="H46">
        <v>-76.926999999999992</v>
      </c>
      <c r="I46">
        <v>-1.9010740399667894E-3</v>
      </c>
      <c r="R46" t="s">
        <v>8</v>
      </c>
      <c r="S46">
        <v>291</v>
      </c>
      <c r="T46">
        <v>3.9706239999999999E-3</v>
      </c>
      <c r="U46">
        <v>3.8179078E-3</v>
      </c>
      <c r="V46" s="4">
        <v>-1.5271630999999999E-4</v>
      </c>
      <c r="W46">
        <f t="shared" si="1"/>
        <v>5.5104988149909679E-3</v>
      </c>
      <c r="X46">
        <f t="shared" si="3"/>
        <v>13.404</v>
      </c>
      <c r="Y46">
        <v>-76.926000000000016</v>
      </c>
      <c r="Z46">
        <v>-1.269184958366743E-2</v>
      </c>
    </row>
    <row r="47" spans="1:26" x14ac:dyDescent="0.2">
      <c r="A47" t="s">
        <v>7</v>
      </c>
      <c r="B47">
        <v>291</v>
      </c>
      <c r="C47">
        <v>-0.2321038</v>
      </c>
      <c r="D47">
        <v>-8.7936230000000004E-2</v>
      </c>
      <c r="E47" s="4">
        <v>9.6939229999999998</v>
      </c>
      <c r="F47">
        <f t="shared" si="0"/>
        <v>9.6970999832140556</v>
      </c>
      <c r="G47">
        <f t="shared" si="2"/>
        <v>13.694000000000001</v>
      </c>
      <c r="H47">
        <v>-76.635999999999996</v>
      </c>
      <c r="I47">
        <v>8.4643930754055665E-5</v>
      </c>
      <c r="R47" t="s">
        <v>8</v>
      </c>
      <c r="S47">
        <v>291</v>
      </c>
      <c r="T47">
        <v>3.0543262000000001E-3</v>
      </c>
      <c r="U47">
        <v>3.0543262000000001E-3</v>
      </c>
      <c r="V47" s="4">
        <v>0</v>
      </c>
      <c r="W47">
        <f t="shared" si="1"/>
        <v>4.3194695359514788E-3</v>
      </c>
      <c r="X47">
        <f t="shared" si="3"/>
        <v>13.695</v>
      </c>
      <c r="Y47">
        <v>-76.635000000000019</v>
      </c>
      <c r="Z47">
        <v>-5.164421625471198E-2</v>
      </c>
    </row>
    <row r="48" spans="1:26" x14ac:dyDescent="0.2">
      <c r="A48" t="s">
        <v>7</v>
      </c>
      <c r="B48">
        <v>292</v>
      </c>
      <c r="C48">
        <v>-0.22911276999999999</v>
      </c>
      <c r="D48">
        <v>-9.1525465E-2</v>
      </c>
      <c r="E48" s="4">
        <v>9.6891370000000006</v>
      </c>
      <c r="F48">
        <f t="shared" si="0"/>
        <v>9.6922776155498944</v>
      </c>
      <c r="G48">
        <f t="shared" si="2"/>
        <v>13.986000000000001</v>
      </c>
      <c r="H48">
        <v>-76.343999999999994</v>
      </c>
      <c r="I48">
        <v>-1.1325135149516162E-3</v>
      </c>
      <c r="R48" t="s">
        <v>8</v>
      </c>
      <c r="S48">
        <v>290</v>
      </c>
      <c r="T48">
        <v>-1.5271630999999999E-4</v>
      </c>
      <c r="U48">
        <v>-3.0543261999999997E-4</v>
      </c>
      <c r="V48" s="4">
        <v>3.0543261999999997E-4</v>
      </c>
      <c r="W48">
        <f t="shared" si="1"/>
        <v>4.5814892999999999E-4</v>
      </c>
      <c r="X48">
        <f t="shared" si="3"/>
        <v>13.984999999999999</v>
      </c>
      <c r="Y48">
        <v>-76.345000000000013</v>
      </c>
      <c r="Z48">
        <v>2.4017936451442377E-3</v>
      </c>
    </row>
    <row r="49" spans="1:26" x14ac:dyDescent="0.2">
      <c r="A49" t="s">
        <v>7</v>
      </c>
      <c r="B49">
        <v>291</v>
      </c>
      <c r="C49">
        <v>-0.23150559000000001</v>
      </c>
      <c r="D49">
        <v>-9.2123670000000005E-2</v>
      </c>
      <c r="E49" s="4">
        <v>9.7046899999999994</v>
      </c>
      <c r="F49">
        <f t="shared" si="0"/>
        <v>9.7078880094939031</v>
      </c>
      <c r="G49">
        <f t="shared" si="2"/>
        <v>14.276999999999999</v>
      </c>
      <c r="H49">
        <v>-76.052999999999997</v>
      </c>
      <c r="I49">
        <v>-2.371617468121868E-3</v>
      </c>
      <c r="R49" t="s">
        <v>8</v>
      </c>
      <c r="S49">
        <v>293</v>
      </c>
      <c r="T49">
        <v>1.5271630999999999E-4</v>
      </c>
      <c r="U49">
        <v>-7.6358153999999995E-4</v>
      </c>
      <c r="V49" s="4">
        <v>1.5271630999999999E-4</v>
      </c>
      <c r="W49">
        <f t="shared" si="1"/>
        <v>7.9353721457081248E-4</v>
      </c>
      <c r="X49">
        <f t="shared" si="3"/>
        <v>14.278</v>
      </c>
      <c r="Y49">
        <v>-76.052000000000007</v>
      </c>
      <c r="Z49">
        <v>-1.9930813331365798E-2</v>
      </c>
    </row>
    <row r="50" spans="1:26" x14ac:dyDescent="0.2">
      <c r="A50" t="s">
        <v>7</v>
      </c>
      <c r="B50">
        <v>292</v>
      </c>
      <c r="C50">
        <v>-0.2321038</v>
      </c>
      <c r="D50">
        <v>-8.9132643999999997E-2</v>
      </c>
      <c r="E50" s="4">
        <v>9.6945209999999999</v>
      </c>
      <c r="F50">
        <f t="shared" si="0"/>
        <v>9.6977087098779098</v>
      </c>
      <c r="G50">
        <f t="shared" si="2"/>
        <v>14.569000000000001</v>
      </c>
      <c r="H50">
        <v>-75.760999999999996</v>
      </c>
      <c r="I50">
        <v>2.7186255818360278E-3</v>
      </c>
      <c r="R50" t="s">
        <v>8</v>
      </c>
      <c r="S50">
        <v>291</v>
      </c>
      <c r="T50">
        <v>3.0543261999999997E-4</v>
      </c>
      <c r="U50">
        <v>1.3744467999999999E-3</v>
      </c>
      <c r="V50" s="4">
        <v>-1.5271630999999999E-4</v>
      </c>
      <c r="W50">
        <f t="shared" si="1"/>
        <v>1.416232806684805E-3</v>
      </c>
      <c r="X50">
        <f t="shared" si="3"/>
        <v>14.569000000000001</v>
      </c>
      <c r="Y50">
        <v>-75.76100000000001</v>
      </c>
      <c r="Z50">
        <v>-1.9123722299776998E-2</v>
      </c>
    </row>
    <row r="51" spans="1:26" x14ac:dyDescent="0.2">
      <c r="A51" t="s">
        <v>7</v>
      </c>
      <c r="B51">
        <v>291</v>
      </c>
      <c r="C51">
        <v>-0.23330021000000001</v>
      </c>
      <c r="D51">
        <v>-9.6311115000000003E-2</v>
      </c>
      <c r="E51" s="4">
        <v>9.7052890000000005</v>
      </c>
      <c r="F51">
        <f t="shared" si="0"/>
        <v>9.7085704093022667</v>
      </c>
      <c r="G51">
        <f t="shared" si="2"/>
        <v>14.86</v>
      </c>
      <c r="H51">
        <v>-75.47</v>
      </c>
      <c r="I51">
        <v>1.558549316924468E-3</v>
      </c>
      <c r="R51" t="s">
        <v>8</v>
      </c>
      <c r="S51">
        <v>292</v>
      </c>
      <c r="T51">
        <v>-1.5271631E-3</v>
      </c>
      <c r="U51">
        <v>-1.5271631E-3</v>
      </c>
      <c r="V51" s="4">
        <v>-3.0543261999999997E-4</v>
      </c>
      <c r="W51">
        <f t="shared" si="1"/>
        <v>2.1812251954723256E-3</v>
      </c>
      <c r="X51">
        <f t="shared" si="3"/>
        <v>14.861000000000001</v>
      </c>
      <c r="Y51">
        <v>-75.469000000000008</v>
      </c>
      <c r="Z51">
        <v>5.7674031734804711E-2</v>
      </c>
    </row>
    <row r="52" spans="1:26" x14ac:dyDescent="0.2">
      <c r="A52" t="s">
        <v>7</v>
      </c>
      <c r="B52">
        <v>292</v>
      </c>
      <c r="C52">
        <v>-0.22612173999999999</v>
      </c>
      <c r="D52">
        <v>-9.5712909999999998E-2</v>
      </c>
      <c r="E52" s="4">
        <v>9.695119</v>
      </c>
      <c r="F52">
        <f t="shared" si="0"/>
        <v>9.6982279013540573</v>
      </c>
      <c r="G52">
        <f t="shared" si="2"/>
        <v>15.151999999999999</v>
      </c>
      <c r="H52">
        <v>-75.177999999999997</v>
      </c>
      <c r="I52">
        <v>3.6739604205679991E-4</v>
      </c>
      <c r="R52" t="s">
        <v>8</v>
      </c>
      <c r="S52">
        <v>291</v>
      </c>
      <c r="T52">
        <v>-3.0543261999999997E-4</v>
      </c>
      <c r="U52">
        <v>1.5271630999999999E-4</v>
      </c>
      <c r="V52" s="4">
        <v>-3.0543261999999997E-4</v>
      </c>
      <c r="W52">
        <f t="shared" si="1"/>
        <v>4.5814892999999999E-4</v>
      </c>
      <c r="X52">
        <f t="shared" si="3"/>
        <v>15.151999999999999</v>
      </c>
      <c r="Y52">
        <v>-75.178000000000011</v>
      </c>
      <c r="Z52">
        <v>1.181220146882834E-2</v>
      </c>
    </row>
    <row r="53" spans="1:26" x14ac:dyDescent="0.2">
      <c r="A53" t="s">
        <v>7</v>
      </c>
      <c r="B53">
        <v>289</v>
      </c>
      <c r="C53">
        <v>-0.22372891</v>
      </c>
      <c r="D53">
        <v>-0.101694964</v>
      </c>
      <c r="E53" s="4">
        <v>9.7094760000000004</v>
      </c>
      <c r="F53">
        <f t="shared" si="0"/>
        <v>9.7125856848446261</v>
      </c>
      <c r="G53">
        <f t="shared" si="2"/>
        <v>15.441000000000001</v>
      </c>
      <c r="H53">
        <v>-74.888999999999996</v>
      </c>
      <c r="I53">
        <v>-8.8702913986070722E-4</v>
      </c>
      <c r="R53" t="s">
        <v>8</v>
      </c>
      <c r="S53">
        <v>291</v>
      </c>
      <c r="T53">
        <v>-1.6798793999999999E-3</v>
      </c>
      <c r="U53">
        <v>-1.9853119999999999E-3</v>
      </c>
      <c r="V53" s="4">
        <v>-3.0543261999999997E-4</v>
      </c>
      <c r="W53">
        <f t="shared" si="1"/>
        <v>2.6185392151442805E-3</v>
      </c>
      <c r="X53">
        <f t="shared" si="3"/>
        <v>15.443</v>
      </c>
      <c r="Y53">
        <v>-74.887000000000015</v>
      </c>
      <c r="Z53">
        <v>-9.8625588371769272E-3</v>
      </c>
    </row>
    <row r="54" spans="1:26" x14ac:dyDescent="0.2">
      <c r="A54" t="s">
        <v>7</v>
      </c>
      <c r="B54">
        <v>294</v>
      </c>
      <c r="C54">
        <v>-0.22313072</v>
      </c>
      <c r="D54">
        <v>-9.5114699999999996E-2</v>
      </c>
      <c r="E54" s="4">
        <v>9.7016989999999996</v>
      </c>
      <c r="F54">
        <f t="shared" si="0"/>
        <v>9.704730682041868</v>
      </c>
      <c r="G54">
        <f t="shared" si="2"/>
        <v>15.734999999999999</v>
      </c>
      <c r="H54">
        <v>-74.594999999999999</v>
      </c>
      <c r="I54">
        <v>1.075026665572448E-3</v>
      </c>
      <c r="R54" t="s">
        <v>8</v>
      </c>
      <c r="S54">
        <v>290</v>
      </c>
      <c r="T54">
        <v>7.6358153999999995E-4</v>
      </c>
      <c r="U54">
        <v>1.3744467999999999E-3</v>
      </c>
      <c r="V54" s="4">
        <v>-1.5271630999999999E-4</v>
      </c>
      <c r="W54">
        <f t="shared" si="1"/>
        <v>1.5797097979056241E-3</v>
      </c>
      <c r="X54">
        <f t="shared" si="3"/>
        <v>15.733000000000001</v>
      </c>
      <c r="Y54">
        <v>-74.597000000000008</v>
      </c>
      <c r="Z54">
        <v>7.2817474777630998E-3</v>
      </c>
    </row>
    <row r="55" spans="1:26" x14ac:dyDescent="0.2">
      <c r="A55" t="s">
        <v>7</v>
      </c>
      <c r="B55">
        <v>290</v>
      </c>
      <c r="C55">
        <v>-0.22133610000000001</v>
      </c>
      <c r="D55">
        <v>-9.4516489999999995E-2</v>
      </c>
      <c r="E55" s="4">
        <v>9.6957179999999994</v>
      </c>
      <c r="F55">
        <f t="shared" si="0"/>
        <v>9.6987045821372</v>
      </c>
      <c r="G55">
        <f t="shared" si="2"/>
        <v>16.024999999999999</v>
      </c>
      <c r="H55">
        <v>-74.305000000000007</v>
      </c>
      <c r="I55">
        <v>-1.7888513271883215E-4</v>
      </c>
      <c r="R55" t="s">
        <v>8</v>
      </c>
      <c r="S55">
        <v>292</v>
      </c>
      <c r="T55">
        <v>0</v>
      </c>
      <c r="U55">
        <v>-1.2217305E-3</v>
      </c>
      <c r="V55" s="4">
        <v>-1.5271630999999999E-4</v>
      </c>
      <c r="W55">
        <f t="shared" si="1"/>
        <v>1.2312382734346208E-3</v>
      </c>
      <c r="X55">
        <f t="shared" si="3"/>
        <v>16.024999999999999</v>
      </c>
      <c r="Y55">
        <v>-74.305000000000007</v>
      </c>
      <c r="Z55">
        <v>1.5516470931973621E-2</v>
      </c>
    </row>
    <row r="56" spans="1:26" x14ac:dyDescent="0.2">
      <c r="A56" t="s">
        <v>7</v>
      </c>
      <c r="B56">
        <v>293</v>
      </c>
      <c r="C56">
        <v>-0.22372891</v>
      </c>
      <c r="D56">
        <v>-9.3918286000000004E-2</v>
      </c>
      <c r="E56" s="4">
        <v>9.6993065000000005</v>
      </c>
      <c r="F56">
        <f t="shared" si="0"/>
        <v>9.7023410500021718</v>
      </c>
      <c r="G56">
        <f t="shared" si="2"/>
        <v>16.317999999999998</v>
      </c>
      <c r="H56">
        <v>-74.012</v>
      </c>
      <c r="I56">
        <v>1.7273572200217813E-3</v>
      </c>
      <c r="R56" t="s">
        <v>8</v>
      </c>
      <c r="S56">
        <v>293</v>
      </c>
      <c r="T56">
        <v>3.3597587999999999E-3</v>
      </c>
      <c r="U56">
        <v>2.1380283999999999E-3</v>
      </c>
      <c r="V56" s="4">
        <v>-1.5271630999999999E-4</v>
      </c>
      <c r="W56">
        <f t="shared" si="1"/>
        <v>3.9852812830117792E-3</v>
      </c>
      <c r="X56">
        <f t="shared" si="3"/>
        <v>16.317999999999998</v>
      </c>
      <c r="Y56">
        <v>-74.012000000000015</v>
      </c>
      <c r="Z56">
        <v>-1.456760684204943E-2</v>
      </c>
    </row>
    <row r="57" spans="1:26" x14ac:dyDescent="0.2">
      <c r="A57" t="s">
        <v>7</v>
      </c>
      <c r="B57">
        <v>290</v>
      </c>
      <c r="C57">
        <v>-0.22731815</v>
      </c>
      <c r="D57">
        <v>-8.9132643999999997E-2</v>
      </c>
      <c r="E57" s="4">
        <v>9.7052890000000005</v>
      </c>
      <c r="F57">
        <f t="shared" si="0"/>
        <v>9.7083599409512455</v>
      </c>
      <c r="G57">
        <f t="shared" si="2"/>
        <v>16.608000000000001</v>
      </c>
      <c r="H57">
        <v>-73.721999999999994</v>
      </c>
      <c r="I57">
        <v>3.773571356463844E-3</v>
      </c>
      <c r="R57" t="s">
        <v>8</v>
      </c>
      <c r="S57">
        <v>291</v>
      </c>
      <c r="T57">
        <v>1.0690141999999999E-3</v>
      </c>
      <c r="U57">
        <v>4.5814895000000002E-4</v>
      </c>
      <c r="V57" s="4">
        <v>0</v>
      </c>
      <c r="W57">
        <f t="shared" si="1"/>
        <v>1.1630528019775123E-3</v>
      </c>
      <c r="X57">
        <f t="shared" si="3"/>
        <v>16.609000000000002</v>
      </c>
      <c r="Y57">
        <v>-73.721000000000004</v>
      </c>
      <c r="Z57">
        <v>1.0904935951619713E-2</v>
      </c>
    </row>
    <row r="58" spans="1:26" x14ac:dyDescent="0.2">
      <c r="A58" t="s">
        <v>7</v>
      </c>
      <c r="B58">
        <v>292</v>
      </c>
      <c r="C58">
        <v>-0.23270199999999999</v>
      </c>
      <c r="D58">
        <v>-9.1525465E-2</v>
      </c>
      <c r="E58" s="4">
        <v>9.7034939999999992</v>
      </c>
      <c r="F58">
        <f t="shared" si="0"/>
        <v>9.706715352763954</v>
      </c>
      <c r="G58">
        <f t="shared" si="2"/>
        <v>16.899999999999999</v>
      </c>
      <c r="H58">
        <v>-73.430000000000007</v>
      </c>
      <c r="I58">
        <v>-6.2247769560353947E-4</v>
      </c>
      <c r="R58" t="s">
        <v>8</v>
      </c>
      <c r="S58">
        <v>292</v>
      </c>
      <c r="T58">
        <v>6.1086525000000002E-4</v>
      </c>
      <c r="U58">
        <v>9.1629790000000003E-4</v>
      </c>
      <c r="V58" s="4">
        <v>1.5271630999999999E-4</v>
      </c>
      <c r="W58">
        <f t="shared" si="1"/>
        <v>1.1117915571463874E-3</v>
      </c>
      <c r="X58">
        <f t="shared" si="3"/>
        <v>16.901</v>
      </c>
      <c r="Y58">
        <v>-73.429000000000016</v>
      </c>
      <c r="Z58">
        <v>1.4664383151922101E-2</v>
      </c>
    </row>
    <row r="59" spans="1:26" x14ac:dyDescent="0.2">
      <c r="A59" t="s">
        <v>7</v>
      </c>
      <c r="B59">
        <v>292</v>
      </c>
      <c r="C59">
        <v>-0.23030917000000001</v>
      </c>
      <c r="D59">
        <v>-8.9730850000000001E-2</v>
      </c>
      <c r="E59" s="4">
        <v>9.7046899999999994</v>
      </c>
      <c r="F59">
        <f t="shared" si="0"/>
        <v>9.7078371399260615</v>
      </c>
      <c r="G59">
        <f t="shared" si="2"/>
        <v>17.192</v>
      </c>
      <c r="H59">
        <v>-73.138000000000005</v>
      </c>
      <c r="I59">
        <v>1.3021121362217162E-3</v>
      </c>
      <c r="R59" t="s">
        <v>8</v>
      </c>
      <c r="S59">
        <v>290</v>
      </c>
      <c r="T59">
        <v>-6.1086525000000002E-4</v>
      </c>
      <c r="U59">
        <v>-1.5271631E-3</v>
      </c>
      <c r="V59" s="4">
        <v>-1.5271630999999999E-4</v>
      </c>
      <c r="W59">
        <f t="shared" si="1"/>
        <v>1.6518794626119633E-3</v>
      </c>
      <c r="X59">
        <f t="shared" si="3"/>
        <v>17.190999999999999</v>
      </c>
      <c r="Y59">
        <v>-73.13900000000001</v>
      </c>
      <c r="Z59">
        <v>1.0191473229542279E-2</v>
      </c>
    </row>
    <row r="60" spans="1:26" x14ac:dyDescent="0.2">
      <c r="A60" t="s">
        <v>7</v>
      </c>
      <c r="B60">
        <v>291</v>
      </c>
      <c r="C60">
        <v>-0.23928226999999999</v>
      </c>
      <c r="D60">
        <v>-8.4346994999999994E-2</v>
      </c>
      <c r="E60" s="4">
        <v>9.728021</v>
      </c>
      <c r="F60">
        <f t="shared" si="0"/>
        <v>9.7313289429934944</v>
      </c>
      <c r="G60">
        <f t="shared" si="2"/>
        <v>17.483000000000001</v>
      </c>
      <c r="H60">
        <v>-72.846999999999994</v>
      </c>
      <c r="I60">
        <v>1.3404836221850481E-4</v>
      </c>
      <c r="R60" t="s">
        <v>8</v>
      </c>
      <c r="S60">
        <v>292</v>
      </c>
      <c r="T60">
        <v>1.5271631E-3</v>
      </c>
      <c r="U60">
        <v>1.8325958000000001E-3</v>
      </c>
      <c r="V60" s="4">
        <v>-1.5271630999999999E-4</v>
      </c>
      <c r="W60">
        <f t="shared" si="1"/>
        <v>2.3903884143626672E-3</v>
      </c>
      <c r="X60">
        <f t="shared" si="3"/>
        <v>17.483000000000001</v>
      </c>
      <c r="Y60">
        <v>-72.847000000000008</v>
      </c>
      <c r="Z60">
        <v>7.7763855706434156E-3</v>
      </c>
    </row>
    <row r="61" spans="1:26" x14ac:dyDescent="0.2">
      <c r="A61" t="s">
        <v>7</v>
      </c>
      <c r="B61">
        <v>291</v>
      </c>
      <c r="C61">
        <v>-0.22911276999999999</v>
      </c>
      <c r="D61">
        <v>-9.8105730000000002E-2</v>
      </c>
      <c r="E61" s="4">
        <v>9.6981110000000008</v>
      </c>
      <c r="F61">
        <f t="shared" si="0"/>
        <v>9.7013130226767199</v>
      </c>
      <c r="G61">
        <f t="shared" si="2"/>
        <v>17.774000000000001</v>
      </c>
      <c r="H61">
        <v>-72.555999999999997</v>
      </c>
      <c r="I61">
        <v>-1.1116962679149534E-3</v>
      </c>
      <c r="R61" t="s">
        <v>8</v>
      </c>
      <c r="S61">
        <v>291</v>
      </c>
      <c r="T61">
        <v>-3.9706239999999999E-3</v>
      </c>
      <c r="U61">
        <v>-5.6505035999999996E-3</v>
      </c>
      <c r="V61" s="4">
        <v>0</v>
      </c>
      <c r="W61">
        <f t="shared" si="1"/>
        <v>6.9060875959539468E-3</v>
      </c>
      <c r="X61">
        <f t="shared" si="3"/>
        <v>17.774000000000001</v>
      </c>
      <c r="Y61">
        <v>-72.556000000000012</v>
      </c>
      <c r="Z61">
        <v>3.2234732188432336E-3</v>
      </c>
    </row>
    <row r="62" spans="1:26" x14ac:dyDescent="0.2">
      <c r="A62" t="s">
        <v>7</v>
      </c>
      <c r="B62">
        <v>291</v>
      </c>
      <c r="C62">
        <v>-0.22851457</v>
      </c>
      <c r="D62">
        <v>-9.0329060000000003E-2</v>
      </c>
      <c r="E62" s="4">
        <v>9.7028960000000009</v>
      </c>
      <c r="F62">
        <f t="shared" si="0"/>
        <v>9.7060068532120241</v>
      </c>
      <c r="G62">
        <f t="shared" si="2"/>
        <v>18.065000000000001</v>
      </c>
      <c r="H62">
        <v>-72.265000000000001</v>
      </c>
      <c r="I62">
        <v>-2.4245293975521517E-3</v>
      </c>
      <c r="R62" t="s">
        <v>8</v>
      </c>
      <c r="S62">
        <v>292</v>
      </c>
      <c r="T62">
        <v>2.2907446000000001E-3</v>
      </c>
      <c r="U62">
        <v>4.2760569999999998E-3</v>
      </c>
      <c r="V62" s="4">
        <v>-1.5271630999999999E-4</v>
      </c>
      <c r="W62">
        <f t="shared" si="1"/>
        <v>4.8534005152076802E-3</v>
      </c>
      <c r="X62">
        <f t="shared" si="3"/>
        <v>18.065999999999999</v>
      </c>
      <c r="Y62">
        <v>-72.26400000000001</v>
      </c>
      <c r="Z62">
        <v>-3.7384235727422409E-2</v>
      </c>
    </row>
    <row r="63" spans="1:26" x14ac:dyDescent="0.2">
      <c r="A63" t="s">
        <v>7</v>
      </c>
      <c r="B63">
        <v>292</v>
      </c>
      <c r="C63">
        <v>-0.22791636000000001</v>
      </c>
      <c r="D63">
        <v>-9.8703936000000006E-2</v>
      </c>
      <c r="E63" s="4">
        <v>9.7034939999999992</v>
      </c>
      <c r="F63">
        <f t="shared" si="0"/>
        <v>9.7066721456003418</v>
      </c>
      <c r="G63">
        <f t="shared" si="2"/>
        <v>18.356999999999999</v>
      </c>
      <c r="H63">
        <v>-71.972999999999999</v>
      </c>
      <c r="I63">
        <v>-3.6482741875194964E-3</v>
      </c>
      <c r="R63" t="s">
        <v>8</v>
      </c>
      <c r="S63">
        <v>291</v>
      </c>
      <c r="T63">
        <v>3.0543261999999997E-4</v>
      </c>
      <c r="U63">
        <v>-3.0543261999999997E-4</v>
      </c>
      <c r="V63" s="4">
        <v>-6.1086525000000002E-4</v>
      </c>
      <c r="W63">
        <f t="shared" si="1"/>
        <v>7.4815407796635809E-4</v>
      </c>
      <c r="X63">
        <f t="shared" si="3"/>
        <v>18.356999999999999</v>
      </c>
      <c r="Y63">
        <v>-71.973000000000013</v>
      </c>
      <c r="Z63">
        <v>1.4953442516855932E-2</v>
      </c>
    </row>
    <row r="64" spans="1:26" x14ac:dyDescent="0.2">
      <c r="A64" t="s">
        <v>7</v>
      </c>
      <c r="B64">
        <v>291</v>
      </c>
      <c r="C64">
        <v>-0.22133610000000001</v>
      </c>
      <c r="D64">
        <v>-8.9730850000000001E-2</v>
      </c>
      <c r="E64" s="4">
        <v>9.6999040000000001</v>
      </c>
      <c r="F64">
        <f t="shared" si="0"/>
        <v>9.7028438565103645</v>
      </c>
      <c r="G64">
        <f t="shared" si="2"/>
        <v>18.648</v>
      </c>
      <c r="H64">
        <v>-71.682000000000002</v>
      </c>
      <c r="I64">
        <v>-1.6146919039887143E-3</v>
      </c>
      <c r="R64" t="s">
        <v>8</v>
      </c>
      <c r="S64">
        <v>292</v>
      </c>
      <c r="T64">
        <v>-3.0543261999999997E-4</v>
      </c>
      <c r="U64">
        <v>-1.3744467999999999E-3</v>
      </c>
      <c r="V64" s="4">
        <v>-1.5271630999999999E-4</v>
      </c>
      <c r="W64">
        <f t="shared" si="1"/>
        <v>1.416232806684805E-3</v>
      </c>
      <c r="X64">
        <f t="shared" si="3"/>
        <v>18.649000000000001</v>
      </c>
      <c r="Y64">
        <v>-71.681000000000012</v>
      </c>
      <c r="Z64">
        <v>-5.5980511955906666E-3</v>
      </c>
    </row>
    <row r="65" spans="1:26" x14ac:dyDescent="0.2">
      <c r="A65" t="s">
        <v>7</v>
      </c>
      <c r="B65">
        <v>292</v>
      </c>
      <c r="C65">
        <v>-0.22671995</v>
      </c>
      <c r="D65">
        <v>-8.7338020000000002E-2</v>
      </c>
      <c r="E65" s="4">
        <v>9.7076820000000001</v>
      </c>
      <c r="F65">
        <f t="shared" si="0"/>
        <v>9.7107218927631482</v>
      </c>
      <c r="G65">
        <f t="shared" si="2"/>
        <v>18.940000000000001</v>
      </c>
      <c r="H65">
        <v>-71.39</v>
      </c>
      <c r="I65">
        <v>-2.8643014040380076E-3</v>
      </c>
      <c r="R65" t="s">
        <v>8</v>
      </c>
      <c r="S65">
        <v>291</v>
      </c>
      <c r="T65">
        <v>3.0543261999999997E-4</v>
      </c>
      <c r="U65">
        <v>-4.5814895000000002E-4</v>
      </c>
      <c r="V65" s="4">
        <v>0</v>
      </c>
      <c r="W65">
        <f t="shared" si="1"/>
        <v>5.5062650294565997E-4</v>
      </c>
      <c r="X65">
        <f t="shared" si="3"/>
        <v>18.940000000000001</v>
      </c>
      <c r="Y65">
        <v>-71.390000000000015</v>
      </c>
      <c r="Z65">
        <v>-7.8540715539945558E-4</v>
      </c>
    </row>
    <row r="66" spans="1:26" x14ac:dyDescent="0.2">
      <c r="A66" t="s">
        <v>7</v>
      </c>
      <c r="B66">
        <v>292</v>
      </c>
      <c r="C66">
        <v>-0.22552353</v>
      </c>
      <c r="D66">
        <v>-8.9730850000000001E-2</v>
      </c>
      <c r="E66" s="4">
        <v>9.6969139999999996</v>
      </c>
      <c r="F66">
        <f t="shared" ref="F66:F129" si="4">SQRT(SUMSQ(C66:E66))</f>
        <v>9.6999512169609066</v>
      </c>
      <c r="G66">
        <f t="shared" si="2"/>
        <v>19.231999999999999</v>
      </c>
      <c r="H66">
        <v>-71.097999999999999</v>
      </c>
      <c r="I66">
        <v>-8.9583896846939012E-4</v>
      </c>
      <c r="R66" t="s">
        <v>8</v>
      </c>
      <c r="S66">
        <v>292</v>
      </c>
      <c r="T66">
        <v>6.1086525000000002E-4</v>
      </c>
      <c r="U66">
        <v>6.1086525000000002E-4</v>
      </c>
      <c r="V66" s="4">
        <v>1.5271630999999999E-4</v>
      </c>
      <c r="W66">
        <f t="shared" ref="W66:W129" si="5">SQRT(SUMSQ(T66:V66))</f>
        <v>8.7728842386933454E-4</v>
      </c>
      <c r="X66">
        <f t="shared" si="3"/>
        <v>19.231999999999999</v>
      </c>
      <c r="Y66">
        <v>-71.098000000000013</v>
      </c>
      <c r="Z66">
        <v>4.5464156681185169E-2</v>
      </c>
    </row>
    <row r="67" spans="1:26" x14ac:dyDescent="0.2">
      <c r="A67" t="s">
        <v>7</v>
      </c>
      <c r="B67">
        <v>290</v>
      </c>
      <c r="C67">
        <v>-0.23270199999999999</v>
      </c>
      <c r="D67">
        <v>-8.6739819999999995E-2</v>
      </c>
      <c r="E67" s="4">
        <v>9.7124670000000002</v>
      </c>
      <c r="F67">
        <f t="shared" si="4"/>
        <v>9.7156414735861176</v>
      </c>
      <c r="G67">
        <f t="shared" ref="G67:G130" si="6">(G66*1000+B67)/1000</f>
        <v>19.521999999999998</v>
      </c>
      <c r="H67">
        <v>-70.807999999999993</v>
      </c>
      <c r="I67">
        <v>4.3411107440718159E-3</v>
      </c>
      <c r="R67" t="s">
        <v>8</v>
      </c>
      <c r="S67">
        <v>290</v>
      </c>
      <c r="T67">
        <v>6.1086525000000002E-4</v>
      </c>
      <c r="U67">
        <v>1.5271630999999999E-4</v>
      </c>
      <c r="V67" s="4">
        <v>-1.5271630999999999E-4</v>
      </c>
      <c r="W67">
        <f t="shared" si="5"/>
        <v>6.4792043982081211E-4</v>
      </c>
      <c r="X67">
        <f t="shared" ref="X67:X130" si="7">(X66*1000+S67)/1000</f>
        <v>19.521999999999998</v>
      </c>
      <c r="Y67">
        <v>-70.808000000000021</v>
      </c>
      <c r="Z67">
        <v>-2.2587021717027884E-2</v>
      </c>
    </row>
    <row r="68" spans="1:26" x14ac:dyDescent="0.2">
      <c r="A68" t="s">
        <v>7</v>
      </c>
      <c r="B68">
        <v>292</v>
      </c>
      <c r="C68">
        <v>-0.22911276999999999</v>
      </c>
      <c r="D68">
        <v>-8.6141616000000004E-2</v>
      </c>
      <c r="E68" s="4">
        <v>9.6987089999999991</v>
      </c>
      <c r="F68">
        <f t="shared" si="4"/>
        <v>9.7017972204156671</v>
      </c>
      <c r="G68">
        <f t="shared" si="6"/>
        <v>19.814</v>
      </c>
      <c r="H68">
        <v>-70.515999999999991</v>
      </c>
      <c r="I68">
        <v>-1.8475948127398556E-4</v>
      </c>
      <c r="R68" t="s">
        <v>8</v>
      </c>
      <c r="S68">
        <v>293</v>
      </c>
      <c r="T68">
        <v>1.0690141999999999E-3</v>
      </c>
      <c r="U68">
        <v>4.5814895000000002E-4</v>
      </c>
      <c r="V68" s="4">
        <v>-1.5271630999999999E-4</v>
      </c>
      <c r="W68">
        <f t="shared" si="5"/>
        <v>1.1730362703376901E-3</v>
      </c>
      <c r="X68">
        <f t="shared" si="7"/>
        <v>19.815000000000001</v>
      </c>
      <c r="Y68">
        <v>-70.515000000000015</v>
      </c>
      <c r="Z68">
        <v>-1.177219613981665E-2</v>
      </c>
    </row>
    <row r="69" spans="1:26" x14ac:dyDescent="0.2">
      <c r="A69" t="s">
        <v>7</v>
      </c>
      <c r="B69">
        <v>291</v>
      </c>
      <c r="C69">
        <v>-0.23330021000000001</v>
      </c>
      <c r="D69">
        <v>-8.0159560000000005E-2</v>
      </c>
      <c r="E69" s="4">
        <v>9.6999040000000001</v>
      </c>
      <c r="F69">
        <f t="shared" si="4"/>
        <v>9.7030403561080512</v>
      </c>
      <c r="G69">
        <f t="shared" si="6"/>
        <v>20.105</v>
      </c>
      <c r="H69">
        <v>-70.224999999999994</v>
      </c>
      <c r="I69">
        <v>-1.4049849666025057E-3</v>
      </c>
      <c r="R69" t="s">
        <v>8</v>
      </c>
      <c r="S69">
        <v>290</v>
      </c>
      <c r="T69">
        <v>1.5271631E-3</v>
      </c>
      <c r="U69">
        <v>1.2217305E-3</v>
      </c>
      <c r="V69" s="4">
        <v>-1.5271630999999999E-4</v>
      </c>
      <c r="W69">
        <f t="shared" si="5"/>
        <v>1.9616765329615064E-3</v>
      </c>
      <c r="X69">
        <f t="shared" si="7"/>
        <v>20.105</v>
      </c>
      <c r="Y69">
        <v>-70.225000000000009</v>
      </c>
      <c r="Z69">
        <v>9.3020345617042066E-4</v>
      </c>
    </row>
    <row r="70" spans="1:26" x14ac:dyDescent="0.2">
      <c r="A70" t="s">
        <v>7</v>
      </c>
      <c r="B70">
        <v>292</v>
      </c>
      <c r="C70">
        <v>-0.23928226999999999</v>
      </c>
      <c r="D70">
        <v>-8.3748795000000001E-2</v>
      </c>
      <c r="E70" s="4">
        <v>9.7094760000000004</v>
      </c>
      <c r="F70">
        <f t="shared" si="4"/>
        <v>9.7127850825587778</v>
      </c>
      <c r="G70">
        <f t="shared" si="6"/>
        <v>20.396999999999998</v>
      </c>
      <c r="H70">
        <v>-69.932999999999993</v>
      </c>
      <c r="I70">
        <v>6.6114680106439086E-4</v>
      </c>
      <c r="R70" t="s">
        <v>8</v>
      </c>
      <c r="S70">
        <v>292</v>
      </c>
      <c r="T70">
        <v>-1.5271630999999999E-4</v>
      </c>
      <c r="U70">
        <v>-9.1629790000000003E-4</v>
      </c>
      <c r="V70" s="4">
        <v>1.5271630999999999E-4</v>
      </c>
      <c r="W70">
        <f t="shared" si="5"/>
        <v>9.4140659877889235E-4</v>
      </c>
      <c r="X70">
        <f t="shared" si="7"/>
        <v>20.396999999999998</v>
      </c>
      <c r="Y70">
        <v>-69.933000000000021</v>
      </c>
      <c r="Z70">
        <v>-7.568065658025743E-3</v>
      </c>
    </row>
    <row r="71" spans="1:26" x14ac:dyDescent="0.2">
      <c r="A71" t="s">
        <v>7</v>
      </c>
      <c r="B71">
        <v>291</v>
      </c>
      <c r="C71">
        <v>-0.23270199999999999</v>
      </c>
      <c r="D71">
        <v>-8.554341E-2</v>
      </c>
      <c r="E71" s="4">
        <v>9.6969139999999996</v>
      </c>
      <c r="F71">
        <f t="shared" si="4"/>
        <v>9.7000829387791541</v>
      </c>
      <c r="G71">
        <f t="shared" si="6"/>
        <v>20.687999999999999</v>
      </c>
      <c r="H71">
        <v>-69.641999999999996</v>
      </c>
      <c r="I71">
        <v>-6.3104648743602765E-4</v>
      </c>
      <c r="R71" t="s">
        <v>8</v>
      </c>
      <c r="S71">
        <v>292</v>
      </c>
      <c r="T71">
        <v>-9.1629790000000003E-4</v>
      </c>
      <c r="U71">
        <v>-1.8325958000000001E-3</v>
      </c>
      <c r="V71" s="4">
        <v>-3.0543261999999997E-4</v>
      </c>
      <c r="W71">
        <f t="shared" si="5"/>
        <v>2.07154490491568E-3</v>
      </c>
      <c r="X71">
        <f t="shared" si="7"/>
        <v>20.689</v>
      </c>
      <c r="Y71">
        <v>-69.64100000000002</v>
      </c>
      <c r="Z71">
        <v>4.4191673608125429E-3</v>
      </c>
    </row>
    <row r="72" spans="1:26" x14ac:dyDescent="0.2">
      <c r="A72" t="s">
        <v>7</v>
      </c>
      <c r="B72">
        <v>292</v>
      </c>
      <c r="C72">
        <v>-0.23270199999999999</v>
      </c>
      <c r="D72">
        <v>-9.1525465E-2</v>
      </c>
      <c r="E72" s="4">
        <v>9.7040919999999993</v>
      </c>
      <c r="F72">
        <f t="shared" si="4"/>
        <v>9.7073131543188325</v>
      </c>
      <c r="G72">
        <f t="shared" si="6"/>
        <v>20.98</v>
      </c>
      <c r="H72">
        <v>-69.349999999999994</v>
      </c>
      <c r="I72">
        <v>-1.9346911436121433E-3</v>
      </c>
      <c r="R72" t="s">
        <v>8</v>
      </c>
      <c r="S72">
        <v>291</v>
      </c>
      <c r="T72">
        <v>1.8325958000000001E-3</v>
      </c>
      <c r="U72">
        <v>2.4434610000000001E-3</v>
      </c>
      <c r="V72" s="4">
        <v>0</v>
      </c>
      <c r="W72">
        <f t="shared" si="5"/>
        <v>3.0543262800000002E-3</v>
      </c>
      <c r="X72">
        <f t="shared" si="7"/>
        <v>20.98</v>
      </c>
      <c r="Y72">
        <v>-69.350000000000009</v>
      </c>
      <c r="Z72">
        <v>1.7103771568453344E-2</v>
      </c>
    </row>
    <row r="73" spans="1:26" x14ac:dyDescent="0.2">
      <c r="A73" t="s">
        <v>7</v>
      </c>
      <c r="B73">
        <v>291</v>
      </c>
      <c r="C73">
        <v>-0.23270199999999999</v>
      </c>
      <c r="D73">
        <v>-8.9730850000000001E-2</v>
      </c>
      <c r="E73" s="4">
        <v>9.7046899999999994</v>
      </c>
      <c r="F73">
        <f t="shared" si="4"/>
        <v>9.7078942022637289</v>
      </c>
      <c r="G73">
        <f t="shared" si="6"/>
        <v>21.271000000000001</v>
      </c>
      <c r="H73">
        <v>-69.058999999999997</v>
      </c>
      <c r="I73">
        <v>1.2490699624661644E-4</v>
      </c>
      <c r="R73" t="s">
        <v>8</v>
      </c>
      <c r="S73">
        <v>292</v>
      </c>
      <c r="T73">
        <v>-7.6358153999999995E-4</v>
      </c>
      <c r="U73">
        <v>-2.4434610000000001E-3</v>
      </c>
      <c r="V73" s="4">
        <v>4.5814895000000002E-4</v>
      </c>
      <c r="W73">
        <f t="shared" si="5"/>
        <v>2.6006650855379043E-3</v>
      </c>
      <c r="X73">
        <f t="shared" si="7"/>
        <v>21.271999999999998</v>
      </c>
      <c r="Y73">
        <v>-69.058000000000021</v>
      </c>
      <c r="Z73">
        <v>1.4825753728085883E-3</v>
      </c>
    </row>
    <row r="74" spans="1:26" x14ac:dyDescent="0.2">
      <c r="A74" t="s">
        <v>7</v>
      </c>
      <c r="B74">
        <v>291</v>
      </c>
      <c r="C74">
        <v>-0.22671995</v>
      </c>
      <c r="D74">
        <v>-9.1525465E-2</v>
      </c>
      <c r="E74" s="4">
        <v>9.7076820000000001</v>
      </c>
      <c r="F74">
        <f t="shared" si="4"/>
        <v>9.7107604573275044</v>
      </c>
      <c r="G74">
        <f t="shared" si="6"/>
        <v>21.562000000000001</v>
      </c>
      <c r="H74">
        <v>-68.768000000000001</v>
      </c>
      <c r="I74">
        <v>-1.1345719276285181E-3</v>
      </c>
      <c r="R74" t="s">
        <v>8</v>
      </c>
      <c r="S74">
        <v>290</v>
      </c>
      <c r="T74">
        <v>-6.1086525000000002E-4</v>
      </c>
      <c r="U74">
        <v>-6.1086525000000002E-4</v>
      </c>
      <c r="V74" s="4">
        <v>6.1086525000000002E-4</v>
      </c>
      <c r="W74">
        <f t="shared" si="5"/>
        <v>1.0580496495782642E-3</v>
      </c>
      <c r="X74">
        <f t="shared" si="7"/>
        <v>21.562000000000001</v>
      </c>
      <c r="Y74">
        <v>-68.768000000000015</v>
      </c>
      <c r="Z74">
        <v>4.8980760355113326E-2</v>
      </c>
    </row>
    <row r="75" spans="1:26" x14ac:dyDescent="0.2">
      <c r="A75" t="s">
        <v>7</v>
      </c>
      <c r="B75">
        <v>292</v>
      </c>
      <c r="C75">
        <v>-0.22731815</v>
      </c>
      <c r="D75">
        <v>-8.9132643999999997E-2</v>
      </c>
      <c r="E75" s="4">
        <v>9.7052890000000005</v>
      </c>
      <c r="F75">
        <f t="shared" si="4"/>
        <v>9.7083599409512455</v>
      </c>
      <c r="G75">
        <f t="shared" si="6"/>
        <v>21.853999999999999</v>
      </c>
      <c r="H75">
        <v>-68.475999999999999</v>
      </c>
      <c r="I75">
        <v>-2.4196445771168095E-3</v>
      </c>
      <c r="R75" t="s">
        <v>8</v>
      </c>
      <c r="S75">
        <v>293</v>
      </c>
      <c r="T75">
        <v>-1.5271630999999999E-4</v>
      </c>
      <c r="U75">
        <v>-1.0690141999999999E-3</v>
      </c>
      <c r="V75" s="4">
        <v>-1.5271630999999999E-4</v>
      </c>
      <c r="W75">
        <f t="shared" si="5"/>
        <v>1.0906126271420444E-3</v>
      </c>
      <c r="X75">
        <f t="shared" si="7"/>
        <v>21.855</v>
      </c>
      <c r="Y75">
        <v>-68.475000000000009</v>
      </c>
      <c r="Z75">
        <v>-1.6408926752862905E-2</v>
      </c>
    </row>
    <row r="76" spans="1:26" x14ac:dyDescent="0.2">
      <c r="A76" t="s">
        <v>7</v>
      </c>
      <c r="B76">
        <v>291</v>
      </c>
      <c r="C76">
        <v>-0.22492532000000001</v>
      </c>
      <c r="D76">
        <v>-9.6311115000000003E-2</v>
      </c>
      <c r="E76" s="4">
        <v>9.7034939999999992</v>
      </c>
      <c r="F76">
        <f t="shared" si="4"/>
        <v>9.7065783383479491</v>
      </c>
      <c r="G76">
        <f t="shared" si="6"/>
        <v>22.145</v>
      </c>
      <c r="H76">
        <v>-68.185000000000002</v>
      </c>
      <c r="I76">
        <v>-3.4846799961460158E-4</v>
      </c>
      <c r="R76" t="s">
        <v>8</v>
      </c>
      <c r="S76">
        <v>291</v>
      </c>
      <c r="T76">
        <v>-9.1629790000000003E-4</v>
      </c>
      <c r="U76">
        <v>-1.6798793999999999E-3</v>
      </c>
      <c r="V76" s="4">
        <v>1.5271630999999999E-4</v>
      </c>
      <c r="W76">
        <f t="shared" si="5"/>
        <v>1.9196142611026797E-3</v>
      </c>
      <c r="X76">
        <f t="shared" si="7"/>
        <v>22.146000000000001</v>
      </c>
      <c r="Y76">
        <v>-68.184000000000012</v>
      </c>
      <c r="Z76">
        <v>-3.8055477900874379E-2</v>
      </c>
    </row>
    <row r="77" spans="1:26" x14ac:dyDescent="0.2">
      <c r="A77" t="s">
        <v>7</v>
      </c>
      <c r="B77">
        <v>290</v>
      </c>
      <c r="C77">
        <v>-0.22552353</v>
      </c>
      <c r="D77">
        <v>-9.8105730000000002E-2</v>
      </c>
      <c r="E77" s="4">
        <v>9.7046899999999994</v>
      </c>
      <c r="F77">
        <f t="shared" si="4"/>
        <v>9.7078058073357898</v>
      </c>
      <c r="G77">
        <f t="shared" si="6"/>
        <v>22.434999999999999</v>
      </c>
      <c r="H77">
        <v>-67.894999999999996</v>
      </c>
      <c r="I77">
        <v>-1.6854305095187862E-3</v>
      </c>
      <c r="R77" t="s">
        <v>8</v>
      </c>
      <c r="S77">
        <v>291</v>
      </c>
      <c r="T77">
        <v>6.1086525000000002E-4</v>
      </c>
      <c r="U77">
        <v>-1.5271630999999999E-4</v>
      </c>
      <c r="V77" s="4">
        <v>3.0543261999999997E-4</v>
      </c>
      <c r="W77">
        <f t="shared" si="5"/>
        <v>6.9983405915805712E-4</v>
      </c>
      <c r="X77">
        <f t="shared" si="7"/>
        <v>22.437000000000001</v>
      </c>
      <c r="Y77">
        <v>-67.893000000000015</v>
      </c>
      <c r="Z77">
        <v>1.9559362125803916E-2</v>
      </c>
    </row>
    <row r="78" spans="1:26" x14ac:dyDescent="0.2">
      <c r="A78" t="s">
        <v>7</v>
      </c>
      <c r="B78">
        <v>293</v>
      </c>
      <c r="C78">
        <v>-0.22851457</v>
      </c>
      <c r="D78">
        <v>-9.0927259999999996E-2</v>
      </c>
      <c r="E78" s="4">
        <v>9.707084</v>
      </c>
      <c r="F78">
        <f t="shared" si="4"/>
        <v>9.7101990946823218</v>
      </c>
      <c r="G78">
        <f t="shared" si="6"/>
        <v>22.728000000000002</v>
      </c>
      <c r="H78">
        <v>-67.602000000000004</v>
      </c>
      <c r="I78">
        <v>3.5181960210195083E-4</v>
      </c>
      <c r="R78" t="s">
        <v>8</v>
      </c>
      <c r="S78">
        <v>291</v>
      </c>
      <c r="T78">
        <v>1.2217305E-3</v>
      </c>
      <c r="U78">
        <v>6.1086525000000002E-4</v>
      </c>
      <c r="V78" s="4">
        <v>3.0543261999999997E-4</v>
      </c>
      <c r="W78">
        <f t="shared" si="5"/>
        <v>1.3996681226804721E-3</v>
      </c>
      <c r="X78">
        <f t="shared" si="7"/>
        <v>22.728000000000002</v>
      </c>
      <c r="Y78">
        <v>-67.602000000000004</v>
      </c>
      <c r="Z78">
        <v>-8.9850221254095773E-4</v>
      </c>
    </row>
    <row r="79" spans="1:26" x14ac:dyDescent="0.2">
      <c r="A79" t="s">
        <v>7</v>
      </c>
      <c r="B79">
        <v>291</v>
      </c>
      <c r="C79">
        <v>-0.23270199999999999</v>
      </c>
      <c r="D79">
        <v>-9.5114699999999996E-2</v>
      </c>
      <c r="E79" s="4">
        <v>9.6975119999999997</v>
      </c>
      <c r="F79">
        <f t="shared" si="4"/>
        <v>9.700769867237554</v>
      </c>
      <c r="G79">
        <f t="shared" si="6"/>
        <v>23.018999999999998</v>
      </c>
      <c r="H79">
        <v>-67.311000000000007</v>
      </c>
      <c r="I79">
        <v>-8.6704204297915371E-4</v>
      </c>
      <c r="R79" t="s">
        <v>8</v>
      </c>
      <c r="S79">
        <v>292</v>
      </c>
      <c r="T79">
        <v>3.0543261999999997E-4</v>
      </c>
      <c r="U79">
        <v>-9.1629790000000003E-4</v>
      </c>
      <c r="V79" s="4">
        <v>1.5271630999999999E-4</v>
      </c>
      <c r="W79">
        <f t="shared" si="5"/>
        <v>9.7786154349401152E-4</v>
      </c>
      <c r="X79">
        <f t="shared" si="7"/>
        <v>23.02</v>
      </c>
      <c r="Y79">
        <v>-67.310000000000016</v>
      </c>
      <c r="Z79">
        <v>-4.6975374314849215E-3</v>
      </c>
    </row>
    <row r="80" spans="1:26" x14ac:dyDescent="0.2">
      <c r="A80" t="s">
        <v>7</v>
      </c>
      <c r="B80">
        <v>292</v>
      </c>
      <c r="C80">
        <v>-0.23090738</v>
      </c>
      <c r="D80">
        <v>-9.0927259999999996E-2</v>
      </c>
      <c r="E80" s="4">
        <v>9.7028960000000009</v>
      </c>
      <c r="F80">
        <f t="shared" si="4"/>
        <v>9.7060690689673947</v>
      </c>
      <c r="G80">
        <f t="shared" si="6"/>
        <v>23.311</v>
      </c>
      <c r="H80">
        <v>-67.019000000000005</v>
      </c>
      <c r="I80">
        <v>1.1615420867020479E-3</v>
      </c>
      <c r="R80" t="s">
        <v>8</v>
      </c>
      <c r="S80">
        <v>291</v>
      </c>
      <c r="T80">
        <v>2.1380283999999999E-3</v>
      </c>
      <c r="U80">
        <v>2.4434610000000001E-3</v>
      </c>
      <c r="V80" s="4">
        <v>0</v>
      </c>
      <c r="W80">
        <f t="shared" si="5"/>
        <v>3.2467933561789175E-3</v>
      </c>
      <c r="X80">
        <f t="shared" si="7"/>
        <v>23.311</v>
      </c>
      <c r="Y80">
        <v>-67.019000000000005</v>
      </c>
      <c r="Z80">
        <v>-2.1208673810175101E-2</v>
      </c>
    </row>
    <row r="81" spans="1:26" x14ac:dyDescent="0.2">
      <c r="A81" t="s">
        <v>7</v>
      </c>
      <c r="B81">
        <v>291</v>
      </c>
      <c r="C81">
        <v>-0.23509483</v>
      </c>
      <c r="D81">
        <v>-8.9730850000000001E-2</v>
      </c>
      <c r="E81" s="4">
        <v>9.7028960000000009</v>
      </c>
      <c r="F81">
        <f t="shared" si="4"/>
        <v>9.706158456946314</v>
      </c>
      <c r="G81">
        <f t="shared" si="6"/>
        <v>23.602</v>
      </c>
      <c r="H81">
        <v>-66.727999999999994</v>
      </c>
      <c r="I81">
        <v>-1.4694580773712897E-4</v>
      </c>
      <c r="R81" t="s">
        <v>8</v>
      </c>
      <c r="S81">
        <v>292</v>
      </c>
      <c r="T81">
        <v>-3.0543261999999997E-4</v>
      </c>
      <c r="U81">
        <v>-7.6358153999999995E-4</v>
      </c>
      <c r="V81" s="4">
        <v>3.0543261999999997E-4</v>
      </c>
      <c r="W81">
        <f t="shared" si="5"/>
        <v>8.7728840123923915E-4</v>
      </c>
      <c r="X81">
        <f t="shared" si="7"/>
        <v>23.603000000000002</v>
      </c>
      <c r="Y81">
        <v>-66.727000000000004</v>
      </c>
      <c r="Z81">
        <v>-1.563139673442418E-2</v>
      </c>
    </row>
    <row r="82" spans="1:26" x14ac:dyDescent="0.2">
      <c r="A82" t="s">
        <v>7</v>
      </c>
      <c r="B82">
        <v>291</v>
      </c>
      <c r="C82">
        <v>-0.23270199999999999</v>
      </c>
      <c r="D82">
        <v>-8.7338020000000002E-2</v>
      </c>
      <c r="E82" s="4">
        <v>9.7076820000000001</v>
      </c>
      <c r="F82">
        <f t="shared" si="4"/>
        <v>9.7108633994957163</v>
      </c>
      <c r="G82">
        <f t="shared" si="6"/>
        <v>23.893000000000001</v>
      </c>
      <c r="H82">
        <v>-66.436999999999998</v>
      </c>
      <c r="I82">
        <v>-1.4237736636982545E-3</v>
      </c>
      <c r="R82" t="s">
        <v>8</v>
      </c>
      <c r="S82">
        <v>290</v>
      </c>
      <c r="T82">
        <v>4.5814895000000002E-4</v>
      </c>
      <c r="U82">
        <v>0</v>
      </c>
      <c r="V82" s="4">
        <v>1.5271630999999999E-4</v>
      </c>
      <c r="W82">
        <f t="shared" si="5"/>
        <v>4.8293139443001488E-4</v>
      </c>
      <c r="X82">
        <f t="shared" si="7"/>
        <v>23.893000000000001</v>
      </c>
      <c r="Y82">
        <v>-66.437000000000012</v>
      </c>
      <c r="Z82">
        <v>7.3689085637152129E-3</v>
      </c>
    </row>
    <row r="83" spans="1:26" x14ac:dyDescent="0.2">
      <c r="A83" t="s">
        <v>7</v>
      </c>
      <c r="B83">
        <v>292</v>
      </c>
      <c r="C83">
        <v>-0.22971096999999999</v>
      </c>
      <c r="D83">
        <v>-8.9730850000000001E-2</v>
      </c>
      <c r="E83" s="4">
        <v>9.6987089999999991</v>
      </c>
      <c r="F83">
        <f t="shared" si="4"/>
        <v>9.7018438980361381</v>
      </c>
      <c r="G83">
        <f t="shared" si="6"/>
        <v>24.184999999999999</v>
      </c>
      <c r="H83">
        <v>-66.144999999999996</v>
      </c>
      <c r="I83">
        <v>6.8053117485346868E-4</v>
      </c>
      <c r="R83" t="s">
        <v>8</v>
      </c>
      <c r="S83">
        <v>292</v>
      </c>
      <c r="T83">
        <v>1.5271630999999999E-4</v>
      </c>
      <c r="U83">
        <v>3.0543261999999997E-4</v>
      </c>
      <c r="V83" s="4">
        <v>-1.5271630999999999E-4</v>
      </c>
      <c r="W83">
        <f t="shared" si="5"/>
        <v>3.7407703490069611E-4</v>
      </c>
      <c r="X83">
        <f t="shared" si="7"/>
        <v>24.184999999999999</v>
      </c>
      <c r="Y83">
        <v>-66.14500000000001</v>
      </c>
      <c r="Z83">
        <v>4.6355843996141517E-2</v>
      </c>
    </row>
    <row r="84" spans="1:26" x14ac:dyDescent="0.2">
      <c r="A84" t="s">
        <v>7</v>
      </c>
      <c r="B84">
        <v>291</v>
      </c>
      <c r="C84">
        <v>-0.23150559000000001</v>
      </c>
      <c r="D84">
        <v>-8.9730850000000001E-2</v>
      </c>
      <c r="E84" s="4">
        <v>9.7076820000000001</v>
      </c>
      <c r="F84">
        <f t="shared" si="4"/>
        <v>9.7108566191025076</v>
      </c>
      <c r="G84">
        <f t="shared" si="6"/>
        <v>24.475999999999999</v>
      </c>
      <c r="H84">
        <v>-65.853999999999999</v>
      </c>
      <c r="I84">
        <v>-6.5527777692919742E-4</v>
      </c>
      <c r="R84" t="s">
        <v>8</v>
      </c>
      <c r="S84">
        <v>292</v>
      </c>
      <c r="T84">
        <v>3.0543261999999997E-4</v>
      </c>
      <c r="U84">
        <v>-3.0543261999999997E-4</v>
      </c>
      <c r="V84" s="4">
        <v>-1.5271630999999999E-4</v>
      </c>
      <c r="W84">
        <f t="shared" si="5"/>
        <v>4.5814892999999999E-4</v>
      </c>
      <c r="X84">
        <f t="shared" si="7"/>
        <v>24.477</v>
      </c>
      <c r="Y84">
        <v>-65.853000000000009</v>
      </c>
      <c r="Z84">
        <v>7.0757341104457075E-3</v>
      </c>
    </row>
    <row r="85" spans="1:26" x14ac:dyDescent="0.2">
      <c r="A85" t="s">
        <v>7</v>
      </c>
      <c r="B85">
        <v>291</v>
      </c>
      <c r="C85">
        <v>-0.22731815</v>
      </c>
      <c r="D85">
        <v>-9.0927259999999996E-2</v>
      </c>
      <c r="E85" s="4">
        <v>9.7052890000000005</v>
      </c>
      <c r="F85">
        <f t="shared" si="4"/>
        <v>9.70837658321161</v>
      </c>
      <c r="G85">
        <f t="shared" si="6"/>
        <v>24.766999999999999</v>
      </c>
      <c r="H85">
        <v>-65.563000000000002</v>
      </c>
      <c r="I85">
        <v>-1.9897295154370533E-3</v>
      </c>
      <c r="R85" t="s">
        <v>8</v>
      </c>
      <c r="S85">
        <v>291</v>
      </c>
      <c r="T85">
        <v>-7.6358153999999995E-4</v>
      </c>
      <c r="U85">
        <v>-9.1629790000000003E-4</v>
      </c>
      <c r="V85" s="4">
        <v>1.5271630999999999E-4</v>
      </c>
      <c r="W85">
        <f t="shared" si="5"/>
        <v>1.2024894515600532E-3</v>
      </c>
      <c r="X85">
        <f t="shared" si="7"/>
        <v>24.768000000000001</v>
      </c>
      <c r="Y85">
        <v>-65.562000000000012</v>
      </c>
      <c r="Z85">
        <v>2.800938634487458E-3</v>
      </c>
    </row>
    <row r="86" spans="1:26" x14ac:dyDescent="0.2">
      <c r="A86" t="s">
        <v>7</v>
      </c>
      <c r="B86">
        <v>292</v>
      </c>
      <c r="C86">
        <v>-0.22372891</v>
      </c>
      <c r="D86">
        <v>-9.2721880000000007E-2</v>
      </c>
      <c r="E86" s="4">
        <v>9.7022969999999997</v>
      </c>
      <c r="F86">
        <f t="shared" si="4"/>
        <v>9.7053191111065242</v>
      </c>
      <c r="G86">
        <f t="shared" si="6"/>
        <v>25.059000000000001</v>
      </c>
      <c r="H86">
        <v>-65.271000000000001</v>
      </c>
      <c r="I86">
        <v>-3.2024354991986139E-3</v>
      </c>
      <c r="R86" t="s">
        <v>8</v>
      </c>
      <c r="S86">
        <v>291</v>
      </c>
      <c r="T86">
        <v>-1.0690141999999999E-3</v>
      </c>
      <c r="U86">
        <v>-1.3744467999999999E-3</v>
      </c>
      <c r="V86" s="4">
        <v>0</v>
      </c>
      <c r="W86">
        <f t="shared" si="5"/>
        <v>1.7412338630499579E-3</v>
      </c>
      <c r="X86">
        <f t="shared" si="7"/>
        <v>25.059000000000001</v>
      </c>
      <c r="Y86">
        <v>-65.271000000000015</v>
      </c>
      <c r="Z86">
        <v>-4.8496546681105757E-3</v>
      </c>
    </row>
    <row r="87" spans="1:26" x14ac:dyDescent="0.2">
      <c r="A87" t="s">
        <v>7</v>
      </c>
      <c r="B87">
        <v>291</v>
      </c>
      <c r="C87">
        <v>-0.22492532000000001</v>
      </c>
      <c r="D87">
        <v>-9.0329060000000003E-2</v>
      </c>
      <c r="E87" s="4">
        <v>9.707084</v>
      </c>
      <c r="F87">
        <f t="shared" si="4"/>
        <v>9.7101097069865059</v>
      </c>
      <c r="G87">
        <f t="shared" si="6"/>
        <v>25.35</v>
      </c>
      <c r="H87">
        <v>-64.97999999999999</v>
      </c>
      <c r="I87">
        <v>-1.127966255119433E-3</v>
      </c>
      <c r="R87" t="s">
        <v>8</v>
      </c>
      <c r="S87">
        <v>292</v>
      </c>
      <c r="T87">
        <v>-3.0543261999999997E-4</v>
      </c>
      <c r="U87">
        <v>0</v>
      </c>
      <c r="V87" s="4">
        <v>7.6358153999999995E-4</v>
      </c>
      <c r="W87">
        <f t="shared" si="5"/>
        <v>8.2240248880267614E-4</v>
      </c>
      <c r="X87">
        <f t="shared" si="7"/>
        <v>25.350999999999999</v>
      </c>
      <c r="Y87">
        <v>-64.979000000000013</v>
      </c>
      <c r="Z87">
        <v>-2.7184956906583988E-2</v>
      </c>
    </row>
    <row r="88" spans="1:26" x14ac:dyDescent="0.2">
      <c r="A88" t="s">
        <v>7</v>
      </c>
      <c r="B88">
        <v>292</v>
      </c>
      <c r="C88">
        <v>-0.22612173999999999</v>
      </c>
      <c r="D88">
        <v>-9.3320089999999994E-2</v>
      </c>
      <c r="E88" s="4">
        <v>9.7028960000000009</v>
      </c>
      <c r="F88">
        <f t="shared" si="4"/>
        <v>9.7059791091529881</v>
      </c>
      <c r="G88">
        <f t="shared" si="6"/>
        <v>25.641999999999999</v>
      </c>
      <c r="H88">
        <v>-64.688000000000002</v>
      </c>
      <c r="I88">
        <v>-2.5642805737132518E-3</v>
      </c>
      <c r="R88" t="s">
        <v>8</v>
      </c>
      <c r="S88">
        <v>291</v>
      </c>
      <c r="T88">
        <v>-1.3744467999999999E-3</v>
      </c>
      <c r="U88">
        <v>-1.5271631E-3</v>
      </c>
      <c r="V88" s="4">
        <v>4.5814895000000002E-4</v>
      </c>
      <c r="W88">
        <f t="shared" si="5"/>
        <v>2.1050490731614672E-3</v>
      </c>
      <c r="X88">
        <f t="shared" si="7"/>
        <v>25.641999999999999</v>
      </c>
      <c r="Y88">
        <v>-64.688000000000017</v>
      </c>
      <c r="Z88">
        <v>-2.0941205205877868E-2</v>
      </c>
    </row>
    <row r="89" spans="1:26" x14ac:dyDescent="0.2">
      <c r="A89" t="s">
        <v>7</v>
      </c>
      <c r="B89">
        <v>291</v>
      </c>
      <c r="C89">
        <v>-0.22671995</v>
      </c>
      <c r="D89">
        <v>-9.4516489999999995E-2</v>
      </c>
      <c r="E89" s="4">
        <v>9.7034939999999992</v>
      </c>
      <c r="F89">
        <f t="shared" si="4"/>
        <v>9.7066024493973124</v>
      </c>
      <c r="G89">
        <f t="shared" si="6"/>
        <v>25.933</v>
      </c>
      <c r="H89">
        <v>-64.396999999999991</v>
      </c>
      <c r="I89">
        <v>-4.1122638656402612E-4</v>
      </c>
      <c r="R89" t="s">
        <v>8</v>
      </c>
      <c r="S89">
        <v>292</v>
      </c>
      <c r="T89">
        <v>1.9853119999999999E-3</v>
      </c>
      <c r="U89">
        <v>2.2907446000000001E-3</v>
      </c>
      <c r="V89" s="4">
        <v>-1.5271630999999999E-4</v>
      </c>
      <c r="W89">
        <f t="shared" si="5"/>
        <v>3.0351765733006662E-3</v>
      </c>
      <c r="X89">
        <f t="shared" si="7"/>
        <v>25.934000000000001</v>
      </c>
      <c r="Y89">
        <v>-64.396000000000015</v>
      </c>
      <c r="Z89">
        <v>-7.461015164518873E-3</v>
      </c>
    </row>
    <row r="90" spans="1:26" x14ac:dyDescent="0.2">
      <c r="A90" t="s">
        <v>7</v>
      </c>
      <c r="B90">
        <v>292</v>
      </c>
      <c r="C90">
        <v>-0.22671995</v>
      </c>
      <c r="D90">
        <v>-9.2721880000000007E-2</v>
      </c>
      <c r="E90" s="4">
        <v>9.7082800000000002</v>
      </c>
      <c r="F90">
        <f t="shared" si="4"/>
        <v>9.7113696171631076</v>
      </c>
      <c r="G90">
        <f t="shared" si="6"/>
        <v>26.225000000000001</v>
      </c>
      <c r="H90">
        <v>-64.10499999999999</v>
      </c>
      <c r="I90">
        <v>1.7914987668242672E-3</v>
      </c>
      <c r="R90" t="s">
        <v>8</v>
      </c>
      <c r="S90">
        <v>291</v>
      </c>
      <c r="T90">
        <v>0</v>
      </c>
      <c r="U90">
        <v>1.0690141999999999E-3</v>
      </c>
      <c r="V90" s="4">
        <v>-1.5271630999999999E-4</v>
      </c>
      <c r="W90">
        <f t="shared" si="5"/>
        <v>1.0798674136863542E-3</v>
      </c>
      <c r="X90">
        <f t="shared" si="7"/>
        <v>26.225000000000001</v>
      </c>
      <c r="Y90">
        <v>-64.105000000000018</v>
      </c>
      <c r="Z90">
        <v>5.2001706205401423E-3</v>
      </c>
    </row>
    <row r="91" spans="1:26" x14ac:dyDescent="0.2">
      <c r="A91" t="s">
        <v>7</v>
      </c>
      <c r="B91">
        <v>291</v>
      </c>
      <c r="C91">
        <v>-0.23150559000000001</v>
      </c>
      <c r="D91">
        <v>-8.6739819999999995E-2</v>
      </c>
      <c r="E91" s="4">
        <v>9.6987089999999991</v>
      </c>
      <c r="F91">
        <f t="shared" si="4"/>
        <v>9.7018593527867569</v>
      </c>
      <c r="G91">
        <f t="shared" si="6"/>
        <v>26.515999999999998</v>
      </c>
      <c r="H91">
        <v>-63.814</v>
      </c>
      <c r="I91">
        <v>4.0601357689533569E-4</v>
      </c>
      <c r="R91" t="s">
        <v>8</v>
      </c>
      <c r="S91">
        <v>292</v>
      </c>
      <c r="T91">
        <v>1.5271630999999999E-4</v>
      </c>
      <c r="U91">
        <v>-1.5271630999999999E-4</v>
      </c>
      <c r="V91" s="4">
        <v>3.0543261999999997E-4</v>
      </c>
      <c r="W91">
        <f t="shared" si="5"/>
        <v>3.7407703490069605E-4</v>
      </c>
      <c r="X91">
        <f t="shared" si="7"/>
        <v>26.516999999999999</v>
      </c>
      <c r="Y91">
        <v>-63.813000000000017</v>
      </c>
      <c r="Z91">
        <v>9.1921673508113151E-3</v>
      </c>
    </row>
    <row r="92" spans="1:26" x14ac:dyDescent="0.2">
      <c r="A92" t="s">
        <v>7</v>
      </c>
      <c r="B92">
        <v>292</v>
      </c>
      <c r="C92">
        <v>-0.23330021000000001</v>
      </c>
      <c r="D92">
        <v>-9.0329060000000003E-2</v>
      </c>
      <c r="E92" s="4">
        <v>9.6963159999999995</v>
      </c>
      <c r="F92">
        <f t="shared" si="4"/>
        <v>9.6995428912357777</v>
      </c>
      <c r="G92">
        <f t="shared" si="6"/>
        <v>26.808</v>
      </c>
      <c r="H92">
        <v>-63.521999999999998</v>
      </c>
      <c r="I92">
        <v>-8.8555252842847671E-4</v>
      </c>
      <c r="R92" t="s">
        <v>8</v>
      </c>
      <c r="S92">
        <v>291</v>
      </c>
      <c r="T92">
        <v>4.5814895000000002E-4</v>
      </c>
      <c r="U92">
        <v>9.1629790000000003E-4</v>
      </c>
      <c r="V92" s="4">
        <v>0</v>
      </c>
      <c r="W92">
        <f t="shared" si="5"/>
        <v>1.0244521960201523E-3</v>
      </c>
      <c r="X92">
        <f t="shared" si="7"/>
        <v>26.808</v>
      </c>
      <c r="Y92">
        <v>-63.522000000000013</v>
      </c>
      <c r="Z92">
        <v>-1.673164803055928E-3</v>
      </c>
    </row>
    <row r="93" spans="1:26" x14ac:dyDescent="0.2">
      <c r="A93" t="s">
        <v>7</v>
      </c>
      <c r="B93">
        <v>291</v>
      </c>
      <c r="C93">
        <v>-0.22911276999999999</v>
      </c>
      <c r="D93">
        <v>-9.3320089999999994E-2</v>
      </c>
      <c r="E93" s="4">
        <v>9.6957179999999994</v>
      </c>
      <c r="F93">
        <f t="shared" si="4"/>
        <v>9.6988735859427866</v>
      </c>
      <c r="G93">
        <f t="shared" si="6"/>
        <v>27.099</v>
      </c>
      <c r="H93">
        <v>-63.230999999999995</v>
      </c>
      <c r="I93">
        <v>1.2686222689359931E-3</v>
      </c>
      <c r="R93" t="s">
        <v>8</v>
      </c>
      <c r="S93">
        <v>292</v>
      </c>
      <c r="T93">
        <v>0</v>
      </c>
      <c r="U93">
        <v>-1.5271630999999999E-4</v>
      </c>
      <c r="V93" s="4">
        <v>-1.5271630999999999E-4</v>
      </c>
      <c r="W93">
        <f t="shared" si="5"/>
        <v>2.1597347679757392E-4</v>
      </c>
      <c r="X93">
        <f t="shared" si="7"/>
        <v>27.1</v>
      </c>
      <c r="Y93">
        <v>-63.230000000000011</v>
      </c>
      <c r="Z93">
        <v>-2.0021996661026224E-2</v>
      </c>
    </row>
    <row r="94" spans="1:26" x14ac:dyDescent="0.2">
      <c r="A94" t="s">
        <v>7</v>
      </c>
      <c r="B94">
        <v>291</v>
      </c>
      <c r="C94">
        <v>-0.23150559000000001</v>
      </c>
      <c r="D94">
        <v>-9.0329060000000003E-2</v>
      </c>
      <c r="E94" s="4">
        <v>9.7076820000000001</v>
      </c>
      <c r="F94">
        <f t="shared" si="4"/>
        <v>9.7108621651429967</v>
      </c>
      <c r="G94">
        <f t="shared" si="6"/>
        <v>27.39</v>
      </c>
      <c r="H94">
        <v>-62.94</v>
      </c>
      <c r="I94">
        <v>-1.189141280706524E-4</v>
      </c>
      <c r="R94" t="s">
        <v>8</v>
      </c>
      <c r="S94">
        <v>291</v>
      </c>
      <c r="T94">
        <v>-1.5271630999999999E-4</v>
      </c>
      <c r="U94">
        <v>6.1086525000000002E-4</v>
      </c>
      <c r="V94" s="4">
        <v>1.5271630999999999E-4</v>
      </c>
      <c r="W94">
        <f t="shared" si="5"/>
        <v>6.4792043982081211E-4</v>
      </c>
      <c r="X94">
        <f t="shared" si="7"/>
        <v>27.390999999999998</v>
      </c>
      <c r="Y94">
        <v>-62.939000000000014</v>
      </c>
      <c r="Z94">
        <v>5.3695869961065384E-3</v>
      </c>
    </row>
    <row r="95" spans="1:26" x14ac:dyDescent="0.2">
      <c r="A95" t="s">
        <v>7</v>
      </c>
      <c r="B95">
        <v>292</v>
      </c>
      <c r="C95">
        <v>-0.22911276999999999</v>
      </c>
      <c r="D95">
        <v>-8.9730850000000001E-2</v>
      </c>
      <c r="E95" s="4">
        <v>9.6963159999999995</v>
      </c>
      <c r="F95">
        <f t="shared" si="4"/>
        <v>9.6994375227986698</v>
      </c>
      <c r="G95">
        <f t="shared" si="6"/>
        <v>27.681999999999999</v>
      </c>
      <c r="H95">
        <v>-62.647999999999996</v>
      </c>
      <c r="I95">
        <v>-1.472950522550571E-3</v>
      </c>
      <c r="R95" t="s">
        <v>8</v>
      </c>
      <c r="S95">
        <v>291</v>
      </c>
      <c r="T95">
        <v>-3.0543261999999997E-4</v>
      </c>
      <c r="U95">
        <v>-3.0543261999999997E-4</v>
      </c>
      <c r="V95" s="4">
        <v>-4.5814895000000002E-4</v>
      </c>
      <c r="W95">
        <f t="shared" si="5"/>
        <v>6.2966549143670823E-4</v>
      </c>
      <c r="X95">
        <f t="shared" si="7"/>
        <v>27.681999999999999</v>
      </c>
      <c r="Y95">
        <v>-62.64800000000001</v>
      </c>
      <c r="Z95">
        <v>-1.73277611026392E-2</v>
      </c>
    </row>
    <row r="96" spans="1:26" x14ac:dyDescent="0.2">
      <c r="A96" t="s">
        <v>7</v>
      </c>
      <c r="B96">
        <v>291</v>
      </c>
      <c r="C96">
        <v>-0.23330021000000001</v>
      </c>
      <c r="D96">
        <v>-9.0329060000000003E-2</v>
      </c>
      <c r="E96" s="4">
        <v>9.7034939999999992</v>
      </c>
      <c r="F96">
        <f t="shared" si="4"/>
        <v>9.7067185049893414</v>
      </c>
      <c r="G96">
        <f t="shared" si="6"/>
        <v>27.972999999999999</v>
      </c>
      <c r="H96">
        <v>-62.356999999999999</v>
      </c>
      <c r="I96">
        <v>-2.7463781960774848E-3</v>
      </c>
      <c r="R96" t="s">
        <v>8</v>
      </c>
      <c r="S96">
        <v>291</v>
      </c>
      <c r="T96">
        <v>-3.0543261999999997E-4</v>
      </c>
      <c r="U96">
        <v>0</v>
      </c>
      <c r="V96" s="4">
        <v>-1.5271630999999999E-4</v>
      </c>
      <c r="W96">
        <f t="shared" si="5"/>
        <v>3.4148405043293091E-4</v>
      </c>
      <c r="X96">
        <f t="shared" si="7"/>
        <v>27.972999999999999</v>
      </c>
      <c r="Y96">
        <v>-62.357000000000014</v>
      </c>
      <c r="Z96">
        <v>-6.5820920994586829E-3</v>
      </c>
    </row>
    <row r="97" spans="1:26" x14ac:dyDescent="0.2">
      <c r="A97" t="s">
        <v>7</v>
      </c>
      <c r="B97">
        <v>291</v>
      </c>
      <c r="C97">
        <v>-0.22671995</v>
      </c>
      <c r="D97">
        <v>-9.1525465E-2</v>
      </c>
      <c r="E97" s="4">
        <v>9.7016989999999996</v>
      </c>
      <c r="F97">
        <f t="shared" si="4"/>
        <v>9.7047793551977506</v>
      </c>
      <c r="G97">
        <f t="shared" si="6"/>
        <v>28.263999999999999</v>
      </c>
      <c r="H97">
        <v>-62.066000000000003</v>
      </c>
      <c r="I97">
        <v>-6.3316505908974296E-4</v>
      </c>
      <c r="R97" t="s">
        <v>8</v>
      </c>
      <c r="S97">
        <v>292</v>
      </c>
      <c r="T97">
        <v>-1.2217305E-3</v>
      </c>
      <c r="U97">
        <v>-1.5271631E-3</v>
      </c>
      <c r="V97" s="4">
        <v>0</v>
      </c>
      <c r="W97">
        <f t="shared" si="5"/>
        <v>1.9557230245185182E-3</v>
      </c>
      <c r="X97">
        <f t="shared" si="7"/>
        <v>28.265000000000001</v>
      </c>
      <c r="Y97">
        <v>-62.065000000000012</v>
      </c>
      <c r="Z97">
        <v>1.2723595192857193E-2</v>
      </c>
    </row>
    <row r="98" spans="1:26" x14ac:dyDescent="0.2">
      <c r="A98" t="s">
        <v>7</v>
      </c>
      <c r="B98">
        <v>292</v>
      </c>
      <c r="C98">
        <v>-0.22552353</v>
      </c>
      <c r="D98">
        <v>-9.6311115000000003E-2</v>
      </c>
      <c r="E98" s="4">
        <v>9.7052890000000005</v>
      </c>
      <c r="F98">
        <f t="shared" si="4"/>
        <v>9.7083866459354198</v>
      </c>
      <c r="G98">
        <f t="shared" si="6"/>
        <v>28.556000000000001</v>
      </c>
      <c r="H98">
        <v>-61.774000000000001</v>
      </c>
      <c r="I98">
        <v>-1.9974817140319704E-3</v>
      </c>
      <c r="R98" t="s">
        <v>8</v>
      </c>
      <c r="S98">
        <v>292</v>
      </c>
      <c r="T98">
        <v>-6.1086525000000002E-4</v>
      </c>
      <c r="U98">
        <v>-1.6798793999999999E-3</v>
      </c>
      <c r="V98" s="4">
        <v>4.5814895000000002E-4</v>
      </c>
      <c r="W98">
        <f t="shared" si="5"/>
        <v>1.8452781938201148E-3</v>
      </c>
      <c r="X98">
        <f t="shared" si="7"/>
        <v>28.556999999999999</v>
      </c>
      <c r="Y98">
        <v>-61.77300000000001</v>
      </c>
      <c r="Z98">
        <v>-6.1184970408797975E-3</v>
      </c>
    </row>
    <row r="99" spans="1:26" x14ac:dyDescent="0.2">
      <c r="A99" t="s">
        <v>7</v>
      </c>
      <c r="B99">
        <v>291</v>
      </c>
      <c r="C99">
        <v>-0.2219343</v>
      </c>
      <c r="D99">
        <v>-9.8703936000000006E-2</v>
      </c>
      <c r="E99" s="4">
        <v>9.6999040000000001</v>
      </c>
      <c r="F99">
        <f t="shared" si="4"/>
        <v>9.7029446514815483</v>
      </c>
      <c r="G99">
        <f t="shared" si="6"/>
        <v>28.847000000000001</v>
      </c>
      <c r="H99">
        <v>-61.482999999999997</v>
      </c>
      <c r="I99">
        <v>2.1941608853225759E-4</v>
      </c>
      <c r="R99" t="s">
        <v>8</v>
      </c>
      <c r="S99">
        <v>291</v>
      </c>
      <c r="T99">
        <v>-1.0690141999999999E-3</v>
      </c>
      <c r="U99">
        <v>-7.6358153999999995E-4</v>
      </c>
      <c r="V99" s="4">
        <v>-3.0543261999999997E-4</v>
      </c>
      <c r="W99">
        <f t="shared" si="5"/>
        <v>1.3487539484244246E-3</v>
      </c>
      <c r="X99">
        <f t="shared" si="7"/>
        <v>28.847999999999999</v>
      </c>
      <c r="Y99">
        <v>-61.482000000000014</v>
      </c>
      <c r="Z99">
        <v>-4.4459513512572893E-2</v>
      </c>
    </row>
    <row r="100" spans="1:26" x14ac:dyDescent="0.2">
      <c r="A100" t="s">
        <v>7</v>
      </c>
      <c r="B100">
        <v>292</v>
      </c>
      <c r="C100">
        <v>-0.22133610000000001</v>
      </c>
      <c r="D100">
        <v>-9.6311115000000003E-2</v>
      </c>
      <c r="E100" s="4">
        <v>9.7016989999999996</v>
      </c>
      <c r="F100">
        <f t="shared" si="4"/>
        <v>9.7047013857530278</v>
      </c>
      <c r="G100">
        <f t="shared" si="6"/>
        <v>29.138999999999999</v>
      </c>
      <c r="H100">
        <v>-61.191000000000003</v>
      </c>
      <c r="I100">
        <v>-1.1563183736571316E-3</v>
      </c>
      <c r="R100" t="s">
        <v>8</v>
      </c>
      <c r="S100">
        <v>291</v>
      </c>
      <c r="T100">
        <v>-1.5271631E-3</v>
      </c>
      <c r="U100">
        <v>-1.5271631E-3</v>
      </c>
      <c r="V100" s="4">
        <v>-1.5271630999999999E-4</v>
      </c>
      <c r="W100">
        <f t="shared" si="5"/>
        <v>2.1651273725449127E-3</v>
      </c>
      <c r="X100">
        <f t="shared" si="7"/>
        <v>29.138999999999999</v>
      </c>
      <c r="Y100">
        <v>-61.191000000000017</v>
      </c>
      <c r="Z100">
        <v>-2.0941780764530564E-2</v>
      </c>
    </row>
    <row r="101" spans="1:26" x14ac:dyDescent="0.2">
      <c r="A101" t="s">
        <v>7</v>
      </c>
      <c r="B101">
        <v>290</v>
      </c>
      <c r="C101">
        <v>-0.22552353</v>
      </c>
      <c r="D101">
        <v>-9.3918286000000004E-2</v>
      </c>
      <c r="E101" s="4">
        <v>9.7011009999999995</v>
      </c>
      <c r="F101">
        <f t="shared" si="4"/>
        <v>9.7041765296819413</v>
      </c>
      <c r="G101">
        <f t="shared" si="6"/>
        <v>29.428999999999998</v>
      </c>
      <c r="H101">
        <v>-60.900999999999996</v>
      </c>
      <c r="I101">
        <v>-2.5865073985553017E-3</v>
      </c>
      <c r="R101" t="s">
        <v>8</v>
      </c>
      <c r="S101">
        <v>291</v>
      </c>
      <c r="T101">
        <v>1.2217305E-3</v>
      </c>
      <c r="U101">
        <v>6.1086525000000002E-4</v>
      </c>
      <c r="V101" s="4">
        <v>-1.5271630999999999E-4</v>
      </c>
      <c r="W101">
        <f t="shared" si="5"/>
        <v>1.3744468122222223E-3</v>
      </c>
      <c r="X101">
        <f t="shared" si="7"/>
        <v>29.43</v>
      </c>
      <c r="Y101">
        <v>-60.900000000000013</v>
      </c>
      <c r="Z101">
        <v>-4.6766926372837896E-3</v>
      </c>
    </row>
    <row r="102" spans="1:26" x14ac:dyDescent="0.2">
      <c r="A102" t="s">
        <v>7</v>
      </c>
      <c r="B102">
        <v>292</v>
      </c>
      <c r="C102">
        <v>-0.22851457</v>
      </c>
      <c r="D102">
        <v>-9.2123670000000005E-2</v>
      </c>
      <c r="E102" s="4">
        <v>9.7011009999999995</v>
      </c>
      <c r="F102">
        <f t="shared" si="4"/>
        <v>9.7042292992013302</v>
      </c>
      <c r="G102">
        <f t="shared" si="6"/>
        <v>29.721</v>
      </c>
      <c r="H102">
        <v>-60.608999999999995</v>
      </c>
      <c r="I102">
        <v>-3.7168164419334847E-4</v>
      </c>
      <c r="R102" t="s">
        <v>8</v>
      </c>
      <c r="S102">
        <v>291</v>
      </c>
      <c r="T102">
        <v>-1.5271630999999999E-4</v>
      </c>
      <c r="U102">
        <v>-4.5814895000000002E-4</v>
      </c>
      <c r="V102" s="4">
        <v>3.0543261999999997E-4</v>
      </c>
      <c r="W102">
        <f t="shared" si="5"/>
        <v>5.7141212542803383E-4</v>
      </c>
      <c r="X102">
        <f t="shared" si="7"/>
        <v>29.721</v>
      </c>
      <c r="Y102">
        <v>-60.609000000000009</v>
      </c>
      <c r="Z102">
        <v>3.9779766863801094E-2</v>
      </c>
    </row>
    <row r="103" spans="1:26" x14ac:dyDescent="0.2">
      <c r="A103" t="s">
        <v>7</v>
      </c>
      <c r="B103">
        <v>292</v>
      </c>
      <c r="C103">
        <v>-0.2321038</v>
      </c>
      <c r="D103">
        <v>-9.1525465E-2</v>
      </c>
      <c r="E103" s="4">
        <v>9.6999040000000001</v>
      </c>
      <c r="F103">
        <f t="shared" si="4"/>
        <v>9.7031122169092683</v>
      </c>
      <c r="G103">
        <f t="shared" si="6"/>
        <v>30.013000000000002</v>
      </c>
      <c r="H103">
        <v>-60.316999999999993</v>
      </c>
      <c r="I103">
        <v>1.8698341111780226E-3</v>
      </c>
      <c r="R103" t="s">
        <v>8</v>
      </c>
      <c r="S103">
        <v>292</v>
      </c>
      <c r="T103">
        <v>9.1629790000000003E-4</v>
      </c>
      <c r="U103">
        <v>7.6358153999999995E-4</v>
      </c>
      <c r="V103" s="4">
        <v>-1.5271630999999999E-4</v>
      </c>
      <c r="W103">
        <f t="shared" si="5"/>
        <v>1.2024894515600532E-3</v>
      </c>
      <c r="X103">
        <f t="shared" si="7"/>
        <v>30.013000000000002</v>
      </c>
      <c r="Y103">
        <v>-60.317000000000007</v>
      </c>
      <c r="Z103">
        <v>3.1401262413147689E-2</v>
      </c>
    </row>
    <row r="104" spans="1:26" x14ac:dyDescent="0.2">
      <c r="A104" t="s">
        <v>7</v>
      </c>
      <c r="B104">
        <v>291</v>
      </c>
      <c r="C104">
        <v>-0.23150559000000001</v>
      </c>
      <c r="D104">
        <v>-8.8534440000000006E-2</v>
      </c>
      <c r="E104" s="4">
        <v>9.6993065000000005</v>
      </c>
      <c r="F104">
        <f t="shared" si="4"/>
        <v>9.7024728686149704</v>
      </c>
      <c r="G104">
        <f t="shared" si="6"/>
        <v>30.303999999999998</v>
      </c>
      <c r="H104">
        <v>-60.025999999999996</v>
      </c>
      <c r="I104">
        <v>4.2937271940651745E-4</v>
      </c>
      <c r="R104" t="s">
        <v>8</v>
      </c>
      <c r="S104">
        <v>292</v>
      </c>
      <c r="T104">
        <v>-1.0690141999999999E-3</v>
      </c>
      <c r="U104">
        <v>-1.2217305E-3</v>
      </c>
      <c r="V104" s="4">
        <v>1.5271630999999999E-4</v>
      </c>
      <c r="W104">
        <f t="shared" si="5"/>
        <v>1.6305640268851468E-3</v>
      </c>
      <c r="X104">
        <f t="shared" si="7"/>
        <v>30.305</v>
      </c>
      <c r="Y104">
        <v>-60.025000000000013</v>
      </c>
      <c r="Z104">
        <v>7.2049558899588981E-3</v>
      </c>
    </row>
    <row r="105" spans="1:26" x14ac:dyDescent="0.2">
      <c r="A105" t="s">
        <v>7</v>
      </c>
      <c r="B105">
        <v>292</v>
      </c>
      <c r="C105">
        <v>-0.22552353</v>
      </c>
      <c r="D105">
        <v>-9.2721880000000007E-2</v>
      </c>
      <c r="E105" s="4">
        <v>9.6957179999999994</v>
      </c>
      <c r="F105">
        <f t="shared" si="4"/>
        <v>9.6987837250419382</v>
      </c>
      <c r="G105">
        <f t="shared" si="6"/>
        <v>30.596</v>
      </c>
      <c r="H105">
        <v>-59.733999999999995</v>
      </c>
      <c r="I105">
        <v>-1.0029405354029762E-3</v>
      </c>
      <c r="R105" t="s">
        <v>8</v>
      </c>
      <c r="S105">
        <v>291</v>
      </c>
      <c r="T105">
        <v>-6.1086525000000002E-4</v>
      </c>
      <c r="U105">
        <v>1.5271630999999999E-4</v>
      </c>
      <c r="V105" s="4">
        <v>-1.5271630999999999E-4</v>
      </c>
      <c r="W105">
        <f t="shared" si="5"/>
        <v>6.4792043982081211E-4</v>
      </c>
      <c r="X105">
        <f t="shared" si="7"/>
        <v>30.596</v>
      </c>
      <c r="Y105">
        <v>-59.734000000000009</v>
      </c>
      <c r="Z105">
        <v>-8.9897014383458103E-3</v>
      </c>
    </row>
    <row r="106" spans="1:26" x14ac:dyDescent="0.2">
      <c r="A106" t="s">
        <v>7</v>
      </c>
      <c r="B106">
        <v>291</v>
      </c>
      <c r="C106">
        <v>-0.22432711999999999</v>
      </c>
      <c r="D106">
        <v>-8.9730850000000001E-2</v>
      </c>
      <c r="E106" s="4">
        <v>9.7040919999999993</v>
      </c>
      <c r="F106">
        <f t="shared" si="4"/>
        <v>9.7070992488319181</v>
      </c>
      <c r="G106">
        <f t="shared" si="6"/>
        <v>30.887</v>
      </c>
      <c r="H106">
        <v>-59.442999999999998</v>
      </c>
      <c r="I106">
        <v>-2.2406278140089213E-3</v>
      </c>
      <c r="R106" t="s">
        <v>8</v>
      </c>
      <c r="S106">
        <v>291</v>
      </c>
      <c r="T106">
        <v>-6.1086525000000002E-4</v>
      </c>
      <c r="U106">
        <v>-9.1629790000000003E-4</v>
      </c>
      <c r="V106" s="4">
        <v>-1.5271630999999999E-4</v>
      </c>
      <c r="W106">
        <f t="shared" si="5"/>
        <v>1.1117915571463874E-3</v>
      </c>
      <c r="X106">
        <f t="shared" si="7"/>
        <v>30.887</v>
      </c>
      <c r="Y106">
        <v>-59.443000000000012</v>
      </c>
      <c r="Z106">
        <v>-3.2511786092187071E-2</v>
      </c>
    </row>
    <row r="107" spans="1:26" x14ac:dyDescent="0.2">
      <c r="A107" t="s">
        <v>7</v>
      </c>
      <c r="B107">
        <v>291</v>
      </c>
      <c r="C107">
        <v>-0.22731815</v>
      </c>
      <c r="D107">
        <v>-9.3918286000000004E-2</v>
      </c>
      <c r="E107" s="4">
        <v>9.7028960000000009</v>
      </c>
      <c r="F107">
        <f t="shared" si="4"/>
        <v>9.706012825696277</v>
      </c>
      <c r="G107">
        <f t="shared" si="6"/>
        <v>31.178000000000001</v>
      </c>
      <c r="H107">
        <v>-59.152000000000001</v>
      </c>
      <c r="I107">
        <v>-2.2205461692529096E-5</v>
      </c>
      <c r="R107" t="s">
        <v>8</v>
      </c>
      <c r="S107">
        <v>292</v>
      </c>
      <c r="T107">
        <v>-1.5271631E-3</v>
      </c>
      <c r="U107">
        <v>-2.5961774E-3</v>
      </c>
      <c r="V107" s="4">
        <v>0</v>
      </c>
      <c r="W107">
        <f t="shared" si="5"/>
        <v>3.0120365579242841E-3</v>
      </c>
      <c r="X107">
        <f t="shared" si="7"/>
        <v>31.178999999999998</v>
      </c>
      <c r="Y107">
        <v>-59.15100000000001</v>
      </c>
      <c r="Z107">
        <v>1.1733977384393832E-2</v>
      </c>
    </row>
    <row r="108" spans="1:26" x14ac:dyDescent="0.2">
      <c r="A108" t="s">
        <v>7</v>
      </c>
      <c r="B108">
        <v>291</v>
      </c>
      <c r="C108">
        <v>-0.21595225000000001</v>
      </c>
      <c r="D108">
        <v>-9.8105730000000002E-2</v>
      </c>
      <c r="E108" s="4">
        <v>9.7011009999999995</v>
      </c>
      <c r="F108">
        <f t="shared" si="4"/>
        <v>9.7040002432368002</v>
      </c>
      <c r="G108">
        <f t="shared" si="6"/>
        <v>31.469000000000001</v>
      </c>
      <c r="H108">
        <v>-58.860999999999997</v>
      </c>
      <c r="I108">
        <v>-1.4742928851013369E-3</v>
      </c>
      <c r="R108" t="s">
        <v>8</v>
      </c>
      <c r="S108">
        <v>291</v>
      </c>
      <c r="T108">
        <v>-1.0690141999999999E-3</v>
      </c>
      <c r="U108">
        <v>-9.1629790000000003E-4</v>
      </c>
      <c r="V108" s="4">
        <v>-3.0543261999999997E-4</v>
      </c>
      <c r="W108">
        <f t="shared" si="5"/>
        <v>1.440722834797212E-3</v>
      </c>
      <c r="X108">
        <f t="shared" si="7"/>
        <v>31.47</v>
      </c>
      <c r="Y108">
        <v>-58.860000000000014</v>
      </c>
      <c r="Z108">
        <v>8.1213812197908127E-3</v>
      </c>
    </row>
    <row r="109" spans="1:26" x14ac:dyDescent="0.2">
      <c r="A109" t="s">
        <v>7</v>
      </c>
      <c r="B109">
        <v>292</v>
      </c>
      <c r="C109">
        <v>-0.21056839999999999</v>
      </c>
      <c r="D109">
        <v>-9.9900340000000004E-2</v>
      </c>
      <c r="E109" s="4">
        <v>9.695119</v>
      </c>
      <c r="F109">
        <f t="shared" si="4"/>
        <v>9.6979199601343211</v>
      </c>
      <c r="G109">
        <f t="shared" si="6"/>
        <v>31.760999999999999</v>
      </c>
      <c r="H109">
        <v>-58.569000000000003</v>
      </c>
      <c r="I109">
        <v>-2.7768957450877074E-3</v>
      </c>
      <c r="R109" t="s">
        <v>8</v>
      </c>
      <c r="S109">
        <v>291</v>
      </c>
      <c r="T109">
        <v>-7.6358153999999995E-4</v>
      </c>
      <c r="U109">
        <v>-1.3744467999999999E-3</v>
      </c>
      <c r="V109" s="4">
        <v>-3.0543261999999997E-4</v>
      </c>
      <c r="W109">
        <f t="shared" si="5"/>
        <v>1.6017021756928084E-3</v>
      </c>
      <c r="X109">
        <f t="shared" si="7"/>
        <v>31.760999999999999</v>
      </c>
      <c r="Y109">
        <v>-58.569000000000017</v>
      </c>
      <c r="Z109">
        <v>1.3937576748975654E-3</v>
      </c>
    </row>
    <row r="110" spans="1:26" x14ac:dyDescent="0.2">
      <c r="A110" t="s">
        <v>7</v>
      </c>
      <c r="B110">
        <v>291</v>
      </c>
      <c r="C110">
        <v>-0.21056839999999999</v>
      </c>
      <c r="D110">
        <v>-9.9900340000000004E-2</v>
      </c>
      <c r="E110" s="4">
        <v>9.7064850000000007</v>
      </c>
      <c r="F110">
        <f t="shared" si="4"/>
        <v>9.7092826812404471</v>
      </c>
      <c r="G110">
        <f t="shared" si="6"/>
        <v>32.052</v>
      </c>
      <c r="H110">
        <v>-58.277999999999999</v>
      </c>
      <c r="I110">
        <v>-4.2379192774420352E-3</v>
      </c>
      <c r="R110" t="s">
        <v>8</v>
      </c>
      <c r="S110">
        <v>292</v>
      </c>
      <c r="T110">
        <v>-1.6798793999999999E-3</v>
      </c>
      <c r="U110">
        <v>-1.9853119999999999E-3</v>
      </c>
      <c r="V110" s="4">
        <v>-1.5271630999999999E-4</v>
      </c>
      <c r="W110">
        <f t="shared" si="5"/>
        <v>2.6051450645268059E-3</v>
      </c>
      <c r="X110">
        <f t="shared" si="7"/>
        <v>32.052999999999997</v>
      </c>
      <c r="Y110">
        <v>-58.277000000000015</v>
      </c>
      <c r="Z110">
        <v>1.0581226172144097E-2</v>
      </c>
    </row>
    <row r="111" spans="1:26" x14ac:dyDescent="0.2">
      <c r="A111" t="s">
        <v>7</v>
      </c>
      <c r="B111">
        <v>291</v>
      </c>
      <c r="C111">
        <v>-0.20518454999999999</v>
      </c>
      <c r="D111">
        <v>-0.10827523</v>
      </c>
      <c r="E111" s="4">
        <v>9.7034939999999992</v>
      </c>
      <c r="F111">
        <f t="shared" si="4"/>
        <v>9.7062670493360237</v>
      </c>
      <c r="G111">
        <f t="shared" si="6"/>
        <v>32.343000000000004</v>
      </c>
      <c r="H111">
        <v>-57.986999999999995</v>
      </c>
      <c r="I111">
        <v>-2.0701670861862989E-3</v>
      </c>
      <c r="R111" t="s">
        <v>8</v>
      </c>
      <c r="S111">
        <v>292</v>
      </c>
      <c r="T111">
        <v>-6.1086525000000002E-4</v>
      </c>
      <c r="U111">
        <v>-2.2907446000000001E-3</v>
      </c>
      <c r="V111" s="4">
        <v>-1.5271630999999999E-4</v>
      </c>
      <c r="W111">
        <f t="shared" si="5"/>
        <v>2.3757081991327847E-3</v>
      </c>
      <c r="X111">
        <f t="shared" si="7"/>
        <v>32.344999999999999</v>
      </c>
      <c r="Y111">
        <v>-57.985000000000014</v>
      </c>
      <c r="Z111">
        <v>-3.8313754025843631E-2</v>
      </c>
    </row>
    <row r="112" spans="1:26" x14ac:dyDescent="0.2">
      <c r="A112" t="s">
        <v>7</v>
      </c>
      <c r="B112">
        <v>292</v>
      </c>
      <c r="C112">
        <v>-0.21056839999999999</v>
      </c>
      <c r="D112">
        <v>-9.9302139999999997E-2</v>
      </c>
      <c r="E112" s="4">
        <v>9.707084</v>
      </c>
      <c r="F112">
        <f t="shared" si="4"/>
        <v>9.7098753724825499</v>
      </c>
      <c r="G112">
        <f t="shared" si="6"/>
        <v>32.635000000000005</v>
      </c>
      <c r="H112">
        <v>-57.694999999999993</v>
      </c>
      <c r="I112">
        <v>2.1928356950099527E-4</v>
      </c>
      <c r="R112" t="s">
        <v>8</v>
      </c>
      <c r="S112">
        <v>290</v>
      </c>
      <c r="T112">
        <v>1.5271631E-3</v>
      </c>
      <c r="U112">
        <v>1.3744467999999999E-3</v>
      </c>
      <c r="V112" s="4">
        <v>-1.5271630999999999E-4</v>
      </c>
      <c r="W112">
        <f t="shared" si="5"/>
        <v>2.0602556665064329E-3</v>
      </c>
      <c r="X112">
        <f t="shared" si="7"/>
        <v>32.634999999999998</v>
      </c>
      <c r="Y112">
        <v>-57.695000000000014</v>
      </c>
      <c r="Z112">
        <v>5.0316679262344313E-3</v>
      </c>
    </row>
    <row r="113" spans="1:26" x14ac:dyDescent="0.2">
      <c r="A113" t="s">
        <v>7</v>
      </c>
      <c r="B113">
        <v>291</v>
      </c>
      <c r="C113">
        <v>-0.212363</v>
      </c>
      <c r="D113">
        <v>-9.5712909999999998E-2</v>
      </c>
      <c r="E113" s="4">
        <v>9.7046899999999994</v>
      </c>
      <c r="F113">
        <f t="shared" si="4"/>
        <v>9.7074851017660411</v>
      </c>
      <c r="G113">
        <f t="shared" si="6"/>
        <v>32.926000000000002</v>
      </c>
      <c r="H113">
        <v>-57.403999999999996</v>
      </c>
      <c r="I113">
        <v>-1.1486220392170701E-3</v>
      </c>
      <c r="R113" t="s">
        <v>8</v>
      </c>
      <c r="S113">
        <v>291</v>
      </c>
      <c r="T113">
        <v>-3.0543261999999997E-4</v>
      </c>
      <c r="U113">
        <v>0</v>
      </c>
      <c r="V113" s="4">
        <v>3.0543261999999997E-4</v>
      </c>
      <c r="W113">
        <f t="shared" si="5"/>
        <v>4.3194695359514783E-4</v>
      </c>
      <c r="X113">
        <f t="shared" si="7"/>
        <v>32.926000000000002</v>
      </c>
      <c r="Y113">
        <v>-57.404000000000011</v>
      </c>
      <c r="Z113">
        <v>4.7557626553910201E-2</v>
      </c>
    </row>
    <row r="114" spans="1:26" x14ac:dyDescent="0.2">
      <c r="B114">
        <v>292</v>
      </c>
      <c r="C114">
        <v>-0.20279172000000001</v>
      </c>
      <c r="D114">
        <v>-0.10049855000000001</v>
      </c>
      <c r="E114" s="4">
        <v>9.7178509999999996</v>
      </c>
      <c r="F114">
        <f t="shared" si="4"/>
        <v>9.7204862274710138</v>
      </c>
      <c r="G114">
        <f t="shared" si="6"/>
        <v>33.218000000000004</v>
      </c>
      <c r="H114">
        <v>-57.111999999999995</v>
      </c>
      <c r="I114">
        <v>-2.5347908097863208E-3</v>
      </c>
      <c r="S114">
        <v>292</v>
      </c>
      <c r="T114">
        <v>0</v>
      </c>
      <c r="U114">
        <v>-9.1629790000000003E-4</v>
      </c>
      <c r="V114" s="4">
        <v>1.5271630999999999E-4</v>
      </c>
      <c r="W114">
        <f t="shared" si="5"/>
        <v>9.2893708768916432E-4</v>
      </c>
      <c r="X114">
        <f t="shared" si="7"/>
        <v>33.218000000000004</v>
      </c>
      <c r="Y114">
        <v>-57.112000000000009</v>
      </c>
      <c r="Z114">
        <v>-2.3288683072034924E-2</v>
      </c>
    </row>
    <row r="115" spans="1:26" x14ac:dyDescent="0.2">
      <c r="B115">
        <v>291</v>
      </c>
      <c r="C115">
        <v>-0.20578273999999999</v>
      </c>
      <c r="D115">
        <v>-9.0927259999999996E-2</v>
      </c>
      <c r="E115" s="4">
        <v>9.6993065000000005</v>
      </c>
      <c r="F115">
        <f t="shared" si="4"/>
        <v>9.7019153203702668</v>
      </c>
      <c r="G115">
        <f t="shared" si="6"/>
        <v>33.509</v>
      </c>
      <c r="H115">
        <v>-56.820999999999998</v>
      </c>
      <c r="I115">
        <v>-3.6488900010949013E-4</v>
      </c>
      <c r="S115">
        <v>292</v>
      </c>
      <c r="T115">
        <v>-1.5271630999999999E-4</v>
      </c>
      <c r="U115">
        <v>6.1086525000000002E-4</v>
      </c>
      <c r="V115" s="4">
        <v>6.1086525000000002E-4</v>
      </c>
      <c r="W115">
        <f t="shared" si="5"/>
        <v>8.7728842386933443E-4</v>
      </c>
      <c r="X115">
        <f t="shared" si="7"/>
        <v>33.51</v>
      </c>
      <c r="Y115">
        <v>-56.820000000000014</v>
      </c>
      <c r="Z115">
        <v>-1.0126283869172333E-2</v>
      </c>
    </row>
    <row r="116" spans="1:26" x14ac:dyDescent="0.2">
      <c r="B116">
        <v>292</v>
      </c>
      <c r="C116">
        <v>-0.21415762999999999</v>
      </c>
      <c r="D116">
        <v>-9.750752E-2</v>
      </c>
      <c r="E116" s="4">
        <v>9.6981110000000008</v>
      </c>
      <c r="F116">
        <f t="shared" si="4"/>
        <v>9.7009653218256986</v>
      </c>
      <c r="G116">
        <f t="shared" si="6"/>
        <v>33.801000000000002</v>
      </c>
      <c r="H116">
        <v>-56.528999999999996</v>
      </c>
      <c r="I116">
        <v>-1.7437349506454231E-3</v>
      </c>
      <c r="S116">
        <v>291</v>
      </c>
      <c r="T116">
        <v>4.2760569999999998E-3</v>
      </c>
      <c r="U116">
        <v>7.9412479999999997E-3</v>
      </c>
      <c r="V116" s="4">
        <v>7.6358153999999995E-4</v>
      </c>
      <c r="W116">
        <f t="shared" si="5"/>
        <v>9.0515821839599817E-3</v>
      </c>
      <c r="X116">
        <f t="shared" si="7"/>
        <v>33.801000000000002</v>
      </c>
      <c r="Y116">
        <v>-56.529000000000011</v>
      </c>
      <c r="Z116">
        <v>1.2982897088130005E-3</v>
      </c>
    </row>
    <row r="117" spans="1:26" x14ac:dyDescent="0.2">
      <c r="B117">
        <v>291</v>
      </c>
      <c r="C117">
        <v>-0.21834506000000001</v>
      </c>
      <c r="D117">
        <v>-9.5712909999999998E-2</v>
      </c>
      <c r="E117" s="4">
        <v>9.7094760000000004</v>
      </c>
      <c r="F117">
        <f t="shared" si="4"/>
        <v>9.7124023660957892</v>
      </c>
      <c r="G117">
        <f t="shared" si="6"/>
        <v>34.091999999999999</v>
      </c>
      <c r="H117">
        <v>-56.238</v>
      </c>
      <c r="I117">
        <v>4.5194584933439609E-4</v>
      </c>
      <c r="S117">
        <v>291</v>
      </c>
      <c r="T117">
        <v>4.5814895000000002E-4</v>
      </c>
      <c r="U117">
        <v>-3.0543261999999997E-4</v>
      </c>
      <c r="V117" s="4">
        <v>-1.5271630999999999E-4</v>
      </c>
      <c r="W117">
        <f t="shared" si="5"/>
        <v>5.7141212542803372E-4</v>
      </c>
      <c r="X117">
        <f t="shared" si="7"/>
        <v>34.091999999999999</v>
      </c>
      <c r="Y117">
        <v>-56.238000000000014</v>
      </c>
      <c r="Z117">
        <v>-1.2238990545457263E-2</v>
      </c>
    </row>
    <row r="118" spans="1:26" x14ac:dyDescent="0.2">
      <c r="B118">
        <v>292</v>
      </c>
      <c r="C118">
        <v>-0.21774684999999999</v>
      </c>
      <c r="D118">
        <v>-9.5114699999999996E-2</v>
      </c>
      <c r="E118" s="4">
        <v>9.7040919999999993</v>
      </c>
      <c r="F118">
        <f t="shared" si="4"/>
        <v>9.7070006717474264</v>
      </c>
      <c r="G118">
        <f t="shared" si="6"/>
        <v>34.384</v>
      </c>
      <c r="H118">
        <v>-55.945999999999998</v>
      </c>
      <c r="I118">
        <v>-9.5006231459469263E-4</v>
      </c>
      <c r="S118">
        <v>292</v>
      </c>
      <c r="T118">
        <v>-3.0543261999999997E-4</v>
      </c>
      <c r="U118">
        <v>-1.0690141999999999E-3</v>
      </c>
      <c r="V118" s="4">
        <v>1.5271630999999999E-4</v>
      </c>
      <c r="W118">
        <f t="shared" si="5"/>
        <v>1.1222311332794684E-3</v>
      </c>
      <c r="X118">
        <f t="shared" si="7"/>
        <v>34.384</v>
      </c>
      <c r="Y118">
        <v>-55.946000000000012</v>
      </c>
      <c r="Z118">
        <v>7.8871109574028316E-3</v>
      </c>
    </row>
    <row r="119" spans="1:26" x14ac:dyDescent="0.2">
      <c r="B119">
        <v>294</v>
      </c>
      <c r="C119">
        <v>-0.22253250999999999</v>
      </c>
      <c r="D119">
        <v>-9.0927259999999996E-2</v>
      </c>
      <c r="E119" s="4">
        <v>9.7016989999999996</v>
      </c>
      <c r="F119">
        <f t="shared" si="4"/>
        <v>9.7046768092100315</v>
      </c>
      <c r="G119">
        <f t="shared" si="6"/>
        <v>34.677999999999997</v>
      </c>
      <c r="H119">
        <v>-55.652000000000001</v>
      </c>
      <c r="I119">
        <v>-2.2849220813864883E-3</v>
      </c>
      <c r="S119">
        <v>291</v>
      </c>
      <c r="T119">
        <v>1.5271631E-3</v>
      </c>
      <c r="U119">
        <v>2.2907446000000001E-3</v>
      </c>
      <c r="V119" s="4">
        <v>1.5271630999999999E-4</v>
      </c>
      <c r="W119">
        <f t="shared" si="5"/>
        <v>2.7573647251988242E-3</v>
      </c>
      <c r="X119">
        <f t="shared" si="7"/>
        <v>34.674999999999997</v>
      </c>
      <c r="Y119">
        <v>-55.655000000000015</v>
      </c>
      <c r="Z119">
        <v>1.6901953388164748E-2</v>
      </c>
    </row>
    <row r="120" spans="1:26" x14ac:dyDescent="0.2">
      <c r="B120">
        <v>288</v>
      </c>
      <c r="C120">
        <v>-0.22612173999999999</v>
      </c>
      <c r="D120">
        <v>-8.7338020000000002E-2</v>
      </c>
      <c r="E120" s="4">
        <v>9.7052890000000005</v>
      </c>
      <c r="F120">
        <f t="shared" si="4"/>
        <v>9.7083156904047545</v>
      </c>
      <c r="G120">
        <f t="shared" si="6"/>
        <v>34.966000000000001</v>
      </c>
      <c r="H120">
        <v>-55.363999999999997</v>
      </c>
      <c r="I120">
        <v>-6.127575567648368E-5</v>
      </c>
      <c r="S120">
        <v>292</v>
      </c>
      <c r="T120">
        <v>3.0543261999999997E-4</v>
      </c>
      <c r="U120">
        <v>1.5271631E-3</v>
      </c>
      <c r="V120" s="4">
        <v>0</v>
      </c>
      <c r="W120">
        <f t="shared" si="5"/>
        <v>1.5574068894677699E-3</v>
      </c>
      <c r="X120">
        <f t="shared" si="7"/>
        <v>34.966999999999999</v>
      </c>
      <c r="Y120">
        <v>-55.363000000000014</v>
      </c>
      <c r="Z120">
        <v>3.1952419533011647E-3</v>
      </c>
    </row>
    <row r="121" spans="1:26" x14ac:dyDescent="0.2">
      <c r="B121">
        <v>291</v>
      </c>
      <c r="C121">
        <v>-0.22073788999999999</v>
      </c>
      <c r="D121">
        <v>-9.2721880000000007E-2</v>
      </c>
      <c r="E121" s="4">
        <v>9.7005029999999994</v>
      </c>
      <c r="F121">
        <f t="shared" si="4"/>
        <v>9.7034571682530437</v>
      </c>
      <c r="G121">
        <f t="shared" si="6"/>
        <v>35.256999999999998</v>
      </c>
      <c r="H121">
        <v>-55.073</v>
      </c>
      <c r="I121">
        <v>-1.5269121523437841E-3</v>
      </c>
      <c r="S121">
        <v>291</v>
      </c>
      <c r="T121">
        <v>0</v>
      </c>
      <c r="U121">
        <v>0</v>
      </c>
      <c r="V121" s="4">
        <v>0</v>
      </c>
      <c r="W121">
        <f t="shared" si="5"/>
        <v>0</v>
      </c>
      <c r="X121">
        <f t="shared" si="7"/>
        <v>35.258000000000003</v>
      </c>
      <c r="Y121">
        <v>-55.07200000000001</v>
      </c>
      <c r="Z121">
        <v>-1.5303637705958637E-2</v>
      </c>
    </row>
    <row r="122" spans="1:26" x14ac:dyDescent="0.2">
      <c r="B122">
        <v>292</v>
      </c>
      <c r="C122">
        <v>-0.22492532000000001</v>
      </c>
      <c r="D122">
        <v>-9.0329060000000003E-2</v>
      </c>
      <c r="E122" s="4">
        <v>9.7052890000000005</v>
      </c>
      <c r="F122">
        <f t="shared" si="4"/>
        <v>9.70831526641871</v>
      </c>
      <c r="G122">
        <f t="shared" si="6"/>
        <v>35.548999999999999</v>
      </c>
      <c r="H122">
        <v>-54.780999999999999</v>
      </c>
      <c r="I122">
        <v>8.0521600908615228E-4</v>
      </c>
      <c r="S122">
        <v>291</v>
      </c>
      <c r="T122">
        <v>1.5271630999999999E-4</v>
      </c>
      <c r="U122">
        <v>-1.5271630999999999E-4</v>
      </c>
      <c r="V122" s="4">
        <v>-1.5271630999999999E-4</v>
      </c>
      <c r="W122">
        <f t="shared" si="5"/>
        <v>2.6451240806443896E-4</v>
      </c>
      <c r="X122">
        <f t="shared" si="7"/>
        <v>35.548999999999999</v>
      </c>
      <c r="Y122">
        <v>-54.781000000000013</v>
      </c>
      <c r="Z122">
        <v>-1.9925746150564999E-2</v>
      </c>
    </row>
    <row r="123" spans="1:26" x14ac:dyDescent="0.2">
      <c r="B123">
        <v>291</v>
      </c>
      <c r="C123">
        <v>-0.22372891</v>
      </c>
      <c r="D123">
        <v>-9.3918286000000004E-2</v>
      </c>
      <c r="E123" s="4">
        <v>9.7005029999999994</v>
      </c>
      <c r="F123">
        <f t="shared" si="4"/>
        <v>9.7035371758253159</v>
      </c>
      <c r="G123">
        <f t="shared" si="6"/>
        <v>35.840000000000003</v>
      </c>
      <c r="H123">
        <v>-54.489999999999995</v>
      </c>
      <c r="I123">
        <v>-6.0665644198129858E-4</v>
      </c>
      <c r="S123">
        <v>292</v>
      </c>
      <c r="T123">
        <v>0</v>
      </c>
      <c r="U123">
        <v>6.1086525000000002E-4</v>
      </c>
      <c r="V123" s="4">
        <v>4.5814895000000002E-4</v>
      </c>
      <c r="W123">
        <f t="shared" si="5"/>
        <v>7.6358157000000005E-4</v>
      </c>
      <c r="X123">
        <f t="shared" si="7"/>
        <v>35.841000000000001</v>
      </c>
      <c r="Y123">
        <v>-54.489000000000011</v>
      </c>
      <c r="Z123">
        <v>-1.5263706351388517E-3</v>
      </c>
    </row>
    <row r="124" spans="1:26" x14ac:dyDescent="0.2">
      <c r="B124">
        <v>292</v>
      </c>
      <c r="C124">
        <v>-0.22971096999999999</v>
      </c>
      <c r="D124">
        <v>-9.3918286000000004E-2</v>
      </c>
      <c r="E124" s="4">
        <v>9.7052890000000005</v>
      </c>
      <c r="F124">
        <f t="shared" si="4"/>
        <v>9.7084613790087531</v>
      </c>
      <c r="G124">
        <f t="shared" si="6"/>
        <v>36.131999999999998</v>
      </c>
      <c r="H124">
        <v>-54.198</v>
      </c>
      <c r="I124">
        <v>-2.0762604769924923E-3</v>
      </c>
      <c r="S124">
        <v>291</v>
      </c>
      <c r="T124">
        <v>-3.0543261999999997E-4</v>
      </c>
      <c r="U124">
        <v>-1.5271630999999999E-4</v>
      </c>
      <c r="V124" s="4">
        <v>0</v>
      </c>
      <c r="W124">
        <f t="shared" si="5"/>
        <v>3.4148405043293091E-4</v>
      </c>
      <c r="X124">
        <f t="shared" si="7"/>
        <v>36.131999999999998</v>
      </c>
      <c r="Y124">
        <v>-54.198000000000015</v>
      </c>
      <c r="Z124">
        <v>-5.7515651196996705E-3</v>
      </c>
    </row>
    <row r="125" spans="1:26" x14ac:dyDescent="0.2">
      <c r="B125">
        <v>291</v>
      </c>
      <c r="C125">
        <v>-0.2219343</v>
      </c>
      <c r="D125">
        <v>-9.4516489999999995E-2</v>
      </c>
      <c r="E125" s="4">
        <v>9.7016989999999996</v>
      </c>
      <c r="F125">
        <f t="shared" si="4"/>
        <v>9.704697403165099</v>
      </c>
      <c r="G125">
        <f t="shared" si="6"/>
        <v>36.423000000000002</v>
      </c>
      <c r="H125">
        <v>-53.906999999999996</v>
      </c>
      <c r="I125">
        <v>3.9712809688966771E-3</v>
      </c>
      <c r="S125">
        <v>292</v>
      </c>
      <c r="T125">
        <v>1.5271630999999999E-4</v>
      </c>
      <c r="U125">
        <v>1.0690141999999999E-3</v>
      </c>
      <c r="V125" s="4">
        <v>3.0543261999999997E-4</v>
      </c>
      <c r="W125">
        <f t="shared" si="5"/>
        <v>1.1222311332794684E-3</v>
      </c>
      <c r="X125">
        <f t="shared" si="7"/>
        <v>36.423999999999999</v>
      </c>
      <c r="Y125">
        <v>-53.906000000000013</v>
      </c>
      <c r="Z125">
        <v>1.8579545393822988E-2</v>
      </c>
    </row>
    <row r="126" spans="1:26" x14ac:dyDescent="0.2">
      <c r="B126">
        <v>291</v>
      </c>
      <c r="C126">
        <v>-0.2219343</v>
      </c>
      <c r="D126">
        <v>-9.1525465E-2</v>
      </c>
      <c r="E126" s="4">
        <v>9.7052890000000005</v>
      </c>
      <c r="F126">
        <f t="shared" si="4"/>
        <v>9.7082576355276515</v>
      </c>
      <c r="G126">
        <f t="shared" si="6"/>
        <v>36.713999999999999</v>
      </c>
      <c r="H126">
        <v>-53.616</v>
      </c>
      <c r="I126">
        <v>-1.1689731943185272E-3</v>
      </c>
      <c r="S126">
        <v>292</v>
      </c>
      <c r="T126">
        <v>-1.5271631E-3</v>
      </c>
      <c r="U126">
        <v>-1.5271631E-3</v>
      </c>
      <c r="V126" s="4">
        <v>-1.5271630999999999E-4</v>
      </c>
      <c r="W126">
        <f t="shared" si="5"/>
        <v>2.1651273725449127E-3</v>
      </c>
      <c r="X126">
        <f t="shared" si="7"/>
        <v>36.716000000000001</v>
      </c>
      <c r="Y126">
        <v>-53.614000000000011</v>
      </c>
      <c r="Z126">
        <v>-3.0687268800219073E-3</v>
      </c>
    </row>
    <row r="127" spans="1:26" x14ac:dyDescent="0.2">
      <c r="B127">
        <v>292</v>
      </c>
      <c r="C127">
        <v>-0.22013968</v>
      </c>
      <c r="D127">
        <v>-9.750752E-2</v>
      </c>
      <c r="E127" s="4">
        <v>9.6981110000000008</v>
      </c>
      <c r="F127">
        <f t="shared" si="4"/>
        <v>9.7010992244945147</v>
      </c>
      <c r="G127">
        <f t="shared" si="6"/>
        <v>37.006</v>
      </c>
      <c r="H127">
        <v>-53.323999999999998</v>
      </c>
      <c r="I127">
        <v>-2.6566463447534275E-3</v>
      </c>
      <c r="S127">
        <v>290</v>
      </c>
      <c r="T127">
        <v>-7.6358153999999995E-4</v>
      </c>
      <c r="U127">
        <v>-9.1629790000000003E-4</v>
      </c>
      <c r="V127" s="4">
        <v>1.5271630999999999E-4</v>
      </c>
      <c r="W127">
        <f t="shared" si="5"/>
        <v>1.2024894515600532E-3</v>
      </c>
      <c r="X127">
        <f t="shared" si="7"/>
        <v>37.006</v>
      </c>
      <c r="Y127">
        <v>-53.324000000000012</v>
      </c>
      <c r="Z127">
        <v>-8.2351222916764513E-3</v>
      </c>
    </row>
    <row r="128" spans="1:26" x14ac:dyDescent="0.2">
      <c r="B128">
        <v>291</v>
      </c>
      <c r="C128">
        <v>-0.22492532000000001</v>
      </c>
      <c r="D128">
        <v>-9.0329060000000003E-2</v>
      </c>
      <c r="E128">
        <v>9.7022969999999997</v>
      </c>
      <c r="F128">
        <f t="shared" si="4"/>
        <v>9.7053241993694659</v>
      </c>
      <c r="G128">
        <f t="shared" si="6"/>
        <v>37.296999999999997</v>
      </c>
      <c r="H128">
        <v>-53.033000000000001</v>
      </c>
      <c r="I128">
        <v>-3.8302606316369326E-4</v>
      </c>
      <c r="S128">
        <v>292</v>
      </c>
      <c r="T128">
        <v>-3.0543261999999997E-4</v>
      </c>
      <c r="U128">
        <v>0</v>
      </c>
      <c r="V128" s="4">
        <v>1.5271630999999999E-4</v>
      </c>
      <c r="W128">
        <f t="shared" si="5"/>
        <v>3.4148405043293091E-4</v>
      </c>
      <c r="X128">
        <f t="shared" si="7"/>
        <v>37.298000000000002</v>
      </c>
      <c r="Y128">
        <v>-53.032000000000011</v>
      </c>
      <c r="Z128">
        <v>2.4505172897396992E-2</v>
      </c>
    </row>
    <row r="129" spans="2:26" x14ac:dyDescent="0.2">
      <c r="B129">
        <v>291</v>
      </c>
      <c r="C129">
        <v>-0.22492532000000001</v>
      </c>
      <c r="D129">
        <v>-9.0927259999999996E-2</v>
      </c>
      <c r="E129" s="4">
        <v>9.707084</v>
      </c>
      <c r="F129">
        <f t="shared" si="4"/>
        <v>9.7101152902138193</v>
      </c>
      <c r="G129">
        <f t="shared" si="6"/>
        <v>37.588000000000001</v>
      </c>
      <c r="H129">
        <v>-52.741999999999997</v>
      </c>
      <c r="I129">
        <v>-1.810576122119091E-3</v>
      </c>
      <c r="S129">
        <v>291</v>
      </c>
      <c r="T129">
        <v>9.1629790000000003E-4</v>
      </c>
      <c r="U129">
        <v>6.1086525000000002E-4</v>
      </c>
      <c r="V129" s="4">
        <v>-1.5271630999999999E-4</v>
      </c>
      <c r="W129">
        <f t="shared" si="5"/>
        <v>1.1117915571463874E-3</v>
      </c>
      <c r="X129">
        <f t="shared" si="7"/>
        <v>37.588999999999999</v>
      </c>
      <c r="Y129">
        <v>-52.741000000000014</v>
      </c>
      <c r="Z129">
        <v>2.0307697891498298E-2</v>
      </c>
    </row>
    <row r="130" spans="2:26" x14ac:dyDescent="0.2">
      <c r="B130">
        <v>292</v>
      </c>
      <c r="C130">
        <v>-0.22432711999999999</v>
      </c>
      <c r="D130">
        <v>-9.1525465E-2</v>
      </c>
      <c r="E130" s="4">
        <v>9.7005029999999994</v>
      </c>
      <c r="F130">
        <f t="shared" ref="F130:F193" si="8">SQRT(SUMSQ(C130:E130))</f>
        <v>9.7035281223130347</v>
      </c>
      <c r="G130">
        <f t="shared" si="6"/>
        <v>37.880000000000003</v>
      </c>
      <c r="H130">
        <v>-52.449999999999996</v>
      </c>
      <c r="I130">
        <v>5.7032006437512375E-4</v>
      </c>
      <c r="S130">
        <v>292</v>
      </c>
      <c r="T130">
        <v>6.1086525000000002E-4</v>
      </c>
      <c r="U130">
        <v>1.5271631E-3</v>
      </c>
      <c r="V130" s="4">
        <v>6.1086525000000002E-4</v>
      </c>
      <c r="W130">
        <f t="shared" ref="W130:W193" si="9">SQRT(SUMSQ(T130:V130))</f>
        <v>1.7545768268493502E-3</v>
      </c>
      <c r="X130">
        <f t="shared" si="7"/>
        <v>37.881</v>
      </c>
      <c r="Y130">
        <v>-52.449000000000012</v>
      </c>
      <c r="Z130">
        <v>-1.0887876632372926E-2</v>
      </c>
    </row>
    <row r="131" spans="2:26" x14ac:dyDescent="0.2">
      <c r="B131">
        <v>292</v>
      </c>
      <c r="C131">
        <v>-0.22671995</v>
      </c>
      <c r="D131">
        <v>-9.1525465E-2</v>
      </c>
      <c r="E131" s="4">
        <v>9.7046899999999994</v>
      </c>
      <c r="F131">
        <f t="shared" si="8"/>
        <v>9.7077694061288593</v>
      </c>
      <c r="G131">
        <f t="shared" ref="G131:G194" si="10">(G130*1000+B131)/1000</f>
        <v>38.171999999999997</v>
      </c>
      <c r="H131">
        <v>-52.158000000000001</v>
      </c>
      <c r="I131">
        <v>-9.2268811403816537E-4</v>
      </c>
      <c r="S131">
        <v>291</v>
      </c>
      <c r="T131">
        <v>-1.5271630999999999E-4</v>
      </c>
      <c r="U131">
        <v>-3.0543261999999997E-4</v>
      </c>
      <c r="V131" s="4">
        <v>-1.5271630999999999E-4</v>
      </c>
      <c r="W131">
        <f t="shared" si="9"/>
        <v>3.7407703490069611E-4</v>
      </c>
      <c r="X131">
        <f t="shared" ref="X131:X194" si="11">(X130*1000+S131)/1000</f>
        <v>38.171999999999997</v>
      </c>
      <c r="Y131">
        <v>-52.158000000000015</v>
      </c>
      <c r="Z131">
        <v>-7.1678914336802584E-3</v>
      </c>
    </row>
    <row r="132" spans="2:26" x14ac:dyDescent="0.2">
      <c r="B132">
        <v>291</v>
      </c>
      <c r="C132">
        <v>-0.22612173999999999</v>
      </c>
      <c r="D132">
        <v>-9.3918286000000004E-2</v>
      </c>
      <c r="E132" s="4">
        <v>9.7094760000000004</v>
      </c>
      <c r="F132">
        <f t="shared" si="8"/>
        <v>9.712562786428812</v>
      </c>
      <c r="G132">
        <f t="shared" si="10"/>
        <v>38.463000000000001</v>
      </c>
      <c r="H132">
        <v>-51.866999999999997</v>
      </c>
      <c r="I132">
        <v>1.3991052905755756E-3</v>
      </c>
      <c r="S132">
        <v>291</v>
      </c>
      <c r="T132">
        <v>-6.1086525000000002E-4</v>
      </c>
      <c r="U132">
        <v>-4.5814895000000002E-4</v>
      </c>
      <c r="V132" s="4">
        <v>-1.5271630999999999E-4</v>
      </c>
      <c r="W132">
        <f t="shared" si="9"/>
        <v>7.7870346434549852E-4</v>
      </c>
      <c r="X132">
        <f t="shared" si="11"/>
        <v>38.463000000000001</v>
      </c>
      <c r="Y132">
        <v>-51.867000000000012</v>
      </c>
      <c r="Z132">
        <v>-1.3547971255073793E-3</v>
      </c>
    </row>
    <row r="133" spans="2:26" x14ac:dyDescent="0.2">
      <c r="B133">
        <v>291</v>
      </c>
      <c r="C133">
        <v>-0.22432711999999999</v>
      </c>
      <c r="D133">
        <v>-8.9730850000000001E-2</v>
      </c>
      <c r="E133" s="4">
        <v>9.6999040000000001</v>
      </c>
      <c r="F133">
        <f t="shared" si="8"/>
        <v>9.7029125468297011</v>
      </c>
      <c r="G133">
        <f t="shared" si="10"/>
        <v>38.753999999999998</v>
      </c>
      <c r="H133">
        <v>-51.576000000000001</v>
      </c>
      <c r="I133">
        <v>-2.696047711067276E-5</v>
      </c>
      <c r="S133">
        <v>292</v>
      </c>
      <c r="T133">
        <v>-6.1086525000000002E-4</v>
      </c>
      <c r="U133">
        <v>-3.0543261999999997E-4</v>
      </c>
      <c r="V133" s="4">
        <v>3.0543261999999997E-4</v>
      </c>
      <c r="W133">
        <f t="shared" si="9"/>
        <v>7.4815407796635809E-4</v>
      </c>
      <c r="X133">
        <f t="shared" si="11"/>
        <v>38.755000000000003</v>
      </c>
      <c r="Y133">
        <v>-51.57500000000001</v>
      </c>
      <c r="Z133">
        <v>-8.8143241930491167E-3</v>
      </c>
    </row>
    <row r="134" spans="2:26" x14ac:dyDescent="0.2">
      <c r="B134">
        <v>291</v>
      </c>
      <c r="C134">
        <v>-0.22911276999999999</v>
      </c>
      <c r="D134">
        <v>-8.7936230000000004E-2</v>
      </c>
      <c r="E134" s="4">
        <v>9.7040919999999993</v>
      </c>
      <c r="F134">
        <f t="shared" si="8"/>
        <v>9.7071945991819728</v>
      </c>
      <c r="G134">
        <f t="shared" si="10"/>
        <v>39.045000000000002</v>
      </c>
      <c r="H134">
        <v>-51.284999999999997</v>
      </c>
      <c r="I134">
        <v>-1.4903875777701257E-3</v>
      </c>
      <c r="S134">
        <v>291</v>
      </c>
      <c r="T134">
        <v>-1.5271630999999999E-4</v>
      </c>
      <c r="U134">
        <v>-6.1086525000000002E-4</v>
      </c>
      <c r="V134" s="4">
        <v>1.5271630999999999E-4</v>
      </c>
      <c r="W134">
        <f t="shared" si="9"/>
        <v>6.4792043982081211E-4</v>
      </c>
      <c r="X134">
        <f t="shared" si="11"/>
        <v>39.045999999999999</v>
      </c>
      <c r="Y134">
        <v>-51.284000000000013</v>
      </c>
      <c r="Z134">
        <v>7.6796992896704611E-3</v>
      </c>
    </row>
    <row r="135" spans="2:26" x14ac:dyDescent="0.2">
      <c r="B135">
        <v>292</v>
      </c>
      <c r="C135">
        <v>-0.22372891</v>
      </c>
      <c r="D135">
        <v>-8.6739819999999995E-2</v>
      </c>
      <c r="E135" s="4">
        <v>9.7022969999999997</v>
      </c>
      <c r="F135">
        <f t="shared" si="8"/>
        <v>9.7052638036146348</v>
      </c>
      <c r="G135">
        <f t="shared" si="10"/>
        <v>39.337000000000003</v>
      </c>
      <c r="H135">
        <v>-50.992999999999995</v>
      </c>
      <c r="I135">
        <v>8.7021728356298067E-4</v>
      </c>
      <c r="S135">
        <v>291</v>
      </c>
      <c r="T135">
        <v>-1.0690141999999999E-3</v>
      </c>
      <c r="U135">
        <v>-9.1629790000000003E-4</v>
      </c>
      <c r="V135" s="4">
        <v>-3.0543261999999997E-4</v>
      </c>
      <c r="W135">
        <f t="shared" si="9"/>
        <v>1.440722834797212E-3</v>
      </c>
      <c r="X135">
        <f t="shared" si="11"/>
        <v>39.337000000000003</v>
      </c>
      <c r="Y135">
        <v>-50.993000000000009</v>
      </c>
      <c r="Z135">
        <v>3.1269707210729754E-2</v>
      </c>
    </row>
    <row r="136" spans="2:26" x14ac:dyDescent="0.2">
      <c r="B136">
        <v>291</v>
      </c>
      <c r="C136">
        <v>-0.2219343</v>
      </c>
      <c r="D136">
        <v>-9.2721880000000007E-2</v>
      </c>
      <c r="E136" s="4">
        <v>9.6963159999999995</v>
      </c>
      <c r="F136">
        <f t="shared" si="8"/>
        <v>9.6992987453940831</v>
      </c>
      <c r="G136">
        <f t="shared" si="10"/>
        <v>39.628</v>
      </c>
      <c r="H136">
        <v>-50.701999999999998</v>
      </c>
      <c r="I136">
        <v>-6.3079745260203744E-4</v>
      </c>
      <c r="S136">
        <v>292</v>
      </c>
      <c r="T136">
        <v>-1.3744467999999999E-3</v>
      </c>
      <c r="U136">
        <v>-1.5271630999999999E-4</v>
      </c>
      <c r="V136" s="4">
        <v>3.0543261999999997E-4</v>
      </c>
      <c r="W136">
        <f t="shared" si="9"/>
        <v>1.416232806684805E-3</v>
      </c>
      <c r="X136">
        <f t="shared" si="11"/>
        <v>39.628999999999998</v>
      </c>
      <c r="Y136">
        <v>-50.701000000000015</v>
      </c>
      <c r="Z136">
        <v>1.3154586721686328E-2</v>
      </c>
    </row>
    <row r="137" spans="2:26" x14ac:dyDescent="0.2">
      <c r="B137">
        <v>292</v>
      </c>
      <c r="C137">
        <v>-0.22432711999999999</v>
      </c>
      <c r="D137">
        <v>-8.9730850000000001E-2</v>
      </c>
      <c r="E137" s="4">
        <v>9.7082800000000002</v>
      </c>
      <c r="F137">
        <f t="shared" si="8"/>
        <v>9.7112859519534904</v>
      </c>
      <c r="G137">
        <f t="shared" si="10"/>
        <v>39.92</v>
      </c>
      <c r="H137">
        <v>-50.41</v>
      </c>
      <c r="I137">
        <v>1.6854699200086966E-3</v>
      </c>
      <c r="S137">
        <v>291</v>
      </c>
      <c r="T137">
        <v>-9.1629790000000003E-4</v>
      </c>
      <c r="U137">
        <v>-7.6358153999999995E-4</v>
      </c>
      <c r="V137" s="4">
        <v>1.5271630999999999E-4</v>
      </c>
      <c r="W137">
        <f t="shared" si="9"/>
        <v>1.2024894515600532E-3</v>
      </c>
      <c r="X137">
        <f t="shared" si="11"/>
        <v>39.92</v>
      </c>
      <c r="Y137">
        <v>-50.410000000000011</v>
      </c>
      <c r="Z137">
        <v>-1.4150067917940457E-2</v>
      </c>
    </row>
    <row r="138" spans="2:26" x14ac:dyDescent="0.2">
      <c r="B138">
        <v>291</v>
      </c>
      <c r="C138">
        <v>-0.21774684999999999</v>
      </c>
      <c r="D138">
        <v>-9.6909313999999996E-2</v>
      </c>
      <c r="E138" s="4">
        <v>9.6975119999999997</v>
      </c>
      <c r="F138">
        <f t="shared" si="8"/>
        <v>9.7004404073201176</v>
      </c>
      <c r="G138">
        <f t="shared" si="10"/>
        <v>40.210999999999999</v>
      </c>
      <c r="H138">
        <v>-50.119</v>
      </c>
      <c r="I138">
        <v>2.3823689411496955E-4</v>
      </c>
      <c r="S138">
        <v>292</v>
      </c>
      <c r="T138">
        <v>-7.6358153999999995E-4</v>
      </c>
      <c r="U138">
        <v>-1.2217305E-3</v>
      </c>
      <c r="V138" s="4">
        <v>-3.0543261999999997E-4</v>
      </c>
      <c r="W138">
        <f t="shared" si="9"/>
        <v>1.4727427705540049E-3</v>
      </c>
      <c r="X138">
        <f t="shared" si="11"/>
        <v>40.212000000000003</v>
      </c>
      <c r="Y138">
        <v>-50.118000000000009</v>
      </c>
      <c r="Z138">
        <v>-8.2059665937934297E-3</v>
      </c>
    </row>
    <row r="139" spans="2:26" x14ac:dyDescent="0.2">
      <c r="B139">
        <v>292</v>
      </c>
      <c r="C139">
        <v>-0.22133610000000001</v>
      </c>
      <c r="D139">
        <v>-9.9302139999999997E-2</v>
      </c>
      <c r="E139" s="4">
        <v>9.6981110000000008</v>
      </c>
      <c r="F139">
        <f t="shared" si="8"/>
        <v>9.7011446516631636</v>
      </c>
      <c r="G139">
        <f t="shared" si="10"/>
        <v>40.503</v>
      </c>
      <c r="H139">
        <v>-49.826999999999998</v>
      </c>
      <c r="I139">
        <v>2.7322231212125537E-3</v>
      </c>
      <c r="S139">
        <v>291</v>
      </c>
      <c r="T139">
        <v>4.5814895000000002E-4</v>
      </c>
      <c r="U139">
        <v>0</v>
      </c>
      <c r="V139" s="4">
        <v>-3.0543261999999997E-4</v>
      </c>
      <c r="W139">
        <f t="shared" si="9"/>
        <v>5.5062650294565997E-4</v>
      </c>
      <c r="X139">
        <f t="shared" si="11"/>
        <v>40.503</v>
      </c>
      <c r="Y139">
        <v>-49.827000000000012</v>
      </c>
      <c r="Z139">
        <v>-1.3186497896735653E-2</v>
      </c>
    </row>
    <row r="140" spans="2:26" x14ac:dyDescent="0.2">
      <c r="B140">
        <v>291</v>
      </c>
      <c r="C140">
        <v>-0.22791636000000001</v>
      </c>
      <c r="D140">
        <v>-9.3918286000000004E-2</v>
      </c>
      <c r="E140">
        <v>9.7016989999999996</v>
      </c>
      <c r="F140">
        <f t="shared" si="8"/>
        <v>9.7048302405658706</v>
      </c>
      <c r="G140">
        <f t="shared" si="10"/>
        <v>40.793999999999997</v>
      </c>
      <c r="H140">
        <v>-49.536000000000001</v>
      </c>
      <c r="I140">
        <v>-2.6839636433207748E-3</v>
      </c>
      <c r="S140">
        <v>291</v>
      </c>
      <c r="T140">
        <v>6.1086525000000002E-4</v>
      </c>
      <c r="U140">
        <v>-6.1086525000000002E-4</v>
      </c>
      <c r="V140" s="4">
        <v>-3.0543261999999997E-4</v>
      </c>
      <c r="W140">
        <f t="shared" si="9"/>
        <v>9.1629787333333333E-4</v>
      </c>
      <c r="X140">
        <f t="shared" si="11"/>
        <v>40.793999999999997</v>
      </c>
      <c r="Y140">
        <v>-49.536000000000016</v>
      </c>
      <c r="Z140">
        <v>-2.939385683054432E-2</v>
      </c>
    </row>
    <row r="141" spans="2:26" x14ac:dyDescent="0.2">
      <c r="B141">
        <v>291</v>
      </c>
      <c r="C141">
        <v>-0.22552353</v>
      </c>
      <c r="D141">
        <v>-9.1525465E-2</v>
      </c>
      <c r="E141" s="4">
        <v>9.7016989999999996</v>
      </c>
      <c r="F141">
        <f t="shared" si="8"/>
        <v>9.7047514785247397</v>
      </c>
      <c r="G141">
        <f t="shared" si="10"/>
        <v>41.085000000000001</v>
      </c>
      <c r="H141">
        <v>-49.244999999999997</v>
      </c>
      <c r="I141">
        <v>-4.1298170145219427E-4</v>
      </c>
      <c r="S141">
        <v>292</v>
      </c>
      <c r="T141">
        <v>2.1380283999999999E-3</v>
      </c>
      <c r="U141">
        <v>2.4434610000000001E-3</v>
      </c>
      <c r="V141" s="4">
        <v>6.1086525000000002E-4</v>
      </c>
      <c r="W141">
        <f t="shared" si="9"/>
        <v>3.3037589880899488E-3</v>
      </c>
      <c r="X141">
        <f t="shared" si="11"/>
        <v>41.085999999999999</v>
      </c>
      <c r="Y141">
        <v>-49.244000000000014</v>
      </c>
      <c r="Z141">
        <v>9.0947867969892893E-3</v>
      </c>
    </row>
    <row r="142" spans="2:26" x14ac:dyDescent="0.2">
      <c r="B142">
        <v>292</v>
      </c>
      <c r="C142">
        <v>-0.22791636000000001</v>
      </c>
      <c r="D142">
        <v>-9.0927259999999996E-2</v>
      </c>
      <c r="E142" s="4">
        <v>9.7046899999999994</v>
      </c>
      <c r="F142">
        <f t="shared" si="8"/>
        <v>9.7077917998825427</v>
      </c>
      <c r="G142">
        <f t="shared" si="10"/>
        <v>41.377000000000002</v>
      </c>
      <c r="H142">
        <v>-48.952999999999996</v>
      </c>
      <c r="I142">
        <v>-1.8898253996542178E-3</v>
      </c>
      <c r="S142">
        <v>291</v>
      </c>
      <c r="T142">
        <v>-1.5271630999999999E-4</v>
      </c>
      <c r="U142">
        <v>-3.0543261999999997E-4</v>
      </c>
      <c r="V142" s="4">
        <v>-1.5271630999999999E-4</v>
      </c>
      <c r="W142">
        <f t="shared" si="9"/>
        <v>3.7407703490069611E-4</v>
      </c>
      <c r="X142">
        <f t="shared" si="11"/>
        <v>41.377000000000002</v>
      </c>
      <c r="Y142">
        <v>-48.95300000000001</v>
      </c>
      <c r="Z142">
        <v>1.8064328272679529E-2</v>
      </c>
    </row>
    <row r="143" spans="2:26" x14ac:dyDescent="0.2">
      <c r="B143">
        <v>291</v>
      </c>
      <c r="C143">
        <v>-0.22492532000000001</v>
      </c>
      <c r="D143">
        <v>-9.2123670000000005E-2</v>
      </c>
      <c r="E143">
        <v>9.6975119999999997</v>
      </c>
      <c r="F143">
        <f t="shared" si="8"/>
        <v>9.7005575695572972</v>
      </c>
      <c r="G143">
        <f t="shared" si="10"/>
        <v>41.667999999999999</v>
      </c>
      <c r="H143">
        <v>-48.661999999999999</v>
      </c>
      <c r="I143">
        <v>-3.2888701273509893E-3</v>
      </c>
      <c r="S143">
        <v>292</v>
      </c>
      <c r="T143">
        <v>-3.0543261999999997E-4</v>
      </c>
      <c r="U143">
        <v>-6.1086525000000002E-4</v>
      </c>
      <c r="V143" s="4">
        <v>-3.0543261999999997E-4</v>
      </c>
      <c r="W143">
        <f t="shared" si="9"/>
        <v>7.4815407796635809E-4</v>
      </c>
      <c r="X143">
        <f t="shared" si="11"/>
        <v>41.668999999999997</v>
      </c>
      <c r="Y143">
        <v>-48.661000000000016</v>
      </c>
      <c r="Z143">
        <v>2.2623457162218041E-2</v>
      </c>
    </row>
    <row r="144" spans="2:26" x14ac:dyDescent="0.2">
      <c r="B144">
        <v>292</v>
      </c>
      <c r="C144">
        <v>-0.23090738</v>
      </c>
      <c r="D144">
        <v>-8.8534440000000006E-2</v>
      </c>
      <c r="E144">
        <v>9.7040919999999993</v>
      </c>
      <c r="F144">
        <f t="shared" si="8"/>
        <v>9.7072425595360787</v>
      </c>
      <c r="G144">
        <f t="shared" si="10"/>
        <v>41.96</v>
      </c>
      <c r="H144">
        <v>-48.37</v>
      </c>
      <c r="I144">
        <v>-8.6643343536666893E-4</v>
      </c>
      <c r="S144">
        <v>291</v>
      </c>
      <c r="T144">
        <v>1.0690141999999999E-3</v>
      </c>
      <c r="U144">
        <v>1.8325958000000001E-3</v>
      </c>
      <c r="V144" s="4">
        <v>-3.0543261999999997E-4</v>
      </c>
      <c r="W144">
        <f t="shared" si="9"/>
        <v>2.1434756381492523E-3</v>
      </c>
      <c r="X144">
        <f t="shared" si="11"/>
        <v>41.96</v>
      </c>
      <c r="Y144">
        <v>-48.370000000000012</v>
      </c>
      <c r="Z144">
        <v>-4.5844722410736099E-3</v>
      </c>
    </row>
    <row r="145" spans="2:26" x14ac:dyDescent="0.2">
      <c r="B145">
        <v>290</v>
      </c>
      <c r="C145">
        <v>-0.23090738</v>
      </c>
      <c r="D145">
        <v>-8.8534440000000006E-2</v>
      </c>
      <c r="E145" s="4">
        <v>9.7052890000000005</v>
      </c>
      <c r="F145">
        <f t="shared" si="8"/>
        <v>9.7084391710885019</v>
      </c>
      <c r="G145">
        <f t="shared" si="10"/>
        <v>42.25</v>
      </c>
      <c r="H145">
        <v>-48.08</v>
      </c>
      <c r="I145">
        <v>1.4711167893489458E-3</v>
      </c>
      <c r="S145">
        <v>291</v>
      </c>
      <c r="T145">
        <v>-1.6798793999999999E-3</v>
      </c>
      <c r="U145">
        <v>-1.3744467999999999E-3</v>
      </c>
      <c r="V145" s="4">
        <v>-3.0543261999999997E-4</v>
      </c>
      <c r="W145">
        <f t="shared" si="9"/>
        <v>2.1918913955610722E-3</v>
      </c>
      <c r="X145">
        <f t="shared" si="11"/>
        <v>42.250999999999998</v>
      </c>
      <c r="Y145">
        <v>-48.079000000000015</v>
      </c>
      <c r="Z145">
        <v>-1.6031921859634427E-2</v>
      </c>
    </row>
    <row r="146" spans="2:26" x14ac:dyDescent="0.2">
      <c r="B146">
        <v>293</v>
      </c>
      <c r="C146">
        <v>-0.21954148000000001</v>
      </c>
      <c r="D146">
        <v>-9.750752E-2</v>
      </c>
      <c r="E146">
        <v>9.6939229999999998</v>
      </c>
      <c r="F146">
        <f t="shared" si="8"/>
        <v>9.696898953161579</v>
      </c>
      <c r="G146">
        <f t="shared" si="10"/>
        <v>42.542999999999999</v>
      </c>
      <c r="H146">
        <v>-47.786999999999999</v>
      </c>
      <c r="I146">
        <v>-7.5546074429467307E-5</v>
      </c>
      <c r="S146">
        <v>292</v>
      </c>
      <c r="T146">
        <v>-1.0690141999999999E-3</v>
      </c>
      <c r="U146">
        <v>-9.1629790000000003E-4</v>
      </c>
      <c r="V146" s="4">
        <v>1.5271630999999999E-4</v>
      </c>
      <c r="W146">
        <f t="shared" si="9"/>
        <v>1.4162328455046035E-3</v>
      </c>
      <c r="X146">
        <f t="shared" si="11"/>
        <v>42.542999999999999</v>
      </c>
      <c r="Y146">
        <v>-47.787000000000013</v>
      </c>
      <c r="Z146">
        <v>-8.4760225054324664E-3</v>
      </c>
    </row>
    <row r="147" spans="2:26" x14ac:dyDescent="0.2">
      <c r="B147">
        <v>291</v>
      </c>
      <c r="C147">
        <v>-0.22133610000000001</v>
      </c>
      <c r="D147">
        <v>-9.3320089999999994E-2</v>
      </c>
      <c r="E147" s="4">
        <v>9.7118690000000001</v>
      </c>
      <c r="F147">
        <f t="shared" si="8"/>
        <v>9.7148390507265638</v>
      </c>
      <c r="G147">
        <f t="shared" si="10"/>
        <v>42.834000000000003</v>
      </c>
      <c r="H147">
        <v>-47.495999999999995</v>
      </c>
      <c r="I147">
        <v>-1.5015524856933514E-3</v>
      </c>
      <c r="S147">
        <v>289</v>
      </c>
      <c r="T147">
        <v>7.6358153999999995E-4</v>
      </c>
      <c r="U147">
        <v>1.0690141999999999E-3</v>
      </c>
      <c r="V147" s="4">
        <v>-1.5271630999999999E-4</v>
      </c>
      <c r="W147">
        <f t="shared" si="9"/>
        <v>1.3225620587974038E-3</v>
      </c>
      <c r="X147">
        <f t="shared" si="11"/>
        <v>42.832000000000001</v>
      </c>
      <c r="Y147">
        <v>-47.498000000000012</v>
      </c>
      <c r="Z147">
        <v>-4.6111342560426566E-2</v>
      </c>
    </row>
    <row r="148" spans="2:26" x14ac:dyDescent="0.2">
      <c r="B148">
        <v>291</v>
      </c>
      <c r="C148">
        <v>-0.21595225000000001</v>
      </c>
      <c r="D148">
        <v>-0.101694964</v>
      </c>
      <c r="E148" s="4">
        <v>9.7034939999999992</v>
      </c>
      <c r="F148">
        <f t="shared" si="8"/>
        <v>9.7064294695845295</v>
      </c>
      <c r="G148">
        <f t="shared" si="10"/>
        <v>43.125</v>
      </c>
      <c r="H148">
        <v>-47.204999999999998</v>
      </c>
      <c r="I148">
        <v>9.9713288249392816E-4</v>
      </c>
      <c r="S148">
        <v>294</v>
      </c>
      <c r="T148">
        <v>-4.1233403999999998E-3</v>
      </c>
      <c r="U148">
        <v>-5.3450707000000002E-3</v>
      </c>
      <c r="V148" s="4">
        <v>0</v>
      </c>
      <c r="W148">
        <f t="shared" si="9"/>
        <v>6.7506826945332461E-3</v>
      </c>
      <c r="X148">
        <f t="shared" si="11"/>
        <v>43.125999999999998</v>
      </c>
      <c r="Y148">
        <v>-47.204000000000015</v>
      </c>
      <c r="Z148">
        <v>7.325732074725309E-3</v>
      </c>
    </row>
    <row r="149" spans="2:26" x14ac:dyDescent="0.2">
      <c r="B149">
        <v>291</v>
      </c>
      <c r="C149">
        <v>-0.21475583000000001</v>
      </c>
      <c r="D149">
        <v>-0.10229317</v>
      </c>
      <c r="E149" s="4">
        <v>9.6981110000000008</v>
      </c>
      <c r="F149">
        <f t="shared" si="8"/>
        <v>9.7010278284039906</v>
      </c>
      <c r="G149">
        <f t="shared" si="10"/>
        <v>43.415999999999997</v>
      </c>
      <c r="H149">
        <v>-46.914000000000001</v>
      </c>
      <c r="I149">
        <v>-6.2513668197274226E-4</v>
      </c>
      <c r="S149">
        <v>291</v>
      </c>
      <c r="T149">
        <v>-9.1629790000000003E-4</v>
      </c>
      <c r="U149">
        <v>-9.1629790000000003E-4</v>
      </c>
      <c r="V149" s="4">
        <v>1.5271630999999999E-4</v>
      </c>
      <c r="W149">
        <f t="shared" si="9"/>
        <v>1.3048087807908239E-3</v>
      </c>
      <c r="X149">
        <f t="shared" si="11"/>
        <v>43.417000000000002</v>
      </c>
      <c r="Y149">
        <v>-46.913000000000011</v>
      </c>
      <c r="Z149">
        <v>3.4802563374588195E-2</v>
      </c>
    </row>
    <row r="150" spans="2:26" x14ac:dyDescent="0.2">
      <c r="B150">
        <v>292</v>
      </c>
      <c r="C150">
        <v>-0.22911276999999999</v>
      </c>
      <c r="D150">
        <v>-9.0329060000000003E-2</v>
      </c>
      <c r="E150" s="4">
        <v>9.7118690000000001</v>
      </c>
      <c r="F150">
        <f t="shared" si="8"/>
        <v>9.7149910691476471</v>
      </c>
      <c r="G150">
        <f t="shared" si="10"/>
        <v>43.707999999999998</v>
      </c>
      <c r="H150">
        <v>-46.622</v>
      </c>
      <c r="I150">
        <v>-2.2464861032125941E-3</v>
      </c>
      <c r="S150">
        <v>291</v>
      </c>
      <c r="T150">
        <v>9.1629790000000003E-4</v>
      </c>
      <c r="U150">
        <v>7.6358153999999995E-4</v>
      </c>
      <c r="V150" s="4">
        <v>1.5271630999999999E-4</v>
      </c>
      <c r="W150">
        <f t="shared" si="9"/>
        <v>1.2024894515600532E-3</v>
      </c>
      <c r="X150">
        <f t="shared" si="11"/>
        <v>43.707999999999998</v>
      </c>
      <c r="Y150">
        <v>-46.622000000000014</v>
      </c>
      <c r="Z150">
        <v>7.5870050370924367E-3</v>
      </c>
    </row>
    <row r="151" spans="2:26" x14ac:dyDescent="0.2">
      <c r="B151">
        <v>291</v>
      </c>
      <c r="C151">
        <v>-0.21475583000000001</v>
      </c>
      <c r="D151">
        <v>-9.750752E-2</v>
      </c>
      <c r="E151" s="4">
        <v>9.6891370000000006</v>
      </c>
      <c r="F151">
        <f t="shared" si="8"/>
        <v>9.6920072011810099</v>
      </c>
      <c r="G151">
        <f t="shared" si="10"/>
        <v>43.999000000000002</v>
      </c>
      <c r="H151">
        <v>-46.330999999999996</v>
      </c>
      <c r="I151">
        <v>2.7809069303259289E-4</v>
      </c>
      <c r="S151">
        <v>292</v>
      </c>
      <c r="T151">
        <v>-1.5271630999999999E-4</v>
      </c>
      <c r="U151">
        <v>-1.5271631E-3</v>
      </c>
      <c r="V151" s="4">
        <v>4.5814895000000002E-4</v>
      </c>
      <c r="W151">
        <f t="shared" si="9"/>
        <v>1.6017021775997337E-3</v>
      </c>
      <c r="X151">
        <f t="shared" si="11"/>
        <v>44</v>
      </c>
      <c r="Y151">
        <v>-46.330000000000013</v>
      </c>
      <c r="Z151">
        <v>-1.3015442650211912E-3</v>
      </c>
    </row>
    <row r="152" spans="2:26" x14ac:dyDescent="0.2">
      <c r="B152">
        <v>291</v>
      </c>
      <c r="C152">
        <v>-0.22612173999999999</v>
      </c>
      <c r="D152">
        <v>-8.8534440000000006E-2</v>
      </c>
      <c r="E152" s="4">
        <v>9.7142619999999997</v>
      </c>
      <c r="F152">
        <f t="shared" si="8"/>
        <v>9.7172967224949307</v>
      </c>
      <c r="G152">
        <f t="shared" si="10"/>
        <v>44.29</v>
      </c>
      <c r="H152">
        <v>-46.04</v>
      </c>
      <c r="I152">
        <v>-1.2333323141666859E-3</v>
      </c>
      <c r="S152">
        <v>291</v>
      </c>
      <c r="T152">
        <v>1.3744467999999999E-3</v>
      </c>
      <c r="U152">
        <v>2.2907446000000001E-3</v>
      </c>
      <c r="V152" s="4">
        <v>-3.0543261999999997E-4</v>
      </c>
      <c r="W152">
        <f t="shared" si="9"/>
        <v>2.6888480644728634E-3</v>
      </c>
      <c r="X152">
        <f t="shared" si="11"/>
        <v>44.290999999999997</v>
      </c>
      <c r="Y152">
        <v>-46.039000000000016</v>
      </c>
      <c r="Z152">
        <v>3.1221610991304552E-3</v>
      </c>
    </row>
    <row r="153" spans="2:26" x14ac:dyDescent="0.2">
      <c r="B153">
        <v>291</v>
      </c>
      <c r="C153">
        <v>-0.22492532000000001</v>
      </c>
      <c r="D153">
        <v>-8.8534440000000006E-2</v>
      </c>
      <c r="E153" s="4">
        <v>9.707084</v>
      </c>
      <c r="F153">
        <f t="shared" si="8"/>
        <v>9.7100931782192088</v>
      </c>
      <c r="G153">
        <f t="shared" si="10"/>
        <v>44.581000000000003</v>
      </c>
      <c r="H153">
        <v>-45.748999999999995</v>
      </c>
      <c r="I153">
        <v>1.2205208113079719E-3</v>
      </c>
      <c r="S153">
        <v>291</v>
      </c>
      <c r="T153">
        <v>-1.5271630999999999E-4</v>
      </c>
      <c r="U153">
        <v>-1.2217305E-3</v>
      </c>
      <c r="V153" s="4">
        <v>1.5271630999999999E-4</v>
      </c>
      <c r="W153">
        <f t="shared" si="9"/>
        <v>1.2406731871489292E-3</v>
      </c>
      <c r="X153">
        <f t="shared" si="11"/>
        <v>44.582000000000001</v>
      </c>
      <c r="Y153">
        <v>-45.748000000000012</v>
      </c>
      <c r="Z153">
        <v>-2.64879316490787E-2</v>
      </c>
    </row>
    <row r="154" spans="2:26" x14ac:dyDescent="0.2">
      <c r="B154">
        <v>292</v>
      </c>
      <c r="C154">
        <v>-0.22073788999999999</v>
      </c>
      <c r="D154">
        <v>-8.9132643999999997E-2</v>
      </c>
      <c r="E154" s="4">
        <v>9.7034939999999992</v>
      </c>
      <c r="F154">
        <f t="shared" si="8"/>
        <v>9.7064136349294365</v>
      </c>
      <c r="G154">
        <f t="shared" si="10"/>
        <v>44.872999999999998</v>
      </c>
      <c r="H154">
        <v>-45.457000000000001</v>
      </c>
      <c r="I154">
        <v>-3.2724109095775194E-4</v>
      </c>
      <c r="S154">
        <v>292</v>
      </c>
      <c r="T154">
        <v>-1.5271630999999999E-4</v>
      </c>
      <c r="U154">
        <v>1.5271631E-3</v>
      </c>
      <c r="V154" s="4">
        <v>7.6358153999999995E-4</v>
      </c>
      <c r="W154">
        <f t="shared" si="9"/>
        <v>1.7142363237227234E-3</v>
      </c>
      <c r="X154">
        <f t="shared" si="11"/>
        <v>44.874000000000002</v>
      </c>
      <c r="Y154">
        <v>-45.45600000000001</v>
      </c>
      <c r="Z154">
        <v>7.9685594814224124E-3</v>
      </c>
    </row>
    <row r="155" spans="2:26" x14ac:dyDescent="0.2">
      <c r="B155">
        <v>292</v>
      </c>
      <c r="C155">
        <v>-0.22612173999999999</v>
      </c>
      <c r="D155">
        <v>-9.2123670000000005E-2</v>
      </c>
      <c r="E155" s="4">
        <v>9.7022969999999997</v>
      </c>
      <c r="F155">
        <f t="shared" si="8"/>
        <v>9.7053688692436566</v>
      </c>
      <c r="G155">
        <f t="shared" si="10"/>
        <v>45.164999999999999</v>
      </c>
      <c r="H155">
        <v>-45.164999999999999</v>
      </c>
      <c r="I155">
        <v>-1.8985135607146142E-3</v>
      </c>
      <c r="S155">
        <v>291</v>
      </c>
      <c r="T155">
        <v>-9.1629790000000003E-4</v>
      </c>
      <c r="U155">
        <v>0</v>
      </c>
      <c r="V155" s="4">
        <v>-3.0543261999999997E-4</v>
      </c>
      <c r="W155">
        <f t="shared" si="9"/>
        <v>9.6586278886002977E-4</v>
      </c>
      <c r="X155">
        <f t="shared" si="11"/>
        <v>45.164999999999999</v>
      </c>
      <c r="Y155">
        <v>-45.165000000000013</v>
      </c>
      <c r="Z155">
        <v>1.1315384948243501E-2</v>
      </c>
    </row>
    <row r="156" spans="2:26" x14ac:dyDescent="0.2">
      <c r="B156">
        <v>291</v>
      </c>
      <c r="C156">
        <v>-0.22492532000000001</v>
      </c>
      <c r="D156">
        <v>-9.5114699999999996E-2</v>
      </c>
      <c r="E156" s="4">
        <v>9.6969139999999996</v>
      </c>
      <c r="F156">
        <f t="shared" si="8"/>
        <v>9.699988625206176</v>
      </c>
      <c r="G156">
        <f t="shared" si="10"/>
        <v>45.456000000000003</v>
      </c>
      <c r="H156">
        <v>-44.873999999999995</v>
      </c>
      <c r="I156">
        <v>6.0714601244971056E-4</v>
      </c>
      <c r="S156">
        <v>292</v>
      </c>
      <c r="T156">
        <v>-1.9853119999999999E-3</v>
      </c>
      <c r="U156">
        <v>-1.2217305E-3</v>
      </c>
      <c r="V156" s="4">
        <v>-1.5271630999999999E-4</v>
      </c>
      <c r="W156">
        <f t="shared" si="9"/>
        <v>2.3361103191660848E-3</v>
      </c>
      <c r="X156">
        <f t="shared" si="11"/>
        <v>45.457000000000001</v>
      </c>
      <c r="Y156">
        <v>-44.873000000000012</v>
      </c>
      <c r="Z156">
        <v>9.2087063614138716E-3</v>
      </c>
    </row>
    <row r="157" spans="2:26" x14ac:dyDescent="0.2">
      <c r="B157">
        <v>291</v>
      </c>
      <c r="C157">
        <v>-0.22612173999999999</v>
      </c>
      <c r="D157">
        <v>-9.4516489999999995E-2</v>
      </c>
      <c r="E157" s="4">
        <v>9.707084</v>
      </c>
      <c r="F157">
        <f t="shared" si="8"/>
        <v>9.7101773511732805</v>
      </c>
      <c r="G157">
        <f t="shared" si="10"/>
        <v>45.747</v>
      </c>
      <c r="H157">
        <v>-44.582999999999998</v>
      </c>
      <c r="I157">
        <v>3.1902880647044496E-3</v>
      </c>
      <c r="S157">
        <v>291</v>
      </c>
      <c r="T157">
        <v>9.1629790000000003E-4</v>
      </c>
      <c r="U157">
        <v>4.5814895000000002E-4</v>
      </c>
      <c r="V157" s="4">
        <v>-1.5271630999999999E-4</v>
      </c>
      <c r="W157">
        <f t="shared" si="9"/>
        <v>1.03577245245784E-3</v>
      </c>
      <c r="X157">
        <f t="shared" si="11"/>
        <v>45.747999999999998</v>
      </c>
      <c r="Y157">
        <v>-44.582000000000015</v>
      </c>
      <c r="Z157">
        <v>7.0210655813573953E-3</v>
      </c>
    </row>
    <row r="158" spans="2:26" x14ac:dyDescent="0.2">
      <c r="B158">
        <v>292</v>
      </c>
      <c r="C158">
        <v>-0.22432711999999999</v>
      </c>
      <c r="D158">
        <v>-9.6909313999999996E-2</v>
      </c>
      <c r="E158" s="4">
        <v>9.7022969999999997</v>
      </c>
      <c r="F158">
        <f t="shared" si="8"/>
        <v>9.7053738283549098</v>
      </c>
      <c r="G158">
        <f t="shared" si="10"/>
        <v>46.039000000000001</v>
      </c>
      <c r="H158">
        <v>-44.290999999999997</v>
      </c>
      <c r="I158">
        <v>1.6359753534861505E-3</v>
      </c>
      <c r="S158">
        <v>292</v>
      </c>
      <c r="T158">
        <v>-4.5814895000000002E-4</v>
      </c>
      <c r="U158">
        <v>-1.2217305E-3</v>
      </c>
      <c r="V158" s="4">
        <v>-4.5814895000000002E-4</v>
      </c>
      <c r="W158">
        <f t="shared" si="9"/>
        <v>1.3829050348460139E-3</v>
      </c>
      <c r="X158">
        <f t="shared" si="11"/>
        <v>46.04</v>
      </c>
      <c r="Y158">
        <v>-44.290000000000013</v>
      </c>
      <c r="Z158">
        <v>-3.2978247405640121E-2</v>
      </c>
    </row>
    <row r="159" spans="2:26" x14ac:dyDescent="0.2">
      <c r="B159">
        <v>291</v>
      </c>
      <c r="C159">
        <v>-0.2219343</v>
      </c>
      <c r="D159">
        <v>-9.5712909999999998E-2</v>
      </c>
      <c r="E159" s="4">
        <v>9.6957179999999994</v>
      </c>
      <c r="F159">
        <f t="shared" si="8"/>
        <v>9.698729985424956</v>
      </c>
      <c r="G159">
        <f t="shared" si="10"/>
        <v>46.33</v>
      </c>
      <c r="H159">
        <v>-44</v>
      </c>
      <c r="I159">
        <v>5.7071780800927004E-6</v>
      </c>
      <c r="S159">
        <v>291</v>
      </c>
      <c r="T159">
        <v>1.3744467999999999E-3</v>
      </c>
      <c r="U159">
        <v>1.5271631E-3</v>
      </c>
      <c r="V159" s="4">
        <v>-1.5271630999999999E-4</v>
      </c>
      <c r="W159">
        <f t="shared" si="9"/>
        <v>2.0602556665064329E-3</v>
      </c>
      <c r="X159">
        <f t="shared" si="11"/>
        <v>46.331000000000003</v>
      </c>
      <c r="Y159">
        <v>-43.999000000000009</v>
      </c>
      <c r="Z159">
        <v>-2.3384110790035623E-2</v>
      </c>
    </row>
    <row r="160" spans="2:26" x14ac:dyDescent="0.2">
      <c r="B160">
        <v>292</v>
      </c>
      <c r="C160">
        <v>-0.22313072</v>
      </c>
      <c r="D160">
        <v>-9.3918286000000004E-2</v>
      </c>
      <c r="E160" s="4">
        <v>9.7034939999999992</v>
      </c>
      <c r="F160">
        <f t="shared" si="8"/>
        <v>9.7065134714112915</v>
      </c>
      <c r="G160">
        <f t="shared" si="10"/>
        <v>46.622</v>
      </c>
      <c r="H160">
        <v>-43.707999999999998</v>
      </c>
      <c r="I160">
        <v>-1.6117762282059902E-3</v>
      </c>
      <c r="S160">
        <v>291</v>
      </c>
      <c r="T160">
        <v>-4.5814895000000002E-4</v>
      </c>
      <c r="U160">
        <v>-7.6358153999999995E-4</v>
      </c>
      <c r="V160" s="4">
        <v>-1.5271630999999999E-4</v>
      </c>
      <c r="W160">
        <f t="shared" si="9"/>
        <v>9.0348187583088246E-4</v>
      </c>
      <c r="X160">
        <f t="shared" si="11"/>
        <v>46.622</v>
      </c>
      <c r="Y160">
        <v>-43.708000000000013</v>
      </c>
      <c r="Z160">
        <v>-2.5188849239777033E-3</v>
      </c>
    </row>
    <row r="161" spans="2:26" x14ac:dyDescent="0.2">
      <c r="B161">
        <v>291</v>
      </c>
      <c r="C161">
        <v>-0.2219343</v>
      </c>
      <c r="D161">
        <v>-9.6311115000000003E-2</v>
      </c>
      <c r="E161" s="4">
        <v>9.7034939999999992</v>
      </c>
      <c r="F161">
        <f t="shared" si="8"/>
        <v>9.7065094896376127</v>
      </c>
      <c r="G161">
        <f t="shared" si="10"/>
        <v>46.912999999999997</v>
      </c>
      <c r="H161">
        <v>-43.417000000000002</v>
      </c>
      <c r="I161">
        <v>9.9652802613056429E-4</v>
      </c>
      <c r="S161">
        <v>292</v>
      </c>
      <c r="T161">
        <v>-6.1086525000000002E-4</v>
      </c>
      <c r="U161">
        <v>-6.1086525000000002E-4</v>
      </c>
      <c r="V161" s="4">
        <v>4.5814895000000002E-4</v>
      </c>
      <c r="W161">
        <f t="shared" si="9"/>
        <v>9.7786152787663521E-4</v>
      </c>
      <c r="X161">
        <f t="shared" si="11"/>
        <v>46.914000000000001</v>
      </c>
      <c r="Y161">
        <v>-43.416000000000011</v>
      </c>
      <c r="Z161">
        <v>1.0243778823094715E-3</v>
      </c>
    </row>
    <row r="162" spans="2:26" x14ac:dyDescent="0.2">
      <c r="B162">
        <v>291</v>
      </c>
      <c r="C162">
        <v>-0.21774684999999999</v>
      </c>
      <c r="D162">
        <v>-9.750752E-2</v>
      </c>
      <c r="E162" s="4">
        <v>9.7034939999999992</v>
      </c>
      <c r="F162">
        <f t="shared" si="8"/>
        <v>9.7064265935089349</v>
      </c>
      <c r="G162">
        <f t="shared" si="10"/>
        <v>47.204000000000001</v>
      </c>
      <c r="H162">
        <v>-43.125999999999998</v>
      </c>
      <c r="I162">
        <v>-5.8731953882631114E-4</v>
      </c>
      <c r="S162">
        <v>291</v>
      </c>
      <c r="T162">
        <v>-7.6358153999999995E-4</v>
      </c>
      <c r="U162">
        <v>-3.0543261999999997E-4</v>
      </c>
      <c r="V162" s="4">
        <v>4.5814895000000002E-4</v>
      </c>
      <c r="W162">
        <f t="shared" si="9"/>
        <v>9.4140656146796554E-4</v>
      </c>
      <c r="X162">
        <f t="shared" si="11"/>
        <v>47.204999999999998</v>
      </c>
      <c r="Y162">
        <v>-43.125000000000014</v>
      </c>
      <c r="Z162">
        <v>1.4833434684557082E-2</v>
      </c>
    </row>
    <row r="163" spans="2:26" x14ac:dyDescent="0.2">
      <c r="B163">
        <v>292</v>
      </c>
      <c r="C163">
        <v>-0.21475583000000001</v>
      </c>
      <c r="D163">
        <v>-9.8703936000000006E-2</v>
      </c>
      <c r="E163" s="4">
        <v>9.6987089999999991</v>
      </c>
      <c r="F163">
        <f t="shared" si="8"/>
        <v>9.7015884678841058</v>
      </c>
      <c r="G163">
        <f t="shared" si="10"/>
        <v>47.496000000000002</v>
      </c>
      <c r="H163">
        <v>-42.833999999999996</v>
      </c>
      <c r="I163">
        <v>-2.3354583325086256E-3</v>
      </c>
      <c r="S163">
        <v>291</v>
      </c>
      <c r="T163">
        <v>-7.6358153999999995E-4</v>
      </c>
      <c r="U163">
        <v>-1.2217305E-3</v>
      </c>
      <c r="V163" s="4">
        <v>-4.5814895000000002E-4</v>
      </c>
      <c r="W163">
        <f t="shared" si="9"/>
        <v>1.511814354755611E-3</v>
      </c>
      <c r="X163">
        <f t="shared" si="11"/>
        <v>47.496000000000002</v>
      </c>
      <c r="Y163">
        <v>-42.83400000000001</v>
      </c>
      <c r="Z163">
        <v>2.340722143866707E-2</v>
      </c>
    </row>
    <row r="164" spans="2:26" x14ac:dyDescent="0.2">
      <c r="B164">
        <v>291</v>
      </c>
      <c r="C164">
        <v>-0.21954148000000001</v>
      </c>
      <c r="D164">
        <v>-9.3320089999999994E-2</v>
      </c>
      <c r="E164" s="4">
        <v>9.7046899999999994</v>
      </c>
      <c r="F164">
        <f t="shared" si="8"/>
        <v>9.7076214953374755</v>
      </c>
      <c r="G164">
        <f t="shared" si="10"/>
        <v>47.786999999999999</v>
      </c>
      <c r="H164">
        <v>-42.542999999999999</v>
      </c>
      <c r="I164">
        <v>-3.9127358890188443E-3</v>
      </c>
      <c r="S164">
        <v>291</v>
      </c>
      <c r="T164">
        <v>2.1380283999999999E-3</v>
      </c>
      <c r="U164">
        <v>2.2907446000000001E-3</v>
      </c>
      <c r="V164" s="4">
        <v>1.5271630999999999E-4</v>
      </c>
      <c r="W164">
        <f t="shared" si="9"/>
        <v>3.1371959666198308E-3</v>
      </c>
      <c r="X164">
        <f t="shared" si="11"/>
        <v>47.786999999999999</v>
      </c>
      <c r="Y164">
        <v>-42.543000000000013</v>
      </c>
      <c r="Z164">
        <v>1.8361553500424984E-3</v>
      </c>
    </row>
    <row r="165" spans="2:26" x14ac:dyDescent="0.2">
      <c r="B165">
        <v>291</v>
      </c>
      <c r="C165">
        <v>-0.21954148000000001</v>
      </c>
      <c r="D165">
        <v>-9.2123670000000005E-2</v>
      </c>
      <c r="E165" s="4">
        <v>9.7046899999999994</v>
      </c>
      <c r="F165">
        <f t="shared" si="8"/>
        <v>9.7076100677826389</v>
      </c>
      <c r="G165">
        <f t="shared" si="10"/>
        <v>48.078000000000003</v>
      </c>
      <c r="H165">
        <v>-42.251999999999995</v>
      </c>
      <c r="I165">
        <v>3.0137728857778114E-3</v>
      </c>
      <c r="S165">
        <v>292</v>
      </c>
      <c r="T165">
        <v>1.0690141999999999E-3</v>
      </c>
      <c r="U165">
        <v>1.0690141999999999E-3</v>
      </c>
      <c r="V165" s="4">
        <v>-3.0543261999999997E-4</v>
      </c>
      <c r="W165">
        <f t="shared" si="9"/>
        <v>1.5423591685996307E-3</v>
      </c>
      <c r="X165">
        <f t="shared" si="11"/>
        <v>48.079000000000001</v>
      </c>
      <c r="Y165">
        <v>-42.251000000000012</v>
      </c>
      <c r="Z165">
        <v>2.062244846631103E-2</v>
      </c>
    </row>
    <row r="166" spans="2:26" x14ac:dyDescent="0.2">
      <c r="B166">
        <v>292</v>
      </c>
      <c r="C166">
        <v>-0.21954148000000001</v>
      </c>
      <c r="D166">
        <v>-9.5114699999999996E-2</v>
      </c>
      <c r="E166" s="4">
        <v>9.7064850000000007</v>
      </c>
      <c r="F166">
        <f t="shared" si="8"/>
        <v>9.7094333677522968</v>
      </c>
      <c r="G166">
        <f t="shared" si="10"/>
        <v>48.37</v>
      </c>
      <c r="H166">
        <v>-41.96</v>
      </c>
      <c r="I166">
        <v>-2.904934357772991E-3</v>
      </c>
      <c r="S166">
        <v>291</v>
      </c>
      <c r="T166">
        <v>1.5271630999999999E-4</v>
      </c>
      <c r="U166">
        <v>7.6358153999999995E-4</v>
      </c>
      <c r="V166" s="4">
        <v>-1.5271630999999999E-4</v>
      </c>
      <c r="W166">
        <f t="shared" si="9"/>
        <v>7.9353721457081248E-4</v>
      </c>
      <c r="X166">
        <f t="shared" si="11"/>
        <v>48.37</v>
      </c>
      <c r="Y166">
        <v>-41.960000000000015</v>
      </c>
      <c r="Z166">
        <v>-4.0933905922598844E-2</v>
      </c>
    </row>
    <row r="167" spans="2:26" x14ac:dyDescent="0.2">
      <c r="B167">
        <v>292</v>
      </c>
      <c r="C167">
        <v>-0.21774684999999999</v>
      </c>
      <c r="D167">
        <v>-9.1525465E-2</v>
      </c>
      <c r="E167">
        <v>9.6987089999999991</v>
      </c>
      <c r="F167">
        <f t="shared" si="8"/>
        <v>9.7015847606517038</v>
      </c>
      <c r="G167">
        <f t="shared" si="10"/>
        <v>48.661999999999999</v>
      </c>
      <c r="H167">
        <v>-41.667999999999999</v>
      </c>
      <c r="I167">
        <v>-3.0734956700828212E-4</v>
      </c>
      <c r="S167">
        <v>292</v>
      </c>
      <c r="T167">
        <v>-7.6358153999999995E-4</v>
      </c>
      <c r="U167">
        <v>9.1629790000000003E-4</v>
      </c>
      <c r="V167" s="4">
        <v>1.5271630999999999E-4</v>
      </c>
      <c r="W167">
        <f t="shared" si="9"/>
        <v>1.2024894515600532E-3</v>
      </c>
      <c r="X167">
        <f t="shared" si="11"/>
        <v>48.661999999999999</v>
      </c>
      <c r="Y167">
        <v>-41.668000000000013</v>
      </c>
      <c r="Z167">
        <v>-3.937702424010802E-2</v>
      </c>
    </row>
    <row r="168" spans="2:26" x14ac:dyDescent="0.2">
      <c r="B168">
        <v>291</v>
      </c>
      <c r="C168">
        <v>-0.22851457</v>
      </c>
      <c r="D168">
        <v>-9.5712909999999998E-2</v>
      </c>
      <c r="E168" s="4">
        <v>9.7088780000000003</v>
      </c>
      <c r="F168">
        <f t="shared" si="8"/>
        <v>9.7120385032559948</v>
      </c>
      <c r="G168">
        <f t="shared" si="10"/>
        <v>48.953000000000003</v>
      </c>
      <c r="H168">
        <v>-41.376999999999995</v>
      </c>
      <c r="I168">
        <v>-1.9252870308165281E-3</v>
      </c>
      <c r="S168">
        <v>292</v>
      </c>
      <c r="T168">
        <v>-1.0690141999999999E-3</v>
      </c>
      <c r="U168">
        <v>-9.1629790000000003E-4</v>
      </c>
      <c r="V168" s="4">
        <v>1.5271630999999999E-4</v>
      </c>
      <c r="W168">
        <f t="shared" si="9"/>
        <v>1.4162328455046035E-3</v>
      </c>
      <c r="X168">
        <f t="shared" si="11"/>
        <v>48.954000000000001</v>
      </c>
      <c r="Y168">
        <v>-41.376000000000012</v>
      </c>
      <c r="Z168">
        <v>-3.9560256519152685E-3</v>
      </c>
    </row>
    <row r="169" spans="2:26" x14ac:dyDescent="0.2">
      <c r="B169">
        <v>291</v>
      </c>
      <c r="C169">
        <v>-0.22133610000000001</v>
      </c>
      <c r="D169">
        <v>-9.6909313999999996E-2</v>
      </c>
      <c r="E169" s="4">
        <v>9.6921280000000003</v>
      </c>
      <c r="F169">
        <f t="shared" si="8"/>
        <v>9.6951393106384582</v>
      </c>
      <c r="G169">
        <f t="shared" si="10"/>
        <v>49.244</v>
      </c>
      <c r="H169">
        <v>-41.085999999999999</v>
      </c>
      <c r="I169">
        <v>6.5554556664009118E-4</v>
      </c>
      <c r="S169">
        <v>290</v>
      </c>
      <c r="T169">
        <v>0</v>
      </c>
      <c r="U169">
        <v>-1.3744467999999999E-3</v>
      </c>
      <c r="V169" s="4">
        <v>0</v>
      </c>
      <c r="W169">
        <f t="shared" si="9"/>
        <v>1.3744467999999999E-3</v>
      </c>
      <c r="X169">
        <f t="shared" si="11"/>
        <v>49.244</v>
      </c>
      <c r="Y169">
        <v>-41.086000000000013</v>
      </c>
      <c r="Z169">
        <v>7.9481864251182265E-3</v>
      </c>
    </row>
    <row r="170" spans="2:26" x14ac:dyDescent="0.2">
      <c r="B170">
        <v>292</v>
      </c>
      <c r="C170">
        <v>-0.22731815</v>
      </c>
      <c r="D170">
        <v>-9.1525465E-2</v>
      </c>
      <c r="E170">
        <v>9.7028960000000009</v>
      </c>
      <c r="F170">
        <f t="shared" si="8"/>
        <v>9.7059899669677652</v>
      </c>
      <c r="G170">
        <f t="shared" si="10"/>
        <v>49.536000000000001</v>
      </c>
      <c r="H170">
        <v>-40.793999999999997</v>
      </c>
      <c r="I170">
        <v>-9.4489623994958275E-4</v>
      </c>
      <c r="S170">
        <v>292</v>
      </c>
      <c r="T170">
        <v>0</v>
      </c>
      <c r="U170">
        <v>4.5814895000000002E-4</v>
      </c>
      <c r="V170" s="4">
        <v>-1.5271630999999999E-4</v>
      </c>
      <c r="W170">
        <f t="shared" si="9"/>
        <v>4.8293139443001488E-4</v>
      </c>
      <c r="X170">
        <f t="shared" si="11"/>
        <v>49.536000000000001</v>
      </c>
      <c r="Y170">
        <v>-40.794000000000011</v>
      </c>
      <c r="Z170">
        <v>3.4726619192607035E-2</v>
      </c>
    </row>
    <row r="171" spans="2:26" x14ac:dyDescent="0.2">
      <c r="B171">
        <v>290</v>
      </c>
      <c r="C171">
        <v>-0.22313072</v>
      </c>
      <c r="D171">
        <v>-9.750752E-2</v>
      </c>
      <c r="E171" s="4">
        <v>9.7005029999999994</v>
      </c>
      <c r="F171">
        <f t="shared" si="8"/>
        <v>9.7035588052875354</v>
      </c>
      <c r="G171">
        <f t="shared" si="10"/>
        <v>49.826000000000001</v>
      </c>
      <c r="H171">
        <v>-40.503999999999998</v>
      </c>
      <c r="I171">
        <v>-2.61516156543431E-3</v>
      </c>
      <c r="S171">
        <v>291</v>
      </c>
      <c r="T171">
        <v>-1.5271630999999999E-4</v>
      </c>
      <c r="U171">
        <v>-4.5814895000000002E-4</v>
      </c>
      <c r="V171" s="4">
        <v>0</v>
      </c>
      <c r="W171">
        <f t="shared" si="9"/>
        <v>4.8293139443001488E-4</v>
      </c>
      <c r="X171">
        <f t="shared" si="11"/>
        <v>49.826999999999998</v>
      </c>
      <c r="Y171">
        <v>-40.503000000000014</v>
      </c>
      <c r="Z171">
        <v>1.5944604705095327E-2</v>
      </c>
    </row>
    <row r="172" spans="2:26" x14ac:dyDescent="0.2">
      <c r="B172">
        <v>292</v>
      </c>
      <c r="C172">
        <v>-0.22432711999999999</v>
      </c>
      <c r="D172">
        <v>-9.3918286000000004E-2</v>
      </c>
      <c r="E172" s="4">
        <v>9.6963159999999995</v>
      </c>
      <c r="F172">
        <f t="shared" si="8"/>
        <v>9.6993653025890652</v>
      </c>
      <c r="G172">
        <f t="shared" si="10"/>
        <v>50.118000000000002</v>
      </c>
      <c r="H172">
        <v>-40.211999999999996</v>
      </c>
      <c r="I172">
        <v>6.2943323388604426E-5</v>
      </c>
      <c r="S172">
        <v>292</v>
      </c>
      <c r="T172">
        <v>0</v>
      </c>
      <c r="U172">
        <v>7.6358153999999995E-4</v>
      </c>
      <c r="V172" s="4">
        <v>6.1086525000000002E-4</v>
      </c>
      <c r="W172">
        <f t="shared" si="9"/>
        <v>9.7786150445057095E-4</v>
      </c>
      <c r="X172">
        <f t="shared" si="11"/>
        <v>50.119</v>
      </c>
      <c r="Y172">
        <v>-40.211000000000013</v>
      </c>
      <c r="Z172">
        <v>-2.3404772644337039E-2</v>
      </c>
    </row>
    <row r="173" spans="2:26" x14ac:dyDescent="0.2">
      <c r="B173">
        <v>291</v>
      </c>
      <c r="C173">
        <v>-0.22372891</v>
      </c>
      <c r="D173">
        <v>-9.0329060000000003E-2</v>
      </c>
      <c r="E173" s="4">
        <v>9.7088780000000003</v>
      </c>
      <c r="F173">
        <f t="shared" si="8"/>
        <v>9.7118755131608996</v>
      </c>
      <c r="G173">
        <f t="shared" si="10"/>
        <v>50.408999999999999</v>
      </c>
      <c r="H173">
        <v>-39.920999999999999</v>
      </c>
      <c r="I173">
        <v>-1.6762822301502399E-3</v>
      </c>
      <c r="S173">
        <v>291</v>
      </c>
      <c r="T173">
        <v>-1.5271630999999999E-4</v>
      </c>
      <c r="U173">
        <v>-4.5814895000000002E-4</v>
      </c>
      <c r="V173" s="4">
        <v>4.5814895000000002E-4</v>
      </c>
      <c r="W173">
        <f t="shared" si="9"/>
        <v>6.6567498985031814E-4</v>
      </c>
      <c r="X173">
        <f t="shared" si="11"/>
        <v>50.41</v>
      </c>
      <c r="Y173">
        <v>-39.920000000000016</v>
      </c>
      <c r="Z173">
        <v>1.4603530144967276E-3</v>
      </c>
    </row>
    <row r="174" spans="2:26" x14ac:dyDescent="0.2">
      <c r="B174">
        <v>292</v>
      </c>
      <c r="C174">
        <v>-0.22013968</v>
      </c>
      <c r="D174">
        <v>-9.5114699999999996E-2</v>
      </c>
      <c r="E174" s="4">
        <v>9.7005029999999994</v>
      </c>
      <c r="F174">
        <f t="shared" si="8"/>
        <v>9.7034667381238329</v>
      </c>
      <c r="G174">
        <f t="shared" si="10"/>
        <v>50.701000000000001</v>
      </c>
      <c r="H174">
        <v>-39.628999999999998</v>
      </c>
      <c r="I174">
        <v>9.9103519670561526E-4</v>
      </c>
      <c r="S174">
        <v>292</v>
      </c>
      <c r="T174">
        <v>-1.0690141999999999E-3</v>
      </c>
      <c r="U174">
        <v>-1.6798793999999999E-3</v>
      </c>
      <c r="V174" s="4">
        <v>0</v>
      </c>
      <c r="W174">
        <f t="shared" si="9"/>
        <v>1.9911770786009966E-3</v>
      </c>
      <c r="X174">
        <f t="shared" si="11"/>
        <v>50.701999999999998</v>
      </c>
      <c r="Y174">
        <v>-39.628000000000014</v>
      </c>
      <c r="Z174">
        <v>2.0482421061966821E-3</v>
      </c>
    </row>
    <row r="175" spans="2:26" x14ac:dyDescent="0.2">
      <c r="B175">
        <v>291</v>
      </c>
      <c r="C175">
        <v>-0.22073788999999999</v>
      </c>
      <c r="D175">
        <v>-9.6311115000000003E-2</v>
      </c>
      <c r="E175" s="4">
        <v>9.7064850000000007</v>
      </c>
      <c r="F175">
        <f t="shared" si="8"/>
        <v>9.7094722875231074</v>
      </c>
      <c r="G175">
        <f t="shared" si="10"/>
        <v>50.991999999999997</v>
      </c>
      <c r="H175">
        <v>-39.338000000000001</v>
      </c>
      <c r="I175">
        <v>-5.5748450159368295E-4</v>
      </c>
      <c r="S175">
        <v>291</v>
      </c>
      <c r="T175">
        <v>-4.5814895000000002E-4</v>
      </c>
      <c r="U175">
        <v>-3.0543261999999997E-4</v>
      </c>
      <c r="V175" s="4">
        <v>1.5271630999999999E-4</v>
      </c>
      <c r="W175">
        <f t="shared" si="9"/>
        <v>5.7141212542803372E-4</v>
      </c>
      <c r="X175">
        <f t="shared" si="11"/>
        <v>50.993000000000002</v>
      </c>
      <c r="Y175">
        <v>-39.33700000000001</v>
      </c>
      <c r="Z175">
        <v>3.340429908229053E-3</v>
      </c>
    </row>
    <row r="176" spans="2:26" x14ac:dyDescent="0.2">
      <c r="B176">
        <v>292</v>
      </c>
      <c r="C176">
        <v>-0.21655045000000001</v>
      </c>
      <c r="D176">
        <v>-0.10468599000000001</v>
      </c>
      <c r="E176" s="4">
        <v>9.7058870000000006</v>
      </c>
      <c r="F176">
        <f t="shared" si="8"/>
        <v>9.7088668602811978</v>
      </c>
      <c r="G176">
        <f t="shared" si="10"/>
        <v>51.283999999999999</v>
      </c>
      <c r="H176">
        <v>-39.045999999999999</v>
      </c>
      <c r="I176">
        <v>2.0290890163419664E-3</v>
      </c>
      <c r="S176">
        <v>292</v>
      </c>
      <c r="T176">
        <v>-9.1629790000000003E-4</v>
      </c>
      <c r="U176">
        <v>-1.9853119999999999E-3</v>
      </c>
      <c r="V176" s="4">
        <v>-1.5271630999999999E-4</v>
      </c>
      <c r="W176">
        <f t="shared" si="9"/>
        <v>2.1918913865035436E-3</v>
      </c>
      <c r="X176">
        <f t="shared" si="11"/>
        <v>51.284999999999997</v>
      </c>
      <c r="Y176">
        <v>-39.045000000000016</v>
      </c>
      <c r="Z176">
        <v>2.6203681330846405E-2</v>
      </c>
    </row>
    <row r="177" spans="2:26" x14ac:dyDescent="0.2">
      <c r="B177">
        <v>291</v>
      </c>
      <c r="C177">
        <v>-0.21535404</v>
      </c>
      <c r="D177">
        <v>-0.10049855000000001</v>
      </c>
      <c r="E177" s="4">
        <v>9.6987089999999991</v>
      </c>
      <c r="F177">
        <f t="shared" si="8"/>
        <v>9.7016201527259049</v>
      </c>
      <c r="G177">
        <f t="shared" si="10"/>
        <v>51.575000000000003</v>
      </c>
      <c r="H177">
        <v>-38.754999999999995</v>
      </c>
      <c r="I177">
        <v>3.6813281256200365E-4</v>
      </c>
      <c r="S177">
        <v>291</v>
      </c>
      <c r="T177">
        <v>-6.1086525000000002E-4</v>
      </c>
      <c r="U177">
        <v>1.5271630999999999E-4</v>
      </c>
      <c r="V177" s="4">
        <v>-3.0543261999999997E-4</v>
      </c>
      <c r="W177">
        <f t="shared" si="9"/>
        <v>6.9983405915805712E-4</v>
      </c>
      <c r="X177">
        <f t="shared" si="11"/>
        <v>51.576000000000001</v>
      </c>
      <c r="Y177">
        <v>-38.754000000000012</v>
      </c>
      <c r="Z177">
        <v>1.65651379177548E-2</v>
      </c>
    </row>
    <row r="178" spans="2:26" x14ac:dyDescent="0.2">
      <c r="B178">
        <v>291</v>
      </c>
      <c r="C178">
        <v>-0.22313072</v>
      </c>
      <c r="D178">
        <v>-9.3918286000000004E-2</v>
      </c>
      <c r="E178" s="4">
        <v>9.7016989999999996</v>
      </c>
      <c r="F178">
        <f t="shared" si="8"/>
        <v>9.7047190298974595</v>
      </c>
      <c r="G178">
        <f t="shared" si="10"/>
        <v>51.866</v>
      </c>
      <c r="H178">
        <v>-38.463999999999999</v>
      </c>
      <c r="I178">
        <v>-1.2435297269401866E-3</v>
      </c>
      <c r="S178">
        <v>291</v>
      </c>
      <c r="T178">
        <v>1.0690141999999999E-3</v>
      </c>
      <c r="U178">
        <v>6.1086525000000002E-4</v>
      </c>
      <c r="V178" s="4">
        <v>1.5271630999999999E-4</v>
      </c>
      <c r="W178">
        <f t="shared" si="9"/>
        <v>1.2406731982271635E-3</v>
      </c>
      <c r="X178">
        <f t="shared" si="11"/>
        <v>51.866999999999997</v>
      </c>
      <c r="Y178">
        <v>-38.463000000000015</v>
      </c>
      <c r="Z178">
        <v>-2.422832473579402E-3</v>
      </c>
    </row>
    <row r="179" spans="2:26" x14ac:dyDescent="0.2">
      <c r="B179">
        <v>292</v>
      </c>
      <c r="C179">
        <v>-0.22552353</v>
      </c>
      <c r="D179">
        <v>-9.0927259999999996E-2</v>
      </c>
      <c r="E179" s="4">
        <v>9.7076820000000001</v>
      </c>
      <c r="F179">
        <f t="shared" si="8"/>
        <v>9.7107269780546694</v>
      </c>
      <c r="G179">
        <f t="shared" si="10"/>
        <v>52.158000000000001</v>
      </c>
      <c r="H179">
        <v>-38.171999999999997</v>
      </c>
      <c r="I179">
        <v>-2.9996902242139601E-3</v>
      </c>
      <c r="S179">
        <v>292</v>
      </c>
      <c r="T179">
        <v>1.3744467999999999E-3</v>
      </c>
      <c r="U179">
        <v>1.5271630999999999E-4</v>
      </c>
      <c r="V179" s="4">
        <v>-1.5271630999999999E-4</v>
      </c>
      <c r="W179">
        <f t="shared" si="9"/>
        <v>1.3913118085857937E-3</v>
      </c>
      <c r="X179">
        <f t="shared" si="11"/>
        <v>52.158999999999999</v>
      </c>
      <c r="Y179">
        <v>-38.171000000000014</v>
      </c>
      <c r="Z179">
        <v>-5.5754223845085969E-3</v>
      </c>
    </row>
    <row r="180" spans="2:26" x14ac:dyDescent="0.2">
      <c r="B180">
        <v>291</v>
      </c>
      <c r="C180">
        <v>-0.22851457</v>
      </c>
      <c r="D180">
        <v>-9.750752E-2</v>
      </c>
      <c r="E180" s="4">
        <v>9.7058870000000006</v>
      </c>
      <c r="F180">
        <f t="shared" si="8"/>
        <v>9.7090663342016494</v>
      </c>
      <c r="G180">
        <f t="shared" si="10"/>
        <v>52.448999999999998</v>
      </c>
      <c r="H180">
        <v>-37.881</v>
      </c>
      <c r="I180">
        <v>-2.9269903800553941E-4</v>
      </c>
      <c r="S180">
        <v>292</v>
      </c>
      <c r="T180">
        <v>1.0690141999999999E-3</v>
      </c>
      <c r="U180">
        <v>1.9853119999999999E-3</v>
      </c>
      <c r="V180" s="4">
        <v>-1.5271630999999999E-4</v>
      </c>
      <c r="W180">
        <f t="shared" si="9"/>
        <v>2.2599949930222534E-3</v>
      </c>
      <c r="X180">
        <f t="shared" si="11"/>
        <v>52.451000000000001</v>
      </c>
      <c r="Y180">
        <v>-37.879000000000012</v>
      </c>
      <c r="Z180">
        <v>-1.4086071268859994E-2</v>
      </c>
    </row>
    <row r="181" spans="2:26" x14ac:dyDescent="0.2">
      <c r="B181">
        <v>292</v>
      </c>
      <c r="C181">
        <v>-0.22731815</v>
      </c>
      <c r="D181">
        <v>-9.0329060000000003E-2</v>
      </c>
      <c r="E181" s="4">
        <v>9.7100740000000005</v>
      </c>
      <c r="F181">
        <f t="shared" si="8"/>
        <v>9.7131544806965735</v>
      </c>
      <c r="G181">
        <f t="shared" si="10"/>
        <v>52.741</v>
      </c>
      <c r="H181">
        <v>-37.588999999999999</v>
      </c>
      <c r="I181">
        <v>2.5070395629447212E-3</v>
      </c>
      <c r="S181">
        <v>291</v>
      </c>
      <c r="T181">
        <v>1.5271630999999999E-4</v>
      </c>
      <c r="U181">
        <v>-1.5271630999999999E-4</v>
      </c>
      <c r="V181" s="4">
        <v>-3.0543261999999997E-4</v>
      </c>
      <c r="W181">
        <f t="shared" si="9"/>
        <v>3.7407703490069605E-4</v>
      </c>
      <c r="X181">
        <f t="shared" si="11"/>
        <v>52.741999999999997</v>
      </c>
      <c r="Y181">
        <v>-37.588000000000015</v>
      </c>
      <c r="Z181">
        <v>-2.8836500821566743E-2</v>
      </c>
    </row>
    <row r="182" spans="2:26" x14ac:dyDescent="0.2">
      <c r="B182">
        <v>291</v>
      </c>
      <c r="C182">
        <v>-0.22133610000000001</v>
      </c>
      <c r="D182">
        <v>-9.6909313999999996E-2</v>
      </c>
      <c r="E182" s="4">
        <v>9.6903330000000008</v>
      </c>
      <c r="F182">
        <f t="shared" si="8"/>
        <v>9.6933448682687544</v>
      </c>
      <c r="G182">
        <f t="shared" si="10"/>
        <v>53.031999999999996</v>
      </c>
      <c r="H182">
        <v>-37.298000000000002</v>
      </c>
      <c r="I182">
        <v>7.1545292892121761E-4</v>
      </c>
      <c r="S182">
        <v>291</v>
      </c>
      <c r="T182">
        <v>-1.0690141999999999E-3</v>
      </c>
      <c r="U182">
        <v>-9.1629790000000003E-4</v>
      </c>
      <c r="V182" s="4">
        <v>-1.5271630999999999E-4</v>
      </c>
      <c r="W182">
        <f t="shared" si="9"/>
        <v>1.4162328455046035E-3</v>
      </c>
      <c r="X182">
        <f t="shared" si="11"/>
        <v>53.033000000000001</v>
      </c>
      <c r="Y182">
        <v>-37.297000000000011</v>
      </c>
      <c r="Z182">
        <v>3.4728102503165569E-2</v>
      </c>
    </row>
    <row r="183" spans="2:26" x14ac:dyDescent="0.2">
      <c r="B183">
        <v>292</v>
      </c>
      <c r="C183">
        <v>-0.22372891</v>
      </c>
      <c r="D183">
        <v>-9.2721880000000007E-2</v>
      </c>
      <c r="E183" s="4">
        <v>9.7094760000000004</v>
      </c>
      <c r="F183">
        <f t="shared" si="8"/>
        <v>9.7124958773106584</v>
      </c>
      <c r="G183">
        <f t="shared" si="10"/>
        <v>53.323999999999998</v>
      </c>
      <c r="H183">
        <v>-37.006</v>
      </c>
      <c r="I183">
        <v>-1.0807555073468033E-3</v>
      </c>
      <c r="S183">
        <v>290</v>
      </c>
      <c r="T183">
        <v>1.0690141999999999E-3</v>
      </c>
      <c r="U183">
        <v>6.1086525000000002E-4</v>
      </c>
      <c r="V183" s="4">
        <v>-1.5271630999999999E-4</v>
      </c>
      <c r="W183">
        <f t="shared" si="9"/>
        <v>1.2406731982271635E-3</v>
      </c>
      <c r="X183">
        <f t="shared" si="11"/>
        <v>53.323</v>
      </c>
      <c r="Y183">
        <v>-37.007000000000012</v>
      </c>
      <c r="Z183">
        <v>4.2027106643430625E-3</v>
      </c>
    </row>
    <row r="184" spans="2:26" x14ac:dyDescent="0.2">
      <c r="B184">
        <v>291</v>
      </c>
      <c r="C184">
        <v>-0.21954148000000001</v>
      </c>
      <c r="D184">
        <v>-9.2721880000000007E-2</v>
      </c>
      <c r="E184" s="4">
        <v>9.6945209999999999</v>
      </c>
      <c r="F184">
        <f t="shared" si="8"/>
        <v>9.6974498311624338</v>
      </c>
      <c r="G184">
        <f t="shared" si="10"/>
        <v>53.615000000000002</v>
      </c>
      <c r="H184">
        <v>-36.714999999999996</v>
      </c>
      <c r="I184">
        <v>1.8375507557231625E-3</v>
      </c>
      <c r="S184">
        <v>292</v>
      </c>
      <c r="T184">
        <v>-6.1086525000000002E-4</v>
      </c>
      <c r="U184">
        <v>-1.5271630999999999E-4</v>
      </c>
      <c r="V184" s="4">
        <v>-1.5271630999999999E-4</v>
      </c>
      <c r="W184">
        <f t="shared" si="9"/>
        <v>6.4792043982081211E-4</v>
      </c>
      <c r="X184">
        <f t="shared" si="11"/>
        <v>53.615000000000002</v>
      </c>
      <c r="Y184">
        <v>-36.715000000000011</v>
      </c>
      <c r="Z184">
        <v>-4.0646978367504059E-3</v>
      </c>
    </row>
    <row r="185" spans="2:26" x14ac:dyDescent="0.2">
      <c r="B185">
        <v>290</v>
      </c>
      <c r="C185">
        <v>-0.22133610000000001</v>
      </c>
      <c r="D185">
        <v>-9.4516489999999995E-2</v>
      </c>
      <c r="E185" s="4">
        <v>9.7064850000000007</v>
      </c>
      <c r="F185">
        <f t="shared" si="8"/>
        <v>9.7094682702643471</v>
      </c>
      <c r="G185">
        <f t="shared" si="10"/>
        <v>53.905000000000001</v>
      </c>
      <c r="H185">
        <v>-36.424999999999997</v>
      </c>
      <c r="I185">
        <v>8.3325113060095119E-5</v>
      </c>
      <c r="S185">
        <v>292</v>
      </c>
      <c r="T185">
        <v>7.6358153999999995E-4</v>
      </c>
      <c r="U185">
        <v>7.6358153999999995E-4</v>
      </c>
      <c r="V185" s="4">
        <v>0</v>
      </c>
      <c r="W185">
        <f t="shared" si="9"/>
        <v>1.0798673698457339E-3</v>
      </c>
      <c r="X185">
        <f t="shared" si="11"/>
        <v>53.906999999999996</v>
      </c>
      <c r="Y185">
        <v>-36.423000000000016</v>
      </c>
      <c r="Z185">
        <v>4.9169240249859305E-3</v>
      </c>
    </row>
    <row r="186" spans="2:26" x14ac:dyDescent="0.2">
      <c r="B186">
        <v>293</v>
      </c>
      <c r="C186">
        <v>-0.22073788999999999</v>
      </c>
      <c r="D186">
        <v>-9.750752E-2</v>
      </c>
      <c r="E186" s="4">
        <v>9.7028960000000009</v>
      </c>
      <c r="F186">
        <f t="shared" si="8"/>
        <v>9.7058963377605796</v>
      </c>
      <c r="G186">
        <f t="shared" si="10"/>
        <v>54.198</v>
      </c>
      <c r="H186">
        <v>-36.131999999999998</v>
      </c>
      <c r="I186">
        <v>-1.696342746516277E-3</v>
      </c>
      <c r="S186">
        <v>291</v>
      </c>
      <c r="T186">
        <v>-1.0690141999999999E-3</v>
      </c>
      <c r="U186">
        <v>-1.0690141999999999E-3</v>
      </c>
      <c r="V186" s="4">
        <v>0</v>
      </c>
      <c r="W186">
        <f t="shared" si="9"/>
        <v>1.5118143800094241E-3</v>
      </c>
      <c r="X186">
        <f t="shared" si="11"/>
        <v>54.198</v>
      </c>
      <c r="Y186">
        <v>-36.132000000000012</v>
      </c>
      <c r="Z186">
        <v>-2.4316011062952472E-2</v>
      </c>
    </row>
    <row r="187" spans="2:26" x14ac:dyDescent="0.2">
      <c r="B187">
        <v>291</v>
      </c>
      <c r="C187">
        <v>-0.21655045000000001</v>
      </c>
      <c r="D187">
        <v>-9.6909313999999996E-2</v>
      </c>
      <c r="E187" s="4">
        <v>9.7011009999999995</v>
      </c>
      <c r="F187">
        <f t="shared" si="8"/>
        <v>9.7040015521812517</v>
      </c>
      <c r="G187">
        <f t="shared" si="10"/>
        <v>54.488999999999997</v>
      </c>
      <c r="H187">
        <v>-35.841000000000001</v>
      </c>
      <c r="I187">
        <v>1.1144146151226809E-3</v>
      </c>
      <c r="S187">
        <v>292</v>
      </c>
      <c r="T187">
        <v>1.5271630999999999E-4</v>
      </c>
      <c r="U187">
        <v>7.6358153999999995E-4</v>
      </c>
      <c r="V187" s="4">
        <v>3.0543261999999997E-4</v>
      </c>
      <c r="W187">
        <f t="shared" si="9"/>
        <v>8.364616697308084E-4</v>
      </c>
      <c r="X187">
        <f t="shared" si="11"/>
        <v>54.49</v>
      </c>
      <c r="Y187">
        <v>-35.840000000000011</v>
      </c>
      <c r="Z187">
        <v>-1.1206737419597953E-2</v>
      </c>
    </row>
    <row r="188" spans="2:26" x14ac:dyDescent="0.2">
      <c r="B188">
        <v>291</v>
      </c>
      <c r="C188">
        <v>-0.22313072</v>
      </c>
      <c r="D188">
        <v>-9.3918286000000004E-2</v>
      </c>
      <c r="E188" s="4">
        <v>9.7076820000000001</v>
      </c>
      <c r="F188">
        <f t="shared" si="8"/>
        <v>9.7107001691833172</v>
      </c>
      <c r="G188">
        <f t="shared" si="10"/>
        <v>54.78</v>
      </c>
      <c r="H188">
        <v>-35.549999999999997</v>
      </c>
      <c r="I188">
        <v>-6.2720677081983694E-4</v>
      </c>
      <c r="S188">
        <v>291</v>
      </c>
      <c r="T188">
        <v>1.2217305E-3</v>
      </c>
      <c r="U188">
        <v>4.5814895000000002E-4</v>
      </c>
      <c r="V188" s="4">
        <v>-3.0543261999999997E-4</v>
      </c>
      <c r="W188">
        <f t="shared" si="9"/>
        <v>1.3400802066952623E-3</v>
      </c>
      <c r="X188">
        <f t="shared" si="11"/>
        <v>54.780999999999999</v>
      </c>
      <c r="Y188">
        <v>-35.549000000000014</v>
      </c>
      <c r="Z188">
        <v>1.2072525540635157E-2</v>
      </c>
    </row>
    <row r="189" spans="2:26" x14ac:dyDescent="0.2">
      <c r="B189">
        <v>292</v>
      </c>
      <c r="C189">
        <v>-0.22552353</v>
      </c>
      <c r="D189">
        <v>-9.0927259999999996E-2</v>
      </c>
      <c r="E189" s="4">
        <v>9.7046899999999994</v>
      </c>
      <c r="F189">
        <f t="shared" si="8"/>
        <v>9.7077359165407238</v>
      </c>
      <c r="G189">
        <f t="shared" si="10"/>
        <v>55.072000000000003</v>
      </c>
      <c r="H189">
        <v>-35.257999999999996</v>
      </c>
      <c r="I189">
        <v>2.2540391798224349E-3</v>
      </c>
      <c r="S189">
        <v>292</v>
      </c>
      <c r="T189">
        <v>9.1629790000000003E-4</v>
      </c>
      <c r="U189">
        <v>4.5814895000000002E-4</v>
      </c>
      <c r="V189" s="4">
        <v>0</v>
      </c>
      <c r="W189">
        <f t="shared" si="9"/>
        <v>1.0244521960201523E-3</v>
      </c>
      <c r="X189">
        <f t="shared" si="11"/>
        <v>55.073</v>
      </c>
      <c r="Y189">
        <v>-35.257000000000012</v>
      </c>
      <c r="Z189">
        <v>9.4806960621276332E-3</v>
      </c>
    </row>
    <row r="190" spans="2:26" x14ac:dyDescent="0.2">
      <c r="B190">
        <v>291</v>
      </c>
      <c r="C190">
        <v>-0.22492532000000001</v>
      </c>
      <c r="D190">
        <v>-9.2123670000000005E-2</v>
      </c>
      <c r="E190" s="4">
        <v>9.7088780000000003</v>
      </c>
      <c r="F190">
        <f t="shared" si="8"/>
        <v>9.7119200052839894</v>
      </c>
      <c r="G190">
        <f t="shared" si="10"/>
        <v>55.363</v>
      </c>
      <c r="H190">
        <v>-34.966999999999999</v>
      </c>
      <c r="I190">
        <v>4.4671557643926701E-4</v>
      </c>
      <c r="S190">
        <v>291</v>
      </c>
      <c r="T190">
        <v>1.0690141999999999E-3</v>
      </c>
      <c r="U190">
        <v>1.2217305E-3</v>
      </c>
      <c r="V190" s="4">
        <v>0</v>
      </c>
      <c r="W190">
        <f t="shared" si="9"/>
        <v>1.6233966780894588E-3</v>
      </c>
      <c r="X190">
        <f t="shared" si="11"/>
        <v>55.363999999999997</v>
      </c>
      <c r="Y190">
        <v>-34.966000000000015</v>
      </c>
      <c r="Z190">
        <v>-1.9967691043040709E-2</v>
      </c>
    </row>
    <row r="191" spans="2:26" x14ac:dyDescent="0.2">
      <c r="B191">
        <v>292</v>
      </c>
      <c r="C191">
        <v>-0.22013968</v>
      </c>
      <c r="D191">
        <v>-9.1525465E-2</v>
      </c>
      <c r="E191" s="4">
        <v>9.6999040000000001</v>
      </c>
      <c r="F191">
        <f t="shared" si="8"/>
        <v>9.702833400541822</v>
      </c>
      <c r="G191">
        <f t="shared" si="10"/>
        <v>55.655000000000001</v>
      </c>
      <c r="H191">
        <v>-34.674999999999997</v>
      </c>
      <c r="I191">
        <v>-1.5314516032690514E-2</v>
      </c>
      <c r="S191">
        <v>291</v>
      </c>
      <c r="T191">
        <v>-3.0543261999999997E-4</v>
      </c>
      <c r="U191">
        <v>-3.0543261999999997E-4</v>
      </c>
      <c r="V191" s="4">
        <v>-1.5271630999999999E-4</v>
      </c>
      <c r="W191">
        <f t="shared" si="9"/>
        <v>4.5814892999999999E-4</v>
      </c>
      <c r="X191">
        <f t="shared" si="11"/>
        <v>55.655000000000001</v>
      </c>
      <c r="Y191">
        <v>-34.675000000000011</v>
      </c>
      <c r="Z191">
        <v>-4.1524595854971289E-3</v>
      </c>
    </row>
    <row r="192" spans="2:26" x14ac:dyDescent="0.2">
      <c r="B192">
        <v>291</v>
      </c>
      <c r="C192">
        <v>-0.22492532000000001</v>
      </c>
      <c r="D192">
        <v>-9.5114699999999996E-2</v>
      </c>
      <c r="E192" s="4">
        <v>9.7028960000000009</v>
      </c>
      <c r="F192">
        <f t="shared" si="8"/>
        <v>9.7059687302478572</v>
      </c>
      <c r="G192">
        <f t="shared" si="10"/>
        <v>55.945999999999998</v>
      </c>
      <c r="H192">
        <v>-34.384</v>
      </c>
      <c r="I192">
        <v>-3.1925640016267371E-3</v>
      </c>
      <c r="S192">
        <v>291</v>
      </c>
      <c r="T192">
        <v>4.5814895000000002E-4</v>
      </c>
      <c r="U192">
        <v>1.0690141999999999E-3</v>
      </c>
      <c r="V192" s="4">
        <v>-1.5271630999999999E-4</v>
      </c>
      <c r="W192">
        <f t="shared" si="9"/>
        <v>1.1730362703376901E-3</v>
      </c>
      <c r="X192">
        <f t="shared" si="11"/>
        <v>55.945999999999998</v>
      </c>
      <c r="Y192">
        <v>-34.384000000000015</v>
      </c>
      <c r="Z192">
        <v>-1.9358389673217397E-4</v>
      </c>
    </row>
    <row r="193" spans="2:26" x14ac:dyDescent="0.2">
      <c r="B193">
        <v>291</v>
      </c>
      <c r="C193">
        <v>-0.22492532000000001</v>
      </c>
      <c r="D193">
        <v>-9.3918286000000004E-2</v>
      </c>
      <c r="E193" s="4">
        <v>9.6981110000000008</v>
      </c>
      <c r="F193">
        <f t="shared" si="8"/>
        <v>9.7011735894345943</v>
      </c>
      <c r="G193">
        <f t="shared" si="10"/>
        <v>56.237000000000002</v>
      </c>
      <c r="H193">
        <v>-34.092999999999996</v>
      </c>
      <c r="I193">
        <v>-2.2120857590396541E-4</v>
      </c>
      <c r="S193">
        <v>292</v>
      </c>
      <c r="T193">
        <v>-1.5271630999999999E-4</v>
      </c>
      <c r="U193">
        <v>3.0543261999999997E-4</v>
      </c>
      <c r="V193" s="4">
        <v>-1.5271630999999999E-4</v>
      </c>
      <c r="W193">
        <f t="shared" si="9"/>
        <v>3.7407703490069611E-4</v>
      </c>
      <c r="X193">
        <f t="shared" si="11"/>
        <v>56.238</v>
      </c>
      <c r="Y193">
        <v>-34.092000000000013</v>
      </c>
      <c r="Z193">
        <v>3.5236257469249875E-2</v>
      </c>
    </row>
    <row r="194" spans="2:26" x14ac:dyDescent="0.2">
      <c r="B194">
        <v>292</v>
      </c>
      <c r="C194">
        <v>-0.22313072</v>
      </c>
      <c r="D194">
        <v>-9.5712909999999998E-2</v>
      </c>
      <c r="E194" s="4">
        <v>9.695119</v>
      </c>
      <c r="F194">
        <f t="shared" ref="F194:F257" si="12">SQRT(SUMSQ(C194:E194))</f>
        <v>9.6981586243734643</v>
      </c>
      <c r="G194">
        <f t="shared" si="10"/>
        <v>56.529000000000003</v>
      </c>
      <c r="H194">
        <v>-33.800999999999995</v>
      </c>
      <c r="I194">
        <v>-2.0234860545307824E-3</v>
      </c>
      <c r="S194">
        <v>291</v>
      </c>
      <c r="T194">
        <v>-1.6798793999999999E-3</v>
      </c>
      <c r="U194">
        <v>-1.5271631E-3</v>
      </c>
      <c r="V194" s="4">
        <v>1.5271630999999999E-4</v>
      </c>
      <c r="W194">
        <f t="shared" ref="W194:W257" si="13">SQRT(SUMSQ(T194:V194))</f>
        <v>2.2754217639562968E-3</v>
      </c>
      <c r="X194">
        <f t="shared" si="11"/>
        <v>56.529000000000003</v>
      </c>
      <c r="Y194">
        <v>-33.801000000000009</v>
      </c>
      <c r="Z194">
        <v>4.7389559610093246E-3</v>
      </c>
    </row>
    <row r="195" spans="2:26" x14ac:dyDescent="0.2">
      <c r="B195">
        <v>291</v>
      </c>
      <c r="C195">
        <v>-0.22133610000000001</v>
      </c>
      <c r="D195">
        <v>-9.5712909999999998E-2</v>
      </c>
      <c r="E195" s="4">
        <v>9.7046899999999994</v>
      </c>
      <c r="F195">
        <f t="shared" si="12"/>
        <v>9.7076855442687204</v>
      </c>
      <c r="G195">
        <f t="shared" ref="G195:G258" si="14">(G194*1000+B195)/1000</f>
        <v>56.82</v>
      </c>
      <c r="H195">
        <v>-33.51</v>
      </c>
      <c r="I195">
        <v>7.2765799574533649E-4</v>
      </c>
      <c r="S195">
        <v>292</v>
      </c>
      <c r="T195">
        <v>7.6358153999999995E-4</v>
      </c>
      <c r="U195">
        <v>1.5271630999999999E-4</v>
      </c>
      <c r="V195" s="4">
        <v>-3.0543261999999997E-4</v>
      </c>
      <c r="W195">
        <f t="shared" si="13"/>
        <v>8.364616697308084E-4</v>
      </c>
      <c r="X195">
        <f t="shared" ref="X195:X258" si="15">(X194*1000+S195)/1000</f>
        <v>56.820999999999998</v>
      </c>
      <c r="Y195">
        <v>-33.509000000000015</v>
      </c>
      <c r="Z195">
        <v>3.9784425516730818E-3</v>
      </c>
    </row>
    <row r="196" spans="2:26" x14ac:dyDescent="0.2">
      <c r="B196">
        <v>292</v>
      </c>
      <c r="C196">
        <v>-0.21475583000000001</v>
      </c>
      <c r="D196">
        <v>-0.10109675999999999</v>
      </c>
      <c r="E196" s="4">
        <v>9.707084</v>
      </c>
      <c r="F196">
        <f t="shared" si="12"/>
        <v>9.7099856026905353</v>
      </c>
      <c r="G196">
        <f t="shared" si="14"/>
        <v>57.112000000000002</v>
      </c>
      <c r="H196">
        <v>-33.217999999999996</v>
      </c>
      <c r="I196">
        <v>-1.059856666049081E-3</v>
      </c>
      <c r="S196">
        <v>291</v>
      </c>
      <c r="T196">
        <v>-1.3744467999999999E-3</v>
      </c>
      <c r="U196">
        <v>-2.1380283999999999E-3</v>
      </c>
      <c r="V196" s="4">
        <v>1.5271630999999999E-4</v>
      </c>
      <c r="W196">
        <f t="shared" si="13"/>
        <v>2.5462897943040212E-3</v>
      </c>
      <c r="X196">
        <f t="shared" si="15"/>
        <v>57.112000000000002</v>
      </c>
      <c r="Y196">
        <v>-33.218000000000011</v>
      </c>
      <c r="Z196">
        <v>1.4284091498808053E-2</v>
      </c>
    </row>
    <row r="197" spans="2:26" x14ac:dyDescent="0.2">
      <c r="B197">
        <v>291</v>
      </c>
      <c r="C197">
        <v>-0.21056839999999999</v>
      </c>
      <c r="D197">
        <v>-0.10109675999999999</v>
      </c>
      <c r="E197" s="4">
        <v>9.6921280000000003</v>
      </c>
      <c r="F197">
        <f t="shared" si="12"/>
        <v>9.6949422264573126</v>
      </c>
      <c r="G197">
        <f t="shared" si="14"/>
        <v>57.402999999999999</v>
      </c>
      <c r="H197">
        <v>-32.927</v>
      </c>
      <c r="I197">
        <v>2.0340987344155954E-3</v>
      </c>
      <c r="S197">
        <v>291</v>
      </c>
      <c r="T197">
        <v>1.5271630999999999E-4</v>
      </c>
      <c r="U197">
        <v>-7.6358153999999995E-4</v>
      </c>
      <c r="V197" s="4">
        <v>0</v>
      </c>
      <c r="W197">
        <f t="shared" si="13"/>
        <v>7.7870343492807809E-4</v>
      </c>
      <c r="X197">
        <f t="shared" si="15"/>
        <v>57.402999999999999</v>
      </c>
      <c r="Y197">
        <v>-32.927000000000014</v>
      </c>
      <c r="Z197">
        <v>-4.6469951553193826E-2</v>
      </c>
    </row>
    <row r="198" spans="2:26" x14ac:dyDescent="0.2">
      <c r="B198">
        <v>291</v>
      </c>
      <c r="C198">
        <v>-0.21415762999999999</v>
      </c>
      <c r="D198">
        <v>-0.101694964</v>
      </c>
      <c r="E198" s="4">
        <v>9.7058870000000006</v>
      </c>
      <c r="F198">
        <f t="shared" si="12"/>
        <v>9.7087819943059372</v>
      </c>
      <c r="G198">
        <f t="shared" si="14"/>
        <v>57.694000000000003</v>
      </c>
      <c r="H198">
        <v>-32.635999999999996</v>
      </c>
      <c r="I198">
        <v>1.7534768298469751E-4</v>
      </c>
      <c r="S198">
        <v>292</v>
      </c>
      <c r="T198">
        <v>-1.2217305E-3</v>
      </c>
      <c r="U198">
        <v>-9.1629790000000003E-4</v>
      </c>
      <c r="V198" s="4">
        <v>1.5271630999999999E-4</v>
      </c>
      <c r="W198">
        <f t="shared" si="13"/>
        <v>1.5347799606180283E-3</v>
      </c>
      <c r="X198">
        <f t="shared" si="15"/>
        <v>57.695</v>
      </c>
      <c r="Y198">
        <v>-32.635000000000012</v>
      </c>
      <c r="Z198">
        <v>9.0143950669657729E-3</v>
      </c>
    </row>
    <row r="199" spans="2:26" x14ac:dyDescent="0.2">
      <c r="B199">
        <v>292</v>
      </c>
      <c r="C199">
        <v>-0.20937198000000001</v>
      </c>
      <c r="D199">
        <v>-0.10229317</v>
      </c>
      <c r="E199" s="4">
        <v>9.6993065000000005</v>
      </c>
      <c r="F199">
        <f t="shared" si="12"/>
        <v>9.7021052921301596</v>
      </c>
      <c r="G199">
        <f t="shared" si="14"/>
        <v>57.985999999999997</v>
      </c>
      <c r="H199">
        <v>-32.344000000000001</v>
      </c>
      <c r="I199">
        <v>2.9877920262055368E-3</v>
      </c>
      <c r="S199">
        <v>291</v>
      </c>
      <c r="T199">
        <v>-1.2217305E-3</v>
      </c>
      <c r="U199">
        <v>-1.2217305E-3</v>
      </c>
      <c r="V199" s="4">
        <v>3.0543261999999997E-4</v>
      </c>
      <c r="W199">
        <f t="shared" si="13"/>
        <v>1.7545768477386691E-3</v>
      </c>
      <c r="X199">
        <f t="shared" si="15"/>
        <v>57.985999999999997</v>
      </c>
      <c r="Y199">
        <v>-32.344000000000015</v>
      </c>
      <c r="Z199">
        <v>3.4772386804652597E-2</v>
      </c>
    </row>
    <row r="200" spans="2:26" x14ac:dyDescent="0.2">
      <c r="B200">
        <v>292</v>
      </c>
      <c r="C200">
        <v>-0.20937198000000001</v>
      </c>
      <c r="D200">
        <v>-9.9302139999999997E-2</v>
      </c>
      <c r="E200">
        <v>9.7016989999999996</v>
      </c>
      <c r="F200">
        <f t="shared" si="12"/>
        <v>9.7044660351622998</v>
      </c>
      <c r="G200">
        <f t="shared" si="14"/>
        <v>58.277999999999999</v>
      </c>
      <c r="H200">
        <v>-32.052</v>
      </c>
      <c r="I200">
        <v>1.2036476728792072E-3</v>
      </c>
      <c r="S200">
        <v>292</v>
      </c>
      <c r="T200">
        <v>-1.5271630999999999E-4</v>
      </c>
      <c r="U200">
        <v>9.1629790000000003E-4</v>
      </c>
      <c r="V200" s="4">
        <v>-1.5271630999999999E-4</v>
      </c>
      <c r="W200">
        <f t="shared" si="13"/>
        <v>9.4140659877889235E-4</v>
      </c>
      <c r="X200">
        <f t="shared" si="15"/>
        <v>58.277999999999999</v>
      </c>
      <c r="Y200">
        <v>-32.052000000000014</v>
      </c>
      <c r="Z200">
        <v>-1.33021673680801E-2</v>
      </c>
    </row>
    <row r="201" spans="2:26" x14ac:dyDescent="0.2">
      <c r="B201">
        <v>291</v>
      </c>
      <c r="C201">
        <v>-0.20638095000000001</v>
      </c>
      <c r="D201">
        <v>-0.109471634</v>
      </c>
      <c r="E201" s="4">
        <v>9.7058870000000006</v>
      </c>
      <c r="F201">
        <f t="shared" si="12"/>
        <v>9.7086981409426123</v>
      </c>
      <c r="G201">
        <f t="shared" si="14"/>
        <v>58.569000000000003</v>
      </c>
      <c r="H201">
        <v>-31.760999999999996</v>
      </c>
      <c r="I201">
        <v>-6.2130177294946983E-4</v>
      </c>
      <c r="S201">
        <v>292</v>
      </c>
      <c r="T201">
        <v>-7.6358153999999995E-4</v>
      </c>
      <c r="U201">
        <v>-1.9853119999999999E-3</v>
      </c>
      <c r="V201" s="4">
        <v>-3.0543261999999997E-4</v>
      </c>
      <c r="W201">
        <f t="shared" si="13"/>
        <v>2.1489089303488025E-3</v>
      </c>
      <c r="X201">
        <f t="shared" si="15"/>
        <v>58.57</v>
      </c>
      <c r="Y201">
        <v>-31.760000000000012</v>
      </c>
      <c r="Z201">
        <v>5.3522435226163068E-2</v>
      </c>
    </row>
    <row r="202" spans="2:26" x14ac:dyDescent="0.2">
      <c r="B202">
        <v>291</v>
      </c>
      <c r="C202">
        <v>-0.20877377999999999</v>
      </c>
      <c r="D202">
        <v>-0.10468599000000001</v>
      </c>
      <c r="E202" s="4">
        <v>9.7028960000000009</v>
      </c>
      <c r="F202">
        <f t="shared" si="12"/>
        <v>9.7057063851393011</v>
      </c>
      <c r="G202">
        <f t="shared" si="14"/>
        <v>58.86</v>
      </c>
      <c r="H202">
        <v>-31.47</v>
      </c>
      <c r="I202">
        <v>2.3864157914664503E-3</v>
      </c>
      <c r="S202">
        <v>291</v>
      </c>
      <c r="T202">
        <v>-4.5814895000000002E-4</v>
      </c>
      <c r="U202">
        <v>-9.1629790000000003E-4</v>
      </c>
      <c r="V202" s="4">
        <v>0</v>
      </c>
      <c r="W202">
        <f t="shared" si="13"/>
        <v>1.0244521960201523E-3</v>
      </c>
      <c r="X202">
        <f t="shared" si="15"/>
        <v>58.860999999999997</v>
      </c>
      <c r="Y202">
        <v>-31.469000000000015</v>
      </c>
      <c r="Z202">
        <v>-2.047004982102473E-4</v>
      </c>
    </row>
    <row r="203" spans="2:26" x14ac:dyDescent="0.2">
      <c r="B203">
        <v>291</v>
      </c>
      <c r="C203">
        <v>-0.21475583000000001</v>
      </c>
      <c r="D203">
        <v>-0.10049855000000001</v>
      </c>
      <c r="E203" s="4">
        <v>9.7011009999999995</v>
      </c>
      <c r="F203">
        <f t="shared" si="12"/>
        <v>9.7039981779301705</v>
      </c>
      <c r="G203">
        <f t="shared" si="14"/>
        <v>59.151000000000003</v>
      </c>
      <c r="H203">
        <v>-31.178999999999995</v>
      </c>
      <c r="I203">
        <v>4.8191474263528178E-4</v>
      </c>
      <c r="S203">
        <v>290</v>
      </c>
      <c r="T203">
        <v>2.5961774E-3</v>
      </c>
      <c r="U203">
        <v>1.9853119999999999E-3</v>
      </c>
      <c r="V203" s="4">
        <v>-1.5271630999999999E-4</v>
      </c>
      <c r="W203">
        <f t="shared" si="13"/>
        <v>3.2718378781588149E-3</v>
      </c>
      <c r="X203">
        <f t="shared" si="15"/>
        <v>59.151000000000003</v>
      </c>
      <c r="Y203">
        <v>-31.179000000000009</v>
      </c>
      <c r="Z203">
        <v>-6.4455636285715018E-2</v>
      </c>
    </row>
    <row r="204" spans="2:26" x14ac:dyDescent="0.2">
      <c r="B204">
        <v>292</v>
      </c>
      <c r="C204">
        <v>-0.21834506000000001</v>
      </c>
      <c r="D204">
        <v>-9.8703936000000006E-2</v>
      </c>
      <c r="E204" s="4">
        <v>9.7088780000000003</v>
      </c>
      <c r="F204">
        <f t="shared" si="12"/>
        <v>9.7118344843336519</v>
      </c>
      <c r="G204">
        <f t="shared" si="14"/>
        <v>59.442999999999998</v>
      </c>
      <c r="H204">
        <v>-30.887</v>
      </c>
      <c r="I204">
        <v>-1.4531919445476377E-3</v>
      </c>
      <c r="S204">
        <v>292</v>
      </c>
      <c r="T204">
        <v>6.1086525000000002E-4</v>
      </c>
      <c r="U204">
        <v>1.3744467999999999E-3</v>
      </c>
      <c r="V204" s="4">
        <v>4.5814895000000002E-4</v>
      </c>
      <c r="W204">
        <f t="shared" si="13"/>
        <v>1.5723106627107458E-3</v>
      </c>
      <c r="X204">
        <f t="shared" si="15"/>
        <v>59.442999999999998</v>
      </c>
      <c r="Y204">
        <v>-30.887000000000015</v>
      </c>
      <c r="Z204">
        <v>2.376720483164018E-3</v>
      </c>
    </row>
    <row r="205" spans="2:26" x14ac:dyDescent="0.2">
      <c r="B205">
        <v>291</v>
      </c>
      <c r="C205">
        <v>-0.22013968</v>
      </c>
      <c r="D205">
        <v>-9.8703936000000006E-2</v>
      </c>
      <c r="E205" s="4">
        <v>9.7022969999999997</v>
      </c>
      <c r="F205">
        <f t="shared" si="12"/>
        <v>9.7052960295861865</v>
      </c>
      <c r="G205">
        <f t="shared" si="14"/>
        <v>59.734000000000002</v>
      </c>
      <c r="H205">
        <v>-30.595999999999997</v>
      </c>
      <c r="I205">
        <v>-3.2654494258272217E-3</v>
      </c>
      <c r="S205">
        <v>291</v>
      </c>
      <c r="T205">
        <v>1.5271630999999999E-4</v>
      </c>
      <c r="U205">
        <v>0</v>
      </c>
      <c r="V205" s="4">
        <v>0</v>
      </c>
      <c r="W205">
        <f t="shared" si="13"/>
        <v>1.5271630999999999E-4</v>
      </c>
      <c r="X205">
        <f t="shared" si="15"/>
        <v>59.734000000000002</v>
      </c>
      <c r="Y205">
        <v>-30.596000000000011</v>
      </c>
      <c r="Z205">
        <v>-8.3429621650972664E-3</v>
      </c>
    </row>
    <row r="206" spans="2:26" x14ac:dyDescent="0.2">
      <c r="B206">
        <v>291</v>
      </c>
      <c r="C206">
        <v>-0.22253250999999999</v>
      </c>
      <c r="D206">
        <v>-9.750752E-2</v>
      </c>
      <c r="E206" s="4">
        <v>9.7016989999999996</v>
      </c>
      <c r="F206">
        <f t="shared" si="12"/>
        <v>9.7047406931388149</v>
      </c>
      <c r="G206">
        <f t="shared" si="14"/>
        <v>60.024999999999999</v>
      </c>
      <c r="H206">
        <v>-30.305</v>
      </c>
      <c r="I206">
        <v>-2.1797158165700172E-4</v>
      </c>
      <c r="S206">
        <v>292</v>
      </c>
      <c r="T206">
        <v>-1.9853119999999999E-3</v>
      </c>
      <c r="U206">
        <v>-3.3597587999999999E-3</v>
      </c>
      <c r="V206" s="4">
        <v>-1.5271630999999999E-4</v>
      </c>
      <c r="W206">
        <f t="shared" si="13"/>
        <v>3.9054788698521278E-3</v>
      </c>
      <c r="X206">
        <f t="shared" si="15"/>
        <v>60.026000000000003</v>
      </c>
      <c r="Y206">
        <v>-30.304000000000009</v>
      </c>
      <c r="Z206">
        <v>1.4962548398253537E-2</v>
      </c>
    </row>
    <row r="207" spans="2:26" x14ac:dyDescent="0.2">
      <c r="B207">
        <v>291</v>
      </c>
      <c r="C207">
        <v>-0.22253250999999999</v>
      </c>
      <c r="D207">
        <v>-8.7338020000000002E-2</v>
      </c>
      <c r="E207" s="4">
        <v>9.7011009999999995</v>
      </c>
      <c r="F207">
        <f t="shared" si="12"/>
        <v>9.7040460252384122</v>
      </c>
      <c r="G207">
        <f t="shared" si="14"/>
        <v>60.316000000000003</v>
      </c>
      <c r="H207">
        <v>-30.013999999999996</v>
      </c>
      <c r="I207">
        <v>-2.1845449919526043E-3</v>
      </c>
      <c r="S207">
        <v>291</v>
      </c>
      <c r="T207">
        <v>1.5271630999999999E-4</v>
      </c>
      <c r="U207">
        <v>1.3744467999999999E-3</v>
      </c>
      <c r="V207" s="4">
        <v>1.5271630999999999E-4</v>
      </c>
      <c r="W207">
        <f t="shared" si="13"/>
        <v>1.3913118085857937E-3</v>
      </c>
      <c r="X207">
        <f t="shared" si="15"/>
        <v>60.317</v>
      </c>
      <c r="Y207">
        <v>-30.013000000000012</v>
      </c>
      <c r="Z207">
        <v>-5.7506284720478E-3</v>
      </c>
    </row>
    <row r="208" spans="2:26" x14ac:dyDescent="0.2">
      <c r="B208">
        <v>292</v>
      </c>
      <c r="C208">
        <v>-0.22612173999999999</v>
      </c>
      <c r="D208">
        <v>-9.4516489999999995E-2</v>
      </c>
      <c r="E208" s="4">
        <v>9.7052890000000005</v>
      </c>
      <c r="F208">
        <f t="shared" si="12"/>
        <v>9.708382923108438</v>
      </c>
      <c r="G208">
        <f t="shared" si="14"/>
        <v>60.607999999999997</v>
      </c>
      <c r="H208">
        <v>-29.722000000000001</v>
      </c>
      <c r="I208">
        <v>8.5455896377285682E-4</v>
      </c>
      <c r="S208">
        <v>292</v>
      </c>
      <c r="T208">
        <v>9.1629790000000003E-4</v>
      </c>
      <c r="U208">
        <v>1.0690141999999999E-3</v>
      </c>
      <c r="V208" s="4">
        <v>-3.0543261999999997E-4</v>
      </c>
      <c r="W208">
        <f t="shared" si="13"/>
        <v>1.440722834797212E-3</v>
      </c>
      <c r="X208">
        <f t="shared" si="15"/>
        <v>60.609000000000002</v>
      </c>
      <c r="Y208">
        <v>-29.721000000000011</v>
      </c>
      <c r="Z208">
        <v>-5.3052248345048618E-3</v>
      </c>
    </row>
    <row r="209" spans="2:26" x14ac:dyDescent="0.2">
      <c r="B209">
        <v>292</v>
      </c>
      <c r="C209">
        <v>-0.21954148000000001</v>
      </c>
      <c r="D209">
        <v>-9.2721880000000007E-2</v>
      </c>
      <c r="E209">
        <v>9.7022969999999997</v>
      </c>
      <c r="F209">
        <f t="shared" si="12"/>
        <v>9.7052234845303964</v>
      </c>
      <c r="G209">
        <f t="shared" si="14"/>
        <v>60.9</v>
      </c>
      <c r="H209">
        <v>-29.43</v>
      </c>
      <c r="I209">
        <v>4.0816737471524962E-3</v>
      </c>
      <c r="S209">
        <v>291</v>
      </c>
      <c r="T209">
        <v>-6.1086525000000002E-4</v>
      </c>
      <c r="U209">
        <v>-2.9016100000000002E-3</v>
      </c>
      <c r="V209" s="4">
        <v>-3.0543261999999997E-4</v>
      </c>
      <c r="W209">
        <f t="shared" si="13"/>
        <v>2.9809035595130596E-3</v>
      </c>
      <c r="X209">
        <f t="shared" si="15"/>
        <v>60.9</v>
      </c>
      <c r="Y209">
        <v>-29.430000000000014</v>
      </c>
      <c r="Z209">
        <v>-2.3775658468695809E-3</v>
      </c>
    </row>
    <row r="210" spans="2:26" x14ac:dyDescent="0.2">
      <c r="B210">
        <v>291</v>
      </c>
      <c r="C210">
        <v>-0.22372891</v>
      </c>
      <c r="D210">
        <v>-9.6909313999999996E-2</v>
      </c>
      <c r="E210" s="4">
        <v>9.6987089999999991</v>
      </c>
      <c r="F210">
        <f t="shared" si="12"/>
        <v>9.7017731527278421</v>
      </c>
      <c r="G210">
        <f t="shared" si="14"/>
        <v>61.191000000000003</v>
      </c>
      <c r="H210">
        <v>-29.138999999999996</v>
      </c>
      <c r="I210">
        <v>-2.9659985768581828E-3</v>
      </c>
      <c r="S210">
        <v>291</v>
      </c>
      <c r="T210">
        <v>1.0690141999999999E-3</v>
      </c>
      <c r="U210">
        <v>1.5271631E-3</v>
      </c>
      <c r="V210" s="4">
        <v>1.5271630999999999E-4</v>
      </c>
      <c r="W210">
        <f t="shared" si="13"/>
        <v>1.8703851916499088E-3</v>
      </c>
      <c r="X210">
        <f t="shared" si="15"/>
        <v>61.191000000000003</v>
      </c>
      <c r="Y210">
        <v>-29.13900000000001</v>
      </c>
      <c r="Z210">
        <v>-2.1658981625579325E-2</v>
      </c>
    </row>
    <row r="211" spans="2:26" x14ac:dyDescent="0.2">
      <c r="B211">
        <v>291</v>
      </c>
      <c r="C211">
        <v>-0.2219343</v>
      </c>
      <c r="D211">
        <v>-9.750752E-2</v>
      </c>
      <c r="E211" s="4">
        <v>9.7016989999999996</v>
      </c>
      <c r="F211">
        <f t="shared" si="12"/>
        <v>9.7047269944380208</v>
      </c>
      <c r="G211">
        <f t="shared" si="14"/>
        <v>61.481999999999999</v>
      </c>
      <c r="H211">
        <v>-28.847999999999999</v>
      </c>
      <c r="I211">
        <v>9.262301388037337E-5</v>
      </c>
      <c r="S211">
        <v>292</v>
      </c>
      <c r="T211">
        <v>-1.0690141999999999E-3</v>
      </c>
      <c r="U211">
        <v>-2.5961774E-3</v>
      </c>
      <c r="V211" s="4">
        <v>1.5271630999999999E-4</v>
      </c>
      <c r="W211">
        <f t="shared" si="13"/>
        <v>2.8118055984389136E-3</v>
      </c>
      <c r="X211">
        <f t="shared" si="15"/>
        <v>61.482999999999997</v>
      </c>
      <c r="Y211">
        <v>-28.847000000000016</v>
      </c>
      <c r="Z211">
        <v>2.5048488359539149E-2</v>
      </c>
    </row>
    <row r="212" spans="2:26" x14ac:dyDescent="0.2">
      <c r="B212">
        <v>292</v>
      </c>
      <c r="C212">
        <v>-0.21774684999999999</v>
      </c>
      <c r="D212">
        <v>-0.10109675999999999</v>
      </c>
      <c r="E212" s="4">
        <v>9.7034939999999992</v>
      </c>
      <c r="F212">
        <f t="shared" si="12"/>
        <v>9.7064633133599898</v>
      </c>
      <c r="G212">
        <f t="shared" si="14"/>
        <v>61.774000000000001</v>
      </c>
      <c r="H212">
        <v>-28.555999999999997</v>
      </c>
      <c r="I212">
        <v>-1.8023151388785093E-3</v>
      </c>
      <c r="S212">
        <v>291</v>
      </c>
      <c r="T212">
        <v>-6.1086525000000002E-4</v>
      </c>
      <c r="U212">
        <v>-9.1629790000000003E-4</v>
      </c>
      <c r="V212" s="4">
        <v>1.5271630999999999E-4</v>
      </c>
      <c r="W212">
        <f t="shared" si="13"/>
        <v>1.1117915571463874E-3</v>
      </c>
      <c r="X212">
        <f t="shared" si="15"/>
        <v>61.774000000000001</v>
      </c>
      <c r="Y212">
        <v>-28.556000000000012</v>
      </c>
      <c r="Z212">
        <v>4.6177585509305048E-3</v>
      </c>
    </row>
    <row r="213" spans="2:26" x14ac:dyDescent="0.2">
      <c r="B213">
        <v>291</v>
      </c>
      <c r="C213">
        <v>-0.22432711999999999</v>
      </c>
      <c r="D213">
        <v>-9.8703936000000006E-2</v>
      </c>
      <c r="E213" s="4">
        <v>9.7022969999999997</v>
      </c>
      <c r="F213">
        <f t="shared" si="12"/>
        <v>9.7053919137744451</v>
      </c>
      <c r="G213">
        <f t="shared" si="14"/>
        <v>62.064999999999998</v>
      </c>
      <c r="H213">
        <v>-28.265000000000001</v>
      </c>
      <c r="I213">
        <v>1.3393614135327511E-3</v>
      </c>
      <c r="S213">
        <v>291</v>
      </c>
      <c r="T213">
        <v>1.2217305E-3</v>
      </c>
      <c r="U213">
        <v>3.0543261999999997E-4</v>
      </c>
      <c r="V213" s="4">
        <v>-3.0543261999999997E-4</v>
      </c>
      <c r="W213">
        <f t="shared" si="13"/>
        <v>1.2958408796416242E-3</v>
      </c>
      <c r="X213">
        <f t="shared" si="15"/>
        <v>62.064999999999998</v>
      </c>
      <c r="Y213">
        <v>-28.265000000000015</v>
      </c>
      <c r="Z213">
        <v>-6.2960087820406688E-3</v>
      </c>
    </row>
    <row r="214" spans="2:26" x14ac:dyDescent="0.2">
      <c r="B214">
        <v>292</v>
      </c>
      <c r="C214">
        <v>-0.21535404</v>
      </c>
      <c r="D214">
        <v>-0.1058824</v>
      </c>
      <c r="E214" s="4">
        <v>9.6993065000000005</v>
      </c>
      <c r="F214">
        <f t="shared" si="12"/>
        <v>9.7022747346236464</v>
      </c>
      <c r="G214">
        <f t="shared" si="14"/>
        <v>62.356999999999999</v>
      </c>
      <c r="H214">
        <v>-27.972999999999999</v>
      </c>
      <c r="I214">
        <v>-6.7320927789636534E-4</v>
      </c>
      <c r="S214">
        <v>292</v>
      </c>
      <c r="T214">
        <v>1.2217305E-3</v>
      </c>
      <c r="U214">
        <v>1.8325958000000001E-3</v>
      </c>
      <c r="V214" s="4">
        <v>-1.5271630999999999E-4</v>
      </c>
      <c r="W214">
        <f t="shared" si="13"/>
        <v>2.2077941598228549E-3</v>
      </c>
      <c r="X214">
        <f t="shared" si="15"/>
        <v>62.356999999999999</v>
      </c>
      <c r="Y214">
        <v>-27.973000000000013</v>
      </c>
      <c r="Z214">
        <v>1.0712656516021017E-2</v>
      </c>
    </row>
    <row r="215" spans="2:26" x14ac:dyDescent="0.2">
      <c r="B215">
        <v>291</v>
      </c>
      <c r="C215">
        <v>-0.21116660000000001</v>
      </c>
      <c r="D215">
        <v>-0.10348958</v>
      </c>
      <c r="E215" s="4">
        <v>9.7046899999999994</v>
      </c>
      <c r="F215">
        <f t="shared" si="12"/>
        <v>9.7075387932381769</v>
      </c>
      <c r="G215">
        <f t="shared" si="14"/>
        <v>62.648000000000003</v>
      </c>
      <c r="H215">
        <v>-27.681999999999995</v>
      </c>
      <c r="I215">
        <v>-2.7126130704072781E-3</v>
      </c>
      <c r="S215">
        <v>292</v>
      </c>
      <c r="T215">
        <v>-5.1923550000000001E-3</v>
      </c>
      <c r="U215">
        <v>-7.1776668000000004E-3</v>
      </c>
      <c r="V215" s="4">
        <v>0</v>
      </c>
      <c r="W215">
        <f t="shared" si="13"/>
        <v>8.8588628580561768E-3</v>
      </c>
      <c r="X215">
        <f t="shared" si="15"/>
        <v>62.649000000000001</v>
      </c>
      <c r="Y215">
        <v>-27.681000000000012</v>
      </c>
      <c r="Z215">
        <v>-2.4474140600940629E-2</v>
      </c>
    </row>
    <row r="216" spans="2:26" x14ac:dyDescent="0.2">
      <c r="B216">
        <v>291</v>
      </c>
      <c r="C216">
        <v>-0.20997019</v>
      </c>
      <c r="D216">
        <v>-0.10468599000000001</v>
      </c>
      <c r="E216" s="4">
        <v>9.6945209999999999</v>
      </c>
      <c r="F216">
        <f t="shared" si="12"/>
        <v>9.6973596435644236</v>
      </c>
      <c r="G216">
        <f t="shared" si="14"/>
        <v>62.939</v>
      </c>
      <c r="H216">
        <v>-27.390999999999998</v>
      </c>
      <c r="I216">
        <v>5.948806702653661E-4</v>
      </c>
      <c r="S216">
        <v>291</v>
      </c>
      <c r="T216">
        <v>1.0690141999999999E-3</v>
      </c>
      <c r="U216">
        <v>3.0543261999999997E-4</v>
      </c>
      <c r="V216" s="4">
        <v>7.6358153999999995E-4</v>
      </c>
      <c r="W216">
        <f t="shared" si="13"/>
        <v>1.3487539484244248E-3</v>
      </c>
      <c r="X216">
        <f t="shared" si="15"/>
        <v>62.94</v>
      </c>
      <c r="Y216">
        <v>-27.390000000000015</v>
      </c>
      <c r="Z216">
        <v>-3.7857487365607735E-3</v>
      </c>
    </row>
    <row r="217" spans="2:26" x14ac:dyDescent="0.2">
      <c r="B217">
        <v>291</v>
      </c>
      <c r="C217">
        <v>-0.2219343</v>
      </c>
      <c r="D217">
        <v>-0.11545369</v>
      </c>
      <c r="E217" s="4">
        <v>9.716056</v>
      </c>
      <c r="F217">
        <f t="shared" si="12"/>
        <v>9.7192761347328283</v>
      </c>
      <c r="G217">
        <f t="shared" si="14"/>
        <v>63.23</v>
      </c>
      <c r="H217">
        <v>-27.1</v>
      </c>
      <c r="I217">
        <v>-1.3352018817018002E-3</v>
      </c>
      <c r="S217">
        <v>291</v>
      </c>
      <c r="T217">
        <v>-6.1086525000000002E-4</v>
      </c>
      <c r="U217">
        <v>-2.2907446000000001E-3</v>
      </c>
      <c r="V217" s="4">
        <v>-1.5271630999999999E-4</v>
      </c>
      <c r="W217">
        <f t="shared" si="13"/>
        <v>2.3757081991327847E-3</v>
      </c>
      <c r="X217">
        <f t="shared" si="15"/>
        <v>63.231000000000002</v>
      </c>
      <c r="Y217">
        <v>-27.099000000000011</v>
      </c>
      <c r="Z217">
        <v>1.2388937469076152E-2</v>
      </c>
    </row>
    <row r="218" spans="2:26" x14ac:dyDescent="0.2">
      <c r="B218">
        <v>292</v>
      </c>
      <c r="C218">
        <v>-0.21535404</v>
      </c>
      <c r="D218">
        <v>-0.10049855000000001</v>
      </c>
      <c r="E218" s="4">
        <v>9.7028960000000009</v>
      </c>
      <c r="F218">
        <f t="shared" si="12"/>
        <v>9.7058058968800953</v>
      </c>
      <c r="G218">
        <f t="shared" si="14"/>
        <v>63.521999999999998</v>
      </c>
      <c r="H218">
        <v>-26.808</v>
      </c>
      <c r="I218">
        <v>-3.5436765612412305E-3</v>
      </c>
      <c r="S218">
        <v>292</v>
      </c>
      <c r="T218">
        <v>-1.5271631E-3</v>
      </c>
      <c r="U218">
        <v>-5.1923550000000001E-3</v>
      </c>
      <c r="V218" s="4">
        <v>1.5271630999999999E-4</v>
      </c>
      <c r="W218">
        <f t="shared" si="13"/>
        <v>5.4144343981035199E-3</v>
      </c>
      <c r="X218">
        <f t="shared" si="15"/>
        <v>63.523000000000003</v>
      </c>
      <c r="Y218">
        <v>-26.807000000000009</v>
      </c>
      <c r="Z218">
        <v>-2.1962548181418779E-3</v>
      </c>
    </row>
    <row r="219" spans="2:26" x14ac:dyDescent="0.2">
      <c r="B219">
        <v>291</v>
      </c>
      <c r="C219">
        <v>-0.212363</v>
      </c>
      <c r="D219">
        <v>-0.10707881</v>
      </c>
      <c r="E219" s="4">
        <v>9.7076820000000001</v>
      </c>
      <c r="F219">
        <f t="shared" si="12"/>
        <v>9.7105949214476048</v>
      </c>
      <c r="G219">
        <f t="shared" si="14"/>
        <v>63.813000000000002</v>
      </c>
      <c r="H219">
        <v>-26.516999999999996</v>
      </c>
      <c r="I219">
        <v>-3.4493997483523505E-4</v>
      </c>
      <c r="S219">
        <v>291</v>
      </c>
      <c r="T219">
        <v>0</v>
      </c>
      <c r="U219">
        <v>2.7488935999999999E-3</v>
      </c>
      <c r="V219" s="4">
        <v>3.0543261999999997E-4</v>
      </c>
      <c r="W219">
        <f t="shared" si="13"/>
        <v>2.7658100277280478E-3</v>
      </c>
      <c r="X219">
        <f t="shared" si="15"/>
        <v>63.814</v>
      </c>
      <c r="Y219">
        <v>-26.516000000000012</v>
      </c>
      <c r="Z219">
        <v>8.0162124606775152E-3</v>
      </c>
    </row>
    <row r="220" spans="2:26" x14ac:dyDescent="0.2">
      <c r="B220">
        <v>291</v>
      </c>
      <c r="C220">
        <v>-0.2117648</v>
      </c>
      <c r="D220">
        <v>-0.10528419999999999</v>
      </c>
      <c r="E220">
        <v>9.6999040000000001</v>
      </c>
      <c r="F220">
        <f t="shared" si="12"/>
        <v>9.7027865431794744</v>
      </c>
      <c r="G220">
        <f t="shared" si="14"/>
        <v>64.103999999999999</v>
      </c>
      <c r="H220">
        <v>-26.225999999999999</v>
      </c>
      <c r="I220">
        <v>-2.2397634338417677E-3</v>
      </c>
      <c r="S220">
        <v>291</v>
      </c>
      <c r="T220">
        <v>-4.5814895000000002E-4</v>
      </c>
      <c r="U220">
        <v>-1.3744467999999999E-3</v>
      </c>
      <c r="V220" s="4">
        <v>3.0543261999999997E-4</v>
      </c>
      <c r="W220">
        <f t="shared" si="13"/>
        <v>1.4806395752432146E-3</v>
      </c>
      <c r="X220">
        <f t="shared" si="15"/>
        <v>64.105000000000004</v>
      </c>
      <c r="Y220">
        <v>-26.225000000000009</v>
      </c>
      <c r="Z220">
        <v>-1.2418165105036906E-2</v>
      </c>
    </row>
    <row r="221" spans="2:26" x14ac:dyDescent="0.2">
      <c r="B221">
        <v>292</v>
      </c>
      <c r="C221">
        <v>-0.20817557</v>
      </c>
      <c r="D221">
        <v>-0.1058824</v>
      </c>
      <c r="E221" s="4">
        <v>9.6999040000000001</v>
      </c>
      <c r="F221">
        <f t="shared" si="12"/>
        <v>9.7027153807473194</v>
      </c>
      <c r="G221">
        <f t="shared" si="14"/>
        <v>64.396000000000001</v>
      </c>
      <c r="H221">
        <v>-25.933999999999997</v>
      </c>
      <c r="I221">
        <v>1.0458360113058472E-3</v>
      </c>
      <c r="S221">
        <v>292</v>
      </c>
      <c r="T221">
        <v>6.1086525000000002E-4</v>
      </c>
      <c r="U221">
        <v>-1.5271630999999999E-4</v>
      </c>
      <c r="V221" s="4">
        <v>-1.5271630999999999E-4</v>
      </c>
      <c r="W221">
        <f t="shared" si="13"/>
        <v>6.4792043982081211E-4</v>
      </c>
      <c r="X221">
        <f t="shared" si="15"/>
        <v>64.397000000000006</v>
      </c>
      <c r="Y221">
        <v>-25.933000000000007</v>
      </c>
      <c r="Z221">
        <v>3.3538518899126047E-3</v>
      </c>
    </row>
    <row r="222" spans="2:26" x14ac:dyDescent="0.2">
      <c r="B222">
        <v>292</v>
      </c>
      <c r="C222">
        <v>-0.21056839999999999</v>
      </c>
      <c r="D222">
        <v>-9.1525465E-2</v>
      </c>
      <c r="E222" s="4">
        <v>9.6927260000000004</v>
      </c>
      <c r="F222">
        <f t="shared" si="12"/>
        <v>9.6954449754974128</v>
      </c>
      <c r="G222">
        <f t="shared" si="14"/>
        <v>64.688000000000002</v>
      </c>
      <c r="H222">
        <v>-25.641999999999996</v>
      </c>
      <c r="I222">
        <v>-1.1461382331183873E-3</v>
      </c>
      <c r="S222">
        <v>292</v>
      </c>
      <c r="T222">
        <v>1.8325958000000001E-3</v>
      </c>
      <c r="U222">
        <v>2.2907446000000001E-3</v>
      </c>
      <c r="V222" s="4">
        <v>-1.5271630999999999E-4</v>
      </c>
      <c r="W222">
        <f t="shared" si="13"/>
        <v>2.9375568862486418E-3</v>
      </c>
      <c r="X222">
        <f t="shared" si="15"/>
        <v>64.689000000000007</v>
      </c>
      <c r="Y222">
        <v>-25.641000000000005</v>
      </c>
      <c r="Z222">
        <v>-9.3780814766451347E-3</v>
      </c>
    </row>
    <row r="223" spans="2:26" x14ac:dyDescent="0.2">
      <c r="B223">
        <v>291</v>
      </c>
      <c r="C223">
        <v>-0.21834506000000001</v>
      </c>
      <c r="D223">
        <v>-9.2721880000000007E-2</v>
      </c>
      <c r="E223" s="4">
        <v>9.7100740000000005</v>
      </c>
      <c r="F223">
        <f t="shared" si="12"/>
        <v>9.7129711724957328</v>
      </c>
      <c r="G223">
        <f t="shared" si="14"/>
        <v>64.978999999999999</v>
      </c>
      <c r="H223">
        <v>-25.350999999999999</v>
      </c>
      <c r="I223">
        <v>2.2798057211856075E-3</v>
      </c>
      <c r="S223">
        <v>290</v>
      </c>
      <c r="T223">
        <v>6.1086525000000002E-4</v>
      </c>
      <c r="U223">
        <v>-6.1086525000000002E-4</v>
      </c>
      <c r="V223" s="4">
        <v>4.5814895000000002E-4</v>
      </c>
      <c r="W223">
        <f t="shared" si="13"/>
        <v>9.7786152787663521E-4</v>
      </c>
      <c r="X223">
        <f t="shared" si="15"/>
        <v>64.979000000000013</v>
      </c>
      <c r="Y223">
        <v>-25.350999999999999</v>
      </c>
      <c r="Z223">
        <v>-2.1988050047467057E-2</v>
      </c>
    </row>
    <row r="224" spans="2:26" x14ac:dyDescent="0.2">
      <c r="B224">
        <v>292</v>
      </c>
      <c r="C224">
        <v>-0.21415762999999999</v>
      </c>
      <c r="D224">
        <v>-9.8105730000000002E-2</v>
      </c>
      <c r="E224" s="4">
        <v>9.6975119999999997</v>
      </c>
      <c r="F224">
        <f t="shared" si="12"/>
        <v>9.7003725296964785</v>
      </c>
      <c r="G224">
        <f t="shared" si="14"/>
        <v>65.271000000000001</v>
      </c>
      <c r="H224">
        <v>-25.058999999999997</v>
      </c>
      <c r="I224">
        <v>2.3757089021412631E-4</v>
      </c>
      <c r="S224">
        <v>292</v>
      </c>
      <c r="T224">
        <v>-1.0690141999999999E-3</v>
      </c>
      <c r="U224">
        <v>-1.2217305E-3</v>
      </c>
      <c r="V224" s="4">
        <v>0</v>
      </c>
      <c r="W224">
        <f t="shared" si="13"/>
        <v>1.6233966780894588E-3</v>
      </c>
      <c r="X224">
        <f t="shared" si="15"/>
        <v>65.271000000000015</v>
      </c>
      <c r="Y224">
        <v>-25.058999999999997</v>
      </c>
      <c r="Z224">
        <v>4.1947531201555567E-2</v>
      </c>
    </row>
    <row r="225" spans="2:26" x14ac:dyDescent="0.2">
      <c r="B225">
        <v>291</v>
      </c>
      <c r="C225">
        <v>-0.21355942</v>
      </c>
      <c r="D225">
        <v>-0.10109675999999999</v>
      </c>
      <c r="E225" s="4">
        <v>9.7034939999999992</v>
      </c>
      <c r="F225">
        <f t="shared" si="12"/>
        <v>9.7063702787802821</v>
      </c>
      <c r="G225">
        <f t="shared" si="14"/>
        <v>65.561999999999998</v>
      </c>
      <c r="H225">
        <v>-24.768000000000001</v>
      </c>
      <c r="I225">
        <v>3.6481734883180546E-3</v>
      </c>
      <c r="S225">
        <v>292</v>
      </c>
      <c r="T225">
        <v>-4.5814895000000002E-4</v>
      </c>
      <c r="U225">
        <v>-7.6358153999999995E-4</v>
      </c>
      <c r="V225" s="4">
        <v>1.5271630999999999E-4</v>
      </c>
      <c r="W225">
        <f t="shared" si="13"/>
        <v>9.0348187583088246E-4</v>
      </c>
      <c r="X225">
        <f t="shared" si="15"/>
        <v>65.563000000000017</v>
      </c>
      <c r="Y225">
        <v>-24.766999999999996</v>
      </c>
      <c r="Z225">
        <v>6.5438285242274937E-3</v>
      </c>
    </row>
    <row r="226" spans="2:26" x14ac:dyDescent="0.2">
      <c r="B226">
        <v>291</v>
      </c>
      <c r="C226">
        <v>-0.21116660000000001</v>
      </c>
      <c r="D226">
        <v>-0.10528419999999999</v>
      </c>
      <c r="E226" s="4">
        <v>9.6981110000000008</v>
      </c>
      <c r="F226">
        <f t="shared" si="12"/>
        <v>9.7009810361656825</v>
      </c>
      <c r="G226">
        <f t="shared" si="14"/>
        <v>65.852999999999994</v>
      </c>
      <c r="H226">
        <v>-24.477000000000004</v>
      </c>
      <c r="I226">
        <v>1.5091301223321531E-3</v>
      </c>
      <c r="S226">
        <v>291</v>
      </c>
      <c r="T226">
        <v>-9.1629790000000003E-4</v>
      </c>
      <c r="U226">
        <v>-2.2907446000000001E-3</v>
      </c>
      <c r="V226" s="4">
        <v>4.5814895000000002E-4</v>
      </c>
      <c r="W226">
        <f t="shared" si="13"/>
        <v>2.5093850091924262E-3</v>
      </c>
      <c r="X226">
        <f t="shared" si="15"/>
        <v>65.854000000000013</v>
      </c>
      <c r="Y226">
        <v>-24.475999999999999</v>
      </c>
      <c r="Z226">
        <v>3.107623230422196E-3</v>
      </c>
    </row>
    <row r="227" spans="2:26" x14ac:dyDescent="0.2">
      <c r="B227">
        <v>291</v>
      </c>
      <c r="C227">
        <v>-0.20817557</v>
      </c>
      <c r="D227">
        <v>-0.10767702</v>
      </c>
      <c r="E227" s="4">
        <v>9.7034939999999992</v>
      </c>
      <c r="F227">
        <f t="shared" si="12"/>
        <v>9.7063240836383002</v>
      </c>
      <c r="G227">
        <f t="shared" si="14"/>
        <v>66.144000000000005</v>
      </c>
      <c r="H227">
        <v>-24.185999999999993</v>
      </c>
      <c r="I227">
        <v>-8.9881007247254012E-4</v>
      </c>
      <c r="S227">
        <v>291</v>
      </c>
      <c r="T227">
        <v>0</v>
      </c>
      <c r="U227">
        <v>0</v>
      </c>
      <c r="V227" s="4">
        <v>-1.5271630999999999E-4</v>
      </c>
      <c r="W227">
        <f t="shared" si="13"/>
        <v>1.5271630999999999E-4</v>
      </c>
      <c r="X227">
        <f t="shared" si="15"/>
        <v>66.14500000000001</v>
      </c>
      <c r="Y227">
        <v>-24.185000000000002</v>
      </c>
      <c r="Z227">
        <v>8.3334035902067789E-3</v>
      </c>
    </row>
    <row r="228" spans="2:26" x14ac:dyDescent="0.2">
      <c r="B228">
        <v>292</v>
      </c>
      <c r="C228">
        <v>-0.212363</v>
      </c>
      <c r="D228">
        <v>-0.10049855000000001</v>
      </c>
      <c r="E228" s="4">
        <v>9.7082800000000002</v>
      </c>
      <c r="F228">
        <f t="shared" si="12"/>
        <v>9.7111224150826718</v>
      </c>
      <c r="G228">
        <f t="shared" si="14"/>
        <v>66.436000000000007</v>
      </c>
      <c r="H228">
        <v>-23.893999999999991</v>
      </c>
      <c r="I228">
        <v>2.6641405340235235E-3</v>
      </c>
      <c r="S228">
        <v>291</v>
      </c>
      <c r="T228">
        <v>2.4434610000000001E-3</v>
      </c>
      <c r="U228">
        <v>1.0690141999999999E-3</v>
      </c>
      <c r="V228" s="4">
        <v>0</v>
      </c>
      <c r="W228">
        <f t="shared" si="13"/>
        <v>2.6670757428919486E-3</v>
      </c>
      <c r="X228">
        <f t="shared" si="15"/>
        <v>66.436000000000021</v>
      </c>
      <c r="Y228">
        <v>-23.893999999999991</v>
      </c>
      <c r="Z228">
        <v>-1.3796925951266501E-2</v>
      </c>
    </row>
    <row r="229" spans="2:26" x14ac:dyDescent="0.2">
      <c r="B229">
        <v>291</v>
      </c>
      <c r="C229">
        <v>-0.21475583000000001</v>
      </c>
      <c r="D229">
        <v>-9.5114699999999996E-2</v>
      </c>
      <c r="E229">
        <v>9.6987089999999991</v>
      </c>
      <c r="F229">
        <f t="shared" si="12"/>
        <v>9.7015526148836635</v>
      </c>
      <c r="G229">
        <f t="shared" si="14"/>
        <v>66.727000000000004</v>
      </c>
      <c r="H229">
        <v>-23.602999999999994</v>
      </c>
      <c r="I229">
        <v>9.4695326729979704E-4</v>
      </c>
      <c r="S229">
        <v>292</v>
      </c>
      <c r="T229">
        <v>1.2217305E-3</v>
      </c>
      <c r="U229">
        <v>9.1629790000000003E-4</v>
      </c>
      <c r="V229">
        <v>0</v>
      </c>
      <c r="W229">
        <f t="shared" si="13"/>
        <v>1.5271631400000001E-3</v>
      </c>
      <c r="X229">
        <f t="shared" si="15"/>
        <v>66.728000000000009</v>
      </c>
      <c r="Y229">
        <v>-23.602000000000004</v>
      </c>
      <c r="Z229">
        <v>9.5633705544860663E-3</v>
      </c>
    </row>
    <row r="230" spans="2:26" x14ac:dyDescent="0.2">
      <c r="B230">
        <v>291</v>
      </c>
      <c r="C230">
        <v>-0.22612173999999999</v>
      </c>
      <c r="D230">
        <v>-9.2123670000000005E-2</v>
      </c>
      <c r="E230" s="4">
        <v>9.7028960000000009</v>
      </c>
      <c r="F230">
        <f t="shared" si="12"/>
        <v>9.7059676796644503</v>
      </c>
      <c r="G230">
        <f t="shared" si="14"/>
        <v>67.018000000000001</v>
      </c>
      <c r="H230">
        <v>-23.311999999999998</v>
      </c>
      <c r="I230">
        <v>-1.4265847592546546E-3</v>
      </c>
      <c r="S230">
        <v>291</v>
      </c>
      <c r="T230">
        <v>1.5271630999999999E-4</v>
      </c>
      <c r="U230">
        <v>2.4434610000000001E-3</v>
      </c>
      <c r="V230" s="4">
        <v>1.0690141999999999E-3</v>
      </c>
      <c r="W230">
        <f t="shared" si="13"/>
        <v>2.6714444200961127E-3</v>
      </c>
      <c r="X230">
        <f t="shared" si="15"/>
        <v>67.01900000000002</v>
      </c>
      <c r="Y230">
        <v>-23.310999999999993</v>
      </c>
      <c r="Z230">
        <v>-1.8781193065441283E-3</v>
      </c>
    </row>
    <row r="231" spans="2:26" x14ac:dyDescent="0.2">
      <c r="B231">
        <v>292</v>
      </c>
      <c r="C231">
        <v>-0.23688944000000001</v>
      </c>
      <c r="D231">
        <v>-0.10109675999999999</v>
      </c>
      <c r="E231" s="4">
        <v>9.6993065000000005</v>
      </c>
      <c r="F231">
        <f t="shared" si="12"/>
        <v>9.7027255831858028</v>
      </c>
      <c r="G231">
        <f t="shared" si="14"/>
        <v>67.31</v>
      </c>
      <c r="H231">
        <v>-23.019999999999996</v>
      </c>
      <c r="I231">
        <v>1.764027782573003E-3</v>
      </c>
      <c r="S231">
        <v>292</v>
      </c>
      <c r="T231">
        <v>-9.1629790000000003E-4</v>
      </c>
      <c r="U231">
        <v>7.6358153999999995E-4</v>
      </c>
      <c r="V231" s="4">
        <v>4.5814895000000002E-4</v>
      </c>
      <c r="W231">
        <f t="shared" si="13"/>
        <v>1.2777163496485767E-3</v>
      </c>
      <c r="X231">
        <f t="shared" si="15"/>
        <v>67.311000000000021</v>
      </c>
      <c r="Y231">
        <v>-23.018999999999991</v>
      </c>
      <c r="Z231">
        <v>-1.3380062431006163E-2</v>
      </c>
    </row>
    <row r="232" spans="2:26" x14ac:dyDescent="0.2">
      <c r="B232">
        <v>291</v>
      </c>
      <c r="C232">
        <v>-0.22911276999999999</v>
      </c>
      <c r="D232">
        <v>-9.6909313999999996E-2</v>
      </c>
      <c r="E232" s="4">
        <v>9.7022969999999997</v>
      </c>
      <c r="F232">
        <f t="shared" si="12"/>
        <v>9.7054856216845753</v>
      </c>
      <c r="G232">
        <f t="shared" si="14"/>
        <v>67.600999999999999</v>
      </c>
      <c r="H232">
        <v>-22.728999999999999</v>
      </c>
      <c r="I232">
        <v>-2.3646681180503092E-4</v>
      </c>
      <c r="S232">
        <v>291</v>
      </c>
      <c r="T232">
        <v>-1.0690141999999999E-3</v>
      </c>
      <c r="U232">
        <v>-2.1380283999999999E-3</v>
      </c>
      <c r="V232" s="4">
        <v>-1.5271630999999999E-4</v>
      </c>
      <c r="W232">
        <f t="shared" si="13"/>
        <v>2.3952617957852156E-3</v>
      </c>
      <c r="X232">
        <f t="shared" si="15"/>
        <v>67.602000000000018</v>
      </c>
      <c r="Y232">
        <v>-22.727999999999994</v>
      </c>
      <c r="Z232">
        <v>1.3815776868202727E-2</v>
      </c>
    </row>
    <row r="233" spans="2:26" x14ac:dyDescent="0.2">
      <c r="B233">
        <v>292</v>
      </c>
      <c r="C233">
        <v>-0.22671995</v>
      </c>
      <c r="D233">
        <v>-9.5114699999999996E-2</v>
      </c>
      <c r="E233" s="4">
        <v>9.7011009999999995</v>
      </c>
      <c r="F233">
        <f t="shared" si="12"/>
        <v>9.7042160607689016</v>
      </c>
      <c r="G233">
        <f t="shared" si="14"/>
        <v>67.893000000000001</v>
      </c>
      <c r="H233">
        <v>-22.436999999999998</v>
      </c>
      <c r="I233">
        <v>9.0641417185140499E-3</v>
      </c>
      <c r="S233">
        <v>291</v>
      </c>
      <c r="T233">
        <v>-3.0543261999999997E-4</v>
      </c>
      <c r="U233">
        <v>-2.2907446000000001E-3</v>
      </c>
      <c r="V233" s="4">
        <v>-3.0543261999999997E-4</v>
      </c>
      <c r="W233">
        <f t="shared" si="13"/>
        <v>2.3311132518925993E-3</v>
      </c>
      <c r="X233">
        <f t="shared" si="15"/>
        <v>67.893000000000015</v>
      </c>
      <c r="Y233">
        <v>-22.436999999999998</v>
      </c>
      <c r="Z233">
        <v>-1.0542894131603704E-3</v>
      </c>
    </row>
    <row r="234" spans="2:26" x14ac:dyDescent="0.2">
      <c r="B234">
        <v>291</v>
      </c>
      <c r="C234">
        <v>-0.2219343</v>
      </c>
      <c r="D234">
        <v>-9.6909313999999996E-2</v>
      </c>
      <c r="E234">
        <v>9.6969139999999996</v>
      </c>
      <c r="F234">
        <f t="shared" si="12"/>
        <v>9.6999374932033682</v>
      </c>
      <c r="G234">
        <f t="shared" si="14"/>
        <v>68.183999999999997</v>
      </c>
      <c r="H234">
        <v>-22.146000000000001</v>
      </c>
      <c r="I234">
        <v>1.0899715160696101E-3</v>
      </c>
      <c r="S234">
        <v>292</v>
      </c>
      <c r="T234">
        <v>-3.0543261999999997E-4</v>
      </c>
      <c r="U234">
        <v>-1.0690141999999999E-3</v>
      </c>
      <c r="V234" s="4">
        <v>-1.5271630999999999E-4</v>
      </c>
      <c r="W234">
        <f t="shared" si="13"/>
        <v>1.1222311332794684E-3</v>
      </c>
      <c r="X234">
        <f t="shared" si="15"/>
        <v>68.185000000000016</v>
      </c>
      <c r="Y234">
        <v>-22.144999999999996</v>
      </c>
      <c r="Z234">
        <v>7.6209765733099982E-3</v>
      </c>
    </row>
    <row r="235" spans="2:26" x14ac:dyDescent="0.2">
      <c r="B235">
        <v>292</v>
      </c>
      <c r="C235">
        <v>-0.22073788999999999</v>
      </c>
      <c r="D235">
        <v>-9.9900340000000004E-2</v>
      </c>
      <c r="E235">
        <v>9.7034939999999992</v>
      </c>
      <c r="F235">
        <f t="shared" si="12"/>
        <v>9.7065184851237856</v>
      </c>
      <c r="G235">
        <f t="shared" si="14"/>
        <v>68.475999999999999</v>
      </c>
      <c r="H235">
        <v>-21.853999999999999</v>
      </c>
      <c r="I235">
        <v>-1.012805577416591E-3</v>
      </c>
      <c r="S235">
        <v>291</v>
      </c>
      <c r="T235">
        <v>-1.6798793999999999E-3</v>
      </c>
      <c r="U235">
        <v>-2.1380283999999999E-3</v>
      </c>
      <c r="V235">
        <v>0</v>
      </c>
      <c r="W235">
        <f t="shared" si="13"/>
        <v>2.7190366378095974E-3</v>
      </c>
      <c r="X235">
        <f t="shared" si="15"/>
        <v>68.476000000000013</v>
      </c>
      <c r="Y235">
        <v>-21.853999999999999</v>
      </c>
      <c r="Z235">
        <v>6.9631344527995673E-4</v>
      </c>
    </row>
    <row r="236" spans="2:26" x14ac:dyDescent="0.2">
      <c r="B236">
        <v>291</v>
      </c>
      <c r="C236">
        <v>-0.22013968</v>
      </c>
      <c r="D236">
        <v>-0.10707881</v>
      </c>
      <c r="E236" s="4">
        <v>9.7022969999999997</v>
      </c>
      <c r="F236">
        <f t="shared" si="12"/>
        <v>9.7053848159910956</v>
      </c>
      <c r="G236">
        <f t="shared" si="14"/>
        <v>68.766999999999996</v>
      </c>
      <c r="H236">
        <v>-21.563000000000002</v>
      </c>
      <c r="I236">
        <v>2.4800855685006801E-3</v>
      </c>
      <c r="S236">
        <v>291</v>
      </c>
      <c r="T236">
        <v>-6.1086525000000002E-4</v>
      </c>
      <c r="U236">
        <v>-1.2217305E-3</v>
      </c>
      <c r="V236" s="4">
        <v>0</v>
      </c>
      <c r="W236">
        <f t="shared" si="13"/>
        <v>1.3659362240924034E-3</v>
      </c>
      <c r="X236">
        <f t="shared" si="15"/>
        <v>68.76700000000001</v>
      </c>
      <c r="Y236">
        <v>-21.563000000000002</v>
      </c>
      <c r="Z236">
        <v>-6.4877980410745183E-3</v>
      </c>
    </row>
    <row r="237" spans="2:26" x14ac:dyDescent="0.2">
      <c r="B237">
        <v>291</v>
      </c>
      <c r="C237">
        <v>-0.21475583000000001</v>
      </c>
      <c r="D237">
        <v>-0.101694964</v>
      </c>
      <c r="E237" s="4">
        <v>9.7058870000000006</v>
      </c>
      <c r="F237">
        <f t="shared" si="12"/>
        <v>9.7087952079025204</v>
      </c>
      <c r="G237">
        <f t="shared" si="14"/>
        <v>69.058000000000007</v>
      </c>
      <c r="H237">
        <v>-21.271999999999991</v>
      </c>
      <c r="I237">
        <v>1.6161281057394642E-4</v>
      </c>
      <c r="S237">
        <v>293</v>
      </c>
      <c r="T237">
        <v>-1.3744467999999999E-3</v>
      </c>
      <c r="U237">
        <v>-2.7488935999999999E-3</v>
      </c>
      <c r="V237" s="4">
        <v>3.0543261999999997E-4</v>
      </c>
      <c r="W237">
        <f t="shared" si="13"/>
        <v>3.0884962547348613E-3</v>
      </c>
      <c r="X237">
        <f t="shared" si="15"/>
        <v>69.060000000000016</v>
      </c>
      <c r="Y237">
        <v>-21.269999999999996</v>
      </c>
      <c r="Z237">
        <v>-2.604903998988245E-2</v>
      </c>
    </row>
    <row r="238" spans="2:26" x14ac:dyDescent="0.2">
      <c r="B238">
        <v>292</v>
      </c>
      <c r="C238">
        <v>-0.21056839999999999</v>
      </c>
      <c r="D238">
        <v>-0.10289137</v>
      </c>
      <c r="E238" s="4">
        <v>9.6993065000000005</v>
      </c>
      <c r="F238">
        <f t="shared" si="12"/>
        <v>9.7021375101593623</v>
      </c>
      <c r="G238">
        <f t="shared" si="14"/>
        <v>69.349999999999994</v>
      </c>
      <c r="H238">
        <v>-20.980000000000004</v>
      </c>
      <c r="I238">
        <v>-1.9898504641698298E-3</v>
      </c>
      <c r="S238">
        <v>290</v>
      </c>
      <c r="T238">
        <v>-9.1629790000000003E-4</v>
      </c>
      <c r="U238">
        <v>-1.3744467999999999E-3</v>
      </c>
      <c r="V238" s="4">
        <v>6.1086525000000002E-4</v>
      </c>
      <c r="W238">
        <f t="shared" si="13"/>
        <v>1.7612104363852188E-3</v>
      </c>
      <c r="X238">
        <f t="shared" si="15"/>
        <v>69.350000000000009</v>
      </c>
      <c r="Y238">
        <v>-20.980000000000004</v>
      </c>
      <c r="Z238">
        <v>-1.8794707387562861E-2</v>
      </c>
    </row>
    <row r="239" spans="2:26" x14ac:dyDescent="0.2">
      <c r="B239">
        <v>291</v>
      </c>
      <c r="C239">
        <v>-0.21894327</v>
      </c>
      <c r="D239">
        <v>-9.6909313999999996E-2</v>
      </c>
      <c r="E239" s="4">
        <v>9.7100740000000005</v>
      </c>
      <c r="F239">
        <f t="shared" si="12"/>
        <v>9.713025515054218</v>
      </c>
      <c r="G239">
        <f t="shared" si="14"/>
        <v>69.641000000000005</v>
      </c>
      <c r="H239">
        <v>-20.688999999999993</v>
      </c>
      <c r="I239">
        <v>1.6731669054004753E-3</v>
      </c>
      <c r="S239">
        <v>291</v>
      </c>
      <c r="T239">
        <v>6.1086525000000002E-4</v>
      </c>
      <c r="U239">
        <v>7.6358153999999995E-4</v>
      </c>
      <c r="V239" s="4">
        <v>-1.5271630999999999E-4</v>
      </c>
      <c r="W239">
        <f t="shared" si="13"/>
        <v>9.8971480398463781E-4</v>
      </c>
      <c r="X239">
        <f t="shared" si="15"/>
        <v>69.64100000000002</v>
      </c>
      <c r="Y239">
        <v>-20.688999999999993</v>
      </c>
      <c r="Z239">
        <v>3.5509367242050539E-2</v>
      </c>
    </row>
    <row r="240" spans="2:26" x14ac:dyDescent="0.2">
      <c r="B240">
        <v>291</v>
      </c>
      <c r="C240">
        <v>-0.21894327</v>
      </c>
      <c r="D240">
        <v>-9.2721880000000007E-2</v>
      </c>
      <c r="E240">
        <v>9.6963159999999995</v>
      </c>
      <c r="F240">
        <f t="shared" si="12"/>
        <v>9.6992307671466929</v>
      </c>
      <c r="G240">
        <f t="shared" si="14"/>
        <v>69.932000000000002</v>
      </c>
      <c r="H240">
        <v>-20.397999999999996</v>
      </c>
      <c r="I240">
        <v>-7.4448145922658652E-4</v>
      </c>
      <c r="S240">
        <v>292</v>
      </c>
      <c r="T240">
        <v>-4.5814895000000002E-4</v>
      </c>
      <c r="U240">
        <v>1.5271630999999999E-4</v>
      </c>
      <c r="V240">
        <v>0</v>
      </c>
      <c r="W240">
        <f t="shared" si="13"/>
        <v>4.8293139443001488E-4</v>
      </c>
      <c r="X240">
        <f t="shared" si="15"/>
        <v>69.933000000000021</v>
      </c>
      <c r="Y240">
        <v>-20.396999999999991</v>
      </c>
      <c r="Z240">
        <v>1.760750699848624E-2</v>
      </c>
    </row>
    <row r="241" spans="2:26" x14ac:dyDescent="0.2">
      <c r="B241">
        <v>292</v>
      </c>
      <c r="C241">
        <v>-0.22013968</v>
      </c>
      <c r="D241">
        <v>-9.5712909999999998E-2</v>
      </c>
      <c r="E241" s="4">
        <v>9.7082800000000002</v>
      </c>
      <c r="F241">
        <f t="shared" si="12"/>
        <v>9.7112472421543856</v>
      </c>
      <c r="G241">
        <f t="shared" si="14"/>
        <v>70.224000000000004</v>
      </c>
      <c r="H241">
        <v>-20.105999999999995</v>
      </c>
      <c r="I241">
        <v>3.0760080474665223E-3</v>
      </c>
      <c r="S241">
        <v>292</v>
      </c>
      <c r="T241">
        <v>6.1086525000000002E-4</v>
      </c>
      <c r="U241">
        <v>3.0543261999999997E-4</v>
      </c>
      <c r="V241" s="4">
        <v>3.0543261999999997E-4</v>
      </c>
      <c r="W241">
        <f t="shared" si="13"/>
        <v>7.4815407796635809E-4</v>
      </c>
      <c r="X241">
        <f t="shared" si="15"/>
        <v>70.225000000000009</v>
      </c>
      <c r="Y241">
        <v>-20.105000000000004</v>
      </c>
      <c r="Z241">
        <v>-2.23398728301476E-2</v>
      </c>
    </row>
    <row r="242" spans="2:26" x14ac:dyDescent="0.2">
      <c r="B242">
        <v>291</v>
      </c>
      <c r="C242">
        <v>-0.22313072</v>
      </c>
      <c r="D242">
        <v>-9.5712909999999998E-2</v>
      </c>
      <c r="E242" s="4">
        <v>9.6981110000000008</v>
      </c>
      <c r="F242">
        <f t="shared" si="12"/>
        <v>9.7011496869015161</v>
      </c>
      <c r="G242">
        <f t="shared" si="14"/>
        <v>70.515000000000001</v>
      </c>
      <c r="H242">
        <v>-19.814999999999998</v>
      </c>
      <c r="I242">
        <v>8.2720969954976368E-4</v>
      </c>
      <c r="S242">
        <v>291</v>
      </c>
      <c r="T242">
        <v>-1.5271630999999999E-4</v>
      </c>
      <c r="U242">
        <v>-9.1629790000000003E-4</v>
      </c>
      <c r="V242" s="4">
        <v>-1.5271630999999999E-4</v>
      </c>
      <c r="W242">
        <f t="shared" si="13"/>
        <v>9.4140659877889235E-4</v>
      </c>
      <c r="X242">
        <f t="shared" si="15"/>
        <v>70.51600000000002</v>
      </c>
      <c r="Y242">
        <v>-19.813999999999993</v>
      </c>
      <c r="Z242">
        <v>-2.0974909176021038E-2</v>
      </c>
    </row>
    <row r="243" spans="2:26" x14ac:dyDescent="0.2">
      <c r="B243">
        <v>290</v>
      </c>
      <c r="C243">
        <v>-0.21834506000000001</v>
      </c>
      <c r="D243">
        <v>-9.0927259999999996E-2</v>
      </c>
      <c r="E243" s="4">
        <v>9.6981110000000008</v>
      </c>
      <c r="F243">
        <f t="shared" si="12"/>
        <v>9.7009947582790979</v>
      </c>
      <c r="G243">
        <f t="shared" si="14"/>
        <v>70.805000000000007</v>
      </c>
      <c r="H243">
        <v>-19.524999999999991</v>
      </c>
      <c r="I243">
        <v>4.5581356996036168E-3</v>
      </c>
      <c r="S243">
        <v>291</v>
      </c>
      <c r="T243">
        <v>3.0543261999999997E-4</v>
      </c>
      <c r="U243">
        <v>3.0543261999999997E-4</v>
      </c>
      <c r="V243" s="4">
        <v>1.5271630999999999E-4</v>
      </c>
      <c r="W243">
        <f t="shared" si="13"/>
        <v>4.5814892999999999E-4</v>
      </c>
      <c r="X243">
        <f t="shared" si="15"/>
        <v>70.807000000000016</v>
      </c>
      <c r="Y243">
        <v>-19.522999999999996</v>
      </c>
      <c r="Z243">
        <v>-3.1561904984870061E-3</v>
      </c>
    </row>
    <row r="244" spans="2:26" x14ac:dyDescent="0.2">
      <c r="B244">
        <v>293</v>
      </c>
      <c r="C244">
        <v>-0.22552353</v>
      </c>
      <c r="D244">
        <v>-9.0329060000000003E-2</v>
      </c>
      <c r="E244" s="4">
        <v>9.707084</v>
      </c>
      <c r="F244">
        <f t="shared" si="12"/>
        <v>9.7101235823608416</v>
      </c>
      <c r="G244">
        <f t="shared" si="14"/>
        <v>71.097999999999999</v>
      </c>
      <c r="H244">
        <v>-19.231999999999999</v>
      </c>
      <c r="I244">
        <v>-4.057547104311162E-3</v>
      </c>
      <c r="S244">
        <v>291</v>
      </c>
      <c r="T244">
        <v>-3.0543261999999997E-4</v>
      </c>
      <c r="U244">
        <v>-6.1086525000000002E-4</v>
      </c>
      <c r="V244" s="4">
        <v>1.5271630999999999E-4</v>
      </c>
      <c r="W244">
        <f t="shared" si="13"/>
        <v>6.9983405915805712E-4</v>
      </c>
      <c r="X244">
        <f t="shared" si="15"/>
        <v>71.098000000000013</v>
      </c>
      <c r="Y244">
        <v>-19.231999999999999</v>
      </c>
      <c r="Z244">
        <v>-3.6620038461947584E-3</v>
      </c>
    </row>
    <row r="245" spans="2:26" x14ac:dyDescent="0.2">
      <c r="B245">
        <v>292</v>
      </c>
      <c r="C245">
        <v>-0.22013968</v>
      </c>
      <c r="D245">
        <v>-9.3918286000000004E-2</v>
      </c>
      <c r="E245" s="4">
        <v>9.6999040000000001</v>
      </c>
      <c r="F245">
        <f t="shared" si="12"/>
        <v>9.7028562667068137</v>
      </c>
      <c r="G245">
        <f t="shared" si="14"/>
        <v>71.39</v>
      </c>
      <c r="H245">
        <v>-18.939999999999998</v>
      </c>
      <c r="I245">
        <v>-1.2489846570833731E-4</v>
      </c>
      <c r="S245">
        <v>292</v>
      </c>
      <c r="T245">
        <v>-7.6358153999999995E-4</v>
      </c>
      <c r="U245">
        <v>0</v>
      </c>
      <c r="V245" s="4">
        <v>1.5271630999999999E-4</v>
      </c>
      <c r="W245">
        <f t="shared" si="13"/>
        <v>7.7870343492807809E-4</v>
      </c>
      <c r="X245">
        <f t="shared" si="15"/>
        <v>71.390000000000015</v>
      </c>
      <c r="Y245">
        <v>-18.939999999999998</v>
      </c>
      <c r="Z245">
        <v>3.1400934749090158E-3</v>
      </c>
    </row>
    <row r="246" spans="2:26" x14ac:dyDescent="0.2">
      <c r="B246">
        <v>291</v>
      </c>
      <c r="C246">
        <v>-0.21774684999999999</v>
      </c>
      <c r="D246">
        <v>-9.5712909999999998E-2</v>
      </c>
      <c r="E246" s="4">
        <v>9.7005029999999994</v>
      </c>
      <c r="F246">
        <f t="shared" si="12"/>
        <v>9.7034186297837621</v>
      </c>
      <c r="G246">
        <f t="shared" si="14"/>
        <v>71.680999999999997</v>
      </c>
      <c r="H246">
        <v>-18.649000000000001</v>
      </c>
      <c r="I246">
        <v>3.6722779949242327E-3</v>
      </c>
      <c r="S246">
        <v>291</v>
      </c>
      <c r="T246">
        <v>-6.1086525000000002E-4</v>
      </c>
      <c r="U246">
        <v>-3.0543261999999997E-4</v>
      </c>
      <c r="V246" s="4">
        <v>0</v>
      </c>
      <c r="W246">
        <f t="shared" si="13"/>
        <v>6.829681098101338E-4</v>
      </c>
      <c r="X246">
        <f t="shared" si="15"/>
        <v>71.681000000000012</v>
      </c>
      <c r="Y246">
        <v>-18.649000000000001</v>
      </c>
      <c r="Z246">
        <v>3.3044053383072612E-2</v>
      </c>
    </row>
    <row r="247" spans="2:26" x14ac:dyDescent="0.2">
      <c r="B247">
        <v>292</v>
      </c>
      <c r="C247">
        <v>-0.21535404</v>
      </c>
      <c r="D247">
        <v>-0.10109675999999999</v>
      </c>
      <c r="E247">
        <v>9.7016989999999996</v>
      </c>
      <c r="F247">
        <f t="shared" si="12"/>
        <v>9.7046154691480595</v>
      </c>
      <c r="G247">
        <f t="shared" si="14"/>
        <v>71.972999999999999</v>
      </c>
      <c r="H247">
        <v>-18.356999999999999</v>
      </c>
      <c r="I247">
        <v>1.1336766081992383E-3</v>
      </c>
      <c r="S247">
        <v>293</v>
      </c>
      <c r="T247">
        <v>-1.5271631E-3</v>
      </c>
      <c r="U247">
        <v>-3.2070426E-3</v>
      </c>
      <c r="V247" s="4">
        <v>1.5271630999999999E-4</v>
      </c>
      <c r="W247">
        <f t="shared" si="13"/>
        <v>3.5553722229263681E-3</v>
      </c>
      <c r="X247">
        <f t="shared" si="15"/>
        <v>71.974000000000018</v>
      </c>
      <c r="Y247">
        <v>-18.355999999999995</v>
      </c>
      <c r="Z247">
        <v>-6.0714565051680968E-3</v>
      </c>
    </row>
    <row r="248" spans="2:26" x14ac:dyDescent="0.2">
      <c r="B248">
        <v>291</v>
      </c>
      <c r="C248">
        <v>-0.20997019</v>
      </c>
      <c r="D248">
        <v>-0.10528419999999999</v>
      </c>
      <c r="E248" s="4">
        <v>9.7052890000000005</v>
      </c>
      <c r="F248">
        <f t="shared" si="12"/>
        <v>9.7081309641444005</v>
      </c>
      <c r="G248">
        <f t="shared" si="14"/>
        <v>72.263999999999996</v>
      </c>
      <c r="H248">
        <v>-18.066000000000003</v>
      </c>
      <c r="I248">
        <v>5.2958387300412382E-3</v>
      </c>
      <c r="S248">
        <v>291</v>
      </c>
      <c r="T248">
        <v>-1.3744467999999999E-3</v>
      </c>
      <c r="U248">
        <v>-1.5271631E-3</v>
      </c>
      <c r="V248" s="4">
        <v>-3.0543261999999997E-4</v>
      </c>
      <c r="W248">
        <f t="shared" si="13"/>
        <v>2.077166393284831E-3</v>
      </c>
      <c r="X248">
        <f t="shared" si="15"/>
        <v>72.265000000000015</v>
      </c>
      <c r="Y248">
        <v>-18.064999999999998</v>
      </c>
      <c r="Z248">
        <v>-3.6069048699492103E-2</v>
      </c>
    </row>
    <row r="249" spans="2:26" x14ac:dyDescent="0.2">
      <c r="B249">
        <v>291</v>
      </c>
      <c r="C249">
        <v>-0.20279172000000001</v>
      </c>
      <c r="D249">
        <v>-0.10707881</v>
      </c>
      <c r="E249" s="4">
        <v>9.6927260000000004</v>
      </c>
      <c r="F249">
        <f t="shared" si="12"/>
        <v>9.6954384977847994</v>
      </c>
      <c r="G249">
        <f t="shared" si="14"/>
        <v>72.555000000000007</v>
      </c>
      <c r="H249">
        <v>-17.774999999999991</v>
      </c>
      <c r="I249">
        <v>2.8146122862497819E-3</v>
      </c>
      <c r="S249">
        <v>291</v>
      </c>
      <c r="T249">
        <v>-6.1086525000000002E-4</v>
      </c>
      <c r="U249">
        <v>-1.9853119999999999E-3</v>
      </c>
      <c r="V249" s="4">
        <v>3.0543261999999997E-4</v>
      </c>
      <c r="W249">
        <f t="shared" si="13"/>
        <v>2.0995021258292707E-3</v>
      </c>
      <c r="X249">
        <f t="shared" si="15"/>
        <v>72.556000000000012</v>
      </c>
      <c r="Y249">
        <v>-17.774000000000001</v>
      </c>
      <c r="Z249">
        <v>-1.1882992676417287E-2</v>
      </c>
    </row>
    <row r="250" spans="2:26" x14ac:dyDescent="0.2">
      <c r="B250">
        <v>291</v>
      </c>
      <c r="C250">
        <v>-0.20697916</v>
      </c>
      <c r="D250">
        <v>-0.109471634</v>
      </c>
      <c r="E250" s="4">
        <v>9.720243</v>
      </c>
      <c r="F250">
        <f t="shared" si="12"/>
        <v>9.7230627062862212</v>
      </c>
      <c r="G250">
        <f t="shared" si="14"/>
        <v>72.846000000000004</v>
      </c>
      <c r="H250">
        <v>-17.483999999999995</v>
      </c>
      <c r="I250">
        <v>2.4252847721642249E-4</v>
      </c>
      <c r="S250">
        <v>291</v>
      </c>
      <c r="T250">
        <v>-4.5814895000000002E-4</v>
      </c>
      <c r="U250">
        <v>-1.3744467999999999E-3</v>
      </c>
      <c r="V250" s="4">
        <v>0</v>
      </c>
      <c r="W250">
        <f t="shared" si="13"/>
        <v>1.448794142180435E-3</v>
      </c>
      <c r="X250">
        <f t="shared" si="15"/>
        <v>72.847000000000008</v>
      </c>
      <c r="Y250">
        <v>-17.483000000000004</v>
      </c>
      <c r="Z250">
        <v>-1.349884272911224E-3</v>
      </c>
    </row>
    <row r="251" spans="2:26" x14ac:dyDescent="0.2">
      <c r="B251">
        <v>291</v>
      </c>
      <c r="C251">
        <v>-0.20578273999999999</v>
      </c>
      <c r="D251">
        <v>-0.101694964</v>
      </c>
      <c r="E251" s="4">
        <v>9.6957179999999994</v>
      </c>
      <c r="F251">
        <f t="shared" si="12"/>
        <v>9.6984347158347592</v>
      </c>
      <c r="G251">
        <f t="shared" si="14"/>
        <v>73.137</v>
      </c>
      <c r="H251">
        <v>-17.192999999999998</v>
      </c>
      <c r="I251">
        <v>-2.2056361183535812E-3</v>
      </c>
      <c r="S251">
        <v>291</v>
      </c>
      <c r="T251">
        <v>-1.5271630999999999E-4</v>
      </c>
      <c r="U251">
        <v>3.0543261999999997E-4</v>
      </c>
      <c r="V251" s="4">
        <v>3.0543261999999997E-4</v>
      </c>
      <c r="W251">
        <f t="shared" si="13"/>
        <v>4.5814892999999999E-4</v>
      </c>
      <c r="X251">
        <f t="shared" si="15"/>
        <v>73.138000000000019</v>
      </c>
      <c r="Y251">
        <v>-17.191999999999993</v>
      </c>
      <c r="Z251">
        <v>1.5115093405165696E-2</v>
      </c>
    </row>
    <row r="252" spans="2:26" x14ac:dyDescent="0.2">
      <c r="B252">
        <v>292</v>
      </c>
      <c r="C252">
        <v>-0.21535404</v>
      </c>
      <c r="D252">
        <v>-9.9302139999999997E-2</v>
      </c>
      <c r="E252" s="4">
        <v>9.7088780000000003</v>
      </c>
      <c r="F252">
        <f t="shared" si="12"/>
        <v>9.7117737976353684</v>
      </c>
      <c r="G252">
        <f t="shared" si="14"/>
        <v>73.429000000000002</v>
      </c>
      <c r="H252">
        <v>-16.900999999999996</v>
      </c>
      <c r="I252">
        <v>1.8540839404482508E-3</v>
      </c>
      <c r="S252">
        <v>292</v>
      </c>
      <c r="T252">
        <v>7.6358153999999995E-4</v>
      </c>
      <c r="U252">
        <v>6.1086525000000002E-4</v>
      </c>
      <c r="V252" s="4">
        <v>3.0543261999999997E-4</v>
      </c>
      <c r="W252">
        <f t="shared" si="13"/>
        <v>1.0244521498080808E-3</v>
      </c>
      <c r="X252">
        <f t="shared" si="15"/>
        <v>73.430000000000021</v>
      </c>
      <c r="Y252">
        <v>-16.899999999999991</v>
      </c>
      <c r="Z252">
        <v>3.5898001059113921E-2</v>
      </c>
    </row>
    <row r="253" spans="2:26" x14ac:dyDescent="0.2">
      <c r="B253">
        <v>290</v>
      </c>
      <c r="C253">
        <v>-0.212363</v>
      </c>
      <c r="D253">
        <v>-9.9302139999999997E-2</v>
      </c>
      <c r="E253" s="4">
        <v>9.6957179999999994</v>
      </c>
      <c r="F253">
        <f t="shared" si="12"/>
        <v>9.6985517730381563</v>
      </c>
      <c r="G253">
        <f t="shared" si="14"/>
        <v>73.718999999999994</v>
      </c>
      <c r="H253">
        <v>-16.611000000000004</v>
      </c>
      <c r="I253">
        <v>6.0620855827563111E-3</v>
      </c>
      <c r="S253">
        <v>291</v>
      </c>
      <c r="T253">
        <v>-3.0543261999999997E-4</v>
      </c>
      <c r="U253">
        <v>-1.2217305E-3</v>
      </c>
      <c r="V253" s="4">
        <v>4.5814895000000002E-4</v>
      </c>
      <c r="W253">
        <f t="shared" si="13"/>
        <v>1.3400802066952623E-3</v>
      </c>
      <c r="X253">
        <f t="shared" si="15"/>
        <v>73.721000000000018</v>
      </c>
      <c r="Y253">
        <v>-16.608999999999995</v>
      </c>
      <c r="Z253">
        <v>1.0774898189240311E-2</v>
      </c>
    </row>
    <row r="254" spans="2:26" x14ac:dyDescent="0.2">
      <c r="B254">
        <v>292</v>
      </c>
      <c r="C254">
        <v>-0.20817557</v>
      </c>
      <c r="D254">
        <v>-0.10049855000000001</v>
      </c>
      <c r="E254" s="4">
        <v>9.6909310000000009</v>
      </c>
      <c r="F254">
        <f t="shared" si="12"/>
        <v>9.6936876715343967</v>
      </c>
      <c r="G254">
        <f t="shared" si="14"/>
        <v>74.010999999999996</v>
      </c>
      <c r="H254">
        <v>-16.319000000000003</v>
      </c>
      <c r="I254">
        <v>-3.3285268269014207E-3</v>
      </c>
      <c r="S254">
        <v>291</v>
      </c>
      <c r="T254">
        <v>6.1086525000000002E-4</v>
      </c>
      <c r="U254">
        <v>4.5814895000000002E-4</v>
      </c>
      <c r="V254" s="4">
        <v>-1.5271630999999999E-4</v>
      </c>
      <c r="W254">
        <f t="shared" si="13"/>
        <v>7.7870346434549852E-4</v>
      </c>
      <c r="X254">
        <f t="shared" si="15"/>
        <v>74.012000000000015</v>
      </c>
      <c r="Y254">
        <v>-16.317999999999998</v>
      </c>
      <c r="Z254">
        <v>-1.7566579194583893E-2</v>
      </c>
    </row>
    <row r="255" spans="2:26" x14ac:dyDescent="0.2">
      <c r="B255">
        <v>292</v>
      </c>
      <c r="C255">
        <v>-0.21355942</v>
      </c>
      <c r="D255">
        <v>-9.3320089999999994E-2</v>
      </c>
      <c r="E255" s="4">
        <v>9.7076820000000001</v>
      </c>
      <c r="F255">
        <f t="shared" si="12"/>
        <v>9.7104791889068149</v>
      </c>
      <c r="G255">
        <f t="shared" si="14"/>
        <v>74.302999999999997</v>
      </c>
      <c r="H255">
        <v>-16.027000000000001</v>
      </c>
      <c r="I255">
        <v>7.6554620973587383E-3</v>
      </c>
      <c r="S255">
        <v>291</v>
      </c>
      <c r="T255">
        <v>-3.0543261999999997E-4</v>
      </c>
      <c r="U255">
        <v>0</v>
      </c>
      <c r="V255" s="4">
        <v>-1.5271630999999999E-4</v>
      </c>
      <c r="W255">
        <f t="shared" si="13"/>
        <v>3.4148405043293091E-4</v>
      </c>
      <c r="X255">
        <f t="shared" si="15"/>
        <v>74.303000000000011</v>
      </c>
      <c r="Y255">
        <v>-16.027000000000001</v>
      </c>
      <c r="Z255">
        <v>-2.7486822950179592E-2</v>
      </c>
    </row>
    <row r="256" spans="2:26" x14ac:dyDescent="0.2">
      <c r="B256">
        <v>291</v>
      </c>
      <c r="C256">
        <v>-0.212363</v>
      </c>
      <c r="D256">
        <v>-9.750752E-2</v>
      </c>
      <c r="E256" s="4">
        <v>9.695119</v>
      </c>
      <c r="F256">
        <f t="shared" si="12"/>
        <v>9.6979347380968992</v>
      </c>
      <c r="G256">
        <f t="shared" si="14"/>
        <v>74.593999999999994</v>
      </c>
      <c r="H256">
        <v>-15.736000000000004</v>
      </c>
      <c r="I256">
        <v>-1.7072036084537067E-3</v>
      </c>
      <c r="S256">
        <v>292</v>
      </c>
      <c r="T256">
        <v>-9.1629790000000003E-4</v>
      </c>
      <c r="U256">
        <v>-4.5814895000000002E-4</v>
      </c>
      <c r="V256" s="4">
        <v>-3.0543261999999997E-4</v>
      </c>
      <c r="W256">
        <f t="shared" si="13"/>
        <v>1.069014212857143E-3</v>
      </c>
      <c r="X256">
        <f t="shared" si="15"/>
        <v>74.595000000000013</v>
      </c>
      <c r="Y256">
        <v>-15.734999999999999</v>
      </c>
      <c r="Z256">
        <v>3.0567656438154258E-3</v>
      </c>
    </row>
    <row r="257" spans="2:26" x14ac:dyDescent="0.2">
      <c r="B257">
        <v>292</v>
      </c>
      <c r="C257">
        <v>-0.21296121000000001</v>
      </c>
      <c r="D257">
        <v>-9.4516489999999995E-2</v>
      </c>
      <c r="E257" s="4">
        <v>9.7094760000000004</v>
      </c>
      <c r="F257">
        <f t="shared" si="12"/>
        <v>9.7122711061019391</v>
      </c>
      <c r="G257">
        <f t="shared" si="14"/>
        <v>74.885999999999996</v>
      </c>
      <c r="H257">
        <v>-15.444000000000003</v>
      </c>
      <c r="I257">
        <v>1.6409194424474336E-2</v>
      </c>
      <c r="S257">
        <v>291</v>
      </c>
      <c r="T257">
        <v>7.6358153999999995E-4</v>
      </c>
      <c r="U257">
        <v>1.5271630999999999E-4</v>
      </c>
      <c r="V257" s="4">
        <v>1.5271630999999999E-4</v>
      </c>
      <c r="W257">
        <f t="shared" si="13"/>
        <v>7.9353721457081248E-4</v>
      </c>
      <c r="X257">
        <f t="shared" si="15"/>
        <v>74.88600000000001</v>
      </c>
      <c r="Y257">
        <v>-15.444000000000003</v>
      </c>
      <c r="Z257">
        <v>5.4282639898329899E-3</v>
      </c>
    </row>
    <row r="258" spans="2:26" x14ac:dyDescent="0.2">
      <c r="B258">
        <v>291</v>
      </c>
      <c r="C258">
        <v>-0.21296121000000001</v>
      </c>
      <c r="D258">
        <v>-0.10289137</v>
      </c>
      <c r="E258" s="4">
        <v>9.7076820000000001</v>
      </c>
      <c r="F258">
        <f t="shared" ref="F258:F321" si="16">SQRT(SUMSQ(C258:E258))</f>
        <v>9.7105627501246872</v>
      </c>
      <c r="G258">
        <f t="shared" si="14"/>
        <v>75.177000000000007</v>
      </c>
      <c r="H258">
        <v>-15.152999999999992</v>
      </c>
      <c r="I258">
        <v>-2.3082184650255428E-4</v>
      </c>
      <c r="S258">
        <v>292</v>
      </c>
      <c r="T258">
        <v>-1.0690141999999999E-3</v>
      </c>
      <c r="U258">
        <v>-2.2907446000000001E-3</v>
      </c>
      <c r="V258" s="4">
        <v>1.5271630999999999E-4</v>
      </c>
      <c r="W258">
        <f t="shared" ref="W258:W321" si="17">SQRT(SUMSQ(T258:V258))</f>
        <v>2.5325134656247767E-3</v>
      </c>
      <c r="X258">
        <f t="shared" si="15"/>
        <v>75.178000000000011</v>
      </c>
      <c r="Y258">
        <v>-15.152000000000001</v>
      </c>
      <c r="Z258">
        <v>1.2697447003480695E-2</v>
      </c>
    </row>
    <row r="259" spans="2:26" x14ac:dyDescent="0.2">
      <c r="B259">
        <v>291</v>
      </c>
      <c r="C259">
        <v>-0.20757735999999999</v>
      </c>
      <c r="D259">
        <v>-9.9900340000000004E-2</v>
      </c>
      <c r="E259" s="4">
        <v>9.6981110000000008</v>
      </c>
      <c r="F259">
        <f t="shared" si="16"/>
        <v>9.7008466334973935</v>
      </c>
      <c r="G259">
        <f t="shared" ref="G259:G322" si="18">(G258*1000+B259)/1000</f>
        <v>75.468000000000004</v>
      </c>
      <c r="H259">
        <v>-14.861999999999995</v>
      </c>
      <c r="I259">
        <v>4.0563256702804357E-3</v>
      </c>
      <c r="S259">
        <v>291</v>
      </c>
      <c r="T259">
        <v>-4.5814895000000002E-4</v>
      </c>
      <c r="U259">
        <v>-3.0543261999999997E-4</v>
      </c>
      <c r="V259" s="4">
        <v>4.5814895000000002E-4</v>
      </c>
      <c r="W259">
        <f t="shared" si="17"/>
        <v>7.1630301279016655E-4</v>
      </c>
      <c r="X259">
        <f t="shared" ref="X259:X322" si="19">(X258*1000+S259)/1000</f>
        <v>75.469000000000008</v>
      </c>
      <c r="Y259">
        <v>-14.861000000000004</v>
      </c>
      <c r="Z259">
        <v>7.0015692704444169E-3</v>
      </c>
    </row>
    <row r="260" spans="2:26" x14ac:dyDescent="0.2">
      <c r="B260">
        <v>291</v>
      </c>
      <c r="C260">
        <v>-0.20877377999999999</v>
      </c>
      <c r="D260">
        <v>-0.101694964</v>
      </c>
      <c r="E260">
        <v>9.707084</v>
      </c>
      <c r="F260">
        <f t="shared" si="16"/>
        <v>9.7098613862389627</v>
      </c>
      <c r="G260">
        <f t="shared" si="18"/>
        <v>75.759</v>
      </c>
      <c r="H260">
        <v>-14.570999999999998</v>
      </c>
      <c r="I260">
        <v>1.4150492875140096E-3</v>
      </c>
      <c r="S260">
        <v>292</v>
      </c>
      <c r="T260">
        <v>-6.1086525000000002E-4</v>
      </c>
      <c r="U260">
        <v>-3.0543261999999997E-4</v>
      </c>
      <c r="V260" s="4">
        <v>1.5271630999999999E-4</v>
      </c>
      <c r="W260">
        <f t="shared" si="17"/>
        <v>6.9983405915805712E-4</v>
      </c>
      <c r="X260">
        <f t="shared" si="19"/>
        <v>75.76100000000001</v>
      </c>
      <c r="Y260">
        <v>-14.569000000000003</v>
      </c>
      <c r="Z260">
        <v>1.6981091929549306E-2</v>
      </c>
    </row>
    <row r="261" spans="2:26" x14ac:dyDescent="0.2">
      <c r="B261">
        <v>293</v>
      </c>
      <c r="C261">
        <v>-0.20697916</v>
      </c>
      <c r="D261">
        <v>-0.10707881</v>
      </c>
      <c r="E261" s="4">
        <v>9.7040919999999993</v>
      </c>
      <c r="F261">
        <f t="shared" si="16"/>
        <v>9.7068897072486244</v>
      </c>
      <c r="G261">
        <f t="shared" si="18"/>
        <v>76.052000000000007</v>
      </c>
      <c r="H261">
        <v>-14.277999999999992</v>
      </c>
      <c r="I261">
        <v>6.0121612374683655E-3</v>
      </c>
      <c r="S261">
        <v>291</v>
      </c>
      <c r="T261">
        <v>-9.1629790000000003E-4</v>
      </c>
      <c r="U261">
        <v>-4.5814895000000002E-4</v>
      </c>
      <c r="V261" s="4">
        <v>6.1086525000000002E-4</v>
      </c>
      <c r="W261">
        <f t="shared" si="17"/>
        <v>1.1927525542156994E-3</v>
      </c>
      <c r="X261">
        <f t="shared" si="19"/>
        <v>76.052000000000021</v>
      </c>
      <c r="Y261">
        <v>-14.277999999999992</v>
      </c>
      <c r="Z261">
        <v>1.0149236898313839E-2</v>
      </c>
    </row>
    <row r="262" spans="2:26" x14ac:dyDescent="0.2">
      <c r="B262">
        <v>291</v>
      </c>
      <c r="C262">
        <v>-0.20697916</v>
      </c>
      <c r="D262">
        <v>-9.8703936000000006E-2</v>
      </c>
      <c r="E262" s="4">
        <v>9.7005029999999994</v>
      </c>
      <c r="F262">
        <f t="shared" si="16"/>
        <v>9.7032129365826645</v>
      </c>
      <c r="G262">
        <f t="shared" si="18"/>
        <v>76.343000000000004</v>
      </c>
      <c r="H262">
        <v>-13.986999999999995</v>
      </c>
      <c r="I262">
        <v>3.225281758395271E-3</v>
      </c>
      <c r="S262">
        <v>291</v>
      </c>
      <c r="T262">
        <v>2.1380283999999999E-3</v>
      </c>
      <c r="U262">
        <v>2.5961774E-3</v>
      </c>
      <c r="V262" s="4">
        <v>-1.5271630999999999E-4</v>
      </c>
      <c r="W262">
        <f t="shared" si="17"/>
        <v>3.3666934524570744E-3</v>
      </c>
      <c r="X262">
        <f t="shared" si="19"/>
        <v>76.343000000000018</v>
      </c>
      <c r="Y262">
        <v>-13.986999999999995</v>
      </c>
      <c r="Z262">
        <v>-5.8901320325556276E-3</v>
      </c>
    </row>
    <row r="263" spans="2:26" x14ac:dyDescent="0.2">
      <c r="B263">
        <v>291</v>
      </c>
      <c r="C263">
        <v>-0.21595225000000001</v>
      </c>
      <c r="D263">
        <v>-9.8105730000000002E-2</v>
      </c>
      <c r="E263" s="4">
        <v>9.7058870000000006</v>
      </c>
      <c r="F263">
        <f t="shared" si="16"/>
        <v>9.7087848140386708</v>
      </c>
      <c r="G263">
        <f t="shared" si="18"/>
        <v>76.634</v>
      </c>
      <c r="H263">
        <v>-13.695999999999998</v>
      </c>
      <c r="I263">
        <v>7.6897486285535891E-3</v>
      </c>
      <c r="S263">
        <v>291</v>
      </c>
      <c r="T263">
        <v>4.5814895000000002E-4</v>
      </c>
      <c r="U263">
        <v>4.5814895000000002E-4</v>
      </c>
      <c r="V263" s="4">
        <v>1.5271630999999999E-4</v>
      </c>
      <c r="W263">
        <f t="shared" si="17"/>
        <v>6.6567498985031814E-4</v>
      </c>
      <c r="X263">
        <f t="shared" si="19"/>
        <v>76.634000000000015</v>
      </c>
      <c r="Y263">
        <v>-13.695999999999998</v>
      </c>
      <c r="Z263">
        <v>1.145216095771736E-2</v>
      </c>
    </row>
    <row r="264" spans="2:26" x14ac:dyDescent="0.2">
      <c r="B264">
        <v>292</v>
      </c>
      <c r="C264">
        <v>-0.21595225000000001</v>
      </c>
      <c r="D264">
        <v>-9.8105730000000002E-2</v>
      </c>
      <c r="E264" s="4">
        <v>9.7005029999999994</v>
      </c>
      <c r="F264">
        <f t="shared" si="16"/>
        <v>9.7034024219109813</v>
      </c>
      <c r="G264">
        <f t="shared" si="18"/>
        <v>76.926000000000002</v>
      </c>
      <c r="H264">
        <v>-13.403999999999996</v>
      </c>
      <c r="I264">
        <v>4.9968508970598194E-3</v>
      </c>
      <c r="S264">
        <v>292</v>
      </c>
      <c r="T264">
        <v>-3.0543261999999997E-4</v>
      </c>
      <c r="U264">
        <v>-6.1086525000000002E-4</v>
      </c>
      <c r="V264" s="4">
        <v>-1.5271630999999999E-4</v>
      </c>
      <c r="W264">
        <f t="shared" si="17"/>
        <v>6.9983405915805712E-4</v>
      </c>
      <c r="X264">
        <f t="shared" si="19"/>
        <v>76.926000000000016</v>
      </c>
      <c r="Y264">
        <v>-13.403999999999996</v>
      </c>
      <c r="Z264">
        <v>-4.5289921519117374E-3</v>
      </c>
    </row>
    <row r="265" spans="2:26" x14ac:dyDescent="0.2">
      <c r="B265">
        <v>291</v>
      </c>
      <c r="C265">
        <v>-0.21774684999999999</v>
      </c>
      <c r="D265">
        <v>-9.4516489999999995E-2</v>
      </c>
      <c r="E265" s="4">
        <v>9.7034939999999992</v>
      </c>
      <c r="F265">
        <f t="shared" si="16"/>
        <v>9.7063970074174701</v>
      </c>
      <c r="G265">
        <f t="shared" si="18"/>
        <v>77.216999999999999</v>
      </c>
      <c r="H265">
        <v>-13.113</v>
      </c>
      <c r="I265">
        <v>2.2429587430583121E-3</v>
      </c>
      <c r="S265">
        <v>291</v>
      </c>
      <c r="T265">
        <v>9.1629790000000003E-4</v>
      </c>
      <c r="U265">
        <v>4.5814895000000002E-4</v>
      </c>
      <c r="V265" s="4">
        <v>-1.5271630999999999E-4</v>
      </c>
      <c r="W265">
        <f t="shared" si="17"/>
        <v>1.03577245245784E-3</v>
      </c>
      <c r="X265">
        <f t="shared" si="19"/>
        <v>77.217000000000013</v>
      </c>
      <c r="Y265">
        <v>-13.113</v>
      </c>
      <c r="Z265">
        <v>-5.9542207388608628E-3</v>
      </c>
    </row>
    <row r="266" spans="2:26" x14ac:dyDescent="0.2">
      <c r="B266">
        <v>291</v>
      </c>
      <c r="C266">
        <v>-0.21475583000000001</v>
      </c>
      <c r="D266">
        <v>-9.750752E-2</v>
      </c>
      <c r="E266" s="4">
        <v>9.7034939999999992</v>
      </c>
      <c r="F266">
        <f t="shared" si="16"/>
        <v>9.7063599557718607</v>
      </c>
      <c r="G266">
        <f t="shared" si="18"/>
        <v>77.507999999999996</v>
      </c>
      <c r="H266">
        <v>-12.822000000000003</v>
      </c>
      <c r="I266">
        <v>-8.3361099041846364E-4</v>
      </c>
      <c r="S266">
        <v>292</v>
      </c>
      <c r="T266">
        <v>-9.1629790000000003E-4</v>
      </c>
      <c r="U266">
        <v>-9.1629790000000003E-4</v>
      </c>
      <c r="V266" s="4">
        <v>0</v>
      </c>
      <c r="W266">
        <f t="shared" si="17"/>
        <v>1.2958409173539861E-3</v>
      </c>
      <c r="X266">
        <f t="shared" si="19"/>
        <v>77.509000000000015</v>
      </c>
      <c r="Y266">
        <v>-12.820999999999998</v>
      </c>
      <c r="Z266">
        <v>2.026072150296571E-2</v>
      </c>
    </row>
    <row r="267" spans="2:26" x14ac:dyDescent="0.2">
      <c r="B267">
        <v>292</v>
      </c>
      <c r="C267">
        <v>-0.21296121000000001</v>
      </c>
      <c r="D267">
        <v>-9.8703936000000006E-2</v>
      </c>
      <c r="E267" s="4">
        <v>9.7046899999999994</v>
      </c>
      <c r="F267">
        <f t="shared" si="16"/>
        <v>9.7075281580867205</v>
      </c>
      <c r="G267">
        <f t="shared" si="18"/>
        <v>77.8</v>
      </c>
      <c r="H267">
        <v>-12.530000000000001</v>
      </c>
      <c r="I267">
        <v>3.993571256418805E-3</v>
      </c>
      <c r="S267">
        <v>292</v>
      </c>
      <c r="T267">
        <v>6.1086525000000002E-4</v>
      </c>
      <c r="U267">
        <v>4.5814895000000002E-4</v>
      </c>
      <c r="V267" s="4">
        <v>3.0543261999999997E-4</v>
      </c>
      <c r="W267">
        <f t="shared" si="17"/>
        <v>8.2240251665697704E-4</v>
      </c>
      <c r="X267">
        <f t="shared" si="19"/>
        <v>77.801000000000016</v>
      </c>
      <c r="Y267">
        <v>-12.528999999999996</v>
      </c>
      <c r="Z267">
        <v>-2.3118034830297771E-2</v>
      </c>
    </row>
    <row r="268" spans="2:26" x14ac:dyDescent="0.2">
      <c r="B268">
        <v>291</v>
      </c>
      <c r="C268">
        <v>-0.21655045000000001</v>
      </c>
      <c r="D268">
        <v>-9.9302139999999997E-2</v>
      </c>
      <c r="E268" s="4">
        <v>9.7028960000000009</v>
      </c>
      <c r="F268">
        <f t="shared" si="16"/>
        <v>9.7058202022920153</v>
      </c>
      <c r="G268">
        <f t="shared" si="18"/>
        <v>78.090999999999994</v>
      </c>
      <c r="H268">
        <v>-12.239000000000004</v>
      </c>
      <c r="I268">
        <v>1.148103229729921E-3</v>
      </c>
      <c r="S268">
        <v>291</v>
      </c>
      <c r="T268">
        <v>1.5271630999999999E-4</v>
      </c>
      <c r="U268">
        <v>-9.1629790000000003E-4</v>
      </c>
      <c r="V268" s="4">
        <v>6.1086525000000002E-4</v>
      </c>
      <c r="W268">
        <f t="shared" si="17"/>
        <v>1.1117915571463874E-3</v>
      </c>
      <c r="X268">
        <f t="shared" si="19"/>
        <v>78.092000000000013</v>
      </c>
      <c r="Y268">
        <v>-12.238</v>
      </c>
      <c r="Z268">
        <v>-9.630248484070434E-3</v>
      </c>
    </row>
    <row r="269" spans="2:26" x14ac:dyDescent="0.2">
      <c r="B269">
        <v>292</v>
      </c>
      <c r="C269">
        <v>-0.21535404</v>
      </c>
      <c r="D269">
        <v>-9.9302139999999997E-2</v>
      </c>
      <c r="E269" s="4">
        <v>9.7011009999999995</v>
      </c>
      <c r="F269">
        <f t="shared" si="16"/>
        <v>9.703999118392062</v>
      </c>
      <c r="G269">
        <f t="shared" si="18"/>
        <v>78.382999999999996</v>
      </c>
      <c r="H269">
        <v>-11.947000000000003</v>
      </c>
      <c r="I269">
        <v>6.0002855309062618E-3</v>
      </c>
      <c r="S269">
        <v>291</v>
      </c>
      <c r="T269">
        <v>-1.2217305E-3</v>
      </c>
      <c r="U269">
        <v>-1.5271631E-3</v>
      </c>
      <c r="V269" s="4">
        <v>6.1086525000000002E-4</v>
      </c>
      <c r="W269">
        <f t="shared" si="17"/>
        <v>2.0489043175047055E-3</v>
      </c>
      <c r="X269">
        <f t="shared" si="19"/>
        <v>78.38300000000001</v>
      </c>
      <c r="Y269">
        <v>-11.947000000000003</v>
      </c>
      <c r="Z269">
        <v>2.2608417622235394E-2</v>
      </c>
    </row>
    <row r="270" spans="2:26" x14ac:dyDescent="0.2">
      <c r="B270">
        <v>291</v>
      </c>
      <c r="C270">
        <v>-0.21535404</v>
      </c>
      <c r="D270">
        <v>-0.101694964</v>
      </c>
      <c r="E270" s="4">
        <v>9.7046899999999994</v>
      </c>
      <c r="F270">
        <f t="shared" si="16"/>
        <v>9.7076118187918539</v>
      </c>
      <c r="G270">
        <f t="shared" si="18"/>
        <v>78.674000000000007</v>
      </c>
      <c r="H270">
        <v>-11.655999999999992</v>
      </c>
      <c r="I270">
        <v>2.8348745069000317E-3</v>
      </c>
      <c r="S270">
        <v>291</v>
      </c>
      <c r="T270">
        <v>-4.5814895000000002E-4</v>
      </c>
      <c r="U270">
        <v>-9.1629790000000003E-4</v>
      </c>
      <c r="V270" s="4">
        <v>-1.5271630999999999E-4</v>
      </c>
      <c r="W270">
        <f t="shared" si="17"/>
        <v>1.03577245245784E-3</v>
      </c>
      <c r="X270">
        <f t="shared" si="19"/>
        <v>78.674000000000021</v>
      </c>
      <c r="Y270">
        <v>-11.655999999999992</v>
      </c>
      <c r="Z270">
        <v>-1.2546967415027114E-2</v>
      </c>
    </row>
    <row r="271" spans="2:26" x14ac:dyDescent="0.2">
      <c r="B271">
        <v>291</v>
      </c>
      <c r="C271">
        <v>-0.21954148000000001</v>
      </c>
      <c r="D271">
        <v>-9.5114699999999996E-2</v>
      </c>
      <c r="E271" s="4">
        <v>9.7112700000000007</v>
      </c>
      <c r="F271">
        <f t="shared" si="16"/>
        <v>9.7142169154542088</v>
      </c>
      <c r="G271">
        <f t="shared" si="18"/>
        <v>78.965000000000003</v>
      </c>
      <c r="H271">
        <v>-11.364999999999995</v>
      </c>
      <c r="I271">
        <v>-4.1602553068567465E-4</v>
      </c>
      <c r="S271">
        <v>292</v>
      </c>
      <c r="T271">
        <v>3.0543261999999997E-4</v>
      </c>
      <c r="U271">
        <v>1.2217305E-3</v>
      </c>
      <c r="V271" s="4">
        <v>-1.5271630999999999E-4</v>
      </c>
      <c r="W271">
        <f t="shared" si="17"/>
        <v>1.2685569641645307E-3</v>
      </c>
      <c r="X271">
        <f t="shared" si="19"/>
        <v>78.966000000000008</v>
      </c>
      <c r="Y271">
        <v>-11.364000000000004</v>
      </c>
      <c r="Z271">
        <v>1.1275497887121951E-2</v>
      </c>
    </row>
    <row r="272" spans="2:26" x14ac:dyDescent="0.2">
      <c r="B272">
        <v>292</v>
      </c>
      <c r="C272">
        <v>-0.22253250999999999</v>
      </c>
      <c r="D272">
        <v>-9.8105730000000002E-2</v>
      </c>
      <c r="E272" s="4">
        <v>9.7011009999999995</v>
      </c>
      <c r="F272">
        <f t="shared" si="16"/>
        <v>9.704148909846074</v>
      </c>
      <c r="G272">
        <f t="shared" si="18"/>
        <v>79.257000000000005</v>
      </c>
      <c r="H272">
        <v>-11.072999999999993</v>
      </c>
      <c r="I272">
        <v>4.9633946089264755E-3</v>
      </c>
      <c r="S272">
        <v>291</v>
      </c>
      <c r="T272">
        <v>0</v>
      </c>
      <c r="U272">
        <v>6.1086525000000002E-4</v>
      </c>
      <c r="V272" s="4">
        <v>0</v>
      </c>
      <c r="W272">
        <f t="shared" si="17"/>
        <v>6.1086525000000002E-4</v>
      </c>
      <c r="X272">
        <f t="shared" si="19"/>
        <v>79.257000000000019</v>
      </c>
      <c r="Y272">
        <v>-11.072999999999993</v>
      </c>
      <c r="Z272">
        <v>-1.5244739704432889E-2</v>
      </c>
    </row>
    <row r="273" spans="2:26" x14ac:dyDescent="0.2">
      <c r="B273">
        <v>291</v>
      </c>
      <c r="C273">
        <v>-0.23030917000000001</v>
      </c>
      <c r="D273">
        <v>-9.2123670000000005E-2</v>
      </c>
      <c r="E273" s="4">
        <v>9.7112700000000007</v>
      </c>
      <c r="F273">
        <f t="shared" si="16"/>
        <v>9.7144374050822098</v>
      </c>
      <c r="G273">
        <f t="shared" si="18"/>
        <v>79.548000000000002</v>
      </c>
      <c r="H273">
        <v>-10.781999999999996</v>
      </c>
      <c r="I273">
        <v>1.0248483906212923E-2</v>
      </c>
      <c r="S273">
        <v>292</v>
      </c>
      <c r="T273">
        <v>1.2217305E-3</v>
      </c>
      <c r="U273">
        <v>2.1380283999999999E-3</v>
      </c>
      <c r="V273" s="4">
        <v>0</v>
      </c>
      <c r="W273">
        <f t="shared" si="17"/>
        <v>2.4624765691954936E-3</v>
      </c>
      <c r="X273">
        <f t="shared" si="19"/>
        <v>79.549000000000021</v>
      </c>
      <c r="Y273">
        <v>-10.780999999999992</v>
      </c>
      <c r="Z273">
        <v>-1.3529473170807495E-2</v>
      </c>
    </row>
    <row r="274" spans="2:26" x14ac:dyDescent="0.2">
      <c r="B274">
        <v>291</v>
      </c>
      <c r="C274">
        <v>-0.22971096999999999</v>
      </c>
      <c r="D274">
        <v>-9.1525465E-2</v>
      </c>
      <c r="E274" s="4">
        <v>9.6981110000000008</v>
      </c>
      <c r="F274">
        <f t="shared" si="16"/>
        <v>9.7012628563915744</v>
      </c>
      <c r="G274">
        <f t="shared" si="18"/>
        <v>79.838999999999999</v>
      </c>
      <c r="H274">
        <v>-10.491</v>
      </c>
      <c r="I274">
        <v>1.5370307786018219E-2</v>
      </c>
      <c r="S274">
        <v>289</v>
      </c>
      <c r="T274">
        <v>-4.5814895000000002E-4</v>
      </c>
      <c r="U274">
        <v>-7.6358153999999995E-4</v>
      </c>
      <c r="V274" s="4">
        <v>-3.0543261999999997E-4</v>
      </c>
      <c r="W274">
        <f t="shared" si="17"/>
        <v>9.4140656146796554E-4</v>
      </c>
      <c r="X274">
        <f t="shared" si="19"/>
        <v>79.838000000000008</v>
      </c>
      <c r="Y274">
        <v>-10.492000000000004</v>
      </c>
      <c r="Z274">
        <v>2.058173195931353E-2</v>
      </c>
    </row>
    <row r="275" spans="2:26" x14ac:dyDescent="0.2">
      <c r="B275">
        <v>292</v>
      </c>
      <c r="C275">
        <v>-0.23688944000000001</v>
      </c>
      <c r="D275">
        <v>-9.3320089999999994E-2</v>
      </c>
      <c r="E275" s="4">
        <v>9.7100740000000005</v>
      </c>
      <c r="F275">
        <f t="shared" si="16"/>
        <v>9.7134114672167122</v>
      </c>
      <c r="G275">
        <f t="shared" si="18"/>
        <v>80.131</v>
      </c>
      <c r="H275">
        <v>-10.198999999999998</v>
      </c>
      <c r="I275">
        <v>3.8545534823967121E-3</v>
      </c>
      <c r="S275">
        <v>293</v>
      </c>
      <c r="T275">
        <v>7.6358153999999995E-4</v>
      </c>
      <c r="U275">
        <v>1.8325958000000001E-3</v>
      </c>
      <c r="V275" s="4">
        <v>-1.5271630999999999E-4</v>
      </c>
      <c r="W275">
        <f t="shared" si="17"/>
        <v>1.9911771407251609E-3</v>
      </c>
      <c r="X275">
        <f t="shared" si="19"/>
        <v>80.131000000000014</v>
      </c>
      <c r="Y275">
        <v>-10.198999999999998</v>
      </c>
      <c r="Z275">
        <v>9.8453255349006293E-3</v>
      </c>
    </row>
    <row r="276" spans="2:26" x14ac:dyDescent="0.2">
      <c r="B276">
        <v>291</v>
      </c>
      <c r="C276">
        <v>-0.23270199999999999</v>
      </c>
      <c r="D276">
        <v>-9.2721880000000007E-2</v>
      </c>
      <c r="E276" s="4">
        <v>9.6981110000000008</v>
      </c>
      <c r="F276">
        <f t="shared" si="16"/>
        <v>9.7013455013289658</v>
      </c>
      <c r="G276">
        <f t="shared" si="18"/>
        <v>80.421999999999997</v>
      </c>
      <c r="H276">
        <v>-9.9080000000000013</v>
      </c>
      <c r="I276">
        <v>-1.678266657614072E-2</v>
      </c>
      <c r="S276">
        <v>292</v>
      </c>
      <c r="T276">
        <v>-9.1629790000000003E-4</v>
      </c>
      <c r="U276">
        <v>-1.0690141999999999E-3</v>
      </c>
      <c r="V276" s="4">
        <v>3.0543261999999997E-4</v>
      </c>
      <c r="W276">
        <f t="shared" si="17"/>
        <v>1.440722834797212E-3</v>
      </c>
      <c r="X276">
        <f t="shared" si="19"/>
        <v>80.423000000000016</v>
      </c>
      <c r="Y276">
        <v>-9.9069999999999965</v>
      </c>
      <c r="Z276">
        <v>-1.0193255387191869E-2</v>
      </c>
    </row>
    <row r="277" spans="2:26" x14ac:dyDescent="0.2">
      <c r="B277">
        <v>292</v>
      </c>
      <c r="C277">
        <v>-0.23509483</v>
      </c>
      <c r="D277">
        <v>-9.1525465E-2</v>
      </c>
      <c r="E277" s="4">
        <v>9.7058870000000006</v>
      </c>
      <c r="F277">
        <f t="shared" si="16"/>
        <v>9.7091652033841314</v>
      </c>
      <c r="G277">
        <f t="shared" si="18"/>
        <v>80.713999999999999</v>
      </c>
      <c r="H277">
        <v>-9.6159999999999997</v>
      </c>
      <c r="I277">
        <v>5.901847532290976E-3</v>
      </c>
      <c r="S277">
        <v>291</v>
      </c>
      <c r="T277">
        <v>0</v>
      </c>
      <c r="U277">
        <v>-6.1086525000000002E-4</v>
      </c>
      <c r="V277" s="4">
        <v>-3.0543261999999997E-4</v>
      </c>
      <c r="W277">
        <f t="shared" si="17"/>
        <v>6.829681098101338E-4</v>
      </c>
      <c r="X277">
        <f t="shared" si="19"/>
        <v>80.714000000000013</v>
      </c>
      <c r="Y277">
        <v>-9.6159999999999997</v>
      </c>
      <c r="Z277">
        <v>1.5857439724789413E-2</v>
      </c>
    </row>
    <row r="278" spans="2:26" x14ac:dyDescent="0.2">
      <c r="B278">
        <v>291</v>
      </c>
      <c r="C278">
        <v>-0.23389842</v>
      </c>
      <c r="D278">
        <v>-8.9132643999999997E-2</v>
      </c>
      <c r="E278">
        <v>9.7005029999999994</v>
      </c>
      <c r="F278">
        <f t="shared" si="16"/>
        <v>9.7037318363665594</v>
      </c>
      <c r="G278">
        <f t="shared" si="18"/>
        <v>81.004999999999995</v>
      </c>
      <c r="H278">
        <v>-9.3250000000000028</v>
      </c>
      <c r="I278">
        <v>2.7014472305747052E-3</v>
      </c>
      <c r="S278">
        <v>292</v>
      </c>
      <c r="T278">
        <v>-6.1086525000000002E-4</v>
      </c>
      <c r="U278">
        <v>-6.1086525000000002E-4</v>
      </c>
      <c r="V278" s="4">
        <v>-3.0543261999999997E-4</v>
      </c>
      <c r="W278">
        <f t="shared" si="17"/>
        <v>9.1629787333333333E-4</v>
      </c>
      <c r="X278">
        <f t="shared" si="19"/>
        <v>81.006000000000014</v>
      </c>
      <c r="Y278">
        <v>-9.3239999999999981</v>
      </c>
      <c r="Z278">
        <v>-4.4001934367436197E-3</v>
      </c>
    </row>
    <row r="279" spans="2:26" x14ac:dyDescent="0.2">
      <c r="B279">
        <v>292</v>
      </c>
      <c r="C279">
        <v>-0.23509483</v>
      </c>
      <c r="D279">
        <v>-9.4516489999999995E-2</v>
      </c>
      <c r="E279" s="4">
        <v>9.7011009999999995</v>
      </c>
      <c r="F279">
        <f t="shared" si="16"/>
        <v>9.7044094904417371</v>
      </c>
      <c r="G279">
        <f t="shared" si="18"/>
        <v>81.296999999999997</v>
      </c>
      <c r="H279">
        <v>-9.0330000000000013</v>
      </c>
      <c r="I279">
        <v>8.2466961058406275E-3</v>
      </c>
      <c r="S279">
        <v>291</v>
      </c>
      <c r="T279">
        <v>-4.5814895000000002E-4</v>
      </c>
      <c r="U279">
        <v>-9.1629790000000003E-4</v>
      </c>
      <c r="V279" s="4">
        <v>-1.5271630999999999E-4</v>
      </c>
      <c r="W279">
        <f t="shared" si="17"/>
        <v>1.03577245245784E-3</v>
      </c>
      <c r="X279">
        <f t="shared" si="19"/>
        <v>81.297000000000011</v>
      </c>
      <c r="Y279">
        <v>-9.0330000000000013</v>
      </c>
      <c r="Z279">
        <v>4.4029910586108514E-2</v>
      </c>
    </row>
    <row r="280" spans="2:26" x14ac:dyDescent="0.2">
      <c r="B280">
        <v>291</v>
      </c>
      <c r="C280">
        <v>-0.22911276999999999</v>
      </c>
      <c r="D280">
        <v>-9.3320089999999994E-2</v>
      </c>
      <c r="E280">
        <v>9.695119</v>
      </c>
      <c r="F280">
        <f t="shared" si="16"/>
        <v>9.6982747808430183</v>
      </c>
      <c r="G280">
        <f t="shared" si="18"/>
        <v>81.587999999999994</v>
      </c>
      <c r="H280">
        <v>-8.7420000000000044</v>
      </c>
      <c r="I280">
        <v>4.633173995260532E-3</v>
      </c>
      <c r="S280">
        <v>292</v>
      </c>
      <c r="T280">
        <v>-7.6358153999999995E-4</v>
      </c>
      <c r="U280">
        <v>-1.5271631E-3</v>
      </c>
      <c r="V280" s="4">
        <v>-3.0543261999999997E-4</v>
      </c>
      <c r="W280">
        <f t="shared" si="17"/>
        <v>1.7345238503953891E-3</v>
      </c>
      <c r="X280">
        <f t="shared" si="19"/>
        <v>81.589000000000013</v>
      </c>
      <c r="Y280">
        <v>-8.7409999999999997</v>
      </c>
      <c r="Z280">
        <v>-1.0152577125085294E-2</v>
      </c>
    </row>
    <row r="281" spans="2:26" x14ac:dyDescent="0.2">
      <c r="B281">
        <v>291</v>
      </c>
      <c r="C281">
        <v>-0.23270199999999999</v>
      </c>
      <c r="D281">
        <v>-9.3918286000000004E-2</v>
      </c>
      <c r="E281">
        <v>9.7052890000000005</v>
      </c>
      <c r="F281">
        <f t="shared" si="16"/>
        <v>9.7085326099658431</v>
      </c>
      <c r="G281">
        <f t="shared" si="18"/>
        <v>81.879000000000005</v>
      </c>
      <c r="H281">
        <v>-8.4509999999999934</v>
      </c>
      <c r="I281">
        <v>1.2939059916461304E-3</v>
      </c>
      <c r="S281">
        <v>291</v>
      </c>
      <c r="T281">
        <v>7.6358153999999995E-4</v>
      </c>
      <c r="U281">
        <v>4.5814895000000002E-4</v>
      </c>
      <c r="V281" s="4">
        <v>-1.5271630999999999E-4</v>
      </c>
      <c r="W281">
        <f t="shared" si="17"/>
        <v>9.0348187583088246E-4</v>
      </c>
      <c r="X281">
        <f t="shared" si="19"/>
        <v>81.88000000000001</v>
      </c>
      <c r="Y281">
        <v>-8.4500000000000028</v>
      </c>
      <c r="Z281">
        <v>2.3275994618025549E-2</v>
      </c>
    </row>
    <row r="282" spans="2:26" x14ac:dyDescent="0.2">
      <c r="B282">
        <v>292</v>
      </c>
      <c r="C282">
        <v>-0.22971096999999999</v>
      </c>
      <c r="D282">
        <v>-9.2721880000000007E-2</v>
      </c>
      <c r="E282" s="4">
        <v>9.7058870000000006</v>
      </c>
      <c r="F282">
        <f t="shared" si="16"/>
        <v>9.7090476841726385</v>
      </c>
      <c r="G282">
        <f t="shared" si="18"/>
        <v>82.171000000000006</v>
      </c>
      <c r="H282">
        <v>-8.1589999999999918</v>
      </c>
      <c r="I282">
        <v>-2.2251030996146286E-3</v>
      </c>
      <c r="S282">
        <v>291</v>
      </c>
      <c r="T282">
        <v>-6.1086525000000002E-4</v>
      </c>
      <c r="U282">
        <v>-1.8325958000000001E-3</v>
      </c>
      <c r="V282" s="4">
        <v>-1.5271630999999999E-4</v>
      </c>
      <c r="W282">
        <f t="shared" si="17"/>
        <v>1.9377528199373672E-3</v>
      </c>
      <c r="X282">
        <f t="shared" si="19"/>
        <v>82.171000000000021</v>
      </c>
      <c r="Y282">
        <v>-8.1589999999999918</v>
      </c>
      <c r="Z282">
        <v>1.3352698036971549E-2</v>
      </c>
    </row>
    <row r="283" spans="2:26" x14ac:dyDescent="0.2">
      <c r="B283">
        <v>291</v>
      </c>
      <c r="C283">
        <v>-0.22851457</v>
      </c>
      <c r="D283">
        <v>-9.6311115000000003E-2</v>
      </c>
      <c r="E283" s="4">
        <v>9.7011009999999995</v>
      </c>
      <c r="F283">
        <f t="shared" si="16"/>
        <v>9.7042699546012123</v>
      </c>
      <c r="G283">
        <f t="shared" si="18"/>
        <v>82.462000000000003</v>
      </c>
      <c r="H283">
        <v>-7.867999999999995</v>
      </c>
      <c r="I283">
        <v>3.7081859869694178E-3</v>
      </c>
      <c r="S283">
        <v>291</v>
      </c>
      <c r="T283">
        <v>-3.0543261999999997E-4</v>
      </c>
      <c r="U283">
        <v>-7.6358153999999995E-4</v>
      </c>
      <c r="V283" s="4">
        <v>0</v>
      </c>
      <c r="W283">
        <f t="shared" si="17"/>
        <v>8.2240248880267614E-4</v>
      </c>
      <c r="X283">
        <f t="shared" si="19"/>
        <v>82.462000000000018</v>
      </c>
      <c r="Y283">
        <v>-7.867999999999995</v>
      </c>
      <c r="Z283">
        <v>-2.8896842859047069E-2</v>
      </c>
    </row>
    <row r="284" spans="2:26" x14ac:dyDescent="0.2">
      <c r="B284">
        <v>292</v>
      </c>
      <c r="C284">
        <v>-0.22971096999999999</v>
      </c>
      <c r="D284">
        <v>-9.3918286000000004E-2</v>
      </c>
      <c r="E284" s="4">
        <v>9.7022969999999997</v>
      </c>
      <c r="F284">
        <f t="shared" si="16"/>
        <v>9.7054703569890162</v>
      </c>
      <c r="G284">
        <f t="shared" si="18"/>
        <v>82.754000000000005</v>
      </c>
      <c r="H284">
        <v>-7.5759999999999934</v>
      </c>
      <c r="I284">
        <v>-8.9772407329941729E-5</v>
      </c>
      <c r="S284">
        <v>293</v>
      </c>
      <c r="T284">
        <v>-6.1086525000000002E-4</v>
      </c>
      <c r="U284">
        <v>-1.6798793999999999E-3</v>
      </c>
      <c r="V284" s="4">
        <v>-3.0543261999999997E-4</v>
      </c>
      <c r="W284">
        <f t="shared" si="17"/>
        <v>1.8134057013150663E-3</v>
      </c>
      <c r="X284">
        <f t="shared" si="19"/>
        <v>82.75500000000001</v>
      </c>
      <c r="Y284">
        <v>-7.5750000000000028</v>
      </c>
      <c r="Z284">
        <v>-1.5004841287643074E-3</v>
      </c>
    </row>
    <row r="285" spans="2:26" x14ac:dyDescent="0.2">
      <c r="B285">
        <v>291</v>
      </c>
      <c r="C285">
        <v>-0.22911276999999999</v>
      </c>
      <c r="D285">
        <v>-8.9132643999999997E-2</v>
      </c>
      <c r="E285" s="4">
        <v>9.6969139999999996</v>
      </c>
      <c r="F285">
        <f t="shared" si="16"/>
        <v>9.7000298150572455</v>
      </c>
      <c r="G285">
        <f t="shared" si="18"/>
        <v>83.045000000000002</v>
      </c>
      <c r="H285">
        <v>-7.2849999999999966</v>
      </c>
      <c r="I285">
        <v>6.1104951349738625E-3</v>
      </c>
      <c r="S285">
        <v>290</v>
      </c>
      <c r="T285">
        <v>9.1629790000000003E-4</v>
      </c>
      <c r="U285">
        <v>4.5814895000000002E-4</v>
      </c>
      <c r="V285" s="4">
        <v>-1.5271630999999999E-4</v>
      </c>
      <c r="W285">
        <f t="shared" si="17"/>
        <v>1.03577245245784E-3</v>
      </c>
      <c r="X285">
        <f t="shared" si="19"/>
        <v>83.045000000000016</v>
      </c>
      <c r="Y285">
        <v>-7.2849999999999966</v>
      </c>
      <c r="Z285">
        <v>2.9014651804030421E-3</v>
      </c>
    </row>
    <row r="286" spans="2:26" x14ac:dyDescent="0.2">
      <c r="B286">
        <v>291</v>
      </c>
      <c r="C286">
        <v>-0.23270199999999999</v>
      </c>
      <c r="D286">
        <v>-9.0329060000000003E-2</v>
      </c>
      <c r="E286" s="4">
        <v>9.7028960000000009</v>
      </c>
      <c r="F286">
        <f t="shared" si="16"/>
        <v>9.7061063432614674</v>
      </c>
      <c r="G286">
        <f t="shared" si="18"/>
        <v>83.335999999999999</v>
      </c>
      <c r="H286">
        <v>-6.9939999999999998</v>
      </c>
      <c r="I286">
        <v>2.0520994436760277E-3</v>
      </c>
      <c r="S286">
        <v>292</v>
      </c>
      <c r="T286">
        <v>1.9853119999999999E-3</v>
      </c>
      <c r="U286">
        <v>2.1380283999999999E-3</v>
      </c>
      <c r="V286" s="4">
        <v>3.0543261999999997E-4</v>
      </c>
      <c r="W286">
        <f t="shared" si="17"/>
        <v>2.9335845414629907E-3</v>
      </c>
      <c r="X286">
        <f t="shared" si="19"/>
        <v>83.337000000000018</v>
      </c>
      <c r="Y286">
        <v>-6.992999999999995</v>
      </c>
      <c r="Z286">
        <v>3.8009049590611292E-2</v>
      </c>
    </row>
    <row r="287" spans="2:26" x14ac:dyDescent="0.2">
      <c r="B287">
        <v>292</v>
      </c>
      <c r="C287">
        <v>-0.23150559000000001</v>
      </c>
      <c r="D287">
        <v>-9.4516489999999995E-2</v>
      </c>
      <c r="E287">
        <v>9.7016989999999996</v>
      </c>
      <c r="F287">
        <f t="shared" si="16"/>
        <v>9.7049210038868505</v>
      </c>
      <c r="G287">
        <f t="shared" si="18"/>
        <v>83.628</v>
      </c>
      <c r="H287">
        <v>-6.7019999999999982</v>
      </c>
      <c r="I287">
        <v>8.6265337332446426E-3</v>
      </c>
      <c r="S287">
        <v>291</v>
      </c>
      <c r="T287">
        <v>-3.0543261999999997E-4</v>
      </c>
      <c r="U287">
        <v>1.5271630999999999E-4</v>
      </c>
      <c r="V287" s="4">
        <v>3.0543261999999997E-4</v>
      </c>
      <c r="W287">
        <f t="shared" si="17"/>
        <v>4.5814892999999999E-4</v>
      </c>
      <c r="X287">
        <f t="shared" si="19"/>
        <v>83.628000000000014</v>
      </c>
      <c r="Y287">
        <v>-6.7019999999999982</v>
      </c>
      <c r="Z287">
        <v>2.2547540460158742E-2</v>
      </c>
    </row>
    <row r="288" spans="2:26" x14ac:dyDescent="0.2">
      <c r="B288">
        <v>291</v>
      </c>
      <c r="C288">
        <v>-0.22971096999999999</v>
      </c>
      <c r="D288">
        <v>-9.0927259999999996E-2</v>
      </c>
      <c r="E288" s="4">
        <v>9.7022969999999997</v>
      </c>
      <c r="F288">
        <f t="shared" si="16"/>
        <v>9.7054418741527915</v>
      </c>
      <c r="G288">
        <f t="shared" si="18"/>
        <v>83.918999999999997</v>
      </c>
      <c r="H288">
        <v>-6.4110000000000014</v>
      </c>
      <c r="I288">
        <v>5.1443890718762628E-3</v>
      </c>
      <c r="S288">
        <v>291</v>
      </c>
      <c r="T288">
        <v>-4.5814895000000002E-4</v>
      </c>
      <c r="U288">
        <v>0</v>
      </c>
      <c r="V288" s="4">
        <v>-3.0543261999999997E-4</v>
      </c>
      <c r="W288">
        <f t="shared" si="17"/>
        <v>5.5062650294565997E-4</v>
      </c>
      <c r="X288">
        <f t="shared" si="19"/>
        <v>83.919000000000011</v>
      </c>
      <c r="Y288">
        <v>-6.4110000000000014</v>
      </c>
      <c r="Z288">
        <v>6.8562902286928747E-3</v>
      </c>
    </row>
    <row r="289" spans="2:26" x14ac:dyDescent="0.2">
      <c r="B289">
        <v>291</v>
      </c>
      <c r="C289">
        <v>-0.23090738</v>
      </c>
      <c r="D289">
        <v>-9.3320089999999994E-2</v>
      </c>
      <c r="E289" s="4">
        <v>9.7028960000000009</v>
      </c>
      <c r="F289">
        <f t="shared" si="16"/>
        <v>9.7060917801220121</v>
      </c>
      <c r="G289">
        <f t="shared" si="18"/>
        <v>84.21</v>
      </c>
      <c r="H289">
        <v>-6.1200000000000045</v>
      </c>
      <c r="I289">
        <v>1.1975512130235738E-2</v>
      </c>
      <c r="S289">
        <v>292</v>
      </c>
      <c r="T289">
        <v>-4.5814895000000002E-4</v>
      </c>
      <c r="U289">
        <v>3.0543261999999997E-4</v>
      </c>
      <c r="V289" s="4">
        <v>0</v>
      </c>
      <c r="W289">
        <f t="shared" si="17"/>
        <v>5.5062650294565997E-4</v>
      </c>
      <c r="X289">
        <f t="shared" si="19"/>
        <v>84.211000000000013</v>
      </c>
      <c r="Y289">
        <v>-6.1189999999999998</v>
      </c>
      <c r="Z289">
        <v>-3.0568864886011279E-2</v>
      </c>
    </row>
    <row r="290" spans="2:26" x14ac:dyDescent="0.2">
      <c r="B290">
        <v>292</v>
      </c>
      <c r="C290">
        <v>-0.23030917000000001</v>
      </c>
      <c r="D290">
        <v>-8.8534440000000006E-2</v>
      </c>
      <c r="E290" s="4">
        <v>9.6993065000000005</v>
      </c>
      <c r="F290">
        <f t="shared" si="16"/>
        <v>9.702444395192094</v>
      </c>
      <c r="G290">
        <f t="shared" si="18"/>
        <v>84.501999999999995</v>
      </c>
      <c r="H290">
        <v>-5.828000000000003</v>
      </c>
      <c r="I290">
        <v>7.5706249243109487E-3</v>
      </c>
      <c r="S290">
        <v>291</v>
      </c>
      <c r="T290">
        <v>-6.1086525000000002E-4</v>
      </c>
      <c r="U290">
        <v>-3.0543261999999997E-4</v>
      </c>
      <c r="V290" s="4">
        <v>-1.5271630999999999E-4</v>
      </c>
      <c r="W290">
        <f t="shared" si="17"/>
        <v>6.9983405915805712E-4</v>
      </c>
      <c r="X290">
        <f t="shared" si="19"/>
        <v>84.50200000000001</v>
      </c>
      <c r="Y290">
        <v>-5.828000000000003</v>
      </c>
      <c r="Z290">
        <v>-4.2793145427545955E-2</v>
      </c>
    </row>
    <row r="291" spans="2:26" x14ac:dyDescent="0.2">
      <c r="B291">
        <v>291</v>
      </c>
      <c r="C291">
        <v>-0.23270199999999999</v>
      </c>
      <c r="D291">
        <v>-9.3320089999999994E-2</v>
      </c>
      <c r="E291" s="4">
        <v>9.7022969999999997</v>
      </c>
      <c r="F291">
        <f t="shared" si="16"/>
        <v>9.7055358397262435</v>
      </c>
      <c r="G291">
        <f t="shared" si="18"/>
        <v>84.793000000000006</v>
      </c>
      <c r="H291">
        <v>-5.5369999999999919</v>
      </c>
      <c r="I291">
        <v>3.1789202305756692E-3</v>
      </c>
      <c r="S291">
        <v>292</v>
      </c>
      <c r="T291">
        <v>4.5814895000000002E-4</v>
      </c>
      <c r="U291">
        <v>4.5814895000000002E-4</v>
      </c>
      <c r="V291" s="4">
        <v>0</v>
      </c>
      <c r="W291">
        <f t="shared" si="17"/>
        <v>6.4792045867699305E-4</v>
      </c>
      <c r="X291">
        <f t="shared" si="19"/>
        <v>84.794000000000011</v>
      </c>
      <c r="Y291">
        <v>-5.5360000000000014</v>
      </c>
      <c r="Z291">
        <v>-1.5818510724594011E-2</v>
      </c>
    </row>
    <row r="292" spans="2:26" x14ac:dyDescent="0.2">
      <c r="B292">
        <v>291</v>
      </c>
      <c r="C292">
        <v>-0.23090738</v>
      </c>
      <c r="D292">
        <v>-8.8534440000000006E-2</v>
      </c>
      <c r="E292" s="4">
        <v>9.7011009999999995</v>
      </c>
      <c r="F292">
        <f t="shared" si="16"/>
        <v>9.7042525305870715</v>
      </c>
      <c r="G292">
        <f t="shared" si="18"/>
        <v>85.084000000000003</v>
      </c>
      <c r="H292">
        <v>-5.2459999999999951</v>
      </c>
      <c r="I292">
        <v>-1.0190671808624273E-3</v>
      </c>
      <c r="S292">
        <v>291</v>
      </c>
      <c r="T292">
        <v>-1.2217305E-3</v>
      </c>
      <c r="U292">
        <v>-9.1629790000000003E-4</v>
      </c>
      <c r="V292" s="4">
        <v>-1.5271630999999999E-4</v>
      </c>
      <c r="W292">
        <f t="shared" si="17"/>
        <v>1.5347799606180283E-3</v>
      </c>
      <c r="X292">
        <f t="shared" si="19"/>
        <v>85.085000000000008</v>
      </c>
      <c r="Y292">
        <v>-5.2450000000000045</v>
      </c>
      <c r="Z292">
        <v>5.625332763823384E-2</v>
      </c>
    </row>
    <row r="293" spans="2:26" x14ac:dyDescent="0.2">
      <c r="B293">
        <v>292</v>
      </c>
      <c r="C293">
        <v>-0.22432711999999999</v>
      </c>
      <c r="D293">
        <v>-8.4346994999999994E-2</v>
      </c>
      <c r="E293" s="4">
        <v>9.7052890000000005</v>
      </c>
      <c r="F293">
        <f t="shared" si="16"/>
        <v>9.7082476094223118</v>
      </c>
      <c r="G293">
        <f t="shared" si="18"/>
        <v>85.376000000000005</v>
      </c>
      <c r="H293">
        <v>-4.9539999999999935</v>
      </c>
      <c r="I293">
        <v>6.7197298978142082E-3</v>
      </c>
      <c r="S293">
        <v>292</v>
      </c>
      <c r="T293">
        <v>-7.6358153999999995E-4</v>
      </c>
      <c r="U293">
        <v>-7.6358153999999995E-4</v>
      </c>
      <c r="V293" s="4">
        <v>-1.5271630999999999E-4</v>
      </c>
      <c r="W293">
        <f t="shared" si="17"/>
        <v>1.0906125837333617E-3</v>
      </c>
      <c r="X293">
        <f t="shared" si="19"/>
        <v>85.37700000000001</v>
      </c>
      <c r="Y293">
        <v>-4.953000000000003</v>
      </c>
      <c r="Z293">
        <v>4.4300851645041404E-2</v>
      </c>
    </row>
    <row r="294" spans="2:26" x14ac:dyDescent="0.2">
      <c r="B294">
        <v>291</v>
      </c>
      <c r="C294">
        <v>-0.22313072</v>
      </c>
      <c r="D294">
        <v>-9.2721880000000007E-2</v>
      </c>
      <c r="E294" s="4">
        <v>9.7022969999999997</v>
      </c>
      <c r="F294">
        <f t="shared" si="16"/>
        <v>9.7053053399389473</v>
      </c>
      <c r="G294">
        <f t="shared" si="18"/>
        <v>85.667000000000002</v>
      </c>
      <c r="H294">
        <v>-4.6629999999999967</v>
      </c>
      <c r="I294">
        <v>1.8259544586760926E-3</v>
      </c>
      <c r="S294">
        <v>291</v>
      </c>
      <c r="T294">
        <v>-1.6798793999999999E-3</v>
      </c>
      <c r="U294">
        <v>-1.5271631E-3</v>
      </c>
      <c r="V294" s="4">
        <v>1.5271630999999999E-4</v>
      </c>
      <c r="W294">
        <f t="shared" si="17"/>
        <v>2.2754217639562968E-3</v>
      </c>
      <c r="X294">
        <f t="shared" si="19"/>
        <v>85.668000000000021</v>
      </c>
      <c r="Y294">
        <v>-4.6619999999999919</v>
      </c>
      <c r="Z294">
        <v>3.2611212217465171E-2</v>
      </c>
    </row>
    <row r="295" spans="2:26" x14ac:dyDescent="0.2">
      <c r="B295">
        <v>292</v>
      </c>
      <c r="C295">
        <v>-0.22671995</v>
      </c>
      <c r="D295">
        <v>-9.1525465E-2</v>
      </c>
      <c r="E295" s="4">
        <v>9.7011009999999995</v>
      </c>
      <c r="F295">
        <f t="shared" si="16"/>
        <v>9.7041815450182334</v>
      </c>
      <c r="G295">
        <f t="shared" si="18"/>
        <v>85.959000000000003</v>
      </c>
      <c r="H295">
        <v>-4.3709999999999951</v>
      </c>
      <c r="I295">
        <v>9.7644297983179307E-3</v>
      </c>
      <c r="S295">
        <v>292</v>
      </c>
      <c r="T295">
        <v>-6.1086525000000002E-4</v>
      </c>
      <c r="U295">
        <v>-1.5271630999999999E-4</v>
      </c>
      <c r="V295" s="4">
        <v>-1.5271630999999999E-4</v>
      </c>
      <c r="W295">
        <f t="shared" si="17"/>
        <v>6.4792043982081211E-4</v>
      </c>
      <c r="X295">
        <f t="shared" si="19"/>
        <v>85.960000000000008</v>
      </c>
      <c r="Y295">
        <v>-4.3700000000000045</v>
      </c>
      <c r="Z295">
        <v>-3.8017291017763473E-2</v>
      </c>
    </row>
    <row r="296" spans="2:26" x14ac:dyDescent="0.2">
      <c r="B296">
        <v>292</v>
      </c>
      <c r="C296">
        <v>-0.22971096999999999</v>
      </c>
      <c r="D296">
        <v>-9.6311115000000003E-2</v>
      </c>
      <c r="E296" s="4">
        <v>9.707084</v>
      </c>
      <c r="F296">
        <f t="shared" si="16"/>
        <v>9.7102792309833639</v>
      </c>
      <c r="G296">
        <f t="shared" si="18"/>
        <v>86.251000000000005</v>
      </c>
      <c r="H296">
        <v>-4.0789999999999935</v>
      </c>
      <c r="I296">
        <v>5.2014575867190332E-3</v>
      </c>
      <c r="S296">
        <v>291</v>
      </c>
      <c r="T296">
        <v>0</v>
      </c>
      <c r="U296">
        <v>-3.0543261999999997E-4</v>
      </c>
      <c r="V296" s="4">
        <v>-1.5271630999999999E-4</v>
      </c>
      <c r="W296">
        <f t="shared" si="17"/>
        <v>3.4148405043293091E-4</v>
      </c>
      <c r="X296">
        <f t="shared" si="19"/>
        <v>86.251000000000019</v>
      </c>
      <c r="Y296">
        <v>-4.0789999999999935</v>
      </c>
      <c r="Z296">
        <v>-6.1590160679134524E-2</v>
      </c>
    </row>
    <row r="297" spans="2:26" x14ac:dyDescent="0.2">
      <c r="B297">
        <v>291</v>
      </c>
      <c r="C297">
        <v>-0.22432711999999999</v>
      </c>
      <c r="D297">
        <v>-9.4516489999999995E-2</v>
      </c>
      <c r="E297" s="4">
        <v>9.6915300000000002</v>
      </c>
      <c r="F297">
        <f t="shared" si="16"/>
        <v>9.6945866216435146</v>
      </c>
      <c r="G297">
        <f t="shared" si="18"/>
        <v>86.542000000000002</v>
      </c>
      <c r="H297">
        <v>-3.7879999999999967</v>
      </c>
      <c r="I297">
        <v>4.9824999489695065E-5</v>
      </c>
      <c r="S297">
        <v>291</v>
      </c>
      <c r="T297">
        <v>7.6358153999999995E-4</v>
      </c>
      <c r="U297">
        <v>-1.2217305E-3</v>
      </c>
      <c r="V297" s="4">
        <v>0</v>
      </c>
      <c r="W297">
        <f t="shared" si="17"/>
        <v>1.440722798757284E-3</v>
      </c>
      <c r="X297">
        <f t="shared" si="19"/>
        <v>86.542000000000016</v>
      </c>
      <c r="Y297">
        <v>-3.7879999999999967</v>
      </c>
      <c r="Z297">
        <v>-2.1595831503479955E-2</v>
      </c>
    </row>
    <row r="298" spans="2:26" x14ac:dyDescent="0.2">
      <c r="B298">
        <v>291</v>
      </c>
      <c r="C298">
        <v>-0.22253250999999999</v>
      </c>
      <c r="D298">
        <v>-9.5114699999999996E-2</v>
      </c>
      <c r="E298" s="4">
        <v>9.7005029999999994</v>
      </c>
      <c r="F298">
        <f t="shared" si="16"/>
        <v>9.703521318427244</v>
      </c>
      <c r="G298">
        <f t="shared" si="18"/>
        <v>86.832999999999998</v>
      </c>
      <c r="H298">
        <v>-3.4969999999999999</v>
      </c>
      <c r="I298">
        <v>8.796509325987769E-3</v>
      </c>
      <c r="S298">
        <v>292</v>
      </c>
      <c r="T298">
        <v>7.6358153999999995E-4</v>
      </c>
      <c r="U298">
        <v>2.4434610000000001E-3</v>
      </c>
      <c r="V298" s="4">
        <v>3.0543261999999997E-4</v>
      </c>
      <c r="W298">
        <f t="shared" si="17"/>
        <v>2.5781480780028591E-3</v>
      </c>
      <c r="X298">
        <f t="shared" si="19"/>
        <v>86.834000000000017</v>
      </c>
      <c r="Y298">
        <v>-3.4959999999999951</v>
      </c>
      <c r="Z298">
        <v>3.4518645498831921E-2</v>
      </c>
    </row>
    <row r="299" spans="2:26" x14ac:dyDescent="0.2">
      <c r="B299">
        <v>291</v>
      </c>
      <c r="C299">
        <v>-0.23748764</v>
      </c>
      <c r="D299">
        <v>-9.3320089999999994E-2</v>
      </c>
      <c r="E299" s="4">
        <v>9.7046899999999994</v>
      </c>
      <c r="F299">
        <f t="shared" si="16"/>
        <v>9.7080439334837365</v>
      </c>
      <c r="G299">
        <f t="shared" si="18"/>
        <v>87.123999999999995</v>
      </c>
      <c r="H299">
        <v>-3.2060000000000031</v>
      </c>
      <c r="I299">
        <v>3.6047111253793905E-3</v>
      </c>
      <c r="S299">
        <v>293</v>
      </c>
      <c r="T299">
        <v>-1.8325958000000001E-3</v>
      </c>
      <c r="U299">
        <v>4.5814890000000002E-3</v>
      </c>
      <c r="V299" s="4">
        <v>3.0543261999999997E-4</v>
      </c>
      <c r="W299">
        <f t="shared" si="17"/>
        <v>4.9438586052453709E-3</v>
      </c>
      <c r="X299">
        <f t="shared" si="19"/>
        <v>87.12700000000001</v>
      </c>
      <c r="Y299">
        <v>-3.203000000000003</v>
      </c>
      <c r="Z299">
        <v>5.5038712184905785E-3</v>
      </c>
    </row>
    <row r="300" spans="2:26" x14ac:dyDescent="0.2">
      <c r="B300">
        <v>292</v>
      </c>
      <c r="C300">
        <v>-0.25004998000000001</v>
      </c>
      <c r="D300">
        <v>-0.10049855000000001</v>
      </c>
      <c r="E300" s="4">
        <v>9.7016989999999996</v>
      </c>
      <c r="F300">
        <f t="shared" si="16"/>
        <v>9.7054411768683195</v>
      </c>
      <c r="G300">
        <f t="shared" si="18"/>
        <v>87.415999999999997</v>
      </c>
      <c r="H300">
        <v>-2.9140000000000015</v>
      </c>
      <c r="I300">
        <v>1.3692140331167143E-2</v>
      </c>
      <c r="S300">
        <v>289</v>
      </c>
      <c r="T300">
        <v>-6.1086525000000002E-4</v>
      </c>
      <c r="U300">
        <v>7.3303830000000002E-3</v>
      </c>
      <c r="V300" s="4">
        <v>-1.5271630999999999E-4</v>
      </c>
      <c r="W300">
        <f t="shared" si="17"/>
        <v>7.3573768118594127E-3</v>
      </c>
      <c r="X300">
        <f t="shared" si="19"/>
        <v>87.416000000000011</v>
      </c>
      <c r="Y300">
        <v>-2.9140000000000015</v>
      </c>
      <c r="Z300">
        <v>1.19877294162536E-3</v>
      </c>
    </row>
    <row r="301" spans="2:26" x14ac:dyDescent="0.2">
      <c r="B301">
        <v>291</v>
      </c>
      <c r="C301">
        <v>-0.25722843000000001</v>
      </c>
      <c r="D301">
        <v>-0.10289137</v>
      </c>
      <c r="E301" s="4">
        <v>9.7046899999999994</v>
      </c>
      <c r="F301">
        <f t="shared" si="16"/>
        <v>9.7086436279905097</v>
      </c>
      <c r="G301">
        <f t="shared" si="18"/>
        <v>87.706999999999994</v>
      </c>
      <c r="H301">
        <v>-2.6230000000000047</v>
      </c>
      <c r="I301">
        <v>7.6752256733195892E-3</v>
      </c>
      <c r="S301">
        <v>292</v>
      </c>
      <c r="T301">
        <v>1.5271630999999999E-4</v>
      </c>
      <c r="U301">
        <v>4.7342054999999997E-3</v>
      </c>
      <c r="V301" s="4">
        <v>7.6358153999999995E-4</v>
      </c>
      <c r="W301">
        <f t="shared" si="17"/>
        <v>4.7978204172101973E-3</v>
      </c>
      <c r="X301">
        <f t="shared" si="19"/>
        <v>87.708000000000013</v>
      </c>
      <c r="Y301">
        <v>-2.6219999999999999</v>
      </c>
      <c r="Z301">
        <v>-7.8234128140456903E-3</v>
      </c>
    </row>
    <row r="302" spans="2:26" x14ac:dyDescent="0.2">
      <c r="B302">
        <v>291</v>
      </c>
      <c r="C302">
        <v>-0.24945175999999999</v>
      </c>
      <c r="D302">
        <v>-0.109471634</v>
      </c>
      <c r="E302" s="4">
        <v>9.6993065000000005</v>
      </c>
      <c r="F302">
        <f t="shared" si="16"/>
        <v>9.7031312884120045</v>
      </c>
      <c r="G302">
        <f t="shared" si="18"/>
        <v>87.998000000000005</v>
      </c>
      <c r="H302">
        <v>-2.3319999999999936</v>
      </c>
      <c r="I302">
        <v>9.3820721953155888E-4</v>
      </c>
      <c r="S302">
        <v>291</v>
      </c>
      <c r="T302">
        <v>-2.4434610000000001E-3</v>
      </c>
      <c r="U302">
        <v>-3.5124752000000002E-3</v>
      </c>
      <c r="V302" s="4">
        <v>-3.0543261999999997E-4</v>
      </c>
      <c r="W302">
        <f t="shared" si="17"/>
        <v>4.289670473882126E-3</v>
      </c>
      <c r="X302">
        <f t="shared" si="19"/>
        <v>87.999000000000009</v>
      </c>
      <c r="Y302">
        <v>-2.3310000000000031</v>
      </c>
      <c r="Z302">
        <v>-5.929943268461333E-2</v>
      </c>
    </row>
    <row r="303" spans="2:26" x14ac:dyDescent="0.2">
      <c r="B303">
        <v>292</v>
      </c>
      <c r="C303">
        <v>-0.24885355000000001</v>
      </c>
      <c r="D303">
        <v>-0.11724830999999999</v>
      </c>
      <c r="E303" s="4">
        <v>9.7028960000000009</v>
      </c>
      <c r="F303">
        <f t="shared" si="16"/>
        <v>9.7067948387900671</v>
      </c>
      <c r="G303">
        <f t="shared" si="18"/>
        <v>88.29</v>
      </c>
      <c r="H303">
        <v>-2.039999999999992</v>
      </c>
      <c r="I303">
        <v>1.3031790054335385E-2</v>
      </c>
      <c r="S303">
        <v>291</v>
      </c>
      <c r="T303">
        <v>-1.5271631E-3</v>
      </c>
      <c r="U303">
        <v>0</v>
      </c>
      <c r="V303" s="4">
        <v>-7.6358153999999995E-4</v>
      </c>
      <c r="W303">
        <f t="shared" si="17"/>
        <v>1.7074202476925187E-3</v>
      </c>
      <c r="X303">
        <f t="shared" si="19"/>
        <v>88.29000000000002</v>
      </c>
      <c r="Y303">
        <v>-2.039999999999992</v>
      </c>
      <c r="Z303">
        <v>-1.1384709755765077E-2</v>
      </c>
    </row>
    <row r="304" spans="2:26" x14ac:dyDescent="0.2">
      <c r="B304">
        <v>291</v>
      </c>
      <c r="C304">
        <v>-0.24107688999999999</v>
      </c>
      <c r="D304">
        <v>-0.11904292599999999</v>
      </c>
      <c r="E304" s="4">
        <v>9.7094760000000004</v>
      </c>
      <c r="F304">
        <f t="shared" si="16"/>
        <v>9.7131979018085861</v>
      </c>
      <c r="G304">
        <f t="shared" si="18"/>
        <v>88.581000000000003</v>
      </c>
      <c r="H304">
        <v>-1.7489999999999952</v>
      </c>
      <c r="I304">
        <v>6.5086429733418093E-3</v>
      </c>
      <c r="S304">
        <v>291</v>
      </c>
      <c r="T304">
        <v>-1.0690141999999999E-3</v>
      </c>
      <c r="U304">
        <v>-3.9706239999999999E-3</v>
      </c>
      <c r="V304" s="4">
        <v>-3.0543261999999997E-4</v>
      </c>
      <c r="W304">
        <f t="shared" si="17"/>
        <v>4.1233403200000001E-3</v>
      </c>
      <c r="X304">
        <f t="shared" si="19"/>
        <v>88.581000000000017</v>
      </c>
      <c r="Y304">
        <v>-1.7489999999999952</v>
      </c>
      <c r="Z304">
        <v>1.4833349981299234E-2</v>
      </c>
    </row>
    <row r="305" spans="2:26" x14ac:dyDescent="0.2">
      <c r="B305">
        <v>291</v>
      </c>
      <c r="C305">
        <v>-0.23330021000000001</v>
      </c>
      <c r="D305">
        <v>-0.11844472</v>
      </c>
      <c r="E305" s="4">
        <v>9.7016989999999996</v>
      </c>
      <c r="F305">
        <f t="shared" si="16"/>
        <v>9.7052265108179174</v>
      </c>
      <c r="G305">
        <f t="shared" si="18"/>
        <v>88.872</v>
      </c>
      <c r="H305">
        <v>-1.4579999999999984</v>
      </c>
      <c r="I305">
        <v>2.1185372181376137E-2</v>
      </c>
      <c r="S305">
        <v>292</v>
      </c>
      <c r="T305">
        <v>-1.5271631E-3</v>
      </c>
      <c r="U305">
        <v>-6.8722339999999996E-3</v>
      </c>
      <c r="V305" s="4">
        <v>-3.0543261999999997E-4</v>
      </c>
      <c r="W305">
        <f t="shared" si="17"/>
        <v>7.0464967444906742E-3</v>
      </c>
      <c r="X305">
        <f t="shared" si="19"/>
        <v>88.873000000000019</v>
      </c>
      <c r="Y305">
        <v>-1.4569999999999936</v>
      </c>
      <c r="Z305">
        <v>1.1664274018464574E-2</v>
      </c>
    </row>
    <row r="306" spans="2:26" x14ac:dyDescent="0.2">
      <c r="B306">
        <v>292</v>
      </c>
      <c r="C306">
        <v>-0.24227329</v>
      </c>
      <c r="D306">
        <v>-0.12203395</v>
      </c>
      <c r="E306" s="4">
        <v>9.7028960000000009</v>
      </c>
      <c r="F306">
        <f t="shared" si="16"/>
        <v>9.7066873555717272</v>
      </c>
      <c r="G306">
        <f t="shared" si="18"/>
        <v>89.164000000000001</v>
      </c>
      <c r="H306">
        <v>-1.1659999999999968</v>
      </c>
      <c r="I306">
        <v>1.3848294594018708E-2</v>
      </c>
      <c r="S306">
        <v>292</v>
      </c>
      <c r="T306">
        <v>6.1086525000000002E-4</v>
      </c>
      <c r="U306">
        <v>0</v>
      </c>
      <c r="V306" s="4">
        <v>0</v>
      </c>
      <c r="W306">
        <f t="shared" si="17"/>
        <v>6.1086525000000002E-4</v>
      </c>
      <c r="X306">
        <f t="shared" si="19"/>
        <v>89.16500000000002</v>
      </c>
      <c r="Y306">
        <v>-1.164999999999992</v>
      </c>
      <c r="Z306">
        <v>-2.698453207639313E-2</v>
      </c>
    </row>
    <row r="307" spans="2:26" x14ac:dyDescent="0.2">
      <c r="B307">
        <v>291</v>
      </c>
      <c r="C307">
        <v>-0.23748764</v>
      </c>
      <c r="D307">
        <v>-0.11246266000000001</v>
      </c>
      <c r="E307" s="4">
        <v>9.6969139999999996</v>
      </c>
      <c r="F307">
        <f t="shared" si="16"/>
        <v>9.7004736663960394</v>
      </c>
      <c r="G307">
        <f t="shared" si="18"/>
        <v>89.454999999999998</v>
      </c>
      <c r="H307">
        <v>-0.875</v>
      </c>
      <c r="I307">
        <v>3.2985342231507765E-2</v>
      </c>
      <c r="S307">
        <v>291</v>
      </c>
      <c r="T307">
        <v>3.0543262000000001E-3</v>
      </c>
      <c r="U307">
        <v>2.9016100000000002E-3</v>
      </c>
      <c r="V307" s="4">
        <v>4.5814895000000002E-4</v>
      </c>
      <c r="W307">
        <f t="shared" si="17"/>
        <v>4.2377056986643786E-3</v>
      </c>
      <c r="X307">
        <f t="shared" si="19"/>
        <v>89.456000000000017</v>
      </c>
      <c r="Y307">
        <v>-0.87399999999999523</v>
      </c>
      <c r="Z307">
        <v>-1.2176102510984657E-2</v>
      </c>
    </row>
    <row r="308" spans="2:26" x14ac:dyDescent="0.2">
      <c r="B308">
        <v>291</v>
      </c>
      <c r="C308">
        <v>-0.23030917000000001</v>
      </c>
      <c r="D308">
        <v>-0.11485548</v>
      </c>
      <c r="E308">
        <v>9.7064850000000007</v>
      </c>
      <c r="F308">
        <f t="shared" si="16"/>
        <v>9.7098962481736706</v>
      </c>
      <c r="G308">
        <f t="shared" si="18"/>
        <v>89.745999999999995</v>
      </c>
      <c r="H308">
        <v>-0.58400000000000318</v>
      </c>
      <c r="I308">
        <v>2.7053295946642509E-2</v>
      </c>
      <c r="S308">
        <v>291</v>
      </c>
      <c r="T308">
        <v>-6.1086525000000002E-4</v>
      </c>
      <c r="U308">
        <v>-2.2907446000000001E-3</v>
      </c>
      <c r="V308" s="4">
        <v>-3.0543261999999997E-4</v>
      </c>
      <c r="W308">
        <f t="shared" si="17"/>
        <v>2.3903883076702805E-3</v>
      </c>
      <c r="X308">
        <f t="shared" si="19"/>
        <v>89.747000000000014</v>
      </c>
      <c r="Y308">
        <v>-0.58299999999999841</v>
      </c>
      <c r="Z308">
        <v>-2.5361945874791344E-2</v>
      </c>
    </row>
    <row r="309" spans="2:26" x14ac:dyDescent="0.2">
      <c r="B309">
        <v>291</v>
      </c>
      <c r="C309">
        <v>-0.20997019</v>
      </c>
      <c r="D309">
        <v>-0.11724830999999999</v>
      </c>
      <c r="E309" s="4">
        <v>9.6897350000000007</v>
      </c>
      <c r="F309">
        <f t="shared" si="16"/>
        <v>9.692718866092811</v>
      </c>
      <c r="G309">
        <f t="shared" si="18"/>
        <v>90.037000000000006</v>
      </c>
      <c r="H309">
        <v>-0.29299999999999216</v>
      </c>
      <c r="I309">
        <v>2.0377655211625906E-2</v>
      </c>
      <c r="S309">
        <v>291</v>
      </c>
      <c r="T309">
        <v>-1.5271630999999999E-4</v>
      </c>
      <c r="U309">
        <v>-2.7488935999999999E-3</v>
      </c>
      <c r="V309" s="4">
        <v>-3.0543261999999997E-4</v>
      </c>
      <c r="W309">
        <f t="shared" si="17"/>
        <v>2.7700229928325579E-3</v>
      </c>
      <c r="X309">
        <f t="shared" si="19"/>
        <v>90.038000000000011</v>
      </c>
      <c r="Y309">
        <v>-0.29200000000000159</v>
      </c>
      <c r="Z309">
        <v>-8.0438003450697632E-4</v>
      </c>
    </row>
    <row r="310" spans="2:26" x14ac:dyDescent="0.2">
      <c r="B310">
        <v>293</v>
      </c>
      <c r="C310">
        <v>-0.25304100000000002</v>
      </c>
      <c r="D310">
        <v>-0.11246266000000001</v>
      </c>
      <c r="E310" s="4">
        <v>9.6999040000000001</v>
      </c>
      <c r="F310">
        <f t="shared" si="16"/>
        <v>9.7038556876527835</v>
      </c>
      <c r="G310">
        <f t="shared" si="18"/>
        <v>90.33</v>
      </c>
      <c r="H310">
        <v>0</v>
      </c>
      <c r="I310">
        <v>2.062001235894555E-2</v>
      </c>
      <c r="S310">
        <v>292</v>
      </c>
      <c r="T310">
        <v>3.3597587999999999E-3</v>
      </c>
      <c r="U310">
        <v>1.282817E-2</v>
      </c>
      <c r="V310" s="4">
        <v>4.5814895000000002E-4</v>
      </c>
      <c r="W310">
        <f t="shared" si="17"/>
        <v>1.3268753717040027E-2</v>
      </c>
      <c r="X310">
        <f t="shared" si="19"/>
        <v>90.330000000000013</v>
      </c>
      <c r="Y310">
        <v>0</v>
      </c>
      <c r="Z310">
        <v>2.8632426643541743E-2</v>
      </c>
    </row>
    <row r="311" spans="2:26" x14ac:dyDescent="0.2">
      <c r="B311">
        <v>291</v>
      </c>
      <c r="C311">
        <v>-0.22671995</v>
      </c>
      <c r="D311">
        <v>-0.10648060600000001</v>
      </c>
      <c r="E311" s="4">
        <v>9.7256280000000004</v>
      </c>
      <c r="F311">
        <f t="shared" si="16"/>
        <v>9.728852966797584</v>
      </c>
      <c r="G311">
        <f t="shared" si="18"/>
        <v>90.620999999999995</v>
      </c>
      <c r="H311">
        <v>0.29099999999999682</v>
      </c>
      <c r="I311">
        <v>-8.9483869815834317E-3</v>
      </c>
      <c r="S311">
        <v>291</v>
      </c>
      <c r="T311">
        <v>2.4434610000000001E-3</v>
      </c>
      <c r="U311">
        <v>-1.1759156E-2</v>
      </c>
      <c r="V311" s="4">
        <v>1.5271630999999999E-4</v>
      </c>
      <c r="W311">
        <f t="shared" si="17"/>
        <v>1.2011310243358008E-2</v>
      </c>
      <c r="X311">
        <f t="shared" si="19"/>
        <v>90.621000000000009</v>
      </c>
      <c r="Y311">
        <v>0.29099999999999682</v>
      </c>
      <c r="Z311">
        <v>5.0617356819437513E-2</v>
      </c>
    </row>
    <row r="312" spans="2:26" x14ac:dyDescent="0.2">
      <c r="B312">
        <v>290</v>
      </c>
      <c r="C312">
        <v>-0.20338993</v>
      </c>
      <c r="D312">
        <v>-0.10229317</v>
      </c>
      <c r="E312" s="4">
        <v>9.7011009999999995</v>
      </c>
      <c r="F312">
        <f t="shared" si="16"/>
        <v>9.7037720484590455</v>
      </c>
      <c r="G312">
        <f t="shared" si="18"/>
        <v>90.911000000000001</v>
      </c>
      <c r="H312">
        <v>0.58100000000000307</v>
      </c>
      <c r="I312">
        <v>2.7918434129941996E-3</v>
      </c>
      <c r="S312">
        <v>292</v>
      </c>
      <c r="T312">
        <v>3.0543261999999997E-4</v>
      </c>
      <c r="U312">
        <v>-6.4140849999999999E-3</v>
      </c>
      <c r="V312" s="4">
        <v>4.5814895000000002E-4</v>
      </c>
      <c r="W312">
        <f t="shared" si="17"/>
        <v>6.437676283642349E-3</v>
      </c>
      <c r="X312">
        <f t="shared" si="19"/>
        <v>90.913000000000011</v>
      </c>
      <c r="Y312">
        <v>0.58299999999999841</v>
      </c>
      <c r="Z312">
        <v>1.9043465643742357E-2</v>
      </c>
    </row>
    <row r="313" spans="2:26" x14ac:dyDescent="0.2">
      <c r="B313">
        <v>292</v>
      </c>
      <c r="C313">
        <v>-0.20638095000000001</v>
      </c>
      <c r="D313">
        <v>-0.10468599000000001</v>
      </c>
      <c r="E313">
        <v>9.6867450000000002</v>
      </c>
      <c r="F313">
        <f t="shared" si="16"/>
        <v>9.6895088083994327</v>
      </c>
      <c r="G313">
        <f t="shared" si="18"/>
        <v>91.203000000000003</v>
      </c>
      <c r="H313">
        <v>0.87300000000000466</v>
      </c>
      <c r="I313">
        <v>1.4023543495169908E-2</v>
      </c>
      <c r="S313">
        <v>291</v>
      </c>
      <c r="T313">
        <v>-4.7342054999999997E-3</v>
      </c>
      <c r="U313">
        <v>-3.3597587999999999E-3</v>
      </c>
      <c r="V313">
        <v>1.0690141999999999E-3</v>
      </c>
      <c r="W313">
        <f t="shared" si="17"/>
        <v>5.9028359514905482E-3</v>
      </c>
      <c r="X313">
        <f t="shared" si="19"/>
        <v>91.204000000000008</v>
      </c>
      <c r="Y313">
        <v>0.87399999999999523</v>
      </c>
      <c r="Z313">
        <v>-4.0626746484218164E-2</v>
      </c>
    </row>
    <row r="314" spans="2:26" x14ac:dyDescent="0.2">
      <c r="B314">
        <v>292</v>
      </c>
      <c r="C314">
        <v>-0.2117648</v>
      </c>
      <c r="D314">
        <v>-0.10109675999999999</v>
      </c>
      <c r="E314" s="4">
        <v>9.7076820000000001</v>
      </c>
      <c r="F314">
        <f t="shared" si="16"/>
        <v>9.7105177358638048</v>
      </c>
      <c r="G314">
        <f t="shared" si="18"/>
        <v>91.495000000000005</v>
      </c>
      <c r="H314">
        <v>1.1650000000000063</v>
      </c>
      <c r="I314">
        <v>-2.3276163382169052E-2</v>
      </c>
      <c r="S314">
        <v>292</v>
      </c>
      <c r="T314">
        <v>2.2907446000000001E-3</v>
      </c>
      <c r="U314">
        <v>1.5271631E-3</v>
      </c>
      <c r="V314" s="4">
        <v>-1.5271630999999999E-4</v>
      </c>
      <c r="W314">
        <f t="shared" si="17"/>
        <v>2.7573647251988242E-3</v>
      </c>
      <c r="X314">
        <f t="shared" si="19"/>
        <v>91.496000000000009</v>
      </c>
      <c r="Y314">
        <v>1.1659999999999968</v>
      </c>
      <c r="Z314">
        <v>-3.0221297990597407E-2</v>
      </c>
    </row>
    <row r="315" spans="2:26" x14ac:dyDescent="0.2">
      <c r="B315">
        <v>291</v>
      </c>
      <c r="C315">
        <v>-0.20578273999999999</v>
      </c>
      <c r="D315">
        <v>-0.10827523</v>
      </c>
      <c r="E315" s="4">
        <v>9.6921280000000003</v>
      </c>
      <c r="F315">
        <f t="shared" si="16"/>
        <v>9.6949169790100544</v>
      </c>
      <c r="G315">
        <f t="shared" si="18"/>
        <v>91.786000000000001</v>
      </c>
      <c r="H315">
        <v>1.4560000000000031</v>
      </c>
      <c r="I315">
        <v>6.5788572632497107E-3</v>
      </c>
      <c r="S315">
        <v>290</v>
      </c>
      <c r="T315">
        <v>-4.5814895000000002E-4</v>
      </c>
      <c r="U315">
        <v>-1.6798793999999999E-3</v>
      </c>
      <c r="V315" s="4">
        <v>-1.5271630999999999E-4</v>
      </c>
      <c r="W315">
        <f t="shared" si="17"/>
        <v>1.7479180559369705E-3</v>
      </c>
      <c r="X315">
        <f t="shared" si="19"/>
        <v>91.786000000000016</v>
      </c>
      <c r="Y315">
        <v>1.4560000000000031</v>
      </c>
      <c r="Z315">
        <v>-1.5471715638386169E-2</v>
      </c>
    </row>
    <row r="316" spans="2:26" x14ac:dyDescent="0.2">
      <c r="B316">
        <v>292</v>
      </c>
      <c r="C316">
        <v>-0.212363</v>
      </c>
      <c r="D316">
        <v>-9.8703936000000006E-2</v>
      </c>
      <c r="E316" s="4">
        <v>9.7088780000000003</v>
      </c>
      <c r="F316">
        <f t="shared" si="16"/>
        <v>9.7117018348812021</v>
      </c>
      <c r="G316">
        <f t="shared" si="18"/>
        <v>92.078000000000003</v>
      </c>
      <c r="H316">
        <v>1.7480000000000047</v>
      </c>
      <c r="I316">
        <v>1.304988442233313E-2</v>
      </c>
      <c r="S316">
        <v>292</v>
      </c>
      <c r="T316">
        <v>1.8325958000000001E-3</v>
      </c>
      <c r="U316">
        <v>9.1629790000000003E-4</v>
      </c>
      <c r="V316" s="4">
        <v>1.5271630999999999E-4</v>
      </c>
      <c r="W316">
        <f t="shared" si="17"/>
        <v>2.0545879097916609E-3</v>
      </c>
      <c r="X316">
        <f t="shared" si="19"/>
        <v>92.078000000000017</v>
      </c>
      <c r="Y316">
        <v>1.7480000000000047</v>
      </c>
      <c r="Z316">
        <v>-4.3238697524190508E-3</v>
      </c>
    </row>
    <row r="317" spans="2:26" x14ac:dyDescent="0.2">
      <c r="B317">
        <v>291</v>
      </c>
      <c r="C317">
        <v>-0.21475583000000001</v>
      </c>
      <c r="D317">
        <v>-9.8105730000000002E-2</v>
      </c>
      <c r="E317" s="4">
        <v>9.7028960000000009</v>
      </c>
      <c r="F317">
        <f t="shared" si="16"/>
        <v>9.7057681606142765</v>
      </c>
      <c r="G317">
        <f t="shared" si="18"/>
        <v>92.369</v>
      </c>
      <c r="H317">
        <v>2.0390000000000015</v>
      </c>
      <c r="I317">
        <v>8.6589316611184743E-4</v>
      </c>
      <c r="S317">
        <v>292</v>
      </c>
      <c r="T317">
        <v>1.3744467999999999E-3</v>
      </c>
      <c r="U317">
        <v>1.6798793999999999E-3</v>
      </c>
      <c r="V317" s="4">
        <v>6.1086525000000002E-4</v>
      </c>
      <c r="W317">
        <f t="shared" si="17"/>
        <v>2.2548292969163234E-3</v>
      </c>
      <c r="X317">
        <f t="shared" si="19"/>
        <v>92.370000000000019</v>
      </c>
      <c r="Y317">
        <v>2.0400000000000063</v>
      </c>
      <c r="Z317">
        <v>-1.1243885162103625E-3</v>
      </c>
    </row>
    <row r="318" spans="2:26" x14ac:dyDescent="0.2">
      <c r="B318">
        <v>291</v>
      </c>
      <c r="C318">
        <v>-0.21415762999999999</v>
      </c>
      <c r="D318">
        <v>-9.9900340000000004E-2</v>
      </c>
      <c r="E318" s="4">
        <v>9.7022969999999997</v>
      </c>
      <c r="F318">
        <f t="shared" si="16"/>
        <v>9.7051744262856161</v>
      </c>
      <c r="G318">
        <f t="shared" si="18"/>
        <v>92.66</v>
      </c>
      <c r="H318">
        <v>2.3299999999999983</v>
      </c>
      <c r="I318">
        <v>7.5258363014353864E-3</v>
      </c>
      <c r="S318">
        <v>291</v>
      </c>
      <c r="T318">
        <v>1.9853119999999999E-3</v>
      </c>
      <c r="U318">
        <v>1.9853119999999999E-3</v>
      </c>
      <c r="V318" s="4">
        <v>3.0543261999999997E-4</v>
      </c>
      <c r="W318">
        <f t="shared" si="17"/>
        <v>2.8242196373596839E-3</v>
      </c>
      <c r="X318">
        <f t="shared" si="19"/>
        <v>92.661000000000016</v>
      </c>
      <c r="Y318">
        <v>2.3310000000000031</v>
      </c>
      <c r="Z318">
        <v>-3.3711935496610222E-3</v>
      </c>
    </row>
    <row r="319" spans="2:26" x14ac:dyDescent="0.2">
      <c r="B319">
        <v>292</v>
      </c>
      <c r="C319">
        <v>-0.21475583000000001</v>
      </c>
      <c r="D319">
        <v>-9.9302139999999997E-2</v>
      </c>
      <c r="E319" s="4">
        <v>9.7034939999999992</v>
      </c>
      <c r="F319">
        <f t="shared" si="16"/>
        <v>9.706378149936441</v>
      </c>
      <c r="G319">
        <f t="shared" si="18"/>
        <v>92.951999999999998</v>
      </c>
      <c r="H319">
        <v>2.6219999999999999</v>
      </c>
      <c r="I319">
        <v>1.3617208541900712E-2</v>
      </c>
      <c r="S319">
        <v>292</v>
      </c>
      <c r="T319">
        <v>3.0543261999999997E-4</v>
      </c>
      <c r="U319">
        <v>4.5814895000000002E-4</v>
      </c>
      <c r="V319" s="4">
        <v>1.5271630999999999E-4</v>
      </c>
      <c r="W319">
        <f t="shared" si="17"/>
        <v>5.7141212542803372E-4</v>
      </c>
      <c r="X319">
        <f t="shared" si="19"/>
        <v>92.953000000000017</v>
      </c>
      <c r="Y319">
        <v>2.6230000000000047</v>
      </c>
      <c r="Z319">
        <v>2.5660939914148247E-2</v>
      </c>
    </row>
    <row r="320" spans="2:26" x14ac:dyDescent="0.2">
      <c r="B320">
        <v>292</v>
      </c>
      <c r="C320">
        <v>-0.212363</v>
      </c>
      <c r="D320">
        <v>-9.5114699999999996E-2</v>
      </c>
      <c r="E320" s="4">
        <v>9.7034939999999992</v>
      </c>
      <c r="F320">
        <f t="shared" si="16"/>
        <v>9.7062835657094357</v>
      </c>
      <c r="G320">
        <f t="shared" si="18"/>
        <v>93.244</v>
      </c>
      <c r="H320">
        <v>2.9140000000000015</v>
      </c>
      <c r="I320">
        <v>3.5896719061266433E-3</v>
      </c>
      <c r="S320">
        <v>291</v>
      </c>
      <c r="T320">
        <v>6.1086525000000002E-4</v>
      </c>
      <c r="U320">
        <v>9.1629790000000003E-4</v>
      </c>
      <c r="V320" s="4">
        <v>-3.0543261999999997E-4</v>
      </c>
      <c r="W320">
        <f t="shared" si="17"/>
        <v>1.1428242562012924E-3</v>
      </c>
      <c r="X320">
        <f t="shared" si="19"/>
        <v>93.244000000000014</v>
      </c>
      <c r="Y320">
        <v>2.9140000000000015</v>
      </c>
      <c r="Z320">
        <v>3.8086748761817689E-2</v>
      </c>
    </row>
    <row r="321" spans="2:26" x14ac:dyDescent="0.2">
      <c r="B321">
        <v>291</v>
      </c>
      <c r="C321">
        <v>-0.21475583000000001</v>
      </c>
      <c r="D321">
        <v>-0.101694964</v>
      </c>
      <c r="E321" s="4">
        <v>9.695119</v>
      </c>
      <c r="F321">
        <f t="shared" si="16"/>
        <v>9.6980304369693009</v>
      </c>
      <c r="G321">
        <f t="shared" si="18"/>
        <v>93.534999999999997</v>
      </c>
      <c r="H321">
        <v>3.2049999999999983</v>
      </c>
      <c r="I321">
        <v>8.8441649414382484E-3</v>
      </c>
      <c r="S321">
        <v>291</v>
      </c>
      <c r="T321">
        <v>-6.1086525000000002E-4</v>
      </c>
      <c r="U321">
        <v>-1.0690141999999999E-3</v>
      </c>
      <c r="V321" s="4">
        <v>-1.5271630999999999E-4</v>
      </c>
      <c r="W321">
        <f t="shared" si="17"/>
        <v>1.2406731982271635E-3</v>
      </c>
      <c r="X321">
        <f t="shared" si="19"/>
        <v>93.535000000000011</v>
      </c>
      <c r="Y321">
        <v>3.2049999999999983</v>
      </c>
      <c r="Z321">
        <v>-1.1412580104754246E-2</v>
      </c>
    </row>
    <row r="322" spans="2:26" x14ac:dyDescent="0.2">
      <c r="B322">
        <v>291</v>
      </c>
      <c r="C322">
        <v>-0.212363</v>
      </c>
      <c r="D322">
        <v>-9.9302139999999997E-2</v>
      </c>
      <c r="E322" s="4">
        <v>9.7040919999999993</v>
      </c>
      <c r="F322">
        <f t="shared" ref="F322:F385" si="20">SQRT(SUMSQ(C322:E322))</f>
        <v>9.7069233283899781</v>
      </c>
      <c r="G322">
        <f t="shared" si="18"/>
        <v>93.825999999999993</v>
      </c>
      <c r="H322">
        <v>3.4959999999999951</v>
      </c>
      <c r="I322">
        <v>1.3832401100618567E-2</v>
      </c>
      <c r="S322">
        <v>291</v>
      </c>
      <c r="T322">
        <v>1.5271630999999999E-4</v>
      </c>
      <c r="U322">
        <v>1.5271631E-3</v>
      </c>
      <c r="V322" s="4">
        <v>0</v>
      </c>
      <c r="W322">
        <f t="shared" ref="W322:W385" si="21">SQRT(SUMSQ(T322:V322))</f>
        <v>1.5347799208165404E-3</v>
      </c>
      <c r="X322">
        <f t="shared" si="19"/>
        <v>93.826000000000008</v>
      </c>
      <c r="Y322">
        <v>3.4959999999999951</v>
      </c>
      <c r="Z322">
        <v>1.7530292703382834E-2</v>
      </c>
    </row>
    <row r="323" spans="2:26" x14ac:dyDescent="0.2">
      <c r="B323">
        <v>291</v>
      </c>
      <c r="C323">
        <v>-0.21535404</v>
      </c>
      <c r="D323">
        <v>-9.1525465E-2</v>
      </c>
      <c r="E323" s="4">
        <v>9.7046899999999994</v>
      </c>
      <c r="F323">
        <f t="shared" si="20"/>
        <v>9.7075106113456187</v>
      </c>
      <c r="G323">
        <f t="shared" ref="G323:G386" si="22">(G322*1000+B323)/1000</f>
        <v>94.117000000000004</v>
      </c>
      <c r="H323">
        <v>3.7870000000000061</v>
      </c>
      <c r="I323">
        <v>5.0485040150238846E-3</v>
      </c>
      <c r="S323">
        <v>292</v>
      </c>
      <c r="T323">
        <v>0</v>
      </c>
      <c r="U323">
        <v>-6.1086525000000002E-4</v>
      </c>
      <c r="V323" s="4">
        <v>-4.5814895000000002E-4</v>
      </c>
      <c r="W323">
        <f t="shared" si="21"/>
        <v>7.6358157000000005E-4</v>
      </c>
      <c r="X323">
        <f t="shared" ref="X323:X386" si="23">(X322*1000+S323)/1000</f>
        <v>94.118000000000009</v>
      </c>
      <c r="Y323">
        <v>3.7879999999999967</v>
      </c>
      <c r="Z323">
        <v>9.3017885597954982E-3</v>
      </c>
    </row>
    <row r="324" spans="2:26" x14ac:dyDescent="0.2">
      <c r="B324">
        <v>292</v>
      </c>
      <c r="C324">
        <v>-0.20877377999999999</v>
      </c>
      <c r="D324">
        <v>-0.10049855000000001</v>
      </c>
      <c r="E324" s="4">
        <v>9.7028960000000009</v>
      </c>
      <c r="F324">
        <f t="shared" si="20"/>
        <v>9.7056621225233073</v>
      </c>
      <c r="G324">
        <f t="shared" si="22"/>
        <v>94.409000000000006</v>
      </c>
      <c r="H324">
        <v>4.0790000000000077</v>
      </c>
      <c r="I324">
        <v>-3.0545912232647467E-3</v>
      </c>
      <c r="S324">
        <v>292</v>
      </c>
      <c r="T324">
        <v>-7.6358153999999995E-4</v>
      </c>
      <c r="U324">
        <v>-1.6798793999999999E-3</v>
      </c>
      <c r="V324" s="4">
        <v>0</v>
      </c>
      <c r="W324">
        <f t="shared" si="21"/>
        <v>1.8452781814060262E-3</v>
      </c>
      <c r="X324">
        <f t="shared" si="23"/>
        <v>94.410000000000011</v>
      </c>
      <c r="Y324">
        <v>4.0799999999999983</v>
      </c>
      <c r="Z324">
        <v>-4.1110369873788348E-2</v>
      </c>
    </row>
    <row r="325" spans="2:26" x14ac:dyDescent="0.2">
      <c r="B325">
        <v>291</v>
      </c>
      <c r="C325">
        <v>-0.20817557</v>
      </c>
      <c r="D325">
        <v>-0.10049855000000001</v>
      </c>
      <c r="E325" s="4">
        <v>9.7022969999999997</v>
      </c>
      <c r="F325">
        <f t="shared" si="20"/>
        <v>9.705050443078898</v>
      </c>
      <c r="G325">
        <f t="shared" si="22"/>
        <v>94.7</v>
      </c>
      <c r="H325">
        <v>4.3700000000000045</v>
      </c>
      <c r="I325">
        <v>2.0230992248810894E-3</v>
      </c>
      <c r="S325">
        <v>290</v>
      </c>
      <c r="T325">
        <v>-3.0543261999999997E-4</v>
      </c>
      <c r="U325">
        <v>4.5814895000000002E-4</v>
      </c>
      <c r="V325" s="4">
        <v>0</v>
      </c>
      <c r="W325">
        <f t="shared" si="21"/>
        <v>5.5062650294565997E-4</v>
      </c>
      <c r="X325">
        <f t="shared" si="23"/>
        <v>94.700000000000017</v>
      </c>
      <c r="Y325">
        <v>4.3700000000000045</v>
      </c>
      <c r="Z325">
        <v>1.8031397146030071E-2</v>
      </c>
    </row>
    <row r="326" spans="2:26" x14ac:dyDescent="0.2">
      <c r="B326">
        <v>292</v>
      </c>
      <c r="C326">
        <v>-0.20638095000000001</v>
      </c>
      <c r="D326">
        <v>-9.750752E-2</v>
      </c>
      <c r="E326" s="4">
        <v>9.6999040000000001</v>
      </c>
      <c r="F326">
        <f t="shared" si="20"/>
        <v>9.7025892638097098</v>
      </c>
      <c r="G326">
        <f t="shared" si="22"/>
        <v>94.992000000000004</v>
      </c>
      <c r="H326">
        <v>4.6620000000000061</v>
      </c>
      <c r="I326">
        <v>6.4028462421237961E-3</v>
      </c>
      <c r="S326">
        <v>292</v>
      </c>
      <c r="T326">
        <v>-1.3744467999999999E-3</v>
      </c>
      <c r="U326">
        <v>-1.2217305E-3</v>
      </c>
      <c r="V326" s="4">
        <v>3.0543261999999997E-4</v>
      </c>
      <c r="W326">
        <f t="shared" si="21"/>
        <v>1.8641401519254271E-3</v>
      </c>
      <c r="X326">
        <f t="shared" si="23"/>
        <v>94.992000000000019</v>
      </c>
      <c r="Y326">
        <v>4.6620000000000061</v>
      </c>
      <c r="Z326">
        <v>2.0184333619453293E-2</v>
      </c>
    </row>
    <row r="327" spans="2:26" x14ac:dyDescent="0.2">
      <c r="B327">
        <v>291</v>
      </c>
      <c r="C327">
        <v>-0.20757735999999999</v>
      </c>
      <c r="D327">
        <v>-0.10229317</v>
      </c>
      <c r="E327" s="4">
        <v>9.6945209999999999</v>
      </c>
      <c r="F327">
        <f t="shared" si="20"/>
        <v>9.6972825921726251</v>
      </c>
      <c r="G327">
        <f t="shared" si="22"/>
        <v>95.283000000000001</v>
      </c>
      <c r="H327">
        <v>4.953000000000003</v>
      </c>
      <c r="I327">
        <v>-1.1159260676918304E-3</v>
      </c>
      <c r="S327">
        <v>291</v>
      </c>
      <c r="T327">
        <v>1.0690141999999999E-3</v>
      </c>
      <c r="U327">
        <v>7.6358153999999995E-4</v>
      </c>
      <c r="V327" s="4">
        <v>1.5271630999999999E-4</v>
      </c>
      <c r="W327">
        <f t="shared" si="21"/>
        <v>1.3225620587974038E-3</v>
      </c>
      <c r="X327">
        <f t="shared" si="23"/>
        <v>95.283000000000015</v>
      </c>
      <c r="Y327">
        <v>4.953000000000003</v>
      </c>
      <c r="Z327">
        <v>-4.3128627226618893E-2</v>
      </c>
    </row>
    <row r="328" spans="2:26" x14ac:dyDescent="0.2">
      <c r="B328">
        <v>291</v>
      </c>
      <c r="C328">
        <v>-0.212363</v>
      </c>
      <c r="D328">
        <v>-9.8703936000000006E-2</v>
      </c>
      <c r="E328" s="4">
        <v>9.7058870000000006</v>
      </c>
      <c r="F328">
        <f t="shared" si="20"/>
        <v>9.7087117048308684</v>
      </c>
      <c r="G328">
        <f t="shared" si="22"/>
        <v>95.573999999999998</v>
      </c>
      <c r="H328">
        <v>5.2439999999999998</v>
      </c>
      <c r="I328">
        <v>3.5313032377708568E-3</v>
      </c>
      <c r="S328">
        <v>292</v>
      </c>
      <c r="T328">
        <v>1.8325958000000001E-3</v>
      </c>
      <c r="U328">
        <v>1.9853119999999999E-3</v>
      </c>
      <c r="V328" s="4">
        <v>-3.0543261999999997E-4</v>
      </c>
      <c r="W328">
        <f t="shared" si="21"/>
        <v>2.7190366288231027E-3</v>
      </c>
      <c r="X328">
        <f t="shared" si="23"/>
        <v>95.575000000000017</v>
      </c>
      <c r="Y328">
        <v>5.2450000000000045</v>
      </c>
      <c r="Z328">
        <v>-7.5792068703127652E-3</v>
      </c>
    </row>
    <row r="329" spans="2:26" x14ac:dyDescent="0.2">
      <c r="B329">
        <v>292</v>
      </c>
      <c r="C329">
        <v>-0.212363</v>
      </c>
      <c r="D329">
        <v>-9.750752E-2</v>
      </c>
      <c r="E329" s="4">
        <v>9.6969139999999996</v>
      </c>
      <c r="F329">
        <f t="shared" si="20"/>
        <v>9.699729217025677</v>
      </c>
      <c r="G329">
        <f t="shared" si="22"/>
        <v>95.866</v>
      </c>
      <c r="H329">
        <v>5.5360000000000014</v>
      </c>
      <c r="I329">
        <v>7.8025433402616369E-3</v>
      </c>
      <c r="S329">
        <v>292</v>
      </c>
      <c r="T329">
        <v>6.1086525000000002E-4</v>
      </c>
      <c r="U329">
        <v>9.1629790000000003E-4</v>
      </c>
      <c r="V329" s="4">
        <v>-4.5814895000000002E-4</v>
      </c>
      <c r="W329">
        <f t="shared" si="21"/>
        <v>1.1927525542156994E-3</v>
      </c>
      <c r="X329">
        <f t="shared" si="23"/>
        <v>95.867000000000019</v>
      </c>
      <c r="Y329">
        <v>5.5370000000000061</v>
      </c>
      <c r="Z329">
        <v>1.1110107083220836E-2</v>
      </c>
    </row>
    <row r="330" spans="2:26" x14ac:dyDescent="0.2">
      <c r="B330">
        <v>292</v>
      </c>
      <c r="C330">
        <v>-0.21355942</v>
      </c>
      <c r="D330">
        <v>-0.10468599000000001</v>
      </c>
      <c r="E330" s="4">
        <v>9.7076820000000001</v>
      </c>
      <c r="F330">
        <f t="shared" si="20"/>
        <v>9.7105950690725962</v>
      </c>
      <c r="G330">
        <f t="shared" si="22"/>
        <v>96.158000000000001</v>
      </c>
      <c r="H330">
        <v>5.828000000000003</v>
      </c>
      <c r="I330">
        <v>7.8793374231797162E-4</v>
      </c>
      <c r="S330">
        <v>291</v>
      </c>
      <c r="T330">
        <v>7.6358153999999995E-4</v>
      </c>
      <c r="U330">
        <v>1.3744467999999999E-3</v>
      </c>
      <c r="V330" s="4">
        <v>1.5271630999999999E-4</v>
      </c>
      <c r="W330">
        <f t="shared" si="21"/>
        <v>1.5797097979056241E-3</v>
      </c>
      <c r="X330">
        <f t="shared" si="23"/>
        <v>96.158000000000015</v>
      </c>
      <c r="Y330">
        <v>5.828000000000003</v>
      </c>
      <c r="Z330">
        <v>7.4265389059384995E-3</v>
      </c>
    </row>
    <row r="331" spans="2:26" x14ac:dyDescent="0.2">
      <c r="B331">
        <v>291</v>
      </c>
      <c r="C331">
        <v>-0.21655045000000001</v>
      </c>
      <c r="D331">
        <v>-0.10289137</v>
      </c>
      <c r="E331" s="4">
        <v>9.6993065000000005</v>
      </c>
      <c r="F331">
        <f t="shared" si="20"/>
        <v>9.7022691836682178</v>
      </c>
      <c r="G331">
        <f t="shared" si="22"/>
        <v>96.448999999999998</v>
      </c>
      <c r="H331">
        <v>6.1189999999999998</v>
      </c>
      <c r="I331">
        <v>4.8695162282306349E-3</v>
      </c>
      <c r="S331">
        <v>292</v>
      </c>
      <c r="T331">
        <v>-3.0543261999999997E-4</v>
      </c>
      <c r="U331">
        <v>-2.1380283999999999E-3</v>
      </c>
      <c r="V331" s="4">
        <v>-3.0543261999999997E-4</v>
      </c>
      <c r="W331">
        <f t="shared" si="21"/>
        <v>2.1812252542840888E-3</v>
      </c>
      <c r="X331">
        <f t="shared" si="23"/>
        <v>96.450000000000017</v>
      </c>
      <c r="Y331">
        <v>6.1200000000000045</v>
      </c>
      <c r="Z331">
        <v>1.641268387033621E-2</v>
      </c>
    </row>
    <row r="332" spans="2:26" x14ac:dyDescent="0.2">
      <c r="B332">
        <v>291</v>
      </c>
      <c r="C332">
        <v>-0.21774684999999999</v>
      </c>
      <c r="D332">
        <v>-9.8703936000000006E-2</v>
      </c>
      <c r="E332" s="4">
        <v>9.7046899999999994</v>
      </c>
      <c r="F332">
        <f t="shared" si="20"/>
        <v>9.7076343232410025</v>
      </c>
      <c r="G332">
        <f t="shared" si="22"/>
        <v>96.74</v>
      </c>
      <c r="H332">
        <v>6.4099999999999966</v>
      </c>
      <c r="I332">
        <v>-1.8730649538159303E-3</v>
      </c>
      <c r="S332">
        <v>291</v>
      </c>
      <c r="T332">
        <v>9.1629790000000003E-4</v>
      </c>
      <c r="U332">
        <v>1.6798793999999999E-3</v>
      </c>
      <c r="V332" s="4">
        <v>1.5271630999999999E-4</v>
      </c>
      <c r="W332">
        <f t="shared" si="21"/>
        <v>1.9196142611026797E-3</v>
      </c>
      <c r="X332">
        <f t="shared" si="23"/>
        <v>96.741000000000014</v>
      </c>
      <c r="Y332">
        <v>6.4110000000000014</v>
      </c>
      <c r="Z332">
        <v>2.3811338656085985E-2</v>
      </c>
    </row>
    <row r="333" spans="2:26" x14ac:dyDescent="0.2">
      <c r="B333">
        <v>291</v>
      </c>
      <c r="C333">
        <v>-0.21355942</v>
      </c>
      <c r="D333">
        <v>-9.8105730000000002E-2</v>
      </c>
      <c r="E333" s="4">
        <v>9.6993065000000005</v>
      </c>
      <c r="F333">
        <f t="shared" si="20"/>
        <v>9.7021533146550425</v>
      </c>
      <c r="G333">
        <f t="shared" si="22"/>
        <v>97.031000000000006</v>
      </c>
      <c r="H333">
        <v>6.7010000000000076</v>
      </c>
      <c r="I333">
        <v>-8.1859340112325416E-3</v>
      </c>
      <c r="S333">
        <v>291</v>
      </c>
      <c r="T333">
        <v>-7.6358153999999995E-4</v>
      </c>
      <c r="U333">
        <v>-1.6798793999999999E-3</v>
      </c>
      <c r="V333" s="4">
        <v>0</v>
      </c>
      <c r="W333">
        <f t="shared" si="21"/>
        <v>1.8452781814060262E-3</v>
      </c>
      <c r="X333">
        <f t="shared" si="23"/>
        <v>97.032000000000011</v>
      </c>
      <c r="Y333">
        <v>6.7019999999999982</v>
      </c>
      <c r="Z333">
        <v>-1.6754823251751449E-3</v>
      </c>
    </row>
    <row r="334" spans="2:26" x14ac:dyDescent="0.2">
      <c r="B334">
        <v>292</v>
      </c>
      <c r="C334">
        <v>-0.21296121000000001</v>
      </c>
      <c r="D334">
        <v>-9.8105730000000002E-2</v>
      </c>
      <c r="E334" s="4">
        <v>9.7016989999999996</v>
      </c>
      <c r="F334">
        <f t="shared" si="20"/>
        <v>9.7045319669639145</v>
      </c>
      <c r="G334">
        <f t="shared" si="22"/>
        <v>97.322999999999993</v>
      </c>
      <c r="H334">
        <v>6.992999999999995</v>
      </c>
      <c r="I334">
        <v>6.0879374873792349E-3</v>
      </c>
      <c r="S334">
        <v>291</v>
      </c>
      <c r="T334">
        <v>9.1629790000000003E-4</v>
      </c>
      <c r="U334">
        <v>1.3744467999999999E-3</v>
      </c>
      <c r="V334" s="4">
        <v>0</v>
      </c>
      <c r="W334">
        <f t="shared" si="21"/>
        <v>1.651879489422473E-3</v>
      </c>
      <c r="X334">
        <f t="shared" si="23"/>
        <v>97.323000000000008</v>
      </c>
      <c r="Y334">
        <v>6.992999999999995</v>
      </c>
      <c r="Z334">
        <v>-1.3241496923366762E-3</v>
      </c>
    </row>
    <row r="335" spans="2:26" x14ac:dyDescent="0.2">
      <c r="B335">
        <v>291</v>
      </c>
      <c r="C335">
        <v>-0.21415762999999999</v>
      </c>
      <c r="D335">
        <v>-0.10289137</v>
      </c>
      <c r="E335" s="4">
        <v>9.7058870000000006</v>
      </c>
      <c r="F335">
        <f t="shared" si="20"/>
        <v>9.7087945998088099</v>
      </c>
      <c r="G335">
        <f t="shared" si="22"/>
        <v>97.614000000000004</v>
      </c>
      <c r="H335">
        <v>7.284000000000006</v>
      </c>
      <c r="I335">
        <v>-1.9599381087910692E-5</v>
      </c>
      <c r="S335">
        <v>292</v>
      </c>
      <c r="T335">
        <v>-3.0543261999999997E-4</v>
      </c>
      <c r="U335">
        <v>1.5271630999999999E-4</v>
      </c>
      <c r="V335" s="4">
        <v>0</v>
      </c>
      <c r="W335">
        <f t="shared" si="21"/>
        <v>3.4148405043293091E-4</v>
      </c>
      <c r="X335">
        <f t="shared" si="23"/>
        <v>97.615000000000009</v>
      </c>
      <c r="Y335">
        <v>7.2849999999999966</v>
      </c>
      <c r="Z335">
        <v>4.3602256473815647E-3</v>
      </c>
    </row>
    <row r="336" spans="2:26" x14ac:dyDescent="0.2">
      <c r="B336">
        <v>291</v>
      </c>
      <c r="C336">
        <v>-0.21056839999999999</v>
      </c>
      <c r="D336">
        <v>-0.10289137</v>
      </c>
      <c r="E336" s="4">
        <v>9.7052890000000005</v>
      </c>
      <c r="F336">
        <f t="shared" si="20"/>
        <v>9.7081182655867995</v>
      </c>
      <c r="G336">
        <f t="shared" si="22"/>
        <v>97.905000000000001</v>
      </c>
      <c r="H336">
        <v>7.5750000000000028</v>
      </c>
      <c r="I336">
        <v>3.6736363063468724E-3</v>
      </c>
      <c r="S336">
        <v>291</v>
      </c>
      <c r="T336">
        <v>-6.1086525000000002E-4</v>
      </c>
      <c r="U336">
        <v>-6.1086525000000002E-4</v>
      </c>
      <c r="V336" s="4">
        <v>1.5271630999999999E-4</v>
      </c>
      <c r="W336">
        <f t="shared" si="21"/>
        <v>8.7728842386933454E-4</v>
      </c>
      <c r="X336">
        <f t="shared" si="23"/>
        <v>97.90600000000002</v>
      </c>
      <c r="Y336">
        <v>7.5760000000000076</v>
      </c>
      <c r="Z336">
        <v>-2.6631048013701041E-2</v>
      </c>
    </row>
    <row r="337" spans="2:26" x14ac:dyDescent="0.2">
      <c r="B337">
        <v>291</v>
      </c>
      <c r="C337">
        <v>-0.19980069</v>
      </c>
      <c r="D337">
        <v>-0.10707881</v>
      </c>
      <c r="E337" s="4">
        <v>9.695119</v>
      </c>
      <c r="F337">
        <f t="shared" si="20"/>
        <v>9.6977687439656197</v>
      </c>
      <c r="G337">
        <f t="shared" si="22"/>
        <v>98.195999999999998</v>
      </c>
      <c r="H337">
        <v>7.8659999999999997</v>
      </c>
      <c r="I337">
        <v>7.1853235310456792E-3</v>
      </c>
      <c r="S337">
        <v>291</v>
      </c>
      <c r="T337">
        <v>-6.1086525000000002E-4</v>
      </c>
      <c r="U337">
        <v>-1.0690141999999999E-3</v>
      </c>
      <c r="V337" s="4">
        <v>-3.0543261999999997E-4</v>
      </c>
      <c r="W337">
        <f t="shared" si="21"/>
        <v>1.2685569749992574E-3</v>
      </c>
      <c r="X337">
        <f t="shared" si="23"/>
        <v>98.197000000000017</v>
      </c>
      <c r="Y337">
        <v>7.8670000000000044</v>
      </c>
      <c r="Z337">
        <v>1.8570582371293366E-2</v>
      </c>
    </row>
    <row r="338" spans="2:26" x14ac:dyDescent="0.2">
      <c r="B338">
        <v>292</v>
      </c>
      <c r="C338">
        <v>-0.21056839999999999</v>
      </c>
      <c r="D338">
        <v>-0.116650105</v>
      </c>
      <c r="E338" s="4">
        <v>9.7052890000000005</v>
      </c>
      <c r="F338">
        <f t="shared" si="20"/>
        <v>9.7082738358369394</v>
      </c>
      <c r="G338">
        <f t="shared" si="22"/>
        <v>98.488</v>
      </c>
      <c r="H338">
        <v>8.1580000000000013</v>
      </c>
      <c r="I338">
        <v>1.3090315200851655E-3</v>
      </c>
      <c r="S338">
        <v>292</v>
      </c>
      <c r="T338">
        <v>-2.9016100000000002E-3</v>
      </c>
      <c r="U338">
        <v>1.8325958000000001E-3</v>
      </c>
      <c r="V338" s="4">
        <v>9.1629790000000003E-4</v>
      </c>
      <c r="W338">
        <f t="shared" si="21"/>
        <v>3.5520909053432252E-3</v>
      </c>
      <c r="X338">
        <f t="shared" si="23"/>
        <v>98.489000000000019</v>
      </c>
      <c r="Y338">
        <v>8.159000000000006</v>
      </c>
      <c r="Z338">
        <v>7.6044739097307825E-3</v>
      </c>
    </row>
    <row r="339" spans="2:26" x14ac:dyDescent="0.2">
      <c r="B339">
        <v>292</v>
      </c>
      <c r="C339">
        <v>-0.23688944000000001</v>
      </c>
      <c r="D339">
        <v>-0.123828575</v>
      </c>
      <c r="E339" s="4">
        <v>9.6963159999999995</v>
      </c>
      <c r="F339">
        <f t="shared" si="20"/>
        <v>9.699999695599276</v>
      </c>
      <c r="G339">
        <f t="shared" si="22"/>
        <v>98.78</v>
      </c>
      <c r="H339">
        <v>8.4500000000000028</v>
      </c>
      <c r="I339">
        <v>4.7884460608299644E-3</v>
      </c>
      <c r="S339">
        <v>291</v>
      </c>
      <c r="T339">
        <v>-5.4977869999999996E-3</v>
      </c>
      <c r="U339">
        <v>7.1776668000000004E-3</v>
      </c>
      <c r="V339" s="4">
        <v>1.0690141999999999E-3</v>
      </c>
      <c r="W339">
        <f t="shared" si="21"/>
        <v>9.1042492248945422E-3</v>
      </c>
      <c r="X339">
        <f t="shared" si="23"/>
        <v>98.780000000000015</v>
      </c>
      <c r="Y339">
        <v>8.4500000000000028</v>
      </c>
      <c r="Z339">
        <v>2.1558677012894676E-3</v>
      </c>
    </row>
    <row r="340" spans="2:26" x14ac:dyDescent="0.2">
      <c r="B340">
        <v>291</v>
      </c>
      <c r="C340">
        <v>-0.22492532000000001</v>
      </c>
      <c r="D340">
        <v>-0.12143575</v>
      </c>
      <c r="E340" s="4">
        <v>9.7022969999999997</v>
      </c>
      <c r="F340">
        <f t="shared" si="20"/>
        <v>9.705663558828121</v>
      </c>
      <c r="G340">
        <f t="shared" si="22"/>
        <v>99.070999999999998</v>
      </c>
      <c r="H340">
        <v>8.7409999999999997</v>
      </c>
      <c r="I340">
        <v>-7.4566071687906705E-4</v>
      </c>
      <c r="S340">
        <v>292</v>
      </c>
      <c r="T340">
        <v>3.0543261999999997E-4</v>
      </c>
      <c r="U340">
        <v>-2.1380283999999999E-3</v>
      </c>
      <c r="V340" s="4">
        <v>-3.0543261999999997E-4</v>
      </c>
      <c r="W340">
        <f t="shared" si="21"/>
        <v>2.1812252542840888E-3</v>
      </c>
      <c r="X340">
        <f t="shared" si="23"/>
        <v>99.072000000000017</v>
      </c>
      <c r="Y340">
        <v>8.7420000000000044</v>
      </c>
      <c r="Z340">
        <v>-4.5611056895787979E-3</v>
      </c>
    </row>
    <row r="341" spans="2:26" x14ac:dyDescent="0.2">
      <c r="B341">
        <v>291</v>
      </c>
      <c r="C341">
        <v>-0.21415762999999999</v>
      </c>
      <c r="D341">
        <v>-0.12083755</v>
      </c>
      <c r="E341" s="4">
        <v>9.7064850000000007</v>
      </c>
      <c r="F341">
        <f t="shared" si="20"/>
        <v>9.7095991811815914</v>
      </c>
      <c r="G341">
        <f t="shared" si="22"/>
        <v>99.361999999999995</v>
      </c>
      <c r="H341">
        <v>9.0319999999999965</v>
      </c>
      <c r="I341">
        <v>2.6242150552361269E-3</v>
      </c>
      <c r="S341">
        <v>291</v>
      </c>
      <c r="T341">
        <v>1.5271630999999999E-4</v>
      </c>
      <c r="U341">
        <v>-4.8869220000000001E-3</v>
      </c>
      <c r="V341" s="4">
        <v>-3.0543261999999997E-4</v>
      </c>
      <c r="W341">
        <f t="shared" si="21"/>
        <v>4.8988384328107907E-3</v>
      </c>
      <c r="X341">
        <f t="shared" si="23"/>
        <v>99.363000000000014</v>
      </c>
      <c r="Y341">
        <v>9.0330000000000013</v>
      </c>
      <c r="Z341">
        <v>-2.0336496118467117E-2</v>
      </c>
    </row>
    <row r="342" spans="2:26" x14ac:dyDescent="0.2">
      <c r="B342">
        <v>291</v>
      </c>
      <c r="C342">
        <v>-0.21475583000000001</v>
      </c>
      <c r="D342">
        <v>-0.12203395</v>
      </c>
      <c r="E342" s="4">
        <v>9.7011009999999995</v>
      </c>
      <c r="F342">
        <f t="shared" si="20"/>
        <v>9.7042451001441936</v>
      </c>
      <c r="G342">
        <f t="shared" si="22"/>
        <v>99.653000000000006</v>
      </c>
      <c r="H342">
        <v>9.3230000000000075</v>
      </c>
      <c r="I342">
        <v>5.7962131044600879E-3</v>
      </c>
      <c r="S342">
        <v>291</v>
      </c>
      <c r="T342">
        <v>1.0690141999999999E-3</v>
      </c>
      <c r="U342">
        <v>-1.6798793999999999E-3</v>
      </c>
      <c r="V342" s="4">
        <v>-1.5271630999999999E-4</v>
      </c>
      <c r="W342">
        <f t="shared" si="21"/>
        <v>1.9970248946084815E-3</v>
      </c>
      <c r="X342">
        <f t="shared" si="23"/>
        <v>99.654000000000011</v>
      </c>
      <c r="Y342">
        <v>9.3239999999999981</v>
      </c>
      <c r="Z342">
        <v>1.847711762180982E-2</v>
      </c>
    </row>
    <row r="343" spans="2:26" x14ac:dyDescent="0.2">
      <c r="B343">
        <v>292</v>
      </c>
      <c r="C343">
        <v>-0.2321038</v>
      </c>
      <c r="D343">
        <v>-0.11485548</v>
      </c>
      <c r="E343" s="4">
        <v>9.7058870000000006</v>
      </c>
      <c r="F343">
        <f t="shared" si="20"/>
        <v>9.7093411935120226</v>
      </c>
      <c r="G343">
        <f t="shared" si="22"/>
        <v>99.944999999999993</v>
      </c>
      <c r="H343">
        <v>9.6149999999999949</v>
      </c>
      <c r="I343">
        <v>5.4150192218685846E-4</v>
      </c>
      <c r="S343">
        <v>292</v>
      </c>
      <c r="T343">
        <v>1.5271630999999999E-4</v>
      </c>
      <c r="U343">
        <v>2.5961774E-3</v>
      </c>
      <c r="V343" s="4">
        <v>3.0543261999999997E-4</v>
      </c>
      <c r="W343">
        <f t="shared" si="21"/>
        <v>2.61853937319469E-3</v>
      </c>
      <c r="X343">
        <f t="shared" si="23"/>
        <v>99.946000000000012</v>
      </c>
      <c r="Y343">
        <v>9.6159999999999997</v>
      </c>
      <c r="Z343">
        <v>-6.9365975715852436E-4</v>
      </c>
    </row>
    <row r="344" spans="2:26" x14ac:dyDescent="0.2">
      <c r="B344">
        <v>291</v>
      </c>
      <c r="C344">
        <v>-0.23569303999999999</v>
      </c>
      <c r="D344">
        <v>-0.11365908</v>
      </c>
      <c r="E344">
        <v>9.7106720000000006</v>
      </c>
      <c r="F344">
        <f t="shared" si="20"/>
        <v>9.7141968421045952</v>
      </c>
      <c r="G344">
        <f t="shared" si="22"/>
        <v>100.236</v>
      </c>
      <c r="H344">
        <v>9.9060000000000059</v>
      </c>
      <c r="I344">
        <v>3.8352843331005172E-3</v>
      </c>
      <c r="S344">
        <v>291</v>
      </c>
      <c r="T344">
        <v>3.9706239999999999E-3</v>
      </c>
      <c r="U344">
        <v>7.483099E-3</v>
      </c>
      <c r="V344" s="4">
        <v>7.6358153999999995E-4</v>
      </c>
      <c r="W344">
        <f t="shared" si="21"/>
        <v>8.5056265119863896E-3</v>
      </c>
      <c r="X344">
        <f t="shared" si="23"/>
        <v>100.23700000000001</v>
      </c>
      <c r="Y344">
        <v>9.9069999999999965</v>
      </c>
      <c r="Z344">
        <v>-1.5108605313457521E-3</v>
      </c>
    </row>
    <row r="345" spans="2:26" x14ac:dyDescent="0.2">
      <c r="B345">
        <v>292</v>
      </c>
      <c r="C345">
        <v>-0.20099710000000001</v>
      </c>
      <c r="D345">
        <v>-0.104087785</v>
      </c>
      <c r="E345" s="4">
        <v>9.6915300000000002</v>
      </c>
      <c r="F345">
        <f t="shared" si="20"/>
        <v>9.6941728807616485</v>
      </c>
      <c r="G345">
        <f t="shared" si="22"/>
        <v>100.52800000000001</v>
      </c>
      <c r="H345">
        <v>10.198000000000008</v>
      </c>
      <c r="I345">
        <v>-1.3866100623953991E-3</v>
      </c>
      <c r="S345">
        <v>292</v>
      </c>
      <c r="T345">
        <v>7.6358153999999995E-4</v>
      </c>
      <c r="U345">
        <v>-1.0537425E-2</v>
      </c>
      <c r="V345" s="4">
        <v>-7.6358153999999995E-4</v>
      </c>
      <c r="W345">
        <f t="shared" si="21"/>
        <v>1.0592612480737815E-2</v>
      </c>
      <c r="X345">
        <f t="shared" si="23"/>
        <v>100.52900000000001</v>
      </c>
      <c r="Y345">
        <v>10.198999999999998</v>
      </c>
      <c r="Z345">
        <v>2.3513819135634103E-3</v>
      </c>
    </row>
    <row r="346" spans="2:26" x14ac:dyDescent="0.2">
      <c r="B346">
        <v>291</v>
      </c>
      <c r="C346">
        <v>-0.20638095000000001</v>
      </c>
      <c r="D346">
        <v>-9.8105730000000002E-2</v>
      </c>
      <c r="E346" s="4">
        <v>9.6879410000000004</v>
      </c>
      <c r="F346">
        <f t="shared" si="20"/>
        <v>9.690635616421801</v>
      </c>
      <c r="G346">
        <f t="shared" si="22"/>
        <v>100.819</v>
      </c>
      <c r="H346">
        <v>10.489000000000004</v>
      </c>
      <c r="I346">
        <v>1.8354267669041164E-3</v>
      </c>
      <c r="S346">
        <v>291</v>
      </c>
      <c r="T346">
        <v>3.9706239999999999E-3</v>
      </c>
      <c r="U346">
        <v>2.9016100000000002E-3</v>
      </c>
      <c r="V346" s="4">
        <v>0</v>
      </c>
      <c r="W346">
        <f t="shared" si="21"/>
        <v>4.9178446032256858E-3</v>
      </c>
      <c r="X346">
        <f t="shared" si="23"/>
        <v>100.82000000000002</v>
      </c>
      <c r="Y346">
        <v>10.490000000000009</v>
      </c>
      <c r="Z346">
        <v>-2.5106849058768508E-2</v>
      </c>
    </row>
    <row r="347" spans="2:26" x14ac:dyDescent="0.2">
      <c r="B347">
        <v>290</v>
      </c>
      <c r="C347">
        <v>-0.20518454999999999</v>
      </c>
      <c r="D347">
        <v>-0.10528419999999999</v>
      </c>
      <c r="E347" s="4">
        <v>9.7040919999999993</v>
      </c>
      <c r="F347">
        <f t="shared" si="20"/>
        <v>9.7068319758195223</v>
      </c>
      <c r="G347">
        <f t="shared" si="22"/>
        <v>101.10899999999999</v>
      </c>
      <c r="H347">
        <v>10.778999999999996</v>
      </c>
      <c r="I347">
        <v>4.9394338921933565E-3</v>
      </c>
      <c r="S347">
        <v>291</v>
      </c>
      <c r="T347">
        <v>-1.5271630999999999E-4</v>
      </c>
      <c r="U347">
        <v>-1.5271630999999999E-4</v>
      </c>
      <c r="V347" s="4">
        <v>1.5271630999999999E-4</v>
      </c>
      <c r="W347">
        <f t="shared" si="21"/>
        <v>2.6451240806443896E-4</v>
      </c>
      <c r="X347">
        <f t="shared" si="23"/>
        <v>101.11100000000002</v>
      </c>
      <c r="Y347">
        <v>10.781000000000006</v>
      </c>
      <c r="Z347">
        <v>4.9680776364124475E-3</v>
      </c>
    </row>
    <row r="348" spans="2:26" x14ac:dyDescent="0.2">
      <c r="B348">
        <v>293</v>
      </c>
      <c r="C348">
        <v>-0.20279172000000001</v>
      </c>
      <c r="D348">
        <v>-0.10707881</v>
      </c>
      <c r="E348" s="4">
        <v>9.7040919999999993</v>
      </c>
      <c r="F348">
        <f t="shared" si="20"/>
        <v>9.7068013216360605</v>
      </c>
      <c r="G348">
        <f t="shared" si="22"/>
        <v>101.402</v>
      </c>
      <c r="H348">
        <v>11.072000000000003</v>
      </c>
      <c r="I348">
        <v>-1.0706900639932968E-4</v>
      </c>
      <c r="S348">
        <v>292</v>
      </c>
      <c r="T348">
        <v>-1.2217305E-3</v>
      </c>
      <c r="U348">
        <v>-1.8325958000000001E-3</v>
      </c>
      <c r="V348" s="4">
        <v>0</v>
      </c>
      <c r="W348">
        <f t="shared" si="21"/>
        <v>2.2025060228766436E-3</v>
      </c>
      <c r="X348">
        <f t="shared" si="23"/>
        <v>101.40300000000002</v>
      </c>
      <c r="Y348">
        <v>11.073000000000008</v>
      </c>
      <c r="Z348">
        <v>3.7310841472195742E-3</v>
      </c>
    </row>
    <row r="349" spans="2:26" x14ac:dyDescent="0.2">
      <c r="B349">
        <v>291</v>
      </c>
      <c r="C349">
        <v>-0.20518454999999999</v>
      </c>
      <c r="D349">
        <v>-0.10049855000000001</v>
      </c>
      <c r="E349" s="4">
        <v>9.7034939999999992</v>
      </c>
      <c r="F349">
        <f t="shared" si="20"/>
        <v>9.7061834139968113</v>
      </c>
      <c r="G349">
        <f t="shared" si="22"/>
        <v>101.693</v>
      </c>
      <c r="H349">
        <v>11.363</v>
      </c>
      <c r="I349">
        <v>2.8909313645233471E-3</v>
      </c>
      <c r="S349">
        <v>291</v>
      </c>
      <c r="T349">
        <v>2.9016100000000002E-3</v>
      </c>
      <c r="U349">
        <v>3.8179078E-3</v>
      </c>
      <c r="V349" s="4">
        <v>-1.5271630999999999E-4</v>
      </c>
      <c r="W349">
        <f t="shared" si="21"/>
        <v>4.7978206336565833E-3</v>
      </c>
      <c r="X349">
        <f t="shared" si="23"/>
        <v>101.69400000000002</v>
      </c>
      <c r="Y349">
        <v>11.364000000000004</v>
      </c>
      <c r="Z349">
        <v>-2.7103440226523619E-2</v>
      </c>
    </row>
    <row r="350" spans="2:26" x14ac:dyDescent="0.2">
      <c r="B350">
        <v>292</v>
      </c>
      <c r="C350">
        <v>-0.20877377999999999</v>
      </c>
      <c r="D350">
        <v>-9.4516489999999995E-2</v>
      </c>
      <c r="E350">
        <v>9.7016989999999996</v>
      </c>
      <c r="F350">
        <f t="shared" si="20"/>
        <v>9.7044053576042675</v>
      </c>
      <c r="G350">
        <f t="shared" si="22"/>
        <v>101.985</v>
      </c>
      <c r="H350">
        <v>11.655000000000001</v>
      </c>
      <c r="I350">
        <v>-1.9974544928480658E-3</v>
      </c>
      <c r="S350">
        <v>291</v>
      </c>
      <c r="T350">
        <v>4.5814895000000002E-4</v>
      </c>
      <c r="U350">
        <v>1.0690141999999999E-3</v>
      </c>
      <c r="V350" s="4">
        <v>3.0543261999999997E-4</v>
      </c>
      <c r="W350">
        <f t="shared" si="21"/>
        <v>1.202489461720063E-3</v>
      </c>
      <c r="X350">
        <f t="shared" si="23"/>
        <v>101.98500000000001</v>
      </c>
      <c r="Y350">
        <v>11.655000000000001</v>
      </c>
      <c r="Z350">
        <v>-7.7389672792608402E-2</v>
      </c>
    </row>
    <row r="351" spans="2:26" x14ac:dyDescent="0.2">
      <c r="B351">
        <v>291</v>
      </c>
      <c r="C351">
        <v>-0.20757735999999999</v>
      </c>
      <c r="D351">
        <v>-9.6311115000000003E-2</v>
      </c>
      <c r="E351" s="4">
        <v>9.7011009999999995</v>
      </c>
      <c r="F351">
        <f t="shared" si="20"/>
        <v>9.7037995034655431</v>
      </c>
      <c r="G351">
        <f t="shared" si="22"/>
        <v>102.276</v>
      </c>
      <c r="H351">
        <v>11.945999999999998</v>
      </c>
      <c r="I351">
        <v>1.1160217558795753E-3</v>
      </c>
      <c r="S351">
        <v>292</v>
      </c>
      <c r="T351">
        <v>1.2217305E-3</v>
      </c>
      <c r="U351">
        <v>1.3744467999999999E-3</v>
      </c>
      <c r="V351" s="4">
        <v>-1.5271630999999999E-4</v>
      </c>
      <c r="W351">
        <f t="shared" si="21"/>
        <v>1.8452782153378677E-3</v>
      </c>
      <c r="X351">
        <f t="shared" si="23"/>
        <v>102.27700000000002</v>
      </c>
      <c r="Y351">
        <v>11.947000000000003</v>
      </c>
      <c r="Z351">
        <v>2.1075529847358613E-2</v>
      </c>
    </row>
    <row r="352" spans="2:26" x14ac:dyDescent="0.2">
      <c r="B352">
        <v>292</v>
      </c>
      <c r="C352">
        <v>-0.20697916</v>
      </c>
      <c r="D352">
        <v>-9.750752E-2</v>
      </c>
      <c r="E352" s="4">
        <v>9.7028960000000009</v>
      </c>
      <c r="F352">
        <f t="shared" si="20"/>
        <v>9.7055931748629813</v>
      </c>
      <c r="G352">
        <f t="shared" si="22"/>
        <v>102.568</v>
      </c>
      <c r="H352">
        <v>12.238</v>
      </c>
      <c r="I352">
        <v>3.9307957072694183E-3</v>
      </c>
      <c r="S352">
        <v>291</v>
      </c>
      <c r="T352">
        <v>0</v>
      </c>
      <c r="U352">
        <v>1.5271630999999999E-4</v>
      </c>
      <c r="V352" s="4">
        <v>-3.0543261999999997E-4</v>
      </c>
      <c r="W352">
        <f t="shared" si="21"/>
        <v>3.4148405043293091E-4</v>
      </c>
      <c r="X352">
        <f t="shared" si="23"/>
        <v>102.56800000000001</v>
      </c>
      <c r="Y352">
        <v>12.238</v>
      </c>
      <c r="Z352">
        <v>7.4561194078130097E-2</v>
      </c>
    </row>
    <row r="353" spans="2:26" x14ac:dyDescent="0.2">
      <c r="B353">
        <v>293</v>
      </c>
      <c r="C353">
        <v>-0.20638095000000001</v>
      </c>
      <c r="D353">
        <v>-9.8703936000000006E-2</v>
      </c>
      <c r="E353" s="4">
        <v>9.695119</v>
      </c>
      <c r="F353">
        <f t="shared" si="20"/>
        <v>9.6978176920205001</v>
      </c>
      <c r="G353">
        <f t="shared" si="22"/>
        <v>102.861</v>
      </c>
      <c r="H353">
        <v>12.531000000000006</v>
      </c>
      <c r="I353">
        <v>-8.1516197723956933E-4</v>
      </c>
      <c r="S353">
        <v>292</v>
      </c>
      <c r="T353">
        <v>-1.5271630999999999E-4</v>
      </c>
      <c r="U353">
        <v>-1.5271630999999999E-4</v>
      </c>
      <c r="V353" s="4">
        <v>4.5814895000000002E-4</v>
      </c>
      <c r="W353">
        <f t="shared" si="21"/>
        <v>5.0650271772828103E-4</v>
      </c>
      <c r="X353">
        <f t="shared" si="23"/>
        <v>102.86000000000001</v>
      </c>
      <c r="Y353">
        <v>12.530000000000001</v>
      </c>
      <c r="Z353">
        <v>-2.7323213394210143E-2</v>
      </c>
    </row>
    <row r="354" spans="2:26" x14ac:dyDescent="0.2">
      <c r="B354">
        <v>290</v>
      </c>
      <c r="C354">
        <v>-0.21116660000000001</v>
      </c>
      <c r="D354">
        <v>-9.8105730000000002E-2</v>
      </c>
      <c r="E354" s="4">
        <v>9.6999040000000001</v>
      </c>
      <c r="F354">
        <f t="shared" si="20"/>
        <v>9.7026982678237701</v>
      </c>
      <c r="G354">
        <f t="shared" si="22"/>
        <v>103.151</v>
      </c>
      <c r="H354">
        <v>12.820999999999998</v>
      </c>
      <c r="I354">
        <v>2.1886770878385485E-3</v>
      </c>
      <c r="S354">
        <v>291</v>
      </c>
      <c r="T354">
        <v>-9.1629790000000003E-4</v>
      </c>
      <c r="U354">
        <v>-4.5814895000000002E-4</v>
      </c>
      <c r="V354" s="4">
        <v>-1.5271630999999999E-4</v>
      </c>
      <c r="W354">
        <f t="shared" si="21"/>
        <v>1.03577245245784E-3</v>
      </c>
      <c r="X354">
        <f t="shared" si="23"/>
        <v>103.15100000000001</v>
      </c>
      <c r="Y354">
        <v>12.820999999999998</v>
      </c>
      <c r="Z354">
        <v>1.4132038203414554E-2</v>
      </c>
    </row>
    <row r="355" spans="2:26" x14ac:dyDescent="0.2">
      <c r="B355">
        <v>291</v>
      </c>
      <c r="C355">
        <v>-0.20578273999999999</v>
      </c>
      <c r="D355">
        <v>-9.6311115000000003E-2</v>
      </c>
      <c r="E355" s="4">
        <v>9.6957179999999994</v>
      </c>
      <c r="F355">
        <f t="shared" si="20"/>
        <v>9.6983797565613212</v>
      </c>
      <c r="G355">
        <f t="shared" si="22"/>
        <v>103.44199999999999</v>
      </c>
      <c r="H355">
        <v>13.111999999999995</v>
      </c>
      <c r="I355">
        <v>-9.9973253763206496E-3</v>
      </c>
      <c r="S355">
        <v>291</v>
      </c>
      <c r="T355">
        <v>1.0690141999999999E-3</v>
      </c>
      <c r="U355">
        <v>0</v>
      </c>
      <c r="V355" s="4">
        <v>1.5271630999999999E-4</v>
      </c>
      <c r="W355">
        <f t="shared" si="21"/>
        <v>1.0798674136863542E-3</v>
      </c>
      <c r="X355">
        <f t="shared" si="23"/>
        <v>103.44200000000002</v>
      </c>
      <c r="Y355">
        <v>13.112000000000009</v>
      </c>
      <c r="Z355">
        <v>2.9805663354003965E-2</v>
      </c>
    </row>
    <row r="356" spans="2:26" x14ac:dyDescent="0.2">
      <c r="B356">
        <v>291</v>
      </c>
      <c r="C356">
        <v>-0.20638095000000001</v>
      </c>
      <c r="D356">
        <v>-0.10289137</v>
      </c>
      <c r="E356" s="4">
        <v>9.7046899999999994</v>
      </c>
      <c r="F356">
        <f t="shared" si="20"/>
        <v>9.7074295118040066</v>
      </c>
      <c r="G356">
        <f t="shared" si="22"/>
        <v>103.733</v>
      </c>
      <c r="H356">
        <v>13.403000000000006</v>
      </c>
      <c r="I356">
        <v>3.7556242836965747E-4</v>
      </c>
      <c r="S356">
        <v>291</v>
      </c>
      <c r="T356">
        <v>9.1629790000000003E-4</v>
      </c>
      <c r="U356">
        <v>1.5271630999999999E-4</v>
      </c>
      <c r="V356" s="4">
        <v>3.0543261999999997E-4</v>
      </c>
      <c r="W356">
        <f t="shared" si="21"/>
        <v>9.7786154349401152E-4</v>
      </c>
      <c r="X356">
        <f t="shared" si="23"/>
        <v>103.73300000000002</v>
      </c>
      <c r="Y356">
        <v>13.403000000000006</v>
      </c>
      <c r="Z356">
        <v>-1.1829543587016428E-2</v>
      </c>
    </row>
    <row r="357" spans="2:26" x14ac:dyDescent="0.2">
      <c r="B357">
        <v>291</v>
      </c>
      <c r="C357">
        <v>-0.19680966</v>
      </c>
      <c r="D357">
        <v>-0.10289137</v>
      </c>
      <c r="E357" s="4">
        <v>9.695119</v>
      </c>
      <c r="F357">
        <f t="shared" si="20"/>
        <v>9.6976622492459903</v>
      </c>
      <c r="G357">
        <f t="shared" si="22"/>
        <v>104.024</v>
      </c>
      <c r="H357">
        <v>13.694000000000003</v>
      </c>
      <c r="I357">
        <v>3.1959257298584073E-3</v>
      </c>
      <c r="S357">
        <v>292</v>
      </c>
      <c r="T357">
        <v>-1.8325958000000001E-3</v>
      </c>
      <c r="U357">
        <v>-2.4434610000000001E-3</v>
      </c>
      <c r="V357" s="4">
        <v>6.1086525000000002E-4</v>
      </c>
      <c r="W357">
        <f t="shared" si="21"/>
        <v>3.1148138593431554E-3</v>
      </c>
      <c r="X357">
        <f t="shared" si="23"/>
        <v>104.02500000000002</v>
      </c>
      <c r="Y357">
        <v>13.695000000000007</v>
      </c>
      <c r="Z357">
        <v>-8.414889766128841E-3</v>
      </c>
    </row>
    <row r="358" spans="2:26" x14ac:dyDescent="0.2">
      <c r="B358">
        <v>292</v>
      </c>
      <c r="C358">
        <v>-0.20398812999999999</v>
      </c>
      <c r="D358">
        <v>-0.101694964</v>
      </c>
      <c r="E358" s="4">
        <v>9.7052890000000005</v>
      </c>
      <c r="F358">
        <f t="shared" si="20"/>
        <v>9.7079651625046974</v>
      </c>
      <c r="G358">
        <f t="shared" si="22"/>
        <v>104.316</v>
      </c>
      <c r="H358">
        <v>13.986000000000004</v>
      </c>
      <c r="I358">
        <v>-1.2353593090627902E-3</v>
      </c>
      <c r="S358">
        <v>292</v>
      </c>
      <c r="T358">
        <v>0</v>
      </c>
      <c r="U358">
        <v>4.5814895000000002E-4</v>
      </c>
      <c r="V358" s="4">
        <v>-1.5271630999999999E-4</v>
      </c>
      <c r="W358">
        <f t="shared" si="21"/>
        <v>4.8293139443001488E-4</v>
      </c>
      <c r="X358">
        <f t="shared" si="23"/>
        <v>104.31700000000002</v>
      </c>
      <c r="Y358">
        <v>13.987000000000009</v>
      </c>
      <c r="Z358">
        <v>-3.7319791512791627E-3</v>
      </c>
    </row>
    <row r="359" spans="2:26" x14ac:dyDescent="0.2">
      <c r="B359">
        <v>292</v>
      </c>
      <c r="C359">
        <v>-0.20279172000000001</v>
      </c>
      <c r="D359">
        <v>-0.104087785</v>
      </c>
      <c r="E359" s="4">
        <v>9.7034939999999992</v>
      </c>
      <c r="F359">
        <f t="shared" si="20"/>
        <v>9.7061709523747179</v>
      </c>
      <c r="G359">
        <f t="shared" si="22"/>
        <v>104.608</v>
      </c>
      <c r="H359">
        <v>14.278000000000006</v>
      </c>
      <c r="I359">
        <v>1.5105516539347793E-3</v>
      </c>
      <c r="S359">
        <v>291</v>
      </c>
      <c r="T359">
        <v>-4.5814895000000002E-4</v>
      </c>
      <c r="U359">
        <v>-1.0690141999999999E-3</v>
      </c>
      <c r="V359" s="4">
        <v>-3.0543261999999997E-4</v>
      </c>
      <c r="W359">
        <f t="shared" si="21"/>
        <v>1.202489461720063E-3</v>
      </c>
      <c r="X359">
        <f t="shared" si="23"/>
        <v>104.60800000000002</v>
      </c>
      <c r="Y359">
        <v>14.278000000000006</v>
      </c>
      <c r="Z359">
        <v>-2.3823439864048678E-2</v>
      </c>
    </row>
    <row r="360" spans="2:26" x14ac:dyDescent="0.2">
      <c r="B360">
        <v>292</v>
      </c>
      <c r="C360">
        <v>-0.20638095000000001</v>
      </c>
      <c r="D360">
        <v>-0.10289137</v>
      </c>
      <c r="E360" s="4">
        <v>9.6969139999999996</v>
      </c>
      <c r="F360">
        <f t="shared" si="20"/>
        <v>9.6996557080104324</v>
      </c>
      <c r="G360">
        <f t="shared" si="22"/>
        <v>104.9</v>
      </c>
      <c r="H360">
        <v>14.570000000000007</v>
      </c>
      <c r="I360">
        <v>4.1525783552708055E-3</v>
      </c>
      <c r="S360">
        <v>292</v>
      </c>
      <c r="T360">
        <v>1.6798793999999999E-3</v>
      </c>
      <c r="U360">
        <v>2.7488935999999999E-3</v>
      </c>
      <c r="V360" s="4">
        <v>7.6358153999999995E-4</v>
      </c>
      <c r="W360">
        <f t="shared" si="21"/>
        <v>3.3108107150506341E-3</v>
      </c>
      <c r="X360">
        <f t="shared" si="23"/>
        <v>104.90000000000002</v>
      </c>
      <c r="Y360">
        <v>14.570000000000007</v>
      </c>
      <c r="Z360">
        <v>2.1170140185441309E-2</v>
      </c>
    </row>
    <row r="361" spans="2:26" x14ac:dyDescent="0.2">
      <c r="B361">
        <v>290</v>
      </c>
      <c r="C361">
        <v>-0.20937198000000001</v>
      </c>
      <c r="D361">
        <v>-9.750752E-2</v>
      </c>
      <c r="E361" s="4">
        <v>9.7046899999999994</v>
      </c>
      <c r="F361">
        <f t="shared" si="20"/>
        <v>9.7074379904568868</v>
      </c>
      <c r="G361">
        <f t="shared" si="22"/>
        <v>105.19</v>
      </c>
      <c r="H361">
        <v>14.86</v>
      </c>
      <c r="I361">
        <v>-9.5272912362965158E-5</v>
      </c>
      <c r="S361">
        <v>291</v>
      </c>
      <c r="T361">
        <v>4.5814895000000002E-4</v>
      </c>
      <c r="U361">
        <v>4.5814895000000002E-4</v>
      </c>
      <c r="V361" s="4">
        <v>1.5271630999999999E-4</v>
      </c>
      <c r="W361">
        <f t="shared" si="21"/>
        <v>6.6567498985031814E-4</v>
      </c>
      <c r="X361">
        <f t="shared" si="23"/>
        <v>105.19100000000002</v>
      </c>
      <c r="Y361">
        <v>14.861000000000004</v>
      </c>
      <c r="Z361">
        <v>5.4029156409351173E-2</v>
      </c>
    </row>
    <row r="362" spans="2:26" x14ac:dyDescent="0.2">
      <c r="B362">
        <v>292</v>
      </c>
      <c r="C362">
        <v>-0.20937198000000001</v>
      </c>
      <c r="D362">
        <v>-9.6311115000000003E-2</v>
      </c>
      <c r="E362">
        <v>9.7046899999999994</v>
      </c>
      <c r="F362">
        <f t="shared" si="20"/>
        <v>9.7074260467428566</v>
      </c>
      <c r="G362">
        <f t="shared" si="22"/>
        <v>105.482</v>
      </c>
      <c r="H362">
        <v>15.152000000000001</v>
      </c>
      <c r="I362">
        <v>2.4957996259282462E-3</v>
      </c>
      <c r="S362">
        <v>291</v>
      </c>
      <c r="T362">
        <v>7.6358153999999995E-4</v>
      </c>
      <c r="U362">
        <v>1.2217305E-3</v>
      </c>
      <c r="V362" s="4">
        <v>7.6358153999999995E-4</v>
      </c>
      <c r="W362">
        <f t="shared" si="21"/>
        <v>1.630563997850987E-3</v>
      </c>
      <c r="X362">
        <f t="shared" si="23"/>
        <v>105.48200000000001</v>
      </c>
      <c r="Y362">
        <v>15.152000000000001</v>
      </c>
      <c r="Z362">
        <v>-2.3424328672039603E-3</v>
      </c>
    </row>
    <row r="363" spans="2:26" x14ac:dyDescent="0.2">
      <c r="B363">
        <v>291</v>
      </c>
      <c r="C363">
        <v>-0.20757735999999999</v>
      </c>
      <c r="D363">
        <v>-0.101694964</v>
      </c>
      <c r="E363" s="4">
        <v>9.7028960000000009</v>
      </c>
      <c r="F363">
        <f t="shared" si="20"/>
        <v>9.7056489228131237</v>
      </c>
      <c r="G363">
        <f t="shared" si="22"/>
        <v>105.773</v>
      </c>
      <c r="H363">
        <v>15.442999999999998</v>
      </c>
      <c r="I363">
        <v>-1.7932825797683325E-3</v>
      </c>
      <c r="S363">
        <v>292</v>
      </c>
      <c r="T363">
        <v>6.1086525000000002E-4</v>
      </c>
      <c r="U363">
        <v>-1.5271630999999999E-4</v>
      </c>
      <c r="V363" s="4">
        <v>3.0543261999999997E-4</v>
      </c>
      <c r="W363">
        <f t="shared" si="21"/>
        <v>6.9983405915805712E-4</v>
      </c>
      <c r="X363">
        <f t="shared" si="23"/>
        <v>105.77400000000002</v>
      </c>
      <c r="Y363">
        <v>15.444000000000003</v>
      </c>
      <c r="Z363">
        <v>6.5677195650402304E-3</v>
      </c>
    </row>
    <row r="364" spans="2:26" x14ac:dyDescent="0.2">
      <c r="B364">
        <v>291</v>
      </c>
      <c r="C364">
        <v>-0.20817557</v>
      </c>
      <c r="D364">
        <v>-9.5712909999999998E-2</v>
      </c>
      <c r="E364" s="4">
        <v>9.7046899999999994</v>
      </c>
      <c r="F364">
        <f t="shared" si="20"/>
        <v>9.7073943993836718</v>
      </c>
      <c r="G364">
        <f t="shared" si="22"/>
        <v>106.06399999999999</v>
      </c>
      <c r="H364">
        <v>15.733999999999995</v>
      </c>
      <c r="I364">
        <v>8.532911172562666E-4</v>
      </c>
      <c r="S364">
        <v>291</v>
      </c>
      <c r="T364">
        <v>7.6358153999999995E-4</v>
      </c>
      <c r="U364">
        <v>4.5814895000000002E-4</v>
      </c>
      <c r="V364" s="4">
        <v>0</v>
      </c>
      <c r="W364">
        <f t="shared" si="21"/>
        <v>8.9048145888326845E-4</v>
      </c>
      <c r="X364">
        <f t="shared" si="23"/>
        <v>106.06500000000001</v>
      </c>
      <c r="Y364">
        <v>15.734999999999999</v>
      </c>
      <c r="Z364">
        <v>2.4598523552996292E-2</v>
      </c>
    </row>
    <row r="365" spans="2:26" x14ac:dyDescent="0.2">
      <c r="B365">
        <v>292</v>
      </c>
      <c r="C365">
        <v>-0.20817557</v>
      </c>
      <c r="D365">
        <v>-0.10109675999999999</v>
      </c>
      <c r="E365" s="4">
        <v>9.6999040000000001</v>
      </c>
      <c r="F365">
        <f t="shared" si="20"/>
        <v>9.7026643367707681</v>
      </c>
      <c r="G365">
        <f t="shared" si="22"/>
        <v>106.35599999999999</v>
      </c>
      <c r="H365">
        <v>16.025999999999996</v>
      </c>
      <c r="I365">
        <v>-3.3203733543481187E-3</v>
      </c>
      <c r="S365">
        <v>290</v>
      </c>
      <c r="T365">
        <v>-1.0690141999999999E-3</v>
      </c>
      <c r="U365">
        <v>-6.1086525000000002E-4</v>
      </c>
      <c r="V365" s="4">
        <v>0</v>
      </c>
      <c r="W365">
        <f t="shared" si="21"/>
        <v>1.2312382845977468E-3</v>
      </c>
      <c r="X365">
        <f t="shared" si="23"/>
        <v>106.35500000000002</v>
      </c>
      <c r="Y365">
        <v>16.025000000000006</v>
      </c>
      <c r="Z365">
        <v>-3.2629622847697631E-2</v>
      </c>
    </row>
    <row r="366" spans="2:26" x14ac:dyDescent="0.2">
      <c r="B366">
        <v>291</v>
      </c>
      <c r="C366">
        <v>-0.20638095000000001</v>
      </c>
      <c r="D366">
        <v>-0.10109675999999999</v>
      </c>
      <c r="E366" s="4">
        <v>9.7028960000000009</v>
      </c>
      <c r="F366">
        <f t="shared" si="20"/>
        <v>9.705617159059047</v>
      </c>
      <c r="G366">
        <f t="shared" si="22"/>
        <v>106.64700000000001</v>
      </c>
      <c r="H366">
        <v>16.317000000000007</v>
      </c>
      <c r="I366">
        <v>-6.7335983787061306E-4</v>
      </c>
      <c r="S366">
        <v>292</v>
      </c>
      <c r="T366">
        <v>-4.5814895000000002E-4</v>
      </c>
      <c r="U366">
        <v>-4.5814895000000002E-4</v>
      </c>
      <c r="V366" s="4">
        <v>0</v>
      </c>
      <c r="W366">
        <f t="shared" si="21"/>
        <v>6.4792045867699305E-4</v>
      </c>
      <c r="X366">
        <f t="shared" si="23"/>
        <v>106.64700000000002</v>
      </c>
      <c r="Y366">
        <v>16.317000000000007</v>
      </c>
      <c r="Z366">
        <v>-1.9443170171641249E-2</v>
      </c>
    </row>
    <row r="367" spans="2:26" x14ac:dyDescent="0.2">
      <c r="B367">
        <v>291</v>
      </c>
      <c r="C367">
        <v>-0.20039889</v>
      </c>
      <c r="D367">
        <v>-0.10827523</v>
      </c>
      <c r="E367" s="4">
        <v>9.6915300000000002</v>
      </c>
      <c r="F367">
        <f t="shared" si="20"/>
        <v>9.6942063616081953</v>
      </c>
      <c r="G367">
        <f t="shared" si="22"/>
        <v>106.938</v>
      </c>
      <c r="H367">
        <v>16.608000000000004</v>
      </c>
      <c r="I367">
        <v>1.8053842530100094E-3</v>
      </c>
      <c r="S367">
        <v>292</v>
      </c>
      <c r="T367">
        <v>-2.5961774E-3</v>
      </c>
      <c r="U367">
        <v>-2.4434610000000001E-3</v>
      </c>
      <c r="V367" s="4">
        <v>-3.0543261999999997E-4</v>
      </c>
      <c r="W367">
        <f t="shared" si="21"/>
        <v>3.5782576536845172E-3</v>
      </c>
      <c r="X367">
        <f t="shared" si="23"/>
        <v>106.93900000000002</v>
      </c>
      <c r="Y367">
        <v>16.609000000000009</v>
      </c>
      <c r="Z367">
        <v>7.082104897311722E-3</v>
      </c>
    </row>
    <row r="368" spans="2:26" x14ac:dyDescent="0.2">
      <c r="B368">
        <v>291</v>
      </c>
      <c r="C368">
        <v>-0.20757735999999999</v>
      </c>
      <c r="D368">
        <v>-0.10767702</v>
      </c>
      <c r="E368" s="4">
        <v>9.7118690000000001</v>
      </c>
      <c r="F368">
        <f t="shared" si="20"/>
        <v>9.7146838432437761</v>
      </c>
      <c r="G368">
        <f t="shared" si="22"/>
        <v>107.229</v>
      </c>
      <c r="H368">
        <v>16.899000000000001</v>
      </c>
      <c r="I368">
        <v>-2.2723145591893867E-3</v>
      </c>
      <c r="S368">
        <v>291</v>
      </c>
      <c r="T368">
        <v>-1.5271630999999999E-4</v>
      </c>
      <c r="U368">
        <v>-1.3744467999999999E-3</v>
      </c>
      <c r="V368" s="4">
        <v>-3.0543261999999997E-4</v>
      </c>
      <c r="W368">
        <f t="shared" si="21"/>
        <v>1.416232806684805E-3</v>
      </c>
      <c r="X368">
        <f t="shared" si="23"/>
        <v>107.23000000000002</v>
      </c>
      <c r="Y368">
        <v>16.900000000000006</v>
      </c>
      <c r="Z368">
        <v>-1.9517689455171783E-2</v>
      </c>
    </row>
    <row r="369" spans="2:26" x14ac:dyDescent="0.2">
      <c r="B369">
        <v>292</v>
      </c>
      <c r="C369">
        <v>-0.19980069</v>
      </c>
      <c r="D369">
        <v>-0.10767702</v>
      </c>
      <c r="E369" s="4">
        <v>9.7040919999999993</v>
      </c>
      <c r="F369">
        <f t="shared" si="20"/>
        <v>9.7067459120358421</v>
      </c>
      <c r="G369">
        <f t="shared" si="22"/>
        <v>107.521</v>
      </c>
      <c r="H369">
        <v>17.191000000000003</v>
      </c>
      <c r="I369">
        <v>-6.256487769569336E-3</v>
      </c>
      <c r="S369">
        <v>291</v>
      </c>
      <c r="T369">
        <v>-6.1086525000000002E-4</v>
      </c>
      <c r="U369">
        <v>-1.5271630999999999E-4</v>
      </c>
      <c r="V369" s="4">
        <v>0</v>
      </c>
      <c r="W369">
        <f t="shared" si="21"/>
        <v>6.2966548658599563E-4</v>
      </c>
      <c r="X369">
        <f t="shared" si="23"/>
        <v>107.52100000000002</v>
      </c>
      <c r="Y369">
        <v>17.191000000000003</v>
      </c>
      <c r="Z369">
        <v>-2.248685955067601E-2</v>
      </c>
    </row>
    <row r="370" spans="2:26" x14ac:dyDescent="0.2">
      <c r="B370">
        <v>291</v>
      </c>
      <c r="C370">
        <v>-0.20817557</v>
      </c>
      <c r="D370">
        <v>-0.10109675999999999</v>
      </c>
      <c r="E370" s="4">
        <v>9.7052890000000005</v>
      </c>
      <c r="F370">
        <f t="shared" si="20"/>
        <v>9.7080478056274693</v>
      </c>
      <c r="G370">
        <f t="shared" si="22"/>
        <v>107.812</v>
      </c>
      <c r="H370">
        <v>17.481999999999999</v>
      </c>
      <c r="I370">
        <v>2.8690429033254332E-3</v>
      </c>
      <c r="S370">
        <v>292</v>
      </c>
      <c r="T370">
        <v>2.5961774E-3</v>
      </c>
      <c r="U370">
        <v>1.6798793999999999E-3</v>
      </c>
      <c r="V370" s="4">
        <v>1.5271630999999999E-4</v>
      </c>
      <c r="W370">
        <f t="shared" si="21"/>
        <v>3.0960384626414345E-3</v>
      </c>
      <c r="X370">
        <f t="shared" si="23"/>
        <v>107.81300000000002</v>
      </c>
      <c r="Y370">
        <v>17.483000000000004</v>
      </c>
      <c r="Z370">
        <v>5.4182029246351354E-3</v>
      </c>
    </row>
    <row r="371" spans="2:26" x14ac:dyDescent="0.2">
      <c r="B371">
        <v>293</v>
      </c>
      <c r="C371">
        <v>-0.20518454999999999</v>
      </c>
      <c r="D371">
        <v>-9.750752E-2</v>
      </c>
      <c r="E371" s="4">
        <v>9.6987089999999991</v>
      </c>
      <c r="F371">
        <f t="shared" si="20"/>
        <v>9.7013692169041903</v>
      </c>
      <c r="G371">
        <f t="shared" si="22"/>
        <v>108.105</v>
      </c>
      <c r="H371">
        <v>17.775000000000006</v>
      </c>
      <c r="I371">
        <v>-1.0813347714954576E-3</v>
      </c>
      <c r="S371">
        <v>291</v>
      </c>
      <c r="T371">
        <v>-3.0543261999999997E-4</v>
      </c>
      <c r="U371">
        <v>-7.6358153999999995E-4</v>
      </c>
      <c r="V371" s="4">
        <v>-3.0543261999999997E-4</v>
      </c>
      <c r="W371">
        <f t="shared" si="21"/>
        <v>8.7728840123923915E-4</v>
      </c>
      <c r="X371">
        <f t="shared" si="23"/>
        <v>108.10400000000001</v>
      </c>
      <c r="Y371">
        <v>17.774000000000001</v>
      </c>
      <c r="Z371">
        <v>1.2747204732600938E-2</v>
      </c>
    </row>
    <row r="372" spans="2:26" x14ac:dyDescent="0.2">
      <c r="B372">
        <v>291</v>
      </c>
      <c r="C372">
        <v>-0.20338993</v>
      </c>
      <c r="D372">
        <v>-9.8703936000000006E-2</v>
      </c>
      <c r="E372">
        <v>9.7011009999999995</v>
      </c>
      <c r="F372">
        <f t="shared" si="20"/>
        <v>9.7037348759541189</v>
      </c>
      <c r="G372">
        <f t="shared" si="22"/>
        <v>108.396</v>
      </c>
      <c r="H372">
        <v>18.066000000000003</v>
      </c>
      <c r="I372">
        <v>-5.1277345551646774E-3</v>
      </c>
      <c r="S372">
        <v>292</v>
      </c>
      <c r="T372">
        <v>7.6358153999999995E-4</v>
      </c>
      <c r="U372">
        <v>1.0690141999999999E-3</v>
      </c>
      <c r="V372" s="4">
        <v>-3.0543261999999997E-4</v>
      </c>
      <c r="W372">
        <f t="shared" si="21"/>
        <v>1.3487539484244246E-3</v>
      </c>
      <c r="X372">
        <f t="shared" si="23"/>
        <v>108.39600000000002</v>
      </c>
      <c r="Y372">
        <v>18.066000000000003</v>
      </c>
      <c r="Z372">
        <v>7.9277364201918634E-3</v>
      </c>
    </row>
    <row r="373" spans="2:26" x14ac:dyDescent="0.2">
      <c r="B373">
        <v>291</v>
      </c>
      <c r="C373">
        <v>-0.20817557</v>
      </c>
      <c r="D373">
        <v>-9.8105730000000002E-2</v>
      </c>
      <c r="E373" s="4">
        <v>9.7005029999999994</v>
      </c>
      <c r="F373">
        <f t="shared" si="20"/>
        <v>9.7032324642467795</v>
      </c>
      <c r="G373">
        <f t="shared" si="22"/>
        <v>108.687</v>
      </c>
      <c r="H373">
        <v>18.356999999999999</v>
      </c>
      <c r="I373">
        <v>3.6872415723598778E-3</v>
      </c>
      <c r="S373">
        <v>292</v>
      </c>
      <c r="T373">
        <v>-3.0543261999999997E-4</v>
      </c>
      <c r="U373">
        <v>-4.5814895000000002E-4</v>
      </c>
      <c r="V373" s="4">
        <v>-3.0543261999999997E-4</v>
      </c>
      <c r="W373">
        <f t="shared" si="21"/>
        <v>6.2966549143670823E-4</v>
      </c>
      <c r="X373">
        <f t="shared" si="23"/>
        <v>108.68800000000002</v>
      </c>
      <c r="Y373">
        <v>18.358000000000004</v>
      </c>
      <c r="Z373">
        <v>7.7473726832761431E-4</v>
      </c>
    </row>
    <row r="374" spans="2:26" x14ac:dyDescent="0.2">
      <c r="B374">
        <v>291</v>
      </c>
      <c r="C374">
        <v>-0.20877377999999999</v>
      </c>
      <c r="D374">
        <v>-9.8703936000000006E-2</v>
      </c>
      <c r="E374" s="4">
        <v>9.7046899999999994</v>
      </c>
      <c r="F374">
        <f t="shared" si="20"/>
        <v>9.7074371980609477</v>
      </c>
      <c r="G374">
        <f t="shared" si="22"/>
        <v>108.97799999999999</v>
      </c>
      <c r="H374">
        <v>18.647999999999996</v>
      </c>
      <c r="I374">
        <v>-2.1749885350094217E-4</v>
      </c>
      <c r="S374">
        <v>291</v>
      </c>
      <c r="T374">
        <v>-1.2217305E-3</v>
      </c>
      <c r="U374">
        <v>-9.1629790000000003E-4</v>
      </c>
      <c r="V374" s="4">
        <v>4.5814895000000002E-4</v>
      </c>
      <c r="W374">
        <f t="shared" si="21"/>
        <v>1.5944051293698106E-3</v>
      </c>
      <c r="X374">
        <f t="shared" si="23"/>
        <v>108.97900000000001</v>
      </c>
      <c r="Y374">
        <v>18.649000000000001</v>
      </c>
      <c r="Z374">
        <v>1.4693728048332402E-2</v>
      </c>
    </row>
    <row r="375" spans="2:26" x14ac:dyDescent="0.2">
      <c r="B375">
        <v>291</v>
      </c>
      <c r="C375">
        <v>-0.20997019</v>
      </c>
      <c r="D375">
        <v>-0.10289137</v>
      </c>
      <c r="E375" s="4">
        <v>9.7046899999999994</v>
      </c>
      <c r="F375">
        <f t="shared" si="20"/>
        <v>9.7075064826560435</v>
      </c>
      <c r="G375">
        <f t="shared" si="22"/>
        <v>109.26900000000001</v>
      </c>
      <c r="H375">
        <v>18.939000000000007</v>
      </c>
      <c r="I375">
        <v>2.1463231176503169E-3</v>
      </c>
      <c r="S375">
        <v>291</v>
      </c>
      <c r="T375">
        <v>-9.1629790000000003E-4</v>
      </c>
      <c r="U375">
        <v>-1.8325958000000001E-3</v>
      </c>
      <c r="V375" s="4">
        <v>-3.0543261999999997E-4</v>
      </c>
      <c r="W375">
        <f t="shared" si="21"/>
        <v>2.07154490491568E-3</v>
      </c>
      <c r="X375">
        <f t="shared" si="23"/>
        <v>109.27000000000001</v>
      </c>
      <c r="Y375">
        <v>18.939999999999998</v>
      </c>
      <c r="Z375">
        <v>-6.1859061868428352E-3</v>
      </c>
    </row>
    <row r="376" spans="2:26" x14ac:dyDescent="0.2">
      <c r="B376">
        <v>292</v>
      </c>
      <c r="C376">
        <v>-0.20817557</v>
      </c>
      <c r="D376">
        <v>-9.8703936000000006E-2</v>
      </c>
      <c r="E376" s="4">
        <v>9.7028960000000009</v>
      </c>
      <c r="F376">
        <f t="shared" si="20"/>
        <v>9.7056308564535225</v>
      </c>
      <c r="G376">
        <f t="shared" si="22"/>
        <v>109.56100000000001</v>
      </c>
      <c r="H376">
        <v>19.231000000000009</v>
      </c>
      <c r="I376">
        <v>-1.6354441064723477E-3</v>
      </c>
      <c r="S376">
        <v>291</v>
      </c>
      <c r="T376">
        <v>7.6358153999999995E-4</v>
      </c>
      <c r="U376">
        <v>1.2217305E-3</v>
      </c>
      <c r="V376" s="4">
        <v>0</v>
      </c>
      <c r="W376">
        <f t="shared" si="21"/>
        <v>1.440722798757284E-3</v>
      </c>
      <c r="X376">
        <f t="shared" si="23"/>
        <v>109.56100000000002</v>
      </c>
      <c r="Y376">
        <v>19.231000000000009</v>
      </c>
      <c r="Z376">
        <v>-6.6886741392447888E-3</v>
      </c>
    </row>
    <row r="377" spans="2:26" x14ac:dyDescent="0.2">
      <c r="B377">
        <v>290</v>
      </c>
      <c r="C377">
        <v>-0.20817557</v>
      </c>
      <c r="D377">
        <v>-0.10049855000000001</v>
      </c>
      <c r="E377" s="4">
        <v>9.7028960000000009</v>
      </c>
      <c r="F377">
        <f t="shared" si="20"/>
        <v>9.7056492731456636</v>
      </c>
      <c r="G377">
        <f t="shared" si="22"/>
        <v>109.851</v>
      </c>
      <c r="H377">
        <v>19.521000000000001</v>
      </c>
      <c r="I377">
        <v>6.6917408253598415E-4</v>
      </c>
      <c r="S377">
        <v>291</v>
      </c>
      <c r="T377">
        <v>-1.9853119999999999E-3</v>
      </c>
      <c r="U377">
        <v>-1.5271631E-3</v>
      </c>
      <c r="V377" s="4">
        <v>1.5271630999999999E-4</v>
      </c>
      <c r="W377">
        <f t="shared" si="21"/>
        <v>2.5093850128439094E-3</v>
      </c>
      <c r="X377">
        <f t="shared" si="23"/>
        <v>109.85200000000002</v>
      </c>
      <c r="Y377">
        <v>19.522000000000006</v>
      </c>
      <c r="Z377">
        <v>-5.4448673416785257E-3</v>
      </c>
    </row>
    <row r="378" spans="2:26" x14ac:dyDescent="0.2">
      <c r="B378">
        <v>293</v>
      </c>
      <c r="C378">
        <v>-0.19920247999999999</v>
      </c>
      <c r="D378">
        <v>-0.10049855000000001</v>
      </c>
      <c r="E378" s="4">
        <v>9.7022969999999997</v>
      </c>
      <c r="F378">
        <f t="shared" si="20"/>
        <v>9.7048621145691332</v>
      </c>
      <c r="G378">
        <f t="shared" si="22"/>
        <v>110.14400000000001</v>
      </c>
      <c r="H378">
        <v>19.814000000000007</v>
      </c>
      <c r="I378">
        <v>-2.9982056408268407E-3</v>
      </c>
      <c r="S378">
        <v>292</v>
      </c>
      <c r="T378">
        <v>-7.6358153999999995E-4</v>
      </c>
      <c r="U378">
        <v>-1.2217305E-3</v>
      </c>
      <c r="V378" s="4">
        <v>-3.0543261999999997E-4</v>
      </c>
      <c r="W378">
        <f t="shared" si="21"/>
        <v>1.4727427705540049E-3</v>
      </c>
      <c r="X378">
        <f t="shared" si="23"/>
        <v>110.14400000000002</v>
      </c>
      <c r="Y378">
        <v>19.814000000000007</v>
      </c>
      <c r="Z378">
        <v>7.5543339046857784E-3</v>
      </c>
    </row>
    <row r="379" spans="2:26" x14ac:dyDescent="0.2">
      <c r="B379">
        <v>291</v>
      </c>
      <c r="C379">
        <v>-0.20279172000000001</v>
      </c>
      <c r="D379">
        <v>-0.10468599000000001</v>
      </c>
      <c r="E379" s="4">
        <v>9.7016989999999996</v>
      </c>
      <c r="F379">
        <f t="shared" si="20"/>
        <v>9.7043828822240847</v>
      </c>
      <c r="G379">
        <f t="shared" si="22"/>
        <v>110.435</v>
      </c>
      <c r="H379">
        <v>20.105000000000004</v>
      </c>
      <c r="I379">
        <v>5.4168159124191543E-3</v>
      </c>
      <c r="S379">
        <v>291</v>
      </c>
      <c r="T379">
        <v>-6.1086525000000002E-4</v>
      </c>
      <c r="U379">
        <v>0</v>
      </c>
      <c r="V379" s="4">
        <v>-1.5271630999999999E-4</v>
      </c>
      <c r="W379">
        <f t="shared" si="21"/>
        <v>6.2966548658599563E-4</v>
      </c>
      <c r="X379">
        <f t="shared" si="23"/>
        <v>110.43500000000002</v>
      </c>
      <c r="Y379">
        <v>20.105000000000004</v>
      </c>
      <c r="Z379">
        <v>-1.5113852346324662E-2</v>
      </c>
    </row>
    <row r="380" spans="2:26" x14ac:dyDescent="0.2">
      <c r="B380">
        <v>291</v>
      </c>
      <c r="C380">
        <v>-0.20518454999999999</v>
      </c>
      <c r="D380">
        <v>-0.10468599000000001</v>
      </c>
      <c r="E380" s="4">
        <v>9.7034939999999992</v>
      </c>
      <c r="F380">
        <f t="shared" si="20"/>
        <v>9.7062276742355973</v>
      </c>
      <c r="G380">
        <f t="shared" si="22"/>
        <v>110.726</v>
      </c>
      <c r="H380">
        <v>20.396000000000001</v>
      </c>
      <c r="I380">
        <v>7.6045973866979899E-3</v>
      </c>
      <c r="S380">
        <v>292</v>
      </c>
      <c r="T380">
        <v>-1.6798793999999999E-3</v>
      </c>
      <c r="U380">
        <v>-1.3744467999999999E-3</v>
      </c>
      <c r="V380" s="4">
        <v>-3.0543261999999997E-4</v>
      </c>
      <c r="W380">
        <f t="shared" si="21"/>
        <v>2.1918913955610722E-3</v>
      </c>
      <c r="X380">
        <f t="shared" si="23"/>
        <v>110.72700000000002</v>
      </c>
      <c r="Y380">
        <v>20.397000000000006</v>
      </c>
      <c r="Z380">
        <v>-1.3873318932917718E-2</v>
      </c>
    </row>
    <row r="381" spans="2:26" x14ac:dyDescent="0.2">
      <c r="B381">
        <v>292</v>
      </c>
      <c r="C381">
        <v>-0.21056839999999999</v>
      </c>
      <c r="D381">
        <v>-9.750752E-2</v>
      </c>
      <c r="E381" s="4">
        <v>9.7040919999999993</v>
      </c>
      <c r="F381">
        <f t="shared" si="20"/>
        <v>9.7068660396648667</v>
      </c>
      <c r="G381">
        <f t="shared" si="22"/>
        <v>111.018</v>
      </c>
      <c r="H381">
        <v>20.688000000000002</v>
      </c>
      <c r="I381">
        <v>3.9604493007864058E-3</v>
      </c>
      <c r="S381">
        <v>291</v>
      </c>
      <c r="T381">
        <v>3.2070426E-3</v>
      </c>
      <c r="U381">
        <v>3.9706239999999999E-3</v>
      </c>
      <c r="V381" s="4">
        <v>1.5271630999999999E-4</v>
      </c>
      <c r="W381">
        <f t="shared" si="21"/>
        <v>5.1062999773741043E-3</v>
      </c>
      <c r="X381">
        <f t="shared" si="23"/>
        <v>111.01800000000001</v>
      </c>
      <c r="Y381">
        <v>20.688000000000002</v>
      </c>
      <c r="Z381">
        <v>-2.4177371235222758E-2</v>
      </c>
    </row>
    <row r="382" spans="2:26" x14ac:dyDescent="0.2">
      <c r="B382">
        <v>291</v>
      </c>
      <c r="C382">
        <v>-0.20877377999999999</v>
      </c>
      <c r="D382">
        <v>-0.10468599000000001</v>
      </c>
      <c r="E382" s="4">
        <v>9.7005029999999994</v>
      </c>
      <c r="F382">
        <f t="shared" si="20"/>
        <v>9.7033140782274359</v>
      </c>
      <c r="G382">
        <f t="shared" si="22"/>
        <v>111.309</v>
      </c>
      <c r="H382">
        <v>20.978999999999999</v>
      </c>
      <c r="I382">
        <v>2.4853023069857619E-4</v>
      </c>
      <c r="S382">
        <v>292</v>
      </c>
      <c r="T382">
        <v>-2.5961774E-3</v>
      </c>
      <c r="U382">
        <v>-2.2907446000000001E-3</v>
      </c>
      <c r="V382" s="4">
        <v>0</v>
      </c>
      <c r="W382">
        <f t="shared" si="21"/>
        <v>3.4623182861631772E-3</v>
      </c>
      <c r="X382">
        <f t="shared" si="23"/>
        <v>111.31000000000002</v>
      </c>
      <c r="Y382">
        <v>20.980000000000004</v>
      </c>
      <c r="Z382">
        <v>2.7955448119963752E-2</v>
      </c>
    </row>
    <row r="383" spans="2:26" x14ac:dyDescent="0.2">
      <c r="B383">
        <v>292</v>
      </c>
      <c r="C383">
        <v>-0.20997019</v>
      </c>
      <c r="D383">
        <v>-0.10229317</v>
      </c>
      <c r="E383" s="4">
        <v>9.7052890000000005</v>
      </c>
      <c r="F383">
        <f t="shared" si="20"/>
        <v>9.7080989872805841</v>
      </c>
      <c r="G383">
        <f t="shared" si="22"/>
        <v>111.601</v>
      </c>
      <c r="H383">
        <v>21.271000000000001</v>
      </c>
      <c r="I383">
        <v>2.5175444743034772E-3</v>
      </c>
      <c r="S383">
        <v>291</v>
      </c>
      <c r="T383">
        <v>1.5271631E-3</v>
      </c>
      <c r="U383">
        <v>1.5271631E-3</v>
      </c>
      <c r="V383" s="4">
        <v>0</v>
      </c>
      <c r="W383">
        <f t="shared" si="21"/>
        <v>2.1597347679757394E-3</v>
      </c>
      <c r="X383">
        <f t="shared" si="23"/>
        <v>111.60100000000001</v>
      </c>
      <c r="Y383">
        <v>21.271000000000001</v>
      </c>
      <c r="Z383">
        <v>1.1200128026131576E-2</v>
      </c>
    </row>
    <row r="384" spans="2:26" x14ac:dyDescent="0.2">
      <c r="B384">
        <v>292</v>
      </c>
      <c r="C384">
        <v>-0.20877377999999999</v>
      </c>
      <c r="D384">
        <v>-9.5712909999999998E-2</v>
      </c>
      <c r="E384" s="4">
        <v>9.7052890000000005</v>
      </c>
      <c r="F384">
        <f t="shared" si="20"/>
        <v>9.70800607879276</v>
      </c>
      <c r="G384">
        <f t="shared" si="22"/>
        <v>111.893</v>
      </c>
      <c r="H384">
        <v>21.563000000000002</v>
      </c>
      <c r="I384">
        <v>-1.1297560223098224E-3</v>
      </c>
      <c r="S384">
        <v>292</v>
      </c>
      <c r="T384">
        <v>4.5814895000000002E-4</v>
      </c>
      <c r="U384">
        <v>1.2217305E-3</v>
      </c>
      <c r="V384" s="4">
        <v>-3.0543261999999997E-4</v>
      </c>
      <c r="W384">
        <f t="shared" si="21"/>
        <v>1.3400802066952623E-3</v>
      </c>
      <c r="X384">
        <f t="shared" si="23"/>
        <v>111.89300000000001</v>
      </c>
      <c r="Y384">
        <v>21.563000000000002</v>
      </c>
      <c r="Z384">
        <v>-5.390028662723173E-2</v>
      </c>
    </row>
    <row r="385" spans="2:26" x14ac:dyDescent="0.2">
      <c r="B385">
        <v>290</v>
      </c>
      <c r="C385">
        <v>-0.21116660000000001</v>
      </c>
      <c r="D385">
        <v>-8.9132643999999997E-2</v>
      </c>
      <c r="E385" s="4">
        <v>9.7011009999999995</v>
      </c>
      <c r="F385">
        <f t="shared" si="20"/>
        <v>9.7038083541145319</v>
      </c>
      <c r="G385">
        <f t="shared" si="22"/>
        <v>112.18300000000001</v>
      </c>
      <c r="H385">
        <v>21.853000000000009</v>
      </c>
      <c r="I385">
        <v>6.8810509814193352E-3</v>
      </c>
      <c r="S385">
        <v>292</v>
      </c>
      <c r="T385">
        <v>-6.1086525000000002E-4</v>
      </c>
      <c r="U385">
        <v>-1.6798793999999999E-3</v>
      </c>
      <c r="V385" s="4">
        <v>6.1086525000000002E-4</v>
      </c>
      <c r="W385">
        <f t="shared" si="21"/>
        <v>1.8889964282283555E-3</v>
      </c>
      <c r="X385">
        <f t="shared" si="23"/>
        <v>112.18500000000002</v>
      </c>
      <c r="Y385">
        <v>21.855000000000004</v>
      </c>
      <c r="Z385">
        <v>8.8124161120084615E-3</v>
      </c>
    </row>
    <row r="386" spans="2:26" x14ac:dyDescent="0.2">
      <c r="B386">
        <v>292</v>
      </c>
      <c r="C386">
        <v>-0.21116660000000001</v>
      </c>
      <c r="D386">
        <v>-8.9730850000000001E-2</v>
      </c>
      <c r="E386" s="4">
        <v>9.6987089999999991</v>
      </c>
      <c r="F386">
        <f t="shared" ref="F386:F449" si="24">SQRT(SUMSQ(C386:E386))</f>
        <v>9.7014225361582032</v>
      </c>
      <c r="G386">
        <f t="shared" si="22"/>
        <v>112.47499999999999</v>
      </c>
      <c r="H386">
        <v>22.144999999999996</v>
      </c>
      <c r="I386">
        <v>3.3731908900785823E-3</v>
      </c>
      <c r="S386">
        <v>290</v>
      </c>
      <c r="T386">
        <v>6.1086525000000002E-4</v>
      </c>
      <c r="U386">
        <v>2.2907446000000001E-3</v>
      </c>
      <c r="V386" s="4">
        <v>-1.5271630999999999E-4</v>
      </c>
      <c r="W386">
        <f t="shared" ref="W386:W449" si="25">SQRT(SUMSQ(T386:V386))</f>
        <v>2.3757081991327847E-3</v>
      </c>
      <c r="X386">
        <f t="shared" si="23"/>
        <v>112.47500000000001</v>
      </c>
      <c r="Y386">
        <v>22.144999999999996</v>
      </c>
      <c r="Z386">
        <v>1.316142619988043E-2</v>
      </c>
    </row>
    <row r="387" spans="2:26" x14ac:dyDescent="0.2">
      <c r="B387">
        <v>291</v>
      </c>
      <c r="C387">
        <v>-0.2117648</v>
      </c>
      <c r="D387">
        <v>-0.10468599000000001</v>
      </c>
      <c r="E387" s="4">
        <v>9.7082800000000002</v>
      </c>
      <c r="F387">
        <f t="shared" si="24"/>
        <v>9.7111535898378882</v>
      </c>
      <c r="G387">
        <f t="shared" ref="G387:G450" si="26">(G386*1000+B387)/1000</f>
        <v>112.76600000000001</v>
      </c>
      <c r="H387">
        <v>22.436000000000007</v>
      </c>
      <c r="I387">
        <v>-1.9243045672891294E-4</v>
      </c>
      <c r="S387">
        <v>292</v>
      </c>
      <c r="T387">
        <v>-6.1086525000000002E-4</v>
      </c>
      <c r="U387">
        <v>-1.8325958000000001E-3</v>
      </c>
      <c r="V387" s="4">
        <v>4.5814895000000002E-4</v>
      </c>
      <c r="W387">
        <f t="shared" si="25"/>
        <v>1.9853121115384616E-3</v>
      </c>
      <c r="X387">
        <f t="shared" ref="X387:X450" si="27">(X386*1000+S387)/1000</f>
        <v>112.76700000000001</v>
      </c>
      <c r="Y387">
        <v>22.436999999999998</v>
      </c>
      <c r="Z387">
        <v>1.6091073481171756E-2</v>
      </c>
    </row>
    <row r="388" spans="2:26" x14ac:dyDescent="0.2">
      <c r="B388">
        <v>291</v>
      </c>
      <c r="C388">
        <v>-0.20578273999999999</v>
      </c>
      <c r="D388">
        <v>-9.750752E-2</v>
      </c>
      <c r="E388" s="4">
        <v>9.695119</v>
      </c>
      <c r="F388">
        <f t="shared" si="24"/>
        <v>9.6977928765621435</v>
      </c>
      <c r="G388">
        <f t="shared" si="26"/>
        <v>113.057</v>
      </c>
      <c r="H388">
        <v>22.727000000000004</v>
      </c>
      <c r="I388">
        <v>1.9263355860521408E-3</v>
      </c>
      <c r="S388">
        <v>291</v>
      </c>
      <c r="T388">
        <v>3.8179078E-3</v>
      </c>
      <c r="U388">
        <v>4.1233403999999998E-3</v>
      </c>
      <c r="V388" s="4">
        <v>-1.5271630999999999E-4</v>
      </c>
      <c r="W388">
        <f t="shared" si="25"/>
        <v>5.6215370046734563E-3</v>
      </c>
      <c r="X388">
        <f t="shared" si="27"/>
        <v>113.05800000000002</v>
      </c>
      <c r="Y388">
        <v>22.728000000000009</v>
      </c>
      <c r="Z388">
        <v>1.2698051007454315E-3</v>
      </c>
    </row>
    <row r="389" spans="2:26" x14ac:dyDescent="0.2">
      <c r="B389">
        <v>292</v>
      </c>
      <c r="C389">
        <v>-0.20757735999999999</v>
      </c>
      <c r="D389">
        <v>-0.10049855000000001</v>
      </c>
      <c r="E389" s="4">
        <v>9.707084</v>
      </c>
      <c r="F389">
        <f t="shared" si="24"/>
        <v>9.7098232786180336</v>
      </c>
      <c r="G389">
        <f t="shared" si="26"/>
        <v>113.349</v>
      </c>
      <c r="H389">
        <v>23.019000000000005</v>
      </c>
      <c r="I389">
        <v>-1.5863364280740561E-3</v>
      </c>
      <c r="S389">
        <v>291</v>
      </c>
      <c r="T389">
        <v>-1.2217305E-3</v>
      </c>
      <c r="U389">
        <v>-7.6358153999999995E-4</v>
      </c>
      <c r="V389" s="4">
        <v>1.5271630999999999E-4</v>
      </c>
      <c r="W389">
        <f t="shared" si="25"/>
        <v>1.4487941379640649E-3</v>
      </c>
      <c r="X389">
        <f t="shared" si="27"/>
        <v>113.34900000000002</v>
      </c>
      <c r="Y389">
        <v>23.019000000000005</v>
      </c>
      <c r="Z389">
        <v>6.9056578512399864E-3</v>
      </c>
    </row>
    <row r="390" spans="2:26" x14ac:dyDescent="0.2">
      <c r="B390">
        <v>291</v>
      </c>
      <c r="C390">
        <v>-0.20757735999999999</v>
      </c>
      <c r="D390">
        <v>-0.10049855000000001</v>
      </c>
      <c r="E390">
        <v>9.7064850000000007</v>
      </c>
      <c r="F390">
        <f t="shared" si="24"/>
        <v>9.7092244476148402</v>
      </c>
      <c r="G390">
        <f t="shared" si="26"/>
        <v>113.64</v>
      </c>
      <c r="H390">
        <v>23.310000000000002</v>
      </c>
      <c r="I390">
        <v>6.3061031145806232E-3</v>
      </c>
      <c r="S390">
        <v>291</v>
      </c>
      <c r="T390">
        <v>-9.1629790000000003E-4</v>
      </c>
      <c r="U390">
        <v>-1.0690141999999999E-3</v>
      </c>
      <c r="V390" s="4">
        <v>3.0543261999999997E-4</v>
      </c>
      <c r="W390">
        <f t="shared" si="25"/>
        <v>1.440722834797212E-3</v>
      </c>
      <c r="X390">
        <f t="shared" si="27"/>
        <v>113.64000000000001</v>
      </c>
      <c r="Y390">
        <v>23.310000000000002</v>
      </c>
      <c r="Z390">
        <v>1.0464627677971381E-2</v>
      </c>
    </row>
    <row r="391" spans="2:26" x14ac:dyDescent="0.2">
      <c r="B391">
        <v>292</v>
      </c>
      <c r="C391">
        <v>-0.20578273999999999</v>
      </c>
      <c r="D391">
        <v>-0.101694964</v>
      </c>
      <c r="E391" s="4">
        <v>9.6999040000000001</v>
      </c>
      <c r="F391">
        <f t="shared" si="24"/>
        <v>9.7026195437624398</v>
      </c>
      <c r="G391">
        <f t="shared" si="26"/>
        <v>113.932</v>
      </c>
      <c r="H391">
        <v>23.602000000000004</v>
      </c>
      <c r="I391">
        <v>8.3862018999607806E-3</v>
      </c>
      <c r="S391">
        <v>292</v>
      </c>
      <c r="T391">
        <v>6.1086525000000002E-4</v>
      </c>
      <c r="U391">
        <v>4.5814895000000002E-4</v>
      </c>
      <c r="V391" s="4">
        <v>-3.0543261999999997E-4</v>
      </c>
      <c r="W391">
        <f t="shared" si="25"/>
        <v>8.2240251665697704E-4</v>
      </c>
      <c r="X391">
        <f t="shared" si="27"/>
        <v>113.93200000000002</v>
      </c>
      <c r="Y391">
        <v>23.602000000000004</v>
      </c>
      <c r="Z391">
        <v>-9.9275878122737655E-3</v>
      </c>
    </row>
    <row r="392" spans="2:26" x14ac:dyDescent="0.2">
      <c r="B392">
        <v>291</v>
      </c>
      <c r="C392">
        <v>-0.20817557</v>
      </c>
      <c r="D392">
        <v>-9.750752E-2</v>
      </c>
      <c r="E392" s="4">
        <v>9.7011009999999995</v>
      </c>
      <c r="F392">
        <f t="shared" si="24"/>
        <v>9.7038242665766763</v>
      </c>
      <c r="G392">
        <f t="shared" si="26"/>
        <v>114.223</v>
      </c>
      <c r="H392">
        <v>23.893000000000001</v>
      </c>
      <c r="I392">
        <v>-6.5390034997786343E-4</v>
      </c>
      <c r="S392">
        <v>291</v>
      </c>
      <c r="T392">
        <v>3.8179078E-3</v>
      </c>
      <c r="U392">
        <v>4.2760569999999998E-3</v>
      </c>
      <c r="V392" s="4">
        <v>-4.5814895000000002E-4</v>
      </c>
      <c r="W392">
        <f t="shared" si="25"/>
        <v>5.7507376828486922E-3</v>
      </c>
      <c r="X392">
        <f t="shared" si="27"/>
        <v>114.22300000000001</v>
      </c>
      <c r="Y392">
        <v>23.893000000000001</v>
      </c>
      <c r="Z392">
        <v>-1.8117391167625591E-2</v>
      </c>
    </row>
    <row r="393" spans="2:26" x14ac:dyDescent="0.2">
      <c r="B393">
        <v>291</v>
      </c>
      <c r="C393">
        <v>-0.2117648</v>
      </c>
      <c r="D393">
        <v>-9.5114699999999996E-2</v>
      </c>
      <c r="E393" s="4">
        <v>9.7088780000000003</v>
      </c>
      <c r="F393">
        <f t="shared" si="24"/>
        <v>9.7116529569151684</v>
      </c>
      <c r="G393">
        <f t="shared" si="26"/>
        <v>114.514</v>
      </c>
      <c r="H393">
        <v>24.183999999999997</v>
      </c>
      <c r="I393">
        <v>-4.039885477825131E-3</v>
      </c>
      <c r="S393">
        <v>291</v>
      </c>
      <c r="T393">
        <v>2.1380283999999999E-3</v>
      </c>
      <c r="U393">
        <v>3.9706239999999999E-3</v>
      </c>
      <c r="V393" s="4">
        <v>1.5271630999999999E-4</v>
      </c>
      <c r="W393">
        <f t="shared" si="25"/>
        <v>4.5122436392467302E-3</v>
      </c>
      <c r="X393">
        <f t="shared" si="27"/>
        <v>114.51400000000001</v>
      </c>
      <c r="Y393">
        <v>24.183999999999997</v>
      </c>
      <c r="Z393">
        <v>3.5363515523419982E-3</v>
      </c>
    </row>
    <row r="394" spans="2:26" x14ac:dyDescent="0.2">
      <c r="B394">
        <v>292</v>
      </c>
      <c r="C394">
        <v>-0.20817557</v>
      </c>
      <c r="D394">
        <v>-9.6311115000000003E-2</v>
      </c>
      <c r="E394" s="4">
        <v>9.7034939999999992</v>
      </c>
      <c r="F394">
        <f t="shared" si="24"/>
        <v>9.7062046499573338</v>
      </c>
      <c r="G394">
        <f t="shared" si="26"/>
        <v>114.806</v>
      </c>
      <c r="H394">
        <v>24.475999999999999</v>
      </c>
      <c r="I394">
        <v>3.5668762251537655E-3</v>
      </c>
      <c r="S394">
        <v>292</v>
      </c>
      <c r="T394">
        <v>-1.3744467999999999E-3</v>
      </c>
      <c r="U394">
        <v>-1.9853119999999999E-3</v>
      </c>
      <c r="V394" s="4">
        <v>9.1629790000000003E-4</v>
      </c>
      <c r="W394">
        <f t="shared" si="25"/>
        <v>2.5826671455916749E-3</v>
      </c>
      <c r="X394">
        <f t="shared" si="27"/>
        <v>114.80600000000001</v>
      </c>
      <c r="Y394">
        <v>24.475999999999999</v>
      </c>
      <c r="Z394">
        <v>-4.0067675861295013E-3</v>
      </c>
    </row>
    <row r="395" spans="2:26" x14ac:dyDescent="0.2">
      <c r="B395">
        <v>291</v>
      </c>
      <c r="C395">
        <v>-0.20997019</v>
      </c>
      <c r="D395">
        <v>-9.6909313999999996E-2</v>
      </c>
      <c r="E395" s="4">
        <v>9.6975119999999997</v>
      </c>
      <c r="F395">
        <f t="shared" si="24"/>
        <v>9.7002689594656388</v>
      </c>
      <c r="G395">
        <f t="shared" si="26"/>
        <v>115.09699999999999</v>
      </c>
      <c r="H395">
        <v>24.766999999999996</v>
      </c>
      <c r="I395">
        <v>1.938472235128243E-4</v>
      </c>
      <c r="S395">
        <v>292</v>
      </c>
      <c r="T395">
        <v>1.5271630999999999E-4</v>
      </c>
      <c r="U395">
        <v>-4.5814895000000002E-4</v>
      </c>
      <c r="V395" s="4">
        <v>6.1086525000000002E-4</v>
      </c>
      <c r="W395">
        <f t="shared" si="25"/>
        <v>7.7870346434549852E-4</v>
      </c>
      <c r="X395">
        <f t="shared" si="27"/>
        <v>115.09800000000001</v>
      </c>
      <c r="Y395">
        <v>24.768000000000001</v>
      </c>
      <c r="Z395">
        <v>3.3211555463021951E-2</v>
      </c>
    </row>
    <row r="396" spans="2:26" x14ac:dyDescent="0.2">
      <c r="B396">
        <v>291</v>
      </c>
      <c r="C396">
        <v>-0.21056839999999999</v>
      </c>
      <c r="D396">
        <v>-9.8105730000000002E-2</v>
      </c>
      <c r="E396" s="4">
        <v>9.7046899999999994</v>
      </c>
      <c r="F396">
        <f t="shared" si="24"/>
        <v>9.7074698959840919</v>
      </c>
      <c r="G396">
        <f t="shared" si="26"/>
        <v>115.38800000000001</v>
      </c>
      <c r="H396">
        <v>25.058000000000007</v>
      </c>
      <c r="I396">
        <v>2.234361049352884E-3</v>
      </c>
      <c r="S396">
        <v>291</v>
      </c>
      <c r="T396">
        <v>-4.5814895000000002E-4</v>
      </c>
      <c r="U396">
        <v>-1.0690141999999999E-3</v>
      </c>
      <c r="V396" s="4">
        <v>1.5271630999999999E-4</v>
      </c>
      <c r="W396">
        <f t="shared" si="25"/>
        <v>1.1730362703376901E-3</v>
      </c>
      <c r="X396">
        <f t="shared" si="27"/>
        <v>115.38900000000001</v>
      </c>
      <c r="Y396">
        <v>25.058999999999997</v>
      </c>
      <c r="Z396">
        <v>-5.262557047307978E-4</v>
      </c>
    </row>
    <row r="397" spans="2:26" x14ac:dyDescent="0.2">
      <c r="B397">
        <v>292</v>
      </c>
      <c r="C397">
        <v>-0.212363</v>
      </c>
      <c r="D397">
        <v>-9.6311115000000003E-2</v>
      </c>
      <c r="E397" s="4">
        <v>9.6927260000000004</v>
      </c>
      <c r="F397">
        <f t="shared" si="24"/>
        <v>9.6955304746938697</v>
      </c>
      <c r="G397">
        <f t="shared" si="26"/>
        <v>115.68</v>
      </c>
      <c r="H397">
        <v>25.350000000000009</v>
      </c>
      <c r="I397">
        <v>-1.0609074272278484E-3</v>
      </c>
      <c r="S397">
        <v>292</v>
      </c>
      <c r="T397">
        <v>4.5814895000000002E-4</v>
      </c>
      <c r="U397">
        <v>6.1086525000000002E-4</v>
      </c>
      <c r="V397" s="4">
        <v>-6.1086525000000002E-4</v>
      </c>
      <c r="W397">
        <f t="shared" si="25"/>
        <v>9.7786152787663521E-4</v>
      </c>
      <c r="X397">
        <f t="shared" si="27"/>
        <v>115.68100000000001</v>
      </c>
      <c r="Y397">
        <v>25.350999999999999</v>
      </c>
      <c r="Z397">
        <v>-2.8403411559782831E-2</v>
      </c>
    </row>
    <row r="398" spans="2:26" x14ac:dyDescent="0.2">
      <c r="B398">
        <v>291</v>
      </c>
      <c r="C398">
        <v>-0.20937198000000001</v>
      </c>
      <c r="D398">
        <v>-9.9900340000000004E-2</v>
      </c>
      <c r="E398" s="4">
        <v>9.7058870000000006</v>
      </c>
      <c r="F398">
        <f t="shared" si="24"/>
        <v>9.7086589784949311</v>
      </c>
      <c r="G398">
        <f t="shared" si="26"/>
        <v>115.971</v>
      </c>
      <c r="H398">
        <v>25.641000000000005</v>
      </c>
      <c r="I398">
        <v>6.3432676473569871E-3</v>
      </c>
      <c r="S398">
        <v>291</v>
      </c>
      <c r="T398">
        <v>-7.6358153999999995E-4</v>
      </c>
      <c r="U398">
        <v>-1.8325958000000001E-3</v>
      </c>
      <c r="V398" s="4">
        <v>0</v>
      </c>
      <c r="W398">
        <f t="shared" si="25"/>
        <v>1.9853121000000004E-3</v>
      </c>
      <c r="X398">
        <f t="shared" si="27"/>
        <v>115.97200000000001</v>
      </c>
      <c r="Y398">
        <v>25.641999999999996</v>
      </c>
      <c r="Z398">
        <v>3.4599923854324956E-2</v>
      </c>
    </row>
    <row r="399" spans="2:26" x14ac:dyDescent="0.2">
      <c r="B399">
        <v>291</v>
      </c>
      <c r="C399">
        <v>-0.20398812999999999</v>
      </c>
      <c r="D399">
        <v>-9.8105730000000002E-2</v>
      </c>
      <c r="E399" s="4">
        <v>9.6975119999999997</v>
      </c>
      <c r="F399">
        <f t="shared" si="24"/>
        <v>9.7001533431994638</v>
      </c>
      <c r="G399">
        <f t="shared" si="26"/>
        <v>116.262</v>
      </c>
      <c r="H399">
        <v>25.932000000000002</v>
      </c>
      <c r="I399">
        <v>3.0713547469790421E-3</v>
      </c>
      <c r="S399">
        <v>291</v>
      </c>
      <c r="T399">
        <v>-3.0543261999999997E-4</v>
      </c>
      <c r="U399">
        <v>-6.1086525000000002E-4</v>
      </c>
      <c r="V399" s="4">
        <v>3.0543261999999997E-4</v>
      </c>
      <c r="W399">
        <f t="shared" si="25"/>
        <v>7.4815407796635809E-4</v>
      </c>
      <c r="X399">
        <f t="shared" si="27"/>
        <v>116.26300000000002</v>
      </c>
      <c r="Y399">
        <v>25.933000000000007</v>
      </c>
      <c r="Z399">
        <v>-2.9212348713603263E-3</v>
      </c>
    </row>
    <row r="400" spans="2:26" x14ac:dyDescent="0.2">
      <c r="B400">
        <v>292</v>
      </c>
      <c r="C400">
        <v>-0.19980069</v>
      </c>
      <c r="D400">
        <v>-0.10468599000000001</v>
      </c>
      <c r="E400">
        <v>9.7052890000000005</v>
      </c>
      <c r="F400">
        <f t="shared" si="24"/>
        <v>9.7079098700877804</v>
      </c>
      <c r="G400">
        <f t="shared" si="26"/>
        <v>116.554</v>
      </c>
      <c r="H400">
        <v>26.224000000000004</v>
      </c>
      <c r="I400">
        <v>-1.9755805147374808E-4</v>
      </c>
      <c r="S400">
        <v>291</v>
      </c>
      <c r="T400">
        <v>-1.5271630999999999E-4</v>
      </c>
      <c r="U400">
        <v>1.5271630999999999E-4</v>
      </c>
      <c r="V400" s="4">
        <v>3.0543261999999997E-4</v>
      </c>
      <c r="W400">
        <f t="shared" si="25"/>
        <v>3.7407703490069605E-4</v>
      </c>
      <c r="X400">
        <f t="shared" si="27"/>
        <v>116.55400000000002</v>
      </c>
      <c r="Y400">
        <v>26.224000000000004</v>
      </c>
      <c r="Z400">
        <v>-1.7450211745275317E-2</v>
      </c>
    </row>
    <row r="401" spans="2:26" x14ac:dyDescent="0.2">
      <c r="B401">
        <v>291</v>
      </c>
      <c r="C401">
        <v>-0.20159530000000001</v>
      </c>
      <c r="D401">
        <v>-0.101694964</v>
      </c>
      <c r="E401" s="4">
        <v>9.6993065000000005</v>
      </c>
      <c r="F401">
        <f t="shared" si="24"/>
        <v>9.701934297428906</v>
      </c>
      <c r="G401">
        <f t="shared" si="26"/>
        <v>116.845</v>
      </c>
      <c r="H401">
        <v>26.515000000000001</v>
      </c>
      <c r="I401">
        <v>1.7102522470414856E-3</v>
      </c>
      <c r="S401">
        <v>292</v>
      </c>
      <c r="T401">
        <v>-6.1086525000000002E-4</v>
      </c>
      <c r="U401">
        <v>0</v>
      </c>
      <c r="V401" s="4">
        <v>0</v>
      </c>
      <c r="W401">
        <f t="shared" si="25"/>
        <v>6.1086525000000002E-4</v>
      </c>
      <c r="X401">
        <f t="shared" si="27"/>
        <v>116.84600000000002</v>
      </c>
      <c r="Y401">
        <v>26.516000000000005</v>
      </c>
      <c r="Z401">
        <v>5.0234189586600879E-3</v>
      </c>
    </row>
    <row r="402" spans="2:26" x14ac:dyDescent="0.2">
      <c r="B402">
        <v>291</v>
      </c>
      <c r="C402">
        <v>-0.20458634000000001</v>
      </c>
      <c r="D402">
        <v>-0.10109675999999999</v>
      </c>
      <c r="E402" s="4">
        <v>9.6987089999999991</v>
      </c>
      <c r="F402">
        <f t="shared" si="24"/>
        <v>9.7013933222026445</v>
      </c>
      <c r="G402">
        <f t="shared" si="26"/>
        <v>117.136</v>
      </c>
      <c r="H402">
        <v>26.805999999999997</v>
      </c>
      <c r="I402">
        <v>-1.5121548012417324E-3</v>
      </c>
      <c r="S402">
        <v>291</v>
      </c>
      <c r="T402">
        <v>1.0690141999999999E-3</v>
      </c>
      <c r="U402">
        <v>1.6798793999999999E-3</v>
      </c>
      <c r="V402" s="4">
        <v>-1.5271630999999999E-4</v>
      </c>
      <c r="W402">
        <f t="shared" si="25"/>
        <v>1.9970248946084815E-3</v>
      </c>
      <c r="X402">
        <f t="shared" si="27"/>
        <v>117.13700000000001</v>
      </c>
      <c r="Y402">
        <v>26.807000000000002</v>
      </c>
      <c r="Z402">
        <v>-5.314361658259238E-3</v>
      </c>
    </row>
    <row r="403" spans="2:26" x14ac:dyDescent="0.2">
      <c r="B403">
        <v>292</v>
      </c>
      <c r="C403">
        <v>-0.2117648</v>
      </c>
      <c r="D403">
        <v>-9.750752E-2</v>
      </c>
      <c r="E403" s="4">
        <v>9.7052890000000005</v>
      </c>
      <c r="F403">
        <f t="shared" si="24"/>
        <v>9.7080887212930129</v>
      </c>
      <c r="G403">
        <f t="shared" si="26"/>
        <v>117.428</v>
      </c>
      <c r="H403">
        <v>27.097999999999999</v>
      </c>
      <c r="I403">
        <v>6.1028634134390467E-4</v>
      </c>
      <c r="S403">
        <v>292</v>
      </c>
      <c r="T403">
        <v>1.2217305E-3</v>
      </c>
      <c r="U403">
        <v>9.1629790000000003E-4</v>
      </c>
      <c r="V403" s="4">
        <v>-1.5271630999999999E-4</v>
      </c>
      <c r="W403">
        <f t="shared" si="25"/>
        <v>1.5347799606180283E-3</v>
      </c>
      <c r="X403">
        <f t="shared" si="27"/>
        <v>117.42900000000002</v>
      </c>
      <c r="Y403">
        <v>27.099000000000004</v>
      </c>
      <c r="Z403">
        <v>-6.475064043021052E-3</v>
      </c>
    </row>
    <row r="404" spans="2:26" x14ac:dyDescent="0.2">
      <c r="B404">
        <v>292</v>
      </c>
      <c r="C404">
        <v>-0.21056839999999999</v>
      </c>
      <c r="D404">
        <v>-9.2123670000000005E-2</v>
      </c>
      <c r="E404" s="4">
        <v>9.7046899999999994</v>
      </c>
      <c r="F404">
        <f t="shared" si="24"/>
        <v>9.7074112830225143</v>
      </c>
      <c r="G404">
        <f t="shared" si="26"/>
        <v>117.72</v>
      </c>
      <c r="H404">
        <v>27.39</v>
      </c>
      <c r="I404">
        <v>2.6463966770891969E-3</v>
      </c>
      <c r="S404">
        <v>291</v>
      </c>
      <c r="T404">
        <v>1.5271630999999999E-4</v>
      </c>
      <c r="U404">
        <v>6.1086525000000002E-4</v>
      </c>
      <c r="V404" s="4">
        <v>-3.0543261999999997E-4</v>
      </c>
      <c r="W404">
        <f t="shared" si="25"/>
        <v>6.9983405915805712E-4</v>
      </c>
      <c r="X404">
        <f t="shared" si="27"/>
        <v>117.72000000000001</v>
      </c>
      <c r="Y404">
        <v>27.39</v>
      </c>
      <c r="Z404">
        <v>-8.082174504028504E-3</v>
      </c>
    </row>
    <row r="405" spans="2:26" x14ac:dyDescent="0.2">
      <c r="B405">
        <v>291</v>
      </c>
      <c r="C405">
        <v>-0.21116660000000001</v>
      </c>
      <c r="D405">
        <v>-9.2721880000000007E-2</v>
      </c>
      <c r="E405" s="4">
        <v>9.7082800000000002</v>
      </c>
      <c r="F405">
        <f t="shared" si="24"/>
        <v>9.7110189598407377</v>
      </c>
      <c r="G405">
        <f t="shared" si="26"/>
        <v>118.011</v>
      </c>
      <c r="H405">
        <v>27.680999999999997</v>
      </c>
      <c r="I405">
        <v>4.5496658126874265E-3</v>
      </c>
      <c r="S405">
        <v>292</v>
      </c>
      <c r="T405">
        <v>1.5271631E-3</v>
      </c>
      <c r="U405">
        <v>1.3744467999999999E-3</v>
      </c>
      <c r="V405" s="4">
        <v>-3.0543261999999997E-4</v>
      </c>
      <c r="W405">
        <f t="shared" si="25"/>
        <v>2.077166393284831E-3</v>
      </c>
      <c r="X405">
        <f t="shared" si="27"/>
        <v>118.01200000000001</v>
      </c>
      <c r="Y405">
        <v>27.682000000000002</v>
      </c>
      <c r="Z405">
        <v>3.4802480839520679E-2</v>
      </c>
    </row>
    <row r="406" spans="2:26" x14ac:dyDescent="0.2">
      <c r="B406">
        <v>291</v>
      </c>
      <c r="C406">
        <v>-0.21355942</v>
      </c>
      <c r="D406">
        <v>-9.3918286000000004E-2</v>
      </c>
      <c r="E406" s="4">
        <v>9.7106720000000006</v>
      </c>
      <c r="F406">
        <f t="shared" si="24"/>
        <v>9.7134740933355008</v>
      </c>
      <c r="G406">
        <f t="shared" si="26"/>
        <v>118.30200000000001</v>
      </c>
      <c r="H406">
        <v>27.972000000000008</v>
      </c>
      <c r="I406">
        <v>1.3175016180469615E-3</v>
      </c>
      <c r="S406">
        <v>291</v>
      </c>
      <c r="T406">
        <v>-7.6358153999999995E-4</v>
      </c>
      <c r="U406">
        <v>-3.0543261999999997E-4</v>
      </c>
      <c r="V406" s="4">
        <v>3.0543261999999997E-4</v>
      </c>
      <c r="W406">
        <f t="shared" si="25"/>
        <v>8.7728840123923915E-4</v>
      </c>
      <c r="X406">
        <f t="shared" si="27"/>
        <v>118.30300000000001</v>
      </c>
      <c r="Y406">
        <v>27.972999999999999</v>
      </c>
      <c r="Z406">
        <v>1.7073249018533194E-2</v>
      </c>
    </row>
    <row r="407" spans="2:26" x14ac:dyDescent="0.2">
      <c r="B407">
        <v>292</v>
      </c>
      <c r="C407">
        <v>-0.20697916</v>
      </c>
      <c r="D407">
        <v>-9.8703936000000006E-2</v>
      </c>
      <c r="E407" s="4">
        <v>9.6999040000000001</v>
      </c>
      <c r="F407">
        <f t="shared" si="24"/>
        <v>9.7026141038831497</v>
      </c>
      <c r="G407">
        <f t="shared" si="26"/>
        <v>118.59399999999999</v>
      </c>
      <c r="H407">
        <v>28.263999999999996</v>
      </c>
      <c r="I407">
        <v>3.2414911880353698E-3</v>
      </c>
      <c r="S407">
        <v>291</v>
      </c>
      <c r="T407">
        <v>-6.1086525000000002E-4</v>
      </c>
      <c r="U407">
        <v>-4.5814895000000002E-4</v>
      </c>
      <c r="V407" s="4">
        <v>-3.0543261999999997E-4</v>
      </c>
      <c r="W407">
        <f t="shared" si="25"/>
        <v>8.2240251665697704E-4</v>
      </c>
      <c r="X407">
        <f t="shared" si="27"/>
        <v>118.59400000000001</v>
      </c>
      <c r="Y407">
        <v>28.263999999999996</v>
      </c>
      <c r="Z407">
        <v>-1.5403207684916828E-2</v>
      </c>
    </row>
    <row r="408" spans="2:26" x14ac:dyDescent="0.2">
      <c r="B408">
        <v>291</v>
      </c>
      <c r="C408">
        <v>-0.20877377999999999</v>
      </c>
      <c r="D408">
        <v>-0.10229317</v>
      </c>
      <c r="E408" s="4">
        <v>9.7064850000000007</v>
      </c>
      <c r="F408">
        <f t="shared" si="24"/>
        <v>9.7092688416311326</v>
      </c>
      <c r="G408">
        <f t="shared" si="26"/>
        <v>118.88500000000001</v>
      </c>
      <c r="H408">
        <v>28.555000000000007</v>
      </c>
      <c r="I408">
        <v>6.2908897207993394E-5</v>
      </c>
      <c r="S408">
        <v>292</v>
      </c>
      <c r="T408">
        <v>-1.5271631E-3</v>
      </c>
      <c r="U408">
        <v>-1.0690141999999999E-3</v>
      </c>
      <c r="V408" s="4">
        <v>0</v>
      </c>
      <c r="W408">
        <f t="shared" si="25"/>
        <v>1.8641401486484994E-3</v>
      </c>
      <c r="X408">
        <f t="shared" si="27"/>
        <v>118.88600000000001</v>
      </c>
      <c r="Y408">
        <v>28.555999999999997</v>
      </c>
      <c r="Z408">
        <v>1.4378399382955039E-2</v>
      </c>
    </row>
    <row r="409" spans="2:26" x14ac:dyDescent="0.2">
      <c r="B409">
        <v>291</v>
      </c>
      <c r="C409">
        <v>-0.20159530000000001</v>
      </c>
      <c r="D409">
        <v>-0.10229317</v>
      </c>
      <c r="E409" s="4">
        <v>9.6963159999999995</v>
      </c>
      <c r="F409">
        <f t="shared" si="24"/>
        <v>9.698950898394461</v>
      </c>
      <c r="G409">
        <f t="shared" si="26"/>
        <v>119.176</v>
      </c>
      <c r="H409">
        <v>28.846000000000004</v>
      </c>
      <c r="I409">
        <v>2.0846034273714824E-3</v>
      </c>
      <c r="S409">
        <v>291</v>
      </c>
      <c r="T409">
        <v>-1.3744467999999999E-3</v>
      </c>
      <c r="U409">
        <v>-1.2217305E-3</v>
      </c>
      <c r="V409" s="4">
        <v>1.5271630999999999E-4</v>
      </c>
      <c r="W409">
        <f t="shared" si="25"/>
        <v>1.8452782153378677E-3</v>
      </c>
      <c r="X409">
        <f t="shared" si="27"/>
        <v>119.17700000000002</v>
      </c>
      <c r="Y409">
        <v>28.847000000000008</v>
      </c>
      <c r="Z409">
        <v>-4.2550581516939004E-3</v>
      </c>
    </row>
    <row r="410" spans="2:26" x14ac:dyDescent="0.2">
      <c r="B410">
        <v>292</v>
      </c>
      <c r="C410">
        <v>-0.20638095000000001</v>
      </c>
      <c r="D410">
        <v>-0.10528419999999999</v>
      </c>
      <c r="E410" s="4">
        <v>9.7052890000000005</v>
      </c>
      <c r="F410">
        <f t="shared" si="24"/>
        <v>9.7080539982436012</v>
      </c>
      <c r="G410">
        <f t="shared" si="26"/>
        <v>119.468</v>
      </c>
      <c r="H410">
        <v>29.138000000000005</v>
      </c>
      <c r="I410">
        <v>-1.0329024574800673E-3</v>
      </c>
      <c r="S410">
        <v>291</v>
      </c>
      <c r="T410">
        <v>3.0543261999999997E-4</v>
      </c>
      <c r="U410">
        <v>4.5814895000000002E-4</v>
      </c>
      <c r="V410" s="4">
        <v>-1.5271630999999999E-4</v>
      </c>
      <c r="W410">
        <f t="shared" si="25"/>
        <v>5.7141212542803372E-4</v>
      </c>
      <c r="X410">
        <f t="shared" si="27"/>
        <v>119.46800000000002</v>
      </c>
      <c r="Y410">
        <v>29.138000000000005</v>
      </c>
      <c r="Z410">
        <v>-2.2087324784820065E-2</v>
      </c>
    </row>
    <row r="411" spans="2:26" x14ac:dyDescent="0.2">
      <c r="B411">
        <v>291</v>
      </c>
      <c r="C411">
        <v>-0.19800608</v>
      </c>
      <c r="D411">
        <v>-0.104087785</v>
      </c>
      <c r="E411" s="4">
        <v>9.7046899999999994</v>
      </c>
      <c r="F411">
        <f t="shared" si="24"/>
        <v>9.7072678272932773</v>
      </c>
      <c r="G411">
        <f t="shared" si="26"/>
        <v>119.759</v>
      </c>
      <c r="H411">
        <v>29.429000000000002</v>
      </c>
      <c r="I411">
        <v>5.9060285804933711E-3</v>
      </c>
      <c r="S411">
        <v>292</v>
      </c>
      <c r="T411">
        <v>-9.1629790000000003E-4</v>
      </c>
      <c r="U411">
        <v>-1.0690141999999999E-3</v>
      </c>
      <c r="V411" s="4">
        <v>4.5814895000000002E-4</v>
      </c>
      <c r="W411">
        <f t="shared" si="25"/>
        <v>1.4806396123743795E-3</v>
      </c>
      <c r="X411">
        <f t="shared" si="27"/>
        <v>119.76000000000002</v>
      </c>
      <c r="Y411">
        <v>29.430000000000007</v>
      </c>
      <c r="Z411">
        <v>5.0356366037959928E-3</v>
      </c>
    </row>
    <row r="412" spans="2:26" x14ac:dyDescent="0.2">
      <c r="B412">
        <v>292</v>
      </c>
      <c r="C412">
        <v>-0.20338993</v>
      </c>
      <c r="D412">
        <v>-0.10229317</v>
      </c>
      <c r="E412" s="4">
        <v>9.7016989999999996</v>
      </c>
      <c r="F412">
        <f t="shared" si="24"/>
        <v>9.7043698838644357</v>
      </c>
      <c r="G412">
        <f t="shared" si="26"/>
        <v>120.051</v>
      </c>
      <c r="H412">
        <v>29.721000000000004</v>
      </c>
      <c r="I412">
        <v>2.8356191914650215E-3</v>
      </c>
      <c r="S412">
        <v>291</v>
      </c>
      <c r="T412">
        <v>2.9016100000000002E-3</v>
      </c>
      <c r="U412">
        <v>4.8869220000000001E-3</v>
      </c>
      <c r="V412" s="4">
        <v>-1.5271630999999999E-4</v>
      </c>
      <c r="W412">
        <f t="shared" si="25"/>
        <v>5.68547882746247E-3</v>
      </c>
      <c r="X412">
        <f t="shared" si="27"/>
        <v>120.05100000000002</v>
      </c>
      <c r="Y412">
        <v>29.721000000000004</v>
      </c>
      <c r="Z412">
        <v>-1.2746449419207984E-2</v>
      </c>
    </row>
    <row r="413" spans="2:26" x14ac:dyDescent="0.2">
      <c r="B413">
        <v>291</v>
      </c>
      <c r="C413">
        <v>-0.21296121000000001</v>
      </c>
      <c r="D413">
        <v>-9.5712909999999998E-2</v>
      </c>
      <c r="E413" s="4">
        <v>9.7082800000000002</v>
      </c>
      <c r="F413">
        <f t="shared" si="24"/>
        <v>9.7110871686184197</v>
      </c>
      <c r="G413">
        <f t="shared" si="26"/>
        <v>120.342</v>
      </c>
      <c r="H413">
        <v>30.012</v>
      </c>
      <c r="I413">
        <v>-2.1557410074828017E-4</v>
      </c>
      <c r="S413">
        <v>291</v>
      </c>
      <c r="T413">
        <v>6.1086525000000002E-4</v>
      </c>
      <c r="U413">
        <v>0</v>
      </c>
      <c r="V413" s="4">
        <v>-1.5271630999999999E-4</v>
      </c>
      <c r="W413">
        <f t="shared" si="25"/>
        <v>6.2966548658599563E-4</v>
      </c>
      <c r="X413">
        <f t="shared" si="27"/>
        <v>120.34200000000001</v>
      </c>
      <c r="Y413">
        <v>30.012</v>
      </c>
      <c r="Z413">
        <v>1.6835113711851899E-2</v>
      </c>
    </row>
    <row r="414" spans="2:26" x14ac:dyDescent="0.2">
      <c r="B414">
        <v>291</v>
      </c>
      <c r="C414">
        <v>-0.20578273999999999</v>
      </c>
      <c r="D414">
        <v>-9.750752E-2</v>
      </c>
      <c r="E414" s="4">
        <v>9.6999040000000001</v>
      </c>
      <c r="F414">
        <f t="shared" si="24"/>
        <v>9.7025765578919536</v>
      </c>
      <c r="G414">
        <f t="shared" si="26"/>
        <v>120.633</v>
      </c>
      <c r="H414">
        <v>30.302999999999997</v>
      </c>
      <c r="I414">
        <v>1.6180885399049191E-3</v>
      </c>
      <c r="S414">
        <v>292</v>
      </c>
      <c r="T414">
        <v>1.5271630999999999E-4</v>
      </c>
      <c r="U414">
        <v>1.0690141999999999E-3</v>
      </c>
      <c r="V414" s="4">
        <v>-1.5271630999999999E-4</v>
      </c>
      <c r="W414">
        <f t="shared" si="25"/>
        <v>1.0906126271420444E-3</v>
      </c>
      <c r="X414">
        <f t="shared" si="27"/>
        <v>120.63400000000001</v>
      </c>
      <c r="Y414">
        <v>30.304000000000002</v>
      </c>
      <c r="Z414">
        <v>2.5918535993460747E-2</v>
      </c>
    </row>
    <row r="415" spans="2:26" x14ac:dyDescent="0.2">
      <c r="B415">
        <v>292</v>
      </c>
      <c r="C415">
        <v>-0.21475583000000001</v>
      </c>
      <c r="D415">
        <v>-9.8703936000000006E-2</v>
      </c>
      <c r="E415" s="4">
        <v>9.7011009999999995</v>
      </c>
      <c r="F415">
        <f t="shared" si="24"/>
        <v>9.7039797581045004</v>
      </c>
      <c r="G415">
        <f t="shared" si="26"/>
        <v>120.925</v>
      </c>
      <c r="H415">
        <v>30.594999999999999</v>
      </c>
      <c r="I415">
        <v>3.5166968569184634E-3</v>
      </c>
      <c r="S415">
        <v>291</v>
      </c>
      <c r="T415">
        <v>3.0543261999999997E-4</v>
      </c>
      <c r="U415">
        <v>3.0543261999999997E-4</v>
      </c>
      <c r="V415" s="4">
        <v>-1.5271630999999999E-4</v>
      </c>
      <c r="W415">
        <f t="shared" si="25"/>
        <v>4.5814892999999999E-4</v>
      </c>
      <c r="X415">
        <f t="shared" si="27"/>
        <v>120.92500000000001</v>
      </c>
      <c r="Y415">
        <v>30.594999999999999</v>
      </c>
      <c r="Z415">
        <v>-5.1523957995289697E-3</v>
      </c>
    </row>
    <row r="416" spans="2:26" x14ac:dyDescent="0.2">
      <c r="B416">
        <v>291</v>
      </c>
      <c r="C416">
        <v>-0.20877377999999999</v>
      </c>
      <c r="D416">
        <v>-0.10049855000000001</v>
      </c>
      <c r="E416" s="4">
        <v>9.6981110000000008</v>
      </c>
      <c r="F416">
        <f t="shared" si="24"/>
        <v>9.7008784869252231</v>
      </c>
      <c r="G416">
        <f t="shared" si="26"/>
        <v>121.21599999999999</v>
      </c>
      <c r="H416">
        <v>30.885999999999996</v>
      </c>
      <c r="I416">
        <v>5.4760924743027361E-3</v>
      </c>
      <c r="S416">
        <v>292</v>
      </c>
      <c r="T416">
        <v>4.5814895000000002E-4</v>
      </c>
      <c r="U416">
        <v>0</v>
      </c>
      <c r="V416" s="4">
        <v>3.0543261999999997E-4</v>
      </c>
      <c r="W416">
        <f t="shared" si="25"/>
        <v>5.5062650294565997E-4</v>
      </c>
      <c r="X416">
        <f t="shared" si="27"/>
        <v>121.21700000000001</v>
      </c>
      <c r="Y416">
        <v>30.887</v>
      </c>
      <c r="Z416">
        <v>-8.0189188519295268E-3</v>
      </c>
    </row>
    <row r="417" spans="2:26" x14ac:dyDescent="0.2">
      <c r="B417">
        <v>292</v>
      </c>
      <c r="C417">
        <v>-0.21296121000000001</v>
      </c>
      <c r="D417">
        <v>-9.3918286000000004E-2</v>
      </c>
      <c r="E417" s="4">
        <v>9.7094760000000004</v>
      </c>
      <c r="F417">
        <f t="shared" si="24"/>
        <v>9.712265303006598</v>
      </c>
      <c r="G417">
        <f t="shared" si="26"/>
        <v>121.508</v>
      </c>
      <c r="H417">
        <v>31.177999999999997</v>
      </c>
      <c r="I417">
        <v>2.3429097088885297E-3</v>
      </c>
      <c r="S417">
        <v>292</v>
      </c>
      <c r="T417">
        <v>9.1629790000000003E-4</v>
      </c>
      <c r="U417">
        <v>1.0690141999999999E-3</v>
      </c>
      <c r="V417" s="4">
        <v>-3.0543261999999997E-4</v>
      </c>
      <c r="W417">
        <f t="shared" si="25"/>
        <v>1.440722834797212E-3</v>
      </c>
      <c r="X417">
        <f t="shared" si="27"/>
        <v>121.50900000000001</v>
      </c>
      <c r="Y417">
        <v>31.179000000000002</v>
      </c>
      <c r="Z417">
        <v>-1.4902219177905107E-4</v>
      </c>
    </row>
    <row r="418" spans="2:26" x14ac:dyDescent="0.2">
      <c r="B418">
        <v>291</v>
      </c>
      <c r="C418">
        <v>-0.20877377999999999</v>
      </c>
      <c r="D418">
        <v>-9.8105730000000002E-2</v>
      </c>
      <c r="E418" s="4">
        <v>9.6987089999999991</v>
      </c>
      <c r="F418">
        <f t="shared" si="24"/>
        <v>9.701451823936214</v>
      </c>
      <c r="G418">
        <f t="shared" si="26"/>
        <v>121.79900000000001</v>
      </c>
      <c r="H418">
        <v>31.469000000000008</v>
      </c>
      <c r="I418">
        <v>4.1700365872972328E-3</v>
      </c>
      <c r="S418">
        <v>290</v>
      </c>
      <c r="T418">
        <v>-1.2217305E-3</v>
      </c>
      <c r="U418">
        <v>-1.6798793999999999E-3</v>
      </c>
      <c r="V418" s="4">
        <v>1.5271630999999999E-4</v>
      </c>
      <c r="W418">
        <f t="shared" si="25"/>
        <v>2.0827727875393962E-3</v>
      </c>
      <c r="X418">
        <f t="shared" si="27"/>
        <v>121.79900000000002</v>
      </c>
      <c r="Y418">
        <v>31.469000000000008</v>
      </c>
      <c r="Z418">
        <v>-2.1925522733820934E-2</v>
      </c>
    </row>
    <row r="419" spans="2:26" x14ac:dyDescent="0.2">
      <c r="B419">
        <v>291</v>
      </c>
      <c r="C419">
        <v>-0.20757735999999999</v>
      </c>
      <c r="D419">
        <v>-9.750752E-2</v>
      </c>
      <c r="E419" s="4">
        <v>9.6981110000000008</v>
      </c>
      <c r="F419">
        <f t="shared" si="24"/>
        <v>9.7008222870621719</v>
      </c>
      <c r="G419">
        <f t="shared" si="26"/>
        <v>122.09</v>
      </c>
      <c r="H419">
        <v>31.760000000000005</v>
      </c>
      <c r="I419">
        <v>1.2167069398192501E-3</v>
      </c>
      <c r="S419">
        <v>292</v>
      </c>
      <c r="T419">
        <v>0</v>
      </c>
      <c r="U419">
        <v>-1.5271630999999999E-4</v>
      </c>
      <c r="V419" s="4">
        <v>-1.5271630999999999E-4</v>
      </c>
      <c r="W419">
        <f t="shared" si="25"/>
        <v>2.1597347679757392E-4</v>
      </c>
      <c r="X419">
        <f t="shared" si="27"/>
        <v>122.09100000000001</v>
      </c>
      <c r="Y419">
        <v>31.760999999999996</v>
      </c>
      <c r="Z419">
        <v>-1.1881841962663073E-2</v>
      </c>
    </row>
    <row r="420" spans="2:26" x14ac:dyDescent="0.2">
      <c r="B420">
        <v>292</v>
      </c>
      <c r="C420">
        <v>-0.20398812999999999</v>
      </c>
      <c r="D420">
        <v>-9.6311115000000003E-2</v>
      </c>
      <c r="E420" s="4">
        <v>9.707084</v>
      </c>
      <c r="F420">
        <f t="shared" si="24"/>
        <v>9.709704772602997</v>
      </c>
      <c r="G420">
        <f t="shared" si="26"/>
        <v>122.38200000000001</v>
      </c>
      <c r="H420">
        <v>32.052000000000007</v>
      </c>
      <c r="I420">
        <v>3.0607363265765818E-3</v>
      </c>
      <c r="S420">
        <v>290</v>
      </c>
      <c r="T420">
        <v>-9.1629790000000003E-4</v>
      </c>
      <c r="U420">
        <v>-1.3744467999999999E-3</v>
      </c>
      <c r="V420" s="4">
        <v>-1.5271630999999999E-4</v>
      </c>
      <c r="W420">
        <f t="shared" si="25"/>
        <v>1.6589237833350471E-3</v>
      </c>
      <c r="X420">
        <f t="shared" si="27"/>
        <v>122.38100000000001</v>
      </c>
      <c r="Y420">
        <v>32.051000000000002</v>
      </c>
      <c r="Z420">
        <v>3.0153871212615632E-2</v>
      </c>
    </row>
    <row r="421" spans="2:26" x14ac:dyDescent="0.2">
      <c r="B421">
        <v>291</v>
      </c>
      <c r="C421">
        <v>-0.19860428999999999</v>
      </c>
      <c r="D421">
        <v>-0.10289137</v>
      </c>
      <c r="E421" s="4">
        <v>9.7022969999999997</v>
      </c>
      <c r="F421">
        <f t="shared" si="24"/>
        <v>9.704874928314938</v>
      </c>
      <c r="G421">
        <f t="shared" si="26"/>
        <v>122.673</v>
      </c>
      <c r="H421">
        <v>32.343000000000004</v>
      </c>
      <c r="I421">
        <v>8.2049655827260445E-5</v>
      </c>
      <c r="S421">
        <v>293</v>
      </c>
      <c r="T421">
        <v>-6.1086525000000002E-4</v>
      </c>
      <c r="U421">
        <v>3.0543261999999997E-4</v>
      </c>
      <c r="V421" s="4">
        <v>1.5271630999999999E-4</v>
      </c>
      <c r="W421">
        <f t="shared" si="25"/>
        <v>6.9983405915805712E-4</v>
      </c>
      <c r="X421">
        <f t="shared" si="27"/>
        <v>122.67400000000002</v>
      </c>
      <c r="Y421">
        <v>32.344000000000008</v>
      </c>
      <c r="Z421">
        <v>-1.4259477972782417E-2</v>
      </c>
    </row>
    <row r="422" spans="2:26" x14ac:dyDescent="0.2">
      <c r="B422">
        <v>291</v>
      </c>
      <c r="C422">
        <v>-0.20638095000000001</v>
      </c>
      <c r="D422">
        <v>-0.10528419999999999</v>
      </c>
      <c r="E422" s="4">
        <v>9.707084</v>
      </c>
      <c r="F422">
        <f t="shared" si="24"/>
        <v>9.7098484870953854</v>
      </c>
      <c r="G422">
        <f t="shared" si="26"/>
        <v>122.964</v>
      </c>
      <c r="H422">
        <v>32.634</v>
      </c>
      <c r="I422">
        <v>1.9331463175102689E-3</v>
      </c>
      <c r="S422">
        <v>291</v>
      </c>
      <c r="T422">
        <v>-1.5271630999999999E-4</v>
      </c>
      <c r="U422">
        <v>-1.5271630999999999E-4</v>
      </c>
      <c r="V422" s="4">
        <v>0</v>
      </c>
      <c r="W422">
        <f t="shared" si="25"/>
        <v>2.1597347679757392E-4</v>
      </c>
      <c r="X422">
        <f t="shared" si="27"/>
        <v>122.96500000000002</v>
      </c>
      <c r="Y422">
        <v>32.635000000000005</v>
      </c>
      <c r="Z422">
        <v>-1.7611066430212364E-2</v>
      </c>
    </row>
    <row r="423" spans="2:26" x14ac:dyDescent="0.2">
      <c r="B423">
        <v>292</v>
      </c>
      <c r="C423">
        <v>-0.20638095000000001</v>
      </c>
      <c r="D423">
        <v>-0.10289137</v>
      </c>
      <c r="E423" s="4">
        <v>9.7011009999999995</v>
      </c>
      <c r="F423">
        <f t="shared" si="24"/>
        <v>9.7038415250221579</v>
      </c>
      <c r="G423">
        <f t="shared" si="26"/>
        <v>123.256</v>
      </c>
      <c r="H423">
        <v>32.926000000000002</v>
      </c>
      <c r="I423">
        <v>3.7861314178472033E-3</v>
      </c>
      <c r="S423">
        <v>292</v>
      </c>
      <c r="T423">
        <v>1.0690141999999999E-3</v>
      </c>
      <c r="U423">
        <v>4.5814895000000002E-4</v>
      </c>
      <c r="V423" s="4">
        <v>1.5271630999999999E-4</v>
      </c>
      <c r="W423">
        <f t="shared" si="25"/>
        <v>1.1730362703376901E-3</v>
      </c>
      <c r="X423">
        <f t="shared" si="27"/>
        <v>123.25700000000002</v>
      </c>
      <c r="Y423">
        <v>32.927000000000007</v>
      </c>
      <c r="Z423">
        <v>7.0555231028170224E-3</v>
      </c>
    </row>
    <row r="424" spans="2:26" x14ac:dyDescent="0.2">
      <c r="B424">
        <v>291</v>
      </c>
      <c r="C424">
        <v>-0.20937198000000001</v>
      </c>
      <c r="D424">
        <v>-0.101694964</v>
      </c>
      <c r="E424" s="4">
        <v>9.7022969999999997</v>
      </c>
      <c r="F424">
        <f t="shared" si="24"/>
        <v>9.7050886429708143</v>
      </c>
      <c r="G424">
        <f t="shared" si="26"/>
        <v>123.547</v>
      </c>
      <c r="H424">
        <v>33.216999999999999</v>
      </c>
      <c r="I424">
        <v>8.1510878103963568E-4</v>
      </c>
      <c r="S424">
        <v>291</v>
      </c>
      <c r="T424">
        <v>2.1380283999999999E-3</v>
      </c>
      <c r="U424">
        <v>3.9706239999999999E-3</v>
      </c>
      <c r="V424" s="4">
        <v>-1.5271630999999999E-4</v>
      </c>
      <c r="W424">
        <f t="shared" si="25"/>
        <v>4.5122436392467302E-3</v>
      </c>
      <c r="X424">
        <f t="shared" si="27"/>
        <v>123.54800000000002</v>
      </c>
      <c r="Y424">
        <v>33.218000000000004</v>
      </c>
      <c r="Z424">
        <v>2.6999140868794406E-2</v>
      </c>
    </row>
    <row r="425" spans="2:26" x14ac:dyDescent="0.2">
      <c r="B425">
        <v>292</v>
      </c>
      <c r="C425">
        <v>-0.20877377999999999</v>
      </c>
      <c r="D425">
        <v>-9.750752E-2</v>
      </c>
      <c r="E425" s="4">
        <v>9.7040919999999993</v>
      </c>
      <c r="F425">
        <f t="shared" si="24"/>
        <v>9.7068272752808369</v>
      </c>
      <c r="G425">
        <f t="shared" si="26"/>
        <v>123.839</v>
      </c>
      <c r="H425">
        <v>33.509</v>
      </c>
      <c r="I425">
        <v>2.6187969537080319E-3</v>
      </c>
      <c r="S425">
        <v>291</v>
      </c>
      <c r="T425">
        <v>6.1086525000000002E-4</v>
      </c>
      <c r="U425">
        <v>4.5814895000000002E-4</v>
      </c>
      <c r="V425" s="4">
        <v>3.0543261999999997E-4</v>
      </c>
      <c r="W425">
        <f t="shared" si="25"/>
        <v>8.2240251665697704E-4</v>
      </c>
      <c r="X425">
        <f t="shared" si="27"/>
        <v>123.83900000000001</v>
      </c>
      <c r="Y425">
        <v>33.509</v>
      </c>
      <c r="Z425">
        <v>-1.6624415460505224E-2</v>
      </c>
    </row>
    <row r="426" spans="2:26" x14ac:dyDescent="0.2">
      <c r="B426">
        <v>291</v>
      </c>
      <c r="C426">
        <v>-0.20578273999999999</v>
      </c>
      <c r="D426">
        <v>-9.2721880000000007E-2</v>
      </c>
      <c r="E426" s="4">
        <v>9.7011009999999995</v>
      </c>
      <c r="F426">
        <f t="shared" si="24"/>
        <v>9.7037263200954733</v>
      </c>
      <c r="G426">
        <f t="shared" si="26"/>
        <v>124.13</v>
      </c>
      <c r="H426">
        <v>33.799999999999997</v>
      </c>
      <c r="I426">
        <v>-2.9303717477867987E-4</v>
      </c>
      <c r="S426">
        <v>292</v>
      </c>
      <c r="T426">
        <v>7.6358153999999995E-4</v>
      </c>
      <c r="U426">
        <v>0</v>
      </c>
      <c r="V426" s="4">
        <v>0</v>
      </c>
      <c r="W426">
        <f t="shared" si="25"/>
        <v>7.6358153999999995E-4</v>
      </c>
      <c r="X426">
        <f t="shared" si="27"/>
        <v>124.13100000000001</v>
      </c>
      <c r="Y426">
        <v>33.801000000000002</v>
      </c>
      <c r="Z426">
        <v>-1.4003747868621925E-2</v>
      </c>
    </row>
    <row r="427" spans="2:26" x14ac:dyDescent="0.2">
      <c r="B427">
        <v>291</v>
      </c>
      <c r="C427">
        <v>-0.20997019</v>
      </c>
      <c r="D427">
        <v>-9.3918286000000004E-2</v>
      </c>
      <c r="E427" s="4">
        <v>9.7088780000000003</v>
      </c>
      <c r="F427">
        <f t="shared" si="24"/>
        <v>9.7116023468847725</v>
      </c>
      <c r="G427">
        <f t="shared" si="26"/>
        <v>124.42100000000001</v>
      </c>
      <c r="H427">
        <v>34.091000000000008</v>
      </c>
      <c r="I427">
        <v>1.4944514415593311E-3</v>
      </c>
      <c r="S427">
        <v>291</v>
      </c>
      <c r="T427">
        <v>9.1629790000000003E-4</v>
      </c>
      <c r="U427">
        <v>1.3744467999999999E-3</v>
      </c>
      <c r="V427" s="4">
        <v>0</v>
      </c>
      <c r="W427">
        <f t="shared" si="25"/>
        <v>1.651879489422473E-3</v>
      </c>
      <c r="X427">
        <f t="shared" si="27"/>
        <v>124.42200000000001</v>
      </c>
      <c r="Y427">
        <v>34.091999999999999</v>
      </c>
      <c r="Z427">
        <v>-8.2604885862001681E-3</v>
      </c>
    </row>
    <row r="428" spans="2:26" x14ac:dyDescent="0.2">
      <c r="B428">
        <v>292</v>
      </c>
      <c r="C428">
        <v>-0.21296121000000001</v>
      </c>
      <c r="D428">
        <v>-9.3918286000000004E-2</v>
      </c>
      <c r="E428" s="4">
        <v>9.6993065000000005</v>
      </c>
      <c r="F428">
        <f t="shared" si="24"/>
        <v>9.7020987266854846</v>
      </c>
      <c r="G428">
        <f t="shared" si="26"/>
        <v>124.71299999999999</v>
      </c>
      <c r="H428">
        <v>34.382999999999996</v>
      </c>
      <c r="I428">
        <v>3.2791196045277122E-3</v>
      </c>
      <c r="S428">
        <v>291</v>
      </c>
      <c r="T428">
        <v>1.5271630999999999E-4</v>
      </c>
      <c r="U428">
        <v>3.0543261999999997E-4</v>
      </c>
      <c r="V428" s="4">
        <v>0</v>
      </c>
      <c r="W428">
        <f t="shared" si="25"/>
        <v>3.4148405043293091E-4</v>
      </c>
      <c r="X428">
        <f t="shared" si="27"/>
        <v>124.71300000000001</v>
      </c>
      <c r="Y428">
        <v>34.382999999999996</v>
      </c>
      <c r="Z428">
        <v>-1.6966416134007862E-2</v>
      </c>
    </row>
    <row r="429" spans="2:26" x14ac:dyDescent="0.2">
      <c r="B429">
        <v>291</v>
      </c>
      <c r="C429">
        <v>-0.20997019</v>
      </c>
      <c r="D429">
        <v>-9.8703936000000006E-2</v>
      </c>
      <c r="E429">
        <v>9.7034939999999992</v>
      </c>
      <c r="F429">
        <f t="shared" si="24"/>
        <v>9.7062673441290759</v>
      </c>
      <c r="G429">
        <f t="shared" si="26"/>
        <v>125.004</v>
      </c>
      <c r="H429">
        <v>34.674000000000007</v>
      </c>
      <c r="I429">
        <v>4.4889121573846185E-4</v>
      </c>
      <c r="S429">
        <v>292</v>
      </c>
      <c r="T429">
        <v>3.0543261999999997E-4</v>
      </c>
      <c r="U429">
        <v>-3.0543261999999997E-4</v>
      </c>
      <c r="V429" s="4">
        <v>-3.0543261999999997E-4</v>
      </c>
      <c r="W429">
        <f t="shared" si="25"/>
        <v>5.2902481612887792E-4</v>
      </c>
      <c r="X429">
        <f t="shared" si="27"/>
        <v>125.00500000000001</v>
      </c>
      <c r="Y429">
        <v>34.674999999999997</v>
      </c>
      <c r="Z429">
        <v>1.5881738845786003E-2</v>
      </c>
    </row>
    <row r="430" spans="2:26" x14ac:dyDescent="0.2">
      <c r="B430">
        <v>291</v>
      </c>
      <c r="C430">
        <v>-0.20937198000000001</v>
      </c>
      <c r="D430">
        <v>-0.101694964</v>
      </c>
      <c r="E430" s="4">
        <v>9.7082800000000002</v>
      </c>
      <c r="F430">
        <f t="shared" si="24"/>
        <v>9.7110699230369093</v>
      </c>
      <c r="G430">
        <f t="shared" si="26"/>
        <v>125.295</v>
      </c>
      <c r="H430">
        <v>34.965000000000003</v>
      </c>
      <c r="I430">
        <v>2.2210202071577239E-3</v>
      </c>
      <c r="S430">
        <v>291</v>
      </c>
      <c r="T430">
        <v>3.0543261999999997E-4</v>
      </c>
      <c r="U430">
        <v>-6.1086525000000002E-4</v>
      </c>
      <c r="V430" s="4">
        <v>-4.5814895000000002E-4</v>
      </c>
      <c r="W430">
        <f t="shared" si="25"/>
        <v>8.2240251665697715E-4</v>
      </c>
      <c r="X430">
        <f t="shared" si="27"/>
        <v>125.29600000000002</v>
      </c>
      <c r="Y430">
        <v>34.966000000000008</v>
      </c>
      <c r="Z430">
        <v>-1.7457512201819435E-3</v>
      </c>
    </row>
    <row r="431" spans="2:26" x14ac:dyDescent="0.2">
      <c r="B431">
        <v>292</v>
      </c>
      <c r="C431">
        <v>-0.20578273999999999</v>
      </c>
      <c r="D431">
        <v>-0.10109675999999999</v>
      </c>
      <c r="E431" s="4">
        <v>9.6975119999999997</v>
      </c>
      <c r="F431">
        <f t="shared" si="24"/>
        <v>9.7002219604042264</v>
      </c>
      <c r="G431">
        <f t="shared" si="26"/>
        <v>125.587</v>
      </c>
      <c r="H431">
        <v>35.257000000000005</v>
      </c>
      <c r="I431">
        <v>3.9457523505624231E-3</v>
      </c>
      <c r="S431">
        <v>291</v>
      </c>
      <c r="T431">
        <v>-4.5814895000000002E-4</v>
      </c>
      <c r="U431">
        <v>-7.6358153999999995E-4</v>
      </c>
      <c r="V431" s="4">
        <v>-4.5814895000000002E-4</v>
      </c>
      <c r="W431">
        <f t="shared" si="25"/>
        <v>1.0014278251581472E-3</v>
      </c>
      <c r="X431">
        <f t="shared" si="27"/>
        <v>125.58700000000002</v>
      </c>
      <c r="Y431">
        <v>35.257000000000005</v>
      </c>
      <c r="Z431">
        <v>-2.579420027175048E-3</v>
      </c>
    </row>
    <row r="432" spans="2:26" x14ac:dyDescent="0.2">
      <c r="B432">
        <v>291</v>
      </c>
      <c r="C432">
        <v>-0.20757735999999999</v>
      </c>
      <c r="D432">
        <v>-9.9302139999999997E-2</v>
      </c>
      <c r="E432" s="4">
        <v>9.7046899999999994</v>
      </c>
      <c r="F432">
        <f t="shared" si="24"/>
        <v>9.7074176417569031</v>
      </c>
      <c r="G432">
        <f t="shared" si="26"/>
        <v>125.878</v>
      </c>
      <c r="H432">
        <v>35.548000000000002</v>
      </c>
      <c r="I432">
        <v>1.1400766676237148E-3</v>
      </c>
      <c r="S432">
        <v>292</v>
      </c>
      <c r="T432">
        <v>-9.1629790000000003E-4</v>
      </c>
      <c r="U432">
        <v>-9.1629790000000003E-4</v>
      </c>
      <c r="V432" s="4">
        <v>-1.5271630999999999E-4</v>
      </c>
      <c r="W432">
        <f t="shared" si="25"/>
        <v>1.3048087807908239E-3</v>
      </c>
      <c r="X432">
        <f t="shared" si="27"/>
        <v>125.87900000000002</v>
      </c>
      <c r="Y432">
        <v>35.549000000000007</v>
      </c>
      <c r="Z432">
        <v>1.9223943201611294E-2</v>
      </c>
    </row>
    <row r="433" spans="2:26" x14ac:dyDescent="0.2">
      <c r="B433">
        <v>291</v>
      </c>
      <c r="C433">
        <v>-0.20159530000000001</v>
      </c>
      <c r="D433">
        <v>-0.10348958</v>
      </c>
      <c r="E433" s="4">
        <v>9.6993065000000005</v>
      </c>
      <c r="F433">
        <f t="shared" si="24"/>
        <v>9.7019532744232961</v>
      </c>
      <c r="G433">
        <f t="shared" si="26"/>
        <v>126.169</v>
      </c>
      <c r="H433">
        <v>35.838999999999999</v>
      </c>
      <c r="I433">
        <v>2.8589061642841848E-3</v>
      </c>
      <c r="S433">
        <v>291</v>
      </c>
      <c r="T433">
        <v>-7.6358153999999995E-4</v>
      </c>
      <c r="U433">
        <v>-1.2217305E-3</v>
      </c>
      <c r="V433" s="4">
        <v>-3.0543261999999997E-4</v>
      </c>
      <c r="W433">
        <f t="shared" si="25"/>
        <v>1.4727427705540049E-3</v>
      </c>
      <c r="X433">
        <f t="shared" si="27"/>
        <v>126.17000000000002</v>
      </c>
      <c r="Y433">
        <v>35.840000000000003</v>
      </c>
      <c r="Z433">
        <v>-1.4248443192583091E-2</v>
      </c>
    </row>
    <row r="434" spans="2:26" x14ac:dyDescent="0.2">
      <c r="B434">
        <v>292</v>
      </c>
      <c r="C434">
        <v>-0.20817557</v>
      </c>
      <c r="D434">
        <v>-9.9302139999999997E-2</v>
      </c>
      <c r="E434" s="4">
        <v>9.707084</v>
      </c>
      <c r="F434">
        <f t="shared" si="24"/>
        <v>9.7098237762592472</v>
      </c>
      <c r="G434">
        <f t="shared" si="26"/>
        <v>126.461</v>
      </c>
      <c r="H434">
        <v>36.131</v>
      </c>
      <c r="I434">
        <v>7.4095976393079711E-5</v>
      </c>
      <c r="S434">
        <v>292</v>
      </c>
      <c r="T434">
        <v>6.1086525000000002E-4</v>
      </c>
      <c r="U434">
        <v>2.1380283999999999E-3</v>
      </c>
      <c r="V434" s="4">
        <v>7.6358153999999995E-4</v>
      </c>
      <c r="W434">
        <f t="shared" si="25"/>
        <v>2.3510377625833431E-3</v>
      </c>
      <c r="X434">
        <f t="shared" si="27"/>
        <v>126.46200000000002</v>
      </c>
      <c r="Y434">
        <v>36.132000000000005</v>
      </c>
      <c r="Z434">
        <v>1.2488092759763229E-2</v>
      </c>
    </row>
    <row r="435" spans="2:26" x14ac:dyDescent="0.2">
      <c r="B435">
        <v>291</v>
      </c>
      <c r="C435">
        <v>-0.20757735999999999</v>
      </c>
      <c r="D435">
        <v>-9.750752E-2</v>
      </c>
      <c r="E435" s="4">
        <v>9.7046899999999994</v>
      </c>
      <c r="F435">
        <f t="shared" si="24"/>
        <v>9.7073994495405991</v>
      </c>
      <c r="G435">
        <f t="shared" si="26"/>
        <v>126.752</v>
      </c>
      <c r="H435">
        <v>36.421999999999997</v>
      </c>
      <c r="I435">
        <v>1.8012189786360149E-3</v>
      </c>
      <c r="S435">
        <v>291</v>
      </c>
      <c r="T435">
        <v>9.1629790000000003E-4</v>
      </c>
      <c r="U435">
        <v>1.2217305E-3</v>
      </c>
      <c r="V435" s="4">
        <v>0</v>
      </c>
      <c r="W435">
        <f t="shared" si="25"/>
        <v>1.5271631400000001E-3</v>
      </c>
      <c r="X435">
        <f t="shared" si="27"/>
        <v>126.75300000000001</v>
      </c>
      <c r="Y435">
        <v>36.423000000000002</v>
      </c>
      <c r="Z435">
        <v>1.5140455406910388E-2</v>
      </c>
    </row>
    <row r="436" spans="2:26" x14ac:dyDescent="0.2">
      <c r="B436">
        <v>292</v>
      </c>
      <c r="C436">
        <v>-0.20757735999999999</v>
      </c>
      <c r="D436">
        <v>-9.6311115000000003E-2</v>
      </c>
      <c r="E436" s="4">
        <v>9.6969139999999996</v>
      </c>
      <c r="F436">
        <f t="shared" si="24"/>
        <v>9.6996136683196355</v>
      </c>
      <c r="G436">
        <f t="shared" si="26"/>
        <v>127.044</v>
      </c>
      <c r="H436">
        <v>36.713999999999999</v>
      </c>
      <c r="I436">
        <v>-1.0081260773015422E-3</v>
      </c>
      <c r="S436">
        <v>292</v>
      </c>
      <c r="T436">
        <v>1.5271631E-3</v>
      </c>
      <c r="U436">
        <v>1.5271631E-3</v>
      </c>
      <c r="V436" s="4">
        <v>0</v>
      </c>
      <c r="W436">
        <f t="shared" si="25"/>
        <v>2.1597347679757394E-3</v>
      </c>
      <c r="X436">
        <f t="shared" si="27"/>
        <v>127.04500000000002</v>
      </c>
      <c r="Y436">
        <v>36.715000000000003</v>
      </c>
      <c r="Z436">
        <v>-3.3175577648646544E-2</v>
      </c>
    </row>
    <row r="437" spans="2:26" x14ac:dyDescent="0.2">
      <c r="B437">
        <v>291</v>
      </c>
      <c r="C437">
        <v>-0.21056839999999999</v>
      </c>
      <c r="D437">
        <v>-0.10049855000000001</v>
      </c>
      <c r="E437" s="4">
        <v>9.7082800000000002</v>
      </c>
      <c r="F437">
        <f t="shared" si="24"/>
        <v>9.711083336478513</v>
      </c>
      <c r="G437">
        <f t="shared" si="26"/>
        <v>127.33499999999999</v>
      </c>
      <c r="H437">
        <v>37.004999999999995</v>
      </c>
      <c r="I437">
        <v>5.2078946344886962E-3</v>
      </c>
      <c r="S437">
        <v>291</v>
      </c>
      <c r="T437">
        <v>1.3744467999999999E-3</v>
      </c>
      <c r="U437">
        <v>1.0690141999999999E-3</v>
      </c>
      <c r="V437" s="4">
        <v>9.1629790000000003E-4</v>
      </c>
      <c r="W437">
        <f t="shared" si="25"/>
        <v>1.9676120571332882E-3</v>
      </c>
      <c r="X437">
        <f t="shared" si="27"/>
        <v>127.33600000000001</v>
      </c>
      <c r="Y437">
        <v>37.006</v>
      </c>
      <c r="Z437">
        <v>8.0502514565933166E-3</v>
      </c>
    </row>
    <row r="438" spans="2:26" x14ac:dyDescent="0.2">
      <c r="B438">
        <v>292</v>
      </c>
      <c r="C438">
        <v>-0.20578273999999999</v>
      </c>
      <c r="D438">
        <v>-9.6909313999999996E-2</v>
      </c>
      <c r="E438" s="4">
        <v>9.7034939999999992</v>
      </c>
      <c r="F438">
        <f t="shared" si="24"/>
        <v>9.7061595782913965</v>
      </c>
      <c r="G438">
        <f t="shared" si="26"/>
        <v>127.627</v>
      </c>
      <c r="H438">
        <v>37.296999999999997</v>
      </c>
      <c r="I438">
        <v>2.5019803358129933E-3</v>
      </c>
      <c r="S438">
        <v>291</v>
      </c>
      <c r="T438">
        <v>4.5814895000000002E-4</v>
      </c>
      <c r="U438">
        <v>4.5814895000000002E-4</v>
      </c>
      <c r="V438" s="4">
        <v>0</v>
      </c>
      <c r="W438">
        <f t="shared" si="25"/>
        <v>6.4792045867699305E-4</v>
      </c>
      <c r="X438">
        <f t="shared" si="27"/>
        <v>127.62700000000001</v>
      </c>
      <c r="Y438">
        <v>37.296999999999997</v>
      </c>
      <c r="Z438">
        <v>-2.4713759310104745E-3</v>
      </c>
    </row>
    <row r="439" spans="2:26" x14ac:dyDescent="0.2">
      <c r="B439">
        <v>292</v>
      </c>
      <c r="C439">
        <v>-0.20937198000000001</v>
      </c>
      <c r="D439">
        <v>-9.5114699999999996E-2</v>
      </c>
      <c r="E439" s="4">
        <v>9.7052890000000005</v>
      </c>
      <c r="F439">
        <f t="shared" si="24"/>
        <v>9.7080130822782795</v>
      </c>
      <c r="G439">
        <f t="shared" si="26"/>
        <v>127.919</v>
      </c>
      <c r="H439">
        <v>37.588999999999999</v>
      </c>
      <c r="I439">
        <v>-3.0766248051964642E-4</v>
      </c>
      <c r="S439">
        <v>291</v>
      </c>
      <c r="T439">
        <v>1.2217305E-3</v>
      </c>
      <c r="U439">
        <v>1.5271631E-3</v>
      </c>
      <c r="V439" s="4">
        <v>0</v>
      </c>
      <c r="W439">
        <f t="shared" si="25"/>
        <v>1.9557230245185182E-3</v>
      </c>
      <c r="X439">
        <f t="shared" si="27"/>
        <v>127.91800000000002</v>
      </c>
      <c r="Y439">
        <v>37.588000000000008</v>
      </c>
      <c r="Z439">
        <v>2.8287866060591011E-3</v>
      </c>
    </row>
    <row r="440" spans="2:26" x14ac:dyDescent="0.2">
      <c r="B440">
        <v>290</v>
      </c>
      <c r="C440">
        <v>-0.20997019</v>
      </c>
      <c r="D440">
        <v>-9.9302139999999997E-2</v>
      </c>
      <c r="E440" s="4">
        <v>9.7016989999999996</v>
      </c>
      <c r="F440">
        <f t="shared" si="24"/>
        <v>9.7044789598565373</v>
      </c>
      <c r="G440">
        <f t="shared" si="26"/>
        <v>128.209</v>
      </c>
      <c r="H440">
        <v>37.879000000000005</v>
      </c>
      <c r="I440">
        <v>1.3805758005215182E-3</v>
      </c>
      <c r="S440">
        <v>292</v>
      </c>
      <c r="T440">
        <v>-1.5271630999999999E-4</v>
      </c>
      <c r="U440">
        <v>-6.1086525000000002E-4</v>
      </c>
      <c r="V440" s="4">
        <v>1.5271630999999999E-4</v>
      </c>
      <c r="W440">
        <f t="shared" si="25"/>
        <v>6.4792043982081211E-4</v>
      </c>
      <c r="X440">
        <f t="shared" si="27"/>
        <v>128.21</v>
      </c>
      <c r="Y440">
        <v>37.879999999999995</v>
      </c>
      <c r="Z440">
        <v>1.0553151988431028E-2</v>
      </c>
    </row>
    <row r="441" spans="2:26" x14ac:dyDescent="0.2">
      <c r="B441">
        <v>292</v>
      </c>
      <c r="C441">
        <v>-0.20757735999999999</v>
      </c>
      <c r="D441">
        <v>-9.9900340000000004E-2</v>
      </c>
      <c r="E441" s="4">
        <v>9.6993065000000005</v>
      </c>
      <c r="F441">
        <f t="shared" si="24"/>
        <v>9.7020417964085759</v>
      </c>
      <c r="G441">
        <f t="shared" si="26"/>
        <v>128.501</v>
      </c>
      <c r="H441">
        <v>38.171000000000006</v>
      </c>
      <c r="I441">
        <v>-1.3068198655165728E-3</v>
      </c>
      <c r="S441">
        <v>291</v>
      </c>
      <c r="T441">
        <v>-1.5271630999999999E-4</v>
      </c>
      <c r="U441">
        <v>1.5271630999999999E-4</v>
      </c>
      <c r="V441" s="4">
        <v>-3.0543261999999997E-4</v>
      </c>
      <c r="W441">
        <f t="shared" si="25"/>
        <v>3.7407703490069605E-4</v>
      </c>
      <c r="X441">
        <f t="shared" si="27"/>
        <v>128.501</v>
      </c>
      <c r="Y441">
        <v>38.170999999999992</v>
      </c>
      <c r="Z441">
        <v>-2.6323269835024244E-2</v>
      </c>
    </row>
    <row r="442" spans="2:26" x14ac:dyDescent="0.2">
      <c r="B442">
        <v>291</v>
      </c>
      <c r="C442">
        <v>-0.20997019</v>
      </c>
      <c r="D442">
        <v>-9.8703936000000006E-2</v>
      </c>
      <c r="E442" s="4">
        <v>9.7052890000000005</v>
      </c>
      <c r="F442">
        <f t="shared" si="24"/>
        <v>9.708061831343656</v>
      </c>
      <c r="G442">
        <f t="shared" si="26"/>
        <v>128.792</v>
      </c>
      <c r="H442">
        <v>38.462000000000003</v>
      </c>
      <c r="I442">
        <v>4.0323988858355386E-4</v>
      </c>
      <c r="S442">
        <v>292</v>
      </c>
      <c r="T442">
        <v>-3.0543261999999997E-4</v>
      </c>
      <c r="U442">
        <v>-9.1629790000000003E-4</v>
      </c>
      <c r="V442" s="4">
        <v>3.0543261999999997E-4</v>
      </c>
      <c r="W442">
        <f t="shared" si="25"/>
        <v>1.0130054354565621E-3</v>
      </c>
      <c r="X442">
        <f t="shared" si="27"/>
        <v>128.79300000000001</v>
      </c>
      <c r="Y442">
        <v>38.462999999999994</v>
      </c>
      <c r="Z442">
        <v>2.1380329550172498E-2</v>
      </c>
    </row>
    <row r="443" spans="2:26" x14ac:dyDescent="0.2">
      <c r="B443">
        <v>292</v>
      </c>
      <c r="C443">
        <v>-0.20458634000000001</v>
      </c>
      <c r="D443">
        <v>-0.104087785</v>
      </c>
      <c r="E443" s="4">
        <v>9.6987089999999991</v>
      </c>
      <c r="F443">
        <f t="shared" si="24"/>
        <v>9.7014249522522089</v>
      </c>
      <c r="G443">
        <f t="shared" si="26"/>
        <v>129.084</v>
      </c>
      <c r="H443">
        <v>38.754000000000005</v>
      </c>
      <c r="I443">
        <v>2.1055955305119339E-3</v>
      </c>
      <c r="S443">
        <v>291</v>
      </c>
      <c r="T443">
        <v>-6.1086525000000002E-4</v>
      </c>
      <c r="U443">
        <v>-1.3744467999999999E-3</v>
      </c>
      <c r="V443" s="4">
        <v>0</v>
      </c>
      <c r="W443">
        <f t="shared" si="25"/>
        <v>1.5040812344045125E-3</v>
      </c>
      <c r="X443">
        <f t="shared" si="27"/>
        <v>129.084</v>
      </c>
      <c r="Y443">
        <v>38.753999999999991</v>
      </c>
      <c r="Z443">
        <v>2.1832197124637531E-2</v>
      </c>
    </row>
    <row r="444" spans="2:26" x14ac:dyDescent="0.2">
      <c r="B444">
        <v>291</v>
      </c>
      <c r="C444">
        <v>-0.20219350999999999</v>
      </c>
      <c r="D444">
        <v>-0.10348958</v>
      </c>
      <c r="E444">
        <v>9.6993065000000005</v>
      </c>
      <c r="F444">
        <f t="shared" si="24"/>
        <v>9.7019657229654737</v>
      </c>
      <c r="G444">
        <f t="shared" si="26"/>
        <v>129.375</v>
      </c>
      <c r="H444">
        <v>39.045000000000002</v>
      </c>
      <c r="I444">
        <v>-5.9495623162478229E-4</v>
      </c>
      <c r="S444">
        <v>292</v>
      </c>
      <c r="T444">
        <v>4.5814895000000002E-4</v>
      </c>
      <c r="U444">
        <v>7.6358153999999995E-4</v>
      </c>
      <c r="V444">
        <v>0</v>
      </c>
      <c r="W444">
        <f t="shared" si="25"/>
        <v>8.9048145888326845E-4</v>
      </c>
      <c r="X444">
        <f t="shared" si="27"/>
        <v>129.376</v>
      </c>
      <c r="Y444">
        <v>39.045999999999992</v>
      </c>
      <c r="Z444">
        <v>-1.1746424676251374E-2</v>
      </c>
    </row>
    <row r="445" spans="2:26" x14ac:dyDescent="0.2">
      <c r="B445">
        <v>291</v>
      </c>
      <c r="C445">
        <v>-0.20159530000000001</v>
      </c>
      <c r="D445">
        <v>-0.10289137</v>
      </c>
      <c r="E445" s="4">
        <v>9.7034939999999992</v>
      </c>
      <c r="F445">
        <f t="shared" si="24"/>
        <v>9.706133272680658</v>
      </c>
      <c r="G445">
        <f t="shared" si="26"/>
        <v>129.666</v>
      </c>
      <c r="H445">
        <v>39.335999999999999</v>
      </c>
      <c r="I445">
        <v>1.0486827639039475E-3</v>
      </c>
      <c r="S445">
        <v>291</v>
      </c>
      <c r="T445">
        <v>-1.5271631E-3</v>
      </c>
      <c r="U445">
        <v>-1.3744467999999999E-3</v>
      </c>
      <c r="V445" s="4">
        <v>3.0543261999999997E-4</v>
      </c>
      <c r="W445">
        <f t="shared" si="25"/>
        <v>2.077166393284831E-3</v>
      </c>
      <c r="X445">
        <f t="shared" si="27"/>
        <v>129.667</v>
      </c>
      <c r="Y445">
        <v>39.336999999999989</v>
      </c>
      <c r="Z445">
        <v>-2.456688615779982E-3</v>
      </c>
    </row>
    <row r="446" spans="2:26" x14ac:dyDescent="0.2">
      <c r="B446">
        <v>292</v>
      </c>
      <c r="C446">
        <v>-0.20817557</v>
      </c>
      <c r="D446">
        <v>-0.101694964</v>
      </c>
      <c r="E446">
        <v>9.7022969999999997</v>
      </c>
      <c r="F446">
        <f t="shared" si="24"/>
        <v>9.7050629060226488</v>
      </c>
      <c r="G446">
        <f t="shared" si="26"/>
        <v>129.958</v>
      </c>
      <c r="H446">
        <v>39.628</v>
      </c>
      <c r="I446">
        <v>-1.6570927711097923E-3</v>
      </c>
      <c r="S446">
        <v>291</v>
      </c>
      <c r="T446">
        <v>2.2907446000000001E-3</v>
      </c>
      <c r="U446">
        <v>2.7488935999999999E-3</v>
      </c>
      <c r="V446">
        <v>0</v>
      </c>
      <c r="W446">
        <f t="shared" si="25"/>
        <v>3.5782575154046864E-3</v>
      </c>
      <c r="X446">
        <f t="shared" si="27"/>
        <v>129.958</v>
      </c>
      <c r="Y446">
        <v>39.627999999999986</v>
      </c>
      <c r="Z446">
        <v>-1.0243126665548392E-2</v>
      </c>
    </row>
    <row r="447" spans="2:26" x14ac:dyDescent="0.2">
      <c r="B447">
        <v>291</v>
      </c>
      <c r="C447">
        <v>-0.212363</v>
      </c>
      <c r="D447">
        <v>-0.10049855000000001</v>
      </c>
      <c r="E447" s="4">
        <v>9.7058870000000006</v>
      </c>
      <c r="F447">
        <f t="shared" si="24"/>
        <v>9.7087301156788843</v>
      </c>
      <c r="G447">
        <f t="shared" si="26"/>
        <v>130.249</v>
      </c>
      <c r="H447">
        <v>39.918999999999997</v>
      </c>
      <c r="I447">
        <v>1.2444352938831416E-5</v>
      </c>
      <c r="S447">
        <v>291</v>
      </c>
      <c r="T447">
        <v>1.3744467999999999E-3</v>
      </c>
      <c r="U447">
        <v>1.5271631E-3</v>
      </c>
      <c r="V447" s="4">
        <v>1.5271630999999999E-4</v>
      </c>
      <c r="W447">
        <f t="shared" si="25"/>
        <v>2.0602556665064329E-3</v>
      </c>
      <c r="X447">
        <f t="shared" si="27"/>
        <v>130.249</v>
      </c>
      <c r="Y447">
        <v>39.918999999999983</v>
      </c>
      <c r="Z447">
        <v>8.3640932194450259E-3</v>
      </c>
    </row>
    <row r="448" spans="2:26" x14ac:dyDescent="0.2">
      <c r="B448">
        <v>299</v>
      </c>
      <c r="C448">
        <v>-0.20817557</v>
      </c>
      <c r="D448">
        <v>-0.101694964</v>
      </c>
      <c r="E448" s="4">
        <v>9.6975119999999997</v>
      </c>
      <c r="F448">
        <f t="shared" si="24"/>
        <v>9.7002792704020528</v>
      </c>
      <c r="G448">
        <f t="shared" si="26"/>
        <v>130.548</v>
      </c>
      <c r="H448">
        <v>40.218000000000004</v>
      </c>
      <c r="I448">
        <v>1.6703623604073501E-3</v>
      </c>
      <c r="S448">
        <v>292</v>
      </c>
      <c r="T448">
        <v>7.6358153999999995E-4</v>
      </c>
      <c r="U448">
        <v>-4.5814895000000002E-4</v>
      </c>
      <c r="V448" s="4">
        <v>3.0543261999999997E-4</v>
      </c>
      <c r="W448">
        <f t="shared" si="25"/>
        <v>9.4140656146796554E-4</v>
      </c>
      <c r="X448">
        <f t="shared" si="27"/>
        <v>130.541</v>
      </c>
      <c r="Y448">
        <v>40.210999999999984</v>
      </c>
      <c r="Z448">
        <v>5.8253325885233918E-4</v>
      </c>
    </row>
    <row r="449" spans="2:26" x14ac:dyDescent="0.2">
      <c r="B449">
        <v>284</v>
      </c>
      <c r="C449">
        <v>-0.21056839999999999</v>
      </c>
      <c r="D449">
        <v>-9.9302139999999997E-2</v>
      </c>
      <c r="E449" s="4">
        <v>9.7028960000000009</v>
      </c>
      <c r="F449">
        <f t="shared" si="24"/>
        <v>9.7056885769585239</v>
      </c>
      <c r="G449">
        <f t="shared" si="26"/>
        <v>130.83199999999999</v>
      </c>
      <c r="H449">
        <v>40.501999999999995</v>
      </c>
      <c r="I449">
        <v>3.3253658887392405E-3</v>
      </c>
      <c r="S449">
        <v>291</v>
      </c>
      <c r="T449">
        <v>2.1380283999999999E-3</v>
      </c>
      <c r="U449">
        <v>3.0543262000000001E-3</v>
      </c>
      <c r="V449" s="4">
        <v>0</v>
      </c>
      <c r="W449">
        <f t="shared" si="25"/>
        <v>3.7282802972969987E-3</v>
      </c>
      <c r="X449">
        <f t="shared" si="27"/>
        <v>130.83199999999999</v>
      </c>
      <c r="Y449">
        <v>40.501999999999981</v>
      </c>
      <c r="Z449">
        <v>1.6498174954924869E-2</v>
      </c>
    </row>
    <row r="450" spans="2:26" x14ac:dyDescent="0.2">
      <c r="B450">
        <v>291</v>
      </c>
      <c r="C450">
        <v>-0.2117648</v>
      </c>
      <c r="D450">
        <v>-9.6311115000000003E-2</v>
      </c>
      <c r="E450" s="4">
        <v>9.7016989999999996</v>
      </c>
      <c r="F450">
        <f t="shared" ref="F450:F513" si="28">SQRT(SUMSQ(C450:E450))</f>
        <v>9.704487809667885</v>
      </c>
      <c r="G450">
        <f t="shared" si="26"/>
        <v>131.12299999999999</v>
      </c>
      <c r="H450">
        <v>40.792999999999992</v>
      </c>
      <c r="I450">
        <v>7.0587596281909801E-4</v>
      </c>
      <c r="S450">
        <v>292</v>
      </c>
      <c r="T450">
        <v>-4.5814895000000002E-4</v>
      </c>
      <c r="U450">
        <v>-1.0690141999999999E-3</v>
      </c>
      <c r="V450" s="4">
        <v>1.5271630999999999E-4</v>
      </c>
      <c r="W450">
        <f t="shared" ref="W450:W513" si="29">SQRT(SUMSQ(T450:V450))</f>
        <v>1.1730362703376901E-3</v>
      </c>
      <c r="X450">
        <f t="shared" si="27"/>
        <v>131.124</v>
      </c>
      <c r="Y450">
        <v>40.793999999999983</v>
      </c>
      <c r="Z450">
        <v>-1.3821907734652744E-3</v>
      </c>
    </row>
    <row r="451" spans="2:26" x14ac:dyDescent="0.2">
      <c r="B451">
        <v>292</v>
      </c>
      <c r="C451">
        <v>-0.20398812999999999</v>
      </c>
      <c r="D451">
        <v>-9.2721880000000007E-2</v>
      </c>
      <c r="E451" s="4">
        <v>9.6993065000000005</v>
      </c>
      <c r="F451">
        <f t="shared" si="28"/>
        <v>9.7018944070296858</v>
      </c>
      <c r="G451">
        <f t="shared" ref="G451:G514" si="30">(G450*1000+B451)/1000</f>
        <v>131.41499999999999</v>
      </c>
      <c r="H451">
        <v>41.084999999999994</v>
      </c>
      <c r="I451">
        <v>2.3354948870286255E-3</v>
      </c>
      <c r="S451">
        <v>291</v>
      </c>
      <c r="T451">
        <v>1.0690141999999999E-3</v>
      </c>
      <c r="U451">
        <v>1.2217305E-3</v>
      </c>
      <c r="V451" s="4">
        <v>-1.5271630999999999E-4</v>
      </c>
      <c r="W451">
        <f t="shared" si="29"/>
        <v>1.6305640268851468E-3</v>
      </c>
      <c r="X451">
        <f t="shared" ref="X451:X514" si="31">(X450*1000+S451)/1000</f>
        <v>131.41499999999999</v>
      </c>
      <c r="Y451">
        <v>41.08499999999998</v>
      </c>
      <c r="Z451">
        <v>-4.1045135680160542E-2</v>
      </c>
    </row>
    <row r="452" spans="2:26" x14ac:dyDescent="0.2">
      <c r="B452">
        <v>291</v>
      </c>
      <c r="C452">
        <v>-0.20877377999999999</v>
      </c>
      <c r="D452">
        <v>-9.6311115000000003E-2</v>
      </c>
      <c r="E452" s="4">
        <v>9.7076820000000001</v>
      </c>
      <c r="F452">
        <f t="shared" si="28"/>
        <v>9.7104043239821909</v>
      </c>
      <c r="G452">
        <f t="shared" si="30"/>
        <v>131.70599999999999</v>
      </c>
      <c r="H452">
        <v>41.375999999999991</v>
      </c>
      <c r="I452">
        <v>-3.1715686920844472E-4</v>
      </c>
      <c r="S452">
        <v>291</v>
      </c>
      <c r="T452">
        <v>0</v>
      </c>
      <c r="U452">
        <v>-4.5814895000000002E-4</v>
      </c>
      <c r="V452" s="4">
        <v>0</v>
      </c>
      <c r="W452">
        <f t="shared" si="29"/>
        <v>4.5814895000000002E-4</v>
      </c>
      <c r="X452">
        <f t="shared" si="31"/>
        <v>131.70599999999999</v>
      </c>
      <c r="Y452">
        <v>41.375999999999976</v>
      </c>
      <c r="Z452">
        <v>6.8041405599326239E-3</v>
      </c>
    </row>
    <row r="453" spans="2:26" x14ac:dyDescent="0.2">
      <c r="B453">
        <v>291</v>
      </c>
      <c r="C453">
        <v>-0.20279172000000001</v>
      </c>
      <c r="D453">
        <v>-9.8703936000000006E-2</v>
      </c>
      <c r="E453" s="4">
        <v>9.6987089999999991</v>
      </c>
      <c r="F453">
        <f t="shared" si="28"/>
        <v>9.7013310022575485</v>
      </c>
      <c r="G453">
        <f t="shared" si="30"/>
        <v>131.99700000000001</v>
      </c>
      <c r="H453">
        <v>41.667000000000016</v>
      </c>
      <c r="I453">
        <v>5.5121676005902252E-3</v>
      </c>
      <c r="S453">
        <v>292</v>
      </c>
      <c r="T453">
        <v>-6.1086525000000002E-4</v>
      </c>
      <c r="U453">
        <v>-1.5271630999999999E-4</v>
      </c>
      <c r="V453" s="4">
        <v>1.5271630999999999E-4</v>
      </c>
      <c r="W453">
        <f t="shared" si="29"/>
        <v>6.4792043982081211E-4</v>
      </c>
      <c r="X453">
        <f t="shared" si="31"/>
        <v>131.99799999999999</v>
      </c>
      <c r="Y453">
        <v>41.667999999999978</v>
      </c>
      <c r="Z453">
        <v>5.3839161817092421E-3</v>
      </c>
    </row>
    <row r="454" spans="2:26" x14ac:dyDescent="0.2">
      <c r="B454">
        <v>292</v>
      </c>
      <c r="C454">
        <v>-0.20159530000000001</v>
      </c>
      <c r="D454">
        <v>-0.10049855000000001</v>
      </c>
      <c r="E454" s="4">
        <v>9.7028960000000009</v>
      </c>
      <c r="F454">
        <f t="shared" si="28"/>
        <v>9.705510363208635</v>
      </c>
      <c r="G454">
        <f t="shared" si="30"/>
        <v>132.28899999999999</v>
      </c>
      <c r="H454">
        <v>41.958999999999989</v>
      </c>
      <c r="I454">
        <v>2.9210511168521235E-3</v>
      </c>
      <c r="S454">
        <v>291</v>
      </c>
      <c r="T454">
        <v>3.0543261999999997E-4</v>
      </c>
      <c r="U454">
        <v>0</v>
      </c>
      <c r="V454" s="4">
        <v>0</v>
      </c>
      <c r="W454">
        <f t="shared" si="29"/>
        <v>3.0543261999999997E-4</v>
      </c>
      <c r="X454">
        <f t="shared" si="31"/>
        <v>132.28899999999999</v>
      </c>
      <c r="Y454">
        <v>41.958999999999975</v>
      </c>
      <c r="Z454">
        <v>-2.7027749657930356E-3</v>
      </c>
    </row>
    <row r="455" spans="2:26" x14ac:dyDescent="0.2">
      <c r="B455">
        <v>291</v>
      </c>
      <c r="C455">
        <v>-0.20159530000000001</v>
      </c>
      <c r="D455">
        <v>-0.1058824</v>
      </c>
      <c r="E455" s="4">
        <v>9.7082800000000002</v>
      </c>
      <c r="F455">
        <f t="shared" si="28"/>
        <v>9.7109501237526619</v>
      </c>
      <c r="G455">
        <f t="shared" si="30"/>
        <v>132.58000000000001</v>
      </c>
      <c r="H455">
        <v>42.250000000000014</v>
      </c>
      <c r="I455">
        <v>3.6012859121537649E-4</v>
      </c>
      <c r="S455">
        <v>292</v>
      </c>
      <c r="T455">
        <v>-4.5814895000000002E-4</v>
      </c>
      <c r="U455">
        <v>-1.2217305E-3</v>
      </c>
      <c r="V455" s="4">
        <v>-3.0543261999999997E-4</v>
      </c>
      <c r="W455">
        <f t="shared" si="29"/>
        <v>1.3400802066952623E-3</v>
      </c>
      <c r="X455">
        <f t="shared" si="31"/>
        <v>132.58099999999999</v>
      </c>
      <c r="Y455">
        <v>42.250999999999976</v>
      </c>
      <c r="Z455">
        <v>2.0400014757434717E-2</v>
      </c>
    </row>
    <row r="456" spans="2:26" x14ac:dyDescent="0.2">
      <c r="B456">
        <v>292</v>
      </c>
      <c r="C456">
        <v>-0.20338993</v>
      </c>
      <c r="D456">
        <v>-9.9900340000000004E-2</v>
      </c>
      <c r="E456" s="4">
        <v>9.6987089999999991</v>
      </c>
      <c r="F456">
        <f t="shared" si="28"/>
        <v>9.7013557716557592</v>
      </c>
      <c r="G456">
        <f t="shared" si="30"/>
        <v>132.87200000000001</v>
      </c>
      <c r="H456">
        <v>42.542000000000016</v>
      </c>
      <c r="I456">
        <v>1.9707542092580847E-3</v>
      </c>
      <c r="S456">
        <v>291</v>
      </c>
      <c r="T456">
        <v>1.0690141999999999E-3</v>
      </c>
      <c r="U456">
        <v>2.5961774E-3</v>
      </c>
      <c r="V456" s="4">
        <v>0</v>
      </c>
      <c r="W456">
        <f t="shared" si="29"/>
        <v>2.8076553299991079E-3</v>
      </c>
      <c r="X456">
        <f t="shared" si="31"/>
        <v>132.87200000000001</v>
      </c>
      <c r="Y456">
        <v>42.542000000000002</v>
      </c>
      <c r="Z456">
        <v>5.6127369506462216E-3</v>
      </c>
    </row>
    <row r="457" spans="2:26" x14ac:dyDescent="0.2">
      <c r="B457">
        <v>291</v>
      </c>
      <c r="C457">
        <v>-0.21116660000000001</v>
      </c>
      <c r="D457">
        <v>-9.8105730000000002E-2</v>
      </c>
      <c r="E457" s="4">
        <v>9.6999040000000001</v>
      </c>
      <c r="F457">
        <f t="shared" si="28"/>
        <v>9.7026982678237701</v>
      </c>
      <c r="G457">
        <f t="shared" si="30"/>
        <v>133.16300000000001</v>
      </c>
      <c r="H457">
        <v>42.833000000000013</v>
      </c>
      <c r="I457">
        <v>-6.3306446016762993E-4</v>
      </c>
      <c r="S457">
        <v>291</v>
      </c>
      <c r="T457">
        <v>1.0690141999999999E-3</v>
      </c>
      <c r="U457">
        <v>1.2217305E-3</v>
      </c>
      <c r="V457" s="4">
        <v>-1.5271630999999999E-4</v>
      </c>
      <c r="W457">
        <f t="shared" si="29"/>
        <v>1.6305640268851468E-3</v>
      </c>
      <c r="X457">
        <f t="shared" si="31"/>
        <v>133.16300000000001</v>
      </c>
      <c r="Y457">
        <v>42.832999999999998</v>
      </c>
      <c r="Z457">
        <v>-6.5593634138614515E-3</v>
      </c>
    </row>
    <row r="458" spans="2:26" x14ac:dyDescent="0.2">
      <c r="B458">
        <v>291</v>
      </c>
      <c r="C458">
        <v>-0.20697916</v>
      </c>
      <c r="D458">
        <v>-9.0329060000000003E-2</v>
      </c>
      <c r="E458" s="4">
        <v>9.6975119999999997</v>
      </c>
      <c r="F458">
        <f t="shared" si="28"/>
        <v>9.7001411691737136</v>
      </c>
      <c r="G458">
        <f t="shared" si="30"/>
        <v>133.45400000000001</v>
      </c>
      <c r="H458">
        <v>43.124000000000009</v>
      </c>
      <c r="I458">
        <v>9.4529392247194176E-4</v>
      </c>
      <c r="S458">
        <v>292</v>
      </c>
      <c r="T458">
        <v>7.6358153999999995E-4</v>
      </c>
      <c r="U458">
        <v>7.6358153999999995E-4</v>
      </c>
      <c r="V458" s="4">
        <v>-3.0543261999999997E-4</v>
      </c>
      <c r="W458">
        <f t="shared" si="29"/>
        <v>1.1222310910938118E-3</v>
      </c>
      <c r="X458">
        <f t="shared" si="31"/>
        <v>133.45500000000001</v>
      </c>
      <c r="Y458">
        <v>43.125</v>
      </c>
      <c r="Z458">
        <v>1.0730137101046403E-2</v>
      </c>
    </row>
    <row r="459" spans="2:26" x14ac:dyDescent="0.2">
      <c r="B459">
        <v>291</v>
      </c>
      <c r="C459">
        <v>-0.20877377999999999</v>
      </c>
      <c r="D459">
        <v>-9.5712909999999998E-2</v>
      </c>
      <c r="E459" s="4">
        <v>9.7052890000000005</v>
      </c>
      <c r="F459">
        <f t="shared" si="28"/>
        <v>9.70800607879276</v>
      </c>
      <c r="G459">
        <f t="shared" si="30"/>
        <v>133.745</v>
      </c>
      <c r="H459">
        <v>43.415000000000006</v>
      </c>
      <c r="I459">
        <v>2.5610861012803324E-3</v>
      </c>
      <c r="S459">
        <v>291</v>
      </c>
      <c r="T459">
        <v>1.0690141999999999E-3</v>
      </c>
      <c r="U459">
        <v>9.1629790000000003E-4</v>
      </c>
      <c r="V459" s="4">
        <v>6.1086525000000002E-4</v>
      </c>
      <c r="W459">
        <f t="shared" si="29"/>
        <v>1.5347799695733628E-3</v>
      </c>
      <c r="X459">
        <f t="shared" si="31"/>
        <v>133.74600000000001</v>
      </c>
      <c r="Y459">
        <v>43.415999999999997</v>
      </c>
      <c r="Z459">
        <v>-1.2829459866585692E-2</v>
      </c>
    </row>
    <row r="460" spans="2:26" x14ac:dyDescent="0.2">
      <c r="B460">
        <v>292</v>
      </c>
      <c r="C460">
        <v>-0.20877377999999999</v>
      </c>
      <c r="D460">
        <v>-9.3918286000000004E-2</v>
      </c>
      <c r="E460" s="4">
        <v>9.7011009999999995</v>
      </c>
      <c r="F460">
        <f t="shared" si="28"/>
        <v>9.7038017162275985</v>
      </c>
      <c r="G460">
        <f t="shared" si="30"/>
        <v>134.03700000000001</v>
      </c>
      <c r="H460">
        <v>43.707000000000008</v>
      </c>
      <c r="I460">
        <v>-3.75049274975595E-6</v>
      </c>
      <c r="S460">
        <v>292</v>
      </c>
      <c r="T460">
        <v>-1.5271630999999999E-4</v>
      </c>
      <c r="U460">
        <v>-6.1086525000000002E-4</v>
      </c>
      <c r="V460" s="4">
        <v>0</v>
      </c>
      <c r="W460">
        <f t="shared" si="29"/>
        <v>6.2966548658599563E-4</v>
      </c>
      <c r="X460">
        <f t="shared" si="31"/>
        <v>134.03800000000001</v>
      </c>
      <c r="Y460">
        <v>43.707999999999998</v>
      </c>
      <c r="Z460">
        <v>-1.6520892449755981E-2</v>
      </c>
    </row>
    <row r="461" spans="2:26" x14ac:dyDescent="0.2">
      <c r="B461">
        <v>291</v>
      </c>
      <c r="C461">
        <v>-0.20997019</v>
      </c>
      <c r="D461">
        <v>-9.3320089999999994E-2</v>
      </c>
      <c r="E461" s="4">
        <v>9.707084</v>
      </c>
      <c r="F461">
        <f t="shared" si="28"/>
        <v>9.7098030826037984</v>
      </c>
      <c r="G461">
        <f t="shared" si="30"/>
        <v>134.328</v>
      </c>
      <c r="H461">
        <v>43.998000000000005</v>
      </c>
      <c r="I461">
        <v>1.5531278322531154E-3</v>
      </c>
      <c r="S461">
        <v>291</v>
      </c>
      <c r="T461">
        <v>3.0543261999999997E-4</v>
      </c>
      <c r="U461">
        <v>7.6358153999999995E-4</v>
      </c>
      <c r="V461" s="4">
        <v>-3.0543261999999997E-4</v>
      </c>
      <c r="W461">
        <f t="shared" si="29"/>
        <v>8.7728840123923915E-4</v>
      </c>
      <c r="X461">
        <f t="shared" si="31"/>
        <v>134.32900000000001</v>
      </c>
      <c r="Y461">
        <v>43.998999999999995</v>
      </c>
      <c r="Z461">
        <v>2.6713004526303253E-2</v>
      </c>
    </row>
    <row r="462" spans="2:26" x14ac:dyDescent="0.2">
      <c r="B462">
        <v>291</v>
      </c>
      <c r="C462">
        <v>-0.21535404</v>
      </c>
      <c r="D462">
        <v>-9.0329060000000003E-2</v>
      </c>
      <c r="E462" s="4">
        <v>9.7005029999999994</v>
      </c>
      <c r="F462">
        <f t="shared" si="28"/>
        <v>9.7033136172461099</v>
      </c>
      <c r="G462">
        <f t="shared" si="30"/>
        <v>134.619</v>
      </c>
      <c r="H462">
        <v>44.289000000000001</v>
      </c>
      <c r="I462">
        <v>3.1830726599897095E-3</v>
      </c>
      <c r="S462">
        <v>291</v>
      </c>
      <c r="T462">
        <v>1.8325958000000001E-3</v>
      </c>
      <c r="U462">
        <v>1.5271631E-3</v>
      </c>
      <c r="V462" s="4">
        <v>1.5271630999999999E-4</v>
      </c>
      <c r="W462">
        <f t="shared" si="29"/>
        <v>2.3903884143626672E-3</v>
      </c>
      <c r="X462">
        <f t="shared" si="31"/>
        <v>134.62</v>
      </c>
      <c r="Y462">
        <v>44.289999999999992</v>
      </c>
      <c r="Z462">
        <v>2.4054436732580698E-4</v>
      </c>
    </row>
    <row r="463" spans="2:26" x14ac:dyDescent="0.2">
      <c r="B463">
        <v>292</v>
      </c>
      <c r="C463">
        <v>-0.21535404</v>
      </c>
      <c r="D463">
        <v>-9.6909313999999996E-2</v>
      </c>
      <c r="E463" s="4">
        <v>9.7016989999999996</v>
      </c>
      <c r="F463">
        <f t="shared" si="28"/>
        <v>9.7045727502185937</v>
      </c>
      <c r="G463">
        <f t="shared" si="30"/>
        <v>134.911</v>
      </c>
      <c r="H463">
        <v>44.581000000000003</v>
      </c>
      <c r="I463">
        <v>6.5186554920603043E-4</v>
      </c>
      <c r="S463">
        <v>292</v>
      </c>
      <c r="T463">
        <v>-1.3744467999999999E-3</v>
      </c>
      <c r="U463">
        <v>-2.9016100000000002E-3</v>
      </c>
      <c r="V463" s="4">
        <v>1.5271630999999999E-4</v>
      </c>
      <c r="W463">
        <f t="shared" si="29"/>
        <v>3.2143065923259805E-3</v>
      </c>
      <c r="X463">
        <f t="shared" si="31"/>
        <v>134.91200000000001</v>
      </c>
      <c r="Y463">
        <v>44.581999999999994</v>
      </c>
      <c r="Z463">
        <v>8.9166675814912741E-4</v>
      </c>
    </row>
    <row r="464" spans="2:26" x14ac:dyDescent="0.2">
      <c r="B464">
        <v>292</v>
      </c>
      <c r="C464">
        <v>-0.2117648</v>
      </c>
      <c r="D464">
        <v>-0.10109675999999999</v>
      </c>
      <c r="E464" s="4">
        <v>9.6993065000000005</v>
      </c>
      <c r="F464">
        <f t="shared" si="28"/>
        <v>9.7021446838492267</v>
      </c>
      <c r="G464">
        <f t="shared" si="30"/>
        <v>135.203</v>
      </c>
      <c r="H464">
        <v>44.873000000000005</v>
      </c>
      <c r="I464">
        <v>-1.8877355517812398E-3</v>
      </c>
      <c r="S464">
        <v>291</v>
      </c>
      <c r="T464">
        <v>2.2907446000000001E-3</v>
      </c>
      <c r="U464">
        <v>1.3744467999999999E-3</v>
      </c>
      <c r="V464" s="4">
        <v>-1.5271630999999999E-4</v>
      </c>
      <c r="W464">
        <f t="shared" si="29"/>
        <v>2.6758058785718028E-3</v>
      </c>
      <c r="X464">
        <f t="shared" si="31"/>
        <v>135.203</v>
      </c>
      <c r="Y464">
        <v>44.87299999999999</v>
      </c>
      <c r="Z464">
        <v>-1.0314250501377699E-3</v>
      </c>
    </row>
    <row r="465" spans="2:26" x14ac:dyDescent="0.2">
      <c r="B465">
        <v>291</v>
      </c>
      <c r="C465">
        <v>-0.20099710000000001</v>
      </c>
      <c r="D465">
        <v>-9.8105730000000002E-2</v>
      </c>
      <c r="E465" s="4">
        <v>9.6939229999999998</v>
      </c>
      <c r="F465">
        <f t="shared" si="28"/>
        <v>9.6965028591960021</v>
      </c>
      <c r="G465">
        <f t="shared" si="30"/>
        <v>135.494</v>
      </c>
      <c r="H465">
        <v>45.164000000000001</v>
      </c>
      <c r="I465">
        <v>-3.0996232098088824E-4</v>
      </c>
      <c r="S465">
        <v>291</v>
      </c>
      <c r="T465">
        <v>-1.6798793999999999E-3</v>
      </c>
      <c r="U465">
        <v>-4.5814895000000002E-4</v>
      </c>
      <c r="V465" s="4">
        <v>-1.5271630999999999E-4</v>
      </c>
      <c r="W465">
        <f t="shared" si="29"/>
        <v>1.7479180559369705E-3</v>
      </c>
      <c r="X465">
        <f t="shared" si="31"/>
        <v>135.494</v>
      </c>
      <c r="Y465">
        <v>45.163999999999987</v>
      </c>
      <c r="Z465">
        <v>-1.2901510625565936E-2</v>
      </c>
    </row>
    <row r="466" spans="2:26" x14ac:dyDescent="0.2">
      <c r="B466">
        <v>291</v>
      </c>
      <c r="C466">
        <v>-0.20578273999999999</v>
      </c>
      <c r="D466">
        <v>-9.8703936000000006E-2</v>
      </c>
      <c r="E466" s="4">
        <v>9.7118690000000001</v>
      </c>
      <c r="F466">
        <f t="shared" si="28"/>
        <v>9.7145503486381095</v>
      </c>
      <c r="G466">
        <f t="shared" si="30"/>
        <v>135.785</v>
      </c>
      <c r="H466">
        <v>45.454999999999998</v>
      </c>
      <c r="I466">
        <v>1.2128859565130074E-3</v>
      </c>
      <c r="S466">
        <v>292</v>
      </c>
      <c r="T466">
        <v>9.1629790000000003E-4</v>
      </c>
      <c r="U466">
        <v>1.9853119999999999E-3</v>
      </c>
      <c r="V466" s="4">
        <v>4.5814895000000002E-4</v>
      </c>
      <c r="W466">
        <f t="shared" si="29"/>
        <v>2.2340470091908346E-3</v>
      </c>
      <c r="X466">
        <f t="shared" si="31"/>
        <v>135.786</v>
      </c>
      <c r="Y466">
        <v>45.455999999999989</v>
      </c>
      <c r="Z466">
        <v>1.6204754926279701E-2</v>
      </c>
    </row>
    <row r="467" spans="2:26" x14ac:dyDescent="0.2">
      <c r="B467">
        <v>292</v>
      </c>
      <c r="C467">
        <v>-0.20997019</v>
      </c>
      <c r="D467">
        <v>-9.2123670000000005E-2</v>
      </c>
      <c r="E467" s="4">
        <v>9.7166549999999994</v>
      </c>
      <c r="F467">
        <f t="shared" si="28"/>
        <v>9.7193599912899558</v>
      </c>
      <c r="G467">
        <f t="shared" si="30"/>
        <v>136.077</v>
      </c>
      <c r="H467">
        <v>45.747</v>
      </c>
      <c r="I467">
        <v>-1.2586640895489217E-3</v>
      </c>
      <c r="S467">
        <v>291</v>
      </c>
      <c r="T467">
        <v>-1.5271630999999999E-4</v>
      </c>
      <c r="U467">
        <v>-3.2070426E-3</v>
      </c>
      <c r="V467" s="4">
        <v>-1.5271630999999999E-4</v>
      </c>
      <c r="W467">
        <f t="shared" si="29"/>
        <v>3.2143065785476639E-3</v>
      </c>
      <c r="X467">
        <f t="shared" si="31"/>
        <v>136.077</v>
      </c>
      <c r="Y467">
        <v>45.746999999999986</v>
      </c>
      <c r="Z467">
        <v>-3.5495248011244186E-2</v>
      </c>
    </row>
    <row r="468" spans="2:26" x14ac:dyDescent="0.2">
      <c r="B468">
        <v>291</v>
      </c>
      <c r="C468">
        <v>-0.20219350999999999</v>
      </c>
      <c r="D468">
        <v>-9.9900340000000004E-2</v>
      </c>
      <c r="E468" s="4">
        <v>9.6957179999999994</v>
      </c>
      <c r="F468">
        <f t="shared" si="28"/>
        <v>9.6983405708885186</v>
      </c>
      <c r="G468">
        <f t="shared" si="30"/>
        <v>136.36799999999999</v>
      </c>
      <c r="H468">
        <v>46.037999999999997</v>
      </c>
      <c r="I468">
        <v>3.1199306429352102E-4</v>
      </c>
      <c r="S468">
        <v>292</v>
      </c>
      <c r="T468">
        <v>-3.0543262000000001E-3</v>
      </c>
      <c r="U468">
        <v>-3.6651916000000001E-3</v>
      </c>
      <c r="V468" s="4">
        <v>4.5814895000000002E-4</v>
      </c>
      <c r="W468">
        <f t="shared" si="29"/>
        <v>4.7929571728843046E-3</v>
      </c>
      <c r="X468">
        <f t="shared" si="31"/>
        <v>136.369</v>
      </c>
      <c r="Y468">
        <v>46.038999999999987</v>
      </c>
      <c r="Z468">
        <v>-2.0757755911034628E-3</v>
      </c>
    </row>
    <row r="469" spans="2:26" x14ac:dyDescent="0.2">
      <c r="B469">
        <v>291</v>
      </c>
      <c r="C469">
        <v>-0.20697916</v>
      </c>
      <c r="D469">
        <v>-9.4516489999999995E-2</v>
      </c>
      <c r="E469" s="4">
        <v>9.7076820000000001</v>
      </c>
      <c r="F469">
        <f t="shared" si="28"/>
        <v>9.7103482714411555</v>
      </c>
      <c r="G469">
        <f t="shared" si="30"/>
        <v>136.65899999999999</v>
      </c>
      <c r="H469">
        <v>46.328999999999994</v>
      </c>
      <c r="I469">
        <v>1.8341523222140232E-3</v>
      </c>
      <c r="S469">
        <v>292</v>
      </c>
      <c r="T469">
        <v>1.2217305E-3</v>
      </c>
      <c r="U469">
        <v>7.6358153999999995E-4</v>
      </c>
      <c r="V469" s="4">
        <v>-3.0543261999999997E-4</v>
      </c>
      <c r="W469">
        <f t="shared" si="29"/>
        <v>1.4727427705540049E-3</v>
      </c>
      <c r="X469">
        <f t="shared" si="31"/>
        <v>136.661</v>
      </c>
      <c r="Y469">
        <v>46.330999999999989</v>
      </c>
      <c r="Z469">
        <v>2.2905049580025347E-2</v>
      </c>
    </row>
    <row r="470" spans="2:26" x14ac:dyDescent="0.2">
      <c r="B470">
        <v>292</v>
      </c>
      <c r="C470">
        <v>-0.2117648</v>
      </c>
      <c r="D470">
        <v>-9.4516489999999995E-2</v>
      </c>
      <c r="E470" s="4">
        <v>9.6981110000000008</v>
      </c>
      <c r="F470">
        <f t="shared" si="28"/>
        <v>9.7008831899844026</v>
      </c>
      <c r="G470">
        <f t="shared" si="30"/>
        <v>136.95099999999999</v>
      </c>
      <c r="H470">
        <v>46.620999999999995</v>
      </c>
      <c r="I470">
        <v>3.3458651807420905E-3</v>
      </c>
      <c r="S470">
        <v>290</v>
      </c>
      <c r="T470">
        <v>9.1629790000000003E-4</v>
      </c>
      <c r="U470">
        <v>1.3744467999999999E-3</v>
      </c>
      <c r="V470" s="4">
        <v>-1.5271630999999999E-4</v>
      </c>
      <c r="W470">
        <f t="shared" si="29"/>
        <v>1.6589237833350471E-3</v>
      </c>
      <c r="X470">
        <f t="shared" si="31"/>
        <v>136.95099999999999</v>
      </c>
      <c r="Y470">
        <v>46.620999999999981</v>
      </c>
      <c r="Z470">
        <v>-1.2379091184145374E-2</v>
      </c>
    </row>
    <row r="471" spans="2:26" x14ac:dyDescent="0.2">
      <c r="B471">
        <v>291</v>
      </c>
      <c r="C471">
        <v>-0.21056839999999999</v>
      </c>
      <c r="D471">
        <v>-9.0927259999999996E-2</v>
      </c>
      <c r="E471" s="4">
        <v>9.7064850000000007</v>
      </c>
      <c r="F471">
        <f t="shared" si="28"/>
        <v>9.709194501755265</v>
      </c>
      <c r="G471">
        <f t="shared" si="30"/>
        <v>137.24199999999999</v>
      </c>
      <c r="H471">
        <v>46.911999999999992</v>
      </c>
      <c r="I471">
        <v>9.0703067196787118E-4</v>
      </c>
      <c r="S471">
        <v>292</v>
      </c>
      <c r="T471">
        <v>1.0690141999999999E-3</v>
      </c>
      <c r="U471">
        <v>1.5271630999999999E-4</v>
      </c>
      <c r="V471" s="4">
        <v>1.5271630999999999E-4</v>
      </c>
      <c r="W471">
        <f t="shared" si="29"/>
        <v>1.0906126271420444E-3</v>
      </c>
      <c r="X471">
        <f t="shared" si="31"/>
        <v>137.24299999999999</v>
      </c>
      <c r="Y471">
        <v>46.912999999999982</v>
      </c>
      <c r="Z471">
        <v>3.3165678901079472E-2</v>
      </c>
    </row>
    <row r="472" spans="2:26" x14ac:dyDescent="0.2">
      <c r="B472">
        <v>292</v>
      </c>
      <c r="C472">
        <v>-0.20997019</v>
      </c>
      <c r="D472">
        <v>-9.1525465E-2</v>
      </c>
      <c r="E472" s="4">
        <v>9.7184500000000007</v>
      </c>
      <c r="F472">
        <f t="shared" si="28"/>
        <v>9.7211488412600762</v>
      </c>
      <c r="G472">
        <f t="shared" si="30"/>
        <v>137.53399999999999</v>
      </c>
      <c r="H472">
        <v>47.203999999999994</v>
      </c>
      <c r="I472">
        <v>2.4452361099469512E-3</v>
      </c>
      <c r="S472">
        <v>291</v>
      </c>
      <c r="T472">
        <v>-4.5814895000000002E-4</v>
      </c>
      <c r="U472">
        <v>-4.5814895000000002E-4</v>
      </c>
      <c r="V472" s="4">
        <v>1.5271630999999999E-4</v>
      </c>
      <c r="W472">
        <f t="shared" si="29"/>
        <v>6.6567498985031814E-4</v>
      </c>
      <c r="X472">
        <f t="shared" si="31"/>
        <v>137.53399999999999</v>
      </c>
      <c r="Y472">
        <v>47.203999999999979</v>
      </c>
      <c r="Z472">
        <v>-1.161924736416646E-2</v>
      </c>
    </row>
    <row r="473" spans="2:26" x14ac:dyDescent="0.2">
      <c r="B473">
        <v>292</v>
      </c>
      <c r="C473">
        <v>-0.20937198000000001</v>
      </c>
      <c r="D473">
        <v>-0.10049855000000001</v>
      </c>
      <c r="E473" s="4">
        <v>9.7022969999999997</v>
      </c>
      <c r="F473">
        <f t="shared" si="28"/>
        <v>9.7050761800601144</v>
      </c>
      <c r="G473">
        <f t="shared" si="30"/>
        <v>137.82599999999999</v>
      </c>
      <c r="H473">
        <v>47.495999999999995</v>
      </c>
      <c r="I473">
        <v>-2.0801969195636842E-5</v>
      </c>
      <c r="S473">
        <v>291</v>
      </c>
      <c r="T473">
        <v>-6.1086525000000002E-4</v>
      </c>
      <c r="U473">
        <v>-4.5814895000000002E-4</v>
      </c>
      <c r="V473" s="4">
        <v>-1.5271630999999999E-4</v>
      </c>
      <c r="W473">
        <f t="shared" si="29"/>
        <v>7.7870346434549852E-4</v>
      </c>
      <c r="X473">
        <f t="shared" si="31"/>
        <v>137.82499999999999</v>
      </c>
      <c r="Y473">
        <v>47.494999999999976</v>
      </c>
      <c r="Z473">
        <v>-2.6500751232964293E-2</v>
      </c>
    </row>
    <row r="474" spans="2:26" x14ac:dyDescent="0.2">
      <c r="B474">
        <v>290</v>
      </c>
      <c r="C474">
        <v>-0.20817557</v>
      </c>
      <c r="D474">
        <v>-0.10109675999999999</v>
      </c>
      <c r="E474" s="4">
        <v>9.7011009999999995</v>
      </c>
      <c r="F474">
        <f t="shared" si="28"/>
        <v>9.7038609962750559</v>
      </c>
      <c r="G474">
        <f t="shared" si="30"/>
        <v>138.11600000000001</v>
      </c>
      <c r="H474">
        <v>47.786000000000016</v>
      </c>
      <c r="I474">
        <v>1.4928054514018669E-3</v>
      </c>
      <c r="S474">
        <v>292</v>
      </c>
      <c r="T474">
        <v>-6.1086525000000002E-4</v>
      </c>
      <c r="U474">
        <v>-1.9853119999999999E-3</v>
      </c>
      <c r="V474" s="4">
        <v>3.0543261999999997E-4</v>
      </c>
      <c r="W474">
        <f t="shared" si="29"/>
        <v>2.0995021258292707E-3</v>
      </c>
      <c r="X474">
        <f t="shared" si="31"/>
        <v>138.11699999999999</v>
      </c>
      <c r="Y474">
        <v>47.786999999999978</v>
      </c>
      <c r="Z474">
        <v>7.923899085716361E-3</v>
      </c>
    </row>
    <row r="475" spans="2:26" x14ac:dyDescent="0.2">
      <c r="B475">
        <v>292</v>
      </c>
      <c r="C475">
        <v>-0.19800608</v>
      </c>
      <c r="D475">
        <v>-0.10468599000000001</v>
      </c>
      <c r="E475" s="4">
        <v>9.6957179999999994</v>
      </c>
      <c r="F475">
        <f t="shared" si="28"/>
        <v>9.698304650800738</v>
      </c>
      <c r="G475">
        <f t="shared" si="30"/>
        <v>138.40799999999999</v>
      </c>
      <c r="H475">
        <v>48.077999999999989</v>
      </c>
      <c r="I475">
        <v>3.0004387941611412E-3</v>
      </c>
      <c r="S475">
        <v>291</v>
      </c>
      <c r="T475">
        <v>-3.0543261999999997E-4</v>
      </c>
      <c r="U475">
        <v>-4.5814895000000002E-4</v>
      </c>
      <c r="V475" s="4">
        <v>-1.5271630999999999E-4</v>
      </c>
      <c r="W475">
        <f t="shared" si="29"/>
        <v>5.7141212542803372E-4</v>
      </c>
      <c r="X475">
        <f t="shared" si="31"/>
        <v>138.40799999999999</v>
      </c>
      <c r="Y475">
        <v>48.077999999999975</v>
      </c>
      <c r="Z475">
        <v>-3.7834870182652976E-3</v>
      </c>
    </row>
    <row r="476" spans="2:26" x14ac:dyDescent="0.2">
      <c r="B476">
        <v>291</v>
      </c>
      <c r="C476">
        <v>-0.20279172000000001</v>
      </c>
      <c r="D476">
        <v>-0.101694964</v>
      </c>
      <c r="E476" s="4">
        <v>9.7040919999999993</v>
      </c>
      <c r="F476">
        <f t="shared" si="28"/>
        <v>9.706743423613684</v>
      </c>
      <c r="G476">
        <f t="shared" si="30"/>
        <v>138.69900000000001</v>
      </c>
      <c r="H476">
        <v>48.369000000000014</v>
      </c>
      <c r="I476">
        <v>5.878487619199981E-4</v>
      </c>
      <c r="S476">
        <v>291</v>
      </c>
      <c r="T476">
        <v>4.5814895000000002E-4</v>
      </c>
      <c r="U476">
        <v>0</v>
      </c>
      <c r="V476" s="4">
        <v>0</v>
      </c>
      <c r="W476">
        <f t="shared" si="29"/>
        <v>4.5814895000000002E-4</v>
      </c>
      <c r="X476">
        <f t="shared" si="31"/>
        <v>138.69900000000001</v>
      </c>
      <c r="Y476">
        <v>48.369</v>
      </c>
      <c r="Z476">
        <v>3.9659444363271089E-2</v>
      </c>
    </row>
    <row r="477" spans="2:26" x14ac:dyDescent="0.2">
      <c r="B477">
        <v>292</v>
      </c>
      <c r="C477">
        <v>-0.20159530000000001</v>
      </c>
      <c r="D477">
        <v>-0.10229317</v>
      </c>
      <c r="E477" s="4">
        <v>9.7046899999999994</v>
      </c>
      <c r="F477">
        <f t="shared" si="28"/>
        <v>9.7073226254055616</v>
      </c>
      <c r="G477">
        <f t="shared" si="30"/>
        <v>138.99100000000001</v>
      </c>
      <c r="H477">
        <v>48.661000000000016</v>
      </c>
      <c r="I477">
        <v>2.0304343783822012E-3</v>
      </c>
      <c r="S477">
        <v>292</v>
      </c>
      <c r="T477">
        <v>0</v>
      </c>
      <c r="U477">
        <v>-4.5814895000000002E-4</v>
      </c>
      <c r="V477" s="4">
        <v>1.5271630999999999E-4</v>
      </c>
      <c r="W477">
        <f t="shared" si="29"/>
        <v>4.8293139443001488E-4</v>
      </c>
      <c r="X477">
        <f t="shared" si="31"/>
        <v>138.99100000000001</v>
      </c>
      <c r="Y477">
        <v>48.661000000000001</v>
      </c>
      <c r="Z477">
        <v>1.4649208233480137E-3</v>
      </c>
    </row>
    <row r="478" spans="2:26" x14ac:dyDescent="0.2">
      <c r="B478">
        <v>291</v>
      </c>
      <c r="C478">
        <v>-0.20398812999999999</v>
      </c>
      <c r="D478">
        <v>-0.10109675999999999</v>
      </c>
      <c r="E478" s="4">
        <v>9.6981110000000008</v>
      </c>
      <c r="F478">
        <f t="shared" si="28"/>
        <v>9.7007828900756454</v>
      </c>
      <c r="G478">
        <f t="shared" si="30"/>
        <v>139.28200000000001</v>
      </c>
      <c r="H478">
        <v>48.952000000000012</v>
      </c>
      <c r="I478">
        <v>3.0813005924898228E-2</v>
      </c>
      <c r="S478">
        <v>292</v>
      </c>
      <c r="T478">
        <v>2.7488935999999999E-3</v>
      </c>
      <c r="U478">
        <v>3.3597587999999999E-3</v>
      </c>
      <c r="V478" s="4">
        <v>1.5271630999999999E-4</v>
      </c>
      <c r="W478">
        <f t="shared" si="29"/>
        <v>4.3436985956254396E-3</v>
      </c>
      <c r="X478">
        <f t="shared" si="31"/>
        <v>139.28299999999999</v>
      </c>
      <c r="Y478">
        <v>48.952999999999975</v>
      </c>
      <c r="Z478">
        <v>-2.7081749128881383E-2</v>
      </c>
    </row>
    <row r="479" spans="2:26" x14ac:dyDescent="0.2">
      <c r="B479">
        <v>291</v>
      </c>
      <c r="C479">
        <v>-0.20997019</v>
      </c>
      <c r="D479">
        <v>-9.8105730000000002E-2</v>
      </c>
      <c r="E479" s="4">
        <v>9.6999040000000001</v>
      </c>
      <c r="F479">
        <f t="shared" si="28"/>
        <v>9.7026723032453006</v>
      </c>
      <c r="G479">
        <f t="shared" si="30"/>
        <v>139.57300000000001</v>
      </c>
      <c r="H479">
        <v>49.243000000000009</v>
      </c>
      <c r="I479">
        <v>1.1980951492870607E-3</v>
      </c>
      <c r="S479">
        <v>290</v>
      </c>
      <c r="T479">
        <v>0</v>
      </c>
      <c r="U479">
        <v>-7.6358153999999995E-4</v>
      </c>
      <c r="V479" s="4">
        <v>-3.0543261999999997E-4</v>
      </c>
      <c r="W479">
        <f t="shared" si="29"/>
        <v>8.2240248880267614E-4</v>
      </c>
      <c r="X479">
        <f t="shared" si="31"/>
        <v>139.57300000000001</v>
      </c>
      <c r="Y479">
        <v>49.242999999999995</v>
      </c>
      <c r="Z479">
        <v>-2.0892228045599589E-2</v>
      </c>
    </row>
    <row r="480" spans="2:26" x14ac:dyDescent="0.2">
      <c r="B480">
        <v>291</v>
      </c>
      <c r="C480">
        <v>-0.20458634000000001</v>
      </c>
      <c r="D480">
        <v>-9.750752E-2</v>
      </c>
      <c r="E480" s="4">
        <v>9.6969139999999996</v>
      </c>
      <c r="F480">
        <f t="shared" si="28"/>
        <v>9.699562073123051</v>
      </c>
      <c r="G480">
        <f t="shared" si="30"/>
        <v>139.864</v>
      </c>
      <c r="H480">
        <v>49.534000000000006</v>
      </c>
      <c r="I480">
        <v>2.6470962435125038E-3</v>
      </c>
      <c r="S480">
        <v>292</v>
      </c>
      <c r="T480">
        <v>-4.5814895000000002E-4</v>
      </c>
      <c r="U480">
        <v>-7.6358153999999995E-4</v>
      </c>
      <c r="V480" s="4">
        <v>-3.0543261999999997E-4</v>
      </c>
      <c r="W480">
        <f t="shared" si="29"/>
        <v>9.4140656146796554E-4</v>
      </c>
      <c r="X480">
        <f t="shared" si="31"/>
        <v>139.86500000000001</v>
      </c>
      <c r="Y480">
        <v>49.534999999999997</v>
      </c>
      <c r="Z480">
        <v>-2.2824279718325506E-2</v>
      </c>
    </row>
    <row r="481" spans="2:26" x14ac:dyDescent="0.2">
      <c r="B481">
        <v>292</v>
      </c>
      <c r="C481">
        <v>-0.21056839999999999</v>
      </c>
      <c r="D481">
        <v>-9.4516489999999995E-2</v>
      </c>
      <c r="E481" s="4">
        <v>9.707084</v>
      </c>
      <c r="F481">
        <f t="shared" si="28"/>
        <v>9.7098276092326419</v>
      </c>
      <c r="G481">
        <f t="shared" si="30"/>
        <v>140.15600000000001</v>
      </c>
      <c r="H481">
        <v>49.826000000000008</v>
      </c>
      <c r="I481">
        <v>2.8788613249155224E-4</v>
      </c>
      <c r="S481">
        <v>291</v>
      </c>
      <c r="T481">
        <v>4.5814895000000002E-4</v>
      </c>
      <c r="U481">
        <v>6.1086525000000002E-4</v>
      </c>
      <c r="V481" s="4">
        <v>-3.0543261999999997E-4</v>
      </c>
      <c r="W481">
        <f t="shared" si="29"/>
        <v>8.2240251665697704E-4</v>
      </c>
      <c r="X481">
        <f t="shared" si="31"/>
        <v>140.15600000000001</v>
      </c>
      <c r="Y481">
        <v>49.825999999999993</v>
      </c>
      <c r="Z481">
        <v>3.8603201240936948E-2</v>
      </c>
    </row>
    <row r="482" spans="2:26" x14ac:dyDescent="0.2">
      <c r="B482">
        <v>291</v>
      </c>
      <c r="C482">
        <v>-0.21535404</v>
      </c>
      <c r="D482">
        <v>-9.2721880000000007E-2</v>
      </c>
      <c r="E482" s="4">
        <v>9.7076820000000001</v>
      </c>
      <c r="F482">
        <f t="shared" si="28"/>
        <v>9.7105130926588554</v>
      </c>
      <c r="G482">
        <f t="shared" si="30"/>
        <v>140.447</v>
      </c>
      <c r="H482">
        <v>50.117000000000004</v>
      </c>
      <c r="I482">
        <v>1.765148538267422E-3</v>
      </c>
      <c r="S482">
        <v>292</v>
      </c>
      <c r="T482">
        <v>4.5814895000000002E-4</v>
      </c>
      <c r="U482">
        <v>1.3744467999999999E-3</v>
      </c>
      <c r="V482" s="4">
        <v>-3.0543261999999997E-4</v>
      </c>
      <c r="W482">
        <f t="shared" si="29"/>
        <v>1.4806395752432146E-3</v>
      </c>
      <c r="X482">
        <f t="shared" si="31"/>
        <v>140.44800000000001</v>
      </c>
      <c r="Y482">
        <v>50.117999999999995</v>
      </c>
      <c r="Z482">
        <v>6.7402020644231177E-3</v>
      </c>
    </row>
    <row r="483" spans="2:26" x14ac:dyDescent="0.2">
      <c r="B483">
        <v>292</v>
      </c>
      <c r="C483">
        <v>-0.21415762999999999</v>
      </c>
      <c r="D483">
        <v>-9.1525465E-2</v>
      </c>
      <c r="E483">
        <v>9.6957179999999994</v>
      </c>
      <c r="F483">
        <f t="shared" si="28"/>
        <v>9.6985147283877797</v>
      </c>
      <c r="G483">
        <f t="shared" si="30"/>
        <v>140.739</v>
      </c>
      <c r="H483">
        <v>50.409000000000006</v>
      </c>
      <c r="I483">
        <v>3.2062597669112467E-3</v>
      </c>
      <c r="S483">
        <v>291</v>
      </c>
      <c r="T483">
        <v>3.0543261999999997E-4</v>
      </c>
      <c r="U483">
        <v>2.5961774E-3</v>
      </c>
      <c r="V483" s="4">
        <v>6.1086525000000002E-4</v>
      </c>
      <c r="W483">
        <f t="shared" si="29"/>
        <v>2.6845078750654442E-3</v>
      </c>
      <c r="X483">
        <f t="shared" si="31"/>
        <v>140.739</v>
      </c>
      <c r="Y483">
        <v>50.408999999999992</v>
      </c>
      <c r="Z483">
        <v>1.9975025369504138E-3</v>
      </c>
    </row>
    <row r="484" spans="2:26" x14ac:dyDescent="0.2">
      <c r="B484">
        <v>291</v>
      </c>
      <c r="C484">
        <v>-0.21595225000000001</v>
      </c>
      <c r="D484">
        <v>-9.3918286000000004E-2</v>
      </c>
      <c r="E484" s="4">
        <v>9.7088780000000003</v>
      </c>
      <c r="F484">
        <f t="shared" si="28"/>
        <v>9.711733523815882</v>
      </c>
      <c r="G484">
        <f t="shared" si="30"/>
        <v>141.03</v>
      </c>
      <c r="H484">
        <v>50.7</v>
      </c>
      <c r="I484">
        <v>8.320713599199107E-4</v>
      </c>
      <c r="S484">
        <v>292</v>
      </c>
      <c r="T484">
        <v>-4.5814895000000002E-4</v>
      </c>
      <c r="U484">
        <v>-4.5814895000000002E-4</v>
      </c>
      <c r="V484" s="4">
        <v>-3.0543261999999997E-4</v>
      </c>
      <c r="W484">
        <f t="shared" si="29"/>
        <v>7.1630301279016655E-4</v>
      </c>
      <c r="X484">
        <f t="shared" si="31"/>
        <v>141.03100000000001</v>
      </c>
      <c r="Y484">
        <v>50.700999999999993</v>
      </c>
      <c r="Z484">
        <v>1.5536890774405749E-2</v>
      </c>
    </row>
    <row r="485" spans="2:26" x14ac:dyDescent="0.2">
      <c r="B485">
        <v>291</v>
      </c>
      <c r="C485">
        <v>-0.20757735999999999</v>
      </c>
      <c r="D485">
        <v>-0.10049855000000001</v>
      </c>
      <c r="E485" s="4">
        <v>9.7011009999999995</v>
      </c>
      <c r="F485">
        <f t="shared" si="28"/>
        <v>9.7038419675475787</v>
      </c>
      <c r="G485">
        <f t="shared" si="30"/>
        <v>141.321</v>
      </c>
      <c r="H485">
        <v>50.991</v>
      </c>
      <c r="I485">
        <v>2.2897301593714412E-3</v>
      </c>
      <c r="S485">
        <v>291</v>
      </c>
      <c r="T485">
        <v>-2.4434610000000001E-3</v>
      </c>
      <c r="U485">
        <v>-2.9016100000000002E-3</v>
      </c>
      <c r="V485" s="4">
        <v>0</v>
      </c>
      <c r="W485">
        <f t="shared" si="29"/>
        <v>3.7933945550945531E-3</v>
      </c>
      <c r="X485">
        <f t="shared" si="31"/>
        <v>141.322</v>
      </c>
      <c r="Y485">
        <v>50.99199999999999</v>
      </c>
      <c r="Z485">
        <v>-2.0391832714741036E-2</v>
      </c>
    </row>
    <row r="486" spans="2:26" x14ac:dyDescent="0.2">
      <c r="B486">
        <v>292</v>
      </c>
      <c r="C486">
        <v>-0.2117648</v>
      </c>
      <c r="D486">
        <v>-0.101694964</v>
      </c>
      <c r="E486" s="4">
        <v>9.6999040000000001</v>
      </c>
      <c r="F486">
        <f t="shared" si="28"/>
        <v>9.7027482604382769</v>
      </c>
      <c r="G486">
        <f t="shared" si="30"/>
        <v>141.613</v>
      </c>
      <c r="H486">
        <v>51.283000000000001</v>
      </c>
      <c r="I486">
        <v>-4.9874335722787519E-5</v>
      </c>
      <c r="S486">
        <v>292</v>
      </c>
      <c r="T486">
        <v>-6.1086525000000002E-4</v>
      </c>
      <c r="U486">
        <v>-6.1086525000000002E-4</v>
      </c>
      <c r="V486" s="4">
        <v>-1.5271630999999999E-4</v>
      </c>
      <c r="W486">
        <f t="shared" si="29"/>
        <v>8.7728842386933454E-4</v>
      </c>
      <c r="X486">
        <f t="shared" si="31"/>
        <v>141.614</v>
      </c>
      <c r="Y486">
        <v>51.283999999999992</v>
      </c>
      <c r="Z486">
        <v>2.4570530059646493E-2</v>
      </c>
    </row>
    <row r="487" spans="2:26" x14ac:dyDescent="0.2">
      <c r="B487">
        <v>291</v>
      </c>
      <c r="C487">
        <v>-0.20099710000000001</v>
      </c>
      <c r="D487">
        <v>-0.11126625499999999</v>
      </c>
      <c r="E487" s="4">
        <v>9.6945209999999999</v>
      </c>
      <c r="F487">
        <f t="shared" si="28"/>
        <v>9.697242774786611</v>
      </c>
      <c r="G487">
        <f t="shared" si="30"/>
        <v>141.904</v>
      </c>
      <c r="H487">
        <v>51.573999999999998</v>
      </c>
      <c r="I487">
        <v>5.2040596103948619E-3</v>
      </c>
      <c r="S487">
        <v>291</v>
      </c>
      <c r="T487">
        <v>-1.8325958000000001E-3</v>
      </c>
      <c r="U487">
        <v>-3.0543262000000001E-3</v>
      </c>
      <c r="V487" s="4">
        <v>-4.5814895000000002E-4</v>
      </c>
      <c r="W487">
        <f t="shared" si="29"/>
        <v>3.5912694639319647E-3</v>
      </c>
      <c r="X487">
        <f t="shared" si="31"/>
        <v>141.905</v>
      </c>
      <c r="Y487">
        <v>51.574999999999989</v>
      </c>
      <c r="Z487">
        <v>1.8680784625843379E-2</v>
      </c>
    </row>
    <row r="488" spans="2:26" x14ac:dyDescent="0.2">
      <c r="B488">
        <v>292</v>
      </c>
      <c r="C488">
        <v>-0.20518454999999999</v>
      </c>
      <c r="D488">
        <v>-0.10229317</v>
      </c>
      <c r="E488" s="4">
        <v>9.7034939999999992</v>
      </c>
      <c r="F488">
        <f t="shared" si="28"/>
        <v>9.7062021615162823</v>
      </c>
      <c r="G488">
        <f t="shared" si="30"/>
        <v>142.196</v>
      </c>
      <c r="H488">
        <v>51.866</v>
      </c>
      <c r="I488">
        <v>2.8843344530884861E-3</v>
      </c>
      <c r="S488">
        <v>291</v>
      </c>
      <c r="T488">
        <v>2.4434610000000001E-3</v>
      </c>
      <c r="U488">
        <v>3.0543262000000001E-3</v>
      </c>
      <c r="V488" s="4">
        <v>-3.0543261999999997E-4</v>
      </c>
      <c r="W488">
        <f t="shared" si="29"/>
        <v>3.9233530659230128E-3</v>
      </c>
      <c r="X488">
        <f t="shared" si="31"/>
        <v>142.196</v>
      </c>
      <c r="Y488">
        <v>51.865999999999985</v>
      </c>
      <c r="Z488">
        <v>-3.2263354130107079E-2</v>
      </c>
    </row>
    <row r="489" spans="2:26" x14ac:dyDescent="0.2">
      <c r="B489">
        <v>292</v>
      </c>
      <c r="C489">
        <v>-0.20877377999999999</v>
      </c>
      <c r="D489">
        <v>-9.9900340000000004E-2</v>
      </c>
      <c r="E489" s="4">
        <v>9.7064850000000007</v>
      </c>
      <c r="F489">
        <f t="shared" si="28"/>
        <v>9.709243926504918</v>
      </c>
      <c r="G489">
        <f t="shared" si="30"/>
        <v>142.488</v>
      </c>
      <c r="H489">
        <v>52.158000000000001</v>
      </c>
      <c r="I489">
        <v>5.4743400925473214E-4</v>
      </c>
      <c r="S489">
        <v>291</v>
      </c>
      <c r="T489">
        <v>6.1086525000000002E-4</v>
      </c>
      <c r="U489">
        <v>4.5814895000000002E-4</v>
      </c>
      <c r="V489" s="4">
        <v>-1.5271630999999999E-4</v>
      </c>
      <c r="W489">
        <f t="shared" si="29"/>
        <v>7.7870346434549852E-4</v>
      </c>
      <c r="X489">
        <f t="shared" si="31"/>
        <v>142.48699999999999</v>
      </c>
      <c r="Y489">
        <v>52.156999999999982</v>
      </c>
      <c r="Z489">
        <v>-1.2318897107209495E-2</v>
      </c>
    </row>
    <row r="490" spans="2:26" x14ac:dyDescent="0.2">
      <c r="B490">
        <v>290</v>
      </c>
      <c r="C490">
        <v>-0.20757735999999999</v>
      </c>
      <c r="D490">
        <v>-9.9900340000000004E-2</v>
      </c>
      <c r="E490" s="4">
        <v>9.7016989999999996</v>
      </c>
      <c r="F490">
        <f t="shared" si="28"/>
        <v>9.7044336220573779</v>
      </c>
      <c r="G490">
        <f t="shared" si="30"/>
        <v>142.77799999999999</v>
      </c>
      <c r="H490">
        <v>52.447999999999993</v>
      </c>
      <c r="I490">
        <v>1.9538705156524343E-3</v>
      </c>
      <c r="S490">
        <v>292</v>
      </c>
      <c r="T490">
        <v>9.1629790000000003E-4</v>
      </c>
      <c r="U490">
        <v>9.1629790000000003E-4</v>
      </c>
      <c r="V490" s="4">
        <v>-1.5271630999999999E-4</v>
      </c>
      <c r="W490">
        <f t="shared" si="29"/>
        <v>1.3048087807908239E-3</v>
      </c>
      <c r="X490">
        <f t="shared" si="31"/>
        <v>142.779</v>
      </c>
      <c r="Y490">
        <v>52.448999999999984</v>
      </c>
      <c r="Z490">
        <v>7.9801505954418296E-3</v>
      </c>
    </row>
    <row r="491" spans="2:26" x14ac:dyDescent="0.2">
      <c r="B491">
        <v>292</v>
      </c>
      <c r="C491">
        <v>-0.20638095000000001</v>
      </c>
      <c r="D491">
        <v>-9.2721880000000007E-2</v>
      </c>
      <c r="E491" s="4">
        <v>9.7016989999999996</v>
      </c>
      <c r="F491">
        <f t="shared" si="28"/>
        <v>9.7043368619475814</v>
      </c>
      <c r="G491">
        <f t="shared" si="30"/>
        <v>143.07</v>
      </c>
      <c r="H491">
        <v>52.739999999999995</v>
      </c>
      <c r="I491">
        <v>-3.3879165408943156E-4</v>
      </c>
      <c r="S491">
        <v>291</v>
      </c>
      <c r="T491">
        <v>6.1086525000000002E-4</v>
      </c>
      <c r="U491">
        <v>1.5271630999999999E-4</v>
      </c>
      <c r="V491" s="4">
        <v>0</v>
      </c>
      <c r="W491">
        <f t="shared" si="29"/>
        <v>6.2966548658599563E-4</v>
      </c>
      <c r="X491">
        <f t="shared" si="31"/>
        <v>143.07</v>
      </c>
      <c r="Y491">
        <v>52.739999999999981</v>
      </c>
      <c r="Z491">
        <v>-1.4953792866092304E-2</v>
      </c>
    </row>
    <row r="492" spans="2:26" x14ac:dyDescent="0.2">
      <c r="B492">
        <v>291</v>
      </c>
      <c r="C492">
        <v>-0.20877377999999999</v>
      </c>
      <c r="D492">
        <v>-9.6909313999999996E-2</v>
      </c>
      <c r="E492" s="4">
        <v>9.7016989999999996</v>
      </c>
      <c r="F492">
        <f t="shared" si="28"/>
        <v>9.7044289575923237</v>
      </c>
      <c r="G492">
        <f t="shared" si="30"/>
        <v>143.36099999999999</v>
      </c>
      <c r="H492">
        <v>53.030999999999992</v>
      </c>
      <c r="I492">
        <v>1.101287588714521E-3</v>
      </c>
      <c r="S492">
        <v>292</v>
      </c>
      <c r="T492">
        <v>-6.1086525000000002E-4</v>
      </c>
      <c r="U492">
        <v>-6.1086525000000002E-4</v>
      </c>
      <c r="V492" s="4">
        <v>3.0543261999999997E-4</v>
      </c>
      <c r="W492">
        <f t="shared" si="29"/>
        <v>9.1629787333333333E-4</v>
      </c>
      <c r="X492">
        <f t="shared" si="31"/>
        <v>143.36199999999999</v>
      </c>
      <c r="Y492">
        <v>53.031999999999982</v>
      </c>
      <c r="Z492">
        <v>-1.9084442051868891E-2</v>
      </c>
    </row>
    <row r="493" spans="2:26" x14ac:dyDescent="0.2">
      <c r="B493">
        <v>292</v>
      </c>
      <c r="C493">
        <v>-0.21475583000000001</v>
      </c>
      <c r="D493">
        <v>-9.3918286000000004E-2</v>
      </c>
      <c r="E493" s="4">
        <v>9.7040919999999993</v>
      </c>
      <c r="F493">
        <f t="shared" si="28"/>
        <v>9.7069223884518685</v>
      </c>
      <c r="G493">
        <f t="shared" si="30"/>
        <v>143.65299999999999</v>
      </c>
      <c r="H493">
        <v>53.322999999999993</v>
      </c>
      <c r="I493">
        <v>-1.2439063952500264E-3</v>
      </c>
      <c r="S493">
        <v>291</v>
      </c>
      <c r="T493">
        <v>-1.5271630999999999E-4</v>
      </c>
      <c r="U493">
        <v>6.1086525000000002E-4</v>
      </c>
      <c r="V493" s="4">
        <v>-1.5271630999999999E-4</v>
      </c>
      <c r="W493">
        <f t="shared" si="29"/>
        <v>6.4792043982081211E-4</v>
      </c>
      <c r="X493">
        <f t="shared" si="31"/>
        <v>143.65299999999999</v>
      </c>
      <c r="Y493">
        <v>53.322999999999979</v>
      </c>
      <c r="Z493">
        <v>6.092676745810802E-3</v>
      </c>
    </row>
    <row r="494" spans="2:26" x14ac:dyDescent="0.2">
      <c r="B494">
        <v>291</v>
      </c>
      <c r="C494">
        <v>-0.21116660000000001</v>
      </c>
      <c r="D494">
        <v>-0.10229317</v>
      </c>
      <c r="E494" s="4">
        <v>9.6993065000000005</v>
      </c>
      <c r="F494">
        <f t="shared" si="28"/>
        <v>9.7021441860305533</v>
      </c>
      <c r="G494">
        <f t="shared" si="30"/>
        <v>143.94399999999999</v>
      </c>
      <c r="H494">
        <v>53.61399999999999</v>
      </c>
      <c r="I494">
        <v>2.497233754418274E-4</v>
      </c>
      <c r="S494">
        <v>292</v>
      </c>
      <c r="T494">
        <v>-4.5814895000000002E-4</v>
      </c>
      <c r="U494">
        <v>-1.5271631E-3</v>
      </c>
      <c r="V494" s="4">
        <v>-1.5271630999999999E-4</v>
      </c>
      <c r="W494">
        <f t="shared" si="29"/>
        <v>1.6017021775997337E-3</v>
      </c>
      <c r="X494">
        <f t="shared" si="31"/>
        <v>143.94499999999999</v>
      </c>
      <c r="Y494">
        <v>53.614999999999981</v>
      </c>
      <c r="Z494">
        <v>2.7071068216331542E-3</v>
      </c>
    </row>
    <row r="495" spans="2:26" x14ac:dyDescent="0.2">
      <c r="B495">
        <v>292</v>
      </c>
      <c r="C495">
        <v>-0.20997019</v>
      </c>
      <c r="D495">
        <v>-9.8105730000000002E-2</v>
      </c>
      <c r="E495" s="4">
        <v>9.7052890000000005</v>
      </c>
      <c r="F495">
        <f t="shared" si="28"/>
        <v>9.7080557676843036</v>
      </c>
      <c r="G495">
        <f t="shared" si="30"/>
        <v>144.23599999999999</v>
      </c>
      <c r="H495">
        <v>53.905999999999992</v>
      </c>
      <c r="I495">
        <v>1.6816310453367368E-3</v>
      </c>
      <c r="S495">
        <v>291</v>
      </c>
      <c r="T495">
        <v>6.1086525000000002E-4</v>
      </c>
      <c r="U495">
        <v>2.1380283999999999E-3</v>
      </c>
      <c r="V495" s="4">
        <v>-1.5271630999999999E-4</v>
      </c>
      <c r="W495">
        <f t="shared" si="29"/>
        <v>2.2288212275111113E-3</v>
      </c>
      <c r="X495">
        <f t="shared" si="31"/>
        <v>144.23599999999999</v>
      </c>
      <c r="Y495">
        <v>53.905999999999977</v>
      </c>
      <c r="Z495">
        <v>-1.9991525923413127E-2</v>
      </c>
    </row>
    <row r="496" spans="2:26" x14ac:dyDescent="0.2">
      <c r="B496">
        <v>291</v>
      </c>
      <c r="C496">
        <v>-0.20638095000000001</v>
      </c>
      <c r="D496">
        <v>-0.10049855000000001</v>
      </c>
      <c r="E496" s="4">
        <v>9.7016989999999996</v>
      </c>
      <c r="F496">
        <f t="shared" si="28"/>
        <v>9.7044142812266632</v>
      </c>
      <c r="G496">
        <f t="shared" si="30"/>
        <v>144.52699999999999</v>
      </c>
      <c r="H496">
        <v>54.196999999999989</v>
      </c>
      <c r="I496">
        <v>-6.4192062987431723E-4</v>
      </c>
      <c r="S496">
        <v>291</v>
      </c>
      <c r="T496">
        <v>-1.3744467999999999E-3</v>
      </c>
      <c r="U496">
        <v>-2.2907446000000001E-3</v>
      </c>
      <c r="V496" s="4">
        <v>-3.0543261999999997E-4</v>
      </c>
      <c r="W496">
        <f t="shared" si="29"/>
        <v>2.6888480644728634E-3</v>
      </c>
      <c r="X496">
        <f t="shared" si="31"/>
        <v>144.52699999999999</v>
      </c>
      <c r="Y496">
        <v>54.196999999999974</v>
      </c>
      <c r="Z496">
        <v>3.4062549592656692E-2</v>
      </c>
    </row>
    <row r="497" spans="2:26" x14ac:dyDescent="0.2">
      <c r="B497">
        <v>291</v>
      </c>
      <c r="C497">
        <v>-0.20159530000000001</v>
      </c>
      <c r="D497">
        <v>-9.9900340000000004E-2</v>
      </c>
      <c r="E497" s="4">
        <v>9.6969139999999996</v>
      </c>
      <c r="F497">
        <f t="shared" si="28"/>
        <v>9.6995237958525671</v>
      </c>
      <c r="G497">
        <f t="shared" si="30"/>
        <v>144.81800000000001</v>
      </c>
      <c r="H497">
        <v>54.488000000000014</v>
      </c>
      <c r="I497">
        <v>7.8089733436175412E-4</v>
      </c>
      <c r="S497">
        <v>292</v>
      </c>
      <c r="T497">
        <v>1.5271630999999999E-4</v>
      </c>
      <c r="U497">
        <v>1.8325958000000001E-3</v>
      </c>
      <c r="V497" s="4">
        <v>-3.0543261999999997E-4</v>
      </c>
      <c r="W497">
        <f t="shared" si="29"/>
        <v>1.8641402100908937E-3</v>
      </c>
      <c r="X497">
        <f t="shared" si="31"/>
        <v>144.81899999999999</v>
      </c>
      <c r="Y497">
        <v>54.488999999999976</v>
      </c>
      <c r="Z497">
        <v>4.0278181702255625E-2</v>
      </c>
    </row>
    <row r="498" spans="2:26" x14ac:dyDescent="0.2">
      <c r="B498">
        <v>292</v>
      </c>
      <c r="C498">
        <v>-0.20638095000000001</v>
      </c>
      <c r="D498">
        <v>-0.10049855000000001</v>
      </c>
      <c r="E498" s="4">
        <v>9.7082800000000002</v>
      </c>
      <c r="F498">
        <f t="shared" si="28"/>
        <v>9.7109934411199674</v>
      </c>
      <c r="G498">
        <f t="shared" si="30"/>
        <v>145.11000000000001</v>
      </c>
      <c r="H498">
        <v>54.780000000000015</v>
      </c>
      <c r="I498">
        <v>2.1963924731562804E-3</v>
      </c>
      <c r="S498">
        <v>291</v>
      </c>
      <c r="T498">
        <v>-4.5814895000000002E-4</v>
      </c>
      <c r="U498">
        <v>-1.5271630999999999E-4</v>
      </c>
      <c r="V498" s="4">
        <v>-3.0543261999999997E-4</v>
      </c>
      <c r="W498">
        <f t="shared" si="29"/>
        <v>5.7141212542803383E-4</v>
      </c>
      <c r="X498">
        <f t="shared" si="31"/>
        <v>145.11000000000001</v>
      </c>
      <c r="Y498">
        <v>54.78</v>
      </c>
      <c r="Z498">
        <v>-2.7746222542568082E-2</v>
      </c>
    </row>
    <row r="499" spans="2:26" x14ac:dyDescent="0.2">
      <c r="B499">
        <v>291</v>
      </c>
      <c r="C499">
        <v>-0.20937198000000001</v>
      </c>
      <c r="D499">
        <v>-0.1058824</v>
      </c>
      <c r="E499" s="4">
        <v>9.7052890000000005</v>
      </c>
      <c r="F499">
        <f t="shared" si="28"/>
        <v>9.7081245501981428</v>
      </c>
      <c r="G499">
        <f t="shared" si="30"/>
        <v>145.40100000000001</v>
      </c>
      <c r="H499">
        <v>55.071000000000012</v>
      </c>
      <c r="I499">
        <v>-3.2920008820677678E-5</v>
      </c>
      <c r="S499">
        <v>292</v>
      </c>
      <c r="T499">
        <v>1.0690141999999999E-3</v>
      </c>
      <c r="U499">
        <v>1.5271631E-3</v>
      </c>
      <c r="V499" s="4">
        <v>-1.5271630999999999E-4</v>
      </c>
      <c r="W499">
        <f t="shared" si="29"/>
        <v>1.8703851916499088E-3</v>
      </c>
      <c r="X499">
        <f t="shared" si="31"/>
        <v>145.40199999999999</v>
      </c>
      <c r="Y499">
        <v>55.071999999999974</v>
      </c>
      <c r="Z499">
        <v>-1.0215483682428753E-2</v>
      </c>
    </row>
    <row r="500" spans="2:26" x14ac:dyDescent="0.2">
      <c r="B500">
        <v>291</v>
      </c>
      <c r="C500">
        <v>-0.20997019</v>
      </c>
      <c r="D500">
        <v>-0.10049855000000001</v>
      </c>
      <c r="E500" s="4">
        <v>9.7052890000000005</v>
      </c>
      <c r="F500">
        <f t="shared" si="28"/>
        <v>9.7080802434241207</v>
      </c>
      <c r="G500">
        <f t="shared" si="30"/>
        <v>145.69200000000001</v>
      </c>
      <c r="H500">
        <v>55.362000000000009</v>
      </c>
      <c r="I500">
        <v>1.336972638051939E-3</v>
      </c>
      <c r="S500">
        <v>291</v>
      </c>
      <c r="T500">
        <v>1.2217305E-3</v>
      </c>
      <c r="U500">
        <v>1.5271631E-3</v>
      </c>
      <c r="V500" s="4">
        <v>1.5271630999999999E-4</v>
      </c>
      <c r="W500">
        <f t="shared" si="29"/>
        <v>1.9616765329615064E-3</v>
      </c>
      <c r="X500">
        <f t="shared" si="31"/>
        <v>145.69300000000001</v>
      </c>
      <c r="Y500">
        <v>55.363</v>
      </c>
      <c r="Z500">
        <v>2.171573618284486E-2</v>
      </c>
    </row>
    <row r="501" spans="2:26" x14ac:dyDescent="0.2">
      <c r="B501">
        <v>292</v>
      </c>
      <c r="C501">
        <v>-0.2117648</v>
      </c>
      <c r="D501">
        <v>-9.6909313999999996E-2</v>
      </c>
      <c r="E501" s="4">
        <v>9.6945209999999999</v>
      </c>
      <c r="F501">
        <f t="shared" si="28"/>
        <v>9.6973178335609891</v>
      </c>
      <c r="G501">
        <f t="shared" si="30"/>
        <v>145.98400000000001</v>
      </c>
      <c r="H501">
        <v>55.654000000000011</v>
      </c>
      <c r="I501">
        <v>2.7365777011383059E-3</v>
      </c>
      <c r="S501">
        <v>291</v>
      </c>
      <c r="T501">
        <v>-4.5814895000000002E-4</v>
      </c>
      <c r="U501">
        <v>-1.5271631E-3</v>
      </c>
      <c r="V501" s="4">
        <v>1.5271630999999999E-4</v>
      </c>
      <c r="W501">
        <f t="shared" si="29"/>
        <v>1.6017021775997337E-3</v>
      </c>
      <c r="X501">
        <f t="shared" si="31"/>
        <v>145.98400000000001</v>
      </c>
      <c r="Y501">
        <v>55.653999999999996</v>
      </c>
      <c r="Z501">
        <v>-1.3843541435255239E-2</v>
      </c>
    </row>
    <row r="502" spans="2:26" x14ac:dyDescent="0.2">
      <c r="B502">
        <v>291</v>
      </c>
      <c r="C502">
        <v>-0.21116660000000001</v>
      </c>
      <c r="D502">
        <v>-9.6909313999999996E-2</v>
      </c>
      <c r="E502" s="4">
        <v>9.7052890000000005</v>
      </c>
      <c r="F502">
        <f t="shared" si="28"/>
        <v>9.7080697011103343</v>
      </c>
      <c r="G502">
        <f t="shared" si="30"/>
        <v>146.27500000000001</v>
      </c>
      <c r="H502">
        <v>55.945000000000007</v>
      </c>
      <c r="I502">
        <v>4.7671822300798924E-4</v>
      </c>
      <c r="S502">
        <v>292</v>
      </c>
      <c r="T502">
        <v>1.5271630999999999E-4</v>
      </c>
      <c r="U502">
        <v>1.5271630999999999E-4</v>
      </c>
      <c r="V502" s="4">
        <v>-1.5271630999999999E-4</v>
      </c>
      <c r="W502">
        <f t="shared" si="29"/>
        <v>2.6451240806443896E-4</v>
      </c>
      <c r="X502">
        <f t="shared" si="31"/>
        <v>146.27600000000001</v>
      </c>
      <c r="Y502">
        <v>55.945999999999998</v>
      </c>
      <c r="Z502">
        <v>-8.4200827260956165E-3</v>
      </c>
    </row>
    <row r="503" spans="2:26" x14ac:dyDescent="0.2">
      <c r="B503">
        <v>292</v>
      </c>
      <c r="C503">
        <v>-0.20997019</v>
      </c>
      <c r="D503">
        <v>-9.8703936000000006E-2</v>
      </c>
      <c r="E503" s="4">
        <v>9.6969139999999996</v>
      </c>
      <c r="F503">
        <f t="shared" si="28"/>
        <v>9.6996892254889548</v>
      </c>
      <c r="G503">
        <f t="shared" si="30"/>
        <v>146.56700000000001</v>
      </c>
      <c r="H503">
        <v>56.237000000000009</v>
      </c>
      <c r="I503">
        <v>1.883435216059566E-3</v>
      </c>
      <c r="S503">
        <v>291</v>
      </c>
      <c r="T503">
        <v>-7.6358153999999995E-4</v>
      </c>
      <c r="U503">
        <v>-1.3744467999999999E-3</v>
      </c>
      <c r="V503" s="4">
        <v>1.5271630999999999E-4</v>
      </c>
      <c r="W503">
        <f t="shared" si="29"/>
        <v>1.5797097979056241E-3</v>
      </c>
      <c r="X503">
        <f t="shared" si="31"/>
        <v>146.56700000000001</v>
      </c>
      <c r="Y503">
        <v>56.236999999999995</v>
      </c>
      <c r="Z503">
        <v>1.8451873932936701E-2</v>
      </c>
    </row>
    <row r="504" spans="2:26" x14ac:dyDescent="0.2">
      <c r="B504">
        <v>291</v>
      </c>
      <c r="C504">
        <v>-0.21415762999999999</v>
      </c>
      <c r="D504">
        <v>-9.3320089999999994E-2</v>
      </c>
      <c r="E504" s="4">
        <v>9.7082800000000002</v>
      </c>
      <c r="F504">
        <f t="shared" si="28"/>
        <v>9.7110901905030627</v>
      </c>
      <c r="G504">
        <f t="shared" si="30"/>
        <v>146.858</v>
      </c>
      <c r="H504">
        <v>56.528000000000006</v>
      </c>
      <c r="I504">
        <v>-3.1971385075851995E-4</v>
      </c>
      <c r="S504">
        <v>292</v>
      </c>
      <c r="T504">
        <v>1.0690141999999999E-3</v>
      </c>
      <c r="U504">
        <v>7.6358153999999995E-4</v>
      </c>
      <c r="V504" s="4">
        <v>0</v>
      </c>
      <c r="W504">
        <f t="shared" si="29"/>
        <v>1.3137153908021368E-3</v>
      </c>
      <c r="X504">
        <f t="shared" si="31"/>
        <v>146.85900000000001</v>
      </c>
      <c r="Y504">
        <v>56.528999999999996</v>
      </c>
      <c r="Z504">
        <v>2.943366309915678E-3</v>
      </c>
    </row>
    <row r="505" spans="2:26" x14ac:dyDescent="0.2">
      <c r="B505">
        <v>291</v>
      </c>
      <c r="C505">
        <v>-0.20338993</v>
      </c>
      <c r="D505">
        <v>-0.10229317</v>
      </c>
      <c r="E505" s="4">
        <v>9.7034939999999992</v>
      </c>
      <c r="F505">
        <f t="shared" si="28"/>
        <v>9.7061643899271584</v>
      </c>
      <c r="G505">
        <f t="shared" si="30"/>
        <v>147.149</v>
      </c>
      <c r="H505">
        <v>56.819000000000003</v>
      </c>
      <c r="I505">
        <v>1.0023552829091782E-3</v>
      </c>
      <c r="S505">
        <v>291</v>
      </c>
      <c r="T505">
        <v>-3.3597587999999999E-3</v>
      </c>
      <c r="U505">
        <v>-4.8869220000000001E-3</v>
      </c>
      <c r="V505" s="4">
        <v>-3.0543261999999997E-4</v>
      </c>
      <c r="W505">
        <f t="shared" si="29"/>
        <v>5.9382888876865448E-3</v>
      </c>
      <c r="X505">
        <f t="shared" si="31"/>
        <v>147.15</v>
      </c>
      <c r="Y505">
        <v>56.819999999999993</v>
      </c>
      <c r="Z505">
        <v>-5.6090788296575293E-3</v>
      </c>
    </row>
    <row r="506" spans="2:26" x14ac:dyDescent="0.2">
      <c r="B506">
        <v>292</v>
      </c>
      <c r="C506">
        <v>-0.20578273999999999</v>
      </c>
      <c r="D506">
        <v>-0.10229317</v>
      </c>
      <c r="E506" s="4">
        <v>9.7034939999999992</v>
      </c>
      <c r="F506">
        <f t="shared" si="28"/>
        <v>9.7062148253964864</v>
      </c>
      <c r="G506">
        <f t="shared" si="30"/>
        <v>147.441</v>
      </c>
      <c r="H506">
        <v>57.111000000000004</v>
      </c>
      <c r="I506">
        <v>2.4019778965275263E-3</v>
      </c>
      <c r="S506">
        <v>291</v>
      </c>
      <c r="T506">
        <v>-7.6358153999999995E-4</v>
      </c>
      <c r="U506">
        <v>4.5814895000000002E-4</v>
      </c>
      <c r="V506" s="4">
        <v>-1.5271630999999999E-4</v>
      </c>
      <c r="W506">
        <f t="shared" si="29"/>
        <v>9.0348187583088246E-4</v>
      </c>
      <c r="X506">
        <f t="shared" si="31"/>
        <v>147.441</v>
      </c>
      <c r="Y506">
        <v>57.11099999999999</v>
      </c>
      <c r="Z506">
        <v>-6.024469497811349E-4</v>
      </c>
    </row>
    <row r="507" spans="2:26" x14ac:dyDescent="0.2">
      <c r="B507">
        <v>291</v>
      </c>
      <c r="C507">
        <v>-0.20099710000000001</v>
      </c>
      <c r="D507">
        <v>-0.10468599000000001</v>
      </c>
      <c r="E507" s="4">
        <v>9.7046899999999994</v>
      </c>
      <c r="F507">
        <f t="shared" si="28"/>
        <v>9.707335730611705</v>
      </c>
      <c r="G507">
        <f t="shared" si="30"/>
        <v>147.732</v>
      </c>
      <c r="H507">
        <v>57.402000000000001</v>
      </c>
      <c r="I507">
        <v>2.3179908083074789E-4</v>
      </c>
      <c r="S507">
        <v>292</v>
      </c>
      <c r="T507">
        <v>-1.0690141999999999E-3</v>
      </c>
      <c r="U507">
        <v>-2.1380283999999999E-3</v>
      </c>
      <c r="V507" s="4">
        <v>-1.5271630999999999E-4</v>
      </c>
      <c r="W507">
        <f t="shared" si="29"/>
        <v>2.3952617957852156E-3</v>
      </c>
      <c r="X507">
        <f t="shared" si="31"/>
        <v>147.733</v>
      </c>
      <c r="Y507">
        <v>57.402999999999992</v>
      </c>
      <c r="Z507">
        <v>-1.0316555179633185E-3</v>
      </c>
    </row>
    <row r="508" spans="2:26" x14ac:dyDescent="0.2">
      <c r="B508">
        <v>292</v>
      </c>
      <c r="C508">
        <v>-0.20039889</v>
      </c>
      <c r="D508">
        <v>-0.11006984</v>
      </c>
      <c r="E508" s="4">
        <v>9.7052890000000005</v>
      </c>
      <c r="F508">
        <f t="shared" si="28"/>
        <v>9.7079817499989076</v>
      </c>
      <c r="G508">
        <f t="shared" si="30"/>
        <v>148.024</v>
      </c>
      <c r="H508">
        <v>57.694000000000003</v>
      </c>
      <c r="I508">
        <v>1.6017859689812725E-3</v>
      </c>
      <c r="S508">
        <v>291</v>
      </c>
      <c r="T508">
        <v>0</v>
      </c>
      <c r="U508">
        <v>1.5271630999999999E-4</v>
      </c>
      <c r="V508" s="4">
        <v>0</v>
      </c>
      <c r="W508">
        <f t="shared" si="29"/>
        <v>1.5271630999999999E-4</v>
      </c>
      <c r="X508">
        <f t="shared" si="31"/>
        <v>148.024</v>
      </c>
      <c r="Y508">
        <v>57.693999999999988</v>
      </c>
      <c r="Z508">
        <v>-1.0855517849191625E-2</v>
      </c>
    </row>
    <row r="509" spans="2:26" x14ac:dyDescent="0.2">
      <c r="B509">
        <v>291</v>
      </c>
      <c r="C509">
        <v>-0.20578273999999999</v>
      </c>
      <c r="D509">
        <v>-9.5114699999999996E-2</v>
      </c>
      <c r="E509" s="4">
        <v>9.7064850000000007</v>
      </c>
      <c r="F509">
        <f t="shared" si="28"/>
        <v>9.7091320105075827</v>
      </c>
      <c r="G509">
        <f t="shared" si="30"/>
        <v>148.315</v>
      </c>
      <c r="H509">
        <v>57.984999999999999</v>
      </c>
      <c r="I509">
        <v>2.9259243659602364E-3</v>
      </c>
      <c r="S509">
        <v>293</v>
      </c>
      <c r="T509">
        <v>1.3744467999999999E-3</v>
      </c>
      <c r="U509">
        <v>9.1629790000000003E-4</v>
      </c>
      <c r="V509" s="4">
        <v>0</v>
      </c>
      <c r="W509">
        <f t="shared" si="29"/>
        <v>1.651879489422473E-3</v>
      </c>
      <c r="X509">
        <f t="shared" si="31"/>
        <v>148.31700000000001</v>
      </c>
      <c r="Y509">
        <v>57.986999999999995</v>
      </c>
      <c r="Z509">
        <v>-1.3832466592921124E-2</v>
      </c>
    </row>
    <row r="510" spans="2:26" x14ac:dyDescent="0.2">
      <c r="B510">
        <v>292</v>
      </c>
      <c r="C510">
        <v>-0.20219350999999999</v>
      </c>
      <c r="D510">
        <v>-9.6909313999999996E-2</v>
      </c>
      <c r="E510" s="4">
        <v>9.6993065000000005</v>
      </c>
      <c r="F510">
        <f t="shared" si="28"/>
        <v>9.7018977634052774</v>
      </c>
      <c r="G510">
        <f t="shared" si="30"/>
        <v>148.607</v>
      </c>
      <c r="H510">
        <v>58.277000000000001</v>
      </c>
      <c r="I510">
        <v>7.2120245654242777E-4</v>
      </c>
      <c r="S510">
        <v>290</v>
      </c>
      <c r="T510">
        <v>-1.5271630999999999E-4</v>
      </c>
      <c r="U510">
        <v>6.1086525000000002E-4</v>
      </c>
      <c r="V510" s="4">
        <v>3.0543261999999997E-4</v>
      </c>
      <c r="W510">
        <f t="shared" si="29"/>
        <v>6.9983405915805712E-4</v>
      </c>
      <c r="X510">
        <f t="shared" si="31"/>
        <v>148.607</v>
      </c>
      <c r="Y510">
        <v>58.276999999999987</v>
      </c>
      <c r="Z510">
        <v>2.1852012602279983E-3</v>
      </c>
    </row>
    <row r="511" spans="2:26" x14ac:dyDescent="0.2">
      <c r="B511">
        <v>291</v>
      </c>
      <c r="C511">
        <v>-0.21475583000000001</v>
      </c>
      <c r="D511">
        <v>-9.9900340000000004E-2</v>
      </c>
      <c r="E511" s="4">
        <v>9.7005029999999994</v>
      </c>
      <c r="F511">
        <f t="shared" si="28"/>
        <v>9.7033941792271889</v>
      </c>
      <c r="G511">
        <f t="shared" si="30"/>
        <v>148.898</v>
      </c>
      <c r="H511">
        <v>58.567999999999998</v>
      </c>
      <c r="I511">
        <v>2.1377405081325347E-3</v>
      </c>
      <c r="S511">
        <v>292</v>
      </c>
      <c r="T511">
        <v>1.6798793999999999E-3</v>
      </c>
      <c r="U511">
        <v>1.3744467999999999E-3</v>
      </c>
      <c r="V511" s="4">
        <v>0</v>
      </c>
      <c r="W511">
        <f t="shared" si="29"/>
        <v>2.1705065778694615E-3</v>
      </c>
      <c r="X511">
        <f t="shared" si="31"/>
        <v>148.899</v>
      </c>
      <c r="Y511">
        <v>58.568999999999988</v>
      </c>
      <c r="Z511">
        <v>-8.5512900452333375E-3</v>
      </c>
    </row>
    <row r="512" spans="2:26" x14ac:dyDescent="0.2">
      <c r="B512">
        <v>291</v>
      </c>
      <c r="C512">
        <v>-0.21714865999999999</v>
      </c>
      <c r="D512">
        <v>-9.0927259999999996E-2</v>
      </c>
      <c r="E512">
        <v>9.7040919999999993</v>
      </c>
      <c r="F512">
        <f t="shared" si="28"/>
        <v>9.7069471437530179</v>
      </c>
      <c r="G512">
        <f t="shared" si="30"/>
        <v>149.18899999999999</v>
      </c>
      <c r="H512">
        <v>58.858999999999995</v>
      </c>
      <c r="I512">
        <v>-1.0105739617810869E-4</v>
      </c>
      <c r="S512">
        <v>291</v>
      </c>
      <c r="T512">
        <v>1.8325958000000001E-3</v>
      </c>
      <c r="U512">
        <v>2.7488935999999999E-3</v>
      </c>
      <c r="V512">
        <v>0</v>
      </c>
      <c r="W512">
        <f t="shared" si="29"/>
        <v>3.303758978844946E-3</v>
      </c>
      <c r="X512">
        <f t="shared" si="31"/>
        <v>149.19</v>
      </c>
      <c r="Y512">
        <v>58.859999999999985</v>
      </c>
      <c r="Z512">
        <v>5.4084534139844107E-3</v>
      </c>
    </row>
    <row r="513" spans="2:26" x14ac:dyDescent="0.2">
      <c r="B513">
        <v>291</v>
      </c>
      <c r="C513">
        <v>-0.21774684999999999</v>
      </c>
      <c r="D513">
        <v>-9.750752E-2</v>
      </c>
      <c r="E513" s="4">
        <v>9.7011009999999995</v>
      </c>
      <c r="F513">
        <f t="shared" si="28"/>
        <v>9.70403431668203</v>
      </c>
      <c r="G513">
        <f t="shared" si="30"/>
        <v>149.47999999999999</v>
      </c>
      <c r="H513">
        <v>59.149999999999991</v>
      </c>
      <c r="I513">
        <v>1.2472474529146085E-3</v>
      </c>
      <c r="S513">
        <v>292</v>
      </c>
      <c r="T513">
        <v>6.1086525000000002E-4</v>
      </c>
      <c r="U513">
        <v>4.5814895000000002E-4</v>
      </c>
      <c r="V513" s="4">
        <v>-1.5271630999999999E-4</v>
      </c>
      <c r="W513">
        <f t="shared" si="29"/>
        <v>7.7870346434549852E-4</v>
      </c>
      <c r="X513">
        <f t="shared" si="31"/>
        <v>149.482</v>
      </c>
      <c r="Y513">
        <v>59.151999999999987</v>
      </c>
      <c r="Z513">
        <v>2.3682506686402711E-2</v>
      </c>
    </row>
    <row r="514" spans="2:26" x14ac:dyDescent="0.2">
      <c r="B514">
        <v>292</v>
      </c>
      <c r="C514">
        <v>-0.21714865999999999</v>
      </c>
      <c r="D514">
        <v>-8.9132643999999997E-2</v>
      </c>
      <c r="E514" s="4">
        <v>9.7016989999999996</v>
      </c>
      <c r="F514">
        <f t="shared" ref="F514:F577" si="32">SQRT(SUMSQ(C514:E514))</f>
        <v>9.7045381989751167</v>
      </c>
      <c r="G514">
        <f t="shared" si="30"/>
        <v>149.77199999999999</v>
      </c>
      <c r="H514">
        <v>59.441999999999993</v>
      </c>
      <c r="I514">
        <v>2.6592799132979274E-3</v>
      </c>
      <c r="S514">
        <v>290</v>
      </c>
      <c r="T514">
        <v>-4.5814895000000002E-4</v>
      </c>
      <c r="U514">
        <v>-3.0543261999999997E-4</v>
      </c>
      <c r="V514" s="4">
        <v>-1.5271630999999999E-4</v>
      </c>
      <c r="W514">
        <f t="shared" ref="W514:W577" si="33">SQRT(SUMSQ(T514:V514))</f>
        <v>5.7141212542803372E-4</v>
      </c>
      <c r="X514">
        <f t="shared" si="31"/>
        <v>149.77199999999999</v>
      </c>
      <c r="Y514">
        <v>59.441999999999979</v>
      </c>
      <c r="Z514">
        <v>-2.0638616012802782E-2</v>
      </c>
    </row>
    <row r="515" spans="2:26" x14ac:dyDescent="0.2">
      <c r="B515">
        <v>292</v>
      </c>
      <c r="C515">
        <v>-0.21714865999999999</v>
      </c>
      <c r="D515">
        <v>-9.2721880000000007E-2</v>
      </c>
      <c r="E515" s="4">
        <v>9.7005029999999994</v>
      </c>
      <c r="F515">
        <f t="shared" si="32"/>
        <v>9.7033761825758109</v>
      </c>
      <c r="G515">
        <f t="shared" ref="G515:G578" si="34">(G514*1000+B515)/1000</f>
        <v>150.06399999999999</v>
      </c>
      <c r="H515">
        <v>59.733999999999995</v>
      </c>
      <c r="I515">
        <v>4.624227628225711E-4</v>
      </c>
      <c r="S515">
        <v>292</v>
      </c>
      <c r="T515">
        <v>1.5271630999999999E-4</v>
      </c>
      <c r="U515">
        <v>1.2217305E-3</v>
      </c>
      <c r="V515" s="4">
        <v>1.5271630999999999E-4</v>
      </c>
      <c r="W515">
        <f t="shared" si="33"/>
        <v>1.2406731871489292E-3</v>
      </c>
      <c r="X515">
        <f t="shared" ref="X515:X578" si="35">(X514*1000+S515)/1000</f>
        <v>150.06399999999999</v>
      </c>
      <c r="Y515">
        <v>59.73399999999998</v>
      </c>
      <c r="Z515">
        <v>1.0411797581708179E-2</v>
      </c>
    </row>
    <row r="516" spans="2:26" x14ac:dyDescent="0.2">
      <c r="B516">
        <v>290</v>
      </c>
      <c r="C516">
        <v>-0.21116660000000001</v>
      </c>
      <c r="D516">
        <v>-9.3320089999999994E-2</v>
      </c>
      <c r="E516" s="4">
        <v>9.6999040000000001</v>
      </c>
      <c r="F516">
        <f t="shared" si="32"/>
        <v>9.7026510594460298</v>
      </c>
      <c r="G516">
        <f t="shared" si="34"/>
        <v>150.35400000000001</v>
      </c>
      <c r="H516">
        <v>60.024000000000015</v>
      </c>
      <c r="I516">
        <v>1.7914562299663225E-3</v>
      </c>
      <c r="S516">
        <v>292</v>
      </c>
      <c r="T516">
        <v>-9.1629790000000003E-4</v>
      </c>
      <c r="U516">
        <v>-1.2217305E-3</v>
      </c>
      <c r="V516" s="4">
        <v>-1.5271630999999999E-4</v>
      </c>
      <c r="W516">
        <f t="shared" si="33"/>
        <v>1.5347799606180283E-3</v>
      </c>
      <c r="X516">
        <f t="shared" si="35"/>
        <v>150.35599999999999</v>
      </c>
      <c r="Y516">
        <v>60.025999999999982</v>
      </c>
      <c r="Z516">
        <v>1.276195042736338E-2</v>
      </c>
    </row>
    <row r="517" spans="2:26" x14ac:dyDescent="0.2">
      <c r="B517">
        <v>292</v>
      </c>
      <c r="C517">
        <v>-0.212363</v>
      </c>
      <c r="D517">
        <v>-9.4516489999999995E-2</v>
      </c>
      <c r="E517" s="4">
        <v>9.7076820000000001</v>
      </c>
      <c r="F517">
        <f t="shared" si="32"/>
        <v>9.710464521523928</v>
      </c>
      <c r="G517">
        <f t="shared" si="34"/>
        <v>150.64599999999999</v>
      </c>
      <c r="H517">
        <v>60.315999999999988</v>
      </c>
      <c r="I517">
        <v>-3.68240354962078E-4</v>
      </c>
      <c r="S517">
        <v>291</v>
      </c>
      <c r="T517">
        <v>6.1086525000000002E-4</v>
      </c>
      <c r="U517">
        <v>4.5814895000000002E-4</v>
      </c>
      <c r="V517" s="4">
        <v>-3.0543261999999997E-4</v>
      </c>
      <c r="W517">
        <f t="shared" si="33"/>
        <v>8.2240251665697704E-4</v>
      </c>
      <c r="X517">
        <f t="shared" si="35"/>
        <v>150.64699999999999</v>
      </c>
      <c r="Y517">
        <v>60.316999999999979</v>
      </c>
      <c r="Z517">
        <v>-4.799856983299094E-3</v>
      </c>
    </row>
    <row r="518" spans="2:26" x14ac:dyDescent="0.2">
      <c r="B518">
        <v>291</v>
      </c>
      <c r="C518">
        <v>-0.212363</v>
      </c>
      <c r="D518">
        <v>-0.10229317</v>
      </c>
      <c r="E518">
        <v>9.7016989999999996</v>
      </c>
      <c r="F518">
        <f t="shared" si="32"/>
        <v>9.7045620933145997</v>
      </c>
      <c r="G518">
        <f t="shared" si="34"/>
        <v>150.93700000000001</v>
      </c>
      <c r="H518">
        <v>60.607000000000014</v>
      </c>
      <c r="I518">
        <v>9.7892072978939112E-4</v>
      </c>
      <c r="S518">
        <v>290</v>
      </c>
      <c r="T518">
        <v>-1.5271630999999999E-4</v>
      </c>
      <c r="U518">
        <v>-1.9853119999999999E-3</v>
      </c>
      <c r="V518" s="4">
        <v>-3.0543261999999997E-4</v>
      </c>
      <c r="W518">
        <f t="shared" si="33"/>
        <v>2.0144664539386305E-3</v>
      </c>
      <c r="X518">
        <f t="shared" si="35"/>
        <v>150.93700000000001</v>
      </c>
      <c r="Y518">
        <v>60.606999999999999</v>
      </c>
      <c r="Z518">
        <v>4.5815793811032719E-3</v>
      </c>
    </row>
    <row r="519" spans="2:26" x14ac:dyDescent="0.2">
      <c r="B519">
        <v>292</v>
      </c>
      <c r="C519">
        <v>-0.20877377999999999</v>
      </c>
      <c r="D519">
        <v>-0.10468599000000001</v>
      </c>
      <c r="E519" s="4">
        <v>9.6969139999999996</v>
      </c>
      <c r="F519">
        <f t="shared" si="32"/>
        <v>9.6997261183558052</v>
      </c>
      <c r="G519">
        <f t="shared" si="34"/>
        <v>151.22900000000001</v>
      </c>
      <c r="H519">
        <v>60.899000000000015</v>
      </c>
      <c r="I519">
        <v>2.315349712534651E-3</v>
      </c>
      <c r="S519">
        <v>292</v>
      </c>
      <c r="T519">
        <v>-3.0543261999999997E-4</v>
      </c>
      <c r="U519">
        <v>-1.5271630999999999E-4</v>
      </c>
      <c r="V519" s="4">
        <v>-1.5271630999999999E-4</v>
      </c>
      <c r="W519">
        <f t="shared" si="33"/>
        <v>3.7407703490069611E-4</v>
      </c>
      <c r="X519">
        <f t="shared" si="35"/>
        <v>151.22900000000001</v>
      </c>
      <c r="Y519">
        <v>60.899000000000001</v>
      </c>
      <c r="Z519">
        <v>-2.8294906728479948E-3</v>
      </c>
    </row>
    <row r="520" spans="2:26" x14ac:dyDescent="0.2">
      <c r="B520">
        <v>291</v>
      </c>
      <c r="C520">
        <v>-0.21535404</v>
      </c>
      <c r="D520">
        <v>-9.750752E-2</v>
      </c>
      <c r="E520" s="4">
        <v>9.7040919999999993</v>
      </c>
      <c r="F520">
        <f t="shared" si="32"/>
        <v>9.7069710323800216</v>
      </c>
      <c r="G520">
        <f t="shared" si="34"/>
        <v>151.52000000000001</v>
      </c>
      <c r="H520">
        <v>61.190000000000012</v>
      </c>
      <c r="I520">
        <v>1.9006135282308137E-4</v>
      </c>
      <c r="S520">
        <v>292</v>
      </c>
      <c r="T520">
        <v>1.6798793999999999E-3</v>
      </c>
      <c r="U520">
        <v>4.5814895000000002E-4</v>
      </c>
      <c r="V520" s="4">
        <v>-1.5271630999999999E-4</v>
      </c>
      <c r="W520">
        <f t="shared" si="33"/>
        <v>1.7479180559369705E-3</v>
      </c>
      <c r="X520">
        <f t="shared" si="35"/>
        <v>151.52099999999999</v>
      </c>
      <c r="Y520">
        <v>61.190999999999974</v>
      </c>
      <c r="Z520">
        <v>-7.3770251778872351E-3</v>
      </c>
    </row>
    <row r="521" spans="2:26" x14ac:dyDescent="0.2">
      <c r="B521">
        <v>292</v>
      </c>
      <c r="C521">
        <v>-0.212363</v>
      </c>
      <c r="D521">
        <v>-9.3320089999999994E-2</v>
      </c>
      <c r="E521" s="4">
        <v>9.7022969999999997</v>
      </c>
      <c r="F521">
        <f t="shared" si="32"/>
        <v>9.7050694876016017</v>
      </c>
      <c r="G521">
        <f t="shared" si="34"/>
        <v>151.81200000000001</v>
      </c>
      <c r="H521">
        <v>61.482000000000014</v>
      </c>
      <c r="I521">
        <v>1.5282768525769447E-3</v>
      </c>
      <c r="S521">
        <v>291</v>
      </c>
      <c r="T521">
        <v>7.6358153999999995E-4</v>
      </c>
      <c r="U521">
        <v>1.5271631E-3</v>
      </c>
      <c r="V521" s="4">
        <v>-3.0543261999999997E-4</v>
      </c>
      <c r="W521">
        <f t="shared" si="33"/>
        <v>1.7345238503953891E-3</v>
      </c>
      <c r="X521">
        <f t="shared" si="35"/>
        <v>151.81200000000001</v>
      </c>
      <c r="Y521">
        <v>61.481999999999999</v>
      </c>
      <c r="Z521">
        <v>-1.5421809639857264E-2</v>
      </c>
    </row>
    <row r="522" spans="2:26" x14ac:dyDescent="0.2">
      <c r="B522">
        <v>291</v>
      </c>
      <c r="C522">
        <v>-0.21774684999999999</v>
      </c>
      <c r="D522">
        <v>-9.2721880000000007E-2</v>
      </c>
      <c r="E522" s="4">
        <v>9.7088780000000003</v>
      </c>
      <c r="F522">
        <f t="shared" si="32"/>
        <v>9.7117620984350559</v>
      </c>
      <c r="G522">
        <f t="shared" si="34"/>
        <v>152.10300000000001</v>
      </c>
      <c r="H522">
        <v>61.77300000000001</v>
      </c>
      <c r="I522">
        <v>2.8224777962847793E-3</v>
      </c>
      <c r="S522">
        <v>291</v>
      </c>
      <c r="T522">
        <v>1.0690141999999999E-3</v>
      </c>
      <c r="U522">
        <v>4.5814895000000002E-4</v>
      </c>
      <c r="V522" s="4">
        <v>3.0543261999999997E-4</v>
      </c>
      <c r="W522">
        <f t="shared" si="33"/>
        <v>1.202489461720063E-3</v>
      </c>
      <c r="X522">
        <f t="shared" si="35"/>
        <v>152.10300000000001</v>
      </c>
      <c r="Y522">
        <v>61.772999999999996</v>
      </c>
      <c r="Z522">
        <v>2.8873848971063495E-3</v>
      </c>
    </row>
    <row r="523" spans="2:26" x14ac:dyDescent="0.2">
      <c r="B523">
        <v>291</v>
      </c>
      <c r="C523">
        <v>-0.212363</v>
      </c>
      <c r="D523">
        <v>-9.4516489999999995E-2</v>
      </c>
      <c r="E523" s="4">
        <v>9.695119</v>
      </c>
      <c r="F523">
        <f t="shared" si="32"/>
        <v>9.6979051260987248</v>
      </c>
      <c r="G523">
        <f t="shared" si="34"/>
        <v>152.39400000000001</v>
      </c>
      <c r="H523">
        <v>62.064000000000007</v>
      </c>
      <c r="I523">
        <v>6.9698477985728085E-4</v>
      </c>
      <c r="S523">
        <v>292</v>
      </c>
      <c r="T523">
        <v>-6.1086525000000002E-4</v>
      </c>
      <c r="U523">
        <v>-9.1629790000000003E-4</v>
      </c>
      <c r="V523" s="4">
        <v>-1.5271630999999999E-4</v>
      </c>
      <c r="W523">
        <f t="shared" si="33"/>
        <v>1.1117915571463874E-3</v>
      </c>
      <c r="X523">
        <f t="shared" si="35"/>
        <v>152.39500000000001</v>
      </c>
      <c r="Y523">
        <v>62.064999999999998</v>
      </c>
      <c r="Z523">
        <v>-3.639282448388766E-3</v>
      </c>
    </row>
    <row r="524" spans="2:26" x14ac:dyDescent="0.2">
      <c r="B524">
        <v>291</v>
      </c>
      <c r="C524">
        <v>-0.21954148000000001</v>
      </c>
      <c r="D524">
        <v>-9.5712909999999998E-2</v>
      </c>
      <c r="E524" s="4">
        <v>9.716056</v>
      </c>
      <c r="F524">
        <f t="shared" si="32"/>
        <v>9.7190073370543999</v>
      </c>
      <c r="G524">
        <f t="shared" si="34"/>
        <v>152.685</v>
      </c>
      <c r="H524">
        <v>62.355000000000004</v>
      </c>
      <c r="I524">
        <v>-1.4658362765662273E-3</v>
      </c>
      <c r="S524">
        <v>291</v>
      </c>
      <c r="T524">
        <v>0</v>
      </c>
      <c r="U524">
        <v>7.6358153999999995E-4</v>
      </c>
      <c r="V524" s="4">
        <v>0</v>
      </c>
      <c r="W524">
        <f t="shared" si="33"/>
        <v>7.6358153999999995E-4</v>
      </c>
      <c r="X524">
        <f t="shared" si="35"/>
        <v>152.68600000000001</v>
      </c>
      <c r="Y524">
        <v>62.355999999999995</v>
      </c>
      <c r="Z524">
        <v>-9.7053813163135369E-3</v>
      </c>
    </row>
    <row r="525" spans="2:26" x14ac:dyDescent="0.2">
      <c r="B525">
        <v>292</v>
      </c>
      <c r="C525">
        <v>-0.21535404</v>
      </c>
      <c r="D525">
        <v>-9.5712909999999998E-2</v>
      </c>
      <c r="E525" s="4">
        <v>9.6969139999999996</v>
      </c>
      <c r="F525">
        <f t="shared" si="32"/>
        <v>9.6997772885299263</v>
      </c>
      <c r="G525">
        <f t="shared" si="34"/>
        <v>152.977</v>
      </c>
      <c r="H525">
        <v>62.647000000000006</v>
      </c>
      <c r="I525">
        <v>-1.3218595359855586E-4</v>
      </c>
      <c r="S525">
        <v>291</v>
      </c>
      <c r="T525">
        <v>1.5271630999999999E-4</v>
      </c>
      <c r="U525">
        <v>-6.1086525000000002E-4</v>
      </c>
      <c r="V525" s="4">
        <v>-3.0543261999999997E-4</v>
      </c>
      <c r="W525">
        <f t="shared" si="33"/>
        <v>6.9983405915805712E-4</v>
      </c>
      <c r="X525">
        <f t="shared" si="35"/>
        <v>152.977</v>
      </c>
      <c r="Y525">
        <v>62.646999999999991</v>
      </c>
      <c r="Z525">
        <v>2.2621051529347666E-2</v>
      </c>
    </row>
    <row r="526" spans="2:26" x14ac:dyDescent="0.2">
      <c r="B526">
        <v>291</v>
      </c>
      <c r="C526">
        <v>-0.21116660000000001</v>
      </c>
      <c r="D526">
        <v>-9.750752E-2</v>
      </c>
      <c r="E526" s="4">
        <v>9.6993065000000005</v>
      </c>
      <c r="F526">
        <f t="shared" si="32"/>
        <v>9.7020949093664495</v>
      </c>
      <c r="G526">
        <f t="shared" si="34"/>
        <v>153.268</v>
      </c>
      <c r="H526">
        <v>62.938000000000002</v>
      </c>
      <c r="I526">
        <v>1.2312552841863219E-3</v>
      </c>
      <c r="S526">
        <v>292</v>
      </c>
      <c r="T526">
        <v>7.6358153999999995E-4</v>
      </c>
      <c r="U526">
        <v>1.9853119999999999E-3</v>
      </c>
      <c r="V526" s="4">
        <v>-1.5271630999999999E-4</v>
      </c>
      <c r="W526">
        <f t="shared" si="33"/>
        <v>2.1325671799295766E-3</v>
      </c>
      <c r="X526">
        <f t="shared" si="35"/>
        <v>153.26900000000001</v>
      </c>
      <c r="Y526">
        <v>62.938999999999993</v>
      </c>
      <c r="Z526">
        <v>4.5968236280127459E-3</v>
      </c>
    </row>
    <row r="527" spans="2:26" x14ac:dyDescent="0.2">
      <c r="B527">
        <v>292</v>
      </c>
      <c r="C527">
        <v>-0.2117648</v>
      </c>
      <c r="D527">
        <v>-0.10109675999999999</v>
      </c>
      <c r="E527" s="4">
        <v>9.6975119999999997</v>
      </c>
      <c r="F527">
        <f t="shared" si="32"/>
        <v>9.700350708894268</v>
      </c>
      <c r="G527">
        <f t="shared" si="34"/>
        <v>153.56</v>
      </c>
      <c r="H527">
        <v>63.230000000000004</v>
      </c>
      <c r="I527">
        <v>-8.7397759508006624E-4</v>
      </c>
      <c r="S527">
        <v>292</v>
      </c>
      <c r="T527">
        <v>-7.6358153999999995E-4</v>
      </c>
      <c r="U527">
        <v>-2.1380283999999999E-3</v>
      </c>
      <c r="V527" s="4">
        <v>-1.5271630999999999E-4</v>
      </c>
      <c r="W527">
        <f t="shared" si="33"/>
        <v>2.2754218243603418E-3</v>
      </c>
      <c r="X527">
        <f t="shared" si="35"/>
        <v>153.56100000000001</v>
      </c>
      <c r="Y527">
        <v>63.230999999999995</v>
      </c>
      <c r="Z527">
        <v>-9.1054206190470301E-3</v>
      </c>
    </row>
    <row r="528" spans="2:26" x14ac:dyDescent="0.2">
      <c r="B528">
        <v>292</v>
      </c>
      <c r="C528">
        <v>-0.20697916</v>
      </c>
      <c r="D528">
        <v>-9.3918286000000004E-2</v>
      </c>
      <c r="E528" s="4">
        <v>9.6987089999999991</v>
      </c>
      <c r="F528">
        <f t="shared" si="32"/>
        <v>9.7013719279182613</v>
      </c>
      <c r="G528">
        <f t="shared" si="34"/>
        <v>153.852</v>
      </c>
      <c r="H528">
        <v>63.522000000000006</v>
      </c>
      <c r="I528">
        <v>4.2529620534159174E-4</v>
      </c>
      <c r="S528">
        <v>290</v>
      </c>
      <c r="T528">
        <v>-6.1086525000000002E-4</v>
      </c>
      <c r="U528">
        <v>-1.2217305E-3</v>
      </c>
      <c r="V528" s="4">
        <v>6.1086525000000002E-4</v>
      </c>
      <c r="W528">
        <f t="shared" si="33"/>
        <v>1.4963081640976819E-3</v>
      </c>
      <c r="X528">
        <f t="shared" si="35"/>
        <v>153.851</v>
      </c>
      <c r="Y528">
        <v>63.520999999999987</v>
      </c>
      <c r="Z528">
        <v>5.0303670221892019E-3</v>
      </c>
    </row>
    <row r="529" spans="2:26" x14ac:dyDescent="0.2">
      <c r="B529">
        <v>290</v>
      </c>
      <c r="C529">
        <v>-0.20757735999999999</v>
      </c>
      <c r="D529">
        <v>-9.5712909999999998E-2</v>
      </c>
      <c r="E529" s="4">
        <v>9.7016989999999996</v>
      </c>
      <c r="F529">
        <f t="shared" si="32"/>
        <v>9.7043914187406024</v>
      </c>
      <c r="G529">
        <f t="shared" si="34"/>
        <v>154.142</v>
      </c>
      <c r="H529">
        <v>63.811999999999998</v>
      </c>
      <c r="I529">
        <v>1.7117726845958061E-3</v>
      </c>
      <c r="S529">
        <v>292</v>
      </c>
      <c r="T529">
        <v>-1.5271630999999999E-4</v>
      </c>
      <c r="U529">
        <v>-3.0543261999999997E-4</v>
      </c>
      <c r="V529" s="4">
        <v>1.5271630999999999E-4</v>
      </c>
      <c r="W529">
        <f t="shared" si="33"/>
        <v>3.7407703490069611E-4</v>
      </c>
      <c r="X529">
        <f t="shared" si="35"/>
        <v>154.143</v>
      </c>
      <c r="Y529">
        <v>63.812999999999988</v>
      </c>
      <c r="Z529">
        <v>-2.7622116885150216E-3</v>
      </c>
    </row>
    <row r="530" spans="2:26" x14ac:dyDescent="0.2">
      <c r="B530">
        <v>292</v>
      </c>
      <c r="C530">
        <v>-0.20638095000000001</v>
      </c>
      <c r="D530">
        <v>-9.5712909999999998E-2</v>
      </c>
      <c r="E530" s="4">
        <v>9.6975119999999997</v>
      </c>
      <c r="F530">
        <f t="shared" si="32"/>
        <v>9.7001800523396255</v>
      </c>
      <c r="G530">
        <f t="shared" si="34"/>
        <v>154.434</v>
      </c>
      <c r="H530">
        <v>64.103999999999999</v>
      </c>
      <c r="I530">
        <v>-3.5876827092137028E-4</v>
      </c>
      <c r="S530">
        <v>291</v>
      </c>
      <c r="T530">
        <v>0</v>
      </c>
      <c r="U530">
        <v>-1.5271630999999999E-4</v>
      </c>
      <c r="V530" s="4">
        <v>-3.0543261999999997E-4</v>
      </c>
      <c r="W530">
        <f t="shared" si="33"/>
        <v>3.4148405043293091E-4</v>
      </c>
      <c r="X530">
        <f t="shared" si="35"/>
        <v>154.434</v>
      </c>
      <c r="Y530">
        <v>64.103999999999985</v>
      </c>
      <c r="Z530">
        <v>2.4308865694400224E-2</v>
      </c>
    </row>
    <row r="531" spans="2:26" x14ac:dyDescent="0.2">
      <c r="B531">
        <v>291</v>
      </c>
      <c r="C531">
        <v>-0.21655045000000001</v>
      </c>
      <c r="D531">
        <v>-9.0927259999999996E-2</v>
      </c>
      <c r="E531" s="4">
        <v>9.7088780000000003</v>
      </c>
      <c r="F531">
        <f t="shared" si="32"/>
        <v>9.7117183795088664</v>
      </c>
      <c r="G531">
        <f t="shared" si="34"/>
        <v>154.72499999999999</v>
      </c>
      <c r="H531">
        <v>64.394999999999996</v>
      </c>
      <c r="I531">
        <v>9.3657348201298888E-4</v>
      </c>
      <c r="S531">
        <v>292</v>
      </c>
      <c r="T531">
        <v>7.6358153999999995E-4</v>
      </c>
      <c r="U531">
        <v>1.5271631E-3</v>
      </c>
      <c r="V531" s="4">
        <v>-1.5271630999999999E-4</v>
      </c>
      <c r="W531">
        <f t="shared" si="33"/>
        <v>1.7142363237227234E-3</v>
      </c>
      <c r="X531">
        <f t="shared" si="35"/>
        <v>154.726</v>
      </c>
      <c r="Y531">
        <v>64.395999999999987</v>
      </c>
      <c r="Z531">
        <v>1.9168165556817652E-2</v>
      </c>
    </row>
    <row r="532" spans="2:26" x14ac:dyDescent="0.2">
      <c r="B532">
        <v>292</v>
      </c>
      <c r="C532">
        <v>-0.21296121000000001</v>
      </c>
      <c r="D532">
        <v>-9.750752E-2</v>
      </c>
      <c r="E532" s="4">
        <v>9.7016989999999996</v>
      </c>
      <c r="F532">
        <f t="shared" si="32"/>
        <v>9.7045259379334041</v>
      </c>
      <c r="G532">
        <f t="shared" si="34"/>
        <v>155.017</v>
      </c>
      <c r="H532">
        <v>64.686999999999998</v>
      </c>
      <c r="I532">
        <v>2.2149686424471297E-3</v>
      </c>
      <c r="S532">
        <v>291</v>
      </c>
      <c r="T532">
        <v>-3.0543261999999997E-4</v>
      </c>
      <c r="U532">
        <v>-1.3744467999999999E-3</v>
      </c>
      <c r="V532" s="4">
        <v>1.5271630999999999E-4</v>
      </c>
      <c r="W532">
        <f t="shared" si="33"/>
        <v>1.416232806684805E-3</v>
      </c>
      <c r="X532">
        <f t="shared" si="35"/>
        <v>155.017</v>
      </c>
      <c r="Y532">
        <v>64.686999999999983</v>
      </c>
      <c r="Z532">
        <v>-2.619056303659564E-2</v>
      </c>
    </row>
    <row r="533" spans="2:26" x14ac:dyDescent="0.2">
      <c r="B533">
        <v>290</v>
      </c>
      <c r="C533">
        <v>-0.21296121000000001</v>
      </c>
      <c r="D533">
        <v>-9.6311115000000003E-2</v>
      </c>
      <c r="E533" s="4">
        <v>9.6993065000000005</v>
      </c>
      <c r="F533">
        <f t="shared" si="32"/>
        <v>9.7021221847995438</v>
      </c>
      <c r="G533">
        <f t="shared" si="34"/>
        <v>155.30699999999999</v>
      </c>
      <c r="H533">
        <v>64.97699999999999</v>
      </c>
      <c r="I533">
        <v>1.2632059238960327E-4</v>
      </c>
      <c r="S533">
        <v>291</v>
      </c>
      <c r="T533">
        <v>1.9853119999999999E-3</v>
      </c>
      <c r="U533">
        <v>1.8325958000000001E-3</v>
      </c>
      <c r="V533" s="4">
        <v>-3.0543261999999997E-4</v>
      </c>
      <c r="W533">
        <f t="shared" si="33"/>
        <v>2.7190366288231027E-3</v>
      </c>
      <c r="X533">
        <f t="shared" si="35"/>
        <v>155.30799999999999</v>
      </c>
      <c r="Y533">
        <v>64.97799999999998</v>
      </c>
      <c r="Z533">
        <v>-2.7417299939101806E-2</v>
      </c>
    </row>
    <row r="534" spans="2:26" x14ac:dyDescent="0.2">
      <c r="B534">
        <v>292</v>
      </c>
      <c r="C534">
        <v>-0.21714865999999999</v>
      </c>
      <c r="D534">
        <v>-9.5114699999999996E-2</v>
      </c>
      <c r="E534" s="4">
        <v>9.695119</v>
      </c>
      <c r="F534">
        <f t="shared" si="32"/>
        <v>9.6980169504315104</v>
      </c>
      <c r="G534">
        <f t="shared" si="34"/>
        <v>155.59899999999999</v>
      </c>
      <c r="H534">
        <v>65.268999999999991</v>
      </c>
      <c r="I534">
        <v>1.4326788331441387E-3</v>
      </c>
      <c r="S534">
        <v>292</v>
      </c>
      <c r="T534">
        <v>-1.0690141999999999E-3</v>
      </c>
      <c r="U534">
        <v>-1.6798793999999999E-3</v>
      </c>
      <c r="V534" s="4">
        <v>1.5271630999999999E-4</v>
      </c>
      <c r="W534">
        <f t="shared" si="33"/>
        <v>1.9970248946084815E-3</v>
      </c>
      <c r="X534">
        <f t="shared" si="35"/>
        <v>155.6</v>
      </c>
      <c r="Y534">
        <v>65.269999999999982</v>
      </c>
      <c r="Z534">
        <v>1.9956606861038752E-2</v>
      </c>
    </row>
    <row r="535" spans="2:26" x14ac:dyDescent="0.2">
      <c r="B535">
        <v>293</v>
      </c>
      <c r="C535">
        <v>-0.21355942</v>
      </c>
      <c r="D535">
        <v>-9.0927259999999996E-2</v>
      </c>
      <c r="E535" s="4">
        <v>9.7028960000000009</v>
      </c>
      <c r="F535">
        <f t="shared" si="32"/>
        <v>9.705671856151838</v>
      </c>
      <c r="G535">
        <f t="shared" si="34"/>
        <v>155.892</v>
      </c>
      <c r="H535">
        <v>65.561999999999998</v>
      </c>
      <c r="I535">
        <v>2.7609163040835049E-3</v>
      </c>
      <c r="S535">
        <v>291</v>
      </c>
      <c r="T535">
        <v>-4.5814895000000002E-4</v>
      </c>
      <c r="U535">
        <v>1.0690141999999999E-3</v>
      </c>
      <c r="V535" s="4">
        <v>3.0543261999999997E-4</v>
      </c>
      <c r="W535">
        <f t="shared" si="33"/>
        <v>1.202489461720063E-3</v>
      </c>
      <c r="X535">
        <f t="shared" si="35"/>
        <v>155.89099999999999</v>
      </c>
      <c r="Y535">
        <v>65.560999999999979</v>
      </c>
      <c r="Z535">
        <v>-1.381495953624625E-3</v>
      </c>
    </row>
    <row r="536" spans="2:26" x14ac:dyDescent="0.2">
      <c r="B536">
        <v>291</v>
      </c>
      <c r="C536">
        <v>-0.212363</v>
      </c>
      <c r="D536">
        <v>-9.0329060000000003E-2</v>
      </c>
      <c r="E536" s="4">
        <v>9.7076820000000001</v>
      </c>
      <c r="F536">
        <f t="shared" si="32"/>
        <v>9.710424666098465</v>
      </c>
      <c r="G536">
        <f t="shared" si="34"/>
        <v>156.18299999999999</v>
      </c>
      <c r="H536">
        <v>65.852999999999994</v>
      </c>
      <c r="I536">
        <v>6.6470882890811681E-4</v>
      </c>
      <c r="S536">
        <v>291</v>
      </c>
      <c r="T536">
        <v>-6.1086525000000002E-4</v>
      </c>
      <c r="U536">
        <v>-4.5814895000000002E-4</v>
      </c>
      <c r="V536" s="4">
        <v>0</v>
      </c>
      <c r="W536">
        <f t="shared" si="33"/>
        <v>7.6358157000000005E-4</v>
      </c>
      <c r="X536">
        <f t="shared" si="35"/>
        <v>156.18199999999999</v>
      </c>
      <c r="Y536">
        <v>65.851999999999975</v>
      </c>
      <c r="Z536">
        <v>-1.1567949140073726E-2</v>
      </c>
    </row>
    <row r="537" spans="2:26" x14ac:dyDescent="0.2">
      <c r="B537">
        <v>290</v>
      </c>
      <c r="C537">
        <v>-0.212363</v>
      </c>
      <c r="D537">
        <v>-9.3918286000000004E-2</v>
      </c>
      <c r="E537" s="4">
        <v>9.6987089999999991</v>
      </c>
      <c r="F537">
        <f t="shared" si="32"/>
        <v>9.7014882855619202</v>
      </c>
      <c r="G537">
        <f t="shared" si="34"/>
        <v>156.47300000000001</v>
      </c>
      <c r="H537">
        <v>66.143000000000015</v>
      </c>
      <c r="I537">
        <v>1.9537361602020337E-3</v>
      </c>
      <c r="S537">
        <v>293</v>
      </c>
      <c r="T537">
        <v>-4.5814895000000002E-4</v>
      </c>
      <c r="U537">
        <v>-1.6798793999999999E-3</v>
      </c>
      <c r="V537" s="4">
        <v>-3.0543261999999997E-4</v>
      </c>
      <c r="W537">
        <f t="shared" si="33"/>
        <v>1.7678190926366099E-3</v>
      </c>
      <c r="X537">
        <f t="shared" si="35"/>
        <v>156.47499999999999</v>
      </c>
      <c r="Y537">
        <v>66.144999999999982</v>
      </c>
      <c r="Z537">
        <v>1.910591706949823E-2</v>
      </c>
    </row>
    <row r="538" spans="2:26" x14ac:dyDescent="0.2">
      <c r="B538">
        <v>292</v>
      </c>
      <c r="C538">
        <v>-0.20937198000000001</v>
      </c>
      <c r="D538">
        <v>-9.750752E-2</v>
      </c>
      <c r="E538" s="4">
        <v>9.7082800000000002</v>
      </c>
      <c r="F538">
        <f t="shared" si="32"/>
        <v>9.7110269745720341</v>
      </c>
      <c r="G538">
        <f t="shared" si="34"/>
        <v>156.76499999999999</v>
      </c>
      <c r="H538">
        <v>66.434999999999988</v>
      </c>
      <c r="I538">
        <v>-1.0515228447802326E-4</v>
      </c>
      <c r="S538">
        <v>291</v>
      </c>
      <c r="T538">
        <v>3.0543261999999997E-4</v>
      </c>
      <c r="U538">
        <v>1.2217305E-3</v>
      </c>
      <c r="V538" s="4">
        <v>-1.5271630999999999E-4</v>
      </c>
      <c r="W538">
        <f t="shared" si="33"/>
        <v>1.2685569641645307E-3</v>
      </c>
      <c r="X538">
        <f t="shared" si="35"/>
        <v>156.76599999999999</v>
      </c>
      <c r="Y538">
        <v>66.435999999999979</v>
      </c>
      <c r="Z538">
        <v>-5.8934519151967587E-3</v>
      </c>
    </row>
    <row r="539" spans="2:26" x14ac:dyDescent="0.2">
      <c r="B539">
        <v>291</v>
      </c>
      <c r="C539">
        <v>-0.20877377999999999</v>
      </c>
      <c r="D539">
        <v>-0.101694964</v>
      </c>
      <c r="E539" s="4">
        <v>9.7011009999999995</v>
      </c>
      <c r="F539">
        <f t="shared" si="32"/>
        <v>9.7038800986574145</v>
      </c>
      <c r="G539">
        <f t="shared" si="34"/>
        <v>157.05600000000001</v>
      </c>
      <c r="H539">
        <v>66.726000000000013</v>
      </c>
      <c r="I539">
        <v>1.1400832277037531E-3</v>
      </c>
      <c r="S539">
        <v>291</v>
      </c>
      <c r="T539">
        <v>-1.2217305E-3</v>
      </c>
      <c r="U539">
        <v>-2.1380283999999999E-3</v>
      </c>
      <c r="V539" s="4">
        <v>-1.5271630999999999E-4</v>
      </c>
      <c r="W539">
        <f t="shared" si="33"/>
        <v>2.4672075561607753E-3</v>
      </c>
      <c r="X539">
        <f t="shared" si="35"/>
        <v>157.05699999999999</v>
      </c>
      <c r="Y539">
        <v>66.726999999999975</v>
      </c>
      <c r="Z539">
        <v>-3.3957379976928444E-3</v>
      </c>
    </row>
    <row r="540" spans="2:26" x14ac:dyDescent="0.2">
      <c r="B540">
        <v>292</v>
      </c>
      <c r="C540">
        <v>-0.21056839999999999</v>
      </c>
      <c r="D540">
        <v>-9.9302139999999997E-2</v>
      </c>
      <c r="E540" s="4">
        <v>9.7028960000000009</v>
      </c>
      <c r="F540">
        <f t="shared" si="32"/>
        <v>9.7056885769585239</v>
      </c>
      <c r="G540">
        <f t="shared" si="34"/>
        <v>157.34800000000001</v>
      </c>
      <c r="H540">
        <v>67.018000000000015</v>
      </c>
      <c r="I540">
        <v>2.4306333408815064E-3</v>
      </c>
      <c r="S540">
        <v>292</v>
      </c>
      <c r="T540">
        <v>1.0690141999999999E-3</v>
      </c>
      <c r="U540">
        <v>1.9853119999999999E-3</v>
      </c>
      <c r="V540" s="4">
        <v>-3.0543261999999997E-4</v>
      </c>
      <c r="W540">
        <f t="shared" si="33"/>
        <v>2.2754217592582046E-3</v>
      </c>
      <c r="X540">
        <f t="shared" si="35"/>
        <v>157.34899999999999</v>
      </c>
      <c r="Y540">
        <v>67.018999999999977</v>
      </c>
      <c r="Z540">
        <v>3.1395774227912072E-2</v>
      </c>
    </row>
    <row r="541" spans="2:26" x14ac:dyDescent="0.2">
      <c r="B541">
        <v>292</v>
      </c>
      <c r="C541">
        <v>-0.21056839999999999</v>
      </c>
      <c r="D541">
        <v>-9.6909313999999996E-2</v>
      </c>
      <c r="E541" s="4">
        <v>9.7011009999999995</v>
      </c>
      <c r="F541">
        <f t="shared" si="32"/>
        <v>9.703869902179207</v>
      </c>
      <c r="G541">
        <f t="shared" si="34"/>
        <v>157.63999999999999</v>
      </c>
      <c r="H541">
        <v>67.309999999999988</v>
      </c>
      <c r="I541">
        <v>3.7813674766995535E-4</v>
      </c>
      <c r="S541">
        <v>291</v>
      </c>
      <c r="T541">
        <v>4.5814895000000002E-4</v>
      </c>
      <c r="U541">
        <v>0</v>
      </c>
      <c r="V541" s="4">
        <v>-3.0543261999999997E-4</v>
      </c>
      <c r="W541">
        <f t="shared" si="33"/>
        <v>5.5062650294565997E-4</v>
      </c>
      <c r="X541">
        <f t="shared" si="35"/>
        <v>157.63999999999999</v>
      </c>
      <c r="Y541">
        <v>67.309999999999974</v>
      </c>
      <c r="Z541">
        <v>2.6219720972009065E-2</v>
      </c>
    </row>
    <row r="542" spans="2:26" x14ac:dyDescent="0.2">
      <c r="B542">
        <v>290</v>
      </c>
      <c r="C542">
        <v>-0.21116660000000001</v>
      </c>
      <c r="D542">
        <v>-9.1525465E-2</v>
      </c>
      <c r="E542" s="4">
        <v>9.7142619999999997</v>
      </c>
      <c r="F542">
        <f t="shared" si="32"/>
        <v>9.7169879308530085</v>
      </c>
      <c r="G542">
        <f t="shared" si="34"/>
        <v>157.93</v>
      </c>
      <c r="H542">
        <v>67.600000000000009</v>
      </c>
      <c r="I542">
        <v>4.961091327536013E-3</v>
      </c>
      <c r="S542">
        <v>292</v>
      </c>
      <c r="T542">
        <v>-1.5271630999999999E-4</v>
      </c>
      <c r="U542">
        <v>3.0543261999999997E-4</v>
      </c>
      <c r="V542" s="4">
        <v>-1.5271630999999999E-4</v>
      </c>
      <c r="W542">
        <f t="shared" si="33"/>
        <v>3.7407703490069611E-4</v>
      </c>
      <c r="X542">
        <f t="shared" si="35"/>
        <v>157.93199999999999</v>
      </c>
      <c r="Y542">
        <v>67.601999999999975</v>
      </c>
      <c r="Z542">
        <v>-4.1183771219040897E-2</v>
      </c>
    </row>
    <row r="543" spans="2:26" x14ac:dyDescent="0.2">
      <c r="B543">
        <v>292</v>
      </c>
      <c r="C543">
        <v>-0.22432711999999999</v>
      </c>
      <c r="D543">
        <v>-9.2123670000000005E-2</v>
      </c>
      <c r="E543" s="4">
        <v>9.6981110000000008</v>
      </c>
      <c r="F543">
        <f t="shared" si="32"/>
        <v>9.7011425304271643</v>
      </c>
      <c r="G543">
        <f t="shared" si="34"/>
        <v>158.22200000000001</v>
      </c>
      <c r="H543">
        <v>67.89200000000001</v>
      </c>
      <c r="I543">
        <v>2.92463355615975E-3</v>
      </c>
      <c r="S543">
        <v>290</v>
      </c>
      <c r="T543">
        <v>-3.2070426E-3</v>
      </c>
      <c r="U543">
        <v>-3.2070426E-3</v>
      </c>
      <c r="V543" s="4">
        <v>9.1629790000000003E-4</v>
      </c>
      <c r="W543">
        <f t="shared" si="33"/>
        <v>4.6270775137200728E-3</v>
      </c>
      <c r="X543">
        <f t="shared" si="35"/>
        <v>158.22200000000001</v>
      </c>
      <c r="Y543">
        <v>67.891999999999996</v>
      </c>
      <c r="Z543">
        <v>-2.095508197431431E-2</v>
      </c>
    </row>
    <row r="544" spans="2:26" x14ac:dyDescent="0.2">
      <c r="B544">
        <v>291</v>
      </c>
      <c r="C544">
        <v>-0.24705894</v>
      </c>
      <c r="D544">
        <v>-9.6909313999999996E-2</v>
      </c>
      <c r="E544" s="4">
        <v>9.6945209999999999</v>
      </c>
      <c r="F544">
        <f t="shared" si="32"/>
        <v>9.698152759903035</v>
      </c>
      <c r="G544">
        <f t="shared" si="34"/>
        <v>158.51300000000001</v>
      </c>
      <c r="H544">
        <v>68.183000000000007</v>
      </c>
      <c r="I544">
        <v>8.7456028645928959E-4</v>
      </c>
      <c r="S544">
        <v>292</v>
      </c>
      <c r="T544">
        <v>7.6358153999999995E-4</v>
      </c>
      <c r="U544">
        <v>1.3591750999999999E-2</v>
      </c>
      <c r="V544" s="4">
        <v>1.3744467999999999E-3</v>
      </c>
      <c r="W544">
        <f t="shared" si="33"/>
        <v>1.3682392189243079E-2</v>
      </c>
      <c r="X544">
        <f t="shared" si="35"/>
        <v>158.51400000000001</v>
      </c>
      <c r="Y544">
        <v>68.183999999999997</v>
      </c>
      <c r="Z544">
        <v>2.3754345231681361E-2</v>
      </c>
    </row>
    <row r="545" spans="2:26" x14ac:dyDescent="0.2">
      <c r="B545">
        <v>292</v>
      </c>
      <c r="C545">
        <v>-0.26380870000000001</v>
      </c>
      <c r="D545">
        <v>-0.10827523</v>
      </c>
      <c r="E545" s="4">
        <v>9.707084</v>
      </c>
      <c r="F545">
        <f t="shared" si="32"/>
        <v>9.7112717158301791</v>
      </c>
      <c r="G545">
        <f t="shared" si="34"/>
        <v>158.80500000000001</v>
      </c>
      <c r="H545">
        <v>68.475000000000009</v>
      </c>
      <c r="I545">
        <v>2.1279415604525849E-3</v>
      </c>
      <c r="S545">
        <v>291</v>
      </c>
      <c r="T545">
        <v>-1.6798793999999999E-3</v>
      </c>
      <c r="U545">
        <v>8.0939640000000004E-3</v>
      </c>
      <c r="V545" s="4">
        <v>0</v>
      </c>
      <c r="W545">
        <f t="shared" si="33"/>
        <v>8.2664531712119647E-3</v>
      </c>
      <c r="X545">
        <f t="shared" si="35"/>
        <v>158.80500000000001</v>
      </c>
      <c r="Y545">
        <v>68.474999999999994</v>
      </c>
      <c r="Z545">
        <v>-2.1103984884731107E-2</v>
      </c>
    </row>
    <row r="546" spans="2:26" x14ac:dyDescent="0.2">
      <c r="B546">
        <v>292</v>
      </c>
      <c r="C546">
        <v>-0.2440679</v>
      </c>
      <c r="D546">
        <v>-0.11126625499999999</v>
      </c>
      <c r="E546" s="4">
        <v>9.6921280000000003</v>
      </c>
      <c r="F546">
        <f t="shared" si="32"/>
        <v>9.6958390295887309</v>
      </c>
      <c r="G546">
        <f t="shared" si="34"/>
        <v>159.09700000000001</v>
      </c>
      <c r="H546">
        <v>68.76700000000001</v>
      </c>
      <c r="I546">
        <v>1.1500779172729568E-4</v>
      </c>
      <c r="S546">
        <v>296</v>
      </c>
      <c r="T546">
        <v>-2.1380283999999999E-3</v>
      </c>
      <c r="U546">
        <v>-4.2760569999999998E-3</v>
      </c>
      <c r="V546" s="4">
        <v>-3.0543261999999997E-4</v>
      </c>
      <c r="W546">
        <f t="shared" si="33"/>
        <v>4.7905237700919118E-3</v>
      </c>
      <c r="X546">
        <f t="shared" si="35"/>
        <v>159.101</v>
      </c>
      <c r="Y546">
        <v>68.770999999999987</v>
      </c>
      <c r="Z546">
        <v>7.6963950906893501E-3</v>
      </c>
    </row>
    <row r="547" spans="2:26" x14ac:dyDescent="0.2">
      <c r="B547">
        <v>291</v>
      </c>
      <c r="C547">
        <v>-0.24945175999999999</v>
      </c>
      <c r="D547">
        <v>-0.1160519</v>
      </c>
      <c r="E547" s="4">
        <v>9.7016989999999996</v>
      </c>
      <c r="F547">
        <f t="shared" si="32"/>
        <v>9.7055992968317888</v>
      </c>
      <c r="G547">
        <f t="shared" si="34"/>
        <v>159.38800000000001</v>
      </c>
      <c r="H547">
        <v>69.058000000000007</v>
      </c>
      <c r="I547">
        <v>1.3858903064925777E-3</v>
      </c>
      <c r="S547">
        <v>287</v>
      </c>
      <c r="T547">
        <v>-1.3744467999999999E-3</v>
      </c>
      <c r="U547">
        <v>2.4434610000000001E-3</v>
      </c>
      <c r="V547" s="4">
        <v>0</v>
      </c>
      <c r="W547">
        <f t="shared" si="33"/>
        <v>2.8034988254948922E-3</v>
      </c>
      <c r="X547">
        <f t="shared" si="35"/>
        <v>159.38800000000001</v>
      </c>
      <c r="Y547">
        <v>69.057999999999993</v>
      </c>
      <c r="Z547">
        <v>2.7929036719596814E-2</v>
      </c>
    </row>
    <row r="548" spans="2:26" x14ac:dyDescent="0.2">
      <c r="B548">
        <v>290</v>
      </c>
      <c r="C548">
        <v>-0.23629122999999999</v>
      </c>
      <c r="D548">
        <v>-0.11784652</v>
      </c>
      <c r="E548" s="4">
        <v>9.6999040000000001</v>
      </c>
      <c r="F548">
        <f t="shared" si="32"/>
        <v>9.7034972539217552</v>
      </c>
      <c r="G548">
        <f t="shared" si="34"/>
        <v>159.678</v>
      </c>
      <c r="H548">
        <v>69.347999999999999</v>
      </c>
      <c r="I548">
        <v>2.6441537217606033E-3</v>
      </c>
      <c r="S548">
        <v>291</v>
      </c>
      <c r="T548">
        <v>-1.0690141999999999E-3</v>
      </c>
      <c r="U548">
        <v>-7.3303830000000002E-3</v>
      </c>
      <c r="V548" s="4">
        <v>-3.0543261999999997E-4</v>
      </c>
      <c r="W548">
        <f t="shared" si="33"/>
        <v>7.4142157624290045E-3</v>
      </c>
      <c r="X548">
        <f t="shared" si="35"/>
        <v>159.679</v>
      </c>
      <c r="Y548">
        <v>69.34899999999999</v>
      </c>
      <c r="Z548">
        <v>-1.8698156648017546E-2</v>
      </c>
    </row>
    <row r="549" spans="2:26" x14ac:dyDescent="0.2">
      <c r="B549">
        <v>292</v>
      </c>
      <c r="C549">
        <v>-0.23030917000000001</v>
      </c>
      <c r="D549">
        <v>-0.116650105</v>
      </c>
      <c r="E549" s="4">
        <v>9.6963159999999995</v>
      </c>
      <c r="F549">
        <f t="shared" si="32"/>
        <v>9.6997522407862871</v>
      </c>
      <c r="G549">
        <f t="shared" si="34"/>
        <v>159.97</v>
      </c>
      <c r="H549">
        <v>69.64</v>
      </c>
      <c r="I549">
        <v>-2.6281583482027616E-3</v>
      </c>
      <c r="S549">
        <v>291</v>
      </c>
      <c r="T549">
        <v>3.0543261999999997E-4</v>
      </c>
      <c r="U549">
        <v>-1.0690141999999999E-3</v>
      </c>
      <c r="V549" s="4">
        <v>-3.0543261999999997E-4</v>
      </c>
      <c r="W549">
        <f t="shared" si="33"/>
        <v>1.1529828838806621E-3</v>
      </c>
      <c r="X549">
        <f t="shared" si="35"/>
        <v>159.97</v>
      </c>
      <c r="Y549">
        <v>69.639999999999986</v>
      </c>
      <c r="Z549">
        <v>9.2044650379625812E-3</v>
      </c>
    </row>
    <row r="550" spans="2:26" x14ac:dyDescent="0.2">
      <c r="B550">
        <v>291</v>
      </c>
      <c r="C550">
        <v>-0.24945175999999999</v>
      </c>
      <c r="D550">
        <v>-0.111864455</v>
      </c>
      <c r="E550">
        <v>9.720243</v>
      </c>
      <c r="F550">
        <f t="shared" si="32"/>
        <v>9.7240867857042783</v>
      </c>
      <c r="G550">
        <f t="shared" si="34"/>
        <v>160.261</v>
      </c>
      <c r="H550">
        <v>69.930999999999997</v>
      </c>
      <c r="I550">
        <v>1.8767625874172695E-3</v>
      </c>
      <c r="S550">
        <v>292</v>
      </c>
      <c r="T550">
        <v>0</v>
      </c>
      <c r="U550">
        <v>-1.3744467999999999E-3</v>
      </c>
      <c r="V550" s="4">
        <v>-1.5271630999999999E-4</v>
      </c>
      <c r="W550">
        <f t="shared" si="33"/>
        <v>1.3829050138640239E-3</v>
      </c>
      <c r="X550">
        <f t="shared" si="35"/>
        <v>160.262</v>
      </c>
      <c r="Y550">
        <v>69.931999999999988</v>
      </c>
      <c r="Z550">
        <v>-4.8817124903097779E-3</v>
      </c>
    </row>
    <row r="551" spans="2:26" x14ac:dyDescent="0.2">
      <c r="B551">
        <v>292</v>
      </c>
      <c r="C551">
        <v>-0.23868406</v>
      </c>
      <c r="D551">
        <v>-0.11844472</v>
      </c>
      <c r="E551" s="4">
        <v>9.6981110000000008</v>
      </c>
      <c r="F551">
        <f t="shared" si="32"/>
        <v>9.7017707765394547</v>
      </c>
      <c r="G551">
        <f t="shared" si="34"/>
        <v>160.553</v>
      </c>
      <c r="H551">
        <v>70.222999999999999</v>
      </c>
      <c r="I551">
        <v>-1.6200659375228185E-4</v>
      </c>
      <c r="S551">
        <v>291</v>
      </c>
      <c r="T551">
        <v>3.0543261999999997E-4</v>
      </c>
      <c r="U551">
        <v>-9.1629790000000003E-4</v>
      </c>
      <c r="V551" s="4">
        <v>-1.5271630999999999E-4</v>
      </c>
      <c r="W551">
        <f t="shared" si="33"/>
        <v>9.7786154349401152E-4</v>
      </c>
      <c r="X551">
        <f t="shared" si="35"/>
        <v>160.553</v>
      </c>
      <c r="Y551">
        <v>70.222999999999985</v>
      </c>
      <c r="Z551">
        <v>-2.888387410114502E-4</v>
      </c>
    </row>
    <row r="552" spans="2:26" x14ac:dyDescent="0.2">
      <c r="B552">
        <v>291</v>
      </c>
      <c r="C552">
        <v>-0.23928226999999999</v>
      </c>
      <c r="D552">
        <v>-0.11784652</v>
      </c>
      <c r="E552" s="4">
        <v>9.707084</v>
      </c>
      <c r="F552">
        <f t="shared" si="32"/>
        <v>9.7107478388674302</v>
      </c>
      <c r="G552">
        <f t="shared" si="34"/>
        <v>160.84399999999999</v>
      </c>
      <c r="H552">
        <v>70.513999999999996</v>
      </c>
      <c r="I552">
        <v>1.0945514873967196E-3</v>
      </c>
      <c r="S552">
        <v>292</v>
      </c>
      <c r="T552">
        <v>-3.0543261999999997E-4</v>
      </c>
      <c r="U552">
        <v>-6.1086525000000002E-4</v>
      </c>
      <c r="V552" s="4">
        <v>-1.5271630999999999E-4</v>
      </c>
      <c r="W552">
        <f t="shared" si="33"/>
        <v>6.9983405915805712E-4</v>
      </c>
      <c r="X552">
        <f t="shared" si="35"/>
        <v>160.845</v>
      </c>
      <c r="Y552">
        <v>70.514999999999986</v>
      </c>
      <c r="Z552">
        <v>1.9539493816429481E-3</v>
      </c>
    </row>
    <row r="553" spans="2:26" x14ac:dyDescent="0.2">
      <c r="B553">
        <v>292</v>
      </c>
      <c r="C553">
        <v>-0.24047868</v>
      </c>
      <c r="D553">
        <v>-0.11964113</v>
      </c>
      <c r="E553" s="4">
        <v>9.7052890000000005</v>
      </c>
      <c r="F553">
        <f t="shared" si="32"/>
        <v>9.7090050246687607</v>
      </c>
      <c r="G553">
        <f t="shared" si="34"/>
        <v>161.136</v>
      </c>
      <c r="H553">
        <v>70.805999999999997</v>
      </c>
      <c r="I553">
        <v>2.3648282579680387E-3</v>
      </c>
      <c r="S553">
        <v>291</v>
      </c>
      <c r="T553">
        <v>-1.5271631E-3</v>
      </c>
      <c r="U553">
        <v>-6.1086522999999997E-3</v>
      </c>
      <c r="V553" s="4">
        <v>-1.5271630999999999E-4</v>
      </c>
      <c r="W553">
        <f t="shared" si="33"/>
        <v>6.2985063568783443E-3</v>
      </c>
      <c r="X553">
        <f t="shared" si="35"/>
        <v>161.136</v>
      </c>
      <c r="Y553">
        <v>70.805999999999983</v>
      </c>
      <c r="Z553">
        <v>-1.9525850071067313E-2</v>
      </c>
    </row>
    <row r="554" spans="2:26" x14ac:dyDescent="0.2">
      <c r="B554">
        <v>290</v>
      </c>
      <c r="C554">
        <v>-0.2542374</v>
      </c>
      <c r="D554">
        <v>-0.10707881</v>
      </c>
      <c r="E554" s="4">
        <v>9.7124670000000002</v>
      </c>
      <c r="F554">
        <f t="shared" si="32"/>
        <v>9.7163839854751917</v>
      </c>
      <c r="G554">
        <f t="shared" si="34"/>
        <v>161.42599999999999</v>
      </c>
      <c r="H554">
        <v>71.095999999999989</v>
      </c>
      <c r="I554">
        <v>3.6089499744901749E-3</v>
      </c>
      <c r="S554">
        <v>291</v>
      </c>
      <c r="T554">
        <v>4.2760569999999998E-3</v>
      </c>
      <c r="U554">
        <v>7.6358155000000004E-3</v>
      </c>
      <c r="V554" s="4">
        <v>4.5814895000000002E-4</v>
      </c>
      <c r="W554">
        <f t="shared" si="33"/>
        <v>8.7635747430871696E-3</v>
      </c>
      <c r="X554">
        <f t="shared" si="35"/>
        <v>161.42699999999999</v>
      </c>
      <c r="Y554">
        <v>71.09699999999998</v>
      </c>
      <c r="Z554">
        <v>1.0258932555275125E-2</v>
      </c>
    </row>
    <row r="555" spans="2:26" x14ac:dyDescent="0.2">
      <c r="B555">
        <v>292</v>
      </c>
      <c r="C555">
        <v>-0.2117648</v>
      </c>
      <c r="D555">
        <v>-0.10468599000000001</v>
      </c>
      <c r="E555">
        <v>9.6969139999999996</v>
      </c>
      <c r="F555">
        <f t="shared" si="32"/>
        <v>9.6997909570473375</v>
      </c>
      <c r="G555">
        <f t="shared" si="34"/>
        <v>161.71799999999999</v>
      </c>
      <c r="H555">
        <v>71.387999999999991</v>
      </c>
      <c r="I555">
        <v>4.8166578202988161E-3</v>
      </c>
      <c r="S555">
        <v>291</v>
      </c>
      <c r="T555">
        <v>-1.0690141999999999E-3</v>
      </c>
      <c r="U555">
        <v>-1.5271631000000001E-2</v>
      </c>
      <c r="V555" s="4">
        <v>-3.0543261999999997E-4</v>
      </c>
      <c r="W555">
        <f t="shared" si="33"/>
        <v>1.5312047343360806E-2</v>
      </c>
      <c r="X555">
        <f t="shared" si="35"/>
        <v>161.71799999999999</v>
      </c>
      <c r="Y555">
        <v>71.387999999999977</v>
      </c>
      <c r="Z555">
        <v>1.042936459755339E-3</v>
      </c>
    </row>
    <row r="556" spans="2:26" x14ac:dyDescent="0.2">
      <c r="B556">
        <v>292</v>
      </c>
      <c r="C556">
        <v>-0.20159530000000001</v>
      </c>
      <c r="D556">
        <v>-9.9900340000000004E-2</v>
      </c>
      <c r="E556" s="4">
        <v>9.6969139999999996</v>
      </c>
      <c r="F556">
        <f t="shared" si="32"/>
        <v>9.6995237958525671</v>
      </c>
      <c r="G556">
        <f t="shared" si="34"/>
        <v>162.01</v>
      </c>
      <c r="H556">
        <v>71.679999999999993</v>
      </c>
      <c r="I556">
        <v>-4.141376577613298E-4</v>
      </c>
      <c r="S556">
        <v>292</v>
      </c>
      <c r="T556">
        <v>1.5271630999999999E-4</v>
      </c>
      <c r="U556">
        <v>-3.6651916000000001E-3</v>
      </c>
      <c r="V556" s="4">
        <v>4.5814895000000002E-4</v>
      </c>
      <c r="W556">
        <f t="shared" si="33"/>
        <v>3.6968705950353037E-3</v>
      </c>
      <c r="X556">
        <f t="shared" si="35"/>
        <v>162.01</v>
      </c>
      <c r="Y556">
        <v>71.679999999999978</v>
      </c>
      <c r="Z556">
        <v>-5.2537995037110225E-3</v>
      </c>
    </row>
    <row r="557" spans="2:26" x14ac:dyDescent="0.2">
      <c r="B557">
        <v>290</v>
      </c>
      <c r="C557">
        <v>-0.212363</v>
      </c>
      <c r="D557">
        <v>-9.2721880000000007E-2</v>
      </c>
      <c r="E557" s="4">
        <v>9.7142619999999997</v>
      </c>
      <c r="F557">
        <f t="shared" si="32"/>
        <v>9.7170253470619148</v>
      </c>
      <c r="G557">
        <f t="shared" si="34"/>
        <v>162.30000000000001</v>
      </c>
      <c r="H557">
        <v>71.970000000000013</v>
      </c>
      <c r="I557">
        <v>8.2697043268325848E-4</v>
      </c>
      <c r="S557">
        <v>291</v>
      </c>
      <c r="T557">
        <v>2.7488935999999999E-3</v>
      </c>
      <c r="U557">
        <v>4.1233403999999998E-3</v>
      </c>
      <c r="V557" s="4">
        <v>4.5814895000000002E-4</v>
      </c>
      <c r="W557">
        <f t="shared" si="33"/>
        <v>4.976771296611812E-3</v>
      </c>
      <c r="X557">
        <f t="shared" si="35"/>
        <v>162.30099999999999</v>
      </c>
      <c r="Y557">
        <v>71.970999999999975</v>
      </c>
      <c r="Z557">
        <v>1.2673298850236049E-3</v>
      </c>
    </row>
    <row r="558" spans="2:26" x14ac:dyDescent="0.2">
      <c r="B558">
        <v>292</v>
      </c>
      <c r="C558">
        <v>-0.20338993</v>
      </c>
      <c r="D558">
        <v>-0.101694964</v>
      </c>
      <c r="E558" s="4">
        <v>9.7022969999999997</v>
      </c>
      <c r="F558">
        <f t="shared" si="32"/>
        <v>9.7049614324600668</v>
      </c>
      <c r="G558">
        <f t="shared" si="34"/>
        <v>162.59200000000001</v>
      </c>
      <c r="H558">
        <v>72.262000000000015</v>
      </c>
      <c r="I558">
        <v>-1.1446119891024671E-3</v>
      </c>
      <c r="S558">
        <v>292</v>
      </c>
      <c r="T558">
        <v>-2.4434610000000001E-3</v>
      </c>
      <c r="U558">
        <v>-3.6651916000000001E-3</v>
      </c>
      <c r="V558" s="4">
        <v>0</v>
      </c>
      <c r="W558">
        <f t="shared" si="33"/>
        <v>4.4050120457532873E-3</v>
      </c>
      <c r="X558">
        <f t="shared" si="35"/>
        <v>162.59299999999999</v>
      </c>
      <c r="Y558">
        <v>72.262999999999977</v>
      </c>
      <c r="Z558">
        <v>7.4057875216419098E-3</v>
      </c>
    </row>
    <row r="559" spans="2:26" x14ac:dyDescent="0.2">
      <c r="B559">
        <v>292</v>
      </c>
      <c r="C559">
        <v>-0.20638095000000001</v>
      </c>
      <c r="D559">
        <v>-0.104087785</v>
      </c>
      <c r="E559" s="4">
        <v>9.7100740000000005</v>
      </c>
      <c r="F559">
        <f t="shared" si="32"/>
        <v>9.7128247409795847</v>
      </c>
      <c r="G559">
        <f t="shared" si="34"/>
        <v>162.88399999999999</v>
      </c>
      <c r="H559">
        <v>72.553999999999988</v>
      </c>
      <c r="I559">
        <v>1.0385270342245412E-4</v>
      </c>
      <c r="S559">
        <v>291</v>
      </c>
      <c r="T559">
        <v>1.5271630999999999E-4</v>
      </c>
      <c r="U559">
        <v>0</v>
      </c>
      <c r="V559" s="4">
        <v>0</v>
      </c>
      <c r="W559">
        <f t="shared" si="33"/>
        <v>1.5271630999999999E-4</v>
      </c>
      <c r="X559">
        <f t="shared" si="35"/>
        <v>162.88399999999999</v>
      </c>
      <c r="Y559">
        <v>72.553999999999974</v>
      </c>
      <c r="Z559">
        <v>2.9996847749728579E-3</v>
      </c>
    </row>
    <row r="560" spans="2:26" x14ac:dyDescent="0.2">
      <c r="B560">
        <v>291</v>
      </c>
      <c r="C560">
        <v>-0.20219350999999999</v>
      </c>
      <c r="D560">
        <v>-0.104087785</v>
      </c>
      <c r="E560">
        <v>9.6999040000000001</v>
      </c>
      <c r="F560">
        <f t="shared" si="32"/>
        <v>9.7025694582253994</v>
      </c>
      <c r="G560">
        <f t="shared" si="34"/>
        <v>163.17500000000001</v>
      </c>
      <c r="H560">
        <v>72.845000000000013</v>
      </c>
      <c r="I560">
        <v>1.3114003457276231E-3</v>
      </c>
      <c r="S560">
        <v>292</v>
      </c>
      <c r="T560">
        <v>-1.3744467999999999E-3</v>
      </c>
      <c r="U560">
        <v>-2.4434610000000001E-3</v>
      </c>
      <c r="V560" s="4">
        <v>3.0543261999999997E-4</v>
      </c>
      <c r="W560">
        <f t="shared" si="33"/>
        <v>2.8200877202511458E-3</v>
      </c>
      <c r="X560">
        <f t="shared" si="35"/>
        <v>163.17599999999999</v>
      </c>
      <c r="Y560">
        <v>72.845999999999975</v>
      </c>
      <c r="Z560">
        <v>1.2056194989270709E-3</v>
      </c>
    </row>
    <row r="561" spans="2:26" x14ac:dyDescent="0.2">
      <c r="B561">
        <v>291</v>
      </c>
      <c r="C561">
        <v>-0.20638095000000001</v>
      </c>
      <c r="D561">
        <v>-0.10348958</v>
      </c>
      <c r="E561" s="4">
        <v>9.7064850000000007</v>
      </c>
      <c r="F561">
        <f t="shared" si="32"/>
        <v>9.7092303631604349</v>
      </c>
      <c r="G561">
        <f t="shared" si="34"/>
        <v>163.46600000000001</v>
      </c>
      <c r="H561">
        <v>73.13600000000001</v>
      </c>
      <c r="I561">
        <v>2.5455107062272507E-3</v>
      </c>
      <c r="S561">
        <v>291</v>
      </c>
      <c r="T561">
        <v>1.3744467999999999E-3</v>
      </c>
      <c r="U561">
        <v>3.0543262000000001E-3</v>
      </c>
      <c r="V561" s="4">
        <v>-4.5814895000000002E-4</v>
      </c>
      <c r="W561">
        <f t="shared" si="33"/>
        <v>3.3805196349707516E-3</v>
      </c>
      <c r="X561">
        <f t="shared" si="35"/>
        <v>163.46700000000001</v>
      </c>
      <c r="Y561">
        <v>73.137</v>
      </c>
      <c r="Z561">
        <v>-2.0896242761342207E-2</v>
      </c>
    </row>
    <row r="562" spans="2:26" x14ac:dyDescent="0.2">
      <c r="B562">
        <v>292</v>
      </c>
      <c r="C562">
        <v>-0.20877377999999999</v>
      </c>
      <c r="D562">
        <v>-0.10348958</v>
      </c>
      <c r="E562" s="4">
        <v>9.7034939999999992</v>
      </c>
      <c r="F562">
        <f t="shared" si="32"/>
        <v>9.7062913820068299</v>
      </c>
      <c r="G562">
        <f t="shared" si="34"/>
        <v>163.75800000000001</v>
      </c>
      <c r="H562">
        <v>73.428000000000011</v>
      </c>
      <c r="I562">
        <v>5.8771732620123592E-4</v>
      </c>
      <c r="S562">
        <v>292</v>
      </c>
      <c r="T562">
        <v>-4.5814895000000002E-4</v>
      </c>
      <c r="U562">
        <v>-9.1629790000000003E-4</v>
      </c>
      <c r="V562" s="4">
        <v>-1.5271630999999999E-4</v>
      </c>
      <c r="W562">
        <f t="shared" si="33"/>
        <v>1.03577245245784E-3</v>
      </c>
      <c r="X562">
        <f t="shared" si="35"/>
        <v>163.75899999999999</v>
      </c>
      <c r="Y562">
        <v>73.428999999999974</v>
      </c>
      <c r="Z562">
        <v>7.0558701125303597E-3</v>
      </c>
    </row>
    <row r="563" spans="2:26" x14ac:dyDescent="0.2">
      <c r="B563">
        <v>291</v>
      </c>
      <c r="C563">
        <v>-0.20638095000000001</v>
      </c>
      <c r="D563">
        <v>-9.5712909999999998E-2</v>
      </c>
      <c r="E563" s="4">
        <v>9.7011009999999995</v>
      </c>
      <c r="F563">
        <f t="shared" si="32"/>
        <v>9.70376806554364</v>
      </c>
      <c r="G563">
        <f t="shared" si="34"/>
        <v>164.04900000000001</v>
      </c>
      <c r="H563">
        <v>73.719000000000008</v>
      </c>
      <c r="I563">
        <v>1.7973763870898409E-3</v>
      </c>
      <c r="S563">
        <v>291</v>
      </c>
      <c r="T563">
        <v>1.5271630999999999E-4</v>
      </c>
      <c r="U563">
        <v>1.5271631E-3</v>
      </c>
      <c r="V563" s="4">
        <v>-3.0543261999999997E-4</v>
      </c>
      <c r="W563">
        <f t="shared" si="33"/>
        <v>1.5648765097290235E-3</v>
      </c>
      <c r="X563">
        <f t="shared" si="35"/>
        <v>164.05</v>
      </c>
      <c r="Y563">
        <v>73.72</v>
      </c>
      <c r="Z563">
        <v>1.8429800836396708E-2</v>
      </c>
    </row>
    <row r="564" spans="2:26" x14ac:dyDescent="0.2">
      <c r="B564">
        <v>292</v>
      </c>
      <c r="C564">
        <v>-0.21056839999999999</v>
      </c>
      <c r="D564">
        <v>-9.0927259999999996E-2</v>
      </c>
      <c r="E564" s="4">
        <v>9.7046899999999994</v>
      </c>
      <c r="F564">
        <f t="shared" si="32"/>
        <v>9.7074000027705498</v>
      </c>
      <c r="G564">
        <f t="shared" si="34"/>
        <v>164.34100000000001</v>
      </c>
      <c r="H564">
        <v>74.01100000000001</v>
      </c>
      <c r="I564">
        <v>3.0239753028649661E-3</v>
      </c>
      <c r="S564">
        <v>290</v>
      </c>
      <c r="T564">
        <v>-6.1086525000000002E-4</v>
      </c>
      <c r="U564">
        <v>-3.0543261999999997E-4</v>
      </c>
      <c r="V564" s="4">
        <v>-1.5271630999999999E-4</v>
      </c>
      <c r="W564">
        <f t="shared" si="33"/>
        <v>6.9983405915805712E-4</v>
      </c>
      <c r="X564">
        <f t="shared" si="35"/>
        <v>164.34</v>
      </c>
      <c r="Y564">
        <v>74.009999999999991</v>
      </c>
      <c r="Z564">
        <v>2.9522215667699527E-3</v>
      </c>
    </row>
    <row r="565" spans="2:26" x14ac:dyDescent="0.2">
      <c r="B565">
        <v>291</v>
      </c>
      <c r="C565">
        <v>-0.20518454999999999</v>
      </c>
      <c r="D565">
        <v>-0.10289137</v>
      </c>
      <c r="E565" s="4">
        <v>9.6981110000000008</v>
      </c>
      <c r="F565">
        <f t="shared" si="32"/>
        <v>9.7008269906178715</v>
      </c>
      <c r="G565">
        <f t="shared" si="34"/>
        <v>164.63200000000001</v>
      </c>
      <c r="H565">
        <v>74.302000000000007</v>
      </c>
      <c r="I565">
        <v>1.044335654861087E-3</v>
      </c>
      <c r="S565">
        <v>292</v>
      </c>
      <c r="T565">
        <v>-7.6358153999999995E-4</v>
      </c>
      <c r="U565">
        <v>-7.6358153999999995E-4</v>
      </c>
      <c r="V565" s="4">
        <v>4.5814895000000002E-4</v>
      </c>
      <c r="W565">
        <f t="shared" si="33"/>
        <v>1.1730362299791279E-3</v>
      </c>
      <c r="X565">
        <f t="shared" si="35"/>
        <v>164.63200000000001</v>
      </c>
      <c r="Y565">
        <v>74.301999999999992</v>
      </c>
      <c r="Z565">
        <v>2.5396127680629805E-3</v>
      </c>
    </row>
    <row r="566" spans="2:26" x14ac:dyDescent="0.2">
      <c r="B566">
        <v>292</v>
      </c>
      <c r="C566">
        <v>-0.21475583000000001</v>
      </c>
      <c r="D566">
        <v>-9.5114699999999996E-2</v>
      </c>
      <c r="E566" s="4">
        <v>9.7118690000000001</v>
      </c>
      <c r="F566">
        <f t="shared" si="32"/>
        <v>9.7147087627903748</v>
      </c>
      <c r="G566">
        <f t="shared" si="34"/>
        <v>164.92400000000001</v>
      </c>
      <c r="H566">
        <v>74.594000000000008</v>
      </c>
      <c r="I566">
        <v>5.4225738930873098E-3</v>
      </c>
      <c r="S566">
        <v>292</v>
      </c>
      <c r="T566">
        <v>6.1086525000000002E-4</v>
      </c>
      <c r="U566">
        <v>1.5271630999999999E-4</v>
      </c>
      <c r="V566" s="4">
        <v>-3.0543261999999997E-4</v>
      </c>
      <c r="W566">
        <f t="shared" si="33"/>
        <v>6.9983405915805712E-4</v>
      </c>
      <c r="X566">
        <f t="shared" si="35"/>
        <v>164.92400000000001</v>
      </c>
      <c r="Y566">
        <v>74.593999999999994</v>
      </c>
      <c r="Z566">
        <v>5.8312331894576248E-3</v>
      </c>
    </row>
    <row r="567" spans="2:26" x14ac:dyDescent="0.2">
      <c r="B567">
        <v>291</v>
      </c>
      <c r="C567">
        <v>-0.20338993</v>
      </c>
      <c r="D567">
        <v>-0.10109675999999999</v>
      </c>
      <c r="E567" s="4">
        <v>9.6945209999999999</v>
      </c>
      <c r="F567">
        <f t="shared" si="32"/>
        <v>9.6971813140700274</v>
      </c>
      <c r="G567">
        <f t="shared" si="34"/>
        <v>165.215</v>
      </c>
      <c r="H567">
        <v>74.885000000000005</v>
      </c>
      <c r="I567">
        <v>3.4831201857084848E-3</v>
      </c>
      <c r="S567">
        <v>291</v>
      </c>
      <c r="T567">
        <v>-3.0543261999999997E-4</v>
      </c>
      <c r="U567">
        <v>-2.1380283999999999E-3</v>
      </c>
      <c r="V567" s="4">
        <v>3.0543261999999997E-4</v>
      </c>
      <c r="W567">
        <f t="shared" si="33"/>
        <v>2.1812252542840888E-3</v>
      </c>
      <c r="X567">
        <f t="shared" si="35"/>
        <v>165.215</v>
      </c>
      <c r="Y567">
        <v>74.884999999999991</v>
      </c>
      <c r="Z567">
        <v>-1.2280420487986428E-2</v>
      </c>
    </row>
    <row r="568" spans="2:26" x14ac:dyDescent="0.2">
      <c r="B568">
        <v>291</v>
      </c>
      <c r="C568">
        <v>-0.20697916</v>
      </c>
      <c r="D568">
        <v>-0.101694964</v>
      </c>
      <c r="E568" s="4">
        <v>9.7088780000000003</v>
      </c>
      <c r="F568">
        <f t="shared" si="32"/>
        <v>9.7116164595427303</v>
      </c>
      <c r="G568">
        <f t="shared" si="34"/>
        <v>165.506</v>
      </c>
      <c r="H568">
        <v>75.176000000000002</v>
      </c>
      <c r="I568">
        <v>1.5203185486944114E-3</v>
      </c>
      <c r="S568">
        <v>292</v>
      </c>
      <c r="T568">
        <v>6.1086525000000002E-4</v>
      </c>
      <c r="U568">
        <v>1.3744467999999999E-3</v>
      </c>
      <c r="V568" s="4">
        <v>1.5271630999999999E-4</v>
      </c>
      <c r="W568">
        <f t="shared" si="33"/>
        <v>1.5118143507150004E-3</v>
      </c>
      <c r="X568">
        <f t="shared" si="35"/>
        <v>165.50700000000001</v>
      </c>
      <c r="Y568">
        <v>75.176999999999992</v>
      </c>
      <c r="Z568">
        <v>-1.3394678917156143E-2</v>
      </c>
    </row>
    <row r="569" spans="2:26" x14ac:dyDescent="0.2">
      <c r="B569">
        <v>292</v>
      </c>
      <c r="C569">
        <v>-0.20338993</v>
      </c>
      <c r="D569">
        <v>-0.10289137</v>
      </c>
      <c r="E569" s="4">
        <v>9.7022969999999997</v>
      </c>
      <c r="F569">
        <f t="shared" si="32"/>
        <v>9.7049740429253522</v>
      </c>
      <c r="G569">
        <f t="shared" si="34"/>
        <v>165.798</v>
      </c>
      <c r="H569">
        <v>75.468000000000004</v>
      </c>
      <c r="I569">
        <v>-3.9136957995119809E-4</v>
      </c>
      <c r="S569">
        <v>291</v>
      </c>
      <c r="T569">
        <v>-1.8325958000000001E-3</v>
      </c>
      <c r="U569">
        <v>-1.0690141999999999E-3</v>
      </c>
      <c r="V569" s="4">
        <v>0</v>
      </c>
      <c r="W569">
        <f t="shared" si="33"/>
        <v>2.1216028671688959E-3</v>
      </c>
      <c r="X569">
        <f t="shared" si="35"/>
        <v>165.798</v>
      </c>
      <c r="Y569">
        <v>75.467999999999989</v>
      </c>
      <c r="Z569">
        <v>3.8441017698553653E-2</v>
      </c>
    </row>
    <row r="570" spans="2:26" x14ac:dyDescent="0.2">
      <c r="B570">
        <v>291</v>
      </c>
      <c r="C570">
        <v>-0.19621146</v>
      </c>
      <c r="D570">
        <v>-0.10049855000000001</v>
      </c>
      <c r="E570" s="4">
        <v>9.7094760000000004</v>
      </c>
      <c r="F570">
        <f t="shared" si="32"/>
        <v>9.7119783304002194</v>
      </c>
      <c r="G570">
        <f t="shared" si="34"/>
        <v>166.089</v>
      </c>
      <c r="H570">
        <v>75.759</v>
      </c>
      <c r="I570">
        <v>7.9931425010234093E-4</v>
      </c>
      <c r="S570">
        <v>290</v>
      </c>
      <c r="T570">
        <v>7.6358153999999995E-4</v>
      </c>
      <c r="U570">
        <v>1.2217305E-3</v>
      </c>
      <c r="V570" s="4">
        <v>-1.5271630999999999E-4</v>
      </c>
      <c r="W570">
        <f t="shared" si="33"/>
        <v>1.4487941379640649E-3</v>
      </c>
      <c r="X570">
        <f t="shared" si="35"/>
        <v>166.08799999999999</v>
      </c>
      <c r="Y570">
        <v>75.757999999999981</v>
      </c>
      <c r="Z570">
        <v>1.0635606067625657E-2</v>
      </c>
    </row>
    <row r="571" spans="2:26" x14ac:dyDescent="0.2">
      <c r="B571">
        <v>290</v>
      </c>
      <c r="C571">
        <v>-0.20398812999999999</v>
      </c>
      <c r="D571">
        <v>-9.9900340000000004E-2</v>
      </c>
      <c r="E571" s="4">
        <v>9.7082800000000002</v>
      </c>
      <c r="F571">
        <f t="shared" si="32"/>
        <v>9.7109367104061075</v>
      </c>
      <c r="G571">
        <f t="shared" si="34"/>
        <v>166.37899999999999</v>
      </c>
      <c r="H571">
        <v>76.048999999999992</v>
      </c>
      <c r="I571">
        <v>1.9829881969619066E-3</v>
      </c>
      <c r="S571">
        <v>292</v>
      </c>
      <c r="T571">
        <v>-1.2217305E-3</v>
      </c>
      <c r="U571">
        <v>-1.8325958000000001E-3</v>
      </c>
      <c r="V571" s="4">
        <v>3.0543261999999997E-4</v>
      </c>
      <c r="W571">
        <f t="shared" si="33"/>
        <v>2.2235831142927748E-3</v>
      </c>
      <c r="X571">
        <f t="shared" si="35"/>
        <v>166.38</v>
      </c>
      <c r="Y571">
        <v>76.049999999999983</v>
      </c>
      <c r="Z571">
        <v>-8.3825437518162925E-3</v>
      </c>
    </row>
    <row r="572" spans="2:26" x14ac:dyDescent="0.2">
      <c r="B572">
        <v>293</v>
      </c>
      <c r="C572">
        <v>-0.20279172000000001</v>
      </c>
      <c r="D572">
        <v>-9.8105730000000002E-2</v>
      </c>
      <c r="E572">
        <v>9.7040919999999993</v>
      </c>
      <c r="F572">
        <f t="shared" si="32"/>
        <v>9.7067064836855632</v>
      </c>
      <c r="G572">
        <f t="shared" si="34"/>
        <v>166.672</v>
      </c>
      <c r="H572">
        <v>76.341999999999999</v>
      </c>
      <c r="I572">
        <v>3.2124267135739664E-3</v>
      </c>
      <c r="S572">
        <v>292</v>
      </c>
      <c r="T572">
        <v>7.6358153999999995E-4</v>
      </c>
      <c r="U572">
        <v>1.3744467999999999E-3</v>
      </c>
      <c r="V572">
        <v>0</v>
      </c>
      <c r="W572">
        <f t="shared" si="33"/>
        <v>1.5723106481414578E-3</v>
      </c>
      <c r="X572">
        <f t="shared" si="35"/>
        <v>166.672</v>
      </c>
      <c r="Y572">
        <v>76.341999999999985</v>
      </c>
      <c r="Z572">
        <v>-1.3724389572212375E-2</v>
      </c>
    </row>
    <row r="573" spans="2:26" x14ac:dyDescent="0.2">
      <c r="B573">
        <v>291</v>
      </c>
      <c r="C573">
        <v>-0.20937198000000001</v>
      </c>
      <c r="D573">
        <v>-0.10289137</v>
      </c>
      <c r="E573" s="4">
        <v>9.7040919999999993</v>
      </c>
      <c r="F573">
        <f t="shared" si="32"/>
        <v>9.7068957347080627</v>
      </c>
      <c r="G573">
        <f t="shared" si="34"/>
        <v>166.96299999999999</v>
      </c>
      <c r="H573">
        <v>76.632999999999996</v>
      </c>
      <c r="I573">
        <v>7.5004064159243516E-3</v>
      </c>
      <c r="S573">
        <v>291</v>
      </c>
      <c r="T573">
        <v>4.5814895000000002E-4</v>
      </c>
      <c r="U573">
        <v>6.1086525000000002E-4</v>
      </c>
      <c r="V573" s="4">
        <v>-3.0543261999999997E-4</v>
      </c>
      <c r="W573">
        <f t="shared" si="33"/>
        <v>8.2240251665697704E-4</v>
      </c>
      <c r="X573">
        <f t="shared" si="35"/>
        <v>166.96299999999999</v>
      </c>
      <c r="Y573">
        <v>76.632999999999981</v>
      </c>
      <c r="Z573">
        <v>-4.3686469394292084E-3</v>
      </c>
    </row>
    <row r="574" spans="2:26" x14ac:dyDescent="0.2">
      <c r="B574">
        <v>292</v>
      </c>
      <c r="C574">
        <v>-0.20458634000000001</v>
      </c>
      <c r="D574">
        <v>-9.750752E-2</v>
      </c>
      <c r="E574" s="4">
        <v>9.6993065000000005</v>
      </c>
      <c r="F574">
        <f t="shared" si="32"/>
        <v>9.7019539201087444</v>
      </c>
      <c r="G574">
        <f t="shared" si="34"/>
        <v>167.255</v>
      </c>
      <c r="H574">
        <v>76.924999999999997</v>
      </c>
      <c r="I574">
        <v>2.4419161078361022E-3</v>
      </c>
      <c r="S574">
        <v>292</v>
      </c>
      <c r="T574">
        <v>-6.1086525000000002E-4</v>
      </c>
      <c r="U574">
        <v>4.5814895000000002E-4</v>
      </c>
      <c r="V574" s="4">
        <v>-3.0543261999999997E-4</v>
      </c>
      <c r="W574">
        <f t="shared" si="33"/>
        <v>8.2240251665697704E-4</v>
      </c>
      <c r="X574">
        <f t="shared" si="35"/>
        <v>167.255</v>
      </c>
      <c r="Y574">
        <v>76.924999999999983</v>
      </c>
      <c r="Z574">
        <v>9.1646885983630456E-3</v>
      </c>
    </row>
    <row r="575" spans="2:26" x14ac:dyDescent="0.2">
      <c r="B575">
        <v>291</v>
      </c>
      <c r="C575">
        <v>-0.20338993</v>
      </c>
      <c r="D575">
        <v>-9.4516489999999995E-2</v>
      </c>
      <c r="E575" s="4">
        <v>9.7112700000000007</v>
      </c>
      <c r="F575">
        <f t="shared" si="32"/>
        <v>9.7138594720845806</v>
      </c>
      <c r="G575">
        <f t="shared" si="34"/>
        <v>167.54599999999999</v>
      </c>
      <c r="H575">
        <v>77.215999999999994</v>
      </c>
      <c r="I575">
        <v>5.5498383308219361E-4</v>
      </c>
      <c r="S575">
        <v>292</v>
      </c>
      <c r="T575">
        <v>6.1086525000000002E-4</v>
      </c>
      <c r="U575">
        <v>4.5814895000000002E-4</v>
      </c>
      <c r="V575" s="4">
        <v>-3.0543261999999997E-4</v>
      </c>
      <c r="W575">
        <f t="shared" si="33"/>
        <v>8.2240251665697704E-4</v>
      </c>
      <c r="X575">
        <f t="shared" si="35"/>
        <v>167.547</v>
      </c>
      <c r="Y575">
        <v>77.216999999999985</v>
      </c>
      <c r="Z575">
        <v>-5.4847483870325755E-3</v>
      </c>
    </row>
    <row r="576" spans="2:26" x14ac:dyDescent="0.2">
      <c r="B576">
        <v>291</v>
      </c>
      <c r="C576">
        <v>-0.20458634000000001</v>
      </c>
      <c r="D576">
        <v>-9.2721880000000007E-2</v>
      </c>
      <c r="E576" s="4">
        <v>9.7148599999999998</v>
      </c>
      <c r="F576">
        <f t="shared" si="32"/>
        <v>9.7174563408921646</v>
      </c>
      <c r="G576">
        <f t="shared" si="34"/>
        <v>167.83699999999999</v>
      </c>
      <c r="H576">
        <v>77.506999999999991</v>
      </c>
      <c r="I576">
        <v>1.7496906964350753E-3</v>
      </c>
      <c r="S576">
        <v>291</v>
      </c>
      <c r="T576">
        <v>-2.1380283999999999E-3</v>
      </c>
      <c r="U576">
        <v>-1.8325958000000001E-3</v>
      </c>
      <c r="V576" s="4">
        <v>0</v>
      </c>
      <c r="W576">
        <f t="shared" si="33"/>
        <v>2.8159497164161507E-3</v>
      </c>
      <c r="X576">
        <f t="shared" si="35"/>
        <v>167.83799999999999</v>
      </c>
      <c r="Y576">
        <v>77.507999999999981</v>
      </c>
      <c r="Z576">
        <v>-7.1577057436422497E-3</v>
      </c>
    </row>
    <row r="577" spans="2:26" x14ac:dyDescent="0.2">
      <c r="B577">
        <v>292</v>
      </c>
      <c r="C577">
        <v>-0.20578273999999999</v>
      </c>
      <c r="D577">
        <v>-9.750752E-2</v>
      </c>
      <c r="E577" s="4">
        <v>9.7064850000000007</v>
      </c>
      <c r="F577">
        <f t="shared" si="32"/>
        <v>9.7091557463954334</v>
      </c>
      <c r="G577">
        <f t="shared" si="34"/>
        <v>168.12899999999999</v>
      </c>
      <c r="H577">
        <v>77.798999999999992</v>
      </c>
      <c r="I577">
        <v>-1.8514732549585359E-4</v>
      </c>
      <c r="S577">
        <v>292</v>
      </c>
      <c r="T577">
        <v>-9.1629790000000003E-4</v>
      </c>
      <c r="U577">
        <v>-4.5814895000000002E-4</v>
      </c>
      <c r="V577" s="4">
        <v>3.0543261999999997E-4</v>
      </c>
      <c r="W577">
        <f t="shared" si="33"/>
        <v>1.069014212857143E-3</v>
      </c>
      <c r="X577">
        <f t="shared" si="35"/>
        <v>168.13</v>
      </c>
      <c r="Y577">
        <v>77.799999999999983</v>
      </c>
      <c r="Z577">
        <v>-1.3878785246970704E-2</v>
      </c>
    </row>
    <row r="578" spans="2:26" x14ac:dyDescent="0.2">
      <c r="B578">
        <v>291</v>
      </c>
      <c r="C578">
        <v>-0.20159530000000001</v>
      </c>
      <c r="D578">
        <v>-0.10049855000000001</v>
      </c>
      <c r="E578" s="4">
        <v>9.7028960000000009</v>
      </c>
      <c r="F578">
        <f t="shared" ref="F578:F617" si="36">SQRT(SUMSQ(C578:E578))</f>
        <v>9.705510363208635</v>
      </c>
      <c r="G578">
        <f t="shared" si="34"/>
        <v>168.42</v>
      </c>
      <c r="H578">
        <v>78.089999999999989</v>
      </c>
      <c r="I578">
        <v>9.8945588772098676E-4</v>
      </c>
      <c r="S578">
        <v>291</v>
      </c>
      <c r="T578">
        <v>-2.4434610000000001E-3</v>
      </c>
      <c r="U578">
        <v>-1.9853119999999999E-3</v>
      </c>
      <c r="V578" s="4">
        <v>4.5814895000000002E-4</v>
      </c>
      <c r="W578">
        <f t="shared" ref="W578:W617" si="37">SQRT(SUMSQ(T578:V578))</f>
        <v>3.1814879940447838E-3</v>
      </c>
      <c r="X578">
        <f t="shared" si="35"/>
        <v>168.42099999999999</v>
      </c>
      <c r="Y578">
        <v>78.09099999999998</v>
      </c>
      <c r="Z578">
        <v>1.2953413431849501E-2</v>
      </c>
    </row>
    <row r="579" spans="2:26" x14ac:dyDescent="0.2">
      <c r="B579">
        <v>292</v>
      </c>
      <c r="C579">
        <v>-0.20159530000000001</v>
      </c>
      <c r="D579">
        <v>-0.10348958</v>
      </c>
      <c r="E579" s="4">
        <v>9.7064850000000007</v>
      </c>
      <c r="F579">
        <f t="shared" si="36"/>
        <v>9.7091298175158656</v>
      </c>
      <c r="G579">
        <f t="shared" ref="G579:G617" si="38">(G578*1000+B579)/1000</f>
        <v>168.71199999999999</v>
      </c>
      <c r="H579">
        <v>78.381999999999991</v>
      </c>
      <c r="I579">
        <v>-3.9792874098797098E-3</v>
      </c>
      <c r="S579">
        <v>291</v>
      </c>
      <c r="T579">
        <v>-1.2217305E-3</v>
      </c>
      <c r="U579">
        <v>-9.1629790000000003E-4</v>
      </c>
      <c r="V579" s="4">
        <v>0</v>
      </c>
      <c r="W579">
        <f t="shared" si="37"/>
        <v>1.5271631400000001E-3</v>
      </c>
      <c r="X579">
        <f t="shared" ref="X579:X617" si="39">(X578*1000+S579)/1000</f>
        <v>168.71199999999999</v>
      </c>
      <c r="Y579">
        <v>78.381999999999977</v>
      </c>
      <c r="Z579">
        <v>1.4662870383194625E-2</v>
      </c>
    </row>
    <row r="580" spans="2:26" x14ac:dyDescent="0.2">
      <c r="B580">
        <v>291</v>
      </c>
      <c r="C580">
        <v>-0.19980069</v>
      </c>
      <c r="D580">
        <v>-0.10468599000000001</v>
      </c>
      <c r="E580" s="4">
        <v>9.7034939999999992</v>
      </c>
      <c r="F580">
        <f t="shared" si="36"/>
        <v>9.7061153547782819</v>
      </c>
      <c r="G580">
        <f t="shared" si="38"/>
        <v>169.00299999999999</v>
      </c>
      <c r="H580">
        <v>78.672999999999988</v>
      </c>
      <c r="I580">
        <v>2.9102968376392606E-4</v>
      </c>
      <c r="S580">
        <v>292</v>
      </c>
      <c r="T580">
        <v>-1.9853119999999999E-3</v>
      </c>
      <c r="U580">
        <v>-3.9706239999999999E-3</v>
      </c>
      <c r="V580" s="4">
        <v>1.5271630999999999E-4</v>
      </c>
      <c r="W580">
        <f t="shared" si="37"/>
        <v>4.4419186122733063E-3</v>
      </c>
      <c r="X580">
        <f t="shared" si="39"/>
        <v>169.00399999999999</v>
      </c>
      <c r="Y580">
        <v>78.673999999999978</v>
      </c>
      <c r="Z580">
        <v>2.9274583422003197E-3</v>
      </c>
    </row>
    <row r="581" spans="2:26" x14ac:dyDescent="0.2">
      <c r="B581">
        <v>291</v>
      </c>
      <c r="C581">
        <v>-0.22313072</v>
      </c>
      <c r="D581">
        <v>-0.11246266000000001</v>
      </c>
      <c r="E581" s="4">
        <v>9.7016989999999996</v>
      </c>
      <c r="F581">
        <f t="shared" si="36"/>
        <v>9.7049162105967195</v>
      </c>
      <c r="G581">
        <f t="shared" si="38"/>
        <v>169.29400000000001</v>
      </c>
      <c r="H581">
        <v>78.964000000000013</v>
      </c>
      <c r="I581">
        <v>1.4665812654422541E-3</v>
      </c>
      <c r="S581">
        <v>291</v>
      </c>
      <c r="T581">
        <v>6.1086525000000002E-4</v>
      </c>
      <c r="U581">
        <v>9.1629780000000004E-3</v>
      </c>
      <c r="V581" s="4">
        <v>4.5814895000000002E-4</v>
      </c>
      <c r="W581">
        <f t="shared" si="37"/>
        <v>9.1947388566792736E-3</v>
      </c>
      <c r="X581">
        <f t="shared" si="39"/>
        <v>169.29499999999999</v>
      </c>
      <c r="Y581">
        <v>78.964999999999975</v>
      </c>
      <c r="Z581">
        <v>3.1982246669481552E-2</v>
      </c>
    </row>
    <row r="582" spans="2:26" x14ac:dyDescent="0.2">
      <c r="B582">
        <v>292</v>
      </c>
      <c r="C582">
        <v>-0.23449661999999999</v>
      </c>
      <c r="D582">
        <v>-0.12323037000000001</v>
      </c>
      <c r="E582" s="4">
        <v>9.6987089999999991</v>
      </c>
      <c r="F582">
        <f t="shared" si="36"/>
        <v>9.7023260435610368</v>
      </c>
      <c r="G582">
        <f t="shared" si="38"/>
        <v>169.58600000000001</v>
      </c>
      <c r="H582">
        <v>79.256000000000014</v>
      </c>
      <c r="I582">
        <v>-4.0442623769369247E-4</v>
      </c>
      <c r="S582">
        <v>291</v>
      </c>
      <c r="T582">
        <v>-3.3597587999999999E-3</v>
      </c>
      <c r="U582">
        <v>9.4684109999999995E-3</v>
      </c>
      <c r="V582" s="4">
        <v>9.1629790000000003E-4</v>
      </c>
      <c r="W582">
        <f t="shared" si="37"/>
        <v>1.0088527538776055E-2</v>
      </c>
      <c r="X582">
        <f t="shared" si="39"/>
        <v>169.58600000000001</v>
      </c>
      <c r="Y582">
        <v>79.256</v>
      </c>
      <c r="Z582">
        <v>1.1593354765942207E-2</v>
      </c>
    </row>
    <row r="583" spans="2:26" x14ac:dyDescent="0.2">
      <c r="B583">
        <v>291</v>
      </c>
      <c r="C583">
        <v>-0.21774684999999999</v>
      </c>
      <c r="D583">
        <v>-0.12263216</v>
      </c>
      <c r="E583">
        <v>9.6927260000000004</v>
      </c>
      <c r="F583">
        <f t="shared" si="36"/>
        <v>9.6959470733099202</v>
      </c>
      <c r="G583">
        <f t="shared" si="38"/>
        <v>169.87700000000001</v>
      </c>
      <c r="H583">
        <v>79.547000000000011</v>
      </c>
      <c r="I583">
        <v>7.4760847291572793E-4</v>
      </c>
      <c r="S583">
        <v>292</v>
      </c>
      <c r="T583">
        <v>-1.5271630999999999E-4</v>
      </c>
      <c r="U583">
        <v>-6.2613686999999996E-3</v>
      </c>
      <c r="V583" s="4">
        <v>-6.1086525000000002E-4</v>
      </c>
      <c r="W583">
        <f t="shared" si="37"/>
        <v>6.2929497552687693E-3</v>
      </c>
      <c r="X583">
        <f t="shared" si="39"/>
        <v>169.87799999999999</v>
      </c>
      <c r="Y583">
        <v>79.547999999999973</v>
      </c>
      <c r="Z583">
        <v>-1.2395486621581743E-2</v>
      </c>
    </row>
    <row r="584" spans="2:26" x14ac:dyDescent="0.2">
      <c r="B584">
        <v>292</v>
      </c>
      <c r="C584">
        <v>-0.20159530000000001</v>
      </c>
      <c r="D584">
        <v>-0.12023934</v>
      </c>
      <c r="E584">
        <v>9.6903330000000008</v>
      </c>
      <c r="F584">
        <f t="shared" si="36"/>
        <v>9.6931755279038843</v>
      </c>
      <c r="G584">
        <f t="shared" si="38"/>
        <v>170.16900000000001</v>
      </c>
      <c r="H584">
        <v>79.839000000000013</v>
      </c>
      <c r="I584">
        <v>-1.1286610567596553E-3</v>
      </c>
      <c r="S584">
        <v>291</v>
      </c>
      <c r="T584">
        <v>-7.6358153999999995E-4</v>
      </c>
      <c r="U584">
        <v>-3.9706239999999999E-3</v>
      </c>
      <c r="V584" s="4">
        <v>-3.0543261999999997E-4</v>
      </c>
      <c r="W584">
        <f t="shared" si="37"/>
        <v>4.0548983714718224E-3</v>
      </c>
      <c r="X584">
        <f t="shared" si="39"/>
        <v>170.16900000000001</v>
      </c>
      <c r="Y584">
        <v>79.838999999999999</v>
      </c>
      <c r="Z584">
        <v>-3.4594964933753872E-2</v>
      </c>
    </row>
    <row r="585" spans="2:26" x14ac:dyDescent="0.2">
      <c r="B585">
        <v>291</v>
      </c>
      <c r="C585">
        <v>-0.23629122999999999</v>
      </c>
      <c r="D585">
        <v>-0.11306086999999999</v>
      </c>
      <c r="E585" s="4">
        <v>9.7058870000000006</v>
      </c>
      <c r="F585">
        <f t="shared" si="36"/>
        <v>9.709421134262799</v>
      </c>
      <c r="G585">
        <f t="shared" si="38"/>
        <v>170.46</v>
      </c>
      <c r="H585">
        <v>80.13000000000001</v>
      </c>
      <c r="I585">
        <v>7.2370842310334708E-5</v>
      </c>
      <c r="S585">
        <v>291</v>
      </c>
      <c r="T585">
        <v>2.7488935999999999E-3</v>
      </c>
      <c r="U585">
        <v>1.0537425E-2</v>
      </c>
      <c r="V585" s="4">
        <v>9.1629790000000003E-4</v>
      </c>
      <c r="W585">
        <f t="shared" si="37"/>
        <v>1.0928556331752624E-2</v>
      </c>
      <c r="X585">
        <f t="shared" si="39"/>
        <v>170.46</v>
      </c>
      <c r="Y585">
        <v>80.13</v>
      </c>
      <c r="Z585">
        <v>3.4112534671936514E-4</v>
      </c>
    </row>
    <row r="586" spans="2:26" x14ac:dyDescent="0.2">
      <c r="B586">
        <v>291</v>
      </c>
      <c r="C586">
        <v>-0.24646074000000001</v>
      </c>
      <c r="D586">
        <v>-0.10109675999999999</v>
      </c>
      <c r="E586" s="4">
        <v>9.7005029999999994</v>
      </c>
      <c r="F586">
        <f t="shared" si="36"/>
        <v>9.7041600308451645</v>
      </c>
      <c r="G586">
        <f t="shared" si="38"/>
        <v>170.751</v>
      </c>
      <c r="H586">
        <v>80.421000000000006</v>
      </c>
      <c r="I586">
        <v>1.2138856451085628E-3</v>
      </c>
      <c r="S586">
        <v>292</v>
      </c>
      <c r="T586">
        <v>3.2070426E-3</v>
      </c>
      <c r="U586">
        <v>4.1233403999999998E-3</v>
      </c>
      <c r="V586" s="4">
        <v>4.5814895000000002E-4</v>
      </c>
      <c r="W586">
        <f t="shared" si="37"/>
        <v>5.2437542612972458E-3</v>
      </c>
      <c r="X586">
        <f t="shared" si="39"/>
        <v>170.75200000000001</v>
      </c>
      <c r="Y586">
        <v>80.421999999999997</v>
      </c>
      <c r="Z586">
        <v>5.5434534652402043E-3</v>
      </c>
    </row>
    <row r="587" spans="2:26" x14ac:dyDescent="0.2">
      <c r="B587">
        <v>292</v>
      </c>
      <c r="C587">
        <v>-0.2416751</v>
      </c>
      <c r="D587">
        <v>-9.6311115000000003E-2</v>
      </c>
      <c r="E587" s="4">
        <v>9.728021</v>
      </c>
      <c r="F587">
        <f t="shared" si="36"/>
        <v>9.7314991271269999</v>
      </c>
      <c r="G587">
        <f t="shared" si="38"/>
        <v>171.04300000000001</v>
      </c>
      <c r="H587">
        <v>80.713000000000008</v>
      </c>
      <c r="I587">
        <v>2.3873726020734042E-3</v>
      </c>
      <c r="S587">
        <v>291</v>
      </c>
      <c r="T587">
        <v>4.4287730000000004E-3</v>
      </c>
      <c r="U587">
        <v>-3.0543261999999997E-4</v>
      </c>
      <c r="V587" s="4">
        <v>1.5271630999999999E-4</v>
      </c>
      <c r="W587">
        <f t="shared" si="37"/>
        <v>4.441918689286093E-3</v>
      </c>
      <c r="X587">
        <f t="shared" si="39"/>
        <v>171.04300000000001</v>
      </c>
      <c r="Y587">
        <v>80.712999999999994</v>
      </c>
      <c r="Z587">
        <v>-6.8804006299557951E-3</v>
      </c>
    </row>
    <row r="588" spans="2:26" x14ac:dyDescent="0.2">
      <c r="B588">
        <v>291</v>
      </c>
      <c r="C588">
        <v>-0.212363</v>
      </c>
      <c r="D588">
        <v>-9.3320089999999994E-2</v>
      </c>
      <c r="E588" s="4">
        <v>9.7094760000000004</v>
      </c>
      <c r="F588">
        <f t="shared" si="36"/>
        <v>9.7122464382625004</v>
      </c>
      <c r="G588">
        <f t="shared" si="38"/>
        <v>171.334</v>
      </c>
      <c r="H588">
        <v>81.004000000000005</v>
      </c>
      <c r="I588">
        <v>5.1757719878412075E-4</v>
      </c>
      <c r="S588">
        <v>292</v>
      </c>
      <c r="T588">
        <v>-4.5814890000000002E-3</v>
      </c>
      <c r="U588">
        <v>-2.0616703E-2</v>
      </c>
      <c r="V588" s="4">
        <v>-4.5814895000000002E-4</v>
      </c>
      <c r="W588">
        <f t="shared" si="37"/>
        <v>2.112459193706984E-2</v>
      </c>
      <c r="X588">
        <f t="shared" si="39"/>
        <v>171.33500000000001</v>
      </c>
      <c r="Y588">
        <v>81.004999999999995</v>
      </c>
      <c r="Z588">
        <v>2.2041185605333476E-2</v>
      </c>
    </row>
    <row r="589" spans="2:26" x14ac:dyDescent="0.2">
      <c r="B589">
        <v>292</v>
      </c>
      <c r="C589">
        <v>-0.21116660000000001</v>
      </c>
      <c r="D589">
        <v>-0.101694964</v>
      </c>
      <c r="E589" s="4">
        <v>9.7016989999999996</v>
      </c>
      <c r="F589">
        <f t="shared" si="36"/>
        <v>9.7045296993341985</v>
      </c>
      <c r="G589">
        <f t="shared" si="38"/>
        <v>171.626</v>
      </c>
      <c r="H589">
        <v>81.296000000000006</v>
      </c>
      <c r="I589">
        <v>-1.3460028145677533E-3</v>
      </c>
      <c r="S589">
        <v>291</v>
      </c>
      <c r="T589">
        <v>-2.1380283999999999E-3</v>
      </c>
      <c r="U589">
        <v>-4.5814895000000002E-4</v>
      </c>
      <c r="V589" s="4">
        <v>6.1086525000000002E-4</v>
      </c>
      <c r="W589">
        <f t="shared" si="37"/>
        <v>2.270291226528047E-3</v>
      </c>
      <c r="X589">
        <f t="shared" si="39"/>
        <v>171.626</v>
      </c>
      <c r="Y589">
        <v>81.295999999999992</v>
      </c>
      <c r="Z589">
        <v>-1.826884903770196E-2</v>
      </c>
    </row>
    <row r="590" spans="2:26" x14ac:dyDescent="0.2">
      <c r="B590">
        <v>291</v>
      </c>
      <c r="C590">
        <v>-0.20757735999999999</v>
      </c>
      <c r="D590">
        <v>-0.10289137</v>
      </c>
      <c r="E590" s="4">
        <v>9.6957179999999994</v>
      </c>
      <c r="F590">
        <f t="shared" si="36"/>
        <v>9.6984855791989002</v>
      </c>
      <c r="G590">
        <f t="shared" si="38"/>
        <v>171.917</v>
      </c>
      <c r="H590">
        <v>81.587000000000003</v>
      </c>
      <c r="I590">
        <v>-1.8800754253016946E-4</v>
      </c>
      <c r="S590">
        <v>292</v>
      </c>
      <c r="T590">
        <v>-1.2217305E-3</v>
      </c>
      <c r="U590">
        <v>-1.2217305E-3</v>
      </c>
      <c r="V590" s="4">
        <v>1.5271630999999999E-4</v>
      </c>
      <c r="W590">
        <f t="shared" si="37"/>
        <v>1.7345238829720726E-3</v>
      </c>
      <c r="X590">
        <f t="shared" si="39"/>
        <v>171.91800000000001</v>
      </c>
      <c r="Y590">
        <v>81.587999999999994</v>
      </c>
      <c r="Z590">
        <v>-8.6455903034640402E-3</v>
      </c>
    </row>
    <row r="591" spans="2:26" x14ac:dyDescent="0.2">
      <c r="B591">
        <v>291</v>
      </c>
      <c r="C591">
        <v>-0.20877377999999999</v>
      </c>
      <c r="D591">
        <v>-0.10528419999999999</v>
      </c>
      <c r="E591" s="4">
        <v>9.707084</v>
      </c>
      <c r="F591">
        <f t="shared" si="36"/>
        <v>9.7098996409355909</v>
      </c>
      <c r="G591">
        <f t="shared" si="38"/>
        <v>172.208</v>
      </c>
      <c r="H591">
        <v>81.878</v>
      </c>
      <c r="I591">
        <v>9.6103811870390196E-4</v>
      </c>
      <c r="S591">
        <v>291</v>
      </c>
      <c r="T591">
        <v>-3.0543261999999997E-4</v>
      </c>
      <c r="U591">
        <v>-9.1629790000000003E-4</v>
      </c>
      <c r="V591" s="4">
        <v>1.5271630999999999E-4</v>
      </c>
      <c r="W591">
        <f t="shared" si="37"/>
        <v>9.7786154349401152E-4</v>
      </c>
      <c r="X591">
        <f t="shared" si="39"/>
        <v>172.209</v>
      </c>
      <c r="Y591">
        <v>81.878999999999991</v>
      </c>
      <c r="Z591">
        <v>6.4132545947761443E-3</v>
      </c>
    </row>
    <row r="592" spans="2:26" x14ac:dyDescent="0.2">
      <c r="B592">
        <v>292</v>
      </c>
      <c r="C592">
        <v>-0.21116660000000001</v>
      </c>
      <c r="D592">
        <v>-9.9302139999999997E-2</v>
      </c>
      <c r="E592" s="4">
        <v>9.7022969999999997</v>
      </c>
      <c r="F592">
        <f t="shared" si="36"/>
        <v>9.7051027467087199</v>
      </c>
      <c r="G592">
        <f t="shared" si="38"/>
        <v>172.5</v>
      </c>
      <c r="H592">
        <v>82.17</v>
      </c>
      <c r="I592">
        <v>2.1281689657603486E-3</v>
      </c>
      <c r="S592">
        <v>291</v>
      </c>
      <c r="T592">
        <v>0</v>
      </c>
      <c r="U592">
        <v>-1.5271630999999999E-4</v>
      </c>
      <c r="V592" s="4">
        <v>0</v>
      </c>
      <c r="W592">
        <f t="shared" si="37"/>
        <v>1.5271630999999999E-4</v>
      </c>
      <c r="X592">
        <f t="shared" si="39"/>
        <v>172.5</v>
      </c>
      <c r="Y592">
        <v>82.169999999999987</v>
      </c>
      <c r="Z592">
        <v>2.7839957319107322E-2</v>
      </c>
    </row>
    <row r="593" spans="2:26" x14ac:dyDescent="0.2">
      <c r="B593">
        <v>290</v>
      </c>
      <c r="C593">
        <v>-0.212363</v>
      </c>
      <c r="D593">
        <v>-0.10049855000000001</v>
      </c>
      <c r="E593" s="4">
        <v>9.7034939999999992</v>
      </c>
      <c r="F593">
        <f t="shared" si="36"/>
        <v>9.7063378166204934</v>
      </c>
      <c r="G593">
        <f t="shared" si="38"/>
        <v>172.79</v>
      </c>
      <c r="H593">
        <v>82.46</v>
      </c>
      <c r="I593">
        <v>2.6198725440631544E-4</v>
      </c>
      <c r="S593">
        <v>292</v>
      </c>
      <c r="T593">
        <v>3.0543261999999997E-4</v>
      </c>
      <c r="U593">
        <v>2.2907446000000001E-3</v>
      </c>
      <c r="V593" s="4">
        <v>3.0543261999999997E-4</v>
      </c>
      <c r="W593">
        <f t="shared" si="37"/>
        <v>2.3311132518925993E-3</v>
      </c>
      <c r="X593">
        <f t="shared" si="39"/>
        <v>172.792</v>
      </c>
      <c r="Y593">
        <v>82.461999999999989</v>
      </c>
      <c r="Z593">
        <v>1.4093285188122842E-2</v>
      </c>
    </row>
    <row r="594" spans="2:26" x14ac:dyDescent="0.2">
      <c r="B594">
        <v>292</v>
      </c>
      <c r="C594">
        <v>-0.21296121000000001</v>
      </c>
      <c r="D594">
        <v>-9.6311115000000003E-2</v>
      </c>
      <c r="E594" s="4">
        <v>9.7005029999999994</v>
      </c>
      <c r="F594">
        <f t="shared" si="36"/>
        <v>9.7033183376021519</v>
      </c>
      <c r="G594">
        <f t="shared" si="38"/>
        <v>173.08199999999999</v>
      </c>
      <c r="H594">
        <v>82.751999999999995</v>
      </c>
      <c r="I594">
        <v>1.4136101242378765E-3</v>
      </c>
      <c r="S594">
        <v>291</v>
      </c>
      <c r="T594">
        <v>0</v>
      </c>
      <c r="U594">
        <v>-3.0543261999999997E-4</v>
      </c>
      <c r="V594" s="4">
        <v>-3.0543261999999997E-4</v>
      </c>
      <c r="W594">
        <f t="shared" si="37"/>
        <v>4.3194695359514783E-4</v>
      </c>
      <c r="X594">
        <f t="shared" si="39"/>
        <v>173.083</v>
      </c>
      <c r="Y594">
        <v>82.752999999999986</v>
      </c>
      <c r="Z594">
        <v>-2.8822672185190117E-2</v>
      </c>
    </row>
    <row r="595" spans="2:26" x14ac:dyDescent="0.2">
      <c r="B595">
        <v>292</v>
      </c>
      <c r="C595">
        <v>-0.21894327</v>
      </c>
      <c r="D595">
        <v>-9.5114699999999996E-2</v>
      </c>
      <c r="E595" s="4">
        <v>9.7058870000000006</v>
      </c>
      <c r="F595">
        <f t="shared" si="36"/>
        <v>9.7088220407216959</v>
      </c>
      <c r="G595">
        <f t="shared" si="38"/>
        <v>173.374</v>
      </c>
      <c r="H595">
        <v>83.043999999999997</v>
      </c>
      <c r="I595">
        <v>2.5751041253155057E-3</v>
      </c>
      <c r="S595">
        <v>291</v>
      </c>
      <c r="T595">
        <v>1.3744467999999999E-3</v>
      </c>
      <c r="U595">
        <v>3.0543262000000001E-3</v>
      </c>
      <c r="V595" s="4">
        <v>-1.5271630999999999E-4</v>
      </c>
      <c r="W595">
        <f t="shared" si="37"/>
        <v>3.3528099876635859E-3</v>
      </c>
      <c r="X595">
        <f t="shared" si="39"/>
        <v>173.374</v>
      </c>
      <c r="Y595">
        <v>83.043999999999983</v>
      </c>
      <c r="Z595">
        <v>-2.5034117763980308E-2</v>
      </c>
    </row>
    <row r="596" spans="2:26" x14ac:dyDescent="0.2">
      <c r="B596">
        <v>291</v>
      </c>
      <c r="C596">
        <v>-0.21415762999999999</v>
      </c>
      <c r="D596">
        <v>-9.5712909999999998E-2</v>
      </c>
      <c r="E596" s="4">
        <v>9.7028960000000009</v>
      </c>
      <c r="F596">
        <f t="shared" si="36"/>
        <v>9.7057310512111297</v>
      </c>
      <c r="G596">
        <f t="shared" si="38"/>
        <v>173.66499999999999</v>
      </c>
      <c r="H596">
        <v>83.334999999999994</v>
      </c>
      <c r="I596">
        <v>3.7042042588795532E-3</v>
      </c>
      <c r="S596">
        <v>292</v>
      </c>
      <c r="T596">
        <v>3.0543261999999997E-4</v>
      </c>
      <c r="U596">
        <v>3.0543261999999997E-4</v>
      </c>
      <c r="V596" s="4">
        <v>-3.0543261999999997E-4</v>
      </c>
      <c r="W596">
        <f t="shared" si="37"/>
        <v>5.2902481612887792E-4</v>
      </c>
      <c r="X596">
        <f t="shared" si="39"/>
        <v>173.666</v>
      </c>
      <c r="Y596">
        <v>83.335999999999984</v>
      </c>
      <c r="Z596">
        <v>-1.5601345626067558E-2</v>
      </c>
    </row>
    <row r="597" spans="2:26" x14ac:dyDescent="0.2">
      <c r="B597">
        <v>292</v>
      </c>
      <c r="C597">
        <v>-0.212363</v>
      </c>
      <c r="D597">
        <v>-9.9302139999999997E-2</v>
      </c>
      <c r="E597" s="4">
        <v>9.6969139999999996</v>
      </c>
      <c r="F597">
        <f t="shared" si="36"/>
        <v>9.6997474236277696</v>
      </c>
      <c r="G597">
        <f t="shared" si="38"/>
        <v>173.95699999999999</v>
      </c>
      <c r="H597">
        <v>83.626999999999995</v>
      </c>
      <c r="I597">
        <v>1.8584342961523183E-3</v>
      </c>
      <c r="S597">
        <v>291</v>
      </c>
      <c r="T597">
        <v>-4.5814895000000002E-4</v>
      </c>
      <c r="U597">
        <v>-3.0543261999999997E-4</v>
      </c>
      <c r="V597" s="4">
        <v>1.5271630999999999E-4</v>
      </c>
      <c r="W597">
        <f t="shared" si="37"/>
        <v>5.7141212542803372E-4</v>
      </c>
      <c r="X597">
        <f t="shared" si="39"/>
        <v>173.95699999999999</v>
      </c>
      <c r="Y597">
        <v>83.626999999999981</v>
      </c>
      <c r="Z597">
        <v>-8.3407158648575088E-3</v>
      </c>
    </row>
    <row r="598" spans="2:26" x14ac:dyDescent="0.2">
      <c r="B598">
        <v>291</v>
      </c>
      <c r="C598">
        <v>-0.21834506000000001</v>
      </c>
      <c r="D598">
        <v>-9.5114699999999996E-2</v>
      </c>
      <c r="E598" s="4">
        <v>9.7082800000000002</v>
      </c>
      <c r="F598">
        <f t="shared" si="36"/>
        <v>9.7112008490084527</v>
      </c>
      <c r="G598">
        <f t="shared" si="38"/>
        <v>174.24799999999999</v>
      </c>
      <c r="H598">
        <v>83.917999999999992</v>
      </c>
      <c r="I598">
        <v>3.5986733913504341E-5</v>
      </c>
      <c r="S598">
        <v>291</v>
      </c>
      <c r="T598">
        <v>1.5271630999999999E-4</v>
      </c>
      <c r="U598">
        <v>-1.0690141999999999E-3</v>
      </c>
      <c r="V598" s="4">
        <v>-3.0543261999999997E-4</v>
      </c>
      <c r="W598">
        <f t="shared" si="37"/>
        <v>1.1222311332794684E-3</v>
      </c>
      <c r="X598">
        <f t="shared" si="39"/>
        <v>174.24799999999999</v>
      </c>
      <c r="Y598">
        <v>83.917999999999978</v>
      </c>
      <c r="Z598">
        <v>2.1785117670962674E-2</v>
      </c>
    </row>
    <row r="599" spans="2:26" x14ac:dyDescent="0.2">
      <c r="B599">
        <v>291</v>
      </c>
      <c r="C599">
        <v>-0.21475583000000001</v>
      </c>
      <c r="D599">
        <v>-9.8703936000000006E-2</v>
      </c>
      <c r="E599" s="4">
        <v>9.7034939999999992</v>
      </c>
      <c r="F599">
        <f t="shared" si="36"/>
        <v>9.7063720483781619</v>
      </c>
      <c r="G599">
        <f t="shared" si="38"/>
        <v>174.53899999999999</v>
      </c>
      <c r="H599">
        <v>84.208999999999989</v>
      </c>
      <c r="I599">
        <v>1.1681747179295096E-3</v>
      </c>
      <c r="S599">
        <v>292</v>
      </c>
      <c r="T599">
        <v>-6.1086525000000002E-4</v>
      </c>
      <c r="U599">
        <v>0</v>
      </c>
      <c r="V599" s="4">
        <v>-3.0543261999999997E-4</v>
      </c>
      <c r="W599">
        <f t="shared" si="37"/>
        <v>6.829681098101338E-4</v>
      </c>
      <c r="X599">
        <f t="shared" si="39"/>
        <v>174.54</v>
      </c>
      <c r="Y599">
        <v>84.20999999999998</v>
      </c>
      <c r="Z599">
        <v>2.967117743934497E-2</v>
      </c>
    </row>
    <row r="600" spans="2:26" x14ac:dyDescent="0.2">
      <c r="B600">
        <v>292</v>
      </c>
      <c r="C600">
        <v>-0.20997019</v>
      </c>
      <c r="D600">
        <v>-9.6909313999999996E-2</v>
      </c>
      <c r="E600" s="4">
        <v>9.7028960000000009</v>
      </c>
      <c r="F600">
        <f t="shared" si="36"/>
        <v>9.7056514301021863</v>
      </c>
      <c r="G600">
        <f t="shared" si="38"/>
        <v>174.83099999999999</v>
      </c>
      <c r="H600">
        <v>84.500999999999991</v>
      </c>
      <c r="I600">
        <v>2.3171879863829107E-3</v>
      </c>
      <c r="S600">
        <v>291</v>
      </c>
      <c r="T600">
        <v>-7.6358153999999995E-4</v>
      </c>
      <c r="U600">
        <v>-6.1086525000000002E-4</v>
      </c>
      <c r="V600" s="4">
        <v>-1.5271630999999999E-4</v>
      </c>
      <c r="W600">
        <f t="shared" si="37"/>
        <v>9.8971480398463781E-4</v>
      </c>
      <c r="X600">
        <f t="shared" si="39"/>
        <v>174.83099999999999</v>
      </c>
      <c r="Y600">
        <v>84.500999999999976</v>
      </c>
      <c r="Z600">
        <v>-1.9864677839921477E-3</v>
      </c>
    </row>
    <row r="601" spans="2:26" x14ac:dyDescent="0.2">
      <c r="B601">
        <v>291</v>
      </c>
      <c r="C601">
        <v>-0.21116660000000001</v>
      </c>
      <c r="D601">
        <v>-9.8105730000000002E-2</v>
      </c>
      <c r="E601" s="4">
        <v>9.7088780000000003</v>
      </c>
      <c r="F601">
        <f t="shared" si="36"/>
        <v>9.7116696858006044</v>
      </c>
      <c r="G601">
        <f t="shared" si="38"/>
        <v>175.12200000000001</v>
      </c>
      <c r="H601">
        <v>84.792000000000016</v>
      </c>
      <c r="I601">
        <v>4.7527414855810942E-4</v>
      </c>
      <c r="S601">
        <v>291</v>
      </c>
      <c r="T601">
        <v>-1.2217305E-3</v>
      </c>
      <c r="U601">
        <v>-1.8325958000000001E-3</v>
      </c>
      <c r="V601" s="4">
        <v>3.0543261999999997E-4</v>
      </c>
      <c r="W601">
        <f t="shared" si="37"/>
        <v>2.2235831142927748E-3</v>
      </c>
      <c r="X601">
        <f t="shared" si="39"/>
        <v>175.12200000000001</v>
      </c>
      <c r="Y601">
        <v>84.792000000000002</v>
      </c>
      <c r="Z601">
        <v>-1.276413212137212E-2</v>
      </c>
    </row>
    <row r="602" spans="2:26" x14ac:dyDescent="0.2">
      <c r="B602">
        <v>291</v>
      </c>
      <c r="C602">
        <v>-0.20518454999999999</v>
      </c>
      <c r="D602">
        <v>-0.10348958</v>
      </c>
      <c r="E602" s="4">
        <v>9.7016989999999996</v>
      </c>
      <c r="F602">
        <f t="shared" si="36"/>
        <v>9.7044203474153097</v>
      </c>
      <c r="G602">
        <f t="shared" si="38"/>
        <v>175.41300000000001</v>
      </c>
      <c r="H602">
        <v>85.083000000000013</v>
      </c>
      <c r="I602">
        <v>1.632217851874412E-3</v>
      </c>
      <c r="S602">
        <v>291</v>
      </c>
      <c r="T602">
        <v>-7.6358153999999995E-4</v>
      </c>
      <c r="U602">
        <v>-1.6798793999999999E-3</v>
      </c>
      <c r="V602" s="4">
        <v>0</v>
      </c>
      <c r="W602">
        <f t="shared" si="37"/>
        <v>1.8452781814060262E-3</v>
      </c>
      <c r="X602">
        <f t="shared" si="39"/>
        <v>175.41300000000001</v>
      </c>
      <c r="Y602">
        <v>85.082999999999998</v>
      </c>
      <c r="Z602">
        <v>-1.3090254064183876E-3</v>
      </c>
    </row>
    <row r="603" spans="2:26" x14ac:dyDescent="0.2">
      <c r="B603">
        <v>292</v>
      </c>
      <c r="C603">
        <v>-0.21116660000000001</v>
      </c>
      <c r="D603">
        <v>-0.10289137</v>
      </c>
      <c r="E603" s="4">
        <v>9.7082800000000002</v>
      </c>
      <c r="F603">
        <f t="shared" si="36"/>
        <v>9.7111213835157084</v>
      </c>
      <c r="G603">
        <f t="shared" si="38"/>
        <v>175.70500000000001</v>
      </c>
      <c r="H603">
        <v>85.375000000000014</v>
      </c>
      <c r="I603">
        <v>-1.8655768095652374E-4</v>
      </c>
      <c r="S603">
        <v>292</v>
      </c>
      <c r="T603">
        <v>3.0543261999999997E-4</v>
      </c>
      <c r="U603">
        <v>0</v>
      </c>
      <c r="V603" s="4">
        <v>4.5814895000000002E-4</v>
      </c>
      <c r="W603">
        <f t="shared" si="37"/>
        <v>5.5062650294565997E-4</v>
      </c>
      <c r="X603">
        <f t="shared" si="39"/>
        <v>175.70500000000001</v>
      </c>
      <c r="Y603">
        <v>85.375</v>
      </c>
      <c r="Z603">
        <v>-4.1490165980459666E-4</v>
      </c>
    </row>
    <row r="604" spans="2:26" x14ac:dyDescent="0.2">
      <c r="B604">
        <v>292</v>
      </c>
      <c r="C604">
        <v>-0.20937198000000001</v>
      </c>
      <c r="D604">
        <v>-9.9900340000000004E-2</v>
      </c>
      <c r="E604" s="4">
        <v>9.7011009999999995</v>
      </c>
      <c r="F604">
        <f t="shared" si="36"/>
        <v>9.7038743456488668</v>
      </c>
      <c r="G604">
        <f t="shared" si="38"/>
        <v>175.99700000000001</v>
      </c>
      <c r="H604">
        <v>85.667000000000016</v>
      </c>
      <c r="I604">
        <v>9.0969618861941857E-4</v>
      </c>
      <c r="S604">
        <v>292</v>
      </c>
      <c r="T604">
        <v>1.2217305E-3</v>
      </c>
      <c r="U604">
        <v>1.9853119999999999E-3</v>
      </c>
      <c r="V604" s="4">
        <v>1.5271630999999999E-4</v>
      </c>
      <c r="W604">
        <f t="shared" si="37"/>
        <v>2.3361103191660848E-3</v>
      </c>
      <c r="X604">
        <f t="shared" si="39"/>
        <v>175.99700000000001</v>
      </c>
      <c r="Y604">
        <v>85.667000000000002</v>
      </c>
      <c r="Z604">
        <v>1.3337731056688271E-2</v>
      </c>
    </row>
    <row r="605" spans="2:26" x14ac:dyDescent="0.2">
      <c r="B605">
        <v>291</v>
      </c>
      <c r="C605">
        <v>-0.21475583000000001</v>
      </c>
      <c r="D605">
        <v>-9.6311115000000003E-2</v>
      </c>
      <c r="E605" s="4">
        <v>9.707084</v>
      </c>
      <c r="F605">
        <f t="shared" si="36"/>
        <v>9.7099369555341362</v>
      </c>
      <c r="G605">
        <f t="shared" si="38"/>
        <v>176.28800000000001</v>
      </c>
      <c r="H605">
        <v>85.958000000000013</v>
      </c>
      <c r="I605">
        <v>2.0661249628333564E-3</v>
      </c>
      <c r="S605">
        <v>293</v>
      </c>
      <c r="T605">
        <v>1.6798793999999999E-3</v>
      </c>
      <c r="U605">
        <v>1.3744467999999999E-3</v>
      </c>
      <c r="V605" s="4">
        <v>0</v>
      </c>
      <c r="W605">
        <f t="shared" si="37"/>
        <v>2.1705065778694615E-3</v>
      </c>
      <c r="X605">
        <f t="shared" si="39"/>
        <v>176.29</v>
      </c>
      <c r="Y605">
        <v>85.95999999999998</v>
      </c>
      <c r="Z605">
        <v>-5.8653603996325623E-3</v>
      </c>
    </row>
    <row r="606" spans="2:26" x14ac:dyDescent="0.2">
      <c r="B606">
        <v>291</v>
      </c>
      <c r="C606">
        <v>-0.2117648</v>
      </c>
      <c r="D606">
        <v>-9.5712909999999998E-2</v>
      </c>
      <c r="E606" s="4">
        <v>9.7016989999999996</v>
      </c>
      <c r="F606">
        <f t="shared" si="36"/>
        <v>9.7044818912840842</v>
      </c>
      <c r="G606">
        <f t="shared" si="38"/>
        <v>176.57900000000001</v>
      </c>
      <c r="H606">
        <v>86.249000000000009</v>
      </c>
      <c r="I606">
        <v>3.1752297050226261E-3</v>
      </c>
      <c r="S606">
        <v>290</v>
      </c>
      <c r="T606">
        <v>-1.5271630999999999E-4</v>
      </c>
      <c r="U606">
        <v>-6.1086525000000002E-4</v>
      </c>
      <c r="V606" s="4">
        <v>0</v>
      </c>
      <c r="W606">
        <f t="shared" si="37"/>
        <v>6.2966548658599563E-4</v>
      </c>
      <c r="X606">
        <f t="shared" si="39"/>
        <v>176.58</v>
      </c>
      <c r="Y606">
        <v>86.25</v>
      </c>
      <c r="Z606">
        <v>-1.7658835499806159E-2</v>
      </c>
    </row>
    <row r="607" spans="2:26" x14ac:dyDescent="0.2">
      <c r="B607">
        <v>292</v>
      </c>
      <c r="C607">
        <v>-0.21116660000000001</v>
      </c>
      <c r="D607">
        <v>-0.10109675999999999</v>
      </c>
      <c r="E607" s="4">
        <v>9.7016989999999996</v>
      </c>
      <c r="F607">
        <f t="shared" si="36"/>
        <v>9.7045234491158325</v>
      </c>
      <c r="G607">
        <f t="shared" si="38"/>
        <v>176.87100000000001</v>
      </c>
      <c r="H607">
        <v>86.541000000000011</v>
      </c>
      <c r="I607">
        <v>1.3714291874175847E-3</v>
      </c>
      <c r="S607">
        <v>291</v>
      </c>
      <c r="T607">
        <v>6.1086525000000002E-4</v>
      </c>
      <c r="U607">
        <v>1.2217305E-3</v>
      </c>
      <c r="V607" s="4">
        <v>0</v>
      </c>
      <c r="W607">
        <f t="shared" si="37"/>
        <v>1.3659362240924034E-3</v>
      </c>
      <c r="X607">
        <f t="shared" si="39"/>
        <v>176.87100000000001</v>
      </c>
      <c r="Y607">
        <v>86.540999999999997</v>
      </c>
      <c r="Z607">
        <v>2.6300735703641907E-2</v>
      </c>
    </row>
    <row r="608" spans="2:26" x14ac:dyDescent="0.2">
      <c r="B608">
        <v>291</v>
      </c>
      <c r="C608">
        <v>-0.21595225000000001</v>
      </c>
      <c r="D608">
        <v>-9.8105730000000002E-2</v>
      </c>
      <c r="E608" s="4">
        <v>9.707084</v>
      </c>
      <c r="F608">
        <f t="shared" si="36"/>
        <v>9.7099814568100431</v>
      </c>
      <c r="G608">
        <f t="shared" si="38"/>
        <v>177.16200000000001</v>
      </c>
      <c r="H608">
        <v>86.832000000000008</v>
      </c>
      <c r="I608">
        <v>-4.2927516025691235E-4</v>
      </c>
      <c r="S608">
        <v>291</v>
      </c>
      <c r="T608">
        <v>-1.0690141999999999E-3</v>
      </c>
      <c r="U608">
        <v>-3.0543261999999997E-4</v>
      </c>
      <c r="V608" s="4">
        <v>3.0543261999999997E-4</v>
      </c>
      <c r="W608">
        <f t="shared" si="37"/>
        <v>1.1529828838806621E-3</v>
      </c>
      <c r="X608">
        <f t="shared" si="39"/>
        <v>177.16200000000001</v>
      </c>
      <c r="Y608">
        <v>86.831999999999994</v>
      </c>
      <c r="Z608">
        <v>1.9695663168626323E-2</v>
      </c>
    </row>
    <row r="609" spans="2:26" x14ac:dyDescent="0.2">
      <c r="B609">
        <v>291</v>
      </c>
      <c r="C609">
        <v>-0.21355942</v>
      </c>
      <c r="D609">
        <v>-9.3320089999999994E-2</v>
      </c>
      <c r="E609" s="4">
        <v>9.6981110000000008</v>
      </c>
      <c r="F609">
        <f t="shared" si="36"/>
        <v>9.7009109486372136</v>
      </c>
      <c r="G609">
        <f t="shared" si="38"/>
        <v>177.453</v>
      </c>
      <c r="H609">
        <v>87.123000000000005</v>
      </c>
      <c r="I609">
        <v>6.6911337325768229E-4</v>
      </c>
      <c r="S609">
        <v>292</v>
      </c>
      <c r="T609">
        <v>-1.5271630999999999E-4</v>
      </c>
      <c r="U609">
        <v>-1.0690141999999999E-3</v>
      </c>
      <c r="V609" s="4">
        <v>0</v>
      </c>
      <c r="W609">
        <f t="shared" si="37"/>
        <v>1.0798674136863542E-3</v>
      </c>
      <c r="X609">
        <f t="shared" si="39"/>
        <v>177.45400000000001</v>
      </c>
      <c r="Y609">
        <v>87.123999999999995</v>
      </c>
      <c r="Z609">
        <v>-5.3725246732208758E-3</v>
      </c>
    </row>
    <row r="610" spans="2:26" x14ac:dyDescent="0.2">
      <c r="B610">
        <v>292</v>
      </c>
      <c r="C610">
        <v>-0.21595225000000001</v>
      </c>
      <c r="D610">
        <v>-9.750752E-2</v>
      </c>
      <c r="E610" s="4">
        <v>9.7052890000000005</v>
      </c>
      <c r="F610">
        <f t="shared" si="36"/>
        <v>9.708180965776112</v>
      </c>
      <c r="G610">
        <f t="shared" si="38"/>
        <v>177.745</v>
      </c>
      <c r="H610">
        <v>87.415000000000006</v>
      </c>
      <c r="I610">
        <v>1.7988126165483552E-3</v>
      </c>
      <c r="S610">
        <v>291</v>
      </c>
      <c r="T610">
        <v>-9.1629790000000003E-4</v>
      </c>
      <c r="U610">
        <v>-1.3744467999999999E-3</v>
      </c>
      <c r="V610" s="4">
        <v>0</v>
      </c>
      <c r="W610">
        <f t="shared" si="37"/>
        <v>1.651879489422473E-3</v>
      </c>
      <c r="X610">
        <f t="shared" si="39"/>
        <v>177.745</v>
      </c>
      <c r="Y610">
        <v>87.414999999999992</v>
      </c>
      <c r="Z610">
        <v>-1.3246051546371221E-2</v>
      </c>
    </row>
    <row r="611" spans="2:26" x14ac:dyDescent="0.2">
      <c r="B611">
        <v>291</v>
      </c>
      <c r="C611">
        <v>-0.21355942</v>
      </c>
      <c r="D611">
        <v>-0.101694964</v>
      </c>
      <c r="E611" s="4">
        <v>9.7005029999999994</v>
      </c>
      <c r="F611">
        <f t="shared" si="36"/>
        <v>9.7033864163282022</v>
      </c>
      <c r="G611">
        <f t="shared" si="38"/>
        <v>178.036</v>
      </c>
      <c r="H611">
        <v>87.706000000000003</v>
      </c>
      <c r="I611">
        <v>-1.6880316505630492E-5</v>
      </c>
      <c r="S611">
        <v>292</v>
      </c>
      <c r="T611">
        <v>-9.1629790000000003E-4</v>
      </c>
      <c r="U611">
        <v>-1.6798793999999999E-3</v>
      </c>
      <c r="V611" s="4">
        <v>-3.0543261999999997E-4</v>
      </c>
      <c r="W611">
        <f t="shared" si="37"/>
        <v>1.9377527513717622E-3</v>
      </c>
      <c r="X611">
        <f t="shared" si="39"/>
        <v>178.03700000000001</v>
      </c>
      <c r="Y611">
        <v>87.706999999999994</v>
      </c>
      <c r="Z611">
        <v>-2.3126496974682715E-3</v>
      </c>
    </row>
    <row r="612" spans="2:26" x14ac:dyDescent="0.2">
      <c r="B612">
        <v>290</v>
      </c>
      <c r="C612">
        <v>-0.20877377999999999</v>
      </c>
      <c r="D612">
        <v>-0.101694964</v>
      </c>
      <c r="E612" s="4">
        <v>9.7028960000000009</v>
      </c>
      <c r="F612">
        <f t="shared" si="36"/>
        <v>9.7056745846816064</v>
      </c>
      <c r="G612">
        <f t="shared" si="38"/>
        <v>178.32599999999999</v>
      </c>
      <c r="H612">
        <v>87.995999999999995</v>
      </c>
      <c r="I612">
        <v>1.1254770795385506E-3</v>
      </c>
      <c r="S612">
        <v>291</v>
      </c>
      <c r="T612">
        <v>0</v>
      </c>
      <c r="U612">
        <v>0</v>
      </c>
      <c r="V612" s="4">
        <v>3.0543261999999997E-4</v>
      </c>
      <c r="W612">
        <f t="shared" si="37"/>
        <v>3.0543261999999997E-4</v>
      </c>
      <c r="X612">
        <f t="shared" si="39"/>
        <v>178.328</v>
      </c>
      <c r="Y612">
        <v>87.99799999999999</v>
      </c>
      <c r="Z612">
        <v>-1.2535200181627845E-2</v>
      </c>
    </row>
    <row r="613" spans="2:26" x14ac:dyDescent="0.2">
      <c r="B613">
        <v>293</v>
      </c>
      <c r="C613">
        <v>-0.20757735999999999</v>
      </c>
      <c r="D613">
        <v>-0.101694964</v>
      </c>
      <c r="E613" s="4">
        <v>9.7082800000000002</v>
      </c>
      <c r="F613">
        <f t="shared" si="36"/>
        <v>9.7110313965349491</v>
      </c>
      <c r="G613">
        <f t="shared" si="38"/>
        <v>178.619</v>
      </c>
      <c r="H613">
        <v>88.289000000000001</v>
      </c>
      <c r="I613">
        <v>-6.4884041064162197E-4</v>
      </c>
      <c r="S613">
        <v>291</v>
      </c>
      <c r="T613">
        <v>4.5814895000000002E-4</v>
      </c>
      <c r="U613">
        <v>1.5271630999999999E-4</v>
      </c>
      <c r="V613" s="4">
        <v>-1.5271630999999999E-4</v>
      </c>
      <c r="W613">
        <f t="shared" si="37"/>
        <v>5.0650271772828103E-4</v>
      </c>
      <c r="X613">
        <f t="shared" si="39"/>
        <v>178.619</v>
      </c>
      <c r="Y613">
        <v>88.288999999999987</v>
      </c>
      <c r="Z613">
        <v>1.3427947814891428E-2</v>
      </c>
    </row>
    <row r="614" spans="2:26" x14ac:dyDescent="0.2">
      <c r="B614">
        <v>291</v>
      </c>
      <c r="C614">
        <v>-0.21355942</v>
      </c>
      <c r="D614">
        <v>-9.2721880000000007E-2</v>
      </c>
      <c r="E614" s="4">
        <v>9.7052890000000005</v>
      </c>
      <c r="F614">
        <f t="shared" si="36"/>
        <v>9.7080811464687748</v>
      </c>
      <c r="G614">
        <f t="shared" si="38"/>
        <v>178.91</v>
      </c>
      <c r="H614">
        <v>88.58</v>
      </c>
      <c r="I614">
        <v>-2.4451713198783451E-3</v>
      </c>
      <c r="S614">
        <v>292</v>
      </c>
      <c r="T614">
        <v>9.1629790000000003E-4</v>
      </c>
      <c r="U614">
        <v>1.3744467999999999E-3</v>
      </c>
      <c r="V614" s="4">
        <v>-3.0543261999999997E-4</v>
      </c>
      <c r="W614">
        <f t="shared" si="37"/>
        <v>1.6798794400000002E-3</v>
      </c>
      <c r="X614">
        <f t="shared" si="39"/>
        <v>178.911</v>
      </c>
      <c r="Y614">
        <v>88.580999999999989</v>
      </c>
      <c r="Z614">
        <v>2.7992733225820382E-2</v>
      </c>
    </row>
    <row r="615" spans="2:26" x14ac:dyDescent="0.2">
      <c r="B615">
        <v>291</v>
      </c>
      <c r="C615">
        <v>-0.21834506000000001</v>
      </c>
      <c r="D615">
        <v>-9.8703936000000006E-2</v>
      </c>
      <c r="E615" s="4">
        <v>9.707084</v>
      </c>
      <c r="F615">
        <f t="shared" si="36"/>
        <v>9.7100410305654368</v>
      </c>
      <c r="G615">
        <f t="shared" si="38"/>
        <v>179.20099999999999</v>
      </c>
      <c r="H615">
        <v>88.870999999999995</v>
      </c>
      <c r="I615">
        <v>1.5822124485149153E-3</v>
      </c>
      <c r="S615">
        <v>291</v>
      </c>
      <c r="T615">
        <v>1.5271630999999999E-4</v>
      </c>
      <c r="U615">
        <v>1.2217305E-3</v>
      </c>
      <c r="V615" s="4">
        <v>-1.5271630999999999E-4</v>
      </c>
      <c r="W615">
        <f t="shared" si="37"/>
        <v>1.2406731871489292E-3</v>
      </c>
      <c r="X615">
        <f t="shared" si="39"/>
        <v>179.202</v>
      </c>
      <c r="Y615">
        <v>88.871999999999986</v>
      </c>
      <c r="Z615">
        <v>-2.9791903343728436E-2</v>
      </c>
    </row>
    <row r="616" spans="2:26" x14ac:dyDescent="0.2">
      <c r="B616">
        <v>292</v>
      </c>
      <c r="C616">
        <v>-0.21774684999999999</v>
      </c>
      <c r="D616">
        <v>-9.3320089999999994E-2</v>
      </c>
      <c r="E616" s="4">
        <v>9.6999040000000001</v>
      </c>
      <c r="F616">
        <f t="shared" si="36"/>
        <v>9.7027965009629327</v>
      </c>
      <c r="G616">
        <f t="shared" si="38"/>
        <v>179.49299999999999</v>
      </c>
      <c r="H616">
        <v>89.162999999999997</v>
      </c>
      <c r="I616">
        <v>2.6723593570323165E-3</v>
      </c>
      <c r="S616">
        <v>291</v>
      </c>
      <c r="T616">
        <v>-3.0543261999999997E-4</v>
      </c>
      <c r="U616">
        <v>-6.1086525000000002E-4</v>
      </c>
      <c r="V616" s="4">
        <v>3.0543261999999997E-4</v>
      </c>
      <c r="W616">
        <f t="shared" si="37"/>
        <v>7.4815407796635809E-4</v>
      </c>
      <c r="X616">
        <f t="shared" si="39"/>
        <v>179.49299999999999</v>
      </c>
      <c r="Y616">
        <v>89.162999999999982</v>
      </c>
      <c r="Z616">
        <v>-2.3576011514823153E-4</v>
      </c>
    </row>
    <row r="617" spans="2:26" x14ac:dyDescent="0.2">
      <c r="B617">
        <v>291</v>
      </c>
      <c r="C617">
        <v>-0.21954148000000001</v>
      </c>
      <c r="D617">
        <v>-9.3320089999999994E-2</v>
      </c>
      <c r="E617" s="4">
        <v>9.7011009999999995</v>
      </c>
      <c r="F617">
        <f t="shared" si="36"/>
        <v>9.7040335795399635</v>
      </c>
      <c r="G617">
        <f t="shared" si="38"/>
        <v>179.78399999999999</v>
      </c>
      <c r="H617">
        <v>89.453999999999994</v>
      </c>
      <c r="I617">
        <v>-2.0061554908361759E-3</v>
      </c>
      <c r="S617">
        <v>292</v>
      </c>
      <c r="T617">
        <v>7.6358153999999995E-4</v>
      </c>
      <c r="U617">
        <v>6.1086525000000002E-4</v>
      </c>
      <c r="V617" s="4">
        <v>0</v>
      </c>
      <c r="W617">
        <f t="shared" si="37"/>
        <v>9.7786150445057095E-4</v>
      </c>
      <c r="X617">
        <f t="shared" si="39"/>
        <v>179.785</v>
      </c>
      <c r="Y617">
        <v>89.454999999999984</v>
      </c>
      <c r="Z617">
        <v>1.8897775486982668E-2</v>
      </c>
    </row>
    <row r="618" spans="2:26" x14ac:dyDescent="0.2">
      <c r="V618" s="4"/>
    </row>
    <row r="619" spans="2:26" x14ac:dyDescent="0.2">
      <c r="V619" s="4"/>
    </row>
    <row r="620" spans="2:26" x14ac:dyDescent="0.2">
      <c r="V620" s="4"/>
    </row>
    <row r="621" spans="2:26" x14ac:dyDescent="0.2">
      <c r="V621" s="4"/>
    </row>
    <row r="622" spans="2:26" x14ac:dyDescent="0.2">
      <c r="V622" s="4"/>
    </row>
    <row r="623" spans="2:26" x14ac:dyDescent="0.2">
      <c r="V623" s="4"/>
    </row>
    <row r="624" spans="2:26" x14ac:dyDescent="0.2">
      <c r="E624" s="4"/>
      <c r="V624" s="4"/>
    </row>
    <row r="625" spans="5:22" x14ac:dyDescent="0.2">
      <c r="E625" s="4"/>
      <c r="V625" s="4"/>
    </row>
    <row r="626" spans="5:22" x14ac:dyDescent="0.2">
      <c r="V626" s="4"/>
    </row>
    <row r="627" spans="5:22" x14ac:dyDescent="0.2">
      <c r="V627" s="4"/>
    </row>
    <row r="628" spans="5:22" x14ac:dyDescent="0.2">
      <c r="V628" s="4"/>
    </row>
    <row r="629" spans="5:22" x14ac:dyDescent="0.2">
      <c r="V629" s="4"/>
    </row>
    <row r="630" spans="5:22" x14ac:dyDescent="0.2">
      <c r="V630" s="4"/>
    </row>
    <row r="631" spans="5:22" x14ac:dyDescent="0.2">
      <c r="V631" s="4"/>
    </row>
    <row r="632" spans="5:22" x14ac:dyDescent="0.2">
      <c r="V632" s="4"/>
    </row>
    <row r="635" spans="5:22" x14ac:dyDescent="0.2">
      <c r="V635" s="4"/>
    </row>
    <row r="636" spans="5:22" x14ac:dyDescent="0.2">
      <c r="V636" s="4"/>
    </row>
    <row r="638" spans="5:22" x14ac:dyDescent="0.2"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V641" s="4"/>
    </row>
    <row r="642" spans="5:22" x14ac:dyDescent="0.2">
      <c r="V642" s="4"/>
    </row>
    <row r="643" spans="5:22" x14ac:dyDescent="0.2"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V651" s="4"/>
    </row>
    <row r="652" spans="5:22" x14ac:dyDescent="0.2">
      <c r="V652" s="4"/>
    </row>
    <row r="653" spans="5:22" x14ac:dyDescent="0.2">
      <c r="V653" s="4"/>
    </row>
    <row r="654" spans="5:22" x14ac:dyDescent="0.2">
      <c r="V654" s="4"/>
    </row>
    <row r="655" spans="5:22" x14ac:dyDescent="0.2">
      <c r="E655" s="4"/>
      <c r="V655" s="4"/>
    </row>
    <row r="657" spans="5:22" x14ac:dyDescent="0.2">
      <c r="V657" s="4"/>
    </row>
    <row r="658" spans="5:22" x14ac:dyDescent="0.2">
      <c r="V658" s="4"/>
    </row>
    <row r="659" spans="5:22" x14ac:dyDescent="0.2"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V663" s="4"/>
    </row>
    <row r="664" spans="5:22" x14ac:dyDescent="0.2">
      <c r="E664" s="4"/>
      <c r="V664" s="4"/>
    </row>
    <row r="665" spans="5:22" x14ac:dyDescent="0.2">
      <c r="V665" s="4"/>
    </row>
    <row r="666" spans="5:22" x14ac:dyDescent="0.2">
      <c r="V666" s="4"/>
    </row>
    <row r="667" spans="5:22" x14ac:dyDescent="0.2">
      <c r="V667" s="4"/>
    </row>
    <row r="668" spans="5:22" x14ac:dyDescent="0.2">
      <c r="E668" s="4"/>
      <c r="V668" s="4"/>
    </row>
    <row r="670" spans="5:22" x14ac:dyDescent="0.2"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V673" s="4"/>
    </row>
    <row r="674" spans="5:22" x14ac:dyDescent="0.2">
      <c r="V674" s="4"/>
    </row>
    <row r="675" spans="5:22" x14ac:dyDescent="0.2">
      <c r="V675" s="4"/>
    </row>
    <row r="676" spans="5:22" x14ac:dyDescent="0.2">
      <c r="V676" s="4"/>
    </row>
    <row r="677" spans="5:22" x14ac:dyDescent="0.2">
      <c r="E677" s="4"/>
      <c r="V677" s="4"/>
    </row>
    <row r="680" spans="5:22" x14ac:dyDescent="0.2"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V691" s="4"/>
    </row>
    <row r="692" spans="5:22" x14ac:dyDescent="0.2">
      <c r="E692" s="4"/>
      <c r="V692" s="4"/>
    </row>
    <row r="693" spans="5:22" x14ac:dyDescent="0.2">
      <c r="V693" s="4"/>
    </row>
    <row r="694" spans="5:22" x14ac:dyDescent="0.2">
      <c r="V694" s="4"/>
    </row>
    <row r="695" spans="5:22" x14ac:dyDescent="0.2">
      <c r="E695" s="4"/>
      <c r="V695" s="4"/>
    </row>
    <row r="696" spans="5:22" x14ac:dyDescent="0.2">
      <c r="V696" s="4"/>
    </row>
    <row r="697" spans="5:22" x14ac:dyDescent="0.2">
      <c r="V697" s="4"/>
    </row>
    <row r="699" spans="5:22" x14ac:dyDescent="0.2">
      <c r="E699" s="4"/>
      <c r="V699" s="4"/>
    </row>
    <row r="700" spans="5:22" x14ac:dyDescent="0.2">
      <c r="V700" s="4"/>
    </row>
    <row r="701" spans="5:22" x14ac:dyDescent="0.2">
      <c r="V701" s="4"/>
    </row>
    <row r="702" spans="5:22" x14ac:dyDescent="0.2">
      <c r="V702" s="4"/>
    </row>
    <row r="705" spans="5:22" x14ac:dyDescent="0.2">
      <c r="V705" s="4"/>
    </row>
    <row r="706" spans="5:22" x14ac:dyDescent="0.2">
      <c r="V706" s="4"/>
    </row>
    <row r="707" spans="5:22" x14ac:dyDescent="0.2">
      <c r="V707" s="4"/>
    </row>
    <row r="708" spans="5:22" x14ac:dyDescent="0.2">
      <c r="E708" s="4"/>
      <c r="V708" s="4"/>
    </row>
    <row r="709" spans="5:22" x14ac:dyDescent="0.2"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V713" s="4"/>
    </row>
    <row r="715" spans="5:22" x14ac:dyDescent="0.2">
      <c r="V715" s="4"/>
    </row>
    <row r="716" spans="5:22" x14ac:dyDescent="0.2">
      <c r="V716" s="4"/>
    </row>
    <row r="717" spans="5:22" x14ac:dyDescent="0.2">
      <c r="V717" s="4"/>
    </row>
    <row r="718" spans="5:22" x14ac:dyDescent="0.2">
      <c r="V718" s="4"/>
    </row>
    <row r="719" spans="5:22" x14ac:dyDescent="0.2">
      <c r="V719" s="4"/>
    </row>
    <row r="720" spans="5:22" x14ac:dyDescent="0.2">
      <c r="V720" s="4"/>
    </row>
    <row r="721" spans="5:22" x14ac:dyDescent="0.2">
      <c r="V721" s="4"/>
    </row>
    <row r="722" spans="5:22" x14ac:dyDescent="0.2"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V727" s="4"/>
    </row>
    <row r="729" spans="5:22" x14ac:dyDescent="0.2"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V733" s="4"/>
    </row>
    <row r="734" spans="5:22" x14ac:dyDescent="0.2">
      <c r="E734" s="4"/>
      <c r="V734" s="4"/>
    </row>
    <row r="735" spans="5:22" x14ac:dyDescent="0.2"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V743" s="4"/>
    </row>
    <row r="744" spans="5:22" x14ac:dyDescent="0.2">
      <c r="E744" s="4"/>
      <c r="V744" s="4"/>
    </row>
    <row r="745" spans="5:22" x14ac:dyDescent="0.2"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V752" s="4"/>
    </row>
    <row r="753" spans="5:22" x14ac:dyDescent="0.2">
      <c r="V753" s="4"/>
    </row>
    <row r="754" spans="5:22" x14ac:dyDescent="0.2">
      <c r="V754" s="4"/>
    </row>
    <row r="755" spans="5:22" x14ac:dyDescent="0.2">
      <c r="E755" s="4"/>
      <c r="V755" s="4"/>
    </row>
    <row r="756" spans="5:22" x14ac:dyDescent="0.2"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V761" s="4"/>
    </row>
    <row r="762" spans="5:22" x14ac:dyDescent="0.2">
      <c r="E762" s="4"/>
      <c r="V762" s="4"/>
    </row>
    <row r="763" spans="5:22" x14ac:dyDescent="0.2">
      <c r="V763" s="4"/>
    </row>
    <row r="764" spans="5:22" x14ac:dyDescent="0.2">
      <c r="V764" s="4"/>
    </row>
    <row r="765" spans="5:22" x14ac:dyDescent="0.2">
      <c r="V765" s="4"/>
    </row>
    <row r="766" spans="5:22" x14ac:dyDescent="0.2">
      <c r="E766" s="4"/>
      <c r="V766" s="4"/>
    </row>
    <row r="767" spans="5:22" x14ac:dyDescent="0.2">
      <c r="V767" s="4"/>
    </row>
    <row r="769" spans="5:22" x14ac:dyDescent="0.2">
      <c r="V769" s="4"/>
    </row>
    <row r="770" spans="5:22" x14ac:dyDescent="0.2">
      <c r="V770" s="4"/>
    </row>
    <row r="771" spans="5:22" x14ac:dyDescent="0.2"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V775" s="4"/>
    </row>
    <row r="776" spans="5:22" x14ac:dyDescent="0.2">
      <c r="V776" s="4"/>
    </row>
    <row r="777" spans="5:22" x14ac:dyDescent="0.2">
      <c r="V777" s="4"/>
    </row>
    <row r="778" spans="5:22" x14ac:dyDescent="0.2">
      <c r="V778" s="4"/>
    </row>
    <row r="780" spans="5:22" x14ac:dyDescent="0.2">
      <c r="V780" s="4"/>
    </row>
    <row r="781" spans="5:22" x14ac:dyDescent="0.2">
      <c r="V781" s="4"/>
    </row>
    <row r="782" spans="5:22" x14ac:dyDescent="0.2">
      <c r="V782" s="4"/>
    </row>
    <row r="783" spans="5:22" x14ac:dyDescent="0.2">
      <c r="V783" s="4"/>
    </row>
    <row r="784" spans="5:22" x14ac:dyDescent="0.2">
      <c r="V784" s="4"/>
    </row>
    <row r="785" spans="5:22" x14ac:dyDescent="0.2">
      <c r="V785" s="4"/>
    </row>
    <row r="786" spans="5:22" x14ac:dyDescent="0.2"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V791" s="4"/>
    </row>
    <row r="792" spans="5:22" x14ac:dyDescent="0.2">
      <c r="E792" s="4"/>
      <c r="V792" s="4"/>
    </row>
    <row r="794" spans="5:22" x14ac:dyDescent="0.2"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V797" s="4"/>
    </row>
    <row r="798" spans="5:22" x14ac:dyDescent="0.2"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V804" s="4"/>
    </row>
    <row r="805" spans="5:22" x14ac:dyDescent="0.2">
      <c r="E805" s="4"/>
      <c r="V805" s="4"/>
    </row>
    <row r="806" spans="5:22" x14ac:dyDescent="0.2">
      <c r="V806" s="4"/>
    </row>
    <row r="807" spans="5:22" x14ac:dyDescent="0.2">
      <c r="V807" s="4"/>
    </row>
    <row r="808" spans="5:22" x14ac:dyDescent="0.2">
      <c r="E808" s="4"/>
      <c r="V808" s="4"/>
    </row>
    <row r="810" spans="5:22" x14ac:dyDescent="0.2">
      <c r="V810" s="4"/>
    </row>
    <row r="812" spans="5:22" x14ac:dyDescent="0.2">
      <c r="V812" s="4"/>
    </row>
    <row r="813" spans="5:22" x14ac:dyDescent="0.2">
      <c r="E813" s="4"/>
      <c r="V813" s="4"/>
    </row>
    <row r="814" spans="5:22" x14ac:dyDescent="0.2">
      <c r="V814" s="4"/>
    </row>
    <row r="817" spans="5:22" x14ac:dyDescent="0.2">
      <c r="V817" s="4"/>
    </row>
    <row r="818" spans="5:22" x14ac:dyDescent="0.2">
      <c r="E818" s="4"/>
      <c r="V818" s="4"/>
    </row>
    <row r="820" spans="5:22" x14ac:dyDescent="0.2">
      <c r="V820" s="4"/>
    </row>
    <row r="821" spans="5:22" x14ac:dyDescent="0.2">
      <c r="V821" s="4"/>
    </row>
    <row r="822" spans="5:22" x14ac:dyDescent="0.2">
      <c r="V822" s="4"/>
    </row>
    <row r="823" spans="5:22" x14ac:dyDescent="0.2">
      <c r="V823" s="4"/>
    </row>
    <row r="824" spans="5:22" x14ac:dyDescent="0.2">
      <c r="V824" s="4"/>
    </row>
    <row r="825" spans="5:22" x14ac:dyDescent="0.2">
      <c r="V825" s="4"/>
    </row>
    <row r="826" spans="5:22" x14ac:dyDescent="0.2">
      <c r="V826" s="4"/>
    </row>
    <row r="827" spans="5:22" x14ac:dyDescent="0.2">
      <c r="V827" s="4"/>
    </row>
    <row r="828" spans="5:22" x14ac:dyDescent="0.2">
      <c r="V828" s="4"/>
    </row>
    <row r="829" spans="5:22" x14ac:dyDescent="0.2">
      <c r="V829" s="4"/>
    </row>
    <row r="831" spans="5:22" x14ac:dyDescent="0.2">
      <c r="V831" s="4"/>
    </row>
    <row r="832" spans="5:22" x14ac:dyDescent="0.2">
      <c r="V832" s="4"/>
    </row>
    <row r="833" spans="5:22" x14ac:dyDescent="0.2"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V837" s="4"/>
    </row>
    <row r="838" spans="5:22" x14ac:dyDescent="0.2">
      <c r="V838" s="4"/>
    </row>
    <row r="839" spans="5:22" x14ac:dyDescent="0.2">
      <c r="V839" s="4"/>
    </row>
    <row r="840" spans="5:22" x14ac:dyDescent="0.2">
      <c r="E840" s="4"/>
      <c r="V840" s="4"/>
    </row>
    <row r="841" spans="5:22" x14ac:dyDescent="0.2">
      <c r="V841" s="4"/>
    </row>
    <row r="843" spans="5:22" x14ac:dyDescent="0.2">
      <c r="V843" s="4"/>
    </row>
    <row r="844" spans="5:22" x14ac:dyDescent="0.2">
      <c r="V844" s="4"/>
    </row>
    <row r="845" spans="5:22" x14ac:dyDescent="0.2">
      <c r="E845" s="4"/>
      <c r="V845" s="4"/>
    </row>
    <row r="846" spans="5:22" x14ac:dyDescent="0.2">
      <c r="V846" s="4"/>
    </row>
    <row r="847" spans="5:22" x14ac:dyDescent="0.2">
      <c r="V847" s="4"/>
    </row>
    <row r="848" spans="5:22" x14ac:dyDescent="0.2">
      <c r="V848" s="4"/>
    </row>
    <row r="849" spans="5:22" x14ac:dyDescent="0.2">
      <c r="E849" s="4"/>
      <c r="V849" s="4"/>
    </row>
    <row r="850" spans="5:22" x14ac:dyDescent="0.2">
      <c r="V850" s="4"/>
    </row>
    <row r="851" spans="5:22" x14ac:dyDescent="0.2">
      <c r="V851" s="4"/>
    </row>
    <row r="852" spans="5:22" x14ac:dyDescent="0.2">
      <c r="V852" s="4"/>
    </row>
    <row r="853" spans="5:22" x14ac:dyDescent="0.2">
      <c r="E853" s="4"/>
      <c r="V853" s="4"/>
    </row>
    <row r="854" spans="5:22" x14ac:dyDescent="0.2">
      <c r="V854" s="4"/>
    </row>
    <row r="856" spans="5:22" x14ac:dyDescent="0.2">
      <c r="V856" s="4"/>
    </row>
    <row r="857" spans="5:22" x14ac:dyDescent="0.2">
      <c r="V857" s="4"/>
    </row>
    <row r="859" spans="5:22" x14ac:dyDescent="0.2">
      <c r="V859" s="4"/>
    </row>
    <row r="860" spans="5:22" x14ac:dyDescent="0.2">
      <c r="V860" s="4"/>
    </row>
    <row r="861" spans="5:22" x14ac:dyDescent="0.2">
      <c r="E861" s="4"/>
      <c r="V861" s="4"/>
    </row>
    <row r="865" spans="5:22" x14ac:dyDescent="0.2">
      <c r="V865" s="4"/>
    </row>
    <row r="866" spans="5:22" x14ac:dyDescent="0.2">
      <c r="V866" s="4"/>
    </row>
    <row r="867" spans="5:22" x14ac:dyDescent="0.2">
      <c r="V867" s="4"/>
    </row>
    <row r="868" spans="5:22" x14ac:dyDescent="0.2"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V874" s="4"/>
    </row>
    <row r="875" spans="5:22" x14ac:dyDescent="0.2">
      <c r="E875" s="4"/>
      <c r="V875" s="4"/>
    </row>
    <row r="876" spans="5:22" x14ac:dyDescent="0.2">
      <c r="V876" s="4"/>
    </row>
    <row r="877" spans="5:22" x14ac:dyDescent="0.2">
      <c r="V877" s="4"/>
    </row>
    <row r="878" spans="5:22" x14ac:dyDescent="0.2">
      <c r="V878" s="4"/>
    </row>
    <row r="879" spans="5:22" x14ac:dyDescent="0.2">
      <c r="V879" s="4"/>
    </row>
    <row r="881" spans="5:22" x14ac:dyDescent="0.2">
      <c r="E881" s="4"/>
      <c r="V881" s="4"/>
    </row>
    <row r="882" spans="5:22" x14ac:dyDescent="0.2">
      <c r="V882" s="4"/>
    </row>
    <row r="883" spans="5:22" x14ac:dyDescent="0.2">
      <c r="V883" s="4"/>
    </row>
    <row r="884" spans="5:22" x14ac:dyDescent="0.2">
      <c r="V884" s="4"/>
    </row>
    <row r="885" spans="5:22" x14ac:dyDescent="0.2">
      <c r="V885" s="4"/>
    </row>
    <row r="886" spans="5:22" x14ac:dyDescent="0.2"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V889" s="4"/>
    </row>
    <row r="890" spans="5:22" x14ac:dyDescent="0.2"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33D77-52AB-1149-88B9-38A0B64E60BC}">
  <sheetPr codeName="Sheet5"/>
  <dimension ref="A1:AH896"/>
  <sheetViews>
    <sheetView topLeftCell="L1" zoomScaleNormal="100" workbookViewId="0">
      <selection activeCell="AG21" sqref="AG21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290</v>
      </c>
      <c r="C1">
        <v>-0.50309099999999995</v>
      </c>
      <c r="D1">
        <v>0.10827523</v>
      </c>
      <c r="E1" s="4">
        <v>9.6843520000000005</v>
      </c>
      <c r="F1">
        <f>SQRT(SUMSQ(C1:E1))</f>
        <v>9.6980151443280675</v>
      </c>
      <c r="G1">
        <f>B1/1000</f>
        <v>0.28999999999999998</v>
      </c>
      <c r="H1">
        <v>-74.339999999999989</v>
      </c>
      <c r="I1">
        <v>-3.14409578396165E-2</v>
      </c>
      <c r="R1" t="s">
        <v>8</v>
      </c>
      <c r="S1">
        <v>290</v>
      </c>
      <c r="T1">
        <v>-9.1629790000000003E-4</v>
      </c>
      <c r="U1">
        <v>-7.6358153999999995E-4</v>
      </c>
      <c r="V1" s="4">
        <v>1.5271630999999999E-4</v>
      </c>
      <c r="W1">
        <f>SQRT(SUMSQ(T1:V1))</f>
        <v>1.2024894515600532E-3</v>
      </c>
      <c r="X1">
        <f>S1/1000</f>
        <v>0.28999999999999998</v>
      </c>
      <c r="Y1">
        <v>-74.047999999999988</v>
      </c>
      <c r="Z1">
        <v>-2.5959680834121781E-2</v>
      </c>
    </row>
    <row r="2" spans="1:34" x14ac:dyDescent="0.2">
      <c r="A2" t="s">
        <v>7</v>
      </c>
      <c r="B2">
        <v>293</v>
      </c>
      <c r="C2">
        <v>-0.51326050000000001</v>
      </c>
      <c r="D2">
        <v>0.11006984</v>
      </c>
      <c r="E2" s="4">
        <v>9.7028960000000009</v>
      </c>
      <c r="F2">
        <f t="shared" ref="F2:F65" si="0">SQRT(SUMSQ(C2:E2))</f>
        <v>9.7170850823358492</v>
      </c>
      <c r="G2">
        <f>(G1*1000+B2)/1000</f>
        <v>0.58299999999999996</v>
      </c>
      <c r="H2">
        <v>-74.046999999999997</v>
      </c>
      <c r="I2">
        <v>-3.6113502427992474E-2</v>
      </c>
      <c r="P2" t="s">
        <v>1</v>
      </c>
      <c r="Q2">
        <f>AVERAGE(B:B)</f>
        <v>1583.7037037037037</v>
      </c>
      <c r="R2" t="s">
        <v>8</v>
      </c>
      <c r="S2">
        <v>293</v>
      </c>
      <c r="T2">
        <v>1.6798793999999999E-3</v>
      </c>
      <c r="U2">
        <v>2.5961774E-3</v>
      </c>
      <c r="V2" s="4">
        <v>-1.5271630999999999E-4</v>
      </c>
      <c r="W2">
        <f t="shared" ref="W2:W65" si="1">SQRT(SUMSQ(T2:V2))</f>
        <v>3.0960384626414345E-3</v>
      </c>
      <c r="X2">
        <f>(X1*1000+S2)/1000</f>
        <v>0.58299999999999996</v>
      </c>
      <c r="Y2">
        <v>-73.754999999999995</v>
      </c>
      <c r="Z2">
        <v>3.4364745275220245E-2</v>
      </c>
      <c r="AG2" t="s">
        <v>1</v>
      </c>
      <c r="AH2">
        <f>AVERAGE(S:S)</f>
        <v>1527.3571428571429</v>
      </c>
    </row>
    <row r="3" spans="1:34" x14ac:dyDescent="0.2">
      <c r="A3" t="s">
        <v>7</v>
      </c>
      <c r="B3">
        <v>289</v>
      </c>
      <c r="C3">
        <v>-0.50548380000000004</v>
      </c>
      <c r="D3">
        <v>0.10289137</v>
      </c>
      <c r="E3">
        <v>9.6843520000000005</v>
      </c>
      <c r="F3">
        <f t="shared" si="0"/>
        <v>9.6980809527445651</v>
      </c>
      <c r="G3">
        <f t="shared" ref="G3:G66" si="2">(G2*1000+B3)/1000</f>
        <v>0.872</v>
      </c>
      <c r="H3">
        <v>-73.757999999999996</v>
      </c>
      <c r="I3">
        <v>-4.1013193145693086E-2</v>
      </c>
      <c r="P3" t="s">
        <v>2</v>
      </c>
      <c r="Q3">
        <f>SUM(B:B)/1000</f>
        <v>128.28</v>
      </c>
      <c r="R3" t="s">
        <v>8</v>
      </c>
      <c r="S3">
        <v>289</v>
      </c>
      <c r="T3">
        <v>-6.1086525000000002E-4</v>
      </c>
      <c r="U3">
        <v>-3.0543261999999997E-4</v>
      </c>
      <c r="V3" s="4">
        <v>-3.0543261999999997E-4</v>
      </c>
      <c r="W3">
        <f t="shared" si="1"/>
        <v>7.4815407796635809E-4</v>
      </c>
      <c r="X3">
        <f t="shared" ref="X3:X66" si="3">(X2*1000+S3)/1000</f>
        <v>0.872</v>
      </c>
      <c r="Y3">
        <v>-73.465999999999994</v>
      </c>
      <c r="Z3">
        <v>9.737626399236482E-2</v>
      </c>
      <c r="AG3" t="s">
        <v>2</v>
      </c>
      <c r="AH3">
        <f>SUM(S:S)/1000</f>
        <v>128.298</v>
      </c>
    </row>
    <row r="4" spans="1:34" x14ac:dyDescent="0.2">
      <c r="A4" t="s">
        <v>7</v>
      </c>
      <c r="B4">
        <v>294</v>
      </c>
      <c r="C4">
        <v>-0.51026939999999998</v>
      </c>
      <c r="D4">
        <v>0.1058824</v>
      </c>
      <c r="E4" s="4">
        <v>9.6999040000000001</v>
      </c>
      <c r="F4">
        <f t="shared" si="0"/>
        <v>9.7138933261809157</v>
      </c>
      <c r="G4">
        <f t="shared" si="2"/>
        <v>1.1659999999999999</v>
      </c>
      <c r="H4">
        <v>-73.463999999999999</v>
      </c>
      <c r="I4">
        <v>-4.6002463811592328E-2</v>
      </c>
      <c r="P4" t="s">
        <v>3</v>
      </c>
      <c r="Q4">
        <f>STDEV(B:B)</f>
        <v>5234.4105170602652</v>
      </c>
      <c r="R4" t="s">
        <v>8</v>
      </c>
      <c r="S4">
        <v>294</v>
      </c>
      <c r="T4">
        <v>3.0543261999999997E-4</v>
      </c>
      <c r="U4">
        <v>1.5271631E-3</v>
      </c>
      <c r="V4" s="4">
        <v>-1.5271630999999999E-4</v>
      </c>
      <c r="W4">
        <f t="shared" si="1"/>
        <v>1.5648765097290235E-3</v>
      </c>
      <c r="X4">
        <f t="shared" si="3"/>
        <v>1.1659999999999999</v>
      </c>
      <c r="Y4">
        <v>-73.171999999999997</v>
      </c>
      <c r="Z4">
        <v>-9.4652482132633706E-2</v>
      </c>
      <c r="AG4" t="s">
        <v>3</v>
      </c>
      <c r="AH4">
        <f>STDEV(S:S)</f>
        <v>5122.5451755676586</v>
      </c>
    </row>
    <row r="5" spans="1:34" x14ac:dyDescent="0.2">
      <c r="A5" t="s">
        <v>7</v>
      </c>
      <c r="B5">
        <v>291</v>
      </c>
      <c r="C5">
        <v>-0.50368917000000002</v>
      </c>
      <c r="D5">
        <v>9.5114699999999996E-2</v>
      </c>
      <c r="E5" s="4">
        <v>9.6915300000000002</v>
      </c>
      <c r="F5">
        <f t="shared" si="0"/>
        <v>9.7050761628660798</v>
      </c>
      <c r="G5">
        <f t="shared" si="2"/>
        <v>1.4570000000000001</v>
      </c>
      <c r="H5">
        <v>-73.173000000000002</v>
      </c>
      <c r="I5">
        <v>-5.1138126861721034E-2</v>
      </c>
      <c r="P5" t="s">
        <v>4</v>
      </c>
      <c r="Q5">
        <f>MIN(B:B)</f>
        <v>220</v>
      </c>
      <c r="R5" t="s">
        <v>8</v>
      </c>
      <c r="S5">
        <v>291</v>
      </c>
      <c r="T5">
        <v>-1.2217305E-3</v>
      </c>
      <c r="U5">
        <v>-1.5271631E-3</v>
      </c>
      <c r="V5" s="4">
        <v>0</v>
      </c>
      <c r="W5">
        <f t="shared" si="1"/>
        <v>1.9557230245185182E-3</v>
      </c>
      <c r="X5">
        <f t="shared" si="3"/>
        <v>1.4570000000000001</v>
      </c>
      <c r="Y5">
        <v>-72.881</v>
      </c>
      <c r="Z5">
        <v>-7.6531684827987723E-2</v>
      </c>
      <c r="AG5" t="s">
        <v>4</v>
      </c>
      <c r="AH5">
        <f>MIN(S:S)</f>
        <v>207</v>
      </c>
    </row>
    <row r="6" spans="1:34" x14ac:dyDescent="0.2">
      <c r="A6" t="s">
        <v>7</v>
      </c>
      <c r="B6">
        <v>292</v>
      </c>
      <c r="C6">
        <v>-0.50249270000000001</v>
      </c>
      <c r="D6">
        <v>9.9900340000000004E-2</v>
      </c>
      <c r="E6" s="4">
        <v>9.6885390000000005</v>
      </c>
      <c r="F6">
        <f t="shared" si="0"/>
        <v>9.7020753937498547</v>
      </c>
      <c r="G6">
        <f t="shared" si="2"/>
        <v>1.7490000000000001</v>
      </c>
      <c r="H6">
        <v>-72.881</v>
      </c>
      <c r="I6">
        <v>-5.645197049211588E-2</v>
      </c>
      <c r="P6" t="s">
        <v>5</v>
      </c>
      <c r="Q6">
        <f>MAX(B:B)</f>
        <v>30848</v>
      </c>
      <c r="R6" t="s">
        <v>8</v>
      </c>
      <c r="S6">
        <v>291</v>
      </c>
      <c r="T6">
        <v>-4.5814895000000002E-4</v>
      </c>
      <c r="U6">
        <v>6.1086525000000002E-4</v>
      </c>
      <c r="V6" s="4">
        <v>1.5271630999999999E-4</v>
      </c>
      <c r="W6">
        <f t="shared" si="1"/>
        <v>7.7870346434549852E-4</v>
      </c>
      <c r="X6">
        <f t="shared" si="3"/>
        <v>1.748</v>
      </c>
      <c r="Y6">
        <v>-72.589999999999989</v>
      </c>
      <c r="Z6">
        <v>-9.3323872148376688E-2</v>
      </c>
      <c r="AG6" t="s">
        <v>5</v>
      </c>
      <c r="AH6">
        <f>MAX(S:S)</f>
        <v>30576</v>
      </c>
    </row>
    <row r="7" spans="1:34" x14ac:dyDescent="0.2">
      <c r="A7" t="s">
        <v>7</v>
      </c>
      <c r="B7">
        <v>291</v>
      </c>
      <c r="C7">
        <v>-0.49950172999999998</v>
      </c>
      <c r="D7">
        <v>9.5114699999999996E-2</v>
      </c>
      <c r="E7" s="4">
        <v>9.6921280000000003</v>
      </c>
      <c r="F7">
        <f t="shared" si="0"/>
        <v>9.7054569162308422</v>
      </c>
      <c r="G7">
        <f t="shared" si="2"/>
        <v>2.04</v>
      </c>
      <c r="H7">
        <v>-72.589999999999989</v>
      </c>
      <c r="I7">
        <v>-6.1878304230682808E-2</v>
      </c>
      <c r="P7" t="s">
        <v>6</v>
      </c>
      <c r="Q7">
        <f>COUNT(B:B)</f>
        <v>81</v>
      </c>
      <c r="R7" t="s">
        <v>8</v>
      </c>
      <c r="S7">
        <v>292</v>
      </c>
      <c r="T7">
        <v>-9.1629790000000003E-4</v>
      </c>
      <c r="U7">
        <v>-7.6358153999999995E-4</v>
      </c>
      <c r="V7" s="4">
        <v>-1.5271630999999999E-4</v>
      </c>
      <c r="W7">
        <f t="shared" si="1"/>
        <v>1.2024894515600532E-3</v>
      </c>
      <c r="X7">
        <f t="shared" si="3"/>
        <v>2.04</v>
      </c>
      <c r="Y7">
        <v>-72.297999999999988</v>
      </c>
      <c r="Z7">
        <v>-8.670215532843116E-2</v>
      </c>
      <c r="AG7" t="s">
        <v>6</v>
      </c>
      <c r="AH7">
        <f>COUNT(S:S)</f>
        <v>84</v>
      </c>
    </row>
    <row r="8" spans="1:34" x14ac:dyDescent="0.2">
      <c r="A8" t="s">
        <v>7</v>
      </c>
      <c r="B8">
        <v>291</v>
      </c>
      <c r="C8">
        <v>-0.49351966000000003</v>
      </c>
      <c r="D8">
        <v>9.6311115000000003E-2</v>
      </c>
      <c r="E8" s="4">
        <v>9.6831549999999993</v>
      </c>
      <c r="F8">
        <f t="shared" si="0"/>
        <v>9.696201742935429</v>
      </c>
      <c r="G8">
        <f t="shared" si="2"/>
        <v>2.331</v>
      </c>
      <c r="H8">
        <v>-72.298999999999992</v>
      </c>
      <c r="I8">
        <v>-6.7800395987108866E-2</v>
      </c>
      <c r="R8" t="s">
        <v>8</v>
      </c>
      <c r="S8">
        <v>291</v>
      </c>
      <c r="T8">
        <v>-4.5814895000000002E-4</v>
      </c>
      <c r="U8">
        <v>-1.2217305E-3</v>
      </c>
      <c r="V8" s="4">
        <v>3.0543261999999997E-4</v>
      </c>
      <c r="W8">
        <f t="shared" si="1"/>
        <v>1.3400802066952623E-3</v>
      </c>
      <c r="X8">
        <f t="shared" si="3"/>
        <v>2.331</v>
      </c>
      <c r="Y8">
        <v>-72.006999999999991</v>
      </c>
      <c r="Z8">
        <v>8.4154641797046986E-2</v>
      </c>
    </row>
    <row r="9" spans="1:34" x14ac:dyDescent="0.2">
      <c r="A9" t="s">
        <v>7</v>
      </c>
      <c r="B9">
        <v>292</v>
      </c>
      <c r="C9">
        <v>-0.50129634000000001</v>
      </c>
      <c r="D9">
        <v>0.10648060600000001</v>
      </c>
      <c r="E9" s="4">
        <v>9.6957179999999994</v>
      </c>
      <c r="F9">
        <f t="shared" si="0"/>
        <v>9.7092524776872242</v>
      </c>
      <c r="G9">
        <f t="shared" si="2"/>
        <v>2.6230000000000002</v>
      </c>
      <c r="H9">
        <v>-72.006999999999991</v>
      </c>
      <c r="I9">
        <v>3.7650463515085268E-2</v>
      </c>
      <c r="R9" t="s">
        <v>8</v>
      </c>
      <c r="S9">
        <v>292</v>
      </c>
      <c r="T9">
        <v>1.9853119999999999E-3</v>
      </c>
      <c r="U9">
        <v>2.7488935999999999E-3</v>
      </c>
      <c r="V9" s="4">
        <v>-3.0543261999999997E-4</v>
      </c>
      <c r="W9">
        <f t="shared" si="1"/>
        <v>3.4045805684144157E-3</v>
      </c>
      <c r="X9">
        <f t="shared" si="3"/>
        <v>2.6230000000000002</v>
      </c>
      <c r="Y9">
        <v>-71.714999999999989</v>
      </c>
      <c r="Z9">
        <v>0.1133969501386894</v>
      </c>
    </row>
    <row r="10" spans="1:34" x14ac:dyDescent="0.2">
      <c r="A10" t="s">
        <v>7</v>
      </c>
      <c r="B10">
        <v>289</v>
      </c>
      <c r="C10">
        <v>-0.50488555000000002</v>
      </c>
      <c r="D10">
        <v>0.10049855000000001</v>
      </c>
      <c r="E10" s="4">
        <v>9.6903330000000008</v>
      </c>
      <c r="F10">
        <f t="shared" si="0"/>
        <v>9.7039972706117315</v>
      </c>
      <c r="G10">
        <f t="shared" si="2"/>
        <v>2.9119999999999999</v>
      </c>
      <c r="H10">
        <v>-71.717999999999989</v>
      </c>
      <c r="I10">
        <v>5.3470622777753302E-2</v>
      </c>
      <c r="R10" t="s">
        <v>8</v>
      </c>
      <c r="S10">
        <v>290</v>
      </c>
      <c r="T10">
        <v>1.2217305E-3</v>
      </c>
      <c r="U10">
        <v>9.1629790000000003E-4</v>
      </c>
      <c r="V10" s="4">
        <v>1.5271630999999999E-4</v>
      </c>
      <c r="W10">
        <f t="shared" si="1"/>
        <v>1.5347799606180283E-3</v>
      </c>
      <c r="X10">
        <f t="shared" si="3"/>
        <v>2.9129999999999998</v>
      </c>
      <c r="Y10">
        <v>-71.424999999999997</v>
      </c>
      <c r="Z10">
        <v>6.8672105344508058E-2</v>
      </c>
    </row>
    <row r="11" spans="1:34" x14ac:dyDescent="0.2">
      <c r="A11" t="s">
        <v>7</v>
      </c>
      <c r="B11">
        <v>294</v>
      </c>
      <c r="C11">
        <v>-0.50967119999999999</v>
      </c>
      <c r="D11">
        <v>0.10229317</v>
      </c>
      <c r="E11" s="4">
        <v>9.6963159999999995</v>
      </c>
      <c r="F11">
        <f t="shared" si="0"/>
        <v>9.7102406044646532</v>
      </c>
      <c r="G11">
        <f t="shared" si="2"/>
        <v>3.206</v>
      </c>
      <c r="H11">
        <v>-71.423999999999992</v>
      </c>
      <c r="I11">
        <v>4.9312346614008337E-2</v>
      </c>
      <c r="R11" t="s">
        <v>8</v>
      </c>
      <c r="S11">
        <v>292</v>
      </c>
      <c r="T11">
        <v>1.2217305E-3</v>
      </c>
      <c r="U11">
        <v>2.5961774E-3</v>
      </c>
      <c r="V11" s="4">
        <v>-1.5271630999999999E-4</v>
      </c>
      <c r="W11">
        <f t="shared" si="1"/>
        <v>2.8733403519668578E-3</v>
      </c>
      <c r="X11">
        <f t="shared" si="3"/>
        <v>3.2050000000000001</v>
      </c>
      <c r="Y11">
        <v>-71.132999999999996</v>
      </c>
      <c r="Z11">
        <v>1.2836617338953013E-2</v>
      </c>
    </row>
    <row r="12" spans="1:34" x14ac:dyDescent="0.2">
      <c r="A12" t="s">
        <v>7</v>
      </c>
      <c r="B12">
        <v>291</v>
      </c>
      <c r="C12">
        <v>-0.5084748</v>
      </c>
      <c r="D12">
        <v>0.101694964</v>
      </c>
      <c r="E12" s="4">
        <v>9.6897350000000007</v>
      </c>
      <c r="F12">
        <f t="shared" si="0"/>
        <v>9.7035999947526186</v>
      </c>
      <c r="G12">
        <f t="shared" si="2"/>
        <v>3.4969999999999999</v>
      </c>
      <c r="H12">
        <v>-71.132999999999996</v>
      </c>
      <c r="I12">
        <v>7.1305303382465532E-2</v>
      </c>
      <c r="R12" t="s">
        <v>8</v>
      </c>
      <c r="S12">
        <v>292</v>
      </c>
      <c r="T12">
        <v>4.5814895000000002E-4</v>
      </c>
      <c r="U12">
        <v>-7.6358153999999995E-4</v>
      </c>
      <c r="V12" s="4">
        <v>-3.0543261999999997E-4</v>
      </c>
      <c r="W12">
        <f t="shared" si="1"/>
        <v>9.4140656146796554E-4</v>
      </c>
      <c r="X12">
        <f t="shared" si="3"/>
        <v>3.4969999999999999</v>
      </c>
      <c r="Y12">
        <v>-70.840999999999994</v>
      </c>
      <c r="Z12">
        <v>8.5628356330202451E-2</v>
      </c>
    </row>
    <row r="13" spans="1:34" x14ac:dyDescent="0.2">
      <c r="A13" t="s">
        <v>7</v>
      </c>
      <c r="B13">
        <v>291</v>
      </c>
      <c r="C13">
        <v>-0.50787663000000005</v>
      </c>
      <c r="D13">
        <v>0.10468599000000001</v>
      </c>
      <c r="E13" s="4">
        <v>9.6969139999999996</v>
      </c>
      <c r="F13">
        <f t="shared" si="0"/>
        <v>9.7107692255144453</v>
      </c>
      <c r="G13">
        <f t="shared" si="2"/>
        <v>3.7879999999999998</v>
      </c>
      <c r="H13">
        <v>-70.841999999999999</v>
      </c>
      <c r="I13">
        <v>6.7435340998988777E-2</v>
      </c>
      <c r="R13" t="s">
        <v>8</v>
      </c>
      <c r="S13">
        <v>291</v>
      </c>
      <c r="T13">
        <v>1.5271631E-3</v>
      </c>
      <c r="U13">
        <v>2.2907446000000001E-3</v>
      </c>
      <c r="V13" s="4">
        <v>-1.5271630999999999E-4</v>
      </c>
      <c r="W13">
        <f t="shared" si="1"/>
        <v>2.7573647251988242E-3</v>
      </c>
      <c r="X13">
        <f t="shared" si="3"/>
        <v>3.7879999999999998</v>
      </c>
      <c r="Y13">
        <v>-70.55</v>
      </c>
      <c r="Z13">
        <v>0.1035605180034942</v>
      </c>
    </row>
    <row r="14" spans="1:34" x14ac:dyDescent="0.2">
      <c r="A14" t="s">
        <v>7</v>
      </c>
      <c r="B14">
        <v>292</v>
      </c>
      <c r="C14">
        <v>-0.50668020000000003</v>
      </c>
      <c r="D14">
        <v>9.8105730000000002E-2</v>
      </c>
      <c r="E14" s="4">
        <v>9.6903330000000008</v>
      </c>
      <c r="F14">
        <f t="shared" si="0"/>
        <v>9.7040663234656375</v>
      </c>
      <c r="G14">
        <f t="shared" si="2"/>
        <v>4.08</v>
      </c>
      <c r="H14">
        <v>-70.55</v>
      </c>
      <c r="I14">
        <v>0.12975599135477087</v>
      </c>
      <c r="R14" t="s">
        <v>8</v>
      </c>
      <c r="S14">
        <v>292</v>
      </c>
      <c r="T14">
        <v>-9.1629790000000003E-4</v>
      </c>
      <c r="U14">
        <v>0</v>
      </c>
      <c r="V14" s="4">
        <v>-3.0543261999999997E-4</v>
      </c>
      <c r="W14">
        <f t="shared" si="1"/>
        <v>9.6586278886002977E-4</v>
      </c>
      <c r="X14">
        <f t="shared" si="3"/>
        <v>4.08</v>
      </c>
      <c r="Y14">
        <v>-70.257999999999996</v>
      </c>
      <c r="Z14">
        <v>0.18252139889006574</v>
      </c>
    </row>
    <row r="15" spans="1:34" x14ac:dyDescent="0.2">
      <c r="A15" t="s">
        <v>7</v>
      </c>
      <c r="B15">
        <v>291</v>
      </c>
      <c r="C15">
        <v>-0.50129634000000001</v>
      </c>
      <c r="D15">
        <v>0.10468599000000001</v>
      </c>
      <c r="E15" s="4">
        <v>9.6867450000000002</v>
      </c>
      <c r="F15">
        <f t="shared" si="0"/>
        <v>9.7002724638035129</v>
      </c>
      <c r="G15">
        <f t="shared" si="2"/>
        <v>4.3710000000000004</v>
      </c>
      <c r="H15">
        <v>-70.259</v>
      </c>
      <c r="I15">
        <v>0.14332668119119621</v>
      </c>
      <c r="R15" t="s">
        <v>8</v>
      </c>
      <c r="S15">
        <v>291</v>
      </c>
      <c r="T15">
        <v>-1.5271631E-3</v>
      </c>
      <c r="U15">
        <v>-9.1629790000000003E-4</v>
      </c>
      <c r="V15" s="4">
        <v>-1.5271630999999999E-4</v>
      </c>
      <c r="W15">
        <f t="shared" si="1"/>
        <v>1.7874986005270148E-3</v>
      </c>
      <c r="X15">
        <f t="shared" si="3"/>
        <v>4.3710000000000004</v>
      </c>
      <c r="Y15">
        <v>-69.966999999999999</v>
      </c>
      <c r="Z15">
        <v>0.2726303273586938</v>
      </c>
    </row>
    <row r="16" spans="1:34" x14ac:dyDescent="0.2">
      <c r="A16" t="s">
        <v>7</v>
      </c>
      <c r="B16">
        <v>292</v>
      </c>
      <c r="C16">
        <v>-0.50428735999999996</v>
      </c>
      <c r="D16">
        <v>0.10289137</v>
      </c>
      <c r="E16" s="4">
        <v>9.6963159999999995</v>
      </c>
      <c r="F16">
        <f t="shared" si="0"/>
        <v>9.7099658262700519</v>
      </c>
      <c r="G16">
        <f t="shared" si="2"/>
        <v>4.6630000000000003</v>
      </c>
      <c r="H16">
        <v>-69.966999999999999</v>
      </c>
      <c r="I16">
        <v>0.14078618194971967</v>
      </c>
      <c r="R16" t="s">
        <v>8</v>
      </c>
      <c r="S16">
        <v>291</v>
      </c>
      <c r="T16">
        <v>-9.1629790000000003E-4</v>
      </c>
      <c r="U16">
        <v>-6.1086525000000002E-4</v>
      </c>
      <c r="V16" s="4">
        <v>0</v>
      </c>
      <c r="W16">
        <f t="shared" si="1"/>
        <v>1.1012530114383218E-3</v>
      </c>
      <c r="X16">
        <f t="shared" si="3"/>
        <v>4.6619999999999999</v>
      </c>
      <c r="Y16">
        <v>-69.675999999999988</v>
      </c>
      <c r="Z16">
        <v>0.21812861095129127</v>
      </c>
    </row>
    <row r="17" spans="1:26" x14ac:dyDescent="0.2">
      <c r="A17" t="s">
        <v>7</v>
      </c>
      <c r="B17">
        <v>291</v>
      </c>
      <c r="C17">
        <v>-0.49830532</v>
      </c>
      <c r="D17">
        <v>9.9900340000000004E-2</v>
      </c>
      <c r="E17" s="4">
        <v>9.6921280000000003</v>
      </c>
      <c r="F17">
        <f t="shared" si="0"/>
        <v>9.7054434951864224</v>
      </c>
      <c r="G17">
        <f t="shared" si="2"/>
        <v>4.9539999999999997</v>
      </c>
      <c r="H17">
        <v>-69.676000000000002</v>
      </c>
      <c r="I17">
        <v>0.13816220441320134</v>
      </c>
      <c r="R17" t="s">
        <v>8</v>
      </c>
      <c r="S17">
        <v>291</v>
      </c>
      <c r="T17">
        <v>-3.0543261999999997E-4</v>
      </c>
      <c r="U17">
        <v>-1.5271631E-3</v>
      </c>
      <c r="V17" s="4">
        <v>-1.5271630999999999E-4</v>
      </c>
      <c r="W17">
        <f t="shared" si="1"/>
        <v>1.5648765097290235E-3</v>
      </c>
      <c r="X17">
        <f t="shared" si="3"/>
        <v>4.9530000000000003</v>
      </c>
      <c r="Y17">
        <v>-69.384999999999991</v>
      </c>
      <c r="Z17">
        <v>7.5201587616745405E-2</v>
      </c>
    </row>
    <row r="18" spans="1:26" x14ac:dyDescent="0.2">
      <c r="A18" t="s">
        <v>7</v>
      </c>
      <c r="B18">
        <v>291</v>
      </c>
      <c r="C18">
        <v>-0.49950172999999998</v>
      </c>
      <c r="D18">
        <v>9.5712909999999998E-2</v>
      </c>
      <c r="E18" s="4">
        <v>9.6957179999999994</v>
      </c>
      <c r="F18">
        <f t="shared" si="0"/>
        <v>9.7090478665488948</v>
      </c>
      <c r="G18">
        <f t="shared" si="2"/>
        <v>5.2450000000000001</v>
      </c>
      <c r="H18">
        <v>-69.384999999999991</v>
      </c>
      <c r="I18">
        <v>0.13516593077789957</v>
      </c>
      <c r="R18" t="s">
        <v>8</v>
      </c>
      <c r="S18">
        <v>292</v>
      </c>
      <c r="T18">
        <v>9.1629790000000003E-4</v>
      </c>
      <c r="U18">
        <v>9.1629790000000003E-4</v>
      </c>
      <c r="V18" s="4">
        <v>4.5814895000000002E-4</v>
      </c>
      <c r="W18">
        <f t="shared" si="1"/>
        <v>1.3744468499999999E-3</v>
      </c>
      <c r="X18">
        <f t="shared" si="3"/>
        <v>5.2450000000000001</v>
      </c>
      <c r="Y18">
        <v>-69.092999999999989</v>
      </c>
      <c r="Z18">
        <v>0.15356757800470588</v>
      </c>
    </row>
    <row r="19" spans="1:26" x14ac:dyDescent="0.2">
      <c r="A19" t="s">
        <v>7</v>
      </c>
      <c r="B19">
        <v>292</v>
      </c>
      <c r="C19">
        <v>-0.49591249999999998</v>
      </c>
      <c r="D19">
        <v>9.2721880000000007E-2</v>
      </c>
      <c r="E19" s="4">
        <v>9.6903330000000008</v>
      </c>
      <c r="F19">
        <f t="shared" si="0"/>
        <v>9.7034571264872405</v>
      </c>
      <c r="G19">
        <f t="shared" si="2"/>
        <v>5.5369999999999999</v>
      </c>
      <c r="H19">
        <v>-69.092999999999989</v>
      </c>
      <c r="I19">
        <v>0.13222531822472347</v>
      </c>
      <c r="R19" t="s">
        <v>8</v>
      </c>
      <c r="S19">
        <v>292</v>
      </c>
      <c r="T19">
        <v>1.3744467999999999E-3</v>
      </c>
      <c r="U19">
        <v>1.8325958000000001E-3</v>
      </c>
      <c r="V19" s="4">
        <v>-1.5271630999999999E-4</v>
      </c>
      <c r="W19">
        <f t="shared" si="1"/>
        <v>2.2958296198864357E-3</v>
      </c>
      <c r="X19">
        <f t="shared" si="3"/>
        <v>5.5369999999999999</v>
      </c>
      <c r="Y19">
        <v>-68.800999999999988</v>
      </c>
      <c r="Z19">
        <v>8.4107455519932886E-2</v>
      </c>
    </row>
    <row r="20" spans="1:26" x14ac:dyDescent="0.2">
      <c r="A20" t="s">
        <v>7</v>
      </c>
      <c r="B20">
        <v>291</v>
      </c>
      <c r="C20">
        <v>-0.50189452999999995</v>
      </c>
      <c r="D20">
        <v>9.5114699999999996E-2</v>
      </c>
      <c r="E20" s="4">
        <v>9.6903330000000008</v>
      </c>
      <c r="F20">
        <f t="shared" si="0"/>
        <v>9.7037878468301759</v>
      </c>
      <c r="G20">
        <f t="shared" si="2"/>
        <v>5.8280000000000003</v>
      </c>
      <c r="H20">
        <v>-68.801999999999992</v>
      </c>
      <c r="I20">
        <v>0.12940229143323484</v>
      </c>
      <c r="R20" t="s">
        <v>8</v>
      </c>
      <c r="S20">
        <v>291</v>
      </c>
      <c r="T20">
        <v>1.6798793999999999E-3</v>
      </c>
      <c r="U20">
        <v>2.4434610000000001E-3</v>
      </c>
      <c r="V20" s="4">
        <v>0</v>
      </c>
      <c r="W20">
        <f t="shared" si="1"/>
        <v>2.9652144032203407E-3</v>
      </c>
      <c r="X20">
        <f t="shared" si="3"/>
        <v>5.8280000000000003</v>
      </c>
      <c r="Y20">
        <v>-68.509999999999991</v>
      </c>
      <c r="Z20">
        <v>0.1865473846422627</v>
      </c>
    </row>
    <row r="21" spans="1:26" x14ac:dyDescent="0.2">
      <c r="A21" t="s">
        <v>7</v>
      </c>
      <c r="B21">
        <v>291</v>
      </c>
      <c r="C21">
        <v>-0.50428735999999996</v>
      </c>
      <c r="D21">
        <v>0.104087785</v>
      </c>
      <c r="E21" s="4">
        <v>9.6939229999999998</v>
      </c>
      <c r="F21">
        <f t="shared" si="0"/>
        <v>9.7075889456842468</v>
      </c>
      <c r="G21">
        <f t="shared" si="2"/>
        <v>6.1189999999999998</v>
      </c>
      <c r="H21">
        <v>-68.510999999999996</v>
      </c>
      <c r="I21">
        <v>0.12651323074212875</v>
      </c>
      <c r="R21" t="s">
        <v>8</v>
      </c>
      <c r="S21">
        <v>291</v>
      </c>
      <c r="T21">
        <v>1.5271631E-3</v>
      </c>
      <c r="U21">
        <v>2.9016100000000002E-3</v>
      </c>
      <c r="V21" s="4">
        <v>0</v>
      </c>
      <c r="W21">
        <f t="shared" si="1"/>
        <v>3.2789583294243938E-3</v>
      </c>
      <c r="X21">
        <f t="shared" si="3"/>
        <v>6.1189999999999998</v>
      </c>
      <c r="Y21">
        <v>-68.218999999999994</v>
      </c>
      <c r="Z21">
        <v>6.3375437219601233E-2</v>
      </c>
    </row>
    <row r="22" spans="1:26" x14ac:dyDescent="0.2">
      <c r="A22" t="s">
        <v>7</v>
      </c>
      <c r="B22">
        <v>292</v>
      </c>
      <c r="C22">
        <v>-0.50069814999999995</v>
      </c>
      <c r="D22">
        <v>0.10109675999999999</v>
      </c>
      <c r="E22" s="4">
        <v>9.6801639999999995</v>
      </c>
      <c r="F22">
        <f t="shared" si="0"/>
        <v>9.6936316341808606</v>
      </c>
      <c r="G22">
        <f t="shared" si="2"/>
        <v>6.4109999999999996</v>
      </c>
      <c r="H22">
        <v>-68.218999999999994</v>
      </c>
      <c r="I22">
        <v>0.12343848236615088</v>
      </c>
      <c r="R22" t="s">
        <v>8</v>
      </c>
      <c r="S22">
        <v>292</v>
      </c>
      <c r="T22">
        <v>-3.0543261999999997E-4</v>
      </c>
      <c r="U22">
        <v>-7.6358153999999995E-4</v>
      </c>
      <c r="V22" s="4">
        <v>-1.5271630999999999E-4</v>
      </c>
      <c r="W22">
        <f t="shared" si="1"/>
        <v>8.364616697308084E-4</v>
      </c>
      <c r="X22">
        <f t="shared" si="3"/>
        <v>6.4109999999999996</v>
      </c>
      <c r="Y22">
        <v>-67.926999999999992</v>
      </c>
      <c r="Z22">
        <v>0.15052047215847741</v>
      </c>
    </row>
    <row r="23" spans="1:26" x14ac:dyDescent="0.2">
      <c r="A23" t="s">
        <v>7</v>
      </c>
      <c r="B23">
        <v>291</v>
      </c>
      <c r="C23">
        <v>-0.50727840000000002</v>
      </c>
      <c r="D23">
        <v>0.10648060600000001</v>
      </c>
      <c r="E23" s="4">
        <v>9.6969139999999996</v>
      </c>
      <c r="F23">
        <f t="shared" si="0"/>
        <v>9.7107574688052356</v>
      </c>
      <c r="G23">
        <f t="shared" si="2"/>
        <v>6.702</v>
      </c>
      <c r="H23">
        <v>-67.927999999999997</v>
      </c>
      <c r="I23">
        <v>0.12036509522947796</v>
      </c>
      <c r="R23" t="s">
        <v>8</v>
      </c>
      <c r="S23">
        <v>291</v>
      </c>
      <c r="T23">
        <v>4.5814895000000002E-4</v>
      </c>
      <c r="U23">
        <v>6.1086525000000002E-4</v>
      </c>
      <c r="V23" s="4">
        <v>3.0543261999999997E-4</v>
      </c>
      <c r="W23">
        <f t="shared" si="1"/>
        <v>8.2240251665697704E-4</v>
      </c>
      <c r="X23">
        <f t="shared" si="3"/>
        <v>6.702</v>
      </c>
      <c r="Y23">
        <v>-67.635999999999996</v>
      </c>
      <c r="Z23">
        <v>-1.3229727897844844E-2</v>
      </c>
    </row>
    <row r="24" spans="1:26" x14ac:dyDescent="0.2">
      <c r="A24" t="s">
        <v>7</v>
      </c>
      <c r="B24">
        <v>292</v>
      </c>
      <c r="C24">
        <v>-0.50668020000000003</v>
      </c>
      <c r="D24">
        <v>0.104087785</v>
      </c>
      <c r="E24" s="4">
        <v>9.6909310000000009</v>
      </c>
      <c r="F24">
        <f t="shared" si="0"/>
        <v>9.7047257941076968</v>
      </c>
      <c r="G24">
        <f t="shared" si="2"/>
        <v>6.9939999999999998</v>
      </c>
      <c r="H24">
        <v>-67.635999999999996</v>
      </c>
      <c r="I24">
        <v>0.1172610856348847</v>
      </c>
      <c r="R24" t="s">
        <v>8</v>
      </c>
      <c r="S24">
        <v>291</v>
      </c>
      <c r="T24">
        <v>0</v>
      </c>
      <c r="U24">
        <v>3.0543261999999997E-4</v>
      </c>
      <c r="V24" s="4">
        <v>0</v>
      </c>
      <c r="W24">
        <f t="shared" si="1"/>
        <v>3.0543261999999997E-4</v>
      </c>
      <c r="X24">
        <f t="shared" si="3"/>
        <v>6.9930000000000003</v>
      </c>
      <c r="Y24">
        <v>-67.344999999999999</v>
      </c>
      <c r="Z24">
        <v>8.533866896290385E-3</v>
      </c>
    </row>
    <row r="25" spans="1:26" x14ac:dyDescent="0.2">
      <c r="A25" t="s">
        <v>7</v>
      </c>
      <c r="B25">
        <v>291</v>
      </c>
      <c r="C25">
        <v>-0.51146585</v>
      </c>
      <c r="D25">
        <v>9.9900340000000004E-2</v>
      </c>
      <c r="E25" s="4">
        <v>9.6963159999999995</v>
      </c>
      <c r="F25">
        <f t="shared" si="0"/>
        <v>9.7103100550654062</v>
      </c>
      <c r="G25">
        <f t="shared" si="2"/>
        <v>7.2850000000000001</v>
      </c>
      <c r="H25">
        <v>-67.344999999999999</v>
      </c>
      <c r="I25">
        <v>0.11399888720433474</v>
      </c>
      <c r="R25" t="s">
        <v>8</v>
      </c>
      <c r="S25">
        <v>290</v>
      </c>
      <c r="T25">
        <v>4.5814895000000002E-4</v>
      </c>
      <c r="U25">
        <v>1.3744467999999999E-3</v>
      </c>
      <c r="V25" s="4">
        <v>1.5271630999999999E-4</v>
      </c>
      <c r="W25">
        <f t="shared" si="1"/>
        <v>1.4568207637716999E-3</v>
      </c>
      <c r="X25">
        <f t="shared" si="3"/>
        <v>7.2830000000000004</v>
      </c>
      <c r="Y25">
        <v>-67.054999999999993</v>
      </c>
      <c r="Z25">
        <v>-3.494440564238778E-2</v>
      </c>
    </row>
    <row r="26" spans="1:26" x14ac:dyDescent="0.2">
      <c r="A26" t="s">
        <v>7</v>
      </c>
      <c r="B26">
        <v>291</v>
      </c>
      <c r="C26">
        <v>-0.50129634000000001</v>
      </c>
      <c r="D26">
        <v>9.8703936000000006E-2</v>
      </c>
      <c r="E26" s="4">
        <v>9.6891370000000006</v>
      </c>
      <c r="F26">
        <f t="shared" si="0"/>
        <v>9.702598429918055</v>
      </c>
      <c r="G26">
        <f t="shared" si="2"/>
        <v>7.5759999999999996</v>
      </c>
      <c r="H26">
        <v>-67.054000000000002</v>
      </c>
      <c r="I26">
        <v>0.11046134748681892</v>
      </c>
      <c r="R26" t="s">
        <v>8</v>
      </c>
      <c r="S26">
        <v>293</v>
      </c>
      <c r="T26">
        <v>-1.8325958000000001E-3</v>
      </c>
      <c r="U26">
        <v>-1.5271631E-3</v>
      </c>
      <c r="V26" s="4">
        <v>4.5814895000000002E-4</v>
      </c>
      <c r="W26">
        <f t="shared" si="1"/>
        <v>2.4291016776918487E-3</v>
      </c>
      <c r="X26">
        <f t="shared" si="3"/>
        <v>7.5759999999999996</v>
      </c>
      <c r="Y26">
        <v>-66.762</v>
      </c>
      <c r="Z26">
        <v>3.6291146678461443E-2</v>
      </c>
    </row>
    <row r="27" spans="1:26" x14ac:dyDescent="0.2">
      <c r="A27" t="s">
        <v>7</v>
      </c>
      <c r="B27">
        <v>291</v>
      </c>
      <c r="C27">
        <v>-0.50129634000000001</v>
      </c>
      <c r="D27">
        <v>9.5712909999999998E-2</v>
      </c>
      <c r="E27" s="4">
        <v>9.6933240000000005</v>
      </c>
      <c r="F27">
        <f t="shared" si="0"/>
        <v>9.706749669720244</v>
      </c>
      <c r="G27">
        <f t="shared" si="2"/>
        <v>7.867</v>
      </c>
      <c r="H27">
        <v>-66.762999999999991</v>
      </c>
      <c r="I27">
        <v>0.10683027160502925</v>
      </c>
      <c r="R27" t="s">
        <v>8</v>
      </c>
      <c r="S27">
        <v>291</v>
      </c>
      <c r="T27">
        <v>-9.1629790000000003E-4</v>
      </c>
      <c r="U27">
        <v>1.5271630999999999E-4</v>
      </c>
      <c r="V27" s="4">
        <v>6.1086525000000002E-4</v>
      </c>
      <c r="W27">
        <f t="shared" si="1"/>
        <v>1.1117915571463874E-3</v>
      </c>
      <c r="X27">
        <f t="shared" si="3"/>
        <v>7.867</v>
      </c>
      <c r="Y27">
        <v>-66.470999999999989</v>
      </c>
      <c r="Z27">
        <v>9.8267833935494917E-2</v>
      </c>
    </row>
    <row r="28" spans="1:26" x14ac:dyDescent="0.2">
      <c r="A28" t="s">
        <v>7</v>
      </c>
      <c r="B28">
        <v>4320</v>
      </c>
      <c r="C28">
        <v>-0.4989035</v>
      </c>
      <c r="D28">
        <v>9.4516489999999995E-2</v>
      </c>
      <c r="E28" s="4">
        <v>9.6969139999999996</v>
      </c>
      <c r="F28">
        <f t="shared" si="0"/>
        <v>9.7101997503959794</v>
      </c>
      <c r="G28">
        <f t="shared" si="2"/>
        <v>12.186999999999999</v>
      </c>
      <c r="H28">
        <v>-62.442999999999998</v>
      </c>
      <c r="I28">
        <v>0.1033500524643249</v>
      </c>
      <c r="R28" t="s">
        <v>8</v>
      </c>
      <c r="S28">
        <v>290</v>
      </c>
      <c r="T28">
        <v>-1.2217305E-3</v>
      </c>
      <c r="U28">
        <v>-1.8325958000000001E-3</v>
      </c>
      <c r="V28" s="4">
        <v>-3.0543261999999997E-4</v>
      </c>
      <c r="W28">
        <f t="shared" si="1"/>
        <v>2.2235831142927748E-3</v>
      </c>
      <c r="X28">
        <f t="shared" si="3"/>
        <v>8.157</v>
      </c>
      <c r="Y28">
        <v>-66.180999999999997</v>
      </c>
      <c r="Z28">
        <v>7.6368996495522715E-2</v>
      </c>
    </row>
    <row r="29" spans="1:26" x14ac:dyDescent="0.2">
      <c r="A29" t="s">
        <v>7</v>
      </c>
      <c r="B29">
        <v>16755</v>
      </c>
      <c r="C29">
        <v>-0.50608200000000003</v>
      </c>
      <c r="D29">
        <v>9.8105730000000002E-2</v>
      </c>
      <c r="E29" s="4">
        <v>9.6873430000000003</v>
      </c>
      <c r="F29">
        <f t="shared" si="0"/>
        <v>9.7010493311101058</v>
      </c>
      <c r="G29">
        <f t="shared" si="2"/>
        <v>28.942</v>
      </c>
      <c r="H29">
        <v>-45.687999999999995</v>
      </c>
      <c r="I29">
        <v>9.9459270641770375E-2</v>
      </c>
      <c r="R29" t="s">
        <v>8</v>
      </c>
      <c r="S29">
        <v>4048</v>
      </c>
      <c r="T29">
        <v>6.1086525000000002E-4</v>
      </c>
      <c r="U29">
        <v>1.5271630999999999E-4</v>
      </c>
      <c r="V29" s="4">
        <v>0</v>
      </c>
      <c r="W29">
        <f t="shared" si="1"/>
        <v>6.2966548658599563E-4</v>
      </c>
      <c r="X29">
        <f t="shared" si="3"/>
        <v>12.205</v>
      </c>
      <c r="Y29">
        <v>-62.132999999999996</v>
      </c>
      <c r="Z29">
        <v>-4.7336252274590651E-2</v>
      </c>
    </row>
    <row r="30" spans="1:26" x14ac:dyDescent="0.2">
      <c r="A30" t="s">
        <v>7</v>
      </c>
      <c r="B30">
        <v>342</v>
      </c>
      <c r="C30">
        <v>-0.4941179</v>
      </c>
      <c r="D30">
        <v>9.9900340000000004E-2</v>
      </c>
      <c r="E30" s="4">
        <v>9.6831549999999993</v>
      </c>
      <c r="F30">
        <f t="shared" si="0"/>
        <v>9.696268526142287</v>
      </c>
      <c r="G30">
        <f t="shared" si="2"/>
        <v>29.283999999999999</v>
      </c>
      <c r="H30">
        <v>-45.345999999999997</v>
      </c>
      <c r="I30">
        <v>9.5472607237987617E-2</v>
      </c>
      <c r="R30" t="s">
        <v>8</v>
      </c>
      <c r="S30">
        <v>16754</v>
      </c>
      <c r="T30">
        <v>-1.2217305E-3</v>
      </c>
      <c r="U30">
        <v>-4.5814895000000002E-4</v>
      </c>
      <c r="V30" s="4">
        <v>7.6358153999999995E-4</v>
      </c>
      <c r="W30">
        <f t="shared" si="1"/>
        <v>1.511814354755611E-3</v>
      </c>
      <c r="X30">
        <f t="shared" si="3"/>
        <v>28.959</v>
      </c>
      <c r="Y30">
        <v>-45.378999999999991</v>
      </c>
      <c r="Z30">
        <v>-5.8871067670897758E-3</v>
      </c>
    </row>
    <row r="31" spans="1:26" x14ac:dyDescent="0.2">
      <c r="A31" t="s">
        <v>7</v>
      </c>
      <c r="B31">
        <v>6999</v>
      </c>
      <c r="C31">
        <v>-0.4941179</v>
      </c>
      <c r="D31">
        <v>9.4516489999999995E-2</v>
      </c>
      <c r="E31" s="4">
        <v>9.6987089999999991</v>
      </c>
      <c r="F31">
        <f t="shared" si="0"/>
        <v>9.7117476353467556</v>
      </c>
      <c r="G31">
        <f t="shared" si="2"/>
        <v>36.283000000000001</v>
      </c>
      <c r="H31">
        <v>-38.346999999999994</v>
      </c>
      <c r="I31">
        <v>9.1530402227799901E-2</v>
      </c>
      <c r="R31" t="s">
        <v>8</v>
      </c>
      <c r="S31">
        <v>325</v>
      </c>
      <c r="T31">
        <v>-1.3744467999999999E-3</v>
      </c>
      <c r="U31">
        <v>-2.4434610000000001E-3</v>
      </c>
      <c r="V31" s="4">
        <v>4.5814895000000002E-4</v>
      </c>
      <c r="W31">
        <f t="shared" si="1"/>
        <v>2.8406876148104254E-3</v>
      </c>
      <c r="X31">
        <f t="shared" si="3"/>
        <v>29.283999999999999</v>
      </c>
      <c r="Y31">
        <v>-45.053999999999995</v>
      </c>
      <c r="Z31">
        <v>-1.8684133485972546E-2</v>
      </c>
    </row>
    <row r="32" spans="1:26" x14ac:dyDescent="0.2">
      <c r="A32" t="s">
        <v>7</v>
      </c>
      <c r="B32">
        <v>286</v>
      </c>
      <c r="C32">
        <v>-0.48993045000000002</v>
      </c>
      <c r="D32">
        <v>8.8534440000000006E-2</v>
      </c>
      <c r="E32">
        <v>9.6861460000000008</v>
      </c>
      <c r="F32">
        <f t="shared" si="0"/>
        <v>9.6989326488134431</v>
      </c>
      <c r="G32">
        <f t="shared" si="2"/>
        <v>36.569000000000003</v>
      </c>
      <c r="H32">
        <v>-38.060999999999993</v>
      </c>
      <c r="I32">
        <v>8.7433255456980774E-2</v>
      </c>
      <c r="R32" t="s">
        <v>8</v>
      </c>
      <c r="S32">
        <v>7016</v>
      </c>
      <c r="T32">
        <v>1.5271630999999999E-4</v>
      </c>
      <c r="U32">
        <v>-9.1629790000000003E-4</v>
      </c>
      <c r="V32" s="4">
        <v>3.0543261999999997E-4</v>
      </c>
      <c r="W32">
        <f t="shared" si="1"/>
        <v>9.7786154349401152E-4</v>
      </c>
      <c r="X32">
        <f t="shared" si="3"/>
        <v>36.299999999999997</v>
      </c>
      <c r="Y32">
        <v>-38.037999999999997</v>
      </c>
      <c r="Z32">
        <v>-7.8791540677492819E-2</v>
      </c>
    </row>
    <row r="33" spans="1:26" x14ac:dyDescent="0.2">
      <c r="A33" t="s">
        <v>7</v>
      </c>
      <c r="B33">
        <v>5614</v>
      </c>
      <c r="C33">
        <v>-0.48693940000000002</v>
      </c>
      <c r="D33">
        <v>9.0329060000000003E-2</v>
      </c>
      <c r="E33" s="4">
        <v>9.6819579999999998</v>
      </c>
      <c r="F33">
        <f t="shared" si="0"/>
        <v>9.6946160332483942</v>
      </c>
      <c r="G33">
        <f t="shared" si="2"/>
        <v>42.183</v>
      </c>
      <c r="H33">
        <v>-32.446999999999996</v>
      </c>
      <c r="I33">
        <v>8.2940231494756905E-2</v>
      </c>
      <c r="R33" t="s">
        <v>8</v>
      </c>
      <c r="S33">
        <v>268</v>
      </c>
      <c r="T33">
        <v>-6.1086525000000002E-4</v>
      </c>
      <c r="U33">
        <v>-1.5271630999999999E-4</v>
      </c>
      <c r="V33" s="4">
        <v>-1.5271630999999999E-4</v>
      </c>
      <c r="W33">
        <f t="shared" si="1"/>
        <v>6.4792043982081211E-4</v>
      </c>
      <c r="X33">
        <f t="shared" si="3"/>
        <v>36.567999999999998</v>
      </c>
      <c r="Y33">
        <v>-37.769999999999996</v>
      </c>
      <c r="Z33">
        <v>-4.7241996071117403E-3</v>
      </c>
    </row>
    <row r="34" spans="1:26" x14ac:dyDescent="0.2">
      <c r="A34" t="s">
        <v>7</v>
      </c>
      <c r="B34">
        <v>30181</v>
      </c>
      <c r="C34">
        <v>-0.48394838000000001</v>
      </c>
      <c r="D34">
        <v>7.4775709999999995E-2</v>
      </c>
      <c r="E34" s="4">
        <v>9.6825569999999992</v>
      </c>
      <c r="F34">
        <f t="shared" si="0"/>
        <v>9.6949320523436171</v>
      </c>
      <c r="G34">
        <f t="shared" si="2"/>
        <v>72.364000000000004</v>
      </c>
      <c r="H34">
        <v>-2.2659999999999911</v>
      </c>
      <c r="I34">
        <v>7.791795419474408E-2</v>
      </c>
      <c r="R34" t="s">
        <v>8</v>
      </c>
      <c r="S34">
        <v>292</v>
      </c>
      <c r="T34">
        <v>-1.5271631E-3</v>
      </c>
      <c r="U34">
        <v>-2.9016100000000002E-3</v>
      </c>
      <c r="V34" s="4">
        <v>4.5814895000000002E-4</v>
      </c>
      <c r="W34">
        <f t="shared" si="1"/>
        <v>3.3108108049974276E-3</v>
      </c>
      <c r="X34">
        <f t="shared" si="3"/>
        <v>36.86</v>
      </c>
      <c r="Y34">
        <v>-37.477999999999994</v>
      </c>
      <c r="Z34">
        <v>-2.7875811433407869E-2</v>
      </c>
    </row>
    <row r="35" spans="1:26" x14ac:dyDescent="0.2">
      <c r="A35" t="s">
        <v>7</v>
      </c>
      <c r="B35">
        <v>225</v>
      </c>
      <c r="C35">
        <v>-0.47258245999999998</v>
      </c>
      <c r="D35">
        <v>7.7766740000000001E-2</v>
      </c>
      <c r="E35">
        <v>9.6837529999999994</v>
      </c>
      <c r="F35">
        <f t="shared" si="0"/>
        <v>9.6955894102606717</v>
      </c>
      <c r="G35">
        <f t="shared" si="2"/>
        <v>72.588999999999999</v>
      </c>
      <c r="H35">
        <v>-2.0409999999999968</v>
      </c>
      <c r="I35">
        <v>7.3011133432385231E-2</v>
      </c>
      <c r="R35" t="s">
        <v>8</v>
      </c>
      <c r="S35">
        <v>5341</v>
      </c>
      <c r="T35">
        <v>1.5271630999999999E-4</v>
      </c>
      <c r="U35">
        <v>4.5814895000000002E-4</v>
      </c>
      <c r="V35" s="4">
        <v>-1.5271630999999999E-4</v>
      </c>
      <c r="W35">
        <f t="shared" si="1"/>
        <v>5.0650271772828103E-4</v>
      </c>
      <c r="X35">
        <f t="shared" si="3"/>
        <v>42.201000000000001</v>
      </c>
      <c r="Y35">
        <v>-32.136999999999993</v>
      </c>
      <c r="Z35">
        <v>-6.2146035666646803E-2</v>
      </c>
    </row>
    <row r="36" spans="1:26" x14ac:dyDescent="0.2">
      <c r="A36" t="s">
        <v>7</v>
      </c>
      <c r="B36">
        <v>293</v>
      </c>
      <c r="C36">
        <v>-0.47318068000000002</v>
      </c>
      <c r="D36">
        <v>8.6141616000000004E-2</v>
      </c>
      <c r="E36" s="4">
        <v>9.6879410000000004</v>
      </c>
      <c r="F36">
        <f t="shared" si="0"/>
        <v>9.6998722235611616</v>
      </c>
      <c r="G36">
        <f t="shared" si="2"/>
        <v>72.882000000000005</v>
      </c>
      <c r="H36">
        <v>-1.7479999999999905</v>
      </c>
      <c r="I36">
        <v>6.7712176389453219E-2</v>
      </c>
      <c r="R36" t="s">
        <v>8</v>
      </c>
      <c r="S36">
        <v>30181</v>
      </c>
      <c r="T36">
        <v>1.2217305E-3</v>
      </c>
      <c r="U36">
        <v>3.0543261999999997E-4</v>
      </c>
      <c r="V36" s="4">
        <v>-4.5814895000000002E-4</v>
      </c>
      <c r="W36">
        <f t="shared" si="1"/>
        <v>1.3400802066952623E-3</v>
      </c>
      <c r="X36">
        <f t="shared" si="3"/>
        <v>72.382000000000005</v>
      </c>
      <c r="Y36">
        <v>-1.9559999999999889</v>
      </c>
      <c r="Z36">
        <v>1.6443122611318417E-2</v>
      </c>
    </row>
    <row r="37" spans="1:26" x14ac:dyDescent="0.2">
      <c r="A37" t="s">
        <v>7</v>
      </c>
      <c r="B37">
        <v>291</v>
      </c>
      <c r="C37">
        <v>-0.47916271999999999</v>
      </c>
      <c r="D37">
        <v>8.2552379999999995E-2</v>
      </c>
      <c r="E37" s="4">
        <v>9.6849500000000006</v>
      </c>
      <c r="F37">
        <f t="shared" si="0"/>
        <v>9.6971474315997419</v>
      </c>
      <c r="G37">
        <f t="shared" si="2"/>
        <v>73.173000000000002</v>
      </c>
      <c r="H37">
        <v>-1.4569999999999936</v>
      </c>
      <c r="I37">
        <v>6.1567411171054486E-2</v>
      </c>
      <c r="R37" t="s">
        <v>8</v>
      </c>
      <c r="S37">
        <v>207</v>
      </c>
      <c r="T37">
        <v>-1.3744467999999999E-3</v>
      </c>
      <c r="U37">
        <v>-1.3744467999999999E-3</v>
      </c>
      <c r="V37" s="4">
        <v>-3.0543261999999997E-4</v>
      </c>
      <c r="W37">
        <f t="shared" si="1"/>
        <v>1.9676120291918691E-3</v>
      </c>
      <c r="X37">
        <f t="shared" si="3"/>
        <v>72.588999999999999</v>
      </c>
      <c r="Y37">
        <v>-1.7489999999999952</v>
      </c>
      <c r="Z37">
        <v>-6.1063403999150265E-2</v>
      </c>
    </row>
    <row r="38" spans="1:26" x14ac:dyDescent="0.2">
      <c r="A38" t="s">
        <v>7</v>
      </c>
      <c r="B38">
        <v>291</v>
      </c>
      <c r="C38">
        <v>-0.48275196999999997</v>
      </c>
      <c r="D38">
        <v>9.3320089999999994E-2</v>
      </c>
      <c r="E38" s="4">
        <v>9.695119</v>
      </c>
      <c r="F38">
        <f t="shared" si="0"/>
        <v>9.7075790250658009</v>
      </c>
      <c r="G38">
        <f t="shared" si="2"/>
        <v>73.463999999999999</v>
      </c>
      <c r="H38">
        <v>-1.1659999999999968</v>
      </c>
      <c r="I38">
        <v>5.5003140158398189E-2</v>
      </c>
      <c r="R38" t="s">
        <v>8</v>
      </c>
      <c r="S38">
        <v>292</v>
      </c>
      <c r="T38">
        <v>-1.0690141999999999E-3</v>
      </c>
      <c r="U38">
        <v>-1.6798793999999999E-3</v>
      </c>
      <c r="V38" s="4">
        <v>0</v>
      </c>
      <c r="W38">
        <f t="shared" si="1"/>
        <v>1.9911770786009966E-3</v>
      </c>
      <c r="X38">
        <f t="shared" si="3"/>
        <v>72.881</v>
      </c>
      <c r="Y38">
        <v>-1.4569999999999936</v>
      </c>
      <c r="Z38">
        <v>-9.4594966010880077E-2</v>
      </c>
    </row>
    <row r="39" spans="1:26" x14ac:dyDescent="0.2">
      <c r="A39" t="s">
        <v>7</v>
      </c>
      <c r="B39">
        <v>292</v>
      </c>
      <c r="C39">
        <v>-0.48514479999999999</v>
      </c>
      <c r="D39">
        <v>8.7936230000000004E-2</v>
      </c>
      <c r="E39" s="4">
        <v>9.6873430000000003</v>
      </c>
      <c r="F39">
        <f t="shared" si="0"/>
        <v>9.6998820950134572</v>
      </c>
      <c r="G39">
        <f t="shared" si="2"/>
        <v>73.756</v>
      </c>
      <c r="H39">
        <v>-0.87399999999999523</v>
      </c>
      <c r="I39">
        <v>4.7568159576608773E-2</v>
      </c>
      <c r="R39" t="s">
        <v>8</v>
      </c>
      <c r="S39">
        <v>292</v>
      </c>
      <c r="T39">
        <v>1.8325958000000001E-3</v>
      </c>
      <c r="U39">
        <v>3.0543262000000001E-3</v>
      </c>
      <c r="V39" s="4">
        <v>0</v>
      </c>
      <c r="W39">
        <f t="shared" si="1"/>
        <v>3.5619258698327901E-3</v>
      </c>
      <c r="X39">
        <f t="shared" si="3"/>
        <v>73.173000000000002</v>
      </c>
      <c r="Y39">
        <v>-1.164999999999992</v>
      </c>
      <c r="Z39">
        <v>-7.5599262993313279E-2</v>
      </c>
    </row>
    <row r="40" spans="1:26" x14ac:dyDescent="0.2">
      <c r="A40" t="s">
        <v>7</v>
      </c>
      <c r="B40">
        <v>291</v>
      </c>
      <c r="C40">
        <v>-0.48873403999999998</v>
      </c>
      <c r="D40">
        <v>9.0927259999999996E-2</v>
      </c>
      <c r="E40" s="4">
        <v>9.6969139999999996</v>
      </c>
      <c r="F40">
        <f t="shared" si="0"/>
        <v>9.7096482867229454</v>
      </c>
      <c r="G40">
        <f t="shared" si="2"/>
        <v>74.046999999999997</v>
      </c>
      <c r="H40">
        <v>-0.58299999999999841</v>
      </c>
      <c r="I40">
        <v>3.9438202109530585E-2</v>
      </c>
      <c r="R40" t="s">
        <v>8</v>
      </c>
      <c r="S40">
        <v>290</v>
      </c>
      <c r="T40">
        <v>2.9016100000000002E-3</v>
      </c>
      <c r="U40">
        <v>2.7488935999999999E-3</v>
      </c>
      <c r="V40" s="4">
        <v>-3.0543261999999997E-4</v>
      </c>
      <c r="W40">
        <f t="shared" si="1"/>
        <v>4.0086214215838628E-3</v>
      </c>
      <c r="X40">
        <f t="shared" si="3"/>
        <v>73.462999999999994</v>
      </c>
      <c r="Y40">
        <v>-0.875</v>
      </c>
      <c r="Z40">
        <v>0.13942757141418313</v>
      </c>
    </row>
    <row r="41" spans="1:26" x14ac:dyDescent="0.2">
      <c r="A41" t="s">
        <v>7</v>
      </c>
      <c r="B41">
        <v>292</v>
      </c>
      <c r="C41">
        <v>-0.48155555</v>
      </c>
      <c r="D41">
        <v>8.9132643999999997E-2</v>
      </c>
      <c r="E41" s="4">
        <v>9.6843520000000005</v>
      </c>
      <c r="F41">
        <f t="shared" si="0"/>
        <v>9.6967269754214609</v>
      </c>
      <c r="G41">
        <f t="shared" si="2"/>
        <v>74.338999999999999</v>
      </c>
      <c r="H41">
        <v>-0.29099999999999682</v>
      </c>
      <c r="I41">
        <v>2.7972101142565351E-2</v>
      </c>
      <c r="R41" t="s">
        <v>8</v>
      </c>
      <c r="S41">
        <v>292</v>
      </c>
      <c r="T41">
        <v>6.1086525000000002E-4</v>
      </c>
      <c r="U41">
        <v>4.5814895000000002E-4</v>
      </c>
      <c r="V41" s="4">
        <v>0</v>
      </c>
      <c r="W41">
        <f t="shared" si="1"/>
        <v>7.6358157000000005E-4</v>
      </c>
      <c r="X41">
        <f t="shared" si="3"/>
        <v>73.754999999999995</v>
      </c>
      <c r="Y41">
        <v>-0.58299999999999841</v>
      </c>
      <c r="Z41">
        <v>8.8802061052091763E-2</v>
      </c>
    </row>
    <row r="42" spans="1:26" x14ac:dyDescent="0.2">
      <c r="A42" t="s">
        <v>7</v>
      </c>
      <c r="B42">
        <v>291</v>
      </c>
      <c r="C42">
        <v>-0.48813580000000001</v>
      </c>
      <c r="D42">
        <v>9.1525465E-2</v>
      </c>
      <c r="E42" s="4">
        <v>9.6963159999999995</v>
      </c>
      <c r="F42">
        <f t="shared" si="0"/>
        <v>9.7090265960002959</v>
      </c>
      <c r="G42">
        <f t="shared" si="2"/>
        <v>74.63</v>
      </c>
      <c r="H42">
        <v>0</v>
      </c>
      <c r="I42">
        <v>2.6104185172825291E-2</v>
      </c>
      <c r="R42" t="s">
        <v>8</v>
      </c>
      <c r="S42">
        <v>292</v>
      </c>
      <c r="T42">
        <v>1.5271630999999999E-4</v>
      </c>
      <c r="U42">
        <v>9.1629790000000003E-4</v>
      </c>
      <c r="V42" s="4">
        <v>-1.5271630999999999E-4</v>
      </c>
      <c r="W42">
        <f t="shared" si="1"/>
        <v>9.4140659877889235E-4</v>
      </c>
      <c r="X42">
        <f t="shared" si="3"/>
        <v>74.046999999999997</v>
      </c>
      <c r="Y42">
        <v>-0.29099999999999682</v>
      </c>
      <c r="Z42">
        <v>1.823133292638662E-2</v>
      </c>
    </row>
    <row r="43" spans="1:26" x14ac:dyDescent="0.2">
      <c r="A43" t="s">
        <v>7</v>
      </c>
      <c r="B43">
        <v>291</v>
      </c>
      <c r="C43">
        <v>-0.48335020000000001</v>
      </c>
      <c r="D43">
        <v>8.8534440000000006E-2</v>
      </c>
      <c r="E43" s="4">
        <v>9.6873430000000003</v>
      </c>
      <c r="F43">
        <f t="shared" si="0"/>
        <v>9.6997979444190054</v>
      </c>
      <c r="G43">
        <f t="shared" si="2"/>
        <v>74.921000000000006</v>
      </c>
      <c r="H43">
        <v>0.29100000000001103</v>
      </c>
      <c r="I43">
        <v>3.8165786770373765E-2</v>
      </c>
      <c r="R43" t="s">
        <v>8</v>
      </c>
      <c r="S43">
        <v>291</v>
      </c>
      <c r="T43">
        <v>-1.5271630999999999E-4</v>
      </c>
      <c r="U43">
        <v>-4.5814895000000002E-4</v>
      </c>
      <c r="V43" s="4">
        <v>0</v>
      </c>
      <c r="W43">
        <f t="shared" si="1"/>
        <v>4.8293139443001488E-4</v>
      </c>
      <c r="X43">
        <f t="shared" si="3"/>
        <v>74.337999999999994</v>
      </c>
      <c r="Y43">
        <v>0</v>
      </c>
      <c r="Z43">
        <v>6.4578972472152107E-2</v>
      </c>
    </row>
    <row r="44" spans="1:26" x14ac:dyDescent="0.2">
      <c r="A44" t="s">
        <v>7</v>
      </c>
      <c r="B44">
        <v>292</v>
      </c>
      <c r="C44">
        <v>-0.47796630000000001</v>
      </c>
      <c r="D44">
        <v>9.2123670000000005E-2</v>
      </c>
      <c r="E44" s="4">
        <v>9.6933240000000005</v>
      </c>
      <c r="F44">
        <f t="shared" si="0"/>
        <v>9.7055380439976631</v>
      </c>
      <c r="G44">
        <f t="shared" si="2"/>
        <v>75.212999999999994</v>
      </c>
      <c r="H44">
        <v>0.58299999999999841</v>
      </c>
      <c r="I44">
        <v>4.7260755211753082E-2</v>
      </c>
      <c r="R44" t="s">
        <v>8</v>
      </c>
      <c r="S44">
        <v>292</v>
      </c>
      <c r="T44">
        <v>0</v>
      </c>
      <c r="U44">
        <v>4.5814895000000002E-4</v>
      </c>
      <c r="V44" s="4">
        <v>6.1086525000000002E-4</v>
      </c>
      <c r="W44">
        <f t="shared" si="1"/>
        <v>7.6358157000000005E-4</v>
      </c>
      <c r="X44">
        <f t="shared" si="3"/>
        <v>74.63</v>
      </c>
      <c r="Y44">
        <v>0.29200000000000159</v>
      </c>
      <c r="Z44">
        <v>-0.10216157082223259</v>
      </c>
    </row>
    <row r="45" spans="1:26" x14ac:dyDescent="0.2">
      <c r="A45" t="s">
        <v>7</v>
      </c>
      <c r="B45">
        <v>291</v>
      </c>
      <c r="C45">
        <v>-0.47198426999999998</v>
      </c>
      <c r="D45">
        <v>8.6739819999999995E-2</v>
      </c>
      <c r="E45" s="4">
        <v>9.6903330000000008</v>
      </c>
      <c r="F45">
        <f t="shared" si="0"/>
        <v>9.7022083361670859</v>
      </c>
      <c r="G45">
        <f t="shared" si="2"/>
        <v>75.504000000000005</v>
      </c>
      <c r="H45">
        <v>0.87400000000000944</v>
      </c>
      <c r="I45">
        <v>5.5949642294380098E-2</v>
      </c>
      <c r="R45" t="s">
        <v>8</v>
      </c>
      <c r="S45">
        <v>291</v>
      </c>
      <c r="T45">
        <v>-1.6798793999999999E-3</v>
      </c>
      <c r="U45">
        <v>-2.4434610000000001E-3</v>
      </c>
      <c r="V45" s="4">
        <v>4.5814895000000002E-4</v>
      </c>
      <c r="W45">
        <f t="shared" si="1"/>
        <v>3.0003994596472421E-3</v>
      </c>
      <c r="X45">
        <f t="shared" si="3"/>
        <v>74.921000000000006</v>
      </c>
      <c r="Y45">
        <v>0.58300000000001262</v>
      </c>
      <c r="Z45">
        <v>-4.8194072878660205E-2</v>
      </c>
    </row>
    <row r="46" spans="1:26" x14ac:dyDescent="0.2">
      <c r="A46" t="s">
        <v>7</v>
      </c>
      <c r="B46">
        <v>292</v>
      </c>
      <c r="C46">
        <v>-0.47377887000000002</v>
      </c>
      <c r="D46">
        <v>8.3748795000000001E-2</v>
      </c>
      <c r="E46" s="4">
        <v>9.6927260000000004</v>
      </c>
      <c r="F46">
        <f t="shared" si="0"/>
        <v>9.7046595813247585</v>
      </c>
      <c r="G46">
        <f t="shared" si="2"/>
        <v>75.796000000000006</v>
      </c>
      <c r="H46">
        <v>1.166000000000011</v>
      </c>
      <c r="I46">
        <v>-0.22942150493048663</v>
      </c>
      <c r="R46" t="s">
        <v>8</v>
      </c>
      <c r="S46">
        <v>292</v>
      </c>
      <c r="T46">
        <v>-6.1086525000000002E-4</v>
      </c>
      <c r="U46">
        <v>-1.5271631E-3</v>
      </c>
      <c r="V46" s="4">
        <v>0</v>
      </c>
      <c r="W46">
        <f t="shared" si="1"/>
        <v>1.644804999888793E-3</v>
      </c>
      <c r="X46">
        <f t="shared" si="3"/>
        <v>75.212999999999994</v>
      </c>
      <c r="Y46">
        <v>0.875</v>
      </c>
      <c r="Z46">
        <v>0.11838229432411147</v>
      </c>
    </row>
    <row r="47" spans="1:26" x14ac:dyDescent="0.2">
      <c r="A47" t="s">
        <v>7</v>
      </c>
      <c r="B47">
        <v>289</v>
      </c>
      <c r="C47">
        <v>-0.48035914000000002</v>
      </c>
      <c r="D47">
        <v>9.9302139999999997E-2</v>
      </c>
      <c r="E47" s="4">
        <v>9.6993065000000005</v>
      </c>
      <c r="F47">
        <f t="shared" si="0"/>
        <v>9.7117018281726697</v>
      </c>
      <c r="G47">
        <f t="shared" si="2"/>
        <v>76.084999999999994</v>
      </c>
      <c r="H47">
        <v>1.4549999999999983</v>
      </c>
      <c r="I47">
        <v>-0.19834204127467911</v>
      </c>
      <c r="R47" t="s">
        <v>8</v>
      </c>
      <c r="S47">
        <v>291</v>
      </c>
      <c r="T47">
        <v>-1.5271631E-3</v>
      </c>
      <c r="U47">
        <v>-3.8179078E-3</v>
      </c>
      <c r="V47" s="4">
        <v>6.1086525000000002E-4</v>
      </c>
      <c r="W47">
        <f t="shared" si="1"/>
        <v>4.1571388546643483E-3</v>
      </c>
      <c r="X47">
        <f t="shared" si="3"/>
        <v>75.504000000000005</v>
      </c>
      <c r="Y47">
        <v>1.166000000000011</v>
      </c>
      <c r="Z47">
        <v>9.4367252825278317E-2</v>
      </c>
    </row>
    <row r="48" spans="1:26" x14ac:dyDescent="0.2">
      <c r="A48" t="s">
        <v>7</v>
      </c>
      <c r="B48">
        <v>294</v>
      </c>
      <c r="C48">
        <v>-0.49531429999999999</v>
      </c>
      <c r="D48">
        <v>0.111864455</v>
      </c>
      <c r="E48" s="4">
        <v>9.6945209999999999</v>
      </c>
      <c r="F48">
        <f t="shared" si="0"/>
        <v>9.707810635334722</v>
      </c>
      <c r="G48">
        <f t="shared" si="2"/>
        <v>76.379000000000005</v>
      </c>
      <c r="H48">
        <v>1.7490000000000094</v>
      </c>
      <c r="I48">
        <v>-0.17307691274815545</v>
      </c>
      <c r="R48" t="s">
        <v>8</v>
      </c>
      <c r="S48">
        <v>291</v>
      </c>
      <c r="T48">
        <v>2.5961774E-3</v>
      </c>
      <c r="U48">
        <v>6.1086525000000002E-4</v>
      </c>
      <c r="V48" s="4">
        <v>-1.5271630999999999E-4</v>
      </c>
      <c r="W48">
        <f t="shared" si="1"/>
        <v>2.6714445001287859E-3</v>
      </c>
      <c r="X48">
        <f t="shared" si="3"/>
        <v>75.795000000000002</v>
      </c>
      <c r="Y48">
        <v>1.4570000000000078</v>
      </c>
      <c r="Z48">
        <v>-0.13168799494314948</v>
      </c>
    </row>
    <row r="49" spans="1:26" x14ac:dyDescent="0.2">
      <c r="A49" t="s">
        <v>7</v>
      </c>
      <c r="B49">
        <v>291</v>
      </c>
      <c r="C49">
        <v>-0.48993045000000002</v>
      </c>
      <c r="D49">
        <v>0.11246266000000001</v>
      </c>
      <c r="E49" s="4">
        <v>9.6879410000000004</v>
      </c>
      <c r="F49">
        <f t="shared" si="0"/>
        <v>9.7009731736157523</v>
      </c>
      <c r="G49">
        <f t="shared" si="2"/>
        <v>76.67</v>
      </c>
      <c r="H49">
        <v>2.0400000000000063</v>
      </c>
      <c r="I49">
        <v>-0.1521218644880408</v>
      </c>
      <c r="R49" t="s">
        <v>8</v>
      </c>
      <c r="S49">
        <v>291</v>
      </c>
      <c r="T49">
        <v>3.0543262000000001E-3</v>
      </c>
      <c r="U49">
        <v>2.2907446000000001E-3</v>
      </c>
      <c r="V49" s="4">
        <v>-1.0690141999999999E-3</v>
      </c>
      <c r="W49">
        <f t="shared" si="1"/>
        <v>3.9647459840747986E-3</v>
      </c>
      <c r="X49">
        <f t="shared" si="3"/>
        <v>76.085999999999999</v>
      </c>
      <c r="Y49">
        <v>1.7480000000000047</v>
      </c>
      <c r="Z49">
        <v>-0.11290169605408581</v>
      </c>
    </row>
    <row r="50" spans="1:26" x14ac:dyDescent="0.2">
      <c r="A50" t="s">
        <v>7</v>
      </c>
      <c r="B50">
        <v>291</v>
      </c>
      <c r="C50">
        <v>-0.47617169999999998</v>
      </c>
      <c r="D50">
        <v>0.10049855000000001</v>
      </c>
      <c r="E50" s="4">
        <v>9.6831549999999993</v>
      </c>
      <c r="F50">
        <f t="shared" si="0"/>
        <v>9.6953767436060971</v>
      </c>
      <c r="G50">
        <f t="shared" si="2"/>
        <v>76.960999999999999</v>
      </c>
      <c r="H50">
        <v>2.3310000000000031</v>
      </c>
      <c r="I50">
        <v>-0.13406196844271587</v>
      </c>
      <c r="R50" t="s">
        <v>8</v>
      </c>
      <c r="S50">
        <v>292</v>
      </c>
      <c r="T50">
        <v>3.9706239999999999E-3</v>
      </c>
      <c r="U50">
        <v>3.0543262000000001E-3</v>
      </c>
      <c r="V50" s="4">
        <v>-6.1086525000000002E-4</v>
      </c>
      <c r="W50">
        <f t="shared" si="1"/>
        <v>5.0465750602799913E-3</v>
      </c>
      <c r="X50">
        <f t="shared" si="3"/>
        <v>76.378</v>
      </c>
      <c r="Y50">
        <v>2.0400000000000063</v>
      </c>
      <c r="Z50">
        <v>-0.17329925079133277</v>
      </c>
    </row>
    <row r="51" spans="1:26" x14ac:dyDescent="0.2">
      <c r="A51" t="s">
        <v>7</v>
      </c>
      <c r="B51">
        <v>291</v>
      </c>
      <c r="C51">
        <v>-0.47736812000000001</v>
      </c>
      <c r="D51">
        <v>0.101694964</v>
      </c>
      <c r="E51" s="4">
        <v>9.7106720000000006</v>
      </c>
      <c r="F51">
        <f t="shared" si="0"/>
        <v>9.7229302619775755</v>
      </c>
      <c r="G51">
        <f t="shared" si="2"/>
        <v>77.251999999999995</v>
      </c>
      <c r="H51">
        <v>2.6219999999999999</v>
      </c>
      <c r="I51">
        <v>-0.1982647289498882</v>
      </c>
      <c r="R51" t="s">
        <v>8</v>
      </c>
      <c r="S51">
        <v>292</v>
      </c>
      <c r="T51">
        <v>-3.2070426E-3</v>
      </c>
      <c r="U51">
        <v>-4.7342054999999997E-3</v>
      </c>
      <c r="V51" s="4">
        <v>7.6358153999999995E-4</v>
      </c>
      <c r="W51">
        <f t="shared" si="1"/>
        <v>5.7689583741498589E-3</v>
      </c>
      <c r="X51">
        <f t="shared" si="3"/>
        <v>76.67</v>
      </c>
      <c r="Y51">
        <v>2.3320000000000078</v>
      </c>
      <c r="Z51">
        <v>-0.1418890714725381</v>
      </c>
    </row>
    <row r="52" spans="1:26" x14ac:dyDescent="0.2">
      <c r="A52" t="s">
        <v>7</v>
      </c>
      <c r="B52">
        <v>292</v>
      </c>
      <c r="C52">
        <v>-0.47258245999999998</v>
      </c>
      <c r="D52">
        <v>9.8105730000000002E-2</v>
      </c>
      <c r="E52" s="4">
        <v>9.6999040000000001</v>
      </c>
      <c r="F52">
        <f t="shared" si="0"/>
        <v>9.7119048865284139</v>
      </c>
      <c r="G52">
        <f t="shared" si="2"/>
        <v>77.543999999999997</v>
      </c>
      <c r="H52">
        <v>2.9140000000000015</v>
      </c>
      <c r="I52">
        <v>-0.1807067261027146</v>
      </c>
      <c r="R52" t="s">
        <v>8</v>
      </c>
      <c r="S52">
        <v>291</v>
      </c>
      <c r="T52">
        <v>-3.2070426E-3</v>
      </c>
      <c r="U52">
        <v>-6.1086522999999997E-3</v>
      </c>
      <c r="V52" s="4">
        <v>6.1086525000000002E-4</v>
      </c>
      <c r="W52">
        <f t="shared" si="1"/>
        <v>6.9263202000894829E-3</v>
      </c>
      <c r="X52">
        <f t="shared" si="3"/>
        <v>76.960999999999999</v>
      </c>
      <c r="Y52">
        <v>2.6230000000000047</v>
      </c>
      <c r="Z52">
        <v>-1.6026956282539577E-2</v>
      </c>
    </row>
    <row r="53" spans="1:26" x14ac:dyDescent="0.2">
      <c r="A53" t="s">
        <v>7</v>
      </c>
      <c r="B53">
        <v>291</v>
      </c>
      <c r="C53">
        <v>-0.46061835000000001</v>
      </c>
      <c r="D53">
        <v>9.3320089999999994E-2</v>
      </c>
      <c r="E53" s="4">
        <v>9.6843520000000005</v>
      </c>
      <c r="F53">
        <f t="shared" si="0"/>
        <v>9.6957491491611076</v>
      </c>
      <c r="G53">
        <f t="shared" si="2"/>
        <v>77.834999999999994</v>
      </c>
      <c r="H53">
        <v>3.2049999999999983</v>
      </c>
      <c r="I53">
        <v>-0.16505580675204803</v>
      </c>
      <c r="R53" t="s">
        <v>8</v>
      </c>
      <c r="S53">
        <v>292</v>
      </c>
      <c r="T53">
        <v>2.1380283999999999E-3</v>
      </c>
      <c r="U53">
        <v>2.9016100000000002E-3</v>
      </c>
      <c r="V53" s="4">
        <v>-3.0543261999999997E-4</v>
      </c>
      <c r="W53">
        <f t="shared" si="1"/>
        <v>3.617152902030356E-3</v>
      </c>
      <c r="X53">
        <f t="shared" si="3"/>
        <v>77.253</v>
      </c>
      <c r="Y53">
        <v>2.9150000000000063</v>
      </c>
      <c r="Z53">
        <v>-5.622719931454611E-2</v>
      </c>
    </row>
    <row r="54" spans="1:26" x14ac:dyDescent="0.2">
      <c r="A54" t="s">
        <v>7</v>
      </c>
      <c r="B54">
        <v>290</v>
      </c>
      <c r="C54">
        <v>-0.47318068000000002</v>
      </c>
      <c r="D54">
        <v>9.5114699999999996E-2</v>
      </c>
      <c r="E54" s="4">
        <v>9.6909310000000009</v>
      </c>
      <c r="F54">
        <f t="shared" si="0"/>
        <v>9.7029423583180368</v>
      </c>
      <c r="G54">
        <f t="shared" si="2"/>
        <v>78.125</v>
      </c>
      <c r="H54">
        <v>3.4950000000000045</v>
      </c>
      <c r="I54">
        <v>-0.15095343529843488</v>
      </c>
      <c r="R54" t="s">
        <v>8</v>
      </c>
      <c r="S54">
        <v>291</v>
      </c>
      <c r="T54">
        <v>-1.5271631E-3</v>
      </c>
      <c r="U54">
        <v>-1.9853119999999999E-3</v>
      </c>
      <c r="V54" s="4">
        <v>3.0543261999999997E-4</v>
      </c>
      <c r="W54">
        <f t="shared" si="1"/>
        <v>2.5232875295347684E-3</v>
      </c>
      <c r="X54">
        <f t="shared" si="3"/>
        <v>77.543999999999997</v>
      </c>
      <c r="Y54">
        <v>3.2060000000000031</v>
      </c>
      <c r="Z54">
        <v>-4.6508177189167818E-2</v>
      </c>
    </row>
    <row r="55" spans="1:26" x14ac:dyDescent="0.2">
      <c r="A55" t="s">
        <v>7</v>
      </c>
      <c r="B55">
        <v>293</v>
      </c>
      <c r="C55">
        <v>-0.47497529999999999</v>
      </c>
      <c r="D55">
        <v>9.3320089999999994E-2</v>
      </c>
      <c r="E55" s="4">
        <v>9.6933240000000005</v>
      </c>
      <c r="F55">
        <f t="shared" si="0"/>
        <v>9.7054026368710584</v>
      </c>
      <c r="G55">
        <f t="shared" si="2"/>
        <v>78.418000000000006</v>
      </c>
      <c r="H55">
        <v>3.7880000000000109</v>
      </c>
      <c r="I55">
        <v>-0.13803031205997807</v>
      </c>
      <c r="R55" t="s">
        <v>8</v>
      </c>
      <c r="S55">
        <v>291</v>
      </c>
      <c r="T55">
        <v>-1.2217305E-3</v>
      </c>
      <c r="U55">
        <v>-2.1380283999999999E-3</v>
      </c>
      <c r="V55" s="4">
        <v>-3.0543261999999997E-4</v>
      </c>
      <c r="W55">
        <f t="shared" si="1"/>
        <v>2.481346396454327E-3</v>
      </c>
      <c r="X55">
        <f t="shared" si="3"/>
        <v>77.834999999999994</v>
      </c>
      <c r="Y55">
        <v>3.4969999999999999</v>
      </c>
      <c r="Z55">
        <v>-0.10055434049438833</v>
      </c>
    </row>
    <row r="56" spans="1:26" x14ac:dyDescent="0.2">
      <c r="A56" t="s">
        <v>7</v>
      </c>
      <c r="B56">
        <v>292</v>
      </c>
      <c r="C56">
        <v>-0.47976094000000002</v>
      </c>
      <c r="D56">
        <v>0.101694964</v>
      </c>
      <c r="E56" s="4">
        <v>9.6987089999999991</v>
      </c>
      <c r="F56">
        <f t="shared" si="0"/>
        <v>9.7111002822509054</v>
      </c>
      <c r="G56">
        <f t="shared" si="2"/>
        <v>78.709999999999994</v>
      </c>
      <c r="H56">
        <v>4.0799999999999983</v>
      </c>
      <c r="I56">
        <v>-0.12624782192617193</v>
      </c>
      <c r="R56" t="s">
        <v>8</v>
      </c>
      <c r="S56">
        <v>292</v>
      </c>
      <c r="T56">
        <v>9.1629790000000003E-4</v>
      </c>
      <c r="U56">
        <v>2.5961774E-3</v>
      </c>
      <c r="V56" s="4">
        <v>-1.5271630999999999E-4</v>
      </c>
      <c r="W56">
        <f t="shared" si="1"/>
        <v>2.757364902430432E-3</v>
      </c>
      <c r="X56">
        <f t="shared" si="3"/>
        <v>78.126999999999995</v>
      </c>
      <c r="Y56">
        <v>3.7890000000000015</v>
      </c>
      <c r="Z56">
        <v>-3.9317773086770508E-2</v>
      </c>
    </row>
    <row r="57" spans="1:26" x14ac:dyDescent="0.2">
      <c r="A57" t="s">
        <v>7</v>
      </c>
      <c r="B57">
        <v>291</v>
      </c>
      <c r="C57">
        <v>-0.47916271999999999</v>
      </c>
      <c r="D57">
        <v>0.10109675999999999</v>
      </c>
      <c r="E57" s="4">
        <v>9.6963159999999995</v>
      </c>
      <c r="F57">
        <f t="shared" si="0"/>
        <v>9.7086745459396404</v>
      </c>
      <c r="G57">
        <f t="shared" si="2"/>
        <v>79.001000000000005</v>
      </c>
      <c r="H57">
        <v>4.3710000000000093</v>
      </c>
      <c r="I57">
        <v>-0.11556120052765981</v>
      </c>
      <c r="R57" t="s">
        <v>8</v>
      </c>
      <c r="S57">
        <v>291</v>
      </c>
      <c r="T57">
        <v>-1.3744467999999999E-3</v>
      </c>
      <c r="U57">
        <v>-2.2907446000000001E-3</v>
      </c>
      <c r="V57" s="4">
        <v>7.6358153999999995E-4</v>
      </c>
      <c r="W57">
        <f t="shared" si="1"/>
        <v>2.7784296997923437E-3</v>
      </c>
      <c r="X57">
        <f t="shared" si="3"/>
        <v>78.418000000000006</v>
      </c>
      <c r="Y57">
        <v>4.0800000000000125</v>
      </c>
      <c r="Z57">
        <v>8.4068010715445882E-3</v>
      </c>
    </row>
    <row r="58" spans="1:26" x14ac:dyDescent="0.2">
      <c r="A58" t="s">
        <v>7</v>
      </c>
      <c r="B58">
        <v>291</v>
      </c>
      <c r="C58">
        <v>-0.47796630000000001</v>
      </c>
      <c r="D58">
        <v>0.10348958</v>
      </c>
      <c r="E58" s="4">
        <v>9.6927260000000004</v>
      </c>
      <c r="F58">
        <f t="shared" si="0"/>
        <v>9.7050553418401631</v>
      </c>
      <c r="G58">
        <f t="shared" si="2"/>
        <v>79.292000000000002</v>
      </c>
      <c r="H58">
        <v>4.6620000000000061</v>
      </c>
      <c r="I58">
        <v>-0.10543304298946664</v>
      </c>
      <c r="R58" t="s">
        <v>8</v>
      </c>
      <c r="S58">
        <v>291</v>
      </c>
      <c r="T58">
        <v>9.1629790000000003E-4</v>
      </c>
      <c r="U58">
        <v>9.1629790000000003E-4</v>
      </c>
      <c r="V58" s="4">
        <v>-3.0543261999999997E-4</v>
      </c>
      <c r="W58">
        <f t="shared" si="1"/>
        <v>1.3313499797006363E-3</v>
      </c>
      <c r="X58">
        <f t="shared" si="3"/>
        <v>78.709000000000003</v>
      </c>
      <c r="Y58">
        <v>4.3710000000000093</v>
      </c>
      <c r="Z58">
        <v>0.12508223363586343</v>
      </c>
    </row>
    <row r="59" spans="1:26" x14ac:dyDescent="0.2">
      <c r="A59" t="s">
        <v>7</v>
      </c>
      <c r="B59">
        <v>292</v>
      </c>
      <c r="C59">
        <v>-0.48215376999999998</v>
      </c>
      <c r="D59">
        <v>0.10528419999999999</v>
      </c>
      <c r="E59" s="4">
        <v>9.6957179999999994</v>
      </c>
      <c r="F59">
        <f t="shared" si="0"/>
        <v>9.708269905406361</v>
      </c>
      <c r="G59">
        <f t="shared" si="2"/>
        <v>79.584000000000003</v>
      </c>
      <c r="H59">
        <v>4.9540000000000077</v>
      </c>
      <c r="I59">
        <v>-9.5702641573299788E-2</v>
      </c>
      <c r="R59" t="s">
        <v>8</v>
      </c>
      <c r="S59">
        <v>292</v>
      </c>
      <c r="T59">
        <v>2.1380283999999999E-3</v>
      </c>
      <c r="U59">
        <v>1.5271631E-3</v>
      </c>
      <c r="V59" s="4">
        <v>-1.5271630999999999E-4</v>
      </c>
      <c r="W59">
        <f t="shared" si="1"/>
        <v>2.6318652785711099E-3</v>
      </c>
      <c r="X59">
        <f t="shared" si="3"/>
        <v>79.001000000000005</v>
      </c>
      <c r="Y59">
        <v>4.6630000000000109</v>
      </c>
      <c r="Z59">
        <v>0.14630730711242612</v>
      </c>
    </row>
    <row r="60" spans="1:26" x14ac:dyDescent="0.2">
      <c r="A60" t="s">
        <v>7</v>
      </c>
      <c r="B60">
        <v>291</v>
      </c>
      <c r="C60">
        <v>-0.48155555</v>
      </c>
      <c r="D60">
        <v>9.9900340000000004E-2</v>
      </c>
      <c r="E60" s="4">
        <v>9.6981110000000008</v>
      </c>
      <c r="F60">
        <f t="shared" si="0"/>
        <v>9.710573247444712</v>
      </c>
      <c r="G60">
        <f t="shared" si="2"/>
        <v>79.875</v>
      </c>
      <c r="H60">
        <v>5.2450000000000045</v>
      </c>
      <c r="I60">
        <v>-8.6784569471965986E-2</v>
      </c>
      <c r="R60" t="s">
        <v>8</v>
      </c>
      <c r="S60">
        <v>291</v>
      </c>
      <c r="T60">
        <v>1.5271630999999999E-4</v>
      </c>
      <c r="U60">
        <v>-1.2217305E-3</v>
      </c>
      <c r="V60" s="4">
        <v>-3.0543261999999997E-4</v>
      </c>
      <c r="W60">
        <f t="shared" si="1"/>
        <v>1.2685569641645307E-3</v>
      </c>
      <c r="X60">
        <f t="shared" si="3"/>
        <v>79.292000000000002</v>
      </c>
      <c r="Y60">
        <v>4.9540000000000077</v>
      </c>
      <c r="Z60">
        <v>8.1869883273087293E-2</v>
      </c>
    </row>
    <row r="61" spans="1:26" x14ac:dyDescent="0.2">
      <c r="A61" t="s">
        <v>7</v>
      </c>
      <c r="B61">
        <v>292</v>
      </c>
      <c r="C61">
        <v>-0.47976094000000002</v>
      </c>
      <c r="D61">
        <v>9.6311115000000003E-2</v>
      </c>
      <c r="E61" s="4">
        <v>9.6939229999999998</v>
      </c>
      <c r="F61">
        <f t="shared" si="0"/>
        <v>9.706265477533119</v>
      </c>
      <c r="G61">
        <f t="shared" si="2"/>
        <v>80.167000000000002</v>
      </c>
      <c r="H61">
        <v>5.5370000000000061</v>
      </c>
      <c r="I61">
        <v>-7.8540065550184932E-2</v>
      </c>
      <c r="R61" t="s">
        <v>8</v>
      </c>
      <c r="S61">
        <v>291</v>
      </c>
      <c r="T61">
        <v>3.0543261999999997E-4</v>
      </c>
      <c r="U61">
        <v>4.5814895000000002E-4</v>
      </c>
      <c r="V61" s="4">
        <v>1.5271630999999999E-4</v>
      </c>
      <c r="W61">
        <f t="shared" si="1"/>
        <v>5.7141212542803372E-4</v>
      </c>
      <c r="X61">
        <f t="shared" si="3"/>
        <v>79.582999999999998</v>
      </c>
      <c r="Y61">
        <v>5.2450000000000045</v>
      </c>
      <c r="Z61">
        <v>5.9406401657424819E-3</v>
      </c>
    </row>
    <row r="62" spans="1:26" x14ac:dyDescent="0.2">
      <c r="A62" t="s">
        <v>7</v>
      </c>
      <c r="B62">
        <v>291</v>
      </c>
      <c r="C62">
        <v>-0.47557349999999998</v>
      </c>
      <c r="D62">
        <v>9.9900340000000004E-2</v>
      </c>
      <c r="E62" s="4">
        <v>9.6885390000000005</v>
      </c>
      <c r="F62">
        <f t="shared" si="0"/>
        <v>9.7007184366084651</v>
      </c>
      <c r="G62">
        <f t="shared" si="2"/>
        <v>80.457999999999998</v>
      </c>
      <c r="H62">
        <v>5.828000000000003</v>
      </c>
      <c r="I62">
        <v>-7.0695969262706035E-2</v>
      </c>
      <c r="R62" t="s">
        <v>8</v>
      </c>
      <c r="S62">
        <v>292</v>
      </c>
      <c r="T62">
        <v>-7.6358153999999995E-4</v>
      </c>
      <c r="U62">
        <v>-6.1086525000000002E-4</v>
      </c>
      <c r="V62" s="4">
        <v>1.5271630999999999E-4</v>
      </c>
      <c r="W62">
        <f t="shared" si="1"/>
        <v>9.8971480398463781E-4</v>
      </c>
      <c r="X62">
        <f t="shared" si="3"/>
        <v>79.875</v>
      </c>
      <c r="Y62">
        <v>5.5370000000000061</v>
      </c>
      <c r="Z62">
        <v>2.8238865254570474E-2</v>
      </c>
    </row>
    <row r="63" spans="1:26" x14ac:dyDescent="0.2">
      <c r="A63" t="s">
        <v>7</v>
      </c>
      <c r="B63">
        <v>291</v>
      </c>
      <c r="C63">
        <v>-0.47736812000000001</v>
      </c>
      <c r="D63">
        <v>9.6311115000000003E-2</v>
      </c>
      <c r="E63" s="4">
        <v>9.6999040000000001</v>
      </c>
      <c r="F63">
        <f t="shared" si="0"/>
        <v>9.7121209713471384</v>
      </c>
      <c r="G63">
        <f t="shared" si="2"/>
        <v>80.748999999999995</v>
      </c>
      <c r="H63">
        <v>6.1189999999999998</v>
      </c>
      <c r="I63">
        <v>-6.3099733253913257E-2</v>
      </c>
      <c r="R63" t="s">
        <v>8</v>
      </c>
      <c r="S63">
        <v>291</v>
      </c>
      <c r="T63">
        <v>-1.5271630999999999E-4</v>
      </c>
      <c r="U63">
        <v>-7.6358153999999995E-4</v>
      </c>
      <c r="V63" s="4">
        <v>3.0543261999999997E-4</v>
      </c>
      <c r="W63">
        <f t="shared" si="1"/>
        <v>8.364616697308084E-4</v>
      </c>
      <c r="X63">
        <f t="shared" si="3"/>
        <v>80.165999999999997</v>
      </c>
      <c r="Y63">
        <v>5.828000000000003</v>
      </c>
      <c r="Z63">
        <v>8.4500366730746859E-2</v>
      </c>
    </row>
    <row r="64" spans="1:26" x14ac:dyDescent="0.2">
      <c r="A64" t="s">
        <v>7</v>
      </c>
      <c r="B64">
        <v>292</v>
      </c>
      <c r="C64">
        <v>-0.46899324999999997</v>
      </c>
      <c r="D64">
        <v>8.7936230000000004E-2</v>
      </c>
      <c r="E64" s="4">
        <v>9.6957179999999994</v>
      </c>
      <c r="F64">
        <f t="shared" si="0"/>
        <v>9.707452548666728</v>
      </c>
      <c r="G64">
        <f t="shared" si="2"/>
        <v>81.040999999999997</v>
      </c>
      <c r="H64">
        <v>6.4110000000000014</v>
      </c>
      <c r="I64">
        <v>-5.5849550469444127E-2</v>
      </c>
      <c r="R64" t="s">
        <v>8</v>
      </c>
      <c r="S64">
        <v>291</v>
      </c>
      <c r="T64">
        <v>-1.9853119999999999E-3</v>
      </c>
      <c r="U64">
        <v>-2.1380283999999999E-3</v>
      </c>
      <c r="V64" s="4">
        <v>0</v>
      </c>
      <c r="W64">
        <f t="shared" si="1"/>
        <v>2.9176410294192395E-3</v>
      </c>
      <c r="X64">
        <f t="shared" si="3"/>
        <v>80.456999999999994</v>
      </c>
      <c r="Y64">
        <v>6.1189999999999998</v>
      </c>
      <c r="Z64">
        <v>8.3965908460476774E-2</v>
      </c>
    </row>
    <row r="65" spans="1:26" x14ac:dyDescent="0.2">
      <c r="A65" t="s">
        <v>7</v>
      </c>
      <c r="B65">
        <v>289</v>
      </c>
      <c r="C65">
        <v>-0.46660042000000002</v>
      </c>
      <c r="D65">
        <v>8.554341E-2</v>
      </c>
      <c r="E65" s="4">
        <v>9.695119</v>
      </c>
      <c r="F65">
        <f t="shared" si="0"/>
        <v>9.7067175734693976</v>
      </c>
      <c r="G65">
        <f t="shared" si="2"/>
        <v>81.33</v>
      </c>
      <c r="H65">
        <v>6.7000000000000028</v>
      </c>
      <c r="I65">
        <v>-4.9089426902896749E-2</v>
      </c>
      <c r="R65" t="s">
        <v>8</v>
      </c>
      <c r="S65">
        <v>292</v>
      </c>
      <c r="T65">
        <v>-7.6358153999999995E-4</v>
      </c>
      <c r="U65">
        <v>-9.1629790000000003E-4</v>
      </c>
      <c r="V65" s="4">
        <v>1.5271630999999999E-4</v>
      </c>
      <c r="W65">
        <f t="shared" si="1"/>
        <v>1.2024894515600532E-3</v>
      </c>
      <c r="X65">
        <f t="shared" si="3"/>
        <v>80.748999999999995</v>
      </c>
      <c r="Y65">
        <v>6.4110000000000014</v>
      </c>
      <c r="Z65">
        <v>4.6603979966794787E-2</v>
      </c>
    </row>
    <row r="66" spans="1:26" x14ac:dyDescent="0.2">
      <c r="A66" t="s">
        <v>7</v>
      </c>
      <c r="B66">
        <v>294</v>
      </c>
      <c r="C66">
        <v>-0.47138607999999999</v>
      </c>
      <c r="D66">
        <v>9.3320089999999994E-2</v>
      </c>
      <c r="E66" s="4">
        <v>9.695119</v>
      </c>
      <c r="F66">
        <f t="shared" ref="F66:F81" si="4">SQRT(SUMSQ(C66:E66))</f>
        <v>9.7070204439764307</v>
      </c>
      <c r="G66">
        <f t="shared" si="2"/>
        <v>81.623999999999995</v>
      </c>
      <c r="H66">
        <v>6.9939999999999998</v>
      </c>
      <c r="I66">
        <v>-4.2631005044717514E-2</v>
      </c>
      <c r="R66" t="s">
        <v>8</v>
      </c>
      <c r="S66">
        <v>291</v>
      </c>
      <c r="T66">
        <v>-1.5271631E-3</v>
      </c>
      <c r="U66">
        <v>-9.1629790000000003E-4</v>
      </c>
      <c r="V66" s="4">
        <v>3.0543261999999997E-4</v>
      </c>
      <c r="W66">
        <f t="shared" ref="W66:W84" si="5">SQRT(SUMSQ(T66:V66))</f>
        <v>1.80696376856485E-3</v>
      </c>
      <c r="X66">
        <f t="shared" si="3"/>
        <v>81.040000000000006</v>
      </c>
      <c r="Y66">
        <v>6.7020000000000124</v>
      </c>
      <c r="Z66">
        <v>2.3017712090292148E-2</v>
      </c>
    </row>
    <row r="67" spans="1:26" x14ac:dyDescent="0.2">
      <c r="A67" t="s">
        <v>7</v>
      </c>
      <c r="B67">
        <v>291</v>
      </c>
      <c r="C67">
        <v>-0.48035914000000002</v>
      </c>
      <c r="D67">
        <v>9.6909313999999996E-2</v>
      </c>
      <c r="E67" s="4">
        <v>9.6987089999999991</v>
      </c>
      <c r="F67">
        <f t="shared" si="4"/>
        <v>9.7110809174469583</v>
      </c>
      <c r="G67">
        <f t="shared" ref="G67:G81" si="6">(G66*1000+B67)/1000</f>
        <v>81.915000000000006</v>
      </c>
      <c r="H67">
        <v>7.2850000000000108</v>
      </c>
      <c r="I67">
        <v>-3.6338197758017408E-2</v>
      </c>
      <c r="R67" t="s">
        <v>8</v>
      </c>
      <c r="S67">
        <v>291</v>
      </c>
      <c r="T67">
        <v>-1.8325958000000001E-3</v>
      </c>
      <c r="U67">
        <v>-2.4434610000000001E-3</v>
      </c>
      <c r="V67" s="4">
        <v>0</v>
      </c>
      <c r="W67">
        <f t="shared" si="5"/>
        <v>3.0543262800000002E-3</v>
      </c>
      <c r="X67">
        <f t="shared" ref="X67:X84" si="7">(X66*1000+S67)/1000</f>
        <v>81.331000000000003</v>
      </c>
      <c r="Y67">
        <v>6.9930000000000092</v>
      </c>
      <c r="Z67">
        <v>-5.8762381968199939E-2</v>
      </c>
    </row>
    <row r="68" spans="1:26" x14ac:dyDescent="0.2">
      <c r="A68" t="s">
        <v>7</v>
      </c>
      <c r="B68">
        <v>291</v>
      </c>
      <c r="C68">
        <v>-0.48035914000000002</v>
      </c>
      <c r="D68">
        <v>9.8703936000000006E-2</v>
      </c>
      <c r="E68" s="4">
        <v>9.7046899999999994</v>
      </c>
      <c r="F68">
        <f t="shared" si="4"/>
        <v>9.7170723660196856</v>
      </c>
      <c r="G68">
        <f t="shared" si="6"/>
        <v>82.206000000000003</v>
      </c>
      <c r="H68">
        <v>7.5760000000000076</v>
      </c>
      <c r="I68">
        <v>-3.0302503817515165E-2</v>
      </c>
      <c r="R68" t="s">
        <v>8</v>
      </c>
      <c r="S68">
        <v>292</v>
      </c>
      <c r="T68">
        <v>1.3744467999999999E-3</v>
      </c>
      <c r="U68">
        <v>2.7488935999999999E-3</v>
      </c>
      <c r="V68" s="4">
        <v>0</v>
      </c>
      <c r="W68">
        <f t="shared" si="5"/>
        <v>3.0733564762570578E-3</v>
      </c>
      <c r="X68">
        <f t="shared" si="7"/>
        <v>81.623000000000005</v>
      </c>
      <c r="Y68">
        <v>7.2850000000000108</v>
      </c>
      <c r="Z68">
        <v>-9.8110720909888594E-2</v>
      </c>
    </row>
    <row r="69" spans="1:26" x14ac:dyDescent="0.2">
      <c r="A69" t="s">
        <v>7</v>
      </c>
      <c r="B69">
        <v>292</v>
      </c>
      <c r="C69">
        <v>-0.48215376999999998</v>
      </c>
      <c r="D69">
        <v>0.10049855000000001</v>
      </c>
      <c r="E69" s="4">
        <v>9.6945209999999999</v>
      </c>
      <c r="F69">
        <f t="shared" si="4"/>
        <v>9.7070237269679271</v>
      </c>
      <c r="G69">
        <f t="shared" si="6"/>
        <v>82.498000000000005</v>
      </c>
      <c r="H69">
        <v>7.8680000000000092</v>
      </c>
      <c r="I69">
        <v>-2.4640853534099037E-2</v>
      </c>
      <c r="R69" t="s">
        <v>8</v>
      </c>
      <c r="S69">
        <v>291</v>
      </c>
      <c r="T69">
        <v>3.0543261999999997E-4</v>
      </c>
      <c r="U69">
        <v>3.0543261999999997E-4</v>
      </c>
      <c r="V69" s="4">
        <v>-1.5271630999999999E-4</v>
      </c>
      <c r="W69">
        <f t="shared" si="5"/>
        <v>4.5814892999999999E-4</v>
      </c>
      <c r="X69">
        <f t="shared" si="7"/>
        <v>81.914000000000001</v>
      </c>
      <c r="Y69">
        <v>7.5760000000000076</v>
      </c>
      <c r="Z69">
        <v>-8.8752629486574391E-2</v>
      </c>
    </row>
    <row r="70" spans="1:26" x14ac:dyDescent="0.2">
      <c r="A70" t="s">
        <v>7</v>
      </c>
      <c r="B70">
        <v>291</v>
      </c>
      <c r="C70">
        <v>-0.47736812000000001</v>
      </c>
      <c r="D70">
        <v>0.101694964</v>
      </c>
      <c r="E70" s="4">
        <v>9.6957179999999994</v>
      </c>
      <c r="F70">
        <f t="shared" si="4"/>
        <v>9.7079951443755519</v>
      </c>
      <c r="G70">
        <f t="shared" si="6"/>
        <v>82.789000000000001</v>
      </c>
      <c r="H70">
        <v>8.159000000000006</v>
      </c>
      <c r="I70">
        <v>-1.9129699438832602E-2</v>
      </c>
      <c r="R70" t="s">
        <v>8</v>
      </c>
      <c r="S70">
        <v>292</v>
      </c>
      <c r="T70">
        <v>0</v>
      </c>
      <c r="U70">
        <v>1.5271630999999999E-4</v>
      </c>
      <c r="V70" s="4">
        <v>0</v>
      </c>
      <c r="W70">
        <f t="shared" si="5"/>
        <v>1.5271630999999999E-4</v>
      </c>
      <c r="X70">
        <f t="shared" si="7"/>
        <v>82.206000000000003</v>
      </c>
      <c r="Y70">
        <v>7.8680000000000092</v>
      </c>
      <c r="Z70">
        <v>-7.685837657311409E-2</v>
      </c>
    </row>
    <row r="71" spans="1:26" x14ac:dyDescent="0.2">
      <c r="A71" t="s">
        <v>7</v>
      </c>
      <c r="B71">
        <v>291</v>
      </c>
      <c r="C71">
        <v>-0.47796630000000001</v>
      </c>
      <c r="D71">
        <v>0.101694964</v>
      </c>
      <c r="E71" s="4">
        <v>9.695119</v>
      </c>
      <c r="F71">
        <f t="shared" si="4"/>
        <v>9.7074263362540982</v>
      </c>
      <c r="G71">
        <f t="shared" si="6"/>
        <v>83.08</v>
      </c>
      <c r="H71">
        <v>8.4500000000000028</v>
      </c>
      <c r="I71">
        <v>-1.3704571681116494E-2</v>
      </c>
      <c r="R71" t="s">
        <v>8</v>
      </c>
      <c r="S71">
        <v>291</v>
      </c>
      <c r="T71">
        <v>-1.0690141999999999E-3</v>
      </c>
      <c r="U71">
        <v>-6.1086525000000002E-4</v>
      </c>
      <c r="V71" s="4">
        <v>-3.0543261999999997E-4</v>
      </c>
      <c r="W71">
        <f t="shared" si="5"/>
        <v>1.2685569749992574E-3</v>
      </c>
      <c r="X71">
        <f t="shared" si="7"/>
        <v>82.497</v>
      </c>
      <c r="Y71">
        <v>8.159000000000006</v>
      </c>
      <c r="Z71">
        <v>-3.6210369798435095E-2</v>
      </c>
    </row>
    <row r="72" spans="1:26" x14ac:dyDescent="0.2">
      <c r="A72" t="s">
        <v>7</v>
      </c>
      <c r="B72">
        <v>12102</v>
      </c>
      <c r="C72">
        <v>-0.48035914000000002</v>
      </c>
      <c r="D72">
        <v>9.5712909999999998E-2</v>
      </c>
      <c r="E72" s="4">
        <v>9.6939229999999998</v>
      </c>
      <c r="F72">
        <f t="shared" si="4"/>
        <v>9.706289146447844</v>
      </c>
      <c r="G72">
        <f t="shared" si="6"/>
        <v>95.182000000000002</v>
      </c>
      <c r="H72">
        <v>20.552000000000007</v>
      </c>
      <c r="I72">
        <v>-8.5033531383715971E-3</v>
      </c>
      <c r="R72" t="s">
        <v>8</v>
      </c>
      <c r="S72">
        <v>291</v>
      </c>
      <c r="T72">
        <v>3.0543261999999997E-4</v>
      </c>
      <c r="U72">
        <v>9.1629790000000003E-4</v>
      </c>
      <c r="V72" s="4">
        <v>0</v>
      </c>
      <c r="W72">
        <f t="shared" si="5"/>
        <v>9.6586278886002977E-4</v>
      </c>
      <c r="X72">
        <f t="shared" si="7"/>
        <v>82.787999999999997</v>
      </c>
      <c r="Y72">
        <v>8.4500000000000028</v>
      </c>
      <c r="Z72">
        <v>-7.2559143732595088E-2</v>
      </c>
    </row>
    <row r="73" spans="1:26" x14ac:dyDescent="0.2">
      <c r="A73" t="s">
        <v>7</v>
      </c>
      <c r="B73">
        <v>282</v>
      </c>
      <c r="C73">
        <v>-0.48993045000000002</v>
      </c>
      <c r="D73">
        <v>9.9302139999999997E-2</v>
      </c>
      <c r="E73" s="4">
        <v>9.6939229999999998</v>
      </c>
      <c r="F73">
        <f t="shared" si="4"/>
        <v>9.7068035877303487</v>
      </c>
      <c r="G73">
        <f t="shared" si="6"/>
        <v>95.463999999999999</v>
      </c>
      <c r="H73">
        <v>20.834000000000003</v>
      </c>
      <c r="I73">
        <v>-3.4882921827797649E-3</v>
      </c>
      <c r="R73" t="s">
        <v>8</v>
      </c>
      <c r="S73">
        <v>294</v>
      </c>
      <c r="T73">
        <v>-1.8325958000000001E-3</v>
      </c>
      <c r="U73">
        <v>-3.3597587999999999E-3</v>
      </c>
      <c r="V73" s="4">
        <v>-1.5271630999999999E-4</v>
      </c>
      <c r="W73">
        <f t="shared" si="5"/>
        <v>3.8301055901495845E-3</v>
      </c>
      <c r="X73">
        <f t="shared" si="7"/>
        <v>83.081999999999994</v>
      </c>
      <c r="Y73">
        <v>8.7439999999999998</v>
      </c>
      <c r="Z73">
        <v>-7.6561666102742787E-2</v>
      </c>
    </row>
    <row r="74" spans="1:26" x14ac:dyDescent="0.2">
      <c r="A74" t="s">
        <v>7</v>
      </c>
      <c r="B74">
        <v>291</v>
      </c>
      <c r="C74">
        <v>-0.48693940000000002</v>
      </c>
      <c r="D74">
        <v>9.9302139999999997E-2</v>
      </c>
      <c r="E74" s="4">
        <v>9.6945209999999999</v>
      </c>
      <c r="F74">
        <f t="shared" si="4"/>
        <v>9.7072502962333225</v>
      </c>
      <c r="G74">
        <f t="shared" si="6"/>
        <v>95.754999999999995</v>
      </c>
      <c r="H74">
        <v>21.125</v>
      </c>
      <c r="I74">
        <v>1.3222151427266298E-3</v>
      </c>
      <c r="R74" t="s">
        <v>8</v>
      </c>
      <c r="S74">
        <v>12118</v>
      </c>
      <c r="T74">
        <v>-1.0690141999999999E-3</v>
      </c>
      <c r="U74">
        <v>-1.3744467999999999E-3</v>
      </c>
      <c r="V74" s="4">
        <v>-3.0543261999999997E-4</v>
      </c>
      <c r="W74">
        <f t="shared" si="5"/>
        <v>1.7678191228720048E-3</v>
      </c>
      <c r="X74">
        <f t="shared" si="7"/>
        <v>95.2</v>
      </c>
      <c r="Y74">
        <v>20.862000000000009</v>
      </c>
      <c r="Z74">
        <v>-4.3328048322770395E-2</v>
      </c>
    </row>
    <row r="75" spans="1:26" x14ac:dyDescent="0.2">
      <c r="A75" t="s">
        <v>7</v>
      </c>
      <c r="B75">
        <v>291</v>
      </c>
      <c r="C75">
        <v>-0.509073</v>
      </c>
      <c r="D75">
        <v>9.3320089999999994E-2</v>
      </c>
      <c r="E75" s="4">
        <v>9.7040919999999993</v>
      </c>
      <c r="F75">
        <f t="shared" si="4"/>
        <v>9.7178837975657331</v>
      </c>
      <c r="G75">
        <f t="shared" si="6"/>
        <v>96.046000000000006</v>
      </c>
      <c r="H75">
        <v>21.416000000000011</v>
      </c>
      <c r="I75">
        <v>6.1203035709384282E-3</v>
      </c>
      <c r="R75" t="s">
        <v>8</v>
      </c>
      <c r="S75">
        <v>263</v>
      </c>
      <c r="T75">
        <v>-4.5814895000000002E-4</v>
      </c>
      <c r="U75">
        <v>1.5271630999999999E-4</v>
      </c>
      <c r="V75" s="4">
        <v>1.5271630999999999E-4</v>
      </c>
      <c r="W75">
        <f t="shared" si="5"/>
        <v>5.0650271772828103E-4</v>
      </c>
      <c r="X75">
        <f t="shared" si="7"/>
        <v>95.462999999999994</v>
      </c>
      <c r="Y75">
        <v>21.125</v>
      </c>
      <c r="Z75">
        <v>-1.0016759278482475E-2</v>
      </c>
    </row>
    <row r="76" spans="1:26" x14ac:dyDescent="0.2">
      <c r="A76" t="s">
        <v>7</v>
      </c>
      <c r="B76">
        <v>292</v>
      </c>
      <c r="C76">
        <v>-0.51625149999999997</v>
      </c>
      <c r="D76">
        <v>7.5373910000000002E-2</v>
      </c>
      <c r="E76" s="4">
        <v>9.707084</v>
      </c>
      <c r="F76">
        <f t="shared" si="4"/>
        <v>9.7210944147568554</v>
      </c>
      <c r="G76">
        <f t="shared" si="6"/>
        <v>96.337999999999994</v>
      </c>
      <c r="H76">
        <v>21.707999999999998</v>
      </c>
      <c r="I76">
        <v>1.0761800701774727E-2</v>
      </c>
      <c r="R76" t="s">
        <v>8</v>
      </c>
      <c r="S76">
        <v>291</v>
      </c>
      <c r="T76">
        <v>-1.8325958000000001E-3</v>
      </c>
      <c r="U76">
        <v>6.1086525000000002E-4</v>
      </c>
      <c r="V76" s="4">
        <v>-1.5271630999999999E-4</v>
      </c>
      <c r="W76">
        <f t="shared" si="5"/>
        <v>1.9377528199373672E-3</v>
      </c>
      <c r="X76">
        <f t="shared" si="7"/>
        <v>95.754000000000005</v>
      </c>
      <c r="Y76">
        <v>21.416000000000011</v>
      </c>
      <c r="Z76">
        <v>-0.12103404262981962</v>
      </c>
    </row>
    <row r="77" spans="1:26" x14ac:dyDescent="0.2">
      <c r="A77" t="s">
        <v>7</v>
      </c>
      <c r="B77">
        <v>30848</v>
      </c>
      <c r="C77">
        <v>-0.4989035</v>
      </c>
      <c r="D77">
        <v>7.5972120000000004E-2</v>
      </c>
      <c r="E77" s="4">
        <v>9.6903330000000008</v>
      </c>
      <c r="F77">
        <f t="shared" si="4"/>
        <v>9.7034648510837904</v>
      </c>
      <c r="G77">
        <f t="shared" si="6"/>
        <v>127.18600000000001</v>
      </c>
      <c r="H77">
        <v>52.556000000000012</v>
      </c>
      <c r="I77">
        <v>1.5117333033033691E-2</v>
      </c>
      <c r="R77" t="s">
        <v>8</v>
      </c>
      <c r="S77">
        <v>292</v>
      </c>
      <c r="T77">
        <v>-2.4434610000000001E-3</v>
      </c>
      <c r="U77">
        <v>7.3303830000000002E-3</v>
      </c>
      <c r="V77" s="4">
        <v>-6.1086525000000002E-4</v>
      </c>
      <c r="W77">
        <f t="shared" si="5"/>
        <v>7.7510110913910817E-3</v>
      </c>
      <c r="X77">
        <f t="shared" si="7"/>
        <v>96.046000000000006</v>
      </c>
      <c r="Y77">
        <v>21.708000000000013</v>
      </c>
      <c r="Z77">
        <v>-9.661132150650216E-2</v>
      </c>
    </row>
    <row r="78" spans="1:26" x14ac:dyDescent="0.2">
      <c r="A78" t="s">
        <v>7</v>
      </c>
      <c r="B78">
        <v>220</v>
      </c>
      <c r="C78">
        <v>-0.48753762</v>
      </c>
      <c r="D78">
        <v>9.5114699999999996E-2</v>
      </c>
      <c r="E78" s="4">
        <v>9.6885390000000005</v>
      </c>
      <c r="F78">
        <f t="shared" si="4"/>
        <v>9.7012642316139583</v>
      </c>
      <c r="G78">
        <f t="shared" si="6"/>
        <v>127.40600000000001</v>
      </c>
      <c r="H78">
        <v>52.77600000000001</v>
      </c>
      <c r="I78">
        <v>1.9452644917182463E-2</v>
      </c>
      <c r="R78" t="s">
        <v>8</v>
      </c>
      <c r="S78">
        <v>291</v>
      </c>
      <c r="T78">
        <v>-2.9016100000000002E-3</v>
      </c>
      <c r="U78">
        <v>2.1380283999999999E-3</v>
      </c>
      <c r="V78" s="4">
        <v>-1.5271630999999999E-4</v>
      </c>
      <c r="W78">
        <f t="shared" si="5"/>
        <v>3.6074684063268771E-3</v>
      </c>
      <c r="X78">
        <f t="shared" si="7"/>
        <v>96.337000000000003</v>
      </c>
      <c r="Y78">
        <v>21.999000000000009</v>
      </c>
      <c r="Z78">
        <v>-7.1183304020523724E-2</v>
      </c>
    </row>
    <row r="79" spans="1:26" x14ac:dyDescent="0.2">
      <c r="A79" t="s">
        <v>7</v>
      </c>
      <c r="B79">
        <v>292</v>
      </c>
      <c r="C79">
        <v>-0.48873403999999998</v>
      </c>
      <c r="D79">
        <v>9.3918286000000004E-2</v>
      </c>
      <c r="E79" s="4">
        <v>9.6891370000000006</v>
      </c>
      <c r="F79">
        <f t="shared" si="4"/>
        <v>9.7019099877843082</v>
      </c>
      <c r="G79">
        <f t="shared" si="6"/>
        <v>127.69799999999999</v>
      </c>
      <c r="H79">
        <v>53.067999999999998</v>
      </c>
      <c r="I79">
        <v>2.3652975923449959E-2</v>
      </c>
      <c r="R79" t="s">
        <v>8</v>
      </c>
      <c r="S79">
        <v>292</v>
      </c>
      <c r="T79">
        <v>1.2217305E-3</v>
      </c>
      <c r="U79">
        <v>3.5124752000000002E-3</v>
      </c>
      <c r="V79" s="4">
        <v>-9.1629790000000003E-4</v>
      </c>
      <c r="W79">
        <f t="shared" si="5"/>
        <v>3.8301056495597743E-3</v>
      </c>
      <c r="X79">
        <f t="shared" si="7"/>
        <v>96.629000000000005</v>
      </c>
      <c r="Y79">
        <v>22.291000000000011</v>
      </c>
      <c r="Z79">
        <v>-6.8609168024963155E-2</v>
      </c>
    </row>
    <row r="80" spans="1:26" x14ac:dyDescent="0.2">
      <c r="A80" t="s">
        <v>7</v>
      </c>
      <c r="B80">
        <v>291</v>
      </c>
      <c r="C80">
        <v>-0.48873403999999998</v>
      </c>
      <c r="D80">
        <v>9.8105730000000002E-2</v>
      </c>
      <c r="E80" s="4">
        <v>9.6909310000000009</v>
      </c>
      <c r="F80">
        <f t="shared" si="4"/>
        <v>9.7037430583705468</v>
      </c>
      <c r="G80">
        <f t="shared" si="6"/>
        <v>127.989</v>
      </c>
      <c r="H80">
        <v>53.359000000000009</v>
      </c>
      <c r="I80">
        <v>2.7803658525109999E-2</v>
      </c>
      <c r="R80" t="s">
        <v>8</v>
      </c>
      <c r="S80">
        <v>30576</v>
      </c>
      <c r="T80">
        <v>3.0543262000000001E-3</v>
      </c>
      <c r="U80">
        <v>4.4287730000000004E-3</v>
      </c>
      <c r="V80" s="4">
        <v>-4.5814895000000002E-4</v>
      </c>
      <c r="W80">
        <f t="shared" si="5"/>
        <v>5.3993369298388433E-3</v>
      </c>
      <c r="X80">
        <f t="shared" si="7"/>
        <v>127.205</v>
      </c>
      <c r="Y80">
        <v>52.867000000000004</v>
      </c>
      <c r="Z80">
        <v>4.3249200175920342E-2</v>
      </c>
    </row>
    <row r="81" spans="1:26" x14ac:dyDescent="0.2">
      <c r="A81" t="s">
        <v>7</v>
      </c>
      <c r="B81">
        <v>291</v>
      </c>
      <c r="C81">
        <v>-0.48993045000000002</v>
      </c>
      <c r="D81">
        <v>0.101694964</v>
      </c>
      <c r="E81" s="4">
        <v>9.6939229999999998</v>
      </c>
      <c r="F81">
        <f t="shared" si="4"/>
        <v>9.7068283615952105</v>
      </c>
      <c r="G81">
        <f t="shared" si="6"/>
        <v>128.28</v>
      </c>
      <c r="H81">
        <v>53.650000000000006</v>
      </c>
      <c r="I81">
        <v>3.1845434502787845E-2</v>
      </c>
      <c r="R81" t="s">
        <v>8</v>
      </c>
      <c r="S81">
        <v>219</v>
      </c>
      <c r="T81">
        <v>-3.0543261999999997E-4</v>
      </c>
      <c r="U81">
        <v>-7.6358153999999995E-4</v>
      </c>
      <c r="V81" s="4">
        <v>1.5271630999999999E-4</v>
      </c>
      <c r="W81">
        <f t="shared" si="5"/>
        <v>8.364616697308084E-4</v>
      </c>
      <c r="X81">
        <f t="shared" si="7"/>
        <v>127.42400000000001</v>
      </c>
      <c r="Y81">
        <v>53.086000000000013</v>
      </c>
      <c r="Z81">
        <v>-7.2917578039306931E-3</v>
      </c>
    </row>
    <row r="82" spans="1:26" x14ac:dyDescent="0.2">
      <c r="E82" s="4"/>
      <c r="R82" t="s">
        <v>8</v>
      </c>
      <c r="S82">
        <v>291</v>
      </c>
      <c r="T82">
        <v>1.0690141999999999E-3</v>
      </c>
      <c r="U82">
        <v>9.1629790000000003E-4</v>
      </c>
      <c r="V82" s="4">
        <v>1.5271630999999999E-4</v>
      </c>
      <c r="W82">
        <f t="shared" si="5"/>
        <v>1.4162328455046035E-3</v>
      </c>
      <c r="X82">
        <f t="shared" si="7"/>
        <v>127.715</v>
      </c>
      <c r="Y82">
        <v>53.37700000000001</v>
      </c>
      <c r="Z82">
        <v>-0.10236912111658505</v>
      </c>
    </row>
    <row r="83" spans="1:26" x14ac:dyDescent="0.2">
      <c r="E83" s="4"/>
      <c r="R83" t="s">
        <v>8</v>
      </c>
      <c r="S83">
        <v>292</v>
      </c>
      <c r="T83">
        <v>-1.5271630999999999E-4</v>
      </c>
      <c r="U83">
        <v>-2.1380283999999999E-3</v>
      </c>
      <c r="V83" s="4">
        <v>0</v>
      </c>
      <c r="W83">
        <f t="shared" si="5"/>
        <v>2.1434756146377254E-3</v>
      </c>
      <c r="X83">
        <f t="shared" si="7"/>
        <v>128.00700000000001</v>
      </c>
      <c r="Y83">
        <v>53.669000000000011</v>
      </c>
      <c r="Z83">
        <v>-7.3541093348379702E-2</v>
      </c>
    </row>
    <row r="84" spans="1:26" x14ac:dyDescent="0.2">
      <c r="E84" s="4"/>
      <c r="R84" t="s">
        <v>8</v>
      </c>
      <c r="S84">
        <v>291</v>
      </c>
      <c r="T84">
        <v>-4.5814895000000002E-4</v>
      </c>
      <c r="U84">
        <v>-7.6358153999999995E-4</v>
      </c>
      <c r="V84" s="4">
        <v>-1.5271630999999999E-4</v>
      </c>
      <c r="W84">
        <f t="shared" si="5"/>
        <v>9.0348187583088246E-4</v>
      </c>
      <c r="X84">
        <f t="shared" si="7"/>
        <v>128.298</v>
      </c>
      <c r="Y84">
        <v>53.960000000000008</v>
      </c>
      <c r="Z84">
        <v>0.18761186014456849</v>
      </c>
    </row>
    <row r="85" spans="1:26" x14ac:dyDescent="0.2">
      <c r="E85" s="4"/>
      <c r="R85" t="s">
        <v>8</v>
      </c>
      <c r="V85" s="4"/>
    </row>
    <row r="86" spans="1:26" x14ac:dyDescent="0.2">
      <c r="E86" s="4"/>
      <c r="R86" t="s">
        <v>8</v>
      </c>
      <c r="V86" s="4"/>
    </row>
    <row r="87" spans="1:26" x14ac:dyDescent="0.2">
      <c r="E87" s="4"/>
      <c r="R87" t="s">
        <v>8</v>
      </c>
      <c r="V87" s="4"/>
    </row>
    <row r="88" spans="1:26" x14ac:dyDescent="0.2">
      <c r="E88" s="4"/>
      <c r="R88" t="s">
        <v>8</v>
      </c>
      <c r="V88" s="4"/>
    </row>
    <row r="89" spans="1:26" x14ac:dyDescent="0.2">
      <c r="E89" s="4"/>
      <c r="R89" t="s">
        <v>8</v>
      </c>
      <c r="V89" s="4"/>
    </row>
    <row r="90" spans="1:26" x14ac:dyDescent="0.2">
      <c r="E90" s="4"/>
      <c r="R90" t="s">
        <v>8</v>
      </c>
      <c r="V90" s="4"/>
    </row>
    <row r="91" spans="1:26" x14ac:dyDescent="0.2">
      <c r="E91" s="4"/>
      <c r="R91" t="s">
        <v>8</v>
      </c>
      <c r="V91" s="4"/>
    </row>
    <row r="92" spans="1:26" x14ac:dyDescent="0.2">
      <c r="E92" s="4"/>
      <c r="R92" t="s">
        <v>8</v>
      </c>
      <c r="V92" s="4"/>
    </row>
    <row r="93" spans="1:26" x14ac:dyDescent="0.2">
      <c r="E93" s="4"/>
      <c r="R93" t="s">
        <v>8</v>
      </c>
      <c r="V93" s="4"/>
    </row>
    <row r="94" spans="1:26" x14ac:dyDescent="0.2">
      <c r="E94" s="4"/>
      <c r="R94" t="s">
        <v>8</v>
      </c>
      <c r="V94" s="4"/>
    </row>
    <row r="95" spans="1:26" x14ac:dyDescent="0.2">
      <c r="E95" s="4"/>
      <c r="R95" t="s">
        <v>8</v>
      </c>
      <c r="V95" s="4"/>
    </row>
    <row r="96" spans="1:26" x14ac:dyDescent="0.2">
      <c r="E96" s="4"/>
      <c r="R96" t="s">
        <v>8</v>
      </c>
      <c r="V96" s="4"/>
    </row>
    <row r="97" spans="5:22" x14ac:dyDescent="0.2">
      <c r="E97" s="4"/>
      <c r="R97" t="s">
        <v>8</v>
      </c>
      <c r="V97" s="4"/>
    </row>
    <row r="98" spans="5:22" x14ac:dyDescent="0.2">
      <c r="E98" s="4"/>
      <c r="R98" t="s">
        <v>8</v>
      </c>
      <c r="V98" s="4"/>
    </row>
    <row r="99" spans="5:22" x14ac:dyDescent="0.2">
      <c r="E99" s="4"/>
      <c r="R99" t="s">
        <v>8</v>
      </c>
      <c r="V99" s="4"/>
    </row>
    <row r="100" spans="5:22" x14ac:dyDescent="0.2">
      <c r="E100" s="4"/>
      <c r="R100" t="s">
        <v>8</v>
      </c>
      <c r="V100" s="4"/>
    </row>
    <row r="101" spans="5:22" x14ac:dyDescent="0.2">
      <c r="E101" s="4"/>
      <c r="R101" t="s">
        <v>8</v>
      </c>
      <c r="V101" s="4"/>
    </row>
    <row r="102" spans="5:22" x14ac:dyDescent="0.2">
      <c r="E102" s="4"/>
      <c r="R102" t="s">
        <v>8</v>
      </c>
      <c r="V102" s="4"/>
    </row>
    <row r="103" spans="5:22" x14ac:dyDescent="0.2">
      <c r="E103" s="4"/>
      <c r="R103" t="s">
        <v>8</v>
      </c>
      <c r="V103" s="4"/>
    </row>
    <row r="104" spans="5:22" x14ac:dyDescent="0.2">
      <c r="E104" s="4"/>
      <c r="R104" t="s">
        <v>8</v>
      </c>
      <c r="V104" s="4"/>
    </row>
    <row r="105" spans="5:22" x14ac:dyDescent="0.2">
      <c r="E105" s="4"/>
      <c r="R105" t="s">
        <v>8</v>
      </c>
      <c r="V105" s="4"/>
    </row>
    <row r="106" spans="5:22" x14ac:dyDescent="0.2">
      <c r="E106" s="4"/>
      <c r="R106" t="s">
        <v>8</v>
      </c>
      <c r="V106" s="4"/>
    </row>
    <row r="107" spans="5:22" x14ac:dyDescent="0.2">
      <c r="E107" s="4"/>
      <c r="R107" t="s">
        <v>8</v>
      </c>
      <c r="V107" s="4"/>
    </row>
    <row r="108" spans="5:22" x14ac:dyDescent="0.2">
      <c r="E108" s="4"/>
      <c r="R108" t="s">
        <v>8</v>
      </c>
      <c r="V108" s="4"/>
    </row>
    <row r="109" spans="5:22" x14ac:dyDescent="0.2">
      <c r="E109" s="4"/>
      <c r="R109" t="s">
        <v>8</v>
      </c>
      <c r="V109" s="4"/>
    </row>
    <row r="110" spans="5:22" x14ac:dyDescent="0.2">
      <c r="E110" s="4"/>
      <c r="R110" t="s">
        <v>8</v>
      </c>
      <c r="V110" s="4"/>
    </row>
    <row r="111" spans="5:22" x14ac:dyDescent="0.2">
      <c r="E111" s="4"/>
      <c r="R111" t="s">
        <v>8</v>
      </c>
      <c r="V111" s="4"/>
    </row>
    <row r="112" spans="5:22" x14ac:dyDescent="0.2">
      <c r="E112" s="4"/>
      <c r="R112" t="s">
        <v>8</v>
      </c>
      <c r="V112" s="4"/>
    </row>
    <row r="113" spans="5:22" x14ac:dyDescent="0.2">
      <c r="E113" s="4"/>
      <c r="R113" t="s">
        <v>8</v>
      </c>
      <c r="V113" s="4"/>
    </row>
    <row r="114" spans="5:22" x14ac:dyDescent="0.2">
      <c r="E114" s="4"/>
      <c r="V114" s="4"/>
    </row>
    <row r="115" spans="5:22" x14ac:dyDescent="0.2">
      <c r="E115" s="4"/>
      <c r="V115" s="4"/>
    </row>
    <row r="116" spans="5:22" x14ac:dyDescent="0.2">
      <c r="E116" s="4"/>
      <c r="V116" s="4"/>
    </row>
    <row r="117" spans="5:22" x14ac:dyDescent="0.2">
      <c r="E117" s="4"/>
      <c r="V117" s="4"/>
    </row>
    <row r="118" spans="5:22" x14ac:dyDescent="0.2">
      <c r="E118" s="4"/>
      <c r="V118" s="4"/>
    </row>
    <row r="119" spans="5:22" x14ac:dyDescent="0.2">
      <c r="E119" s="4"/>
      <c r="V119" s="4"/>
    </row>
    <row r="120" spans="5:22" x14ac:dyDescent="0.2">
      <c r="E120" s="4"/>
      <c r="V120" s="4"/>
    </row>
    <row r="121" spans="5:22" x14ac:dyDescent="0.2">
      <c r="E121" s="4"/>
      <c r="V121" s="4"/>
    </row>
    <row r="122" spans="5:22" x14ac:dyDescent="0.2">
      <c r="E122" s="4"/>
      <c r="V122" s="4"/>
    </row>
    <row r="123" spans="5:22" x14ac:dyDescent="0.2">
      <c r="E123" s="4"/>
      <c r="V123" s="4"/>
    </row>
    <row r="124" spans="5:22" x14ac:dyDescent="0.2">
      <c r="E124" s="4"/>
      <c r="V124" s="4"/>
    </row>
    <row r="125" spans="5:22" x14ac:dyDescent="0.2">
      <c r="E125" s="4"/>
      <c r="V125" s="4"/>
    </row>
    <row r="126" spans="5:22" x14ac:dyDescent="0.2">
      <c r="E126" s="4"/>
      <c r="V126" s="4"/>
    </row>
    <row r="127" spans="5:22" x14ac:dyDescent="0.2">
      <c r="E127" s="4"/>
      <c r="V127" s="4"/>
    </row>
    <row r="128" spans="5:22" x14ac:dyDescent="0.2"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V143" s="4"/>
    </row>
    <row r="144" spans="5:22" x14ac:dyDescent="0.2">
      <c r="V144" s="4"/>
    </row>
    <row r="145" spans="5:22" x14ac:dyDescent="0.2">
      <c r="E145" s="4"/>
      <c r="V145" s="4"/>
    </row>
    <row r="146" spans="5:22" x14ac:dyDescent="0.2"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V234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V278" s="4"/>
    </row>
    <row r="279" spans="5:22" x14ac:dyDescent="0.2">
      <c r="E279" s="4"/>
      <c r="V279" s="4"/>
    </row>
    <row r="280" spans="5:22" x14ac:dyDescent="0.2">
      <c r="V280" s="4"/>
    </row>
    <row r="281" spans="5:22" x14ac:dyDescent="0.2"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5" spans="5:22" x14ac:dyDescent="0.2">
      <c r="E445" s="4"/>
      <c r="V445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V583" s="4"/>
    </row>
    <row r="584" spans="5:22" x14ac:dyDescent="0.2"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V618" s="4"/>
    </row>
    <row r="619" spans="5:22" x14ac:dyDescent="0.2">
      <c r="V619" s="4"/>
    </row>
    <row r="620" spans="5:22" x14ac:dyDescent="0.2">
      <c r="V620" s="4"/>
    </row>
    <row r="621" spans="5:22" x14ac:dyDescent="0.2">
      <c r="V621" s="4"/>
    </row>
    <row r="622" spans="5:22" x14ac:dyDescent="0.2">
      <c r="V622" s="4"/>
    </row>
    <row r="623" spans="5:22" x14ac:dyDescent="0.2"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V626" s="4"/>
    </row>
    <row r="627" spans="5:22" x14ac:dyDescent="0.2">
      <c r="V627" s="4"/>
    </row>
    <row r="628" spans="5:22" x14ac:dyDescent="0.2">
      <c r="V628" s="4"/>
    </row>
    <row r="629" spans="5:22" x14ac:dyDescent="0.2">
      <c r="V629" s="4"/>
    </row>
    <row r="630" spans="5:22" x14ac:dyDescent="0.2">
      <c r="V630" s="4"/>
    </row>
    <row r="631" spans="5:22" x14ac:dyDescent="0.2">
      <c r="V631" s="4"/>
    </row>
    <row r="632" spans="5:22" x14ac:dyDescent="0.2">
      <c r="V632" s="4"/>
    </row>
    <row r="635" spans="5:22" x14ac:dyDescent="0.2">
      <c r="V635" s="4"/>
    </row>
    <row r="636" spans="5:22" x14ac:dyDescent="0.2">
      <c r="V636" s="4"/>
    </row>
    <row r="638" spans="5:22" x14ac:dyDescent="0.2"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V641" s="4"/>
    </row>
    <row r="642" spans="5:22" x14ac:dyDescent="0.2">
      <c r="V642" s="4"/>
    </row>
    <row r="643" spans="5:22" x14ac:dyDescent="0.2"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V651" s="4"/>
    </row>
    <row r="652" spans="5:22" x14ac:dyDescent="0.2">
      <c r="V652" s="4"/>
    </row>
    <row r="653" spans="5:22" x14ac:dyDescent="0.2">
      <c r="V653" s="4"/>
    </row>
    <row r="654" spans="5:22" x14ac:dyDescent="0.2">
      <c r="V654" s="4"/>
    </row>
    <row r="655" spans="5:22" x14ac:dyDescent="0.2">
      <c r="E655" s="4"/>
      <c r="V655" s="4"/>
    </row>
    <row r="657" spans="5:22" x14ac:dyDescent="0.2">
      <c r="V657" s="4"/>
    </row>
    <row r="658" spans="5:22" x14ac:dyDescent="0.2">
      <c r="V658" s="4"/>
    </row>
    <row r="659" spans="5:22" x14ac:dyDescent="0.2"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V663" s="4"/>
    </row>
    <row r="664" spans="5:22" x14ac:dyDescent="0.2">
      <c r="E664" s="4"/>
      <c r="V664" s="4"/>
    </row>
    <row r="665" spans="5:22" x14ac:dyDescent="0.2">
      <c r="V665" s="4"/>
    </row>
    <row r="666" spans="5:22" x14ac:dyDescent="0.2">
      <c r="V666" s="4"/>
    </row>
    <row r="667" spans="5:22" x14ac:dyDescent="0.2">
      <c r="V667" s="4"/>
    </row>
    <row r="668" spans="5:22" x14ac:dyDescent="0.2">
      <c r="E668" s="4"/>
      <c r="V668" s="4"/>
    </row>
    <row r="670" spans="5:22" x14ac:dyDescent="0.2"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V673" s="4"/>
    </row>
    <row r="674" spans="5:22" x14ac:dyDescent="0.2">
      <c r="V674" s="4"/>
    </row>
    <row r="675" spans="5:22" x14ac:dyDescent="0.2">
      <c r="V675" s="4"/>
    </row>
    <row r="676" spans="5:22" x14ac:dyDescent="0.2">
      <c r="V676" s="4"/>
    </row>
    <row r="677" spans="5:22" x14ac:dyDescent="0.2">
      <c r="E677" s="4"/>
      <c r="V677" s="4"/>
    </row>
    <row r="680" spans="5:22" x14ac:dyDescent="0.2"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V691" s="4"/>
    </row>
    <row r="692" spans="5:22" x14ac:dyDescent="0.2">
      <c r="E692" s="4"/>
      <c r="V692" s="4"/>
    </row>
    <row r="693" spans="5:22" x14ac:dyDescent="0.2">
      <c r="V693" s="4"/>
    </row>
    <row r="694" spans="5:22" x14ac:dyDescent="0.2">
      <c r="V694" s="4"/>
    </row>
    <row r="695" spans="5:22" x14ac:dyDescent="0.2">
      <c r="E695" s="4"/>
      <c r="V695" s="4"/>
    </row>
    <row r="696" spans="5:22" x14ac:dyDescent="0.2">
      <c r="V696" s="4"/>
    </row>
    <row r="697" spans="5:22" x14ac:dyDescent="0.2">
      <c r="V697" s="4"/>
    </row>
    <row r="699" spans="5:22" x14ac:dyDescent="0.2">
      <c r="E699" s="4"/>
      <c r="V699" s="4"/>
    </row>
    <row r="700" spans="5:22" x14ac:dyDescent="0.2">
      <c r="V700" s="4"/>
    </row>
    <row r="701" spans="5:22" x14ac:dyDescent="0.2">
      <c r="V701" s="4"/>
    </row>
    <row r="702" spans="5:22" x14ac:dyDescent="0.2">
      <c r="V702" s="4"/>
    </row>
    <row r="705" spans="5:22" x14ac:dyDescent="0.2">
      <c r="V705" s="4"/>
    </row>
    <row r="706" spans="5:22" x14ac:dyDescent="0.2">
      <c r="V706" s="4"/>
    </row>
    <row r="707" spans="5:22" x14ac:dyDescent="0.2">
      <c r="V707" s="4"/>
    </row>
    <row r="708" spans="5:22" x14ac:dyDescent="0.2">
      <c r="E708" s="4"/>
      <c r="V708" s="4"/>
    </row>
    <row r="709" spans="5:22" x14ac:dyDescent="0.2"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V713" s="4"/>
    </row>
    <row r="715" spans="5:22" x14ac:dyDescent="0.2">
      <c r="V715" s="4"/>
    </row>
    <row r="716" spans="5:22" x14ac:dyDescent="0.2">
      <c r="V716" s="4"/>
    </row>
    <row r="717" spans="5:22" x14ac:dyDescent="0.2">
      <c r="V717" s="4"/>
    </row>
    <row r="718" spans="5:22" x14ac:dyDescent="0.2">
      <c r="V718" s="4"/>
    </row>
    <row r="719" spans="5:22" x14ac:dyDescent="0.2">
      <c r="V719" s="4"/>
    </row>
    <row r="720" spans="5:22" x14ac:dyDescent="0.2">
      <c r="V720" s="4"/>
    </row>
    <row r="721" spans="5:22" x14ac:dyDescent="0.2">
      <c r="V721" s="4"/>
    </row>
    <row r="722" spans="5:22" x14ac:dyDescent="0.2"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V727" s="4"/>
    </row>
    <row r="729" spans="5:22" x14ac:dyDescent="0.2"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V733" s="4"/>
    </row>
    <row r="734" spans="5:22" x14ac:dyDescent="0.2">
      <c r="E734" s="4"/>
      <c r="V734" s="4"/>
    </row>
    <row r="735" spans="5:22" x14ac:dyDescent="0.2"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V743" s="4"/>
    </row>
    <row r="744" spans="5:22" x14ac:dyDescent="0.2">
      <c r="E744" s="4"/>
      <c r="V744" s="4"/>
    </row>
    <row r="745" spans="5:22" x14ac:dyDescent="0.2"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V752" s="4"/>
    </row>
    <row r="753" spans="5:22" x14ac:dyDescent="0.2">
      <c r="V753" s="4"/>
    </row>
    <row r="754" spans="5:22" x14ac:dyDescent="0.2">
      <c r="V754" s="4"/>
    </row>
    <row r="755" spans="5:22" x14ac:dyDescent="0.2">
      <c r="E755" s="4"/>
      <c r="V755" s="4"/>
    </row>
    <row r="756" spans="5:22" x14ac:dyDescent="0.2"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V761" s="4"/>
    </row>
    <row r="762" spans="5:22" x14ac:dyDescent="0.2">
      <c r="E762" s="4"/>
      <c r="V762" s="4"/>
    </row>
    <row r="763" spans="5:22" x14ac:dyDescent="0.2">
      <c r="V763" s="4"/>
    </row>
    <row r="764" spans="5:22" x14ac:dyDescent="0.2">
      <c r="V764" s="4"/>
    </row>
    <row r="765" spans="5:22" x14ac:dyDescent="0.2">
      <c r="V765" s="4"/>
    </row>
    <row r="766" spans="5:22" x14ac:dyDescent="0.2">
      <c r="E766" s="4"/>
      <c r="V766" s="4"/>
    </row>
    <row r="767" spans="5:22" x14ac:dyDescent="0.2">
      <c r="V767" s="4"/>
    </row>
    <row r="769" spans="5:22" x14ac:dyDescent="0.2">
      <c r="V769" s="4"/>
    </row>
    <row r="770" spans="5:22" x14ac:dyDescent="0.2">
      <c r="V770" s="4"/>
    </row>
    <row r="771" spans="5:22" x14ac:dyDescent="0.2"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V775" s="4"/>
    </row>
    <row r="776" spans="5:22" x14ac:dyDescent="0.2">
      <c r="V776" s="4"/>
    </row>
    <row r="777" spans="5:22" x14ac:dyDescent="0.2">
      <c r="V777" s="4"/>
    </row>
    <row r="778" spans="5:22" x14ac:dyDescent="0.2">
      <c r="V778" s="4"/>
    </row>
    <row r="780" spans="5:22" x14ac:dyDescent="0.2">
      <c r="V780" s="4"/>
    </row>
    <row r="781" spans="5:22" x14ac:dyDescent="0.2">
      <c r="V781" s="4"/>
    </row>
    <row r="782" spans="5:22" x14ac:dyDescent="0.2">
      <c r="V782" s="4"/>
    </row>
    <row r="783" spans="5:22" x14ac:dyDescent="0.2">
      <c r="V783" s="4"/>
    </row>
    <row r="784" spans="5:22" x14ac:dyDescent="0.2">
      <c r="V784" s="4"/>
    </row>
    <row r="785" spans="5:22" x14ac:dyDescent="0.2">
      <c r="V785" s="4"/>
    </row>
    <row r="786" spans="5:22" x14ac:dyDescent="0.2"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V791" s="4"/>
    </row>
    <row r="792" spans="5:22" x14ac:dyDescent="0.2">
      <c r="E792" s="4"/>
      <c r="V792" s="4"/>
    </row>
    <row r="794" spans="5:22" x14ac:dyDescent="0.2"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V797" s="4"/>
    </row>
    <row r="798" spans="5:22" x14ac:dyDescent="0.2"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V804" s="4"/>
    </row>
    <row r="805" spans="5:22" x14ac:dyDescent="0.2">
      <c r="E805" s="4"/>
      <c r="V805" s="4"/>
    </row>
    <row r="806" spans="5:22" x14ac:dyDescent="0.2">
      <c r="V806" s="4"/>
    </row>
    <row r="807" spans="5:22" x14ac:dyDescent="0.2">
      <c r="V807" s="4"/>
    </row>
    <row r="808" spans="5:22" x14ac:dyDescent="0.2">
      <c r="E808" s="4"/>
      <c r="V808" s="4"/>
    </row>
    <row r="810" spans="5:22" x14ac:dyDescent="0.2">
      <c r="V810" s="4"/>
    </row>
    <row r="812" spans="5:22" x14ac:dyDescent="0.2">
      <c r="V812" s="4"/>
    </row>
    <row r="813" spans="5:22" x14ac:dyDescent="0.2">
      <c r="E813" s="4"/>
      <c r="V813" s="4"/>
    </row>
    <row r="814" spans="5:22" x14ac:dyDescent="0.2">
      <c r="V814" s="4"/>
    </row>
    <row r="817" spans="5:22" x14ac:dyDescent="0.2">
      <c r="V817" s="4"/>
    </row>
    <row r="818" spans="5:22" x14ac:dyDescent="0.2">
      <c r="E818" s="4"/>
      <c r="V818" s="4"/>
    </row>
    <row r="820" spans="5:22" x14ac:dyDescent="0.2">
      <c r="V820" s="4"/>
    </row>
    <row r="821" spans="5:22" x14ac:dyDescent="0.2">
      <c r="V821" s="4"/>
    </row>
    <row r="822" spans="5:22" x14ac:dyDescent="0.2">
      <c r="V822" s="4"/>
    </row>
    <row r="823" spans="5:22" x14ac:dyDescent="0.2">
      <c r="V823" s="4"/>
    </row>
    <row r="824" spans="5:22" x14ac:dyDescent="0.2">
      <c r="V824" s="4"/>
    </row>
    <row r="825" spans="5:22" x14ac:dyDescent="0.2">
      <c r="V825" s="4"/>
    </row>
    <row r="826" spans="5:22" x14ac:dyDescent="0.2">
      <c r="V826" s="4"/>
    </row>
    <row r="827" spans="5:22" x14ac:dyDescent="0.2">
      <c r="V827" s="4"/>
    </row>
    <row r="828" spans="5:22" x14ac:dyDescent="0.2">
      <c r="V828" s="4"/>
    </row>
    <row r="829" spans="5:22" x14ac:dyDescent="0.2">
      <c r="V829" s="4"/>
    </row>
    <row r="831" spans="5:22" x14ac:dyDescent="0.2">
      <c r="V831" s="4"/>
    </row>
    <row r="832" spans="5:22" x14ac:dyDescent="0.2">
      <c r="V832" s="4"/>
    </row>
    <row r="833" spans="5:22" x14ac:dyDescent="0.2"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V837" s="4"/>
    </row>
    <row r="838" spans="5:22" x14ac:dyDescent="0.2">
      <c r="V838" s="4"/>
    </row>
    <row r="839" spans="5:22" x14ac:dyDescent="0.2">
      <c r="V839" s="4"/>
    </row>
    <row r="840" spans="5:22" x14ac:dyDescent="0.2">
      <c r="E840" s="4"/>
      <c r="V840" s="4"/>
    </row>
    <row r="841" spans="5:22" x14ac:dyDescent="0.2">
      <c r="V841" s="4"/>
    </row>
    <row r="843" spans="5:22" x14ac:dyDescent="0.2">
      <c r="V843" s="4"/>
    </row>
    <row r="844" spans="5:22" x14ac:dyDescent="0.2">
      <c r="V844" s="4"/>
    </row>
    <row r="845" spans="5:22" x14ac:dyDescent="0.2">
      <c r="E845" s="4"/>
      <c r="V845" s="4"/>
    </row>
    <row r="846" spans="5:22" x14ac:dyDescent="0.2">
      <c r="V846" s="4"/>
    </row>
    <row r="847" spans="5:22" x14ac:dyDescent="0.2">
      <c r="V847" s="4"/>
    </row>
    <row r="848" spans="5:22" x14ac:dyDescent="0.2">
      <c r="V848" s="4"/>
    </row>
    <row r="849" spans="5:22" x14ac:dyDescent="0.2">
      <c r="E849" s="4"/>
      <c r="V849" s="4"/>
    </row>
    <row r="850" spans="5:22" x14ac:dyDescent="0.2">
      <c r="V850" s="4"/>
    </row>
    <row r="851" spans="5:22" x14ac:dyDescent="0.2">
      <c r="V851" s="4"/>
    </row>
    <row r="852" spans="5:22" x14ac:dyDescent="0.2">
      <c r="V852" s="4"/>
    </row>
    <row r="853" spans="5:22" x14ac:dyDescent="0.2">
      <c r="E853" s="4"/>
      <c r="V853" s="4"/>
    </row>
    <row r="854" spans="5:22" x14ac:dyDescent="0.2">
      <c r="V854" s="4"/>
    </row>
    <row r="856" spans="5:22" x14ac:dyDescent="0.2">
      <c r="V856" s="4"/>
    </row>
    <row r="857" spans="5:22" x14ac:dyDescent="0.2">
      <c r="V857" s="4"/>
    </row>
    <row r="859" spans="5:22" x14ac:dyDescent="0.2">
      <c r="V859" s="4"/>
    </row>
    <row r="860" spans="5:22" x14ac:dyDescent="0.2">
      <c r="V860" s="4"/>
    </row>
    <row r="861" spans="5:22" x14ac:dyDescent="0.2">
      <c r="E861" s="4"/>
      <c r="V861" s="4"/>
    </row>
    <row r="865" spans="5:22" x14ac:dyDescent="0.2">
      <c r="V865" s="4"/>
    </row>
    <row r="866" spans="5:22" x14ac:dyDescent="0.2">
      <c r="V866" s="4"/>
    </row>
    <row r="867" spans="5:22" x14ac:dyDescent="0.2">
      <c r="V867" s="4"/>
    </row>
    <row r="868" spans="5:22" x14ac:dyDescent="0.2"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V874" s="4"/>
    </row>
    <row r="875" spans="5:22" x14ac:dyDescent="0.2">
      <c r="E875" s="4"/>
      <c r="V875" s="4"/>
    </row>
    <row r="876" spans="5:22" x14ac:dyDescent="0.2">
      <c r="V876" s="4"/>
    </row>
    <row r="877" spans="5:22" x14ac:dyDescent="0.2">
      <c r="V877" s="4"/>
    </row>
    <row r="878" spans="5:22" x14ac:dyDescent="0.2">
      <c r="V878" s="4"/>
    </row>
    <row r="879" spans="5:22" x14ac:dyDescent="0.2">
      <c r="V879" s="4"/>
    </row>
    <row r="881" spans="5:22" x14ac:dyDescent="0.2">
      <c r="E881" s="4"/>
      <c r="V881" s="4"/>
    </row>
    <row r="882" spans="5:22" x14ac:dyDescent="0.2">
      <c r="V882" s="4"/>
    </row>
    <row r="883" spans="5:22" x14ac:dyDescent="0.2">
      <c r="V883" s="4"/>
    </row>
    <row r="884" spans="5:22" x14ac:dyDescent="0.2">
      <c r="V884" s="4"/>
    </row>
    <row r="885" spans="5:22" x14ac:dyDescent="0.2">
      <c r="V885" s="4"/>
    </row>
    <row r="886" spans="5:22" x14ac:dyDescent="0.2"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V889" s="4"/>
    </row>
    <row r="890" spans="5:22" x14ac:dyDescent="0.2"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8823D1-C939-EB40-98C0-1322EE805A7A}">
  <sheetPr codeName="Sheet6"/>
  <dimension ref="A1:AH896"/>
  <sheetViews>
    <sheetView topLeftCell="A2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201</v>
      </c>
      <c r="C1">
        <v>-1.0522437</v>
      </c>
      <c r="D1">
        <v>-0.52941203000000003</v>
      </c>
      <c r="E1" s="4">
        <v>9.6137630000000005</v>
      </c>
      <c r="F1">
        <f>SQRT(SUMSQ(C1:E1))</f>
        <v>9.6856560398285581</v>
      </c>
      <c r="G1">
        <f>B1/1000</f>
        <v>0.20100000000000001</v>
      </c>
      <c r="H1">
        <v>-89.833000000000027</v>
      </c>
      <c r="I1">
        <v>2.8269984252506125E-2</v>
      </c>
      <c r="R1" t="s">
        <v>8</v>
      </c>
      <c r="S1">
        <v>291</v>
      </c>
      <c r="T1">
        <v>-6.1086525000000002E-4</v>
      </c>
      <c r="U1">
        <v>-7.6358153999999995E-4</v>
      </c>
      <c r="V1" s="4">
        <v>-1.5271630999999999E-4</v>
      </c>
      <c r="W1">
        <f>SQRT(SUMSQ(T1:V1))</f>
        <v>9.8971480398463781E-4</v>
      </c>
      <c r="X1">
        <f>S1/1000</f>
        <v>0.29099999999999998</v>
      </c>
      <c r="Y1">
        <v>-90.034000000000006</v>
      </c>
      <c r="Z1">
        <v>2.504428338011085E-2</v>
      </c>
    </row>
    <row r="2" spans="1:34" x14ac:dyDescent="0.2">
      <c r="A2" t="s">
        <v>7</v>
      </c>
      <c r="B2">
        <v>217</v>
      </c>
      <c r="C2">
        <v>-1.0570294</v>
      </c>
      <c r="D2">
        <v>-0.53898330000000005</v>
      </c>
      <c r="E2" s="4">
        <v>9.6281199999999991</v>
      </c>
      <c r="F2">
        <f t="shared" ref="F2:F65" si="0">SQRT(SUMSQ(C2:E2))</f>
        <v>9.7009540192984751</v>
      </c>
      <c r="G2">
        <f>(G1*1000+B2)/1000</f>
        <v>0.41799999999999998</v>
      </c>
      <c r="H2">
        <v>-89.616000000000014</v>
      </c>
      <c r="I2">
        <v>2.7542986280875606E-2</v>
      </c>
      <c r="P2" t="s">
        <v>1</v>
      </c>
      <c r="Q2">
        <f>AVERAGE(B:B)</f>
        <v>202.07865168539325</v>
      </c>
      <c r="R2" t="s">
        <v>8</v>
      </c>
      <c r="S2">
        <v>292</v>
      </c>
      <c r="T2">
        <v>3.0543261999999997E-4</v>
      </c>
      <c r="U2">
        <v>3.0543261999999997E-4</v>
      </c>
      <c r="V2" s="4">
        <v>-3.0543261999999997E-4</v>
      </c>
      <c r="W2">
        <f t="shared" ref="W2:W65" si="1">SQRT(SUMSQ(T2:V2))</f>
        <v>5.2902481612887792E-4</v>
      </c>
      <c r="X2">
        <f>(X1*1000+S2)/1000</f>
        <v>0.58299999999999996</v>
      </c>
      <c r="Y2">
        <v>-89.742000000000004</v>
      </c>
      <c r="Z2">
        <v>-3.3758917148435223E-3</v>
      </c>
      <c r="AG2" t="s">
        <v>1</v>
      </c>
      <c r="AH2">
        <f>AVERAGE(S:S)</f>
        <v>291.37115072933551</v>
      </c>
    </row>
    <row r="3" spans="1:34" x14ac:dyDescent="0.2">
      <c r="A3" t="s">
        <v>7</v>
      </c>
      <c r="B3">
        <v>203</v>
      </c>
      <c r="C3">
        <v>-1.0522437</v>
      </c>
      <c r="D3">
        <v>-0.53419760000000005</v>
      </c>
      <c r="E3" s="4">
        <v>9.6281199999999991</v>
      </c>
      <c r="F3">
        <f t="shared" si="0"/>
        <v>9.7001689992718916</v>
      </c>
      <c r="G3">
        <f t="shared" ref="G3:G66" si="2">(G2*1000+B3)/1000</f>
        <v>0.621</v>
      </c>
      <c r="H3">
        <v>-89.413000000000025</v>
      </c>
      <c r="I3">
        <v>2.7265904666648452E-2</v>
      </c>
      <c r="P3" t="s">
        <v>2</v>
      </c>
      <c r="Q3">
        <f>SUM(B:B)/1000</f>
        <v>179.85</v>
      </c>
      <c r="R3" t="s">
        <v>8</v>
      </c>
      <c r="S3">
        <v>291</v>
      </c>
      <c r="T3">
        <v>9.1629790000000003E-4</v>
      </c>
      <c r="U3">
        <v>9.1629790000000003E-4</v>
      </c>
      <c r="V3" s="4">
        <v>4.5814895000000002E-4</v>
      </c>
      <c r="W3">
        <f t="shared" si="1"/>
        <v>1.3744468499999999E-3</v>
      </c>
      <c r="X3">
        <f t="shared" ref="X3:X66" si="3">(X2*1000+S3)/1000</f>
        <v>0.874</v>
      </c>
      <c r="Y3">
        <v>-89.451000000000008</v>
      </c>
      <c r="Z3">
        <v>2.8858101605728142E-2</v>
      </c>
      <c r="AG3" t="s">
        <v>2</v>
      </c>
      <c r="AH3">
        <f>SUM(S:S)/1000</f>
        <v>179.77600000000001</v>
      </c>
    </row>
    <row r="4" spans="1:34" x14ac:dyDescent="0.2">
      <c r="A4" t="s">
        <v>7</v>
      </c>
      <c r="B4">
        <v>217</v>
      </c>
      <c r="C4">
        <v>-1.0474581999999999</v>
      </c>
      <c r="D4">
        <v>-0.53419760000000005</v>
      </c>
      <c r="E4" s="4">
        <v>9.6329060000000002</v>
      </c>
      <c r="F4">
        <f t="shared" si="0"/>
        <v>9.7044017724653688</v>
      </c>
      <c r="G4">
        <f t="shared" si="2"/>
        <v>0.83799999999999997</v>
      </c>
      <c r="H4">
        <v>-89.196000000000026</v>
      </c>
      <c r="I4">
        <v>2.6662618059499515E-2</v>
      </c>
      <c r="P4" t="s">
        <v>3</v>
      </c>
      <c r="Q4">
        <f>STDEV(B:B)</f>
        <v>5.1300844494967262</v>
      </c>
      <c r="R4" t="s">
        <v>8</v>
      </c>
      <c r="S4">
        <v>292</v>
      </c>
      <c r="T4">
        <v>4.5814895000000002E-4</v>
      </c>
      <c r="U4">
        <v>1.5271630999999999E-4</v>
      </c>
      <c r="V4" s="4">
        <v>3.0543261999999997E-4</v>
      </c>
      <c r="W4">
        <f t="shared" si="1"/>
        <v>5.7141212542803383E-4</v>
      </c>
      <c r="X4">
        <f t="shared" si="3"/>
        <v>1.1659999999999999</v>
      </c>
      <c r="Y4">
        <v>-89.159000000000006</v>
      </c>
      <c r="Z4">
        <v>-1.6855361476261099E-2</v>
      </c>
      <c r="AG4" t="s">
        <v>3</v>
      </c>
      <c r="AH4">
        <f>STDEV(S:S)</f>
        <v>0.73193224415651625</v>
      </c>
    </row>
    <row r="5" spans="1:34" x14ac:dyDescent="0.2">
      <c r="A5" t="s">
        <v>7</v>
      </c>
      <c r="B5">
        <v>200</v>
      </c>
      <c r="C5">
        <v>-1.0516455</v>
      </c>
      <c r="D5">
        <v>-0.53419760000000005</v>
      </c>
      <c r="E5" s="4">
        <v>9.6047899999999995</v>
      </c>
      <c r="F5">
        <f t="shared" si="0"/>
        <v>9.6769476736012159</v>
      </c>
      <c r="G5">
        <f t="shared" si="2"/>
        <v>1.038</v>
      </c>
      <c r="H5">
        <v>-88.996000000000024</v>
      </c>
      <c r="I5">
        <v>2.6009726779227162E-2</v>
      </c>
      <c r="P5" t="s">
        <v>4</v>
      </c>
      <c r="Q5">
        <f>MIN(B:B)</f>
        <v>199</v>
      </c>
      <c r="R5" t="s">
        <v>8</v>
      </c>
      <c r="S5">
        <v>290</v>
      </c>
      <c r="T5">
        <v>1.3744467999999999E-3</v>
      </c>
      <c r="U5">
        <v>1.5271630999999999E-4</v>
      </c>
      <c r="V5" s="4">
        <v>-3.0543261999999997E-4</v>
      </c>
      <c r="W5">
        <f t="shared" si="1"/>
        <v>1.416232806684805E-3</v>
      </c>
      <c r="X5">
        <f t="shared" si="3"/>
        <v>1.456</v>
      </c>
      <c r="Y5">
        <v>-88.869</v>
      </c>
      <c r="Z5">
        <v>-3.2166718735207107E-2</v>
      </c>
      <c r="AG5" t="s">
        <v>4</v>
      </c>
      <c r="AH5">
        <f>MIN(S:S)</f>
        <v>288</v>
      </c>
    </row>
    <row r="6" spans="1:34" x14ac:dyDescent="0.2">
      <c r="A6" t="s">
        <v>7</v>
      </c>
      <c r="B6">
        <v>200</v>
      </c>
      <c r="C6">
        <v>-1.0516455</v>
      </c>
      <c r="D6">
        <v>-0.53898330000000005</v>
      </c>
      <c r="E6" s="4">
        <v>9.6185480000000005</v>
      </c>
      <c r="F6">
        <f t="shared" si="0"/>
        <v>9.6908682213542221</v>
      </c>
      <c r="G6">
        <f t="shared" si="2"/>
        <v>1.238</v>
      </c>
      <c r="H6">
        <v>-88.796000000000021</v>
      </c>
      <c r="I6">
        <v>2.5422207071197005E-2</v>
      </c>
      <c r="P6" t="s">
        <v>5</v>
      </c>
      <c r="Q6">
        <f>MAX(B:B)</f>
        <v>219</v>
      </c>
      <c r="R6" t="s">
        <v>8</v>
      </c>
      <c r="S6">
        <v>292</v>
      </c>
      <c r="T6">
        <v>3.0543261999999997E-4</v>
      </c>
      <c r="U6">
        <v>0</v>
      </c>
      <c r="V6" s="4">
        <v>-1.5271630999999999E-4</v>
      </c>
      <c r="W6">
        <f t="shared" si="1"/>
        <v>3.4148405043293091E-4</v>
      </c>
      <c r="X6">
        <f t="shared" si="3"/>
        <v>1.748</v>
      </c>
      <c r="Y6">
        <v>-88.576999999999998</v>
      </c>
      <c r="Z6">
        <v>1.348289943187132E-2</v>
      </c>
      <c r="AG6" t="s">
        <v>5</v>
      </c>
      <c r="AH6">
        <f>MAX(S:S)</f>
        <v>294</v>
      </c>
    </row>
    <row r="7" spans="1:34" x14ac:dyDescent="0.2">
      <c r="A7" t="s">
        <v>7</v>
      </c>
      <c r="B7">
        <v>201</v>
      </c>
      <c r="C7">
        <v>-1.0570294</v>
      </c>
      <c r="D7">
        <v>-0.52941203000000003</v>
      </c>
      <c r="E7" s="4">
        <v>9.6191469999999999</v>
      </c>
      <c r="F7">
        <f t="shared" si="0"/>
        <v>9.691520894967006</v>
      </c>
      <c r="G7">
        <f t="shared" si="2"/>
        <v>1.4390000000000001</v>
      </c>
      <c r="H7">
        <v>-88.595000000000027</v>
      </c>
      <c r="I7">
        <v>2.4835053416288728E-2</v>
      </c>
      <c r="P7" t="s">
        <v>6</v>
      </c>
      <c r="Q7">
        <f>COUNT(B:B)</f>
        <v>890</v>
      </c>
      <c r="R7" t="s">
        <v>8</v>
      </c>
      <c r="S7">
        <v>291</v>
      </c>
      <c r="T7">
        <v>-1.5271630999999999E-4</v>
      </c>
      <c r="U7">
        <v>-1.5271630999999999E-4</v>
      </c>
      <c r="V7" s="4">
        <v>1.5271630999999999E-4</v>
      </c>
      <c r="W7">
        <f t="shared" si="1"/>
        <v>2.6451240806443896E-4</v>
      </c>
      <c r="X7">
        <f t="shared" si="3"/>
        <v>2.0390000000000001</v>
      </c>
      <c r="Y7">
        <v>-88.286000000000001</v>
      </c>
      <c r="Z7">
        <v>8.5808593002022569E-3</v>
      </c>
      <c r="AG7" t="s">
        <v>6</v>
      </c>
      <c r="AH7">
        <f>COUNT(S:S)</f>
        <v>617</v>
      </c>
    </row>
    <row r="8" spans="1:34" x14ac:dyDescent="0.2">
      <c r="A8" t="s">
        <v>7</v>
      </c>
      <c r="B8">
        <v>201</v>
      </c>
      <c r="C8">
        <v>-1.0522437</v>
      </c>
      <c r="D8">
        <v>-0.52941203000000003</v>
      </c>
      <c r="E8" s="4">
        <v>9.6239329999999992</v>
      </c>
      <c r="F8">
        <f t="shared" si="0"/>
        <v>9.6957506305694245</v>
      </c>
      <c r="G8">
        <f t="shared" si="2"/>
        <v>1.64</v>
      </c>
      <c r="H8">
        <v>-88.39400000000002</v>
      </c>
      <c r="I8">
        <v>2.4489726775146839E-2</v>
      </c>
      <c r="R8" t="s">
        <v>8</v>
      </c>
      <c r="S8">
        <v>292</v>
      </c>
      <c r="T8">
        <v>-6.1086525000000002E-4</v>
      </c>
      <c r="U8">
        <v>-1.5271630999999999E-4</v>
      </c>
      <c r="V8" s="4">
        <v>-1.5271630999999999E-4</v>
      </c>
      <c r="W8">
        <f t="shared" si="1"/>
        <v>6.4792043982081211E-4</v>
      </c>
      <c r="X8">
        <f t="shared" si="3"/>
        <v>2.331</v>
      </c>
      <c r="Y8">
        <v>-87.994</v>
      </c>
      <c r="Z8">
        <v>-1.2226658644696353E-2</v>
      </c>
    </row>
    <row r="9" spans="1:34" x14ac:dyDescent="0.2">
      <c r="A9" t="s">
        <v>7</v>
      </c>
      <c r="B9">
        <v>200</v>
      </c>
      <c r="C9">
        <v>-1.0564312</v>
      </c>
      <c r="D9">
        <v>-0.52941203000000003</v>
      </c>
      <c r="E9" s="4">
        <v>9.6137630000000005</v>
      </c>
      <c r="F9">
        <f t="shared" si="0"/>
        <v>9.6861118617333322</v>
      </c>
      <c r="G9">
        <f t="shared" si="2"/>
        <v>1.84</v>
      </c>
      <c r="H9">
        <v>-88.194000000000017</v>
      </c>
      <c r="I9">
        <v>2.3856371049485875E-2</v>
      </c>
      <c r="R9" t="s">
        <v>8</v>
      </c>
      <c r="S9">
        <v>291</v>
      </c>
      <c r="T9">
        <v>-1.0690141999999999E-3</v>
      </c>
      <c r="U9">
        <v>-1.0690141999999999E-3</v>
      </c>
      <c r="V9" s="4">
        <v>1.5271630999999999E-4</v>
      </c>
      <c r="W9">
        <f t="shared" si="1"/>
        <v>1.519508141124389E-3</v>
      </c>
      <c r="X9">
        <f t="shared" si="3"/>
        <v>2.6219999999999999</v>
      </c>
      <c r="Y9">
        <v>-87.703000000000003</v>
      </c>
      <c r="Z9">
        <v>-5.3813858765267867E-3</v>
      </c>
    </row>
    <row r="10" spans="1:34" x14ac:dyDescent="0.2">
      <c r="A10" t="s">
        <v>7</v>
      </c>
      <c r="B10">
        <v>200</v>
      </c>
      <c r="C10">
        <v>-1.0522437</v>
      </c>
      <c r="D10">
        <v>-0.53419760000000005</v>
      </c>
      <c r="E10" s="4">
        <v>9.6239329999999992</v>
      </c>
      <c r="F10">
        <f t="shared" si="0"/>
        <v>9.6960131120231292</v>
      </c>
      <c r="G10">
        <f t="shared" si="2"/>
        <v>2.04</v>
      </c>
      <c r="H10">
        <v>-87.994000000000014</v>
      </c>
      <c r="I10">
        <v>2.3690477176844426E-2</v>
      </c>
      <c r="R10" t="s">
        <v>8</v>
      </c>
      <c r="S10">
        <v>291</v>
      </c>
      <c r="T10">
        <v>-7.6358153999999995E-4</v>
      </c>
      <c r="U10">
        <v>-3.0543261999999997E-4</v>
      </c>
      <c r="V10" s="4">
        <v>-4.5814895000000002E-4</v>
      </c>
      <c r="W10">
        <f t="shared" si="1"/>
        <v>9.4140656146796554E-4</v>
      </c>
      <c r="X10">
        <f t="shared" si="3"/>
        <v>2.9129999999999998</v>
      </c>
      <c r="Y10">
        <v>-87.412000000000006</v>
      </c>
      <c r="Z10">
        <v>4.9986578364009529E-3</v>
      </c>
    </row>
    <row r="11" spans="1:34" x14ac:dyDescent="0.2">
      <c r="A11" t="s">
        <v>7</v>
      </c>
      <c r="B11">
        <v>200</v>
      </c>
      <c r="C11">
        <v>-1.0522437</v>
      </c>
      <c r="D11">
        <v>-0.53419760000000005</v>
      </c>
      <c r="E11" s="4">
        <v>9.6281199999999991</v>
      </c>
      <c r="F11">
        <f t="shared" si="0"/>
        <v>9.7001689992718916</v>
      </c>
      <c r="G11">
        <f t="shared" si="2"/>
        <v>2.2400000000000002</v>
      </c>
      <c r="H11">
        <v>-87.794000000000025</v>
      </c>
      <c r="I11">
        <v>2.2964749200236719E-2</v>
      </c>
      <c r="R11" t="s">
        <v>8</v>
      </c>
      <c r="S11">
        <v>291</v>
      </c>
      <c r="T11">
        <v>-4.5814895000000002E-4</v>
      </c>
      <c r="U11">
        <v>-6.1086525000000002E-4</v>
      </c>
      <c r="V11" s="4">
        <v>0</v>
      </c>
      <c r="W11">
        <f t="shared" si="1"/>
        <v>7.6358157000000005E-4</v>
      </c>
      <c r="X11">
        <f t="shared" si="3"/>
        <v>3.2040000000000002</v>
      </c>
      <c r="Y11">
        <v>-87.121000000000009</v>
      </c>
      <c r="Z11">
        <v>-1.4213031641429672E-2</v>
      </c>
    </row>
    <row r="12" spans="1:34" x14ac:dyDescent="0.2">
      <c r="A12" t="s">
        <v>7</v>
      </c>
      <c r="B12">
        <v>201</v>
      </c>
      <c r="C12">
        <v>-1.0570294</v>
      </c>
      <c r="D12">
        <v>-0.53419760000000005</v>
      </c>
      <c r="E12" s="4">
        <v>9.6185480000000005</v>
      </c>
      <c r="F12">
        <f t="shared" si="0"/>
        <v>9.6911889805438278</v>
      </c>
      <c r="G12">
        <f t="shared" si="2"/>
        <v>2.4409999999999998</v>
      </c>
      <c r="H12">
        <v>-87.593000000000018</v>
      </c>
      <c r="I12">
        <v>2.2561454607482333E-2</v>
      </c>
      <c r="R12" t="s">
        <v>8</v>
      </c>
      <c r="S12">
        <v>292</v>
      </c>
      <c r="T12">
        <v>6.1086525000000002E-4</v>
      </c>
      <c r="U12">
        <v>0</v>
      </c>
      <c r="V12" s="4">
        <v>-3.0543261999999997E-4</v>
      </c>
      <c r="W12">
        <f t="shared" si="1"/>
        <v>6.829681098101338E-4</v>
      </c>
      <c r="X12">
        <f t="shared" si="3"/>
        <v>3.496</v>
      </c>
      <c r="Y12">
        <v>-86.829000000000008</v>
      </c>
      <c r="Z12">
        <v>7.9254164437479579E-3</v>
      </c>
    </row>
    <row r="13" spans="1:34" x14ac:dyDescent="0.2">
      <c r="A13" t="s">
        <v>7</v>
      </c>
      <c r="B13">
        <v>200</v>
      </c>
      <c r="C13">
        <v>-1.0474581999999999</v>
      </c>
      <c r="D13">
        <v>-0.53419760000000005</v>
      </c>
      <c r="E13" s="4">
        <v>9.6239329999999992</v>
      </c>
      <c r="F13">
        <f t="shared" si="0"/>
        <v>9.6954949406970439</v>
      </c>
      <c r="G13">
        <f t="shared" si="2"/>
        <v>2.641</v>
      </c>
      <c r="H13">
        <v>-87.393000000000015</v>
      </c>
      <c r="I13">
        <v>2.201816939340687E-2</v>
      </c>
      <c r="R13" t="s">
        <v>8</v>
      </c>
      <c r="S13">
        <v>292</v>
      </c>
      <c r="T13">
        <v>6.1086525000000002E-4</v>
      </c>
      <c r="U13">
        <v>6.1086525000000002E-4</v>
      </c>
      <c r="V13" s="4">
        <v>-3.0543261999999997E-4</v>
      </c>
      <c r="W13">
        <f t="shared" si="1"/>
        <v>9.1629787333333333E-4</v>
      </c>
      <c r="X13">
        <f t="shared" si="3"/>
        <v>3.7879999999999998</v>
      </c>
      <c r="Y13">
        <v>-86.537000000000006</v>
      </c>
      <c r="Z13">
        <v>8.1844907976051911E-3</v>
      </c>
    </row>
    <row r="14" spans="1:34" x14ac:dyDescent="0.2">
      <c r="A14" t="s">
        <v>7</v>
      </c>
      <c r="B14">
        <v>201</v>
      </c>
      <c r="C14">
        <v>-1.0516455</v>
      </c>
      <c r="D14">
        <v>-0.53419760000000005</v>
      </c>
      <c r="E14" s="4">
        <v>9.6089769999999994</v>
      </c>
      <c r="F14">
        <f t="shared" si="0"/>
        <v>9.6811034660334556</v>
      </c>
      <c r="G14">
        <f t="shared" si="2"/>
        <v>2.8420000000000001</v>
      </c>
      <c r="H14">
        <v>-87.192000000000021</v>
      </c>
      <c r="I14">
        <v>2.1387737225781651E-2</v>
      </c>
      <c r="R14" t="s">
        <v>8</v>
      </c>
      <c r="S14">
        <v>291</v>
      </c>
      <c r="T14">
        <v>4.5814895000000002E-4</v>
      </c>
      <c r="U14">
        <v>1.2217305E-3</v>
      </c>
      <c r="V14" s="4">
        <v>0</v>
      </c>
      <c r="W14">
        <f t="shared" si="1"/>
        <v>1.3048087503601256E-3</v>
      </c>
      <c r="X14">
        <f t="shared" si="3"/>
        <v>4.0789999999999997</v>
      </c>
      <c r="Y14">
        <v>-86.246000000000009</v>
      </c>
      <c r="Z14">
        <v>-2.1429174292769918E-2</v>
      </c>
    </row>
    <row r="15" spans="1:34" x14ac:dyDescent="0.2">
      <c r="A15" t="s">
        <v>7</v>
      </c>
      <c r="B15">
        <v>200</v>
      </c>
      <c r="C15">
        <v>-1.0474581999999999</v>
      </c>
      <c r="D15">
        <v>-0.53419760000000005</v>
      </c>
      <c r="E15" s="4">
        <v>9.6191469999999999</v>
      </c>
      <c r="F15">
        <f t="shared" si="0"/>
        <v>9.6907442832943431</v>
      </c>
      <c r="G15">
        <f t="shared" si="2"/>
        <v>3.0419999999999998</v>
      </c>
      <c r="H15">
        <v>-86.992000000000019</v>
      </c>
      <c r="I15">
        <v>2.1075468012631653E-2</v>
      </c>
      <c r="R15" t="s">
        <v>8</v>
      </c>
      <c r="S15">
        <v>291</v>
      </c>
      <c r="T15">
        <v>1.5271630999999999E-4</v>
      </c>
      <c r="U15">
        <v>4.5814895000000002E-4</v>
      </c>
      <c r="V15" s="4">
        <v>6.1086525000000002E-4</v>
      </c>
      <c r="W15">
        <f t="shared" si="1"/>
        <v>7.7870346434549852E-4</v>
      </c>
      <c r="X15">
        <f t="shared" si="3"/>
        <v>4.37</v>
      </c>
      <c r="Y15">
        <v>-85.954999999999998</v>
      </c>
      <c r="Z15">
        <v>5.5602603864848624E-3</v>
      </c>
    </row>
    <row r="16" spans="1:34" x14ac:dyDescent="0.2">
      <c r="A16" t="s">
        <v>7</v>
      </c>
      <c r="B16">
        <v>201</v>
      </c>
      <c r="C16">
        <v>-1.0522437</v>
      </c>
      <c r="D16">
        <v>-0.53898330000000005</v>
      </c>
      <c r="E16" s="4">
        <v>9.6185480000000005</v>
      </c>
      <c r="F16">
        <f t="shared" si="0"/>
        <v>9.6909331557994243</v>
      </c>
      <c r="G16">
        <f t="shared" si="2"/>
        <v>3.2429999999999999</v>
      </c>
      <c r="H16">
        <v>-86.791000000000025</v>
      </c>
      <c r="I16">
        <v>2.0400568544320121E-2</v>
      </c>
      <c r="R16" t="s">
        <v>8</v>
      </c>
      <c r="S16">
        <v>292</v>
      </c>
      <c r="T16">
        <v>-3.0543261999999997E-4</v>
      </c>
      <c r="U16">
        <v>4.5814895000000002E-4</v>
      </c>
      <c r="V16" s="4">
        <v>-1.5271630999999999E-4</v>
      </c>
      <c r="W16">
        <f t="shared" si="1"/>
        <v>5.7141212542803372E-4</v>
      </c>
      <c r="X16">
        <f t="shared" si="3"/>
        <v>4.6619999999999999</v>
      </c>
      <c r="Y16">
        <v>-85.662999999999997</v>
      </c>
      <c r="Z16">
        <v>-1.8528497894856499E-2</v>
      </c>
    </row>
    <row r="17" spans="1:26" x14ac:dyDescent="0.2">
      <c r="A17" t="s">
        <v>7</v>
      </c>
      <c r="B17">
        <v>200</v>
      </c>
      <c r="C17">
        <v>-1.0570294</v>
      </c>
      <c r="D17">
        <v>-0.52941203000000003</v>
      </c>
      <c r="E17" s="4">
        <v>9.6233350000000009</v>
      </c>
      <c r="F17">
        <f t="shared" si="0"/>
        <v>9.6956776334714281</v>
      </c>
      <c r="G17">
        <f t="shared" si="2"/>
        <v>3.4430000000000001</v>
      </c>
      <c r="H17">
        <v>-86.591000000000022</v>
      </c>
      <c r="I17">
        <v>1.9758844666945014E-2</v>
      </c>
      <c r="R17" t="s">
        <v>8</v>
      </c>
      <c r="S17">
        <v>292</v>
      </c>
      <c r="T17">
        <v>-1.5271630999999999E-4</v>
      </c>
      <c r="U17">
        <v>1.5271630999999999E-4</v>
      </c>
      <c r="V17" s="4">
        <v>1.5271630999999999E-4</v>
      </c>
      <c r="W17">
        <f t="shared" si="1"/>
        <v>2.6451240806443896E-4</v>
      </c>
      <c r="X17">
        <f t="shared" si="3"/>
        <v>4.9539999999999997</v>
      </c>
      <c r="Y17">
        <v>-85.371000000000009</v>
      </c>
      <c r="Z17">
        <v>-6.7299791471863114E-3</v>
      </c>
    </row>
    <row r="18" spans="1:26" x14ac:dyDescent="0.2">
      <c r="A18" t="s">
        <v>7</v>
      </c>
      <c r="B18">
        <v>217</v>
      </c>
      <c r="C18">
        <v>-1.0474581999999999</v>
      </c>
      <c r="D18">
        <v>-0.52941203000000003</v>
      </c>
      <c r="E18" s="4">
        <v>9.6233350000000009</v>
      </c>
      <c r="F18">
        <f t="shared" si="0"/>
        <v>9.6946388432205648</v>
      </c>
      <c r="G18">
        <f t="shared" si="2"/>
        <v>3.66</v>
      </c>
      <c r="H18">
        <v>-86.374000000000024</v>
      </c>
      <c r="I18">
        <v>1.917809830475483E-2</v>
      </c>
      <c r="R18" t="s">
        <v>8</v>
      </c>
      <c r="S18">
        <v>291</v>
      </c>
      <c r="T18">
        <v>6.1086525000000002E-4</v>
      </c>
      <c r="U18">
        <v>4.5814895000000002E-4</v>
      </c>
      <c r="V18" s="4">
        <v>3.0543261999999997E-4</v>
      </c>
      <c r="W18">
        <f t="shared" si="1"/>
        <v>8.2240251665697704E-4</v>
      </c>
      <c r="X18">
        <f t="shared" si="3"/>
        <v>5.2450000000000001</v>
      </c>
      <c r="Y18">
        <v>-85.08</v>
      </c>
      <c r="Z18">
        <v>3.0321967319440365E-2</v>
      </c>
    </row>
    <row r="19" spans="1:26" x14ac:dyDescent="0.2">
      <c r="A19" t="s">
        <v>7</v>
      </c>
      <c r="B19">
        <v>201</v>
      </c>
      <c r="C19">
        <v>-1.061815</v>
      </c>
      <c r="D19">
        <v>-0.53898330000000005</v>
      </c>
      <c r="E19" s="4">
        <v>9.6329060000000002</v>
      </c>
      <c r="F19">
        <f t="shared" si="0"/>
        <v>9.7062264602027444</v>
      </c>
      <c r="G19">
        <f t="shared" si="2"/>
        <v>3.8610000000000002</v>
      </c>
      <c r="H19">
        <v>-86.173000000000016</v>
      </c>
      <c r="I19">
        <v>1.9152216929483504E-2</v>
      </c>
      <c r="R19" t="s">
        <v>8</v>
      </c>
      <c r="S19">
        <v>291</v>
      </c>
      <c r="T19">
        <v>1.5271630999999999E-4</v>
      </c>
      <c r="U19">
        <v>6.1086525000000002E-4</v>
      </c>
      <c r="V19" s="4">
        <v>-4.5814895000000002E-4</v>
      </c>
      <c r="W19">
        <f t="shared" si="1"/>
        <v>7.7870346434549852E-4</v>
      </c>
      <c r="X19">
        <f t="shared" si="3"/>
        <v>5.5359999999999996</v>
      </c>
      <c r="Y19">
        <v>-84.789000000000001</v>
      </c>
      <c r="Z19">
        <v>2.5764679979956543E-3</v>
      </c>
    </row>
    <row r="20" spans="1:26" x14ac:dyDescent="0.2">
      <c r="A20" t="s">
        <v>7</v>
      </c>
      <c r="B20">
        <v>201</v>
      </c>
      <c r="C20">
        <v>-1.0570294</v>
      </c>
      <c r="D20">
        <v>-0.52941203000000003</v>
      </c>
      <c r="E20" s="4">
        <v>9.6233350000000009</v>
      </c>
      <c r="F20">
        <f t="shared" si="0"/>
        <v>9.6956776334714281</v>
      </c>
      <c r="G20">
        <f t="shared" si="2"/>
        <v>4.0620000000000003</v>
      </c>
      <c r="H20">
        <v>-85.972000000000023</v>
      </c>
      <c r="I20">
        <v>1.8501746724758277E-2</v>
      </c>
      <c r="R20" t="s">
        <v>8</v>
      </c>
      <c r="S20">
        <v>291</v>
      </c>
      <c r="T20">
        <v>-6.1086525000000002E-4</v>
      </c>
      <c r="U20">
        <v>-4.5814895000000002E-4</v>
      </c>
      <c r="V20" s="4">
        <v>1.5271630999999999E-4</v>
      </c>
      <c r="W20">
        <f t="shared" si="1"/>
        <v>7.7870346434549852E-4</v>
      </c>
      <c r="X20">
        <f t="shared" si="3"/>
        <v>5.827</v>
      </c>
      <c r="Y20">
        <v>-84.498000000000005</v>
      </c>
      <c r="Z20">
        <v>1.3571725908442165E-2</v>
      </c>
    </row>
    <row r="21" spans="1:26" x14ac:dyDescent="0.2">
      <c r="A21" t="s">
        <v>7</v>
      </c>
      <c r="B21">
        <v>200</v>
      </c>
      <c r="C21">
        <v>-1.0612168</v>
      </c>
      <c r="D21">
        <v>-0.53419760000000005</v>
      </c>
      <c r="E21" s="4">
        <v>9.6185480000000005</v>
      </c>
      <c r="F21">
        <f t="shared" si="0"/>
        <v>9.6916465990435281</v>
      </c>
      <c r="G21">
        <f t="shared" si="2"/>
        <v>4.2619999999999996</v>
      </c>
      <c r="H21">
        <v>-85.77200000000002</v>
      </c>
      <c r="I21">
        <v>1.7869589465315659E-2</v>
      </c>
      <c r="R21" t="s">
        <v>8</v>
      </c>
      <c r="S21">
        <v>291</v>
      </c>
      <c r="T21">
        <v>-6.1086525000000002E-4</v>
      </c>
      <c r="U21">
        <v>-6.1086525000000002E-4</v>
      </c>
      <c r="V21" s="4">
        <v>-4.5814895000000002E-4</v>
      </c>
      <c r="W21">
        <f t="shared" si="1"/>
        <v>9.7786152787663521E-4</v>
      </c>
      <c r="X21">
        <f t="shared" si="3"/>
        <v>6.1180000000000003</v>
      </c>
      <c r="Y21">
        <v>-84.207000000000008</v>
      </c>
      <c r="Z21">
        <v>9.7252238700811424E-3</v>
      </c>
    </row>
    <row r="22" spans="1:26" x14ac:dyDescent="0.2">
      <c r="A22" t="s">
        <v>7</v>
      </c>
      <c r="B22">
        <v>200</v>
      </c>
      <c r="C22">
        <v>-1.0522437</v>
      </c>
      <c r="D22">
        <v>-0.52941203000000003</v>
      </c>
      <c r="E22" s="4">
        <v>9.6137630000000005</v>
      </c>
      <c r="F22">
        <f t="shared" si="0"/>
        <v>9.6856560398285581</v>
      </c>
      <c r="G22">
        <f t="shared" si="2"/>
        <v>4.4619999999999997</v>
      </c>
      <c r="H22">
        <v>-85.572000000000017</v>
      </c>
      <c r="I22">
        <v>1.7303922601319955E-2</v>
      </c>
      <c r="R22" t="s">
        <v>8</v>
      </c>
      <c r="S22">
        <v>292</v>
      </c>
      <c r="T22">
        <v>-3.0543261999999997E-4</v>
      </c>
      <c r="U22">
        <v>-1.5271630999999999E-4</v>
      </c>
      <c r="V22" s="4">
        <v>-1.5271630999999999E-4</v>
      </c>
      <c r="W22">
        <f t="shared" si="1"/>
        <v>3.7407703490069611E-4</v>
      </c>
      <c r="X22">
        <f t="shared" si="3"/>
        <v>6.41</v>
      </c>
      <c r="Y22">
        <v>-83.915000000000006</v>
      </c>
      <c r="Z22">
        <v>-2.5487236382843705E-2</v>
      </c>
    </row>
    <row r="23" spans="1:26" x14ac:dyDescent="0.2">
      <c r="A23" t="s">
        <v>7</v>
      </c>
      <c r="B23">
        <v>200</v>
      </c>
      <c r="C23">
        <v>-1.0522437</v>
      </c>
      <c r="D23">
        <v>-0.52462640000000005</v>
      </c>
      <c r="E23" s="4">
        <v>9.6185480000000005</v>
      </c>
      <c r="F23">
        <f t="shared" si="0"/>
        <v>9.6901452668198242</v>
      </c>
      <c r="G23">
        <f t="shared" si="2"/>
        <v>4.6619999999999999</v>
      </c>
      <c r="H23">
        <v>-85.372000000000014</v>
      </c>
      <c r="I23">
        <v>2.2275502552975321E-2</v>
      </c>
      <c r="R23" t="s">
        <v>8</v>
      </c>
      <c r="S23">
        <v>291</v>
      </c>
      <c r="T23">
        <v>1.5271630999999999E-4</v>
      </c>
      <c r="U23">
        <v>1.5271630999999999E-4</v>
      </c>
      <c r="V23" s="4">
        <v>-4.5814895000000002E-4</v>
      </c>
      <c r="W23">
        <f t="shared" si="1"/>
        <v>5.0650271772828103E-4</v>
      </c>
      <c r="X23">
        <f t="shared" si="3"/>
        <v>6.7009999999999996</v>
      </c>
      <c r="Y23">
        <v>-83.624000000000009</v>
      </c>
      <c r="Z23">
        <v>-1.9199385050616372E-2</v>
      </c>
    </row>
    <row r="24" spans="1:26" x14ac:dyDescent="0.2">
      <c r="A24" t="s">
        <v>7</v>
      </c>
      <c r="B24">
        <v>201</v>
      </c>
      <c r="C24">
        <v>-1.0570294</v>
      </c>
      <c r="D24">
        <v>-0.53419760000000005</v>
      </c>
      <c r="E24" s="4">
        <v>9.6281199999999991</v>
      </c>
      <c r="F24">
        <f t="shared" si="0"/>
        <v>9.7006893034830313</v>
      </c>
      <c r="G24">
        <f t="shared" si="2"/>
        <v>4.8630000000000004</v>
      </c>
      <c r="H24">
        <v>-85.171000000000021</v>
      </c>
      <c r="I24">
        <v>2.2005725686681198E-2</v>
      </c>
      <c r="R24" t="s">
        <v>8</v>
      </c>
      <c r="S24">
        <v>291</v>
      </c>
      <c r="T24">
        <v>1.5271630999999999E-4</v>
      </c>
      <c r="U24">
        <v>3.0543261999999997E-4</v>
      </c>
      <c r="V24" s="4">
        <v>0</v>
      </c>
      <c r="W24">
        <f t="shared" si="1"/>
        <v>3.4148405043293091E-4</v>
      </c>
      <c r="X24">
        <f t="shared" si="3"/>
        <v>6.992</v>
      </c>
      <c r="Y24">
        <v>-83.332999999999998</v>
      </c>
      <c r="Z24">
        <v>3.0602645240786392E-2</v>
      </c>
    </row>
    <row r="25" spans="1:26" x14ac:dyDescent="0.2">
      <c r="A25" t="s">
        <v>7</v>
      </c>
      <c r="B25">
        <v>200</v>
      </c>
      <c r="C25">
        <v>-1.0522437</v>
      </c>
      <c r="D25">
        <v>-0.52941203000000003</v>
      </c>
      <c r="E25" s="4">
        <v>9.6095749999999995</v>
      </c>
      <c r="F25">
        <f t="shared" si="0"/>
        <v>9.6814991391996408</v>
      </c>
      <c r="G25">
        <f t="shared" si="2"/>
        <v>5.0629999999999997</v>
      </c>
      <c r="H25">
        <v>-84.971000000000018</v>
      </c>
      <c r="I25">
        <v>2.1459188323697066E-2</v>
      </c>
      <c r="R25" t="s">
        <v>8</v>
      </c>
      <c r="S25">
        <v>291</v>
      </c>
      <c r="T25">
        <v>4.5814895000000002E-4</v>
      </c>
      <c r="U25">
        <v>1.5271630999999999E-4</v>
      </c>
      <c r="V25" s="4">
        <v>-1.5271630999999999E-4</v>
      </c>
      <c r="W25">
        <f t="shared" si="1"/>
        <v>5.0650271772828103E-4</v>
      </c>
      <c r="X25">
        <f t="shared" si="3"/>
        <v>7.2830000000000004</v>
      </c>
      <c r="Y25">
        <v>-83.042000000000002</v>
      </c>
      <c r="Z25">
        <v>9.8942730202664243E-3</v>
      </c>
    </row>
    <row r="26" spans="1:26" x14ac:dyDescent="0.2">
      <c r="A26" t="s">
        <v>7</v>
      </c>
      <c r="B26">
        <v>200</v>
      </c>
      <c r="C26">
        <v>-1.0522437</v>
      </c>
      <c r="D26">
        <v>-0.52941203000000003</v>
      </c>
      <c r="E26" s="4">
        <v>9.6424769999999995</v>
      </c>
      <c r="F26">
        <f t="shared" si="0"/>
        <v>9.7141575340956567</v>
      </c>
      <c r="G26">
        <f t="shared" si="2"/>
        <v>5.2629999999999999</v>
      </c>
      <c r="H26">
        <v>-84.771000000000015</v>
      </c>
      <c r="I26">
        <v>2.0798523687508313E-2</v>
      </c>
      <c r="R26" t="s">
        <v>8</v>
      </c>
      <c r="S26">
        <v>293</v>
      </c>
      <c r="T26">
        <v>-1.5271630999999999E-4</v>
      </c>
      <c r="U26">
        <v>-4.5814895000000002E-4</v>
      </c>
      <c r="V26" s="4">
        <v>1.5271630999999999E-4</v>
      </c>
      <c r="W26">
        <f t="shared" si="1"/>
        <v>5.0650271772828103E-4</v>
      </c>
      <c r="X26">
        <f t="shared" si="3"/>
        <v>7.5759999999999996</v>
      </c>
      <c r="Y26">
        <v>-82.749000000000009</v>
      </c>
      <c r="Z26">
        <v>-1.748788165790215E-2</v>
      </c>
    </row>
    <row r="27" spans="1:26" x14ac:dyDescent="0.2">
      <c r="A27" t="s">
        <v>7</v>
      </c>
      <c r="B27">
        <v>201</v>
      </c>
      <c r="C27">
        <v>-1.0522437</v>
      </c>
      <c r="D27">
        <v>-0.53419760000000005</v>
      </c>
      <c r="E27" s="4">
        <v>9.6143619999999999</v>
      </c>
      <c r="F27">
        <f t="shared" si="0"/>
        <v>9.6865133328292821</v>
      </c>
      <c r="G27">
        <f t="shared" si="2"/>
        <v>5.4640000000000004</v>
      </c>
      <c r="H27">
        <v>-84.570000000000022</v>
      </c>
      <c r="I27">
        <v>2.0359724616318579E-2</v>
      </c>
      <c r="R27" t="s">
        <v>8</v>
      </c>
      <c r="S27">
        <v>291</v>
      </c>
      <c r="T27">
        <v>6.1086525000000002E-4</v>
      </c>
      <c r="U27">
        <v>-3.0543261999999997E-4</v>
      </c>
      <c r="V27" s="4">
        <v>-3.0543261999999997E-4</v>
      </c>
      <c r="W27">
        <f t="shared" si="1"/>
        <v>7.4815407796635809E-4</v>
      </c>
      <c r="X27">
        <f t="shared" si="3"/>
        <v>7.867</v>
      </c>
      <c r="Y27">
        <v>-82.457999999999998</v>
      </c>
      <c r="Z27">
        <v>2.0961401500744579E-3</v>
      </c>
    </row>
    <row r="28" spans="1:26" x14ac:dyDescent="0.2">
      <c r="A28" t="s">
        <v>7</v>
      </c>
      <c r="B28">
        <v>200</v>
      </c>
      <c r="C28">
        <v>-1.0570294</v>
      </c>
      <c r="D28">
        <v>-0.53419760000000005</v>
      </c>
      <c r="E28" s="4">
        <v>9.6376915000000007</v>
      </c>
      <c r="F28">
        <f t="shared" si="0"/>
        <v>9.7101892709402104</v>
      </c>
      <c r="G28">
        <f t="shared" si="2"/>
        <v>5.6639999999999997</v>
      </c>
      <c r="H28">
        <v>-84.370000000000019</v>
      </c>
      <c r="I28">
        <v>1.9752435781903575E-2</v>
      </c>
      <c r="R28" t="s">
        <v>8</v>
      </c>
      <c r="S28">
        <v>291</v>
      </c>
      <c r="T28">
        <v>-7.6358153999999995E-4</v>
      </c>
      <c r="U28">
        <v>-4.5814895000000002E-4</v>
      </c>
      <c r="V28" s="4">
        <v>1.5271630999999999E-4</v>
      </c>
      <c r="W28">
        <f t="shared" si="1"/>
        <v>9.0348187583088246E-4</v>
      </c>
      <c r="X28">
        <f t="shared" si="3"/>
        <v>8.1579999999999995</v>
      </c>
      <c r="Y28">
        <v>-82.167000000000002</v>
      </c>
      <c r="Z28">
        <v>4.6775304013342966E-3</v>
      </c>
    </row>
    <row r="29" spans="1:26" x14ac:dyDescent="0.2">
      <c r="A29" t="s">
        <v>7</v>
      </c>
      <c r="B29">
        <v>201</v>
      </c>
      <c r="C29">
        <v>-1.0564312</v>
      </c>
      <c r="D29">
        <v>-0.53419760000000005</v>
      </c>
      <c r="E29" s="4">
        <v>9.6089769999999994</v>
      </c>
      <c r="F29">
        <f t="shared" si="0"/>
        <v>9.6816244991586089</v>
      </c>
      <c r="G29">
        <f t="shared" si="2"/>
        <v>5.8650000000000002</v>
      </c>
      <c r="H29">
        <v>-84.169000000000025</v>
      </c>
      <c r="I29">
        <v>1.9179637412458816E-2</v>
      </c>
      <c r="R29" t="s">
        <v>8</v>
      </c>
      <c r="S29">
        <v>292</v>
      </c>
      <c r="T29">
        <v>-6.1086525000000002E-4</v>
      </c>
      <c r="U29">
        <v>0</v>
      </c>
      <c r="V29" s="4">
        <v>1.5271630999999999E-4</v>
      </c>
      <c r="W29">
        <f t="shared" si="1"/>
        <v>6.2966548658599563E-4</v>
      </c>
      <c r="X29">
        <f t="shared" si="3"/>
        <v>8.4499999999999993</v>
      </c>
      <c r="Y29">
        <v>-81.875</v>
      </c>
      <c r="Z29">
        <v>1.4877910969687271E-2</v>
      </c>
    </row>
    <row r="30" spans="1:26" x14ac:dyDescent="0.2">
      <c r="A30" t="s">
        <v>7</v>
      </c>
      <c r="B30">
        <v>200</v>
      </c>
      <c r="C30">
        <v>-1.0522437</v>
      </c>
      <c r="D30">
        <v>-0.52462640000000005</v>
      </c>
      <c r="E30" s="4">
        <v>9.6329060000000002</v>
      </c>
      <c r="F30">
        <f t="shared" si="0"/>
        <v>9.7043973367027103</v>
      </c>
      <c r="G30">
        <f t="shared" si="2"/>
        <v>6.0650000000000004</v>
      </c>
      <c r="H30">
        <v>-83.969000000000023</v>
      </c>
      <c r="I30">
        <v>1.8786293142556205E-2</v>
      </c>
      <c r="R30" t="s">
        <v>8</v>
      </c>
      <c r="S30">
        <v>291</v>
      </c>
      <c r="T30">
        <v>0</v>
      </c>
      <c r="U30">
        <v>-1.5271630999999999E-4</v>
      </c>
      <c r="V30" s="4">
        <v>1.5271630999999999E-4</v>
      </c>
      <c r="W30">
        <f t="shared" si="1"/>
        <v>2.1597347679757392E-4</v>
      </c>
      <c r="X30">
        <f t="shared" si="3"/>
        <v>8.7409999999999997</v>
      </c>
      <c r="Y30">
        <v>-81.584000000000003</v>
      </c>
      <c r="Z30">
        <v>3.8122521277899876E-2</v>
      </c>
    </row>
    <row r="31" spans="1:26" x14ac:dyDescent="0.2">
      <c r="A31" t="s">
        <v>7</v>
      </c>
      <c r="B31">
        <v>200</v>
      </c>
      <c r="C31">
        <v>-1.0570294</v>
      </c>
      <c r="D31">
        <v>-0.53419760000000005</v>
      </c>
      <c r="E31" s="4">
        <v>9.6329060000000002</v>
      </c>
      <c r="F31">
        <f t="shared" si="0"/>
        <v>9.7054395177728097</v>
      </c>
      <c r="G31">
        <f t="shared" si="2"/>
        <v>6.2649999999999997</v>
      </c>
      <c r="H31">
        <v>-83.76900000000002</v>
      </c>
      <c r="I31">
        <v>1.811880511041241E-2</v>
      </c>
      <c r="R31" t="s">
        <v>8</v>
      </c>
      <c r="S31">
        <v>291</v>
      </c>
      <c r="T31">
        <v>3.0543261999999997E-4</v>
      </c>
      <c r="U31">
        <v>-3.0543261999999997E-4</v>
      </c>
      <c r="V31" s="4">
        <v>1.5271630999999999E-4</v>
      </c>
      <c r="W31">
        <f t="shared" si="1"/>
        <v>4.5814892999999999E-4</v>
      </c>
      <c r="X31">
        <f t="shared" si="3"/>
        <v>9.032</v>
      </c>
      <c r="Y31">
        <v>-81.293000000000006</v>
      </c>
      <c r="Z31">
        <v>3.513195865115139E-3</v>
      </c>
    </row>
    <row r="32" spans="1:26" x14ac:dyDescent="0.2">
      <c r="A32" t="s">
        <v>7</v>
      </c>
      <c r="B32">
        <v>200</v>
      </c>
      <c r="C32">
        <v>-1.0474581999999999</v>
      </c>
      <c r="D32">
        <v>-0.53419760000000005</v>
      </c>
      <c r="E32" s="4">
        <v>9.6233350000000009</v>
      </c>
      <c r="F32">
        <f t="shared" si="0"/>
        <v>9.6949013547749949</v>
      </c>
      <c r="G32">
        <f t="shared" si="2"/>
        <v>6.4649999999999999</v>
      </c>
      <c r="H32">
        <v>-83.569000000000017</v>
      </c>
      <c r="I32">
        <v>1.7490560747143325E-2</v>
      </c>
      <c r="R32" t="s">
        <v>8</v>
      </c>
      <c r="S32">
        <v>292</v>
      </c>
      <c r="T32">
        <v>-6.1086525000000002E-4</v>
      </c>
      <c r="U32">
        <v>0</v>
      </c>
      <c r="V32" s="4">
        <v>-4.5814895000000002E-4</v>
      </c>
      <c r="W32">
        <f t="shared" si="1"/>
        <v>7.6358157000000005E-4</v>
      </c>
      <c r="X32">
        <f t="shared" si="3"/>
        <v>9.3239999999999998</v>
      </c>
      <c r="Y32">
        <v>-81.001000000000005</v>
      </c>
      <c r="Z32">
        <v>-2.7926199330027355E-2</v>
      </c>
    </row>
    <row r="33" spans="1:26" x14ac:dyDescent="0.2">
      <c r="A33" t="s">
        <v>7</v>
      </c>
      <c r="B33">
        <v>201</v>
      </c>
      <c r="C33">
        <v>-1.061815</v>
      </c>
      <c r="D33">
        <v>-0.53419760000000005</v>
      </c>
      <c r="E33" s="4">
        <v>9.6520480000000006</v>
      </c>
      <c r="F33">
        <f t="shared" si="0"/>
        <v>9.7249600906314662</v>
      </c>
      <c r="G33">
        <f t="shared" si="2"/>
        <v>6.6660000000000004</v>
      </c>
      <c r="H33">
        <v>-83.368000000000023</v>
      </c>
      <c r="I33">
        <v>1.6882099657401065E-2</v>
      </c>
      <c r="R33" t="s">
        <v>8</v>
      </c>
      <c r="S33">
        <v>291</v>
      </c>
      <c r="T33">
        <v>6.1086525000000002E-4</v>
      </c>
      <c r="U33">
        <v>6.1086525000000002E-4</v>
      </c>
      <c r="V33" s="4">
        <v>3.0543261999999997E-4</v>
      </c>
      <c r="W33">
        <f t="shared" si="1"/>
        <v>9.1629787333333333E-4</v>
      </c>
      <c r="X33">
        <f t="shared" si="3"/>
        <v>9.6150000000000002</v>
      </c>
      <c r="Y33">
        <v>-80.710000000000008</v>
      </c>
      <c r="Z33">
        <v>-3.2645302942433681E-2</v>
      </c>
    </row>
    <row r="34" spans="1:26" x14ac:dyDescent="0.2">
      <c r="A34" t="s">
        <v>7</v>
      </c>
      <c r="B34">
        <v>200</v>
      </c>
      <c r="C34">
        <v>-1.061815</v>
      </c>
      <c r="D34">
        <v>-0.53419760000000005</v>
      </c>
      <c r="E34" s="4">
        <v>9.6185480000000005</v>
      </c>
      <c r="F34">
        <f t="shared" si="0"/>
        <v>9.6917121190414424</v>
      </c>
      <c r="G34">
        <f t="shared" si="2"/>
        <v>6.8659999999999997</v>
      </c>
      <c r="H34">
        <v>-83.168000000000021</v>
      </c>
      <c r="I34">
        <v>1.6552888114360453E-2</v>
      </c>
      <c r="R34" t="s">
        <v>8</v>
      </c>
      <c r="S34">
        <v>292</v>
      </c>
      <c r="T34">
        <v>-1.5271630999999999E-4</v>
      </c>
      <c r="U34">
        <v>-4.5814895000000002E-4</v>
      </c>
      <c r="V34" s="4">
        <v>1.5271630999999999E-4</v>
      </c>
      <c r="W34">
        <f t="shared" si="1"/>
        <v>5.0650271772828103E-4</v>
      </c>
      <c r="X34">
        <f t="shared" si="3"/>
        <v>9.907</v>
      </c>
      <c r="Y34">
        <v>-80.418000000000006</v>
      </c>
      <c r="Z34">
        <v>-8.243138231544888E-3</v>
      </c>
    </row>
    <row r="35" spans="1:26" x14ac:dyDescent="0.2">
      <c r="A35" t="s">
        <v>7</v>
      </c>
      <c r="B35">
        <v>200</v>
      </c>
      <c r="C35">
        <v>-1.061815</v>
      </c>
      <c r="D35">
        <v>-0.53419760000000005</v>
      </c>
      <c r="E35" s="4">
        <v>9.6281199999999991</v>
      </c>
      <c r="F35">
        <f t="shared" si="0"/>
        <v>9.7012119296751145</v>
      </c>
      <c r="G35">
        <f t="shared" si="2"/>
        <v>7.0659999999999998</v>
      </c>
      <c r="H35">
        <v>-82.968000000000018</v>
      </c>
      <c r="I35">
        <v>1.590674978960448E-2</v>
      </c>
      <c r="R35" t="s">
        <v>8</v>
      </c>
      <c r="S35">
        <v>291</v>
      </c>
      <c r="T35">
        <v>6.1086525000000002E-4</v>
      </c>
      <c r="U35">
        <v>4.5814895000000002E-4</v>
      </c>
      <c r="V35" s="4">
        <v>0</v>
      </c>
      <c r="W35">
        <f t="shared" si="1"/>
        <v>7.6358157000000005E-4</v>
      </c>
      <c r="X35">
        <f t="shared" si="3"/>
        <v>10.198</v>
      </c>
      <c r="Y35">
        <v>-80.12700000000001</v>
      </c>
      <c r="Z35">
        <v>-3.2078124473662629E-3</v>
      </c>
    </row>
    <row r="36" spans="1:26" x14ac:dyDescent="0.2">
      <c r="A36" t="s">
        <v>7</v>
      </c>
      <c r="B36">
        <v>200</v>
      </c>
      <c r="C36">
        <v>-1.0522437</v>
      </c>
      <c r="D36">
        <v>-0.53419760000000005</v>
      </c>
      <c r="E36" s="4">
        <v>9.6329060000000002</v>
      </c>
      <c r="F36">
        <f t="shared" si="0"/>
        <v>9.704919468232152</v>
      </c>
      <c r="G36">
        <f t="shared" si="2"/>
        <v>7.266</v>
      </c>
      <c r="H36">
        <v>-82.768000000000015</v>
      </c>
      <c r="I36">
        <v>1.5276020584694027E-2</v>
      </c>
      <c r="R36" t="s">
        <v>8</v>
      </c>
      <c r="S36">
        <v>292</v>
      </c>
      <c r="T36">
        <v>-1.5271630999999999E-4</v>
      </c>
      <c r="U36">
        <v>3.0543261999999997E-4</v>
      </c>
      <c r="V36" s="4">
        <v>-1.5271630999999999E-4</v>
      </c>
      <c r="W36">
        <f t="shared" si="1"/>
        <v>3.7407703490069611E-4</v>
      </c>
      <c r="X36">
        <f t="shared" si="3"/>
        <v>10.49</v>
      </c>
      <c r="Y36">
        <v>-79.835000000000008</v>
      </c>
      <c r="Z36">
        <v>5.6092440422567981E-3</v>
      </c>
    </row>
    <row r="37" spans="1:26" x14ac:dyDescent="0.2">
      <c r="A37" t="s">
        <v>7</v>
      </c>
      <c r="B37">
        <v>201</v>
      </c>
      <c r="C37">
        <v>-1.0570294</v>
      </c>
      <c r="D37">
        <v>-0.53419760000000005</v>
      </c>
      <c r="E37" s="4">
        <v>9.6233350000000009</v>
      </c>
      <c r="F37">
        <f t="shared" si="0"/>
        <v>9.6959401169012569</v>
      </c>
      <c r="G37">
        <f t="shared" si="2"/>
        <v>7.4669999999999996</v>
      </c>
      <c r="H37">
        <v>-82.567000000000021</v>
      </c>
      <c r="I37">
        <v>1.4910969909581557E-2</v>
      </c>
      <c r="R37" t="s">
        <v>8</v>
      </c>
      <c r="S37">
        <v>291</v>
      </c>
      <c r="T37">
        <v>1.5271630999999999E-4</v>
      </c>
      <c r="U37">
        <v>-4.5814895000000002E-4</v>
      </c>
      <c r="V37" s="4">
        <v>1.5271630999999999E-4</v>
      </c>
      <c r="W37">
        <f t="shared" si="1"/>
        <v>5.0650271772828103E-4</v>
      </c>
      <c r="X37">
        <f t="shared" si="3"/>
        <v>10.781000000000001</v>
      </c>
      <c r="Y37">
        <v>-79.543999999999997</v>
      </c>
      <c r="Z37">
        <v>3.655584963339481E-2</v>
      </c>
    </row>
    <row r="38" spans="1:26" x14ac:dyDescent="0.2">
      <c r="A38" t="s">
        <v>7</v>
      </c>
      <c r="B38">
        <v>219</v>
      </c>
      <c r="C38">
        <v>-1.0474581999999999</v>
      </c>
      <c r="D38">
        <v>-0.52941203000000003</v>
      </c>
      <c r="E38" s="4">
        <v>9.6233350000000009</v>
      </c>
      <c r="F38">
        <f t="shared" si="0"/>
        <v>9.6946388432205648</v>
      </c>
      <c r="G38">
        <f t="shared" si="2"/>
        <v>7.6859999999999999</v>
      </c>
      <c r="H38">
        <v>-82.348000000000013</v>
      </c>
      <c r="I38">
        <v>1.432505897019184E-2</v>
      </c>
      <c r="R38" t="s">
        <v>8</v>
      </c>
      <c r="S38">
        <v>291</v>
      </c>
      <c r="T38">
        <v>3.0543261999999997E-4</v>
      </c>
      <c r="U38">
        <v>1.5271630999999999E-4</v>
      </c>
      <c r="V38" s="4">
        <v>-1.5271630999999999E-4</v>
      </c>
      <c r="W38">
        <f t="shared" si="1"/>
        <v>3.7407703490069611E-4</v>
      </c>
      <c r="X38">
        <f t="shared" si="3"/>
        <v>11.071999999999999</v>
      </c>
      <c r="Y38">
        <v>-79.253</v>
      </c>
      <c r="Z38">
        <v>-1.5101242492040508E-2</v>
      </c>
    </row>
    <row r="39" spans="1:26" x14ac:dyDescent="0.2">
      <c r="A39" t="s">
        <v>7</v>
      </c>
      <c r="B39">
        <v>219</v>
      </c>
      <c r="C39">
        <v>-1.0522437</v>
      </c>
      <c r="D39">
        <v>-0.53898330000000005</v>
      </c>
      <c r="E39" s="4">
        <v>9.6281199999999991</v>
      </c>
      <c r="F39">
        <f t="shared" si="0"/>
        <v>9.7004337292859528</v>
      </c>
      <c r="G39">
        <f t="shared" si="2"/>
        <v>7.9050000000000002</v>
      </c>
      <c r="H39">
        <v>-82.129000000000019</v>
      </c>
      <c r="I39">
        <v>1.3570754905277536E-2</v>
      </c>
      <c r="R39" t="s">
        <v>8</v>
      </c>
      <c r="S39">
        <v>291</v>
      </c>
      <c r="T39">
        <v>-6.1086525000000002E-4</v>
      </c>
      <c r="U39">
        <v>-7.6358153999999995E-4</v>
      </c>
      <c r="V39" s="4">
        <v>-3.0543261999999997E-4</v>
      </c>
      <c r="W39">
        <f t="shared" si="1"/>
        <v>1.0244521498080808E-3</v>
      </c>
      <c r="X39">
        <f t="shared" si="3"/>
        <v>11.363</v>
      </c>
      <c r="Y39">
        <v>-78.962000000000003</v>
      </c>
      <c r="Z39">
        <v>-1.2077287141235486E-2</v>
      </c>
    </row>
    <row r="40" spans="1:26" x14ac:dyDescent="0.2">
      <c r="A40" t="s">
        <v>7</v>
      </c>
      <c r="B40">
        <v>200</v>
      </c>
      <c r="C40">
        <v>-1.0522437</v>
      </c>
      <c r="D40">
        <v>-0.52462640000000005</v>
      </c>
      <c r="E40" s="4">
        <v>9.6281199999999991</v>
      </c>
      <c r="F40">
        <f t="shared" si="0"/>
        <v>9.6996466120249263</v>
      </c>
      <c r="G40">
        <f t="shared" si="2"/>
        <v>8.1050000000000004</v>
      </c>
      <c r="H40">
        <v>-81.929000000000016</v>
      </c>
      <c r="I40">
        <v>1.3286762436148866E-2</v>
      </c>
      <c r="R40" t="s">
        <v>8</v>
      </c>
      <c r="S40">
        <v>292</v>
      </c>
      <c r="T40">
        <v>-1.8325958000000001E-3</v>
      </c>
      <c r="U40">
        <v>-6.1086525000000002E-4</v>
      </c>
      <c r="V40" s="4">
        <v>-4.5814895000000002E-4</v>
      </c>
      <c r="W40">
        <f t="shared" si="1"/>
        <v>1.9853121115384616E-3</v>
      </c>
      <c r="X40">
        <f t="shared" si="3"/>
        <v>11.654999999999999</v>
      </c>
      <c r="Y40">
        <v>-78.67</v>
      </c>
      <c r="Z40">
        <v>3.1726909154754873E-2</v>
      </c>
    </row>
    <row r="41" spans="1:26" x14ac:dyDescent="0.2">
      <c r="A41" t="s">
        <v>7</v>
      </c>
      <c r="B41">
        <v>200</v>
      </c>
      <c r="C41">
        <v>-1.0522437</v>
      </c>
      <c r="D41">
        <v>-0.51984070000000004</v>
      </c>
      <c r="E41" s="4">
        <v>9.6185480000000005</v>
      </c>
      <c r="F41">
        <f t="shared" si="0"/>
        <v>9.689887346397283</v>
      </c>
      <c r="G41">
        <f t="shared" si="2"/>
        <v>8.3049999999999997</v>
      </c>
      <c r="H41">
        <v>-81.729000000000013</v>
      </c>
      <c r="I41">
        <v>1.2634816762729892E-2</v>
      </c>
      <c r="R41" t="s">
        <v>8</v>
      </c>
      <c r="S41">
        <v>291</v>
      </c>
      <c r="T41">
        <v>-1.0690141999999999E-3</v>
      </c>
      <c r="U41">
        <v>-1.5271630999999999E-4</v>
      </c>
      <c r="V41" s="4">
        <v>-4.5814895000000002E-4</v>
      </c>
      <c r="W41">
        <f t="shared" si="1"/>
        <v>1.1730362703376901E-3</v>
      </c>
      <c r="X41">
        <f t="shared" si="3"/>
        <v>11.946</v>
      </c>
      <c r="Y41">
        <v>-78.379000000000005</v>
      </c>
      <c r="Z41">
        <v>1.4630469535246002E-2</v>
      </c>
    </row>
    <row r="42" spans="1:26" x14ac:dyDescent="0.2">
      <c r="A42" t="s">
        <v>7</v>
      </c>
      <c r="B42">
        <v>200</v>
      </c>
      <c r="C42">
        <v>-1.0516455</v>
      </c>
      <c r="D42">
        <v>-0.52941203000000003</v>
      </c>
      <c r="E42" s="4">
        <v>9.6137630000000005</v>
      </c>
      <c r="F42">
        <f t="shared" si="0"/>
        <v>9.6855910700043477</v>
      </c>
      <c r="G42">
        <f t="shared" si="2"/>
        <v>8.5050000000000008</v>
      </c>
      <c r="H42">
        <v>-81.529000000000025</v>
      </c>
      <c r="I42">
        <v>1.200274733566715E-2</v>
      </c>
      <c r="R42" t="s">
        <v>8</v>
      </c>
      <c r="S42">
        <v>291</v>
      </c>
      <c r="T42">
        <v>6.1086525000000002E-4</v>
      </c>
      <c r="U42">
        <v>6.1086525000000002E-4</v>
      </c>
      <c r="V42" s="4">
        <v>3.0543261999999997E-4</v>
      </c>
      <c r="W42">
        <f t="shared" si="1"/>
        <v>9.1629787333333333E-4</v>
      </c>
      <c r="X42">
        <f t="shared" si="3"/>
        <v>12.237</v>
      </c>
      <c r="Y42">
        <v>-78.088000000000008</v>
      </c>
      <c r="Z42">
        <v>-1.6154835531476865E-2</v>
      </c>
    </row>
    <row r="43" spans="1:26" x14ac:dyDescent="0.2">
      <c r="A43" t="s">
        <v>7</v>
      </c>
      <c r="B43">
        <v>200</v>
      </c>
      <c r="C43">
        <v>-1.0474581999999999</v>
      </c>
      <c r="D43">
        <v>-0.52941203000000003</v>
      </c>
      <c r="E43" s="4">
        <v>9.6329060000000002</v>
      </c>
      <c r="F43">
        <f t="shared" si="0"/>
        <v>9.704139517911516</v>
      </c>
      <c r="G43">
        <f t="shared" si="2"/>
        <v>8.7050000000000001</v>
      </c>
      <c r="H43">
        <v>-81.329000000000022</v>
      </c>
      <c r="I43">
        <v>1.1326426208987932E-2</v>
      </c>
      <c r="R43" t="s">
        <v>8</v>
      </c>
      <c r="S43">
        <v>292</v>
      </c>
      <c r="T43">
        <v>0</v>
      </c>
      <c r="U43">
        <v>1.5271630999999999E-4</v>
      </c>
      <c r="V43" s="4">
        <v>3.0543261999999997E-4</v>
      </c>
      <c r="W43">
        <f t="shared" si="1"/>
        <v>3.4148405043293091E-4</v>
      </c>
      <c r="X43">
        <f t="shared" si="3"/>
        <v>12.529</v>
      </c>
      <c r="Y43">
        <v>-77.796000000000006</v>
      </c>
      <c r="Z43">
        <v>-1.1821607931514542E-2</v>
      </c>
    </row>
    <row r="44" spans="1:26" x14ac:dyDescent="0.2">
      <c r="A44" t="s">
        <v>7</v>
      </c>
      <c r="B44">
        <v>201</v>
      </c>
      <c r="C44">
        <v>-1.0570294</v>
      </c>
      <c r="D44">
        <v>-0.52941203000000003</v>
      </c>
      <c r="E44" s="4">
        <v>9.6329060000000002</v>
      </c>
      <c r="F44">
        <f t="shared" si="0"/>
        <v>9.7051772912610446</v>
      </c>
      <c r="G44">
        <f t="shared" si="2"/>
        <v>8.9060000000000006</v>
      </c>
      <c r="H44">
        <v>-81.128000000000014</v>
      </c>
      <c r="I44">
        <v>1.1010507875532823E-2</v>
      </c>
      <c r="R44" t="s">
        <v>8</v>
      </c>
      <c r="S44">
        <v>291</v>
      </c>
      <c r="T44">
        <v>-4.5814895000000002E-4</v>
      </c>
      <c r="U44">
        <v>6.1086525000000002E-4</v>
      </c>
      <c r="V44" s="4">
        <v>1.5271630999999999E-4</v>
      </c>
      <c r="W44">
        <f t="shared" si="1"/>
        <v>7.7870346434549852E-4</v>
      </c>
      <c r="X44">
        <f t="shared" si="3"/>
        <v>12.82</v>
      </c>
      <c r="Y44">
        <v>-77.504999999999995</v>
      </c>
      <c r="Z44">
        <v>-8.8043200602602976E-3</v>
      </c>
    </row>
    <row r="45" spans="1:26" x14ac:dyDescent="0.2">
      <c r="A45" t="s">
        <v>7</v>
      </c>
      <c r="B45">
        <v>200</v>
      </c>
      <c r="C45">
        <v>-1.0426724999999999</v>
      </c>
      <c r="D45">
        <v>-0.52941203000000003</v>
      </c>
      <c r="E45" s="4">
        <v>9.6281199999999991</v>
      </c>
      <c r="F45">
        <f t="shared" si="0"/>
        <v>9.6988730156737777</v>
      </c>
      <c r="G45">
        <f t="shared" si="2"/>
        <v>9.1059999999999999</v>
      </c>
      <c r="H45">
        <v>-80.928000000000026</v>
      </c>
      <c r="I45">
        <v>1.0202664285152863E-2</v>
      </c>
      <c r="R45" t="s">
        <v>8</v>
      </c>
      <c r="S45">
        <v>292</v>
      </c>
      <c r="T45">
        <v>-6.1086525000000002E-4</v>
      </c>
      <c r="U45">
        <v>1.5271630999999999E-4</v>
      </c>
      <c r="V45" s="4">
        <v>-3.0543261999999997E-4</v>
      </c>
      <c r="W45">
        <f t="shared" si="1"/>
        <v>6.9983405915805712E-4</v>
      </c>
      <c r="X45">
        <f t="shared" si="3"/>
        <v>13.112</v>
      </c>
      <c r="Y45">
        <v>-77.213000000000008</v>
      </c>
      <c r="Z45">
        <v>-2.8703671493570559E-4</v>
      </c>
    </row>
    <row r="46" spans="1:26" x14ac:dyDescent="0.2">
      <c r="A46" t="s">
        <v>7</v>
      </c>
      <c r="B46">
        <v>200</v>
      </c>
      <c r="C46">
        <v>-1.0474581999999999</v>
      </c>
      <c r="D46">
        <v>-0.53419760000000005</v>
      </c>
      <c r="E46" s="4">
        <v>9.6185480000000005</v>
      </c>
      <c r="F46">
        <f t="shared" si="0"/>
        <v>9.6901497091065121</v>
      </c>
      <c r="G46">
        <f t="shared" si="2"/>
        <v>9.3059999999999992</v>
      </c>
      <c r="H46">
        <v>-80.728000000000023</v>
      </c>
      <c r="I46">
        <v>9.6131006862913426E-3</v>
      </c>
      <c r="R46" t="s">
        <v>8</v>
      </c>
      <c r="S46">
        <v>291</v>
      </c>
      <c r="T46">
        <v>-4.5814895000000002E-4</v>
      </c>
      <c r="U46">
        <v>1.5271630999999999E-4</v>
      </c>
      <c r="V46" s="4">
        <v>-1.5271630999999999E-4</v>
      </c>
      <c r="W46">
        <f t="shared" si="1"/>
        <v>5.0650271772828103E-4</v>
      </c>
      <c r="X46">
        <f t="shared" si="3"/>
        <v>13.403</v>
      </c>
      <c r="Y46">
        <v>-76.921999999999997</v>
      </c>
      <c r="Z46">
        <v>-1.9043027957589467E-2</v>
      </c>
    </row>
    <row r="47" spans="1:26" x14ac:dyDescent="0.2">
      <c r="A47" t="s">
        <v>7</v>
      </c>
      <c r="B47">
        <v>200</v>
      </c>
      <c r="C47">
        <v>-1.0522437</v>
      </c>
      <c r="D47">
        <v>-0.53419760000000005</v>
      </c>
      <c r="E47" s="4">
        <v>9.6281199999999991</v>
      </c>
      <c r="F47">
        <f t="shared" si="0"/>
        <v>9.7001689992718916</v>
      </c>
      <c r="G47">
        <f t="shared" si="2"/>
        <v>9.5060000000000002</v>
      </c>
      <c r="H47">
        <v>-80.52800000000002</v>
      </c>
      <c r="I47">
        <v>9.2985216163728544E-3</v>
      </c>
      <c r="R47" t="s">
        <v>8</v>
      </c>
      <c r="S47">
        <v>292</v>
      </c>
      <c r="T47">
        <v>1.0690141999999999E-3</v>
      </c>
      <c r="U47">
        <v>3.0543261999999997E-4</v>
      </c>
      <c r="V47" s="4">
        <v>3.0543261999999997E-4</v>
      </c>
      <c r="W47">
        <f t="shared" si="1"/>
        <v>1.1529828838806621E-3</v>
      </c>
      <c r="X47">
        <f t="shared" si="3"/>
        <v>13.695</v>
      </c>
      <c r="Y47">
        <v>-76.63</v>
      </c>
      <c r="Z47">
        <v>-1.0248246444759487E-3</v>
      </c>
    </row>
    <row r="48" spans="1:26" x14ac:dyDescent="0.2">
      <c r="A48" t="s">
        <v>7</v>
      </c>
      <c r="B48">
        <v>201</v>
      </c>
      <c r="C48">
        <v>-1.0516455</v>
      </c>
      <c r="D48">
        <v>-0.53419760000000005</v>
      </c>
      <c r="E48" s="4">
        <v>9.6089769999999994</v>
      </c>
      <c r="F48">
        <f t="shared" si="0"/>
        <v>9.6811034660334556</v>
      </c>
      <c r="G48">
        <f t="shared" si="2"/>
        <v>9.7070000000000007</v>
      </c>
      <c r="H48">
        <v>-80.327000000000027</v>
      </c>
      <c r="I48">
        <v>8.642729952552464E-3</v>
      </c>
      <c r="R48" t="s">
        <v>8</v>
      </c>
      <c r="S48">
        <v>291</v>
      </c>
      <c r="T48">
        <v>-4.5814895000000002E-4</v>
      </c>
      <c r="U48">
        <v>-3.0543261999999997E-4</v>
      </c>
      <c r="V48" s="4">
        <v>1.5271630999999999E-4</v>
      </c>
      <c r="W48">
        <f t="shared" si="1"/>
        <v>5.7141212542803372E-4</v>
      </c>
      <c r="X48">
        <f t="shared" si="3"/>
        <v>13.986000000000001</v>
      </c>
      <c r="Y48">
        <v>-76.338999999999999</v>
      </c>
      <c r="Z48">
        <v>5.4601904870762085E-3</v>
      </c>
    </row>
    <row r="49" spans="1:26" x14ac:dyDescent="0.2">
      <c r="A49" t="s">
        <v>7</v>
      </c>
      <c r="B49">
        <v>200</v>
      </c>
      <c r="C49">
        <v>-1.0570294</v>
      </c>
      <c r="D49">
        <v>-0.53419760000000005</v>
      </c>
      <c r="E49" s="4">
        <v>9.6185480000000005</v>
      </c>
      <c r="F49">
        <f t="shared" si="0"/>
        <v>9.6911889805438278</v>
      </c>
      <c r="G49">
        <f t="shared" si="2"/>
        <v>9.907</v>
      </c>
      <c r="H49">
        <v>-80.127000000000024</v>
      </c>
      <c r="I49">
        <v>7.9837039173397528E-3</v>
      </c>
      <c r="R49" t="s">
        <v>8</v>
      </c>
      <c r="S49">
        <v>291</v>
      </c>
      <c r="T49">
        <v>0</v>
      </c>
      <c r="U49">
        <v>0</v>
      </c>
      <c r="V49" s="4">
        <v>6.1086525000000002E-4</v>
      </c>
      <c r="W49">
        <f t="shared" si="1"/>
        <v>6.1086525000000002E-4</v>
      </c>
      <c r="X49">
        <f t="shared" si="3"/>
        <v>14.276999999999999</v>
      </c>
      <c r="Y49">
        <v>-76.048000000000002</v>
      </c>
      <c r="Z49">
        <v>1.0794936017345942E-2</v>
      </c>
    </row>
    <row r="50" spans="1:26" x14ac:dyDescent="0.2">
      <c r="A50" t="s">
        <v>7</v>
      </c>
      <c r="B50">
        <v>200</v>
      </c>
      <c r="C50">
        <v>-1.0564312</v>
      </c>
      <c r="D50">
        <v>-0.53898330000000005</v>
      </c>
      <c r="E50" s="4">
        <v>9.6185480000000005</v>
      </c>
      <c r="F50">
        <f t="shared" si="0"/>
        <v>9.6913887295018935</v>
      </c>
      <c r="G50">
        <f t="shared" si="2"/>
        <v>10.106999999999999</v>
      </c>
      <c r="H50">
        <v>-79.927000000000021</v>
      </c>
      <c r="I50">
        <v>7.6533793244994049E-3</v>
      </c>
      <c r="R50" t="s">
        <v>8</v>
      </c>
      <c r="S50">
        <v>292</v>
      </c>
      <c r="T50">
        <v>-9.1629790000000003E-4</v>
      </c>
      <c r="U50">
        <v>-3.0543261999999997E-4</v>
      </c>
      <c r="V50" s="4">
        <v>-4.5814895000000002E-4</v>
      </c>
      <c r="W50">
        <f t="shared" si="1"/>
        <v>1.069014212857143E-3</v>
      </c>
      <c r="X50">
        <f t="shared" si="3"/>
        <v>14.569000000000001</v>
      </c>
      <c r="Y50">
        <v>-75.756</v>
      </c>
      <c r="Z50">
        <v>-3.875719327826474E-2</v>
      </c>
    </row>
    <row r="51" spans="1:26" x14ac:dyDescent="0.2">
      <c r="A51" t="s">
        <v>7</v>
      </c>
      <c r="B51">
        <v>201</v>
      </c>
      <c r="C51">
        <v>-1.0522437</v>
      </c>
      <c r="D51">
        <v>-0.53419760000000005</v>
      </c>
      <c r="E51" s="4">
        <v>9.6281199999999991</v>
      </c>
      <c r="F51">
        <f t="shared" si="0"/>
        <v>9.7001689992718916</v>
      </c>
      <c r="G51">
        <f t="shared" si="2"/>
        <v>10.308</v>
      </c>
      <c r="H51">
        <v>-79.726000000000028</v>
      </c>
      <c r="I51">
        <v>7.2483208301125255E-3</v>
      </c>
      <c r="R51" t="s">
        <v>8</v>
      </c>
      <c r="S51">
        <v>291</v>
      </c>
      <c r="T51">
        <v>-9.1629790000000003E-4</v>
      </c>
      <c r="U51">
        <v>-4.5814895000000002E-4</v>
      </c>
      <c r="V51" s="4">
        <v>1.5271630999999999E-4</v>
      </c>
      <c r="W51">
        <f t="shared" si="1"/>
        <v>1.03577245245784E-3</v>
      </c>
      <c r="X51">
        <f t="shared" si="3"/>
        <v>14.86</v>
      </c>
      <c r="Y51">
        <v>-75.465000000000003</v>
      </c>
      <c r="Z51">
        <v>2.8707877694298157E-2</v>
      </c>
    </row>
    <row r="52" spans="1:26" x14ac:dyDescent="0.2">
      <c r="A52" t="s">
        <v>7</v>
      </c>
      <c r="B52">
        <v>200</v>
      </c>
      <c r="C52">
        <v>-1.0522437</v>
      </c>
      <c r="D52">
        <v>-0.52941203000000003</v>
      </c>
      <c r="E52" s="4">
        <v>9.6185480000000005</v>
      </c>
      <c r="F52">
        <f t="shared" si="0"/>
        <v>9.6904055400175277</v>
      </c>
      <c r="G52">
        <f t="shared" si="2"/>
        <v>10.507999999999999</v>
      </c>
      <c r="H52">
        <v>-79.526000000000025</v>
      </c>
      <c r="I52">
        <v>1.2526452212692284E-2</v>
      </c>
      <c r="R52" t="s">
        <v>8</v>
      </c>
      <c r="S52">
        <v>291</v>
      </c>
      <c r="T52">
        <v>-3.0543261999999997E-4</v>
      </c>
      <c r="U52">
        <v>-3.0543261999999997E-4</v>
      </c>
      <c r="V52" s="4">
        <v>1.5271630999999999E-4</v>
      </c>
      <c r="W52">
        <f t="shared" si="1"/>
        <v>4.5814892999999999E-4</v>
      </c>
      <c r="X52">
        <f t="shared" si="3"/>
        <v>15.151</v>
      </c>
      <c r="Y52">
        <v>-75.174000000000007</v>
      </c>
      <c r="Z52">
        <v>1.7703754299102214E-2</v>
      </c>
    </row>
    <row r="53" spans="1:26" x14ac:dyDescent="0.2">
      <c r="A53" t="s">
        <v>7</v>
      </c>
      <c r="B53">
        <v>201</v>
      </c>
      <c r="C53">
        <v>-1.0516455</v>
      </c>
      <c r="D53">
        <v>-0.53419760000000005</v>
      </c>
      <c r="E53" s="4">
        <v>9.6185480000000005</v>
      </c>
      <c r="F53">
        <f t="shared" si="0"/>
        <v>9.6906032300275307</v>
      </c>
      <c r="G53">
        <f t="shared" si="2"/>
        <v>10.709</v>
      </c>
      <c r="H53">
        <v>-79.325000000000017</v>
      </c>
      <c r="I53">
        <v>1.1843556126887839E-2</v>
      </c>
      <c r="R53" t="s">
        <v>8</v>
      </c>
      <c r="S53">
        <v>292</v>
      </c>
      <c r="T53">
        <v>-6.1086525000000002E-4</v>
      </c>
      <c r="U53">
        <v>-1.5271630999999999E-4</v>
      </c>
      <c r="V53" s="4">
        <v>-4.5814895000000002E-4</v>
      </c>
      <c r="W53">
        <f t="shared" si="1"/>
        <v>7.7870346434549852E-4</v>
      </c>
      <c r="X53">
        <f t="shared" si="3"/>
        <v>15.443</v>
      </c>
      <c r="Y53">
        <v>-74.882000000000005</v>
      </c>
      <c r="Z53">
        <v>-4.8977668208534254E-2</v>
      </c>
    </row>
    <row r="54" spans="1:26" x14ac:dyDescent="0.2">
      <c r="A54" t="s">
        <v>7</v>
      </c>
      <c r="B54">
        <v>200</v>
      </c>
      <c r="C54">
        <v>-1.0426724999999999</v>
      </c>
      <c r="D54">
        <v>-0.53419760000000005</v>
      </c>
      <c r="E54" s="4">
        <v>9.6233350000000009</v>
      </c>
      <c r="F54">
        <f t="shared" si="0"/>
        <v>9.6943854648103933</v>
      </c>
      <c r="G54">
        <f t="shared" si="2"/>
        <v>10.909000000000001</v>
      </c>
      <c r="H54">
        <v>-79.125000000000014</v>
      </c>
      <c r="I54">
        <v>1.1225587282479854E-2</v>
      </c>
      <c r="R54" t="s">
        <v>8</v>
      </c>
      <c r="S54">
        <v>291</v>
      </c>
      <c r="T54">
        <v>0</v>
      </c>
      <c r="U54">
        <v>-1.5271630999999999E-4</v>
      </c>
      <c r="V54" s="4">
        <v>-1.5271630999999999E-4</v>
      </c>
      <c r="W54">
        <f t="shared" si="1"/>
        <v>2.1597347679757392E-4</v>
      </c>
      <c r="X54">
        <f t="shared" si="3"/>
        <v>15.734</v>
      </c>
      <c r="Y54">
        <v>-74.591000000000008</v>
      </c>
      <c r="Z54">
        <v>3.9053506973194416E-2</v>
      </c>
    </row>
    <row r="55" spans="1:26" x14ac:dyDescent="0.2">
      <c r="A55" t="s">
        <v>7</v>
      </c>
      <c r="B55">
        <v>218</v>
      </c>
      <c r="C55">
        <v>-1.0570294</v>
      </c>
      <c r="D55">
        <v>-0.53898330000000005</v>
      </c>
      <c r="E55" s="4">
        <v>9.6233350000000009</v>
      </c>
      <c r="F55">
        <f t="shared" si="0"/>
        <v>9.6962049623741073</v>
      </c>
      <c r="G55">
        <f t="shared" si="2"/>
        <v>11.127000000000001</v>
      </c>
      <c r="H55">
        <v>-78.907000000000025</v>
      </c>
      <c r="I55">
        <v>1.082636796946188E-2</v>
      </c>
      <c r="R55" t="s">
        <v>8</v>
      </c>
      <c r="S55">
        <v>291</v>
      </c>
      <c r="T55">
        <v>1.5271630999999999E-4</v>
      </c>
      <c r="U55">
        <v>-3.0543261999999997E-4</v>
      </c>
      <c r="V55" s="4">
        <v>0</v>
      </c>
      <c r="W55">
        <f t="shared" si="1"/>
        <v>3.4148405043293091E-4</v>
      </c>
      <c r="X55">
        <f t="shared" si="3"/>
        <v>16.024999999999999</v>
      </c>
      <c r="Y55">
        <v>-74.300000000000011</v>
      </c>
      <c r="Z55">
        <v>4.3215690937607555E-2</v>
      </c>
    </row>
    <row r="56" spans="1:26" x14ac:dyDescent="0.2">
      <c r="A56" t="s">
        <v>7</v>
      </c>
      <c r="B56">
        <v>200</v>
      </c>
      <c r="C56">
        <v>-1.0570294</v>
      </c>
      <c r="D56">
        <v>-0.52941203000000003</v>
      </c>
      <c r="E56" s="4">
        <v>9.6185480000000005</v>
      </c>
      <c r="F56">
        <f t="shared" si="0"/>
        <v>9.6909263684271743</v>
      </c>
      <c r="G56">
        <f t="shared" si="2"/>
        <v>11.327</v>
      </c>
      <c r="H56">
        <v>-78.707000000000022</v>
      </c>
      <c r="I56">
        <v>1.0113237924317807E-2</v>
      </c>
      <c r="R56" t="s">
        <v>8</v>
      </c>
      <c r="S56">
        <v>292</v>
      </c>
      <c r="T56">
        <v>1.0690141999999999E-3</v>
      </c>
      <c r="U56">
        <v>6.1086525000000002E-4</v>
      </c>
      <c r="V56" s="4">
        <v>1.5271630999999999E-4</v>
      </c>
      <c r="W56">
        <f t="shared" si="1"/>
        <v>1.2406731982271635E-3</v>
      </c>
      <c r="X56">
        <f t="shared" si="3"/>
        <v>16.316999999999997</v>
      </c>
      <c r="Y56">
        <v>-74.00800000000001</v>
      </c>
      <c r="Z56">
        <v>-6.9993759186001939E-2</v>
      </c>
    </row>
    <row r="57" spans="1:26" x14ac:dyDescent="0.2">
      <c r="A57" t="s">
        <v>7</v>
      </c>
      <c r="B57">
        <v>200</v>
      </c>
      <c r="C57">
        <v>-1.0570294</v>
      </c>
      <c r="D57">
        <v>-0.52941203000000003</v>
      </c>
      <c r="E57" s="4">
        <v>9.6233350000000009</v>
      </c>
      <c r="F57">
        <f t="shared" si="0"/>
        <v>9.6956776334714281</v>
      </c>
      <c r="G57">
        <f t="shared" si="2"/>
        <v>11.526999999999999</v>
      </c>
      <c r="H57">
        <v>-78.507000000000019</v>
      </c>
      <c r="I57">
        <v>9.8338367020019708E-3</v>
      </c>
      <c r="R57" t="s">
        <v>8</v>
      </c>
      <c r="S57">
        <v>291</v>
      </c>
      <c r="T57">
        <v>6.1086525000000002E-4</v>
      </c>
      <c r="U57">
        <v>1.5271630999999999E-4</v>
      </c>
      <c r="V57" s="4">
        <v>-1.5271630999999999E-4</v>
      </c>
      <c r="W57">
        <f t="shared" si="1"/>
        <v>6.4792043982081211E-4</v>
      </c>
      <c r="X57">
        <f t="shared" si="3"/>
        <v>16.607999999999997</v>
      </c>
      <c r="Y57">
        <v>-73.717000000000013</v>
      </c>
      <c r="Z57">
        <v>-4.9559515298949676E-2</v>
      </c>
    </row>
    <row r="58" spans="1:26" x14ac:dyDescent="0.2">
      <c r="A58" t="s">
        <v>7</v>
      </c>
      <c r="B58">
        <v>200</v>
      </c>
      <c r="C58">
        <v>-1.0522437</v>
      </c>
      <c r="D58">
        <v>-0.53898330000000005</v>
      </c>
      <c r="E58" s="4">
        <v>9.6329060000000002</v>
      </c>
      <c r="F58">
        <f t="shared" si="0"/>
        <v>9.7051840686668367</v>
      </c>
      <c r="G58">
        <f t="shared" si="2"/>
        <v>11.727</v>
      </c>
      <c r="H58">
        <v>-78.307000000000016</v>
      </c>
      <c r="I58">
        <v>9.1677398675184055E-3</v>
      </c>
      <c r="R58" t="s">
        <v>8</v>
      </c>
      <c r="S58">
        <v>292</v>
      </c>
      <c r="T58">
        <v>4.5814895000000002E-4</v>
      </c>
      <c r="U58">
        <v>0</v>
      </c>
      <c r="V58" s="4">
        <v>3.0543261999999997E-4</v>
      </c>
      <c r="W58">
        <f t="shared" si="1"/>
        <v>5.5062650294565997E-4</v>
      </c>
      <c r="X58">
        <f t="shared" si="3"/>
        <v>16.899999999999995</v>
      </c>
      <c r="Y58">
        <v>-73.425000000000011</v>
      </c>
      <c r="Z58">
        <v>-8.8273422526404868E-3</v>
      </c>
    </row>
    <row r="59" spans="1:26" x14ac:dyDescent="0.2">
      <c r="A59" t="s">
        <v>7</v>
      </c>
      <c r="B59">
        <v>202</v>
      </c>
      <c r="C59">
        <v>-1.0474581999999999</v>
      </c>
      <c r="D59">
        <v>-0.52941203000000003</v>
      </c>
      <c r="E59" s="4">
        <v>9.6329060000000002</v>
      </c>
      <c r="F59">
        <f t="shared" si="0"/>
        <v>9.704139517911516</v>
      </c>
      <c r="G59">
        <f t="shared" si="2"/>
        <v>11.929</v>
      </c>
      <c r="H59">
        <v>-78.105000000000018</v>
      </c>
      <c r="I59">
        <v>8.4969336473920843E-3</v>
      </c>
      <c r="R59" t="s">
        <v>8</v>
      </c>
      <c r="S59">
        <v>291</v>
      </c>
      <c r="T59">
        <v>6.1086525000000002E-4</v>
      </c>
      <c r="U59">
        <v>1.5271630999999999E-4</v>
      </c>
      <c r="V59" s="4">
        <v>1.5271630999999999E-4</v>
      </c>
      <c r="W59">
        <f t="shared" si="1"/>
        <v>6.4792043982081211E-4</v>
      </c>
      <c r="X59">
        <f t="shared" si="3"/>
        <v>17.190999999999995</v>
      </c>
      <c r="Y59">
        <v>-73.134000000000015</v>
      </c>
      <c r="Z59">
        <v>7.8811586547115533E-3</v>
      </c>
    </row>
    <row r="60" spans="1:26" x14ac:dyDescent="0.2">
      <c r="A60" t="s">
        <v>7</v>
      </c>
      <c r="B60">
        <v>200</v>
      </c>
      <c r="C60">
        <v>-1.0474581999999999</v>
      </c>
      <c r="D60">
        <v>-0.53898330000000005</v>
      </c>
      <c r="E60" s="4">
        <v>9.6233350000000009</v>
      </c>
      <c r="F60">
        <f t="shared" si="0"/>
        <v>9.6951662286239912</v>
      </c>
      <c r="G60">
        <f t="shared" si="2"/>
        <v>12.129</v>
      </c>
      <c r="H60">
        <v>-77.905000000000015</v>
      </c>
      <c r="I60">
        <v>8.0715416236284473E-3</v>
      </c>
      <c r="R60" t="s">
        <v>8</v>
      </c>
      <c r="S60">
        <v>291</v>
      </c>
      <c r="T60">
        <v>-1.8325958000000001E-3</v>
      </c>
      <c r="U60">
        <v>-1.0690141999999999E-3</v>
      </c>
      <c r="V60" s="4">
        <v>-3.0543261999999997E-4</v>
      </c>
      <c r="W60">
        <f t="shared" si="1"/>
        <v>2.1434756381492523E-3</v>
      </c>
      <c r="X60">
        <f t="shared" si="3"/>
        <v>17.481999999999996</v>
      </c>
      <c r="Y60">
        <v>-72.843000000000004</v>
      </c>
      <c r="Z60">
        <v>6.4355358493757966E-2</v>
      </c>
    </row>
    <row r="61" spans="1:26" x14ac:dyDescent="0.2">
      <c r="A61" t="s">
        <v>7</v>
      </c>
      <c r="B61">
        <v>218</v>
      </c>
      <c r="C61">
        <v>-1.0516455</v>
      </c>
      <c r="D61">
        <v>-0.53419760000000005</v>
      </c>
      <c r="E61" s="4">
        <v>9.6089769999999994</v>
      </c>
      <c r="F61">
        <f t="shared" si="0"/>
        <v>9.6811034660334556</v>
      </c>
      <c r="G61">
        <f t="shared" si="2"/>
        <v>12.347</v>
      </c>
      <c r="H61">
        <v>-77.687000000000026</v>
      </c>
      <c r="I61">
        <v>1.3425270629813274E-2</v>
      </c>
      <c r="R61" t="s">
        <v>8</v>
      </c>
      <c r="S61">
        <v>292</v>
      </c>
      <c r="T61">
        <v>-4.5814895000000002E-4</v>
      </c>
      <c r="U61">
        <v>-4.5814895000000002E-4</v>
      </c>
      <c r="V61" s="4">
        <v>0</v>
      </c>
      <c r="W61">
        <f t="shared" si="1"/>
        <v>6.4792045867699305E-4</v>
      </c>
      <c r="X61">
        <f t="shared" si="3"/>
        <v>17.773999999999997</v>
      </c>
      <c r="Y61">
        <v>-72.551000000000002</v>
      </c>
      <c r="Z61">
        <v>-1.090468560295919E-2</v>
      </c>
    </row>
    <row r="62" spans="1:26" x14ac:dyDescent="0.2">
      <c r="A62" t="s">
        <v>7</v>
      </c>
      <c r="B62">
        <v>201</v>
      </c>
      <c r="C62">
        <v>-1.0420742000000001</v>
      </c>
      <c r="D62">
        <v>-0.55334026000000003</v>
      </c>
      <c r="E62" s="4">
        <v>9.6095749999999995</v>
      </c>
      <c r="F62">
        <f t="shared" si="0"/>
        <v>9.681737228528128</v>
      </c>
      <c r="G62">
        <f t="shared" si="2"/>
        <v>12.548</v>
      </c>
      <c r="H62">
        <v>-77.486000000000018</v>
      </c>
      <c r="I62">
        <v>1.2745808013393634E-2</v>
      </c>
      <c r="R62" t="s">
        <v>8</v>
      </c>
      <c r="S62">
        <v>292</v>
      </c>
      <c r="T62">
        <v>1.2217305E-3</v>
      </c>
      <c r="U62">
        <v>7.6358153999999995E-4</v>
      </c>
      <c r="V62" s="4">
        <v>0</v>
      </c>
      <c r="W62">
        <f t="shared" si="1"/>
        <v>1.440722798757284E-3</v>
      </c>
      <c r="X62">
        <f t="shared" si="3"/>
        <v>18.065999999999995</v>
      </c>
      <c r="Y62">
        <v>-72.259000000000015</v>
      </c>
      <c r="Z62">
        <v>-2.465868817620338E-2</v>
      </c>
    </row>
    <row r="63" spans="1:26" x14ac:dyDescent="0.2">
      <c r="A63" t="s">
        <v>7</v>
      </c>
      <c r="B63">
        <v>201</v>
      </c>
      <c r="C63">
        <v>-1.0516455</v>
      </c>
      <c r="D63">
        <v>-0.52462640000000005</v>
      </c>
      <c r="E63" s="4">
        <v>9.6137630000000005</v>
      </c>
      <c r="F63">
        <f t="shared" si="0"/>
        <v>9.6853306674277366</v>
      </c>
      <c r="G63">
        <f t="shared" si="2"/>
        <v>12.749000000000001</v>
      </c>
      <c r="H63">
        <v>-77.285000000000025</v>
      </c>
      <c r="I63">
        <v>1.2406571304295925E-2</v>
      </c>
      <c r="R63" t="s">
        <v>8</v>
      </c>
      <c r="S63">
        <v>290</v>
      </c>
      <c r="T63">
        <v>0</v>
      </c>
      <c r="U63">
        <v>3.0543261999999997E-4</v>
      </c>
      <c r="V63" s="4">
        <v>-4.5814895000000002E-4</v>
      </c>
      <c r="W63">
        <f t="shared" si="1"/>
        <v>5.5062650294565997E-4</v>
      </c>
      <c r="X63">
        <f t="shared" si="3"/>
        <v>18.355999999999998</v>
      </c>
      <c r="Y63">
        <v>-71.969000000000008</v>
      </c>
      <c r="Z63">
        <v>-8.6123464665601914E-3</v>
      </c>
    </row>
    <row r="64" spans="1:26" x14ac:dyDescent="0.2">
      <c r="A64" t="s">
        <v>7</v>
      </c>
      <c r="B64">
        <v>200</v>
      </c>
      <c r="C64">
        <v>-1.0516455</v>
      </c>
      <c r="D64">
        <v>-0.53898330000000005</v>
      </c>
      <c r="E64" s="4">
        <v>9.6185480000000005</v>
      </c>
      <c r="F64">
        <f t="shared" si="0"/>
        <v>9.6908682213542221</v>
      </c>
      <c r="G64">
        <f t="shared" si="2"/>
        <v>12.949</v>
      </c>
      <c r="H64">
        <v>-77.085000000000022</v>
      </c>
      <c r="I64">
        <v>1.7395614436077553E-2</v>
      </c>
      <c r="R64" t="s">
        <v>8</v>
      </c>
      <c r="S64">
        <v>292</v>
      </c>
      <c r="T64">
        <v>0</v>
      </c>
      <c r="U64">
        <v>-7.6358153999999995E-4</v>
      </c>
      <c r="V64" s="4">
        <v>1.5271630999999999E-4</v>
      </c>
      <c r="W64">
        <f t="shared" si="1"/>
        <v>7.7870343492807809E-4</v>
      </c>
      <c r="X64">
        <f t="shared" si="3"/>
        <v>18.647999999999996</v>
      </c>
      <c r="Y64">
        <v>-71.677000000000007</v>
      </c>
      <c r="Z64">
        <v>-7.5398375176241204E-3</v>
      </c>
    </row>
    <row r="65" spans="1:26" x14ac:dyDescent="0.2">
      <c r="A65" t="s">
        <v>7</v>
      </c>
      <c r="B65">
        <v>218</v>
      </c>
      <c r="C65">
        <v>-1.0522437</v>
      </c>
      <c r="D65">
        <v>-0.53419760000000005</v>
      </c>
      <c r="E65" s="4">
        <v>9.6185480000000005</v>
      </c>
      <c r="F65">
        <f t="shared" si="0"/>
        <v>9.6906681662483649</v>
      </c>
      <c r="G65">
        <f t="shared" si="2"/>
        <v>13.167</v>
      </c>
      <c r="H65">
        <v>-76.867000000000019</v>
      </c>
      <c r="I65">
        <v>1.7101471771226378E-2</v>
      </c>
      <c r="R65" t="s">
        <v>8</v>
      </c>
      <c r="S65">
        <v>293</v>
      </c>
      <c r="T65">
        <v>-1.6798793999999999E-3</v>
      </c>
      <c r="U65">
        <v>-1.6798793999999999E-3</v>
      </c>
      <c r="V65" s="4">
        <v>-4.5814895000000002E-4</v>
      </c>
      <c r="W65">
        <f t="shared" si="1"/>
        <v>2.4194813612579912E-3</v>
      </c>
      <c r="X65">
        <f t="shared" si="3"/>
        <v>18.940999999999995</v>
      </c>
      <c r="Y65">
        <v>-71.384000000000015</v>
      </c>
      <c r="Z65">
        <v>1.4005887094382033E-2</v>
      </c>
    </row>
    <row r="66" spans="1:26" x14ac:dyDescent="0.2">
      <c r="A66" t="s">
        <v>7</v>
      </c>
      <c r="B66">
        <v>200</v>
      </c>
      <c r="C66">
        <v>-1.0522437</v>
      </c>
      <c r="D66">
        <v>-0.53419760000000005</v>
      </c>
      <c r="E66" s="4">
        <v>9.6281199999999991</v>
      </c>
      <c r="F66">
        <f t="shared" ref="F66:F81" si="4">SQRT(SUMSQ(C66:E66))</f>
        <v>9.7001689992718916</v>
      </c>
      <c r="G66">
        <f t="shared" si="2"/>
        <v>13.367000000000001</v>
      </c>
      <c r="H66">
        <v>-76.667000000000016</v>
      </c>
      <c r="I66">
        <v>1.6375437883536185E-2</v>
      </c>
      <c r="R66" t="s">
        <v>8</v>
      </c>
      <c r="S66">
        <v>289</v>
      </c>
      <c r="T66">
        <v>-2.4434610000000001E-3</v>
      </c>
      <c r="U66">
        <v>-1.0690141999999999E-3</v>
      </c>
      <c r="V66" s="4">
        <v>-1.5271630999999999E-4</v>
      </c>
      <c r="W66">
        <f t="shared" ref="W66:W84" si="5">SQRT(SUMSQ(T66:V66))</f>
        <v>2.6714444200961127E-3</v>
      </c>
      <c r="X66">
        <f t="shared" si="3"/>
        <v>19.229999999999997</v>
      </c>
      <c r="Y66">
        <v>-71.094999999999999</v>
      </c>
      <c r="Z66">
        <v>5.5079887722528356E-3</v>
      </c>
    </row>
    <row r="67" spans="1:26" x14ac:dyDescent="0.2">
      <c r="A67" t="s">
        <v>7</v>
      </c>
      <c r="B67">
        <v>201</v>
      </c>
      <c r="C67">
        <v>-1.0522437</v>
      </c>
      <c r="D67">
        <v>-0.53898330000000005</v>
      </c>
      <c r="E67" s="4">
        <v>9.6143619999999999</v>
      </c>
      <c r="F67">
        <f t="shared" si="4"/>
        <v>9.6867784360391234</v>
      </c>
      <c r="G67">
        <f t="shared" ref="G67:G81" si="6">(G66*1000+B67)/1000</f>
        <v>13.568</v>
      </c>
      <c r="H67">
        <v>-76.466000000000022</v>
      </c>
      <c r="I67">
        <v>1.6384425225078821E-2</v>
      </c>
      <c r="R67" t="s">
        <v>8</v>
      </c>
      <c r="S67">
        <v>292</v>
      </c>
      <c r="T67">
        <v>9.1629790000000003E-4</v>
      </c>
      <c r="U67">
        <v>1.0690141999999999E-3</v>
      </c>
      <c r="V67" s="4">
        <v>-3.0543261999999997E-4</v>
      </c>
      <c r="W67">
        <f t="shared" si="5"/>
        <v>1.440722834797212E-3</v>
      </c>
      <c r="X67">
        <f t="shared" ref="X67:X84" si="7">(X66*1000+S67)/1000</f>
        <v>19.521999999999995</v>
      </c>
      <c r="Y67">
        <v>-70.803000000000011</v>
      </c>
      <c r="Z67">
        <v>1.0652363931840006E-3</v>
      </c>
    </row>
    <row r="68" spans="1:26" x14ac:dyDescent="0.2">
      <c r="A68" t="s">
        <v>7</v>
      </c>
      <c r="B68">
        <v>218</v>
      </c>
      <c r="C68">
        <v>-1.0564312</v>
      </c>
      <c r="D68">
        <v>-0.53419760000000005</v>
      </c>
      <c r="E68" s="4">
        <v>9.6185480000000005</v>
      </c>
      <c r="F68">
        <f t="shared" si="4"/>
        <v>9.6911237524078295</v>
      </c>
      <c r="G68">
        <f t="shared" si="6"/>
        <v>13.786</v>
      </c>
      <c r="H68">
        <v>-76.248000000000019</v>
      </c>
      <c r="I68">
        <v>1.5717584577259164E-2</v>
      </c>
      <c r="R68" t="s">
        <v>8</v>
      </c>
      <c r="S68">
        <v>292</v>
      </c>
      <c r="T68">
        <v>4.1233403999999998E-3</v>
      </c>
      <c r="U68">
        <v>1.9853119999999999E-3</v>
      </c>
      <c r="V68" s="4">
        <v>6.1086525000000002E-4</v>
      </c>
      <c r="W68">
        <f t="shared" si="5"/>
        <v>4.6169856124178817E-3</v>
      </c>
      <c r="X68">
        <f t="shared" si="7"/>
        <v>19.813999999999997</v>
      </c>
      <c r="Y68">
        <v>-70.51100000000001</v>
      </c>
      <c r="Z68">
        <v>2.2324207489420815E-2</v>
      </c>
    </row>
    <row r="69" spans="1:26" x14ac:dyDescent="0.2">
      <c r="A69" t="s">
        <v>7</v>
      </c>
      <c r="B69">
        <v>200</v>
      </c>
      <c r="C69">
        <v>-1.0522437</v>
      </c>
      <c r="D69">
        <v>-0.52462640000000005</v>
      </c>
      <c r="E69" s="4">
        <v>9.6281199999999991</v>
      </c>
      <c r="F69">
        <f t="shared" si="4"/>
        <v>9.6996466120249263</v>
      </c>
      <c r="G69">
        <f t="shared" si="6"/>
        <v>13.986000000000001</v>
      </c>
      <c r="H69">
        <v>-76.048000000000016</v>
      </c>
      <c r="I69">
        <v>1.5044128128530516E-2</v>
      </c>
      <c r="R69" t="s">
        <v>8</v>
      </c>
      <c r="S69">
        <v>290</v>
      </c>
      <c r="T69">
        <v>-1.5271630999999999E-4</v>
      </c>
      <c r="U69">
        <v>-3.0543261999999997E-4</v>
      </c>
      <c r="V69" s="4">
        <v>-6.1086525000000002E-4</v>
      </c>
      <c r="W69">
        <f t="shared" si="5"/>
        <v>6.9983405915805712E-4</v>
      </c>
      <c r="X69">
        <f t="shared" si="7"/>
        <v>20.103999999999996</v>
      </c>
      <c r="Y69">
        <v>-70.221000000000004</v>
      </c>
      <c r="Z69">
        <v>-1.2035068828683284E-3</v>
      </c>
    </row>
    <row r="70" spans="1:26" x14ac:dyDescent="0.2">
      <c r="A70" t="s">
        <v>7</v>
      </c>
      <c r="B70">
        <v>201</v>
      </c>
      <c r="C70">
        <v>-1.0570294</v>
      </c>
      <c r="D70">
        <v>-0.52941203000000003</v>
      </c>
      <c r="E70" s="4">
        <v>9.6233350000000009</v>
      </c>
      <c r="F70">
        <f t="shared" si="4"/>
        <v>9.6956776334714281</v>
      </c>
      <c r="G70">
        <f t="shared" si="6"/>
        <v>14.186999999999999</v>
      </c>
      <c r="H70">
        <v>-75.847000000000023</v>
      </c>
      <c r="I70">
        <v>1.4404641563565175E-2</v>
      </c>
      <c r="R70" t="s">
        <v>8</v>
      </c>
      <c r="S70">
        <v>292</v>
      </c>
      <c r="T70">
        <v>-1.2217305E-3</v>
      </c>
      <c r="U70">
        <v>-6.1086525000000002E-4</v>
      </c>
      <c r="V70" s="4">
        <v>0</v>
      </c>
      <c r="W70">
        <f t="shared" si="5"/>
        <v>1.3659362240924034E-3</v>
      </c>
      <c r="X70">
        <f t="shared" si="7"/>
        <v>20.395999999999997</v>
      </c>
      <c r="Y70">
        <v>-69.929000000000002</v>
      </c>
      <c r="Z70">
        <v>-3.4180446947041886E-2</v>
      </c>
    </row>
    <row r="71" spans="1:26" x14ac:dyDescent="0.2">
      <c r="A71" t="s">
        <v>7</v>
      </c>
      <c r="B71">
        <v>200</v>
      </c>
      <c r="C71">
        <v>-1.0570294</v>
      </c>
      <c r="D71">
        <v>-0.52941203000000003</v>
      </c>
      <c r="E71" s="4">
        <v>9.6137630000000005</v>
      </c>
      <c r="F71">
        <f t="shared" si="4"/>
        <v>9.6861771236201371</v>
      </c>
      <c r="G71">
        <f t="shared" si="6"/>
        <v>14.387</v>
      </c>
      <c r="H71">
        <v>-75.64700000000002</v>
      </c>
      <c r="I71">
        <v>1.3673141048932268E-2</v>
      </c>
      <c r="R71" t="s">
        <v>8</v>
      </c>
      <c r="S71">
        <v>291</v>
      </c>
      <c r="T71">
        <v>4.5814895000000002E-4</v>
      </c>
      <c r="U71">
        <v>6.1086525000000002E-4</v>
      </c>
      <c r="V71" s="4">
        <v>0</v>
      </c>
      <c r="W71">
        <f t="shared" si="5"/>
        <v>7.6358157000000005E-4</v>
      </c>
      <c r="X71">
        <f t="shared" si="7"/>
        <v>20.686999999999998</v>
      </c>
      <c r="Y71">
        <v>-69.638000000000005</v>
      </c>
      <c r="Z71">
        <v>2.4825455167476859E-3</v>
      </c>
    </row>
    <row r="72" spans="1:26" x14ac:dyDescent="0.2">
      <c r="A72" t="s">
        <v>7</v>
      </c>
      <c r="B72">
        <v>203</v>
      </c>
      <c r="C72">
        <v>-1.0570294</v>
      </c>
      <c r="D72">
        <v>-0.52941203000000003</v>
      </c>
      <c r="E72" s="4">
        <v>9.6329060000000002</v>
      </c>
      <c r="F72">
        <f t="shared" si="4"/>
        <v>9.7051772912610446</v>
      </c>
      <c r="G72">
        <f t="shared" si="6"/>
        <v>14.59</v>
      </c>
      <c r="H72">
        <v>-75.444000000000017</v>
      </c>
      <c r="I72">
        <v>1.3284235224711017E-2</v>
      </c>
      <c r="R72" t="s">
        <v>8</v>
      </c>
      <c r="S72">
        <v>292</v>
      </c>
      <c r="T72">
        <v>4.5814895000000002E-4</v>
      </c>
      <c r="U72">
        <v>1.5271630999999999E-4</v>
      </c>
      <c r="V72" s="4">
        <v>-3.0543261999999997E-4</v>
      </c>
      <c r="W72">
        <f t="shared" si="5"/>
        <v>5.7141212542803383E-4</v>
      </c>
      <c r="X72">
        <f t="shared" si="7"/>
        <v>20.978999999999996</v>
      </c>
      <c r="Y72">
        <v>-69.346000000000004</v>
      </c>
      <c r="Z72">
        <v>2.0753912933734308E-2</v>
      </c>
    </row>
    <row r="73" spans="1:26" x14ac:dyDescent="0.2">
      <c r="A73" t="s">
        <v>7</v>
      </c>
      <c r="B73">
        <v>216</v>
      </c>
      <c r="C73">
        <v>-1.0570294</v>
      </c>
      <c r="D73">
        <v>-0.52941203000000003</v>
      </c>
      <c r="E73" s="4">
        <v>9.6281199999999991</v>
      </c>
      <c r="F73">
        <f t="shared" si="4"/>
        <v>9.7004269485612369</v>
      </c>
      <c r="G73">
        <f t="shared" si="6"/>
        <v>14.805999999999999</v>
      </c>
      <c r="H73">
        <v>-75.228000000000023</v>
      </c>
      <c r="I73">
        <v>1.2660906634907099E-2</v>
      </c>
      <c r="R73" t="s">
        <v>8</v>
      </c>
      <c r="S73">
        <v>291</v>
      </c>
      <c r="T73">
        <v>3.0543261999999997E-4</v>
      </c>
      <c r="U73">
        <v>9.1629790000000003E-4</v>
      </c>
      <c r="V73" s="4">
        <v>6.1086525000000002E-4</v>
      </c>
      <c r="W73">
        <f t="shared" si="5"/>
        <v>1.1428242562012924E-3</v>
      </c>
      <c r="X73">
        <f t="shared" si="7"/>
        <v>21.269999999999996</v>
      </c>
      <c r="Y73">
        <v>-69.055000000000007</v>
      </c>
      <c r="Z73">
        <v>1.4580821310469142E-2</v>
      </c>
    </row>
    <row r="74" spans="1:26" x14ac:dyDescent="0.2">
      <c r="A74" t="s">
        <v>7</v>
      </c>
      <c r="B74">
        <v>200</v>
      </c>
      <c r="C74">
        <v>-1.0570294</v>
      </c>
      <c r="D74">
        <v>-0.52462640000000005</v>
      </c>
      <c r="E74" s="4">
        <v>9.6376915000000007</v>
      </c>
      <c r="F74">
        <f t="shared" si="4"/>
        <v>9.7096674227912452</v>
      </c>
      <c r="G74">
        <f t="shared" si="6"/>
        <v>15.006</v>
      </c>
      <c r="H74">
        <v>-75.02800000000002</v>
      </c>
      <c r="I74">
        <v>1.1910978688129103E-2</v>
      </c>
      <c r="R74" t="s">
        <v>8</v>
      </c>
      <c r="S74">
        <v>289</v>
      </c>
      <c r="T74">
        <v>1.5271630999999999E-4</v>
      </c>
      <c r="U74">
        <v>3.0543261999999997E-4</v>
      </c>
      <c r="V74" s="4">
        <v>-1.5271630999999999E-4</v>
      </c>
      <c r="W74">
        <f t="shared" si="5"/>
        <v>3.7407703490069611E-4</v>
      </c>
      <c r="X74">
        <f t="shared" si="7"/>
        <v>21.558999999999997</v>
      </c>
      <c r="Y74">
        <v>-68.766000000000005</v>
      </c>
      <c r="Z74">
        <v>1.1953466279034331E-2</v>
      </c>
    </row>
    <row r="75" spans="1:26" x14ac:dyDescent="0.2">
      <c r="A75" t="s">
        <v>7</v>
      </c>
      <c r="B75">
        <v>201</v>
      </c>
      <c r="C75">
        <v>-1.0516455</v>
      </c>
      <c r="D75">
        <v>-0.52941203000000003</v>
      </c>
      <c r="E75" s="4">
        <v>9.6185480000000005</v>
      </c>
      <c r="F75">
        <f t="shared" si="4"/>
        <v>9.6903406020368017</v>
      </c>
      <c r="G75">
        <f t="shared" si="6"/>
        <v>15.207000000000001</v>
      </c>
      <c r="H75">
        <v>-74.827000000000027</v>
      </c>
      <c r="I75">
        <v>1.161938628356355E-2</v>
      </c>
      <c r="R75" t="s">
        <v>8</v>
      </c>
      <c r="S75">
        <v>294</v>
      </c>
      <c r="T75">
        <v>-1.0690141999999999E-3</v>
      </c>
      <c r="U75">
        <v>-3.0543261999999997E-4</v>
      </c>
      <c r="V75" s="4">
        <v>0</v>
      </c>
      <c r="W75">
        <f t="shared" si="5"/>
        <v>1.1117915475311476E-3</v>
      </c>
      <c r="X75">
        <f t="shared" si="7"/>
        <v>21.852999999999998</v>
      </c>
      <c r="Y75">
        <v>-68.472000000000008</v>
      </c>
      <c r="Z75">
        <v>-2.0681951735236175E-2</v>
      </c>
    </row>
    <row r="76" spans="1:26" x14ac:dyDescent="0.2">
      <c r="A76" t="s">
        <v>7</v>
      </c>
      <c r="B76">
        <v>200</v>
      </c>
      <c r="C76">
        <v>-1.0516455</v>
      </c>
      <c r="D76">
        <v>-0.52462640000000005</v>
      </c>
      <c r="E76" s="4">
        <v>9.6233350000000009</v>
      </c>
      <c r="F76">
        <f t="shared" si="4"/>
        <v>9.6948320067689799</v>
      </c>
      <c r="G76">
        <f t="shared" si="6"/>
        <v>15.407</v>
      </c>
      <c r="H76">
        <v>-74.627000000000024</v>
      </c>
      <c r="I76">
        <v>1.0882199108889061E-2</v>
      </c>
      <c r="R76" t="s">
        <v>8</v>
      </c>
      <c r="S76">
        <v>291</v>
      </c>
      <c r="T76">
        <v>6.1086525000000002E-4</v>
      </c>
      <c r="U76">
        <v>3.0543261999999997E-4</v>
      </c>
      <c r="V76" s="4">
        <v>1.5271630999999999E-4</v>
      </c>
      <c r="W76">
        <f t="shared" si="5"/>
        <v>6.9983405915805712E-4</v>
      </c>
      <c r="X76">
        <f t="shared" si="7"/>
        <v>22.143999999999995</v>
      </c>
      <c r="Y76">
        <v>-68.181000000000012</v>
      </c>
      <c r="Z76">
        <v>-4.0005425664335712E-3</v>
      </c>
    </row>
    <row r="77" spans="1:26" x14ac:dyDescent="0.2">
      <c r="A77" t="s">
        <v>7</v>
      </c>
      <c r="B77">
        <v>200</v>
      </c>
      <c r="C77">
        <v>-1.0426724999999999</v>
      </c>
      <c r="D77">
        <v>-0.52941203000000003</v>
      </c>
      <c r="E77" s="4">
        <v>9.6472630000000006</v>
      </c>
      <c r="F77">
        <f t="shared" si="4"/>
        <v>9.7178766420928593</v>
      </c>
      <c r="G77">
        <f t="shared" si="6"/>
        <v>15.606999999999999</v>
      </c>
      <c r="H77">
        <v>-74.427000000000021</v>
      </c>
      <c r="I77">
        <v>1.0537720995412246E-2</v>
      </c>
      <c r="R77" t="s">
        <v>8</v>
      </c>
      <c r="S77">
        <v>292</v>
      </c>
      <c r="T77">
        <v>3.0543261999999997E-4</v>
      </c>
      <c r="U77">
        <v>1.5271630999999999E-4</v>
      </c>
      <c r="V77" s="4">
        <v>1.5271630999999999E-4</v>
      </c>
      <c r="W77">
        <f t="shared" si="5"/>
        <v>3.7407703490069611E-4</v>
      </c>
      <c r="X77">
        <f t="shared" si="7"/>
        <v>22.435999999999996</v>
      </c>
      <c r="Y77">
        <v>-67.88900000000001</v>
      </c>
      <c r="Z77">
        <v>1.605480482021604E-2</v>
      </c>
    </row>
    <row r="78" spans="1:26" x14ac:dyDescent="0.2">
      <c r="A78" t="s">
        <v>7</v>
      </c>
      <c r="B78">
        <v>200</v>
      </c>
      <c r="C78">
        <v>-1.0516455</v>
      </c>
      <c r="D78">
        <v>-0.53419760000000005</v>
      </c>
      <c r="E78" s="4">
        <v>9.6089769999999994</v>
      </c>
      <c r="F78">
        <f t="shared" si="4"/>
        <v>9.6811034660334556</v>
      </c>
      <c r="G78">
        <f t="shared" si="6"/>
        <v>15.807</v>
      </c>
      <c r="H78">
        <v>-74.227000000000018</v>
      </c>
      <c r="I78">
        <v>9.8055658082448465E-3</v>
      </c>
      <c r="R78" t="s">
        <v>8</v>
      </c>
      <c r="S78">
        <v>291</v>
      </c>
      <c r="T78">
        <v>0</v>
      </c>
      <c r="U78">
        <v>1.5271630999999999E-4</v>
      </c>
      <c r="V78" s="4">
        <v>-3.0543261999999997E-4</v>
      </c>
      <c r="W78">
        <f t="shared" si="5"/>
        <v>3.4148405043293091E-4</v>
      </c>
      <c r="X78">
        <f t="shared" si="7"/>
        <v>22.726999999999997</v>
      </c>
      <c r="Y78">
        <v>-67.598000000000013</v>
      </c>
      <c r="Z78">
        <v>-2.9268430709734266E-2</v>
      </c>
    </row>
    <row r="79" spans="1:26" x14ac:dyDescent="0.2">
      <c r="A79" t="s">
        <v>7</v>
      </c>
      <c r="B79">
        <v>201</v>
      </c>
      <c r="C79">
        <v>-1.0516455</v>
      </c>
      <c r="D79">
        <v>-0.52941203000000003</v>
      </c>
      <c r="E79" s="4">
        <v>9.6137630000000005</v>
      </c>
      <c r="F79">
        <f t="shared" si="4"/>
        <v>9.6855910700043477</v>
      </c>
      <c r="G79">
        <f t="shared" si="6"/>
        <v>16.007999999999999</v>
      </c>
      <c r="H79">
        <v>-74.026000000000025</v>
      </c>
      <c r="I79">
        <v>9.3057060049148155E-3</v>
      </c>
      <c r="R79" t="s">
        <v>8</v>
      </c>
      <c r="S79">
        <v>292</v>
      </c>
      <c r="T79">
        <v>-3.0543261999999997E-4</v>
      </c>
      <c r="U79">
        <v>-3.0543261999999997E-4</v>
      </c>
      <c r="V79" s="4">
        <v>3.0543261999999997E-4</v>
      </c>
      <c r="W79">
        <f t="shared" si="5"/>
        <v>5.2902481612887792E-4</v>
      </c>
      <c r="X79">
        <f t="shared" si="7"/>
        <v>23.018999999999995</v>
      </c>
      <c r="Y79">
        <v>-67.306000000000012</v>
      </c>
      <c r="Z79">
        <v>-2.2547539258743105E-2</v>
      </c>
    </row>
    <row r="80" spans="1:26" x14ac:dyDescent="0.2">
      <c r="A80" t="s">
        <v>7</v>
      </c>
      <c r="B80">
        <v>200</v>
      </c>
      <c r="C80">
        <v>-1.0516455</v>
      </c>
      <c r="D80">
        <v>-0.53898330000000005</v>
      </c>
      <c r="E80" s="4">
        <v>9.6089769999999994</v>
      </c>
      <c r="F80">
        <f t="shared" si="4"/>
        <v>9.6813687173807264</v>
      </c>
      <c r="G80">
        <f t="shared" si="6"/>
        <v>16.207999999999998</v>
      </c>
      <c r="H80">
        <v>-73.826000000000022</v>
      </c>
      <c r="I80">
        <v>8.5302616899068182E-3</v>
      </c>
      <c r="R80" t="s">
        <v>8</v>
      </c>
      <c r="S80">
        <v>291</v>
      </c>
      <c r="T80">
        <v>-7.6358153999999995E-4</v>
      </c>
      <c r="U80">
        <v>-6.1086525000000002E-4</v>
      </c>
      <c r="V80" s="4">
        <v>-1.5271630999999999E-4</v>
      </c>
      <c r="W80">
        <f t="shared" si="5"/>
        <v>9.8971480398463781E-4</v>
      </c>
      <c r="X80">
        <f t="shared" si="7"/>
        <v>23.309999999999995</v>
      </c>
      <c r="Y80">
        <v>-67.015000000000015</v>
      </c>
      <c r="Z80">
        <v>1.3940593165908156E-2</v>
      </c>
    </row>
    <row r="81" spans="1:26" x14ac:dyDescent="0.2">
      <c r="A81" t="s">
        <v>7</v>
      </c>
      <c r="B81">
        <v>200</v>
      </c>
      <c r="C81">
        <v>-1.0468599000000001</v>
      </c>
      <c r="D81">
        <v>-0.54376893999999998</v>
      </c>
      <c r="E81" s="4">
        <v>9.6089769999999994</v>
      </c>
      <c r="F81">
        <f t="shared" si="4"/>
        <v>9.6811176677522983</v>
      </c>
      <c r="G81">
        <f t="shared" si="6"/>
        <v>16.408000000000001</v>
      </c>
      <c r="H81">
        <v>-73.626000000000019</v>
      </c>
      <c r="I81">
        <v>8.0265748412260141E-3</v>
      </c>
      <c r="R81" t="s">
        <v>8</v>
      </c>
      <c r="S81">
        <v>292</v>
      </c>
      <c r="T81">
        <v>0</v>
      </c>
      <c r="U81">
        <v>1.5271630999999999E-4</v>
      </c>
      <c r="V81" s="4">
        <v>-4.5814895000000002E-4</v>
      </c>
      <c r="W81">
        <f t="shared" si="5"/>
        <v>4.8293139443001488E-4</v>
      </c>
      <c r="X81">
        <f t="shared" si="7"/>
        <v>23.601999999999997</v>
      </c>
      <c r="Y81">
        <v>-66.723000000000013</v>
      </c>
      <c r="Z81">
        <v>5.8187930221223665E-3</v>
      </c>
    </row>
    <row r="82" spans="1:26" x14ac:dyDescent="0.2">
      <c r="B82">
        <v>217</v>
      </c>
      <c r="C82">
        <v>-1.0516455</v>
      </c>
      <c r="D82">
        <v>-0.52941203000000003</v>
      </c>
      <c r="E82" s="4">
        <v>9.6281199999999991</v>
      </c>
      <c r="F82">
        <f t="shared" ref="F82:F145" si="8">SQRT(SUMSQ(C82:E82))</f>
        <v>9.6998417559040089</v>
      </c>
      <c r="G82">
        <f t="shared" ref="G82:G145" si="9">(G81*1000+B82)/1000</f>
        <v>16.625</v>
      </c>
      <c r="H82">
        <v>-73.40900000000002</v>
      </c>
      <c r="I82">
        <v>7.5042400461476366E-3</v>
      </c>
      <c r="R82" t="s">
        <v>8</v>
      </c>
      <c r="S82">
        <v>291</v>
      </c>
      <c r="T82">
        <v>1.2217305E-3</v>
      </c>
      <c r="U82">
        <v>7.6358153999999995E-4</v>
      </c>
      <c r="V82" s="4">
        <v>4.5814895000000002E-4</v>
      </c>
      <c r="W82">
        <f t="shared" si="5"/>
        <v>1.511814354755611E-3</v>
      </c>
      <c r="X82">
        <f t="shared" si="7"/>
        <v>23.892999999999997</v>
      </c>
      <c r="Y82">
        <v>-66.432000000000002</v>
      </c>
      <c r="Z82">
        <v>-8.8601948718182565E-3</v>
      </c>
    </row>
    <row r="83" spans="1:26" x14ac:dyDescent="0.2">
      <c r="B83">
        <v>203</v>
      </c>
      <c r="C83">
        <v>-1.0570294</v>
      </c>
      <c r="D83">
        <v>-0.52941203000000003</v>
      </c>
      <c r="E83" s="4">
        <v>9.6233350000000009</v>
      </c>
      <c r="F83">
        <f t="shared" si="8"/>
        <v>9.6956776334714281</v>
      </c>
      <c r="G83">
        <f t="shared" si="9"/>
        <v>16.827999999999999</v>
      </c>
      <c r="H83">
        <v>-73.206000000000017</v>
      </c>
      <c r="I83">
        <v>6.7128213845686849E-3</v>
      </c>
      <c r="R83" t="s">
        <v>8</v>
      </c>
      <c r="S83">
        <v>291</v>
      </c>
      <c r="T83">
        <v>0</v>
      </c>
      <c r="U83">
        <v>3.0543261999999997E-4</v>
      </c>
      <c r="V83" s="4">
        <v>4.5814895000000002E-4</v>
      </c>
      <c r="W83">
        <f t="shared" si="5"/>
        <v>5.5062650294565997E-4</v>
      </c>
      <c r="X83">
        <f t="shared" si="7"/>
        <v>24.183999999999997</v>
      </c>
      <c r="Y83">
        <v>-66.141000000000005</v>
      </c>
      <c r="Z83">
        <v>9.9564327384945358E-3</v>
      </c>
    </row>
    <row r="84" spans="1:26" x14ac:dyDescent="0.2">
      <c r="B84">
        <v>200</v>
      </c>
      <c r="C84">
        <v>-1.0522437</v>
      </c>
      <c r="D84">
        <v>-0.53898330000000005</v>
      </c>
      <c r="E84" s="4">
        <v>9.6233350000000009</v>
      </c>
      <c r="F84">
        <f t="shared" si="8"/>
        <v>9.6956844175175991</v>
      </c>
      <c r="G84">
        <f t="shared" si="9"/>
        <v>17.027999999999999</v>
      </c>
      <c r="H84">
        <v>-73.006000000000029</v>
      </c>
      <c r="I84">
        <v>6.3310268443921075E-3</v>
      </c>
      <c r="R84" t="s">
        <v>8</v>
      </c>
      <c r="S84">
        <v>291</v>
      </c>
      <c r="T84">
        <v>-3.0543261999999997E-4</v>
      </c>
      <c r="U84">
        <v>0</v>
      </c>
      <c r="V84" s="4">
        <v>-3.0543261999999997E-4</v>
      </c>
      <c r="W84">
        <f t="shared" si="5"/>
        <v>4.3194695359514783E-4</v>
      </c>
      <c r="X84">
        <f t="shared" si="7"/>
        <v>24.474999999999998</v>
      </c>
      <c r="Y84">
        <v>-65.850000000000009</v>
      </c>
      <c r="Z84">
        <v>3.5121638958627473E-2</v>
      </c>
    </row>
    <row r="85" spans="1:26" x14ac:dyDescent="0.2">
      <c r="B85">
        <v>218</v>
      </c>
      <c r="C85">
        <v>-1.0570294</v>
      </c>
      <c r="D85">
        <v>-0.52941203000000003</v>
      </c>
      <c r="E85" s="4">
        <v>9.6233350000000009</v>
      </c>
      <c r="F85">
        <f t="shared" si="8"/>
        <v>9.6956776334714281</v>
      </c>
      <c r="G85">
        <f t="shared" si="9"/>
        <v>17.245999999999999</v>
      </c>
      <c r="H85">
        <v>-72.788000000000025</v>
      </c>
      <c r="I85">
        <v>5.5806926135122496E-3</v>
      </c>
      <c r="R85" t="s">
        <v>8</v>
      </c>
      <c r="S85">
        <v>292</v>
      </c>
      <c r="T85">
        <v>-1.5271630999999999E-4</v>
      </c>
      <c r="U85">
        <v>3.0543261999999997E-4</v>
      </c>
      <c r="V85" s="4">
        <v>0</v>
      </c>
      <c r="W85">
        <f t="shared" ref="W85:W148" si="10">SQRT(SUMSQ(T85:V85))</f>
        <v>3.4148405043293091E-4</v>
      </c>
      <c r="X85">
        <f t="shared" ref="X85:X148" si="11">(X84*1000+S85)/1000</f>
        <v>24.766999999999996</v>
      </c>
      <c r="Y85">
        <v>-65.558000000000007</v>
      </c>
      <c r="Z85">
        <v>2.5590274656305209E-3</v>
      </c>
    </row>
    <row r="86" spans="1:26" x14ac:dyDescent="0.2">
      <c r="B86">
        <v>200</v>
      </c>
      <c r="C86">
        <v>-1.0516455</v>
      </c>
      <c r="D86">
        <v>-0.53419760000000005</v>
      </c>
      <c r="E86" s="4">
        <v>9.6137630000000005</v>
      </c>
      <c r="F86">
        <f t="shared" si="8"/>
        <v>9.6858538267767091</v>
      </c>
      <c r="G86">
        <f t="shared" si="9"/>
        <v>17.446000000000002</v>
      </c>
      <c r="H86">
        <v>-72.588000000000022</v>
      </c>
      <c r="I86">
        <v>5.0013705387709851E-3</v>
      </c>
      <c r="R86" t="s">
        <v>8</v>
      </c>
      <c r="S86">
        <v>291</v>
      </c>
      <c r="T86">
        <v>6.1086525000000002E-4</v>
      </c>
      <c r="U86">
        <v>-3.0543261999999997E-4</v>
      </c>
      <c r="V86" s="4">
        <v>6.1086525000000002E-4</v>
      </c>
      <c r="W86">
        <f t="shared" si="10"/>
        <v>9.1629787333333333E-4</v>
      </c>
      <c r="X86">
        <f t="shared" si="11"/>
        <v>25.057999999999996</v>
      </c>
      <c r="Y86">
        <v>-65.26700000000001</v>
      </c>
      <c r="Z86">
        <v>-3.0938638058724786E-2</v>
      </c>
    </row>
    <row r="87" spans="1:26" x14ac:dyDescent="0.2">
      <c r="B87">
        <v>201</v>
      </c>
      <c r="C87">
        <v>-1.0570294</v>
      </c>
      <c r="D87">
        <v>-0.53419760000000005</v>
      </c>
      <c r="E87" s="4">
        <v>9.6281199999999991</v>
      </c>
      <c r="F87">
        <f t="shared" si="8"/>
        <v>9.7006893034830313</v>
      </c>
      <c r="G87">
        <f t="shared" si="9"/>
        <v>17.646999999999998</v>
      </c>
      <c r="H87">
        <v>-72.387000000000029</v>
      </c>
      <c r="I87">
        <v>4.2156664736246428E-3</v>
      </c>
      <c r="R87" t="s">
        <v>8</v>
      </c>
      <c r="S87">
        <v>292</v>
      </c>
      <c r="T87">
        <v>-9.1629790000000003E-4</v>
      </c>
      <c r="U87">
        <v>-3.0543261999999997E-4</v>
      </c>
      <c r="V87" s="4">
        <v>-3.0543261999999997E-4</v>
      </c>
      <c r="W87">
        <f t="shared" si="10"/>
        <v>1.0130054354565621E-3</v>
      </c>
      <c r="X87">
        <f t="shared" si="11"/>
        <v>25.349999999999998</v>
      </c>
      <c r="Y87">
        <v>-64.975000000000009</v>
      </c>
      <c r="Z87">
        <v>2.3992349400455181E-3</v>
      </c>
    </row>
    <row r="88" spans="1:26" x14ac:dyDescent="0.2">
      <c r="B88">
        <v>200</v>
      </c>
      <c r="C88">
        <v>-1.0516455</v>
      </c>
      <c r="D88">
        <v>-0.52941203000000003</v>
      </c>
      <c r="E88" s="4">
        <v>9.6137630000000005</v>
      </c>
      <c r="F88">
        <f t="shared" si="8"/>
        <v>9.6855910700043477</v>
      </c>
      <c r="G88">
        <f t="shared" si="9"/>
        <v>17.847000000000001</v>
      </c>
      <c r="H88">
        <v>-72.187000000000012</v>
      </c>
      <c r="I88">
        <v>3.8670637946794208E-3</v>
      </c>
      <c r="R88" t="s">
        <v>8</v>
      </c>
      <c r="S88">
        <v>291</v>
      </c>
      <c r="T88">
        <v>3.0543261999999997E-4</v>
      </c>
      <c r="U88">
        <v>-3.0543261999999997E-4</v>
      </c>
      <c r="V88" s="4">
        <v>0</v>
      </c>
      <c r="W88">
        <f t="shared" si="10"/>
        <v>4.3194695359514783E-4</v>
      </c>
      <c r="X88">
        <f t="shared" si="11"/>
        <v>25.640999999999995</v>
      </c>
      <c r="Y88">
        <v>-64.684000000000012</v>
      </c>
      <c r="Z88">
        <v>3.8018560552198731E-2</v>
      </c>
    </row>
    <row r="89" spans="1:26" x14ac:dyDescent="0.2">
      <c r="B89">
        <v>200</v>
      </c>
      <c r="C89">
        <v>-1.0474581999999999</v>
      </c>
      <c r="D89">
        <v>-0.53419760000000005</v>
      </c>
      <c r="E89" s="4">
        <v>9.6233350000000009</v>
      </c>
      <c r="F89">
        <f t="shared" si="8"/>
        <v>9.6949013547749949</v>
      </c>
      <c r="G89">
        <f t="shared" si="9"/>
        <v>18.047000000000001</v>
      </c>
      <c r="H89">
        <v>-71.987000000000023</v>
      </c>
      <c r="I89">
        <v>3.1624521825770018E-3</v>
      </c>
      <c r="R89" t="s">
        <v>8</v>
      </c>
      <c r="S89">
        <v>290</v>
      </c>
      <c r="T89">
        <v>-6.1086525000000002E-4</v>
      </c>
      <c r="U89">
        <v>1.5271630999999999E-4</v>
      </c>
      <c r="V89" s="4">
        <v>4.5814895000000002E-4</v>
      </c>
      <c r="W89">
        <f t="shared" si="10"/>
        <v>7.7870346434549852E-4</v>
      </c>
      <c r="X89">
        <f t="shared" si="11"/>
        <v>25.930999999999997</v>
      </c>
      <c r="Y89">
        <v>-64.394000000000005</v>
      </c>
      <c r="Z89">
        <v>6.0688626150432407E-3</v>
      </c>
    </row>
    <row r="90" spans="1:26" x14ac:dyDescent="0.2">
      <c r="B90">
        <v>201</v>
      </c>
      <c r="C90">
        <v>-1.0468599000000001</v>
      </c>
      <c r="D90">
        <v>-0.53898330000000005</v>
      </c>
      <c r="E90" s="4">
        <v>9.6185480000000005</v>
      </c>
      <c r="F90">
        <f t="shared" si="8"/>
        <v>9.6903500595288552</v>
      </c>
      <c r="G90">
        <f t="shared" si="9"/>
        <v>18.248000000000001</v>
      </c>
      <c r="H90">
        <v>-71.786000000000016</v>
      </c>
      <c r="I90">
        <v>2.4512256058139567E-3</v>
      </c>
      <c r="R90" t="s">
        <v>8</v>
      </c>
      <c r="S90">
        <v>293</v>
      </c>
      <c r="T90">
        <v>-4.5814895000000002E-4</v>
      </c>
      <c r="U90">
        <v>-6.1086525000000002E-4</v>
      </c>
      <c r="V90" s="4">
        <v>3.0543261999999997E-4</v>
      </c>
      <c r="W90">
        <f t="shared" si="10"/>
        <v>8.2240251665697704E-4</v>
      </c>
      <c r="X90">
        <f t="shared" si="11"/>
        <v>26.223999999999997</v>
      </c>
      <c r="Y90">
        <v>-64.100999999999999</v>
      </c>
      <c r="Z90">
        <v>-3.8511005776746335E-2</v>
      </c>
    </row>
    <row r="91" spans="1:26" x14ac:dyDescent="0.2">
      <c r="B91">
        <v>200</v>
      </c>
      <c r="C91">
        <v>-1.0570294</v>
      </c>
      <c r="D91">
        <v>-0.52462640000000005</v>
      </c>
      <c r="E91" s="4">
        <v>9.6424769999999995</v>
      </c>
      <c r="F91">
        <f t="shared" si="8"/>
        <v>9.7144174661978742</v>
      </c>
      <c r="G91">
        <f t="shared" si="9"/>
        <v>18.448</v>
      </c>
      <c r="H91">
        <v>-71.586000000000013</v>
      </c>
      <c r="I91">
        <v>2.0812906179435565E-3</v>
      </c>
      <c r="R91" t="s">
        <v>8</v>
      </c>
      <c r="S91">
        <v>291</v>
      </c>
      <c r="T91">
        <v>-7.6358153999999995E-4</v>
      </c>
      <c r="U91">
        <v>-3.0543261999999997E-4</v>
      </c>
      <c r="V91" s="4">
        <v>-1.5271630999999999E-4</v>
      </c>
      <c r="W91">
        <f t="shared" si="10"/>
        <v>8.364616697308084E-4</v>
      </c>
      <c r="X91">
        <f t="shared" si="11"/>
        <v>26.514999999999997</v>
      </c>
      <c r="Y91">
        <v>-63.81</v>
      </c>
      <c r="Z91">
        <v>3.3596663377585558E-3</v>
      </c>
    </row>
    <row r="92" spans="1:26" x14ac:dyDescent="0.2">
      <c r="B92">
        <v>201</v>
      </c>
      <c r="C92">
        <v>-1.0570294</v>
      </c>
      <c r="D92">
        <v>-0.53419760000000005</v>
      </c>
      <c r="E92" s="4">
        <v>9.6424769999999995</v>
      </c>
      <c r="F92">
        <f t="shared" si="8"/>
        <v>9.7149390591932754</v>
      </c>
      <c r="G92">
        <f t="shared" si="9"/>
        <v>18.649000000000001</v>
      </c>
      <c r="H92">
        <v>-71.385000000000019</v>
      </c>
      <c r="I92">
        <v>1.6697206828327768E-3</v>
      </c>
      <c r="R92" t="s">
        <v>8</v>
      </c>
      <c r="S92">
        <v>292</v>
      </c>
      <c r="T92">
        <v>-9.1629790000000003E-4</v>
      </c>
      <c r="U92">
        <v>-4.5814895000000002E-4</v>
      </c>
      <c r="V92" s="4">
        <v>-6.1086525000000002E-4</v>
      </c>
      <c r="W92">
        <f t="shared" si="10"/>
        <v>1.1927525542156994E-3</v>
      </c>
      <c r="X92">
        <f t="shared" si="11"/>
        <v>26.806999999999995</v>
      </c>
      <c r="Y92">
        <v>-63.518000000000008</v>
      </c>
      <c r="Z92">
        <v>3.021460906661657E-2</v>
      </c>
    </row>
    <row r="93" spans="1:26" x14ac:dyDescent="0.2">
      <c r="B93">
        <v>200</v>
      </c>
      <c r="C93">
        <v>-1.0468599000000001</v>
      </c>
      <c r="D93">
        <v>-0.52941203000000003</v>
      </c>
      <c r="E93" s="4">
        <v>9.6041919999999994</v>
      </c>
      <c r="F93">
        <f t="shared" si="8"/>
        <v>9.6755721650246986</v>
      </c>
      <c r="G93">
        <f t="shared" si="9"/>
        <v>18.849</v>
      </c>
      <c r="H93">
        <v>-71.185000000000016</v>
      </c>
      <c r="I93">
        <v>1.0251077668526067E-3</v>
      </c>
      <c r="R93" t="s">
        <v>8</v>
      </c>
      <c r="S93">
        <v>291</v>
      </c>
      <c r="T93">
        <v>-6.1086525000000002E-4</v>
      </c>
      <c r="U93">
        <v>-3.0543261999999997E-4</v>
      </c>
      <c r="V93" s="4">
        <v>4.5814895000000002E-4</v>
      </c>
      <c r="W93">
        <f t="shared" si="10"/>
        <v>8.2240251665697715E-4</v>
      </c>
      <c r="X93">
        <f t="shared" si="11"/>
        <v>27.097999999999995</v>
      </c>
      <c r="Y93">
        <v>-63.227000000000004</v>
      </c>
      <c r="Z93">
        <v>-3.8968002047192259E-2</v>
      </c>
    </row>
    <row r="94" spans="1:26" x14ac:dyDescent="0.2">
      <c r="B94">
        <v>200</v>
      </c>
      <c r="C94">
        <v>-1.0612168</v>
      </c>
      <c r="D94">
        <v>-0.53898330000000005</v>
      </c>
      <c r="E94" s="4">
        <v>9.6185480000000005</v>
      </c>
      <c r="F94">
        <f t="shared" si="8"/>
        <v>9.6919115618429537</v>
      </c>
      <c r="G94">
        <f t="shared" si="9"/>
        <v>19.048999999999999</v>
      </c>
      <c r="H94">
        <v>-70.985000000000014</v>
      </c>
      <c r="I94">
        <v>2.9708235186595234E-4</v>
      </c>
      <c r="R94" t="s">
        <v>8</v>
      </c>
      <c r="S94">
        <v>291</v>
      </c>
      <c r="T94">
        <v>1.0690141999999999E-3</v>
      </c>
      <c r="U94">
        <v>3.0543261999999997E-4</v>
      </c>
      <c r="V94" s="4">
        <v>-1.5271630999999999E-4</v>
      </c>
      <c r="W94">
        <f t="shared" si="10"/>
        <v>1.1222311332794684E-3</v>
      </c>
      <c r="X94">
        <f t="shared" si="11"/>
        <v>27.388999999999996</v>
      </c>
      <c r="Y94">
        <v>-62.936000000000007</v>
      </c>
      <c r="Z94">
        <v>-1.6374702978105754E-2</v>
      </c>
    </row>
    <row r="95" spans="1:26" x14ac:dyDescent="0.2">
      <c r="B95">
        <v>200</v>
      </c>
      <c r="C95">
        <v>-1.0522437</v>
      </c>
      <c r="D95">
        <v>-0.53419760000000005</v>
      </c>
      <c r="E95" s="4">
        <v>9.6281199999999991</v>
      </c>
      <c r="F95">
        <f t="shared" si="8"/>
        <v>9.7001689992718916</v>
      </c>
      <c r="G95">
        <f t="shared" si="9"/>
        <v>19.248999999999999</v>
      </c>
      <c r="H95">
        <v>-70.785000000000025</v>
      </c>
      <c r="I95">
        <v>-4.9593819770460672E-4</v>
      </c>
      <c r="R95" t="s">
        <v>8</v>
      </c>
      <c r="S95">
        <v>291</v>
      </c>
      <c r="T95">
        <v>3.0543261999999997E-4</v>
      </c>
      <c r="U95">
        <v>7.6358153999999995E-4</v>
      </c>
      <c r="V95" s="4">
        <v>-6.1086525000000002E-4</v>
      </c>
      <c r="W95">
        <f t="shared" si="10"/>
        <v>1.0244521498080808E-3</v>
      </c>
      <c r="X95">
        <f t="shared" si="11"/>
        <v>27.679999999999996</v>
      </c>
      <c r="Y95">
        <v>-62.64500000000001</v>
      </c>
      <c r="Z95">
        <v>2.2045644402494402E-2</v>
      </c>
    </row>
    <row r="96" spans="1:26" x14ac:dyDescent="0.2">
      <c r="B96">
        <v>201</v>
      </c>
      <c r="C96">
        <v>-1.0420742000000001</v>
      </c>
      <c r="D96">
        <v>-0.54376893999999998</v>
      </c>
      <c r="E96" s="4">
        <v>9.6143619999999999</v>
      </c>
      <c r="F96">
        <f t="shared" si="8"/>
        <v>9.6859465188208809</v>
      </c>
      <c r="G96">
        <f t="shared" si="9"/>
        <v>19.45</v>
      </c>
      <c r="H96">
        <v>-70.584000000000017</v>
      </c>
      <c r="I96">
        <v>-1.2101371710563618E-3</v>
      </c>
      <c r="R96" t="s">
        <v>8</v>
      </c>
      <c r="S96">
        <v>291</v>
      </c>
      <c r="T96">
        <v>4.5814895000000002E-4</v>
      </c>
      <c r="U96">
        <v>0</v>
      </c>
      <c r="V96" s="4">
        <v>-3.0543261999999997E-4</v>
      </c>
      <c r="W96">
        <f t="shared" si="10"/>
        <v>5.5062650294565997E-4</v>
      </c>
      <c r="X96">
        <f t="shared" si="11"/>
        <v>27.970999999999997</v>
      </c>
      <c r="Y96">
        <v>-62.354000000000006</v>
      </c>
      <c r="Z96">
        <v>1.3945820449552289E-2</v>
      </c>
    </row>
    <row r="97" spans="2:26" x14ac:dyDescent="0.2">
      <c r="B97">
        <v>200</v>
      </c>
      <c r="C97">
        <v>-1.0420742000000001</v>
      </c>
      <c r="D97">
        <v>-0.54376893999999998</v>
      </c>
      <c r="E97" s="4">
        <v>9.6089769999999994</v>
      </c>
      <c r="F97">
        <f t="shared" si="8"/>
        <v>9.6806013390152241</v>
      </c>
      <c r="G97">
        <f t="shared" si="9"/>
        <v>19.649999999999999</v>
      </c>
      <c r="H97">
        <v>-70.384000000000015</v>
      </c>
      <c r="I97">
        <v>-1.5616853859843824E-3</v>
      </c>
      <c r="R97" t="s">
        <v>8</v>
      </c>
      <c r="S97">
        <v>292</v>
      </c>
      <c r="T97">
        <v>3.0543261999999997E-4</v>
      </c>
      <c r="U97">
        <v>1.5271630999999999E-4</v>
      </c>
      <c r="V97" s="4">
        <v>-3.0543261999999997E-4</v>
      </c>
      <c r="W97">
        <f t="shared" si="10"/>
        <v>4.5814892999999999E-4</v>
      </c>
      <c r="X97">
        <f t="shared" si="11"/>
        <v>28.262999999999998</v>
      </c>
      <c r="Y97">
        <v>-62.062000000000005</v>
      </c>
      <c r="Z97">
        <v>-4.2254720306937879E-3</v>
      </c>
    </row>
    <row r="98" spans="2:26" x14ac:dyDescent="0.2">
      <c r="B98">
        <v>200</v>
      </c>
      <c r="C98">
        <v>-1.0666007</v>
      </c>
      <c r="D98">
        <v>-0.53898330000000005</v>
      </c>
      <c r="E98" s="4">
        <v>9.6281199999999991</v>
      </c>
      <c r="F98">
        <f t="shared" si="8"/>
        <v>9.7020015865448794</v>
      </c>
      <c r="G98">
        <f t="shared" si="9"/>
        <v>19.850000000000001</v>
      </c>
      <c r="H98">
        <v>-70.184000000000026</v>
      </c>
      <c r="I98">
        <v>-2.2718275059413931E-3</v>
      </c>
      <c r="R98" t="s">
        <v>8</v>
      </c>
      <c r="S98">
        <v>291</v>
      </c>
      <c r="T98">
        <v>7.6358153999999995E-4</v>
      </c>
      <c r="U98">
        <v>1.5271630999999999E-4</v>
      </c>
      <c r="V98" s="4">
        <v>-1.5271630999999999E-4</v>
      </c>
      <c r="W98">
        <f t="shared" si="10"/>
        <v>7.9353721457081248E-4</v>
      </c>
      <c r="X98">
        <f t="shared" si="11"/>
        <v>28.553999999999995</v>
      </c>
      <c r="Y98">
        <v>-61.771000000000008</v>
      </c>
      <c r="Z98">
        <v>2.4001288752638163E-2</v>
      </c>
    </row>
    <row r="99" spans="2:26" x14ac:dyDescent="0.2">
      <c r="B99">
        <v>201</v>
      </c>
      <c r="C99">
        <v>-1.0564312</v>
      </c>
      <c r="D99">
        <v>-0.53898330000000005</v>
      </c>
      <c r="E99" s="4">
        <v>9.5760764999999992</v>
      </c>
      <c r="F99">
        <f t="shared" si="8"/>
        <v>9.6492378461650823</v>
      </c>
      <c r="G99">
        <f t="shared" si="9"/>
        <v>20.050999999999998</v>
      </c>
      <c r="H99">
        <v>-69.983000000000018</v>
      </c>
      <c r="I99">
        <v>-3.032900292641986E-3</v>
      </c>
      <c r="R99" t="s">
        <v>8</v>
      </c>
      <c r="S99">
        <v>292</v>
      </c>
      <c r="T99">
        <v>1.5271630999999999E-4</v>
      </c>
      <c r="U99">
        <v>0</v>
      </c>
      <c r="V99" s="4">
        <v>-1.5271630999999999E-4</v>
      </c>
      <c r="W99">
        <f t="shared" si="10"/>
        <v>2.1597347679757392E-4</v>
      </c>
      <c r="X99">
        <f t="shared" si="11"/>
        <v>28.845999999999997</v>
      </c>
      <c r="Y99">
        <v>-61.479000000000006</v>
      </c>
      <c r="Z99">
        <v>2.7827190418156771E-2</v>
      </c>
    </row>
    <row r="100" spans="2:26" x14ac:dyDescent="0.2">
      <c r="B100">
        <v>200</v>
      </c>
      <c r="C100">
        <v>-1.0570294</v>
      </c>
      <c r="D100">
        <v>-0.52462640000000005</v>
      </c>
      <c r="E100" s="4">
        <v>9.6562359999999998</v>
      </c>
      <c r="F100">
        <f t="shared" si="8"/>
        <v>9.7280747170104167</v>
      </c>
      <c r="G100">
        <f t="shared" si="9"/>
        <v>20.251000000000001</v>
      </c>
      <c r="H100">
        <v>-69.783000000000015</v>
      </c>
      <c r="I100">
        <v>-3.8891189621380008E-3</v>
      </c>
      <c r="R100" t="s">
        <v>8</v>
      </c>
      <c r="S100">
        <v>291</v>
      </c>
      <c r="T100">
        <v>3.0543261999999997E-4</v>
      </c>
      <c r="U100">
        <v>4.5814895000000002E-4</v>
      </c>
      <c r="V100" s="4">
        <v>0</v>
      </c>
      <c r="W100">
        <f t="shared" si="10"/>
        <v>5.5062650294565997E-4</v>
      </c>
      <c r="X100">
        <f t="shared" si="11"/>
        <v>29.136999999999997</v>
      </c>
      <c r="Y100">
        <v>-61.188000000000002</v>
      </c>
      <c r="Z100">
        <v>-2.7013049208725885E-2</v>
      </c>
    </row>
    <row r="101" spans="2:26" x14ac:dyDescent="0.2">
      <c r="B101">
        <v>200</v>
      </c>
      <c r="C101">
        <v>-1.0570294</v>
      </c>
      <c r="D101">
        <v>-0.53898330000000005</v>
      </c>
      <c r="E101" s="4">
        <v>9.6520480000000006</v>
      </c>
      <c r="F101">
        <f t="shared" si="8"/>
        <v>9.7247028100835688</v>
      </c>
      <c r="G101">
        <f t="shared" si="9"/>
        <v>20.451000000000001</v>
      </c>
      <c r="H101">
        <v>-69.583000000000027</v>
      </c>
      <c r="I101">
        <v>-4.1077054236418964E-3</v>
      </c>
      <c r="R101" t="s">
        <v>8</v>
      </c>
      <c r="S101">
        <v>292</v>
      </c>
      <c r="T101">
        <v>-7.6358153999999995E-4</v>
      </c>
      <c r="U101">
        <v>-1.5271630999999999E-4</v>
      </c>
      <c r="V101" s="4">
        <v>6.1086525000000002E-4</v>
      </c>
      <c r="W101">
        <f t="shared" si="10"/>
        <v>9.8971480398463781E-4</v>
      </c>
      <c r="X101">
        <f t="shared" si="11"/>
        <v>29.428999999999995</v>
      </c>
      <c r="Y101">
        <v>-60.896000000000008</v>
      </c>
      <c r="Z101">
        <v>-2.3601515761696293E-2</v>
      </c>
    </row>
    <row r="102" spans="2:26" x14ac:dyDescent="0.2">
      <c r="B102">
        <v>201</v>
      </c>
      <c r="C102">
        <v>-1.0570294</v>
      </c>
      <c r="D102">
        <v>-0.52462640000000005</v>
      </c>
      <c r="E102" s="4">
        <v>9.6185480000000005</v>
      </c>
      <c r="F102">
        <f t="shared" si="8"/>
        <v>9.6906661092179469</v>
      </c>
      <c r="G102">
        <f t="shared" si="9"/>
        <v>20.652000000000001</v>
      </c>
      <c r="H102">
        <v>-69.382000000000019</v>
      </c>
      <c r="I102">
        <v>-4.8887251023673394E-3</v>
      </c>
      <c r="R102" t="s">
        <v>8</v>
      </c>
      <c r="S102">
        <v>291</v>
      </c>
      <c r="T102">
        <v>-1.0690141999999999E-3</v>
      </c>
      <c r="U102">
        <v>-4.5814895000000002E-4</v>
      </c>
      <c r="V102" s="4">
        <v>-1.5271630999999999E-4</v>
      </c>
      <c r="W102">
        <f t="shared" si="10"/>
        <v>1.1730362703376901E-3</v>
      </c>
      <c r="X102">
        <f t="shared" si="11"/>
        <v>29.719999999999995</v>
      </c>
      <c r="Y102">
        <v>-60.605000000000004</v>
      </c>
      <c r="Z102">
        <v>-2.3057468072711907E-2</v>
      </c>
    </row>
    <row r="103" spans="2:26" x14ac:dyDescent="0.2">
      <c r="B103">
        <v>200</v>
      </c>
      <c r="C103">
        <v>-1.0660025</v>
      </c>
      <c r="D103">
        <v>-0.52462640000000005</v>
      </c>
      <c r="E103" s="4">
        <v>9.5802639999999997</v>
      </c>
      <c r="F103">
        <f t="shared" si="8"/>
        <v>9.6536548777796689</v>
      </c>
      <c r="G103">
        <f t="shared" si="9"/>
        <v>20.852</v>
      </c>
      <c r="H103">
        <v>-69.182000000000016</v>
      </c>
      <c r="I103">
        <v>-5.5946981104395043E-3</v>
      </c>
      <c r="R103" t="s">
        <v>8</v>
      </c>
      <c r="S103">
        <v>291</v>
      </c>
      <c r="T103">
        <v>0</v>
      </c>
      <c r="U103">
        <v>-4.5814895000000002E-4</v>
      </c>
      <c r="V103" s="4">
        <v>0</v>
      </c>
      <c r="W103">
        <f t="shared" si="10"/>
        <v>4.5814895000000002E-4</v>
      </c>
      <c r="X103">
        <f t="shared" si="11"/>
        <v>30.010999999999996</v>
      </c>
      <c r="Y103">
        <v>-60.314000000000007</v>
      </c>
      <c r="Z103">
        <v>2.2216103112173785E-2</v>
      </c>
    </row>
    <row r="104" spans="2:26" x14ac:dyDescent="0.2">
      <c r="B104">
        <v>200</v>
      </c>
      <c r="C104">
        <v>-1.0522437</v>
      </c>
      <c r="D104">
        <v>-0.53419760000000005</v>
      </c>
      <c r="E104" s="4">
        <v>9.6568339999999999</v>
      </c>
      <c r="F104">
        <f t="shared" si="8"/>
        <v>9.7286703502375609</v>
      </c>
      <c r="G104">
        <f t="shared" si="9"/>
        <v>21.052</v>
      </c>
      <c r="H104">
        <v>-68.982000000000028</v>
      </c>
      <c r="I104">
        <v>-5.7320498815368222E-3</v>
      </c>
      <c r="R104" t="s">
        <v>8</v>
      </c>
      <c r="S104">
        <v>292</v>
      </c>
      <c r="T104">
        <v>-7.6358153999999995E-4</v>
      </c>
      <c r="U104">
        <v>-3.0543261999999997E-4</v>
      </c>
      <c r="V104" s="4">
        <v>-4.5814895000000002E-4</v>
      </c>
      <c r="W104">
        <f t="shared" si="10"/>
        <v>9.4140656146796554E-4</v>
      </c>
      <c r="X104">
        <f t="shared" si="11"/>
        <v>30.302999999999997</v>
      </c>
      <c r="Y104">
        <v>-60.022000000000006</v>
      </c>
      <c r="Z104">
        <v>1.6180930407456041E-2</v>
      </c>
    </row>
    <row r="105" spans="2:26" x14ac:dyDescent="0.2">
      <c r="B105">
        <v>200</v>
      </c>
      <c r="C105">
        <v>-1.0570294</v>
      </c>
      <c r="D105">
        <v>-0.53898330000000005</v>
      </c>
      <c r="E105" s="4">
        <v>9.6233350000000009</v>
      </c>
      <c r="F105">
        <f t="shared" si="8"/>
        <v>9.6962049623741073</v>
      </c>
      <c r="G105">
        <f t="shared" si="9"/>
        <v>21.251999999999999</v>
      </c>
      <c r="H105">
        <v>-68.782000000000025</v>
      </c>
      <c r="I105">
        <v>-6.5056257845592476E-3</v>
      </c>
      <c r="R105" t="s">
        <v>8</v>
      </c>
      <c r="S105">
        <v>291</v>
      </c>
      <c r="T105">
        <v>0</v>
      </c>
      <c r="U105">
        <v>3.0543261999999997E-4</v>
      </c>
      <c r="V105" s="4">
        <v>-4.5814895000000002E-4</v>
      </c>
      <c r="W105">
        <f t="shared" si="10"/>
        <v>5.5062650294565997E-4</v>
      </c>
      <c r="X105">
        <f t="shared" si="11"/>
        <v>30.593999999999998</v>
      </c>
      <c r="Y105">
        <v>-59.731000000000009</v>
      </c>
      <c r="Z105">
        <v>-2.1190791313889006E-2</v>
      </c>
    </row>
    <row r="106" spans="2:26" x14ac:dyDescent="0.2">
      <c r="B106">
        <v>201</v>
      </c>
      <c r="C106">
        <v>-1.0516455</v>
      </c>
      <c r="D106">
        <v>-0.52462640000000005</v>
      </c>
      <c r="E106" s="4">
        <v>9.6041919999999994</v>
      </c>
      <c r="F106">
        <f t="shared" si="8"/>
        <v>9.6758304599714435</v>
      </c>
      <c r="G106">
        <f t="shared" si="9"/>
        <v>21.452999999999999</v>
      </c>
      <c r="H106">
        <v>-68.581000000000017</v>
      </c>
      <c r="I106">
        <v>-7.1985059204031756E-3</v>
      </c>
      <c r="R106" t="s">
        <v>8</v>
      </c>
      <c r="S106">
        <v>292</v>
      </c>
      <c r="T106">
        <v>3.0543261999999997E-4</v>
      </c>
      <c r="U106">
        <v>-3.0543261999999997E-4</v>
      </c>
      <c r="V106" s="4">
        <v>-1.5271630999999999E-4</v>
      </c>
      <c r="W106">
        <f t="shared" si="10"/>
        <v>4.5814892999999999E-4</v>
      </c>
      <c r="X106">
        <f t="shared" si="11"/>
        <v>30.885999999999996</v>
      </c>
      <c r="Y106">
        <v>-59.439000000000007</v>
      </c>
      <c r="Z106">
        <v>2.950396536622309E-2</v>
      </c>
    </row>
    <row r="107" spans="2:26" x14ac:dyDescent="0.2">
      <c r="B107">
        <v>200</v>
      </c>
      <c r="C107">
        <v>-1.0522437</v>
      </c>
      <c r="D107">
        <v>-0.52462640000000005</v>
      </c>
      <c r="E107" s="4">
        <v>9.6281199999999991</v>
      </c>
      <c r="F107">
        <f t="shared" si="8"/>
        <v>9.6996466120249263</v>
      </c>
      <c r="G107">
        <f t="shared" si="9"/>
        <v>21.652999999999999</v>
      </c>
      <c r="H107">
        <v>-68.381000000000029</v>
      </c>
      <c r="I107">
        <v>-7.9126645692540274E-3</v>
      </c>
      <c r="R107" t="s">
        <v>8</v>
      </c>
      <c r="S107">
        <v>291</v>
      </c>
      <c r="T107">
        <v>1.0690141999999999E-3</v>
      </c>
      <c r="U107">
        <v>3.0543261999999997E-4</v>
      </c>
      <c r="V107" s="4">
        <v>-3.0543261999999997E-4</v>
      </c>
      <c r="W107">
        <f t="shared" si="10"/>
        <v>1.1529828838806621E-3</v>
      </c>
      <c r="X107">
        <f t="shared" si="11"/>
        <v>31.176999999999996</v>
      </c>
      <c r="Y107">
        <v>-59.14800000000001</v>
      </c>
      <c r="Z107">
        <v>4.7765803483712031E-2</v>
      </c>
    </row>
    <row r="108" spans="2:26" x14ac:dyDescent="0.2">
      <c r="B108">
        <v>200</v>
      </c>
      <c r="C108">
        <v>-1.0570294</v>
      </c>
      <c r="D108">
        <v>-0.52462640000000005</v>
      </c>
      <c r="E108" s="4">
        <v>9.6329060000000002</v>
      </c>
      <c r="F108">
        <f t="shared" si="8"/>
        <v>9.7049174142224057</v>
      </c>
      <c r="G108">
        <f t="shared" si="9"/>
        <v>21.853000000000002</v>
      </c>
      <c r="H108">
        <v>-68.181000000000012</v>
      </c>
      <c r="I108">
        <v>-8.6606971285521396E-3</v>
      </c>
      <c r="R108" t="s">
        <v>8</v>
      </c>
      <c r="S108">
        <v>291</v>
      </c>
      <c r="T108">
        <v>3.0543261999999997E-4</v>
      </c>
      <c r="U108">
        <v>4.5814895000000002E-4</v>
      </c>
      <c r="V108" s="4">
        <v>7.6358153999999995E-4</v>
      </c>
      <c r="W108">
        <f t="shared" si="10"/>
        <v>9.4140656146796554E-4</v>
      </c>
      <c r="X108">
        <f t="shared" si="11"/>
        <v>31.467999999999996</v>
      </c>
      <c r="Y108">
        <v>-58.857000000000006</v>
      </c>
      <c r="Z108">
        <v>-1.9513983178079765E-2</v>
      </c>
    </row>
    <row r="109" spans="2:26" x14ac:dyDescent="0.2">
      <c r="B109">
        <v>201</v>
      </c>
      <c r="C109">
        <v>-1.0564312</v>
      </c>
      <c r="D109">
        <v>-0.52941203000000003</v>
      </c>
      <c r="E109" s="4">
        <v>9.6089769999999994</v>
      </c>
      <c r="F109">
        <f t="shared" si="8"/>
        <v>9.6813616276002801</v>
      </c>
      <c r="G109">
        <f t="shared" si="9"/>
        <v>22.053999999999998</v>
      </c>
      <c r="H109">
        <v>-67.980000000000018</v>
      </c>
      <c r="I109">
        <v>-3.0121814774740473E-3</v>
      </c>
      <c r="R109" t="s">
        <v>8</v>
      </c>
      <c r="S109">
        <v>291</v>
      </c>
      <c r="T109">
        <v>-6.1086525000000002E-4</v>
      </c>
      <c r="U109">
        <v>-3.0543261999999997E-4</v>
      </c>
      <c r="V109" s="4">
        <v>4.5814895000000002E-4</v>
      </c>
      <c r="W109">
        <f t="shared" si="10"/>
        <v>8.2240251665697715E-4</v>
      </c>
      <c r="X109">
        <f t="shared" si="11"/>
        <v>31.758999999999997</v>
      </c>
      <c r="Y109">
        <v>-58.566000000000003</v>
      </c>
      <c r="Z109">
        <v>-1.3173195990028639E-2</v>
      </c>
    </row>
    <row r="110" spans="2:26" x14ac:dyDescent="0.2">
      <c r="B110">
        <v>200</v>
      </c>
      <c r="C110">
        <v>-1.0522437</v>
      </c>
      <c r="D110">
        <v>-0.52941203000000003</v>
      </c>
      <c r="E110" s="4">
        <v>9.6233350000000009</v>
      </c>
      <c r="F110">
        <f t="shared" si="8"/>
        <v>9.6951570603019857</v>
      </c>
      <c r="G110">
        <f t="shared" si="9"/>
        <v>22.254000000000001</v>
      </c>
      <c r="H110">
        <v>-67.780000000000015</v>
      </c>
      <c r="I110">
        <v>-3.3502471785281794E-3</v>
      </c>
      <c r="R110" t="s">
        <v>8</v>
      </c>
      <c r="S110">
        <v>291</v>
      </c>
      <c r="T110">
        <v>3.0543261999999997E-4</v>
      </c>
      <c r="U110">
        <v>1.5271630999999999E-4</v>
      </c>
      <c r="V110" s="4">
        <v>4.5814895000000002E-4</v>
      </c>
      <c r="W110">
        <f t="shared" si="10"/>
        <v>5.7141212542803383E-4</v>
      </c>
      <c r="X110">
        <f t="shared" si="11"/>
        <v>32.049999999999997</v>
      </c>
      <c r="Y110">
        <v>-58.275000000000006</v>
      </c>
      <c r="Z110">
        <v>-2.7345844754684077E-2</v>
      </c>
    </row>
    <row r="111" spans="2:26" x14ac:dyDescent="0.2">
      <c r="B111">
        <v>200</v>
      </c>
      <c r="C111">
        <v>-1.0516455</v>
      </c>
      <c r="D111">
        <v>-0.52941203000000003</v>
      </c>
      <c r="E111" s="4">
        <v>9.6089769999999994</v>
      </c>
      <c r="F111">
        <f t="shared" si="8"/>
        <v>9.6808405803271</v>
      </c>
      <c r="G111">
        <f t="shared" si="9"/>
        <v>22.454000000000001</v>
      </c>
      <c r="H111">
        <v>-67.580000000000013</v>
      </c>
      <c r="I111">
        <v>-4.2056273713828246E-3</v>
      </c>
      <c r="R111" t="s">
        <v>8</v>
      </c>
      <c r="S111">
        <v>292</v>
      </c>
      <c r="T111">
        <v>1.5271630999999999E-4</v>
      </c>
      <c r="U111">
        <v>-3.0543261999999997E-4</v>
      </c>
      <c r="V111" s="4">
        <v>0</v>
      </c>
      <c r="W111">
        <f t="shared" si="10"/>
        <v>3.4148405043293091E-4</v>
      </c>
      <c r="X111">
        <f t="shared" si="11"/>
        <v>32.341999999999999</v>
      </c>
      <c r="Y111">
        <v>-57.983000000000004</v>
      </c>
      <c r="Z111">
        <v>-2.9444983050654588E-3</v>
      </c>
    </row>
    <row r="112" spans="2:26" x14ac:dyDescent="0.2">
      <c r="B112">
        <v>201</v>
      </c>
      <c r="C112">
        <v>-1.0522437</v>
      </c>
      <c r="D112">
        <v>-0.52941203000000003</v>
      </c>
      <c r="E112" s="4">
        <v>9.6472630000000006</v>
      </c>
      <c r="F112">
        <f t="shared" si="8"/>
        <v>9.71890823564393</v>
      </c>
      <c r="G112">
        <f t="shared" si="9"/>
        <v>22.655000000000001</v>
      </c>
      <c r="H112">
        <v>-67.379000000000019</v>
      </c>
      <c r="I112">
        <v>-4.5072439508626813E-3</v>
      </c>
      <c r="R112" t="s">
        <v>8</v>
      </c>
      <c r="S112">
        <v>291</v>
      </c>
      <c r="T112">
        <v>1.5271630999999999E-4</v>
      </c>
      <c r="U112">
        <v>0</v>
      </c>
      <c r="V112" s="4">
        <v>-1.5271630999999999E-4</v>
      </c>
      <c r="W112">
        <f t="shared" si="10"/>
        <v>2.1597347679757392E-4</v>
      </c>
      <c r="X112">
        <f t="shared" si="11"/>
        <v>32.633000000000003</v>
      </c>
      <c r="Y112">
        <v>-57.692</v>
      </c>
      <c r="Z112">
        <v>4.1024602784448611E-2</v>
      </c>
    </row>
    <row r="113" spans="2:26" x14ac:dyDescent="0.2">
      <c r="B113">
        <v>200</v>
      </c>
      <c r="C113">
        <v>-1.0564312</v>
      </c>
      <c r="D113">
        <v>-0.52941203000000003</v>
      </c>
      <c r="E113" s="4">
        <v>9.6185480000000005</v>
      </c>
      <c r="F113">
        <f t="shared" si="8"/>
        <v>9.6908611385235606</v>
      </c>
      <c r="G113">
        <f t="shared" si="9"/>
        <v>22.855</v>
      </c>
      <c r="H113">
        <v>-67.179000000000016</v>
      </c>
      <c r="I113">
        <v>-5.323798308627504E-3</v>
      </c>
      <c r="R113" t="s">
        <v>8</v>
      </c>
      <c r="S113">
        <v>292</v>
      </c>
      <c r="T113">
        <v>0</v>
      </c>
      <c r="U113">
        <v>1.5271630999999999E-4</v>
      </c>
      <c r="V113" s="4">
        <v>6.1086525000000002E-4</v>
      </c>
      <c r="W113">
        <f t="shared" si="10"/>
        <v>6.2966548658599563E-4</v>
      </c>
      <c r="X113">
        <f t="shared" si="11"/>
        <v>32.924999999999997</v>
      </c>
      <c r="Y113">
        <v>-57.400000000000006</v>
      </c>
      <c r="Z113">
        <v>5.8132529870644295E-2</v>
      </c>
    </row>
    <row r="114" spans="2:26" x14ac:dyDescent="0.2">
      <c r="B114">
        <v>201</v>
      </c>
      <c r="C114">
        <v>-1.0612168</v>
      </c>
      <c r="D114">
        <v>-0.52462640000000005</v>
      </c>
      <c r="E114" s="4">
        <v>9.6137630000000005</v>
      </c>
      <c r="F114">
        <f t="shared" si="8"/>
        <v>9.6863746043784715</v>
      </c>
      <c r="G114">
        <f t="shared" si="9"/>
        <v>23.056000000000001</v>
      </c>
      <c r="H114">
        <v>-66.978000000000023</v>
      </c>
      <c r="I114">
        <v>-6.0272491003944143E-3</v>
      </c>
      <c r="S114">
        <v>291</v>
      </c>
      <c r="T114">
        <v>-9.1629790000000003E-4</v>
      </c>
      <c r="U114">
        <v>-1.5271630999999999E-4</v>
      </c>
      <c r="V114" s="4">
        <v>-6.1086525000000002E-4</v>
      </c>
      <c r="W114">
        <f t="shared" si="10"/>
        <v>1.1117915571463874E-3</v>
      </c>
      <c r="X114">
        <f t="shared" si="11"/>
        <v>33.216000000000001</v>
      </c>
      <c r="Y114">
        <v>-57.109000000000002</v>
      </c>
      <c r="Z114">
        <v>-2.4847721723940536E-2</v>
      </c>
    </row>
    <row r="115" spans="2:26" x14ac:dyDescent="0.2">
      <c r="B115">
        <v>201</v>
      </c>
      <c r="C115">
        <v>-1.0474581999999999</v>
      </c>
      <c r="D115">
        <v>-0.52941203000000003</v>
      </c>
      <c r="E115" s="4">
        <v>9.6281199999999991</v>
      </c>
      <c r="F115">
        <f t="shared" si="8"/>
        <v>9.6993886669550449</v>
      </c>
      <c r="G115">
        <f t="shared" si="9"/>
        <v>23.257000000000001</v>
      </c>
      <c r="H115">
        <v>-66.777000000000015</v>
      </c>
      <c r="I115">
        <v>-6.9137450021911698E-3</v>
      </c>
      <c r="S115">
        <v>292</v>
      </c>
      <c r="T115">
        <v>-1.0690141999999999E-3</v>
      </c>
      <c r="U115">
        <v>0</v>
      </c>
      <c r="V115" s="4">
        <v>-3.0543261999999997E-4</v>
      </c>
      <c r="W115">
        <f t="shared" si="10"/>
        <v>1.1117915475311476E-3</v>
      </c>
      <c r="X115">
        <f t="shared" si="11"/>
        <v>33.508000000000003</v>
      </c>
      <c r="Y115">
        <v>-56.817</v>
      </c>
      <c r="Z115">
        <v>-8.1834713723349439E-2</v>
      </c>
    </row>
    <row r="116" spans="2:26" x14ac:dyDescent="0.2">
      <c r="B116">
        <v>217</v>
      </c>
      <c r="C116">
        <v>-1.0666007</v>
      </c>
      <c r="D116">
        <v>-0.52941203000000003</v>
      </c>
      <c r="E116" s="4">
        <v>9.6376915000000007</v>
      </c>
      <c r="F116">
        <f t="shared" si="8"/>
        <v>9.7109737719716591</v>
      </c>
      <c r="G116">
        <f t="shared" si="9"/>
        <v>23.474</v>
      </c>
      <c r="H116">
        <v>-66.560000000000016</v>
      </c>
      <c r="I116">
        <v>-7.1807263844496962E-3</v>
      </c>
      <c r="S116">
        <v>291</v>
      </c>
      <c r="T116">
        <v>-4.5814895000000002E-4</v>
      </c>
      <c r="U116">
        <v>-1.5271630999999999E-4</v>
      </c>
      <c r="V116" s="4">
        <v>-3.0543261999999997E-4</v>
      </c>
      <c r="W116">
        <f t="shared" si="10"/>
        <v>5.7141212542803383E-4</v>
      </c>
      <c r="X116">
        <f t="shared" si="11"/>
        <v>33.798999999999999</v>
      </c>
      <c r="Y116">
        <v>-56.526000000000003</v>
      </c>
      <c r="Z116">
        <v>2.3279962209454767E-2</v>
      </c>
    </row>
    <row r="117" spans="2:26" x14ac:dyDescent="0.2">
      <c r="B117">
        <v>200</v>
      </c>
      <c r="C117">
        <v>-1.0612168</v>
      </c>
      <c r="D117">
        <v>-0.52941203000000003</v>
      </c>
      <c r="E117" s="4">
        <v>9.6185480000000005</v>
      </c>
      <c r="F117">
        <f t="shared" si="8"/>
        <v>9.6913839993271829</v>
      </c>
      <c r="G117">
        <f t="shared" si="9"/>
        <v>23.673999999999999</v>
      </c>
      <c r="H117">
        <v>-66.360000000000014</v>
      </c>
      <c r="I117">
        <v>-7.9771751526971774E-3</v>
      </c>
      <c r="S117">
        <v>291</v>
      </c>
      <c r="T117">
        <v>4.5814895000000002E-4</v>
      </c>
      <c r="U117">
        <v>1.5271630999999999E-4</v>
      </c>
      <c r="V117" s="4">
        <v>-1.5271630999999999E-4</v>
      </c>
      <c r="W117">
        <f t="shared" si="10"/>
        <v>5.0650271772828103E-4</v>
      </c>
      <c r="X117">
        <f t="shared" si="11"/>
        <v>34.090000000000003</v>
      </c>
      <c r="Y117">
        <v>-56.234999999999999</v>
      </c>
      <c r="Z117">
        <v>1.2232825878869072E-2</v>
      </c>
    </row>
    <row r="118" spans="2:26" x14ac:dyDescent="0.2">
      <c r="B118">
        <v>201</v>
      </c>
      <c r="C118">
        <v>-1.0522437</v>
      </c>
      <c r="D118">
        <v>-0.52941203000000003</v>
      </c>
      <c r="E118" s="4">
        <v>9.6233350000000009</v>
      </c>
      <c r="F118">
        <f t="shared" si="8"/>
        <v>9.6951570603019857</v>
      </c>
      <c r="G118">
        <f t="shared" si="9"/>
        <v>23.875</v>
      </c>
      <c r="H118">
        <v>-66.15900000000002</v>
      </c>
      <c r="I118">
        <v>-8.3147083692302701E-3</v>
      </c>
      <c r="S118">
        <v>292</v>
      </c>
      <c r="T118">
        <v>-6.1086525000000002E-4</v>
      </c>
      <c r="U118">
        <v>4.5814895000000002E-4</v>
      </c>
      <c r="V118" s="4">
        <v>-4.5814895000000002E-4</v>
      </c>
      <c r="W118">
        <f t="shared" si="10"/>
        <v>8.9048148460805598E-4</v>
      </c>
      <c r="X118">
        <f t="shared" si="11"/>
        <v>34.381999999999998</v>
      </c>
      <c r="Y118">
        <v>-55.943000000000005</v>
      </c>
      <c r="Z118">
        <v>-3.9018496317916249E-2</v>
      </c>
    </row>
    <row r="119" spans="2:26" x14ac:dyDescent="0.2">
      <c r="B119">
        <v>201</v>
      </c>
      <c r="C119">
        <v>-1.0570294</v>
      </c>
      <c r="D119">
        <v>-0.53419760000000005</v>
      </c>
      <c r="E119" s="4">
        <v>9.6233350000000009</v>
      </c>
      <c r="F119">
        <f t="shared" si="8"/>
        <v>9.6959401169012569</v>
      </c>
      <c r="G119">
        <f t="shared" si="9"/>
        <v>24.076000000000001</v>
      </c>
      <c r="H119">
        <v>-65.958000000000027</v>
      </c>
      <c r="I119">
        <v>-9.0701962615476889E-3</v>
      </c>
      <c r="S119">
        <v>291</v>
      </c>
      <c r="T119">
        <v>3.0543261999999997E-4</v>
      </c>
      <c r="U119">
        <v>0</v>
      </c>
      <c r="V119" s="4">
        <v>-3.0543261999999997E-4</v>
      </c>
      <c r="W119">
        <f t="shared" si="10"/>
        <v>4.3194695359514783E-4</v>
      </c>
      <c r="X119">
        <f t="shared" si="11"/>
        <v>34.673000000000002</v>
      </c>
      <c r="Y119">
        <v>-55.652000000000001</v>
      </c>
      <c r="Z119">
        <v>1.7299432478025459E-2</v>
      </c>
    </row>
    <row r="120" spans="2:26" x14ac:dyDescent="0.2">
      <c r="B120">
        <v>200</v>
      </c>
      <c r="C120">
        <v>-1.0570294</v>
      </c>
      <c r="D120">
        <v>-0.53419760000000005</v>
      </c>
      <c r="E120" s="4">
        <v>9.6329060000000002</v>
      </c>
      <c r="F120">
        <f t="shared" si="8"/>
        <v>9.7054395177728097</v>
      </c>
      <c r="G120">
        <f t="shared" si="9"/>
        <v>24.276</v>
      </c>
      <c r="H120">
        <v>-65.758000000000024</v>
      </c>
      <c r="I120">
        <v>-3.4373500665737834E-3</v>
      </c>
      <c r="S120">
        <v>292</v>
      </c>
      <c r="T120">
        <v>6.1086525000000002E-4</v>
      </c>
      <c r="U120">
        <v>1.5271630999999999E-4</v>
      </c>
      <c r="V120" s="4">
        <v>1.5271630999999999E-4</v>
      </c>
      <c r="W120">
        <f t="shared" si="10"/>
        <v>6.4792043982081211E-4</v>
      </c>
      <c r="X120">
        <f t="shared" si="11"/>
        <v>34.965000000000003</v>
      </c>
      <c r="Y120">
        <v>-55.36</v>
      </c>
      <c r="Z120">
        <v>1.1276380311735048E-2</v>
      </c>
    </row>
    <row r="121" spans="2:26" x14ac:dyDescent="0.2">
      <c r="B121">
        <v>200</v>
      </c>
      <c r="C121">
        <v>-1.0522437</v>
      </c>
      <c r="D121">
        <v>-0.52462640000000005</v>
      </c>
      <c r="E121" s="4">
        <v>9.6233350000000009</v>
      </c>
      <c r="F121">
        <f t="shared" si="8"/>
        <v>9.6948969146655539</v>
      </c>
      <c r="G121">
        <f t="shared" si="9"/>
        <v>24.475999999999999</v>
      </c>
      <c r="H121">
        <v>-65.558000000000021</v>
      </c>
      <c r="I121">
        <v>2.3905221505869114E-3</v>
      </c>
      <c r="S121">
        <v>291</v>
      </c>
      <c r="T121">
        <v>0</v>
      </c>
      <c r="U121">
        <v>0</v>
      </c>
      <c r="V121" s="4">
        <v>0</v>
      </c>
      <c r="W121">
        <f t="shared" si="10"/>
        <v>0</v>
      </c>
      <c r="X121">
        <f t="shared" si="11"/>
        <v>35.256</v>
      </c>
      <c r="Y121">
        <v>-55.069000000000003</v>
      </c>
      <c r="Z121">
        <v>-2.6667979937433379E-2</v>
      </c>
    </row>
    <row r="122" spans="2:26" x14ac:dyDescent="0.2">
      <c r="B122">
        <v>200</v>
      </c>
      <c r="C122">
        <v>-1.0516455</v>
      </c>
      <c r="D122">
        <v>-0.53419760000000005</v>
      </c>
      <c r="E122" s="4">
        <v>9.6137630000000005</v>
      </c>
      <c r="F122">
        <f t="shared" si="8"/>
        <v>9.6858538267767091</v>
      </c>
      <c r="G122">
        <f t="shared" si="9"/>
        <v>24.675999999999998</v>
      </c>
      <c r="H122">
        <v>-65.358000000000018</v>
      </c>
      <c r="I122">
        <v>1.97945305887684E-3</v>
      </c>
      <c r="S122">
        <v>291</v>
      </c>
      <c r="T122">
        <v>3.0543261999999997E-4</v>
      </c>
      <c r="U122">
        <v>1.5271630999999999E-4</v>
      </c>
      <c r="V122" s="4">
        <v>3.0543261999999997E-4</v>
      </c>
      <c r="W122">
        <f t="shared" si="10"/>
        <v>4.5814892999999999E-4</v>
      </c>
      <c r="X122">
        <f t="shared" si="11"/>
        <v>35.546999999999997</v>
      </c>
      <c r="Y122">
        <v>-54.778000000000006</v>
      </c>
      <c r="Z122">
        <v>1.0297310928429634E-2</v>
      </c>
    </row>
    <row r="123" spans="2:26" x14ac:dyDescent="0.2">
      <c r="B123">
        <v>200</v>
      </c>
      <c r="C123">
        <v>-1.0570294</v>
      </c>
      <c r="D123">
        <v>-0.53898330000000005</v>
      </c>
      <c r="E123" s="4">
        <v>9.6376915000000007</v>
      </c>
      <c r="F123">
        <f t="shared" si="8"/>
        <v>9.7104537277778906</v>
      </c>
      <c r="G123">
        <f t="shared" si="9"/>
        <v>24.876000000000001</v>
      </c>
      <c r="H123">
        <v>-65.158000000000015</v>
      </c>
      <c r="I123">
        <v>1.6384056180387494E-3</v>
      </c>
      <c r="S123">
        <v>291</v>
      </c>
      <c r="T123">
        <v>-4.5814895000000002E-4</v>
      </c>
      <c r="U123">
        <v>0</v>
      </c>
      <c r="V123" s="4">
        <v>4.5814895000000002E-4</v>
      </c>
      <c r="W123">
        <f t="shared" si="10"/>
        <v>6.4792045867699305E-4</v>
      </c>
      <c r="X123">
        <f t="shared" si="11"/>
        <v>35.838000000000001</v>
      </c>
      <c r="Y123">
        <v>-54.487000000000002</v>
      </c>
      <c r="Z123">
        <v>2.3594251372914361E-3</v>
      </c>
    </row>
    <row r="124" spans="2:26" x14ac:dyDescent="0.2">
      <c r="B124">
        <v>201</v>
      </c>
      <c r="C124">
        <v>-1.0522437</v>
      </c>
      <c r="D124">
        <v>-0.52941203000000003</v>
      </c>
      <c r="E124" s="4">
        <v>9.6233350000000009</v>
      </c>
      <c r="F124">
        <f t="shared" si="8"/>
        <v>9.6951570603019857</v>
      </c>
      <c r="G124">
        <f t="shared" si="9"/>
        <v>25.077000000000002</v>
      </c>
      <c r="H124">
        <v>-64.957000000000022</v>
      </c>
      <c r="I124">
        <v>7.7988913697301656E-4</v>
      </c>
      <c r="S124">
        <v>292</v>
      </c>
      <c r="T124">
        <v>1.5271630999999999E-4</v>
      </c>
      <c r="U124">
        <v>-1.5271630999999999E-4</v>
      </c>
      <c r="V124" s="4">
        <v>3.0543261999999997E-4</v>
      </c>
      <c r="W124">
        <f t="shared" si="10"/>
        <v>3.7407703490069605E-4</v>
      </c>
      <c r="X124">
        <f t="shared" si="11"/>
        <v>36.130000000000003</v>
      </c>
      <c r="Y124">
        <v>-54.195</v>
      </c>
      <c r="Z124">
        <v>-1.0010006840314455E-2</v>
      </c>
    </row>
    <row r="125" spans="2:26" x14ac:dyDescent="0.2">
      <c r="B125">
        <v>201</v>
      </c>
      <c r="C125">
        <v>-1.0564312</v>
      </c>
      <c r="D125">
        <v>-0.52462640000000005</v>
      </c>
      <c r="E125" s="4">
        <v>9.6233350000000009</v>
      </c>
      <c r="F125">
        <f t="shared" si="8"/>
        <v>9.6953523021154542</v>
      </c>
      <c r="G125">
        <f t="shared" si="9"/>
        <v>25.277999999999999</v>
      </c>
      <c r="H125">
        <v>-64.756000000000029</v>
      </c>
      <c r="I125">
        <v>1.2954345073106662E-4</v>
      </c>
      <c r="S125">
        <v>291</v>
      </c>
      <c r="T125">
        <v>-7.6358153999999995E-4</v>
      </c>
      <c r="U125">
        <v>-3.0543261999999997E-4</v>
      </c>
      <c r="V125" s="4">
        <v>-3.0543261999999997E-4</v>
      </c>
      <c r="W125">
        <f t="shared" si="10"/>
        <v>8.7728840123923915E-4</v>
      </c>
      <c r="X125">
        <f t="shared" si="11"/>
        <v>36.420999999999999</v>
      </c>
      <c r="Y125">
        <v>-53.904000000000003</v>
      </c>
      <c r="Z125">
        <v>7.6093885667848195E-3</v>
      </c>
    </row>
    <row r="126" spans="2:26" x14ac:dyDescent="0.2">
      <c r="B126">
        <v>216</v>
      </c>
      <c r="C126">
        <v>-1.0570294</v>
      </c>
      <c r="D126">
        <v>-0.53419760000000005</v>
      </c>
      <c r="E126" s="4">
        <v>9.6281199999999991</v>
      </c>
      <c r="F126">
        <f t="shared" si="8"/>
        <v>9.7006893034830313</v>
      </c>
      <c r="G126">
        <f t="shared" si="9"/>
        <v>25.494</v>
      </c>
      <c r="H126">
        <v>-64.54000000000002</v>
      </c>
      <c r="I126">
        <v>-3.2436492767762976E-4</v>
      </c>
      <c r="S126">
        <v>292</v>
      </c>
      <c r="T126">
        <v>1.5271630999999999E-4</v>
      </c>
      <c r="U126">
        <v>0</v>
      </c>
      <c r="V126" s="4">
        <v>-3.0543261999999997E-4</v>
      </c>
      <c r="W126">
        <f t="shared" si="10"/>
        <v>3.4148405043293091E-4</v>
      </c>
      <c r="X126">
        <f t="shared" si="11"/>
        <v>36.713000000000001</v>
      </c>
      <c r="Y126">
        <v>-53.612000000000002</v>
      </c>
      <c r="Z126">
        <v>1.5076164874081356E-3</v>
      </c>
    </row>
    <row r="127" spans="2:26" x14ac:dyDescent="0.2">
      <c r="B127">
        <v>201</v>
      </c>
      <c r="C127">
        <v>-1.0570294</v>
      </c>
      <c r="D127">
        <v>-0.52462640000000005</v>
      </c>
      <c r="E127" s="4">
        <v>9.6281199999999991</v>
      </c>
      <c r="F127">
        <f t="shared" si="8"/>
        <v>9.7001669442562335</v>
      </c>
      <c r="G127">
        <f t="shared" si="9"/>
        <v>25.695</v>
      </c>
      <c r="H127">
        <v>-64.339000000000027</v>
      </c>
      <c r="I127">
        <v>-1.0562006096283426E-3</v>
      </c>
      <c r="S127">
        <v>291</v>
      </c>
      <c r="T127">
        <v>-4.5814895000000002E-4</v>
      </c>
      <c r="U127">
        <v>-1.5271630999999999E-4</v>
      </c>
      <c r="V127" s="4">
        <v>-1.5271630999999999E-4</v>
      </c>
      <c r="W127">
        <f t="shared" si="10"/>
        <v>5.0650271772828103E-4</v>
      </c>
      <c r="X127">
        <f t="shared" si="11"/>
        <v>37.003999999999998</v>
      </c>
      <c r="Y127">
        <v>-53.321000000000005</v>
      </c>
      <c r="Z127">
        <v>5.575495552529521E-3</v>
      </c>
    </row>
    <row r="128" spans="2:26" x14ac:dyDescent="0.2">
      <c r="B128">
        <v>200</v>
      </c>
      <c r="C128">
        <v>-1.0564312</v>
      </c>
      <c r="D128">
        <v>-0.52462640000000005</v>
      </c>
      <c r="E128" s="4">
        <v>9.6233350000000009</v>
      </c>
      <c r="F128">
        <f t="shared" si="8"/>
        <v>9.6953523021154542</v>
      </c>
      <c r="G128">
        <f t="shared" si="9"/>
        <v>25.895</v>
      </c>
      <c r="H128">
        <v>-64.139000000000024</v>
      </c>
      <c r="I128">
        <v>-1.8691976023163409E-3</v>
      </c>
      <c r="S128">
        <v>291</v>
      </c>
      <c r="T128">
        <v>-1.5271630999999999E-4</v>
      </c>
      <c r="U128">
        <v>-1.5271630999999999E-4</v>
      </c>
      <c r="V128" s="4">
        <v>3.0543261999999997E-4</v>
      </c>
      <c r="W128">
        <f t="shared" si="10"/>
        <v>3.7407703490069605E-4</v>
      </c>
      <c r="X128">
        <f t="shared" si="11"/>
        <v>37.295000000000002</v>
      </c>
      <c r="Y128">
        <v>-53.03</v>
      </c>
      <c r="Z128">
        <v>1.6922234123697268E-3</v>
      </c>
    </row>
    <row r="129" spans="2:26" x14ac:dyDescent="0.2">
      <c r="B129">
        <v>202</v>
      </c>
      <c r="C129">
        <v>-1.0570294</v>
      </c>
      <c r="D129">
        <v>-0.52462640000000005</v>
      </c>
      <c r="E129" s="4">
        <v>9.6233350000000009</v>
      </c>
      <c r="F129">
        <f t="shared" si="8"/>
        <v>9.6954175018029183</v>
      </c>
      <c r="G129">
        <f t="shared" si="9"/>
        <v>26.097000000000001</v>
      </c>
      <c r="H129">
        <v>-63.937000000000019</v>
      </c>
      <c r="I129">
        <v>-2.5706067988670034E-3</v>
      </c>
      <c r="S129">
        <v>292</v>
      </c>
      <c r="T129">
        <v>3.0543261999999997E-4</v>
      </c>
      <c r="U129">
        <v>-1.5271630999999999E-4</v>
      </c>
      <c r="V129" s="4">
        <v>0</v>
      </c>
      <c r="W129">
        <f t="shared" si="10"/>
        <v>3.4148405043293091E-4</v>
      </c>
      <c r="X129">
        <f t="shared" si="11"/>
        <v>37.587000000000003</v>
      </c>
      <c r="Y129">
        <v>-52.738</v>
      </c>
      <c r="Z129">
        <v>-1.4021543548478461E-2</v>
      </c>
    </row>
    <row r="130" spans="2:26" x14ac:dyDescent="0.2">
      <c r="B130">
        <v>200</v>
      </c>
      <c r="C130">
        <v>-1.0516455</v>
      </c>
      <c r="D130">
        <v>-0.52941203000000003</v>
      </c>
      <c r="E130" s="4">
        <v>9.6233350000000009</v>
      </c>
      <c r="F130">
        <f t="shared" si="8"/>
        <v>9.6950921541470656</v>
      </c>
      <c r="G130">
        <f t="shared" si="9"/>
        <v>26.297000000000001</v>
      </c>
      <c r="H130">
        <v>-63.737000000000023</v>
      </c>
      <c r="I130">
        <v>-2.9534182821381906E-3</v>
      </c>
      <c r="S130">
        <v>291</v>
      </c>
      <c r="T130">
        <v>4.5814895000000002E-4</v>
      </c>
      <c r="U130">
        <v>1.5271630999999999E-4</v>
      </c>
      <c r="V130" s="4">
        <v>-1.5271630999999999E-4</v>
      </c>
      <c r="W130">
        <f t="shared" si="10"/>
        <v>5.0650271772828103E-4</v>
      </c>
      <c r="X130">
        <f t="shared" si="11"/>
        <v>37.878</v>
      </c>
      <c r="Y130">
        <v>-52.447000000000003</v>
      </c>
      <c r="Z130">
        <v>-9.1488858560345203E-5</v>
      </c>
    </row>
    <row r="131" spans="2:26" x14ac:dyDescent="0.2">
      <c r="B131">
        <v>200</v>
      </c>
      <c r="C131">
        <v>-1.0474581999999999</v>
      </c>
      <c r="D131">
        <v>-0.52941203000000003</v>
      </c>
      <c r="E131" s="4">
        <v>9.6233350000000009</v>
      </c>
      <c r="F131">
        <f t="shared" si="8"/>
        <v>9.6946388432205648</v>
      </c>
      <c r="G131">
        <f t="shared" si="9"/>
        <v>26.497</v>
      </c>
      <c r="H131">
        <v>-63.53700000000002</v>
      </c>
      <c r="I131">
        <v>-3.8330794639086347E-3</v>
      </c>
      <c r="S131">
        <v>291</v>
      </c>
      <c r="T131">
        <v>6.1086525000000002E-4</v>
      </c>
      <c r="U131">
        <v>1.5271630999999999E-4</v>
      </c>
      <c r="V131" s="4">
        <v>4.5814895000000002E-4</v>
      </c>
      <c r="W131">
        <f t="shared" si="10"/>
        <v>7.7870346434549852E-4</v>
      </c>
      <c r="X131">
        <f t="shared" si="11"/>
        <v>38.168999999999997</v>
      </c>
      <c r="Y131">
        <v>-52.156000000000006</v>
      </c>
      <c r="Z131">
        <v>2.5468846037429244E-2</v>
      </c>
    </row>
    <row r="132" spans="2:26" x14ac:dyDescent="0.2">
      <c r="B132">
        <v>201</v>
      </c>
      <c r="C132">
        <v>-1.0570294</v>
      </c>
      <c r="D132">
        <v>-0.53419760000000005</v>
      </c>
      <c r="E132" s="4">
        <v>9.6281199999999991</v>
      </c>
      <c r="F132">
        <f t="shared" si="8"/>
        <v>9.7006893034830313</v>
      </c>
      <c r="G132">
        <f t="shared" si="9"/>
        <v>26.698</v>
      </c>
      <c r="H132">
        <v>-63.33600000000002</v>
      </c>
      <c r="I132">
        <v>-4.5450400565932416E-3</v>
      </c>
      <c r="S132">
        <v>292</v>
      </c>
      <c r="T132">
        <v>4.5814895000000002E-4</v>
      </c>
      <c r="U132">
        <v>4.5814895000000002E-4</v>
      </c>
      <c r="V132" s="4">
        <v>3.0543261999999997E-4</v>
      </c>
      <c r="W132">
        <f t="shared" si="10"/>
        <v>7.1630301279016655E-4</v>
      </c>
      <c r="X132">
        <f t="shared" si="11"/>
        <v>38.460999999999999</v>
      </c>
      <c r="Y132">
        <v>-51.864000000000004</v>
      </c>
      <c r="Z132">
        <v>-1.6936062553617862E-2</v>
      </c>
    </row>
    <row r="133" spans="2:26" x14ac:dyDescent="0.2">
      <c r="B133">
        <v>200</v>
      </c>
      <c r="C133">
        <v>-1.0564312</v>
      </c>
      <c r="D133">
        <v>-0.52941203000000003</v>
      </c>
      <c r="E133" s="4">
        <v>9.6137630000000005</v>
      </c>
      <c r="F133">
        <f t="shared" si="8"/>
        <v>9.6861118617333322</v>
      </c>
      <c r="G133">
        <f t="shared" si="9"/>
        <v>26.898</v>
      </c>
      <c r="H133">
        <v>-63.136000000000024</v>
      </c>
      <c r="I133">
        <v>-4.9389885303786542E-3</v>
      </c>
      <c r="S133">
        <v>291</v>
      </c>
      <c r="T133">
        <v>1.0690141999999999E-3</v>
      </c>
      <c r="U133">
        <v>4.5814895000000002E-4</v>
      </c>
      <c r="V133" s="4">
        <v>3.0543261999999997E-4</v>
      </c>
      <c r="W133">
        <f t="shared" si="10"/>
        <v>1.202489461720063E-3</v>
      </c>
      <c r="X133">
        <f t="shared" si="11"/>
        <v>38.752000000000002</v>
      </c>
      <c r="Y133">
        <v>-51.573</v>
      </c>
      <c r="Z133">
        <v>-3.986015827956426E-2</v>
      </c>
    </row>
    <row r="134" spans="2:26" x14ac:dyDescent="0.2">
      <c r="B134">
        <v>200</v>
      </c>
      <c r="C134">
        <v>-1.0522437</v>
      </c>
      <c r="D134">
        <v>-0.52941203000000003</v>
      </c>
      <c r="E134" s="4">
        <v>9.6329060000000002</v>
      </c>
      <c r="F134">
        <f t="shared" si="8"/>
        <v>9.7046572276682905</v>
      </c>
      <c r="G134">
        <f t="shared" si="9"/>
        <v>27.097999999999999</v>
      </c>
      <c r="H134">
        <v>-62.936000000000021</v>
      </c>
      <c r="I134">
        <v>-5.2722129092442884E-3</v>
      </c>
      <c r="S134">
        <v>292</v>
      </c>
      <c r="T134">
        <v>-4.5814895000000002E-4</v>
      </c>
      <c r="U134">
        <v>-6.1086525000000002E-4</v>
      </c>
      <c r="V134" s="4">
        <v>1.5271630999999999E-4</v>
      </c>
      <c r="W134">
        <f t="shared" si="10"/>
        <v>7.7870346434549852E-4</v>
      </c>
      <c r="X134">
        <f t="shared" si="11"/>
        <v>39.043999999999997</v>
      </c>
      <c r="Y134">
        <v>-51.281000000000006</v>
      </c>
      <c r="Z134">
        <v>2.291487640835942E-2</v>
      </c>
    </row>
    <row r="135" spans="2:26" x14ac:dyDescent="0.2">
      <c r="B135">
        <v>200</v>
      </c>
      <c r="C135">
        <v>-1.0522437</v>
      </c>
      <c r="D135">
        <v>-0.53419760000000005</v>
      </c>
      <c r="E135" s="4">
        <v>9.6281199999999991</v>
      </c>
      <c r="F135">
        <f t="shared" si="8"/>
        <v>9.7001689992718916</v>
      </c>
      <c r="G135">
        <f t="shared" si="9"/>
        <v>27.297999999999998</v>
      </c>
      <c r="H135">
        <v>-62.736000000000018</v>
      </c>
      <c r="I135">
        <v>1.5330054481999238E-4</v>
      </c>
      <c r="S135">
        <v>291</v>
      </c>
      <c r="T135">
        <v>4.5814895000000002E-4</v>
      </c>
      <c r="U135">
        <v>0</v>
      </c>
      <c r="V135" s="4">
        <v>3.0543261999999997E-4</v>
      </c>
      <c r="W135">
        <f t="shared" si="10"/>
        <v>5.5062650294565997E-4</v>
      </c>
      <c r="X135">
        <f t="shared" si="11"/>
        <v>39.335000000000001</v>
      </c>
      <c r="Y135">
        <v>-50.99</v>
      </c>
      <c r="Z135">
        <v>3.3759137051944353E-2</v>
      </c>
    </row>
    <row r="136" spans="2:26" x14ac:dyDescent="0.2">
      <c r="B136">
        <v>200</v>
      </c>
      <c r="C136">
        <v>-1.0522437</v>
      </c>
      <c r="D136">
        <v>-0.52941203000000003</v>
      </c>
      <c r="E136" s="4">
        <v>9.6520480000000006</v>
      </c>
      <c r="F136">
        <f t="shared" si="8"/>
        <v>9.7236579791764797</v>
      </c>
      <c r="G136">
        <f t="shared" si="9"/>
        <v>27.498000000000001</v>
      </c>
      <c r="H136">
        <v>-62.536000000000016</v>
      </c>
      <c r="I136">
        <v>-2.086600985596478E-4</v>
      </c>
      <c r="S136">
        <v>291</v>
      </c>
      <c r="T136">
        <v>0</v>
      </c>
      <c r="U136">
        <v>-1.5271630999999999E-4</v>
      </c>
      <c r="V136" s="4">
        <v>-1.5271630999999999E-4</v>
      </c>
      <c r="W136">
        <f t="shared" si="10"/>
        <v>2.1597347679757392E-4</v>
      </c>
      <c r="X136">
        <f t="shared" si="11"/>
        <v>39.625999999999998</v>
      </c>
      <c r="Y136">
        <v>-50.699000000000005</v>
      </c>
      <c r="Z136">
        <v>1.5965254768983191E-2</v>
      </c>
    </row>
    <row r="137" spans="2:26" x14ac:dyDescent="0.2">
      <c r="B137">
        <v>201</v>
      </c>
      <c r="C137">
        <v>-1.0522437</v>
      </c>
      <c r="D137">
        <v>-0.53419760000000005</v>
      </c>
      <c r="E137" s="4">
        <v>9.6233350000000009</v>
      </c>
      <c r="F137">
        <f t="shared" si="8"/>
        <v>9.6954195578252556</v>
      </c>
      <c r="G137">
        <f t="shared" si="9"/>
        <v>27.699000000000002</v>
      </c>
      <c r="H137">
        <v>-62.335000000000022</v>
      </c>
      <c r="I137">
        <v>-9.5574114882915329E-4</v>
      </c>
      <c r="S137">
        <v>292</v>
      </c>
      <c r="T137">
        <v>-6.1086525000000002E-4</v>
      </c>
      <c r="U137">
        <v>-3.0543261999999997E-4</v>
      </c>
      <c r="V137" s="4">
        <v>-3.0543261999999997E-4</v>
      </c>
      <c r="W137">
        <f t="shared" si="10"/>
        <v>7.4815407796635809E-4</v>
      </c>
      <c r="X137">
        <f t="shared" si="11"/>
        <v>39.917999999999999</v>
      </c>
      <c r="Y137">
        <v>-50.407000000000004</v>
      </c>
      <c r="Z137">
        <v>-2.5008303266351572E-3</v>
      </c>
    </row>
    <row r="138" spans="2:26" x14ac:dyDescent="0.2">
      <c r="B138">
        <v>200</v>
      </c>
      <c r="C138">
        <v>-1.0570294</v>
      </c>
      <c r="D138">
        <v>-0.52941203000000003</v>
      </c>
      <c r="E138" s="4">
        <v>9.6233350000000009</v>
      </c>
      <c r="F138">
        <f t="shared" si="8"/>
        <v>9.6956776334714281</v>
      </c>
      <c r="G138">
        <f t="shared" si="9"/>
        <v>27.899000000000001</v>
      </c>
      <c r="H138">
        <v>-62.135000000000019</v>
      </c>
      <c r="I138">
        <v>-1.7751793179533529E-3</v>
      </c>
      <c r="S138">
        <v>290</v>
      </c>
      <c r="T138">
        <v>-3.0543261999999997E-4</v>
      </c>
      <c r="U138">
        <v>0</v>
      </c>
      <c r="V138" s="4">
        <v>-4.5814895000000002E-4</v>
      </c>
      <c r="W138">
        <f t="shared" si="10"/>
        <v>5.5062650294565997E-4</v>
      </c>
      <c r="X138">
        <f t="shared" si="11"/>
        <v>40.207999999999998</v>
      </c>
      <c r="Y138">
        <v>-50.117000000000004</v>
      </c>
      <c r="Z138">
        <v>1.2168343316599904E-2</v>
      </c>
    </row>
    <row r="139" spans="2:26" x14ac:dyDescent="0.2">
      <c r="B139">
        <v>201</v>
      </c>
      <c r="C139">
        <v>-1.0468599000000001</v>
      </c>
      <c r="D139">
        <v>-0.52941203000000003</v>
      </c>
      <c r="E139" s="4">
        <v>9.6137630000000005</v>
      </c>
      <c r="F139">
        <f t="shared" si="8"/>
        <v>9.6850726258457005</v>
      </c>
      <c r="G139">
        <f t="shared" si="9"/>
        <v>28.1</v>
      </c>
      <c r="H139">
        <v>-61.934000000000019</v>
      </c>
      <c r="I139">
        <v>-2.1877854621766579E-3</v>
      </c>
      <c r="S139">
        <v>293</v>
      </c>
      <c r="T139">
        <v>-1.0690141999999999E-3</v>
      </c>
      <c r="U139">
        <v>-9.1629790000000003E-4</v>
      </c>
      <c r="V139" s="4">
        <v>-4.5814895000000002E-4</v>
      </c>
      <c r="W139">
        <f t="shared" si="10"/>
        <v>1.4806396123743795E-3</v>
      </c>
      <c r="X139">
        <f t="shared" si="11"/>
        <v>40.500999999999998</v>
      </c>
      <c r="Y139">
        <v>-49.824000000000005</v>
      </c>
      <c r="Z139">
        <v>-1.1990608414829363E-2</v>
      </c>
    </row>
    <row r="140" spans="2:26" x14ac:dyDescent="0.2">
      <c r="B140">
        <v>200</v>
      </c>
      <c r="C140">
        <v>-1.0516455</v>
      </c>
      <c r="D140">
        <v>-0.52462640000000005</v>
      </c>
      <c r="E140" s="4">
        <v>9.6281199999999991</v>
      </c>
      <c r="F140">
        <f t="shared" si="8"/>
        <v>9.6995817359124921</v>
      </c>
      <c r="G140">
        <f t="shared" si="9"/>
        <v>28.3</v>
      </c>
      <c r="H140">
        <v>-61.734000000000023</v>
      </c>
      <c r="I140">
        <v>-2.9282789039058923E-3</v>
      </c>
      <c r="S140">
        <v>291</v>
      </c>
      <c r="T140">
        <v>-6.1086525000000002E-4</v>
      </c>
      <c r="U140">
        <v>-1.5271630999999999E-4</v>
      </c>
      <c r="V140" s="4">
        <v>0</v>
      </c>
      <c r="W140">
        <f t="shared" si="10"/>
        <v>6.2966548658599563E-4</v>
      </c>
      <c r="X140">
        <f t="shared" si="11"/>
        <v>40.792000000000002</v>
      </c>
      <c r="Y140">
        <v>-49.533000000000001</v>
      </c>
      <c r="Z140">
        <v>4.8976431981726305E-2</v>
      </c>
    </row>
    <row r="141" spans="2:26" x14ac:dyDescent="0.2">
      <c r="B141">
        <v>200</v>
      </c>
      <c r="C141">
        <v>-1.0570294</v>
      </c>
      <c r="D141">
        <v>-0.52462640000000005</v>
      </c>
      <c r="E141" s="4">
        <v>9.6424769999999995</v>
      </c>
      <c r="F141">
        <f t="shared" si="8"/>
        <v>9.7144174661978742</v>
      </c>
      <c r="G141">
        <f t="shared" si="9"/>
        <v>28.5</v>
      </c>
      <c r="H141">
        <v>-61.53400000000002</v>
      </c>
      <c r="I141">
        <v>-3.719575321821128E-3</v>
      </c>
      <c r="S141">
        <v>291</v>
      </c>
      <c r="T141">
        <v>1.9853119999999999E-3</v>
      </c>
      <c r="U141">
        <v>1.0690141999999999E-3</v>
      </c>
      <c r="V141" s="4">
        <v>-6.1086525000000002E-4</v>
      </c>
      <c r="W141">
        <f t="shared" si="10"/>
        <v>2.3361103250495686E-3</v>
      </c>
      <c r="X141">
        <f t="shared" si="11"/>
        <v>41.082999999999998</v>
      </c>
      <c r="Y141">
        <v>-49.242000000000004</v>
      </c>
      <c r="Z141">
        <v>-2.6220767233428774E-3</v>
      </c>
    </row>
    <row r="142" spans="2:26" x14ac:dyDescent="0.2">
      <c r="B142">
        <v>219</v>
      </c>
      <c r="C142">
        <v>-1.0522437</v>
      </c>
      <c r="D142">
        <v>-0.52941203000000003</v>
      </c>
      <c r="E142" s="4">
        <v>9.6329060000000002</v>
      </c>
      <c r="F142">
        <f t="shared" si="8"/>
        <v>9.7046572276682905</v>
      </c>
      <c r="G142">
        <f t="shared" si="9"/>
        <v>28.719000000000001</v>
      </c>
      <c r="H142">
        <v>-61.315000000000019</v>
      </c>
      <c r="I142">
        <v>-4.1699100263075202E-3</v>
      </c>
      <c r="S142">
        <v>291</v>
      </c>
      <c r="T142">
        <v>-2.1380283999999999E-3</v>
      </c>
      <c r="U142">
        <v>-7.6358153999999995E-4</v>
      </c>
      <c r="V142" s="4">
        <v>1.5271630999999999E-4</v>
      </c>
      <c r="W142">
        <f t="shared" si="10"/>
        <v>2.2754218243603418E-3</v>
      </c>
      <c r="X142">
        <f t="shared" si="11"/>
        <v>41.374000000000002</v>
      </c>
      <c r="Y142">
        <v>-48.951000000000001</v>
      </c>
      <c r="Z142">
        <v>-7.7199887841375769E-2</v>
      </c>
    </row>
    <row r="143" spans="2:26" x14ac:dyDescent="0.2">
      <c r="B143">
        <v>200</v>
      </c>
      <c r="C143">
        <v>-1.0570294</v>
      </c>
      <c r="D143">
        <v>-0.52941203000000003</v>
      </c>
      <c r="E143" s="4">
        <v>9.6281199999999991</v>
      </c>
      <c r="F143">
        <f t="shared" si="8"/>
        <v>9.7004269485612369</v>
      </c>
      <c r="G143">
        <f t="shared" si="9"/>
        <v>28.919</v>
      </c>
      <c r="H143">
        <v>-61.115000000000023</v>
      </c>
      <c r="I143">
        <v>-4.9413189653126893E-3</v>
      </c>
      <c r="S143">
        <v>292</v>
      </c>
      <c r="T143">
        <v>7.6358153999999995E-4</v>
      </c>
      <c r="U143">
        <v>1.2217305E-3</v>
      </c>
      <c r="V143" s="4">
        <v>1.5271630999999999E-4</v>
      </c>
      <c r="W143">
        <f t="shared" si="10"/>
        <v>1.4487941379640649E-3</v>
      </c>
      <c r="X143">
        <f t="shared" si="11"/>
        <v>41.665999999999997</v>
      </c>
      <c r="Y143">
        <v>-48.659000000000006</v>
      </c>
      <c r="Z143">
        <v>-8.5637887190867495E-3</v>
      </c>
    </row>
    <row r="144" spans="2:26" x14ac:dyDescent="0.2">
      <c r="B144">
        <v>200</v>
      </c>
      <c r="C144">
        <v>-1.0522437</v>
      </c>
      <c r="D144">
        <v>-0.52941203000000003</v>
      </c>
      <c r="E144" s="4">
        <v>9.6233350000000009</v>
      </c>
      <c r="F144">
        <f t="shared" si="8"/>
        <v>9.6951570603019857</v>
      </c>
      <c r="G144">
        <f t="shared" si="9"/>
        <v>29.119</v>
      </c>
      <c r="H144">
        <v>-60.91500000000002</v>
      </c>
      <c r="I144">
        <v>-5.3281034127173853E-3</v>
      </c>
      <c r="S144">
        <v>291</v>
      </c>
      <c r="T144">
        <v>1.5271630999999999E-4</v>
      </c>
      <c r="U144">
        <v>-4.5814895000000002E-4</v>
      </c>
      <c r="V144" s="4">
        <v>0</v>
      </c>
      <c r="W144">
        <f t="shared" si="10"/>
        <v>4.8293139443001488E-4</v>
      </c>
      <c r="X144">
        <f t="shared" si="11"/>
        <v>41.957000000000001</v>
      </c>
      <c r="Y144">
        <v>-48.368000000000002</v>
      </c>
      <c r="Z144">
        <v>1.8868114743694228E-3</v>
      </c>
    </row>
    <row r="145" spans="2:26" x14ac:dyDescent="0.2">
      <c r="B145">
        <v>201</v>
      </c>
      <c r="C145">
        <v>-1.0570294</v>
      </c>
      <c r="D145">
        <v>-0.53898330000000005</v>
      </c>
      <c r="E145" s="4">
        <v>9.6424769999999995</v>
      </c>
      <c r="F145">
        <f t="shared" si="8"/>
        <v>9.7152033867373184</v>
      </c>
      <c r="G145">
        <f t="shared" si="9"/>
        <v>29.32</v>
      </c>
      <c r="H145">
        <v>-60.71400000000002</v>
      </c>
      <c r="I145">
        <v>-6.1593366935694133E-3</v>
      </c>
      <c r="S145">
        <v>292</v>
      </c>
      <c r="T145">
        <v>1.6798793999999999E-3</v>
      </c>
      <c r="U145">
        <v>3.0543261999999997E-4</v>
      </c>
      <c r="V145" s="4">
        <v>7.6358153999999995E-4</v>
      </c>
      <c r="W145">
        <f t="shared" si="10"/>
        <v>1.8703851614395352E-3</v>
      </c>
      <c r="X145">
        <f t="shared" si="11"/>
        <v>42.249000000000002</v>
      </c>
      <c r="Y145">
        <v>-48.076000000000001</v>
      </c>
      <c r="Z145">
        <v>1.3825494973643191E-2</v>
      </c>
    </row>
    <row r="146" spans="2:26" x14ac:dyDescent="0.2">
      <c r="B146">
        <v>200</v>
      </c>
      <c r="C146">
        <v>-1.0570294</v>
      </c>
      <c r="D146">
        <v>-0.52941203000000003</v>
      </c>
      <c r="E146" s="4">
        <v>9.6424769999999995</v>
      </c>
      <c r="F146">
        <f t="shared" ref="F146:F209" si="12">SQRT(SUMSQ(C146:E146))</f>
        <v>9.714677089100908</v>
      </c>
      <c r="G146">
        <f t="shared" ref="G146:G209" si="13">(G145*1000+B146)/1000</f>
        <v>29.52</v>
      </c>
      <c r="H146">
        <v>-60.514000000000024</v>
      </c>
      <c r="I146">
        <v>-6.9085391919470381E-3</v>
      </c>
      <c r="S146">
        <v>291</v>
      </c>
      <c r="T146">
        <v>-1.0690141999999999E-3</v>
      </c>
      <c r="U146">
        <v>-9.1629790000000003E-4</v>
      </c>
      <c r="V146" s="4">
        <v>-1.5271630999999999E-4</v>
      </c>
      <c r="W146">
        <f t="shared" si="10"/>
        <v>1.4162328455046035E-3</v>
      </c>
      <c r="X146">
        <f t="shared" si="11"/>
        <v>42.54</v>
      </c>
      <c r="Y146">
        <v>-47.785000000000004</v>
      </c>
      <c r="Z146">
        <v>3.1212510762083725E-2</v>
      </c>
    </row>
    <row r="147" spans="2:26" x14ac:dyDescent="0.2">
      <c r="B147">
        <v>200</v>
      </c>
      <c r="C147">
        <v>-1.0564312</v>
      </c>
      <c r="D147">
        <v>-0.52941203000000003</v>
      </c>
      <c r="E147" s="4">
        <v>9.6137630000000005</v>
      </c>
      <c r="F147">
        <f t="shared" si="12"/>
        <v>9.6861118617333322</v>
      </c>
      <c r="G147">
        <f t="shared" si="13"/>
        <v>29.72</v>
      </c>
      <c r="H147">
        <v>-60.314000000000021</v>
      </c>
      <c r="I147">
        <v>-7.811034430708688E-3</v>
      </c>
      <c r="S147">
        <v>291</v>
      </c>
      <c r="T147">
        <v>3.0543261999999997E-4</v>
      </c>
      <c r="U147">
        <v>1.5271630999999999E-4</v>
      </c>
      <c r="V147" s="4">
        <v>-3.0543261999999997E-4</v>
      </c>
      <c r="W147">
        <f t="shared" si="10"/>
        <v>4.5814892999999999E-4</v>
      </c>
      <c r="X147">
        <f t="shared" si="11"/>
        <v>42.831000000000003</v>
      </c>
      <c r="Y147">
        <v>-47.494</v>
      </c>
      <c r="Z147">
        <v>1.8910414943253441E-2</v>
      </c>
    </row>
    <row r="148" spans="2:26" x14ac:dyDescent="0.2">
      <c r="B148">
        <v>201</v>
      </c>
      <c r="C148">
        <v>-1.0516455</v>
      </c>
      <c r="D148">
        <v>-0.53419760000000005</v>
      </c>
      <c r="E148" s="4">
        <v>9.6185480000000005</v>
      </c>
      <c r="F148">
        <f t="shared" si="12"/>
        <v>9.6906032300275307</v>
      </c>
      <c r="G148">
        <f t="shared" si="13"/>
        <v>29.920999999999999</v>
      </c>
      <c r="H148">
        <v>-60.113000000000021</v>
      </c>
      <c r="I148">
        <v>-8.5397532515259465E-3</v>
      </c>
      <c r="S148">
        <v>292</v>
      </c>
      <c r="T148">
        <v>-1.5271630999999999E-4</v>
      </c>
      <c r="U148">
        <v>4.5814895000000002E-4</v>
      </c>
      <c r="V148" s="4">
        <v>3.0543261999999997E-4</v>
      </c>
      <c r="W148">
        <f t="shared" si="10"/>
        <v>5.7141212542803383E-4</v>
      </c>
      <c r="X148">
        <f t="shared" si="11"/>
        <v>43.122999999999998</v>
      </c>
      <c r="Y148">
        <v>-47.202000000000005</v>
      </c>
      <c r="Z148">
        <v>-3.3039787710331309E-2</v>
      </c>
    </row>
    <row r="149" spans="2:26" x14ac:dyDescent="0.2">
      <c r="B149">
        <v>200</v>
      </c>
      <c r="C149">
        <v>-1.0522437</v>
      </c>
      <c r="D149">
        <v>-0.52941203000000003</v>
      </c>
      <c r="E149" s="4">
        <v>9.6233350000000009</v>
      </c>
      <c r="F149">
        <f t="shared" si="12"/>
        <v>9.6951570603019857</v>
      </c>
      <c r="G149">
        <f t="shared" si="13"/>
        <v>30.120999999999999</v>
      </c>
      <c r="H149">
        <v>-59.913000000000025</v>
      </c>
      <c r="I149">
        <v>-8.5960476494959664E-3</v>
      </c>
      <c r="S149">
        <v>291</v>
      </c>
      <c r="T149">
        <v>9.1629790000000003E-4</v>
      </c>
      <c r="U149">
        <v>3.0543261999999997E-4</v>
      </c>
      <c r="V149" s="4">
        <v>0</v>
      </c>
      <c r="W149">
        <f t="shared" ref="W149:W212" si="14">SQRT(SUMSQ(T149:V149))</f>
        <v>9.6586278886002977E-4</v>
      </c>
      <c r="X149">
        <f t="shared" ref="X149:X212" si="15">(X148*1000+S149)/1000</f>
        <v>43.414000000000001</v>
      </c>
      <c r="Y149">
        <v>-46.911000000000001</v>
      </c>
      <c r="Z149">
        <v>-2.1412446122107003E-2</v>
      </c>
    </row>
    <row r="150" spans="2:26" x14ac:dyDescent="0.2">
      <c r="B150">
        <v>200</v>
      </c>
      <c r="C150">
        <v>-1.0516455</v>
      </c>
      <c r="D150">
        <v>-0.53419760000000005</v>
      </c>
      <c r="E150" s="4">
        <v>9.6185480000000005</v>
      </c>
      <c r="F150">
        <f t="shared" si="12"/>
        <v>9.6906032300275307</v>
      </c>
      <c r="G150">
        <f t="shared" si="13"/>
        <v>30.321000000000002</v>
      </c>
      <c r="H150">
        <v>-59.713000000000022</v>
      </c>
      <c r="I150">
        <v>-3.0780051630472892E-3</v>
      </c>
      <c r="S150">
        <v>291</v>
      </c>
      <c r="T150">
        <v>1.5271630999999999E-4</v>
      </c>
      <c r="U150">
        <v>6.1086525000000002E-4</v>
      </c>
      <c r="V150" s="4">
        <v>-1.5271630999999999E-4</v>
      </c>
      <c r="W150">
        <f t="shared" si="14"/>
        <v>6.4792043982081211E-4</v>
      </c>
      <c r="X150">
        <f t="shared" si="15"/>
        <v>43.704999999999998</v>
      </c>
      <c r="Y150">
        <v>-46.620000000000005</v>
      </c>
      <c r="Z150">
        <v>9.0217103389825682E-3</v>
      </c>
    </row>
    <row r="151" spans="2:26" x14ac:dyDescent="0.2">
      <c r="B151">
        <v>201</v>
      </c>
      <c r="C151">
        <v>-1.0474581999999999</v>
      </c>
      <c r="D151">
        <v>-0.51505506000000001</v>
      </c>
      <c r="E151" s="4">
        <v>9.6424769999999995</v>
      </c>
      <c r="F151">
        <f t="shared" si="12"/>
        <v>9.7128684275608226</v>
      </c>
      <c r="G151">
        <f t="shared" si="13"/>
        <v>30.521999999999998</v>
      </c>
      <c r="H151">
        <v>-59.512000000000022</v>
      </c>
      <c r="I151">
        <v>-3.3173721839753157E-3</v>
      </c>
      <c r="S151">
        <v>292</v>
      </c>
      <c r="T151">
        <v>-3.0543261999999997E-4</v>
      </c>
      <c r="U151">
        <v>-4.5814895000000002E-4</v>
      </c>
      <c r="V151" s="4">
        <v>1.5271630999999999E-4</v>
      </c>
      <c r="W151">
        <f t="shared" si="14"/>
        <v>5.7141212542803372E-4</v>
      </c>
      <c r="X151">
        <f t="shared" si="15"/>
        <v>43.997</v>
      </c>
      <c r="Y151">
        <v>-46.328000000000003</v>
      </c>
      <c r="Z151">
        <v>1.441938333442642E-2</v>
      </c>
    </row>
    <row r="152" spans="2:26" x14ac:dyDescent="0.2">
      <c r="B152">
        <v>200</v>
      </c>
      <c r="C152">
        <v>-1.0564312</v>
      </c>
      <c r="D152">
        <v>-0.54376893999999998</v>
      </c>
      <c r="E152" s="4">
        <v>9.6281199999999991</v>
      </c>
      <c r="F152">
        <f t="shared" si="12"/>
        <v>9.7011559246742429</v>
      </c>
      <c r="G152">
        <f t="shared" si="13"/>
        <v>30.722000000000001</v>
      </c>
      <c r="H152">
        <v>-59.312000000000019</v>
      </c>
      <c r="I152">
        <v>-4.0777960445327827E-3</v>
      </c>
      <c r="S152">
        <v>291</v>
      </c>
      <c r="T152">
        <v>0</v>
      </c>
      <c r="U152">
        <v>0</v>
      </c>
      <c r="V152" s="4">
        <v>-1.5271630999999999E-4</v>
      </c>
      <c r="W152">
        <f t="shared" si="14"/>
        <v>1.5271630999999999E-4</v>
      </c>
      <c r="X152">
        <f t="shared" si="15"/>
        <v>44.287999999999997</v>
      </c>
      <c r="Y152">
        <v>-46.037000000000006</v>
      </c>
      <c r="Z152">
        <v>-6.9502751857358856E-3</v>
      </c>
    </row>
    <row r="153" spans="2:26" x14ac:dyDescent="0.2">
      <c r="B153">
        <v>200</v>
      </c>
      <c r="C153">
        <v>-1.0522437</v>
      </c>
      <c r="D153">
        <v>-0.53898330000000005</v>
      </c>
      <c r="E153" s="4">
        <v>9.6424769999999995</v>
      </c>
      <c r="F153">
        <f t="shared" si="12"/>
        <v>9.7146838598792069</v>
      </c>
      <c r="G153">
        <f t="shared" si="13"/>
        <v>30.922000000000001</v>
      </c>
      <c r="H153">
        <v>-59.112000000000023</v>
      </c>
      <c r="I153">
        <v>-4.5545056552613308E-3</v>
      </c>
      <c r="S153">
        <v>292</v>
      </c>
      <c r="T153">
        <v>-9.1629790000000003E-4</v>
      </c>
      <c r="U153">
        <v>3.0543261999999997E-4</v>
      </c>
      <c r="V153" s="4">
        <v>1.5271630999999999E-4</v>
      </c>
      <c r="W153">
        <f t="shared" si="14"/>
        <v>9.7786154349401152E-4</v>
      </c>
      <c r="X153">
        <f t="shared" si="15"/>
        <v>44.58</v>
      </c>
      <c r="Y153">
        <v>-45.745000000000005</v>
      </c>
      <c r="Z153">
        <v>-1.184025003275732E-2</v>
      </c>
    </row>
    <row r="154" spans="2:26" x14ac:dyDescent="0.2">
      <c r="B154">
        <v>201</v>
      </c>
      <c r="C154">
        <v>-1.0564312</v>
      </c>
      <c r="D154">
        <v>-0.52462640000000005</v>
      </c>
      <c r="E154" s="4">
        <v>9.6185480000000005</v>
      </c>
      <c r="F154">
        <f t="shared" si="12"/>
        <v>9.6906008775624652</v>
      </c>
      <c r="G154">
        <f t="shared" si="13"/>
        <v>31.123000000000001</v>
      </c>
      <c r="H154">
        <v>-58.911000000000016</v>
      </c>
      <c r="I154">
        <v>-5.4079165299671999E-3</v>
      </c>
      <c r="S154">
        <v>291</v>
      </c>
      <c r="T154">
        <v>-3.0543261999999997E-4</v>
      </c>
      <c r="U154">
        <v>-3.0543261999999997E-4</v>
      </c>
      <c r="V154" s="4">
        <v>6.1086525000000002E-4</v>
      </c>
      <c r="W154">
        <f t="shared" si="14"/>
        <v>7.4815407796635809E-4</v>
      </c>
      <c r="X154">
        <f t="shared" si="15"/>
        <v>44.871000000000002</v>
      </c>
      <c r="Y154">
        <v>-45.454000000000001</v>
      </c>
      <c r="Z154">
        <v>2.0588689784038123E-2</v>
      </c>
    </row>
    <row r="155" spans="2:26" x14ac:dyDescent="0.2">
      <c r="B155">
        <v>200</v>
      </c>
      <c r="C155">
        <v>-1.061815</v>
      </c>
      <c r="D155">
        <v>-0.53419760000000005</v>
      </c>
      <c r="E155" s="4">
        <v>9.6329060000000002</v>
      </c>
      <c r="F155">
        <f t="shared" si="12"/>
        <v>9.705961888185362</v>
      </c>
      <c r="G155">
        <f t="shared" si="13"/>
        <v>31.323</v>
      </c>
      <c r="H155">
        <v>-58.71100000000002</v>
      </c>
      <c r="I155">
        <v>-6.1803745399860157E-3</v>
      </c>
      <c r="S155">
        <v>292</v>
      </c>
      <c r="T155">
        <v>1.5271630999999999E-4</v>
      </c>
      <c r="U155">
        <v>6.1086525000000002E-4</v>
      </c>
      <c r="V155" s="4">
        <v>1.5271630999999999E-4</v>
      </c>
      <c r="W155">
        <f t="shared" si="14"/>
        <v>6.4792043982081211E-4</v>
      </c>
      <c r="X155">
        <f t="shared" si="15"/>
        <v>45.162999999999997</v>
      </c>
      <c r="Y155">
        <v>-45.162000000000006</v>
      </c>
      <c r="Z155">
        <v>5.7031303270499148E-3</v>
      </c>
    </row>
    <row r="156" spans="2:26" x14ac:dyDescent="0.2">
      <c r="B156">
        <v>200</v>
      </c>
      <c r="C156">
        <v>-1.0707880999999999</v>
      </c>
      <c r="D156">
        <v>-0.52462640000000005</v>
      </c>
      <c r="E156" s="4">
        <v>9.6185480000000005</v>
      </c>
      <c r="F156">
        <f t="shared" si="12"/>
        <v>9.6921765173248158</v>
      </c>
      <c r="G156">
        <f t="shared" si="13"/>
        <v>31.523</v>
      </c>
      <c r="H156">
        <v>-58.511000000000024</v>
      </c>
      <c r="I156">
        <v>-6.9386654029803176E-3</v>
      </c>
      <c r="S156">
        <v>291</v>
      </c>
      <c r="T156">
        <v>-3.0543261999999997E-4</v>
      </c>
      <c r="U156">
        <v>-1.5271630999999999E-4</v>
      </c>
      <c r="V156" s="4">
        <v>1.5271630999999999E-4</v>
      </c>
      <c r="W156">
        <f t="shared" si="14"/>
        <v>3.7407703490069611E-4</v>
      </c>
      <c r="X156">
        <f t="shared" si="15"/>
        <v>45.454000000000001</v>
      </c>
      <c r="Y156">
        <v>-44.871000000000002</v>
      </c>
      <c r="Z156">
        <v>-3.7050757317490947E-2</v>
      </c>
    </row>
    <row r="157" spans="2:26" x14ac:dyDescent="0.2">
      <c r="B157">
        <v>200</v>
      </c>
      <c r="C157">
        <v>-1.061815</v>
      </c>
      <c r="D157">
        <v>-0.52941203000000003</v>
      </c>
      <c r="E157" s="4">
        <v>9.6376915000000007</v>
      </c>
      <c r="F157">
        <f t="shared" si="12"/>
        <v>9.7104493017010292</v>
      </c>
      <c r="G157">
        <f t="shared" si="13"/>
        <v>31.722999999999999</v>
      </c>
      <c r="H157">
        <v>-58.311000000000021</v>
      </c>
      <c r="I157">
        <v>-7.455366748316648E-3</v>
      </c>
      <c r="S157">
        <v>290</v>
      </c>
      <c r="T157">
        <v>1.0690141999999999E-3</v>
      </c>
      <c r="U157">
        <v>1.5271630999999999E-4</v>
      </c>
      <c r="V157" s="4">
        <v>-1.5271630999999999E-4</v>
      </c>
      <c r="W157">
        <f t="shared" si="14"/>
        <v>1.0906126271420444E-3</v>
      </c>
      <c r="X157">
        <f t="shared" si="15"/>
        <v>45.744</v>
      </c>
      <c r="Y157">
        <v>-44.581000000000003</v>
      </c>
      <c r="Z157">
        <v>-2.545121079598615E-3</v>
      </c>
    </row>
    <row r="158" spans="2:26" x14ac:dyDescent="0.2">
      <c r="B158">
        <v>200</v>
      </c>
      <c r="C158">
        <v>-1.0564312</v>
      </c>
      <c r="D158">
        <v>-0.52462640000000005</v>
      </c>
      <c r="E158" s="4">
        <v>9.6233350000000009</v>
      </c>
      <c r="F158">
        <f t="shared" si="12"/>
        <v>9.6953523021154542</v>
      </c>
      <c r="G158">
        <f t="shared" si="13"/>
        <v>31.922999999999998</v>
      </c>
      <c r="H158">
        <v>-58.111000000000018</v>
      </c>
      <c r="I158">
        <v>-8.1835304344154338E-3</v>
      </c>
      <c r="S158">
        <v>292</v>
      </c>
      <c r="T158">
        <v>-3.0543261999999997E-4</v>
      </c>
      <c r="U158">
        <v>-4.5814895000000002E-4</v>
      </c>
      <c r="V158" s="4">
        <v>-1.5271630999999999E-4</v>
      </c>
      <c r="W158">
        <f t="shared" si="14"/>
        <v>5.7141212542803372E-4</v>
      </c>
      <c r="X158">
        <f t="shared" si="15"/>
        <v>46.036000000000001</v>
      </c>
      <c r="Y158">
        <v>-44.289000000000001</v>
      </c>
      <c r="Z158">
        <v>1.364464553722957E-2</v>
      </c>
    </row>
    <row r="159" spans="2:26" x14ac:dyDescent="0.2">
      <c r="B159">
        <v>201</v>
      </c>
      <c r="C159">
        <v>-1.0522437</v>
      </c>
      <c r="D159">
        <v>-0.51984070000000004</v>
      </c>
      <c r="E159" s="4">
        <v>9.6281199999999991</v>
      </c>
      <c r="F159">
        <f t="shared" si="12"/>
        <v>9.6993889442565493</v>
      </c>
      <c r="G159">
        <f t="shared" si="13"/>
        <v>32.124000000000002</v>
      </c>
      <c r="H159">
        <v>-57.910000000000018</v>
      </c>
      <c r="I159">
        <v>-9.0693940632107835E-3</v>
      </c>
      <c r="S159">
        <v>292</v>
      </c>
      <c r="T159">
        <v>9.1629790000000003E-4</v>
      </c>
      <c r="U159">
        <v>3.0543261999999997E-4</v>
      </c>
      <c r="V159" s="4">
        <v>4.5814895000000002E-4</v>
      </c>
      <c r="W159">
        <f t="shared" si="14"/>
        <v>1.069014212857143E-3</v>
      </c>
      <c r="X159">
        <f t="shared" si="15"/>
        <v>46.328000000000003</v>
      </c>
      <c r="Y159">
        <v>-43.997</v>
      </c>
      <c r="Z159">
        <v>-1.7243054525658979E-2</v>
      </c>
    </row>
    <row r="160" spans="2:26" x14ac:dyDescent="0.2">
      <c r="B160">
        <v>200</v>
      </c>
      <c r="C160">
        <v>-1.0522437</v>
      </c>
      <c r="D160">
        <v>-0.52462640000000005</v>
      </c>
      <c r="E160" s="4">
        <v>9.6281199999999991</v>
      </c>
      <c r="F160">
        <f t="shared" si="12"/>
        <v>9.6996466120249263</v>
      </c>
      <c r="G160">
        <f t="shared" si="13"/>
        <v>32.324000000000005</v>
      </c>
      <c r="H160">
        <v>-57.710000000000015</v>
      </c>
      <c r="I160">
        <v>-9.5031546764005569E-3</v>
      </c>
      <c r="S160">
        <v>292</v>
      </c>
      <c r="T160">
        <v>-3.0543261999999997E-4</v>
      </c>
      <c r="U160">
        <v>0</v>
      </c>
      <c r="V160" s="4">
        <v>3.0543261999999997E-4</v>
      </c>
      <c r="W160">
        <f t="shared" si="14"/>
        <v>4.3194695359514783E-4</v>
      </c>
      <c r="X160">
        <f t="shared" si="15"/>
        <v>46.62</v>
      </c>
      <c r="Y160">
        <v>-43.705000000000005</v>
      </c>
      <c r="Z160">
        <v>-6.1778944320087176E-3</v>
      </c>
    </row>
    <row r="161" spans="2:26" x14ac:dyDescent="0.2">
      <c r="B161">
        <v>201</v>
      </c>
      <c r="C161">
        <v>-1.0660025</v>
      </c>
      <c r="D161">
        <v>-0.53898330000000005</v>
      </c>
      <c r="E161" s="4">
        <v>9.6233350000000009</v>
      </c>
      <c r="F161">
        <f t="shared" si="12"/>
        <v>9.6971872648675888</v>
      </c>
      <c r="G161">
        <f t="shared" si="13"/>
        <v>32.525000000000006</v>
      </c>
      <c r="H161">
        <v>-57.509000000000015</v>
      </c>
      <c r="I161">
        <v>-1.0279612301019979E-2</v>
      </c>
      <c r="S161">
        <v>290</v>
      </c>
      <c r="T161">
        <v>-1.5271630999999999E-4</v>
      </c>
      <c r="U161">
        <v>-4.5814895000000002E-4</v>
      </c>
      <c r="V161" s="4">
        <v>-3.0543261999999997E-4</v>
      </c>
      <c r="W161">
        <f t="shared" si="14"/>
        <v>5.7141212542803383E-4</v>
      </c>
      <c r="X161">
        <f t="shared" si="15"/>
        <v>46.91</v>
      </c>
      <c r="Y161">
        <v>-43.415000000000006</v>
      </c>
      <c r="Z161">
        <v>-6.1163613811567137E-3</v>
      </c>
    </row>
    <row r="162" spans="2:26" x14ac:dyDescent="0.2">
      <c r="B162">
        <v>200</v>
      </c>
      <c r="C162">
        <v>-1.0612168</v>
      </c>
      <c r="D162">
        <v>-0.53898330000000005</v>
      </c>
      <c r="E162" s="4">
        <v>9.6376915000000007</v>
      </c>
      <c r="F162">
        <f t="shared" si="12"/>
        <v>9.7109104384425962</v>
      </c>
      <c r="G162">
        <f t="shared" si="13"/>
        <v>32.725000000000009</v>
      </c>
      <c r="H162">
        <v>-57.309000000000012</v>
      </c>
      <c r="I162">
        <v>-1.0772241424902892E-2</v>
      </c>
      <c r="S162">
        <v>292</v>
      </c>
      <c r="T162">
        <v>-1.5271630999999999E-4</v>
      </c>
      <c r="U162">
        <v>-1.5271630999999999E-4</v>
      </c>
      <c r="V162" s="4">
        <v>-1.5271630999999999E-4</v>
      </c>
      <c r="W162">
        <f t="shared" si="14"/>
        <v>2.6451240806443896E-4</v>
      </c>
      <c r="X162">
        <f t="shared" si="15"/>
        <v>47.201999999999998</v>
      </c>
      <c r="Y162">
        <v>-43.123000000000005</v>
      </c>
      <c r="Z162">
        <v>3.9567402008867528E-3</v>
      </c>
    </row>
    <row r="163" spans="2:26" x14ac:dyDescent="0.2">
      <c r="B163">
        <v>201</v>
      </c>
      <c r="C163">
        <v>-1.0570294</v>
      </c>
      <c r="D163">
        <v>-0.52462640000000005</v>
      </c>
      <c r="E163" s="4">
        <v>9.6281199999999991</v>
      </c>
      <c r="F163">
        <f t="shared" si="12"/>
        <v>9.7001669442562335</v>
      </c>
      <c r="G163">
        <f t="shared" si="13"/>
        <v>32.926000000000009</v>
      </c>
      <c r="H163">
        <v>-57.108000000000011</v>
      </c>
      <c r="I163">
        <v>-1.1546858319821402E-2</v>
      </c>
      <c r="S163">
        <v>291</v>
      </c>
      <c r="T163">
        <v>-1.0690141999999999E-3</v>
      </c>
      <c r="U163">
        <v>0</v>
      </c>
      <c r="V163" s="4">
        <v>1.5271630999999999E-4</v>
      </c>
      <c r="W163">
        <f t="shared" si="14"/>
        <v>1.0798674136863542E-3</v>
      </c>
      <c r="X163">
        <f t="shared" si="15"/>
        <v>47.493000000000002</v>
      </c>
      <c r="Y163">
        <v>-42.832000000000001</v>
      </c>
      <c r="Z163">
        <v>9.0225347614247189E-3</v>
      </c>
    </row>
    <row r="164" spans="2:26" x14ac:dyDescent="0.2">
      <c r="B164">
        <v>200</v>
      </c>
      <c r="C164">
        <v>-1.0516455</v>
      </c>
      <c r="D164">
        <v>-0.52941203000000003</v>
      </c>
      <c r="E164" s="4">
        <v>9.6185480000000005</v>
      </c>
      <c r="F164">
        <f t="shared" si="12"/>
        <v>9.6903406020368017</v>
      </c>
      <c r="G164">
        <f t="shared" si="13"/>
        <v>33.126000000000005</v>
      </c>
      <c r="H164">
        <v>-56.908000000000015</v>
      </c>
      <c r="I164">
        <v>-1.2372384880344802E-2</v>
      </c>
      <c r="S164">
        <v>292</v>
      </c>
      <c r="T164">
        <v>0</v>
      </c>
      <c r="U164">
        <v>1.5271630999999999E-4</v>
      </c>
      <c r="V164" s="4">
        <v>-4.5814895000000002E-4</v>
      </c>
      <c r="W164">
        <f t="shared" si="14"/>
        <v>4.8293139443001488E-4</v>
      </c>
      <c r="X164">
        <f t="shared" si="15"/>
        <v>47.784999999999997</v>
      </c>
      <c r="Y164">
        <v>-42.540000000000006</v>
      </c>
      <c r="Z164">
        <v>4.6186895175959761E-3</v>
      </c>
    </row>
    <row r="165" spans="2:26" x14ac:dyDescent="0.2">
      <c r="B165">
        <v>200</v>
      </c>
      <c r="C165">
        <v>-1.0516455</v>
      </c>
      <c r="D165">
        <v>-0.5288138</v>
      </c>
      <c r="E165" s="4">
        <v>9.6281199999999991</v>
      </c>
      <c r="F165">
        <f t="shared" si="12"/>
        <v>9.6998091232323063</v>
      </c>
      <c r="G165">
        <f t="shared" si="13"/>
        <v>33.326000000000008</v>
      </c>
      <c r="H165">
        <v>-56.708000000000013</v>
      </c>
      <c r="I165">
        <v>-1.3253628425996292E-2</v>
      </c>
      <c r="S165">
        <v>291</v>
      </c>
      <c r="T165">
        <v>-7.6358153999999995E-4</v>
      </c>
      <c r="U165">
        <v>-1.5271630999999999E-4</v>
      </c>
      <c r="V165" s="4">
        <v>3.0543261999999997E-4</v>
      </c>
      <c r="W165">
        <f t="shared" si="14"/>
        <v>8.364616697308084E-4</v>
      </c>
      <c r="X165">
        <f t="shared" si="15"/>
        <v>48.076000000000001</v>
      </c>
      <c r="Y165">
        <v>-42.249000000000002</v>
      </c>
      <c r="Z165">
        <v>1.0618486204273705E-2</v>
      </c>
    </row>
    <row r="166" spans="2:26" x14ac:dyDescent="0.2">
      <c r="B166">
        <v>200</v>
      </c>
      <c r="C166">
        <v>-1.0713862999999999</v>
      </c>
      <c r="D166">
        <v>-0.53419760000000005</v>
      </c>
      <c r="E166" s="4">
        <v>9.6472630000000006</v>
      </c>
      <c r="F166">
        <f t="shared" si="12"/>
        <v>9.7212611872556156</v>
      </c>
      <c r="G166">
        <f t="shared" si="13"/>
        <v>33.52600000000001</v>
      </c>
      <c r="H166">
        <v>-56.50800000000001</v>
      </c>
      <c r="I166">
        <v>-1.3691113481290474E-2</v>
      </c>
      <c r="S166">
        <v>292</v>
      </c>
      <c r="T166">
        <v>-3.0543261999999997E-4</v>
      </c>
      <c r="U166">
        <v>1.5271630999999999E-4</v>
      </c>
      <c r="V166" s="4">
        <v>1.5271630999999999E-4</v>
      </c>
      <c r="W166">
        <f t="shared" si="14"/>
        <v>3.7407703490069611E-4</v>
      </c>
      <c r="X166">
        <f t="shared" si="15"/>
        <v>48.368000000000002</v>
      </c>
      <c r="Y166">
        <v>-41.957000000000001</v>
      </c>
      <c r="Z166">
        <v>-2.186607619145086E-3</v>
      </c>
    </row>
    <row r="167" spans="2:26" x14ac:dyDescent="0.2">
      <c r="B167">
        <v>201</v>
      </c>
      <c r="C167">
        <v>-1.061815</v>
      </c>
      <c r="D167">
        <v>-0.53419760000000005</v>
      </c>
      <c r="E167" s="4">
        <v>9.6233350000000009</v>
      </c>
      <c r="F167">
        <f t="shared" si="12"/>
        <v>9.6964629990680518</v>
      </c>
      <c r="G167">
        <f t="shared" si="13"/>
        <v>33.727000000000004</v>
      </c>
      <c r="H167">
        <v>-56.307000000000016</v>
      </c>
      <c r="I167">
        <v>-7.353868274228955E-3</v>
      </c>
      <c r="S167">
        <v>291</v>
      </c>
      <c r="T167">
        <v>3.0543261999999997E-4</v>
      </c>
      <c r="U167">
        <v>1.5271630999999999E-4</v>
      </c>
      <c r="V167" s="4">
        <v>3.0543261999999997E-4</v>
      </c>
      <c r="W167">
        <f t="shared" si="14"/>
        <v>4.5814892999999999E-4</v>
      </c>
      <c r="X167">
        <f t="shared" si="15"/>
        <v>48.658999999999999</v>
      </c>
      <c r="Y167">
        <v>-41.666000000000004</v>
      </c>
      <c r="Z167">
        <v>-2.5293518471078639E-2</v>
      </c>
    </row>
    <row r="168" spans="2:26" x14ac:dyDescent="0.2">
      <c r="B168">
        <v>200</v>
      </c>
      <c r="C168">
        <v>-1.0522437</v>
      </c>
      <c r="D168">
        <v>-0.52941203000000003</v>
      </c>
      <c r="E168" s="4">
        <v>9.6329060000000002</v>
      </c>
      <c r="F168">
        <f t="shared" si="12"/>
        <v>9.7046572276682905</v>
      </c>
      <c r="G168">
        <f t="shared" si="13"/>
        <v>33.927000000000007</v>
      </c>
      <c r="H168">
        <v>-56.107000000000014</v>
      </c>
      <c r="I168">
        <v>-7.9197077596182951E-3</v>
      </c>
      <c r="S168">
        <v>292</v>
      </c>
      <c r="T168">
        <v>0</v>
      </c>
      <c r="U168">
        <v>3.0543261999999997E-4</v>
      </c>
      <c r="V168" s="4">
        <v>-3.0543261999999997E-4</v>
      </c>
      <c r="W168">
        <f t="shared" si="14"/>
        <v>4.3194695359514783E-4</v>
      </c>
      <c r="X168">
        <f t="shared" si="15"/>
        <v>48.951000000000001</v>
      </c>
      <c r="Y168">
        <v>-41.374000000000002</v>
      </c>
      <c r="Z168">
        <v>5.118770007361096E-3</v>
      </c>
    </row>
    <row r="169" spans="2:26" x14ac:dyDescent="0.2">
      <c r="B169">
        <v>201</v>
      </c>
      <c r="C169">
        <v>-1.0570294</v>
      </c>
      <c r="D169">
        <v>-0.53419760000000005</v>
      </c>
      <c r="E169" s="4">
        <v>9.6281199999999991</v>
      </c>
      <c r="F169">
        <f t="shared" si="12"/>
        <v>9.7006893034830313</v>
      </c>
      <c r="G169">
        <f t="shared" si="13"/>
        <v>34.128000000000007</v>
      </c>
      <c r="H169">
        <v>-55.906000000000013</v>
      </c>
      <c r="I169">
        <v>-8.7589177692366481E-3</v>
      </c>
      <c r="S169">
        <v>291</v>
      </c>
      <c r="T169">
        <v>-3.0543261999999997E-4</v>
      </c>
      <c r="U169">
        <v>-3.0543261999999997E-4</v>
      </c>
      <c r="V169" s="4">
        <v>6.1086525000000002E-4</v>
      </c>
      <c r="W169">
        <f t="shared" si="14"/>
        <v>7.4815407796635809E-4</v>
      </c>
      <c r="X169">
        <f t="shared" si="15"/>
        <v>49.241999999999997</v>
      </c>
      <c r="Y169">
        <v>-41.083000000000006</v>
      </c>
      <c r="Z169">
        <v>2.7253121839104947E-2</v>
      </c>
    </row>
    <row r="170" spans="2:26" x14ac:dyDescent="0.2">
      <c r="B170">
        <v>200</v>
      </c>
      <c r="C170">
        <v>-1.0564312</v>
      </c>
      <c r="D170">
        <v>-0.52941203000000003</v>
      </c>
      <c r="E170" s="4">
        <v>9.6329060000000002</v>
      </c>
      <c r="F170">
        <f t="shared" si="12"/>
        <v>9.7051121571405936</v>
      </c>
      <c r="G170">
        <f t="shared" si="13"/>
        <v>34.32800000000001</v>
      </c>
      <c r="H170">
        <v>-55.70600000000001</v>
      </c>
      <c r="I170">
        <v>-9.5615844857077099E-3</v>
      </c>
      <c r="S170">
        <v>292</v>
      </c>
      <c r="T170">
        <v>1.9853119999999999E-3</v>
      </c>
      <c r="U170">
        <v>1.5271631E-3</v>
      </c>
      <c r="V170" s="4">
        <v>6.1086525000000002E-4</v>
      </c>
      <c r="W170">
        <f t="shared" si="14"/>
        <v>2.5781480223220645E-3</v>
      </c>
      <c r="X170">
        <f t="shared" si="15"/>
        <v>49.533999999999999</v>
      </c>
      <c r="Y170">
        <v>-40.791000000000004</v>
      </c>
      <c r="Z170">
        <v>2.0126736092669822E-2</v>
      </c>
    </row>
    <row r="171" spans="2:26" x14ac:dyDescent="0.2">
      <c r="B171">
        <v>200</v>
      </c>
      <c r="C171">
        <v>-1.0612168</v>
      </c>
      <c r="D171">
        <v>-0.52941203000000003</v>
      </c>
      <c r="E171" s="4">
        <v>9.6329060000000002</v>
      </c>
      <c r="F171">
        <f t="shared" si="12"/>
        <v>9.7056342502150237</v>
      </c>
      <c r="G171">
        <f t="shared" si="13"/>
        <v>34.528000000000006</v>
      </c>
      <c r="H171">
        <v>-55.506000000000014</v>
      </c>
      <c r="I171">
        <v>-9.6794774553090584E-3</v>
      </c>
      <c r="S171">
        <v>291</v>
      </c>
      <c r="T171">
        <v>-7.6358153999999995E-4</v>
      </c>
      <c r="U171">
        <v>-7.6358153999999995E-4</v>
      </c>
      <c r="V171" s="4">
        <v>3.0543261999999997E-4</v>
      </c>
      <c r="W171">
        <f t="shared" si="14"/>
        <v>1.1222310910938118E-3</v>
      </c>
      <c r="X171">
        <f t="shared" si="15"/>
        <v>49.825000000000003</v>
      </c>
      <c r="Y171">
        <v>-40.5</v>
      </c>
      <c r="Z171">
        <v>-3.8519907992422393E-2</v>
      </c>
    </row>
    <row r="172" spans="2:26" x14ac:dyDescent="0.2">
      <c r="B172">
        <v>201</v>
      </c>
      <c r="C172">
        <v>-1.0612168</v>
      </c>
      <c r="D172">
        <v>-0.5288138</v>
      </c>
      <c r="E172" s="4">
        <v>9.6137630000000005</v>
      </c>
      <c r="F172">
        <f t="shared" si="12"/>
        <v>9.6866023017279748</v>
      </c>
      <c r="G172">
        <f t="shared" si="13"/>
        <v>34.729000000000006</v>
      </c>
      <c r="H172">
        <v>-55.305000000000014</v>
      </c>
      <c r="I172">
        <v>-3.7331842190031482E-3</v>
      </c>
      <c r="S172">
        <v>291</v>
      </c>
      <c r="T172">
        <v>-3.0543261999999997E-4</v>
      </c>
      <c r="U172">
        <v>-1.5271630999999999E-4</v>
      </c>
      <c r="V172" s="4">
        <v>-4.5814895000000002E-4</v>
      </c>
      <c r="W172">
        <f t="shared" si="14"/>
        <v>5.7141212542803383E-4</v>
      </c>
      <c r="X172">
        <f t="shared" si="15"/>
        <v>50.116</v>
      </c>
      <c r="Y172">
        <v>-40.209000000000003</v>
      </c>
      <c r="Z172">
        <v>-2.9846325593236637E-2</v>
      </c>
    </row>
    <row r="173" spans="2:26" x14ac:dyDescent="0.2">
      <c r="B173">
        <v>200</v>
      </c>
      <c r="C173">
        <v>-1.0522437</v>
      </c>
      <c r="D173">
        <v>-0.51984070000000004</v>
      </c>
      <c r="E173" s="4">
        <v>9.6329060000000002</v>
      </c>
      <c r="F173">
        <f t="shared" si="12"/>
        <v>9.7041397950772623</v>
      </c>
      <c r="G173">
        <f t="shared" si="13"/>
        <v>34.929000000000009</v>
      </c>
      <c r="H173">
        <v>-55.105000000000011</v>
      </c>
      <c r="I173">
        <v>-4.5887357064621319E-3</v>
      </c>
      <c r="S173">
        <v>291</v>
      </c>
      <c r="T173">
        <v>-1.5271630999999999E-4</v>
      </c>
      <c r="U173">
        <v>-1.5271630999999999E-4</v>
      </c>
      <c r="V173" s="4">
        <v>1.5271630999999999E-4</v>
      </c>
      <c r="W173">
        <f t="shared" si="14"/>
        <v>2.6451240806443896E-4</v>
      </c>
      <c r="X173">
        <f t="shared" si="15"/>
        <v>50.406999999999996</v>
      </c>
      <c r="Y173">
        <v>-39.918000000000006</v>
      </c>
      <c r="Z173">
        <v>3.7497209732205029E-2</v>
      </c>
    </row>
    <row r="174" spans="2:26" x14ac:dyDescent="0.2">
      <c r="B174">
        <v>201</v>
      </c>
      <c r="C174">
        <v>-1.0516455</v>
      </c>
      <c r="D174">
        <v>-0.53419760000000005</v>
      </c>
      <c r="E174" s="4">
        <v>9.6185480000000005</v>
      </c>
      <c r="F174">
        <f t="shared" si="12"/>
        <v>9.6906032300275307</v>
      </c>
      <c r="G174">
        <f t="shared" si="13"/>
        <v>35.13000000000001</v>
      </c>
      <c r="H174">
        <v>-54.904000000000011</v>
      </c>
      <c r="I174">
        <v>-5.4064105812272455E-3</v>
      </c>
      <c r="S174">
        <v>292</v>
      </c>
      <c r="T174">
        <v>7.6358153999999995E-4</v>
      </c>
      <c r="U174">
        <v>0</v>
      </c>
      <c r="V174" s="4">
        <v>-3.0543261999999997E-4</v>
      </c>
      <c r="W174">
        <f t="shared" si="14"/>
        <v>8.2240248880267614E-4</v>
      </c>
      <c r="X174">
        <f t="shared" si="15"/>
        <v>50.698999999999998</v>
      </c>
      <c r="Y174">
        <v>-39.626000000000005</v>
      </c>
      <c r="Z174">
        <v>5.4950547015333525E-4</v>
      </c>
    </row>
    <row r="175" spans="2:26" x14ac:dyDescent="0.2">
      <c r="B175">
        <v>216</v>
      </c>
      <c r="C175">
        <v>-1.0468599000000001</v>
      </c>
      <c r="D175">
        <v>-0.52941203000000003</v>
      </c>
      <c r="E175" s="4">
        <v>9.6233350000000009</v>
      </c>
      <c r="F175">
        <f t="shared" si="12"/>
        <v>9.6945742180851742</v>
      </c>
      <c r="G175">
        <f t="shared" si="13"/>
        <v>35.346000000000011</v>
      </c>
      <c r="H175">
        <v>-54.688000000000009</v>
      </c>
      <c r="I175">
        <v>-5.836129856989886E-3</v>
      </c>
      <c r="S175">
        <v>291</v>
      </c>
      <c r="T175">
        <v>1.3744467999999999E-3</v>
      </c>
      <c r="U175">
        <v>3.0543261999999997E-4</v>
      </c>
      <c r="V175" s="4">
        <v>-1.5271630999999999E-4</v>
      </c>
      <c r="W175">
        <f t="shared" si="14"/>
        <v>1.416232806684805E-3</v>
      </c>
      <c r="X175">
        <f t="shared" si="15"/>
        <v>50.99</v>
      </c>
      <c r="Y175">
        <v>-39.335000000000001</v>
      </c>
      <c r="Z175">
        <v>-2.3603429020676386E-2</v>
      </c>
    </row>
    <row r="176" spans="2:26" x14ac:dyDescent="0.2">
      <c r="B176">
        <v>202</v>
      </c>
      <c r="C176">
        <v>-1.061815</v>
      </c>
      <c r="D176">
        <v>-0.52462640000000005</v>
      </c>
      <c r="E176" s="4">
        <v>9.6418789999999994</v>
      </c>
      <c r="F176">
        <f t="shared" si="12"/>
        <v>9.7143458145385662</v>
      </c>
      <c r="G176">
        <f t="shared" si="13"/>
        <v>35.548000000000009</v>
      </c>
      <c r="H176">
        <v>-54.486000000000011</v>
      </c>
      <c r="I176">
        <v>-6.7073124039475707E-3</v>
      </c>
      <c r="S176">
        <v>291</v>
      </c>
      <c r="T176">
        <v>7.6358153999999995E-4</v>
      </c>
      <c r="U176">
        <v>-1.5271630999999999E-4</v>
      </c>
      <c r="V176" s="4">
        <v>0</v>
      </c>
      <c r="W176">
        <f t="shared" si="14"/>
        <v>7.7870343492807809E-4</v>
      </c>
      <c r="X176">
        <f t="shared" si="15"/>
        <v>51.280999999999999</v>
      </c>
      <c r="Y176">
        <v>-39.044000000000004</v>
      </c>
      <c r="Z176">
        <v>7.7938667330115048E-3</v>
      </c>
    </row>
    <row r="177" spans="2:26" x14ac:dyDescent="0.2">
      <c r="B177">
        <v>201</v>
      </c>
      <c r="C177">
        <v>-1.0564312</v>
      </c>
      <c r="D177">
        <v>-0.52941203000000003</v>
      </c>
      <c r="E177" s="4">
        <v>9.6185480000000005</v>
      </c>
      <c r="F177">
        <f t="shared" si="12"/>
        <v>9.6908611385235606</v>
      </c>
      <c r="G177">
        <f t="shared" si="13"/>
        <v>35.749000000000009</v>
      </c>
      <c r="H177">
        <v>-54.285000000000011</v>
      </c>
      <c r="I177">
        <v>-7.4835202410704453E-3</v>
      </c>
      <c r="S177">
        <v>292</v>
      </c>
      <c r="T177">
        <v>7.6358153999999995E-4</v>
      </c>
      <c r="U177">
        <v>1.5271630999999999E-4</v>
      </c>
      <c r="V177" s="4">
        <v>-1.5271630999999999E-4</v>
      </c>
      <c r="W177">
        <f t="shared" si="14"/>
        <v>7.9353721457081248E-4</v>
      </c>
      <c r="X177">
        <f t="shared" si="15"/>
        <v>51.573</v>
      </c>
      <c r="Y177">
        <v>-38.752000000000002</v>
      </c>
      <c r="Z177">
        <v>2.574207450836213E-2</v>
      </c>
    </row>
    <row r="178" spans="2:26" x14ac:dyDescent="0.2">
      <c r="B178">
        <v>200</v>
      </c>
      <c r="C178">
        <v>-1.0564312</v>
      </c>
      <c r="D178">
        <v>-0.52941203000000003</v>
      </c>
      <c r="E178" s="4">
        <v>9.6233350000000009</v>
      </c>
      <c r="F178">
        <f t="shared" si="12"/>
        <v>9.6956124355332598</v>
      </c>
      <c r="G178">
        <f t="shared" si="13"/>
        <v>35.949000000000005</v>
      </c>
      <c r="H178">
        <v>-54.085000000000015</v>
      </c>
      <c r="I178">
        <v>-7.9619328101845945E-3</v>
      </c>
      <c r="S178">
        <v>290</v>
      </c>
      <c r="T178">
        <v>3.0543261999999997E-4</v>
      </c>
      <c r="U178">
        <v>0</v>
      </c>
      <c r="V178" s="4">
        <v>0</v>
      </c>
      <c r="W178">
        <f t="shared" si="14"/>
        <v>3.0543261999999997E-4</v>
      </c>
      <c r="X178">
        <f t="shared" si="15"/>
        <v>51.863</v>
      </c>
      <c r="Y178">
        <v>-38.462000000000003</v>
      </c>
      <c r="Z178">
        <v>2.5813363899428354E-2</v>
      </c>
    </row>
    <row r="179" spans="2:26" x14ac:dyDescent="0.2">
      <c r="B179">
        <v>200</v>
      </c>
      <c r="C179">
        <v>-1.0522437</v>
      </c>
      <c r="D179">
        <v>-0.52462640000000005</v>
      </c>
      <c r="E179" s="4">
        <v>9.6376915000000007</v>
      </c>
      <c r="F179">
        <f t="shared" si="12"/>
        <v>9.7091475997091994</v>
      </c>
      <c r="G179">
        <f t="shared" si="13"/>
        <v>36.149000000000008</v>
      </c>
      <c r="H179">
        <v>-53.885000000000012</v>
      </c>
      <c r="I179">
        <v>-8.8492146952613721E-3</v>
      </c>
      <c r="S179">
        <v>292</v>
      </c>
      <c r="T179">
        <v>1.0690141999999999E-3</v>
      </c>
      <c r="U179">
        <v>-1.5271630999999999E-4</v>
      </c>
      <c r="V179" s="4">
        <v>0</v>
      </c>
      <c r="W179">
        <f t="shared" si="14"/>
        <v>1.0798674136863542E-3</v>
      </c>
      <c r="X179">
        <f t="shared" si="15"/>
        <v>52.155000000000001</v>
      </c>
      <c r="Y179">
        <v>-38.17</v>
      </c>
      <c r="Z179">
        <v>-1.7517341500822497E-2</v>
      </c>
    </row>
    <row r="180" spans="2:26" x14ac:dyDescent="0.2">
      <c r="B180">
        <v>201</v>
      </c>
      <c r="C180">
        <v>-1.0516455</v>
      </c>
      <c r="D180">
        <v>-0.52941203000000003</v>
      </c>
      <c r="E180" s="4">
        <v>9.6233350000000009</v>
      </c>
      <c r="F180">
        <f t="shared" si="12"/>
        <v>9.6950921541470656</v>
      </c>
      <c r="G180">
        <f t="shared" si="13"/>
        <v>36.350000000000009</v>
      </c>
      <c r="H180">
        <v>-53.684000000000012</v>
      </c>
      <c r="I180">
        <v>-9.6609028396549886E-3</v>
      </c>
      <c r="S180">
        <v>292</v>
      </c>
      <c r="T180">
        <v>4.5814895000000002E-4</v>
      </c>
      <c r="U180">
        <v>1.5271630999999999E-4</v>
      </c>
      <c r="V180" s="4">
        <v>3.0543261999999997E-4</v>
      </c>
      <c r="W180">
        <f t="shared" si="14"/>
        <v>5.7141212542803383E-4</v>
      </c>
      <c r="X180">
        <f t="shared" si="15"/>
        <v>52.447000000000003</v>
      </c>
      <c r="Y180">
        <v>-37.878</v>
      </c>
      <c r="Z180">
        <v>1.9524389568284033E-3</v>
      </c>
    </row>
    <row r="181" spans="2:26" x14ac:dyDescent="0.2">
      <c r="B181">
        <v>200</v>
      </c>
      <c r="C181">
        <v>-1.0468599000000001</v>
      </c>
      <c r="D181">
        <v>-0.51984070000000004</v>
      </c>
      <c r="E181" s="4">
        <v>9.6137630000000005</v>
      </c>
      <c r="F181">
        <f t="shared" si="12"/>
        <v>9.6845541468760192</v>
      </c>
      <c r="G181">
        <f t="shared" si="13"/>
        <v>36.550000000000004</v>
      </c>
      <c r="H181">
        <v>-53.484000000000016</v>
      </c>
      <c r="I181">
        <v>-1.0547309189038021E-2</v>
      </c>
      <c r="S181">
        <v>291</v>
      </c>
      <c r="T181">
        <v>0</v>
      </c>
      <c r="U181">
        <v>-1.5271630999999999E-4</v>
      </c>
      <c r="V181" s="4">
        <v>3.0543261999999997E-4</v>
      </c>
      <c r="W181">
        <f t="shared" si="14"/>
        <v>3.4148405043293091E-4</v>
      </c>
      <c r="X181">
        <f t="shared" si="15"/>
        <v>52.738</v>
      </c>
      <c r="Y181">
        <v>-37.587000000000003</v>
      </c>
      <c r="Z181">
        <v>-1.1948530565595694E-2</v>
      </c>
    </row>
    <row r="182" spans="2:26" x14ac:dyDescent="0.2">
      <c r="B182">
        <v>200</v>
      </c>
      <c r="C182">
        <v>-1.0564312</v>
      </c>
      <c r="D182">
        <v>-0.53419760000000005</v>
      </c>
      <c r="E182" s="4">
        <v>9.6329060000000002</v>
      </c>
      <c r="F182">
        <f t="shared" si="12"/>
        <v>9.7053743854121972</v>
      </c>
      <c r="G182">
        <f t="shared" si="13"/>
        <v>36.750000000000007</v>
      </c>
      <c r="H182">
        <v>-53.284000000000013</v>
      </c>
      <c r="I182">
        <v>-3.807036467260981E-3</v>
      </c>
      <c r="S182">
        <v>292</v>
      </c>
      <c r="T182">
        <v>-7.6358153999999995E-4</v>
      </c>
      <c r="U182">
        <v>-3.0543261999999997E-4</v>
      </c>
      <c r="V182" s="4">
        <v>1.5271630999999999E-4</v>
      </c>
      <c r="W182">
        <f t="shared" si="14"/>
        <v>8.364616697308084E-4</v>
      </c>
      <c r="X182">
        <f t="shared" si="15"/>
        <v>53.03</v>
      </c>
      <c r="Y182">
        <v>-37.295000000000002</v>
      </c>
      <c r="Z182">
        <v>-2.1668981651680536E-2</v>
      </c>
    </row>
    <row r="183" spans="2:26" x14ac:dyDescent="0.2">
      <c r="B183">
        <v>200</v>
      </c>
      <c r="C183">
        <v>-1.0612168</v>
      </c>
      <c r="D183">
        <v>-0.53419760000000005</v>
      </c>
      <c r="E183" s="4">
        <v>9.6281199999999991</v>
      </c>
      <c r="F183">
        <f t="shared" si="12"/>
        <v>9.701146473837408</v>
      </c>
      <c r="G183">
        <f t="shared" si="13"/>
        <v>36.95000000000001</v>
      </c>
      <c r="H183">
        <v>-53.08400000000001</v>
      </c>
      <c r="I183">
        <v>-4.5993539168844941E-3</v>
      </c>
      <c r="S183">
        <v>290</v>
      </c>
      <c r="T183">
        <v>0</v>
      </c>
      <c r="U183">
        <v>-4.5814895000000002E-4</v>
      </c>
      <c r="V183" s="4">
        <v>0</v>
      </c>
      <c r="W183">
        <f t="shared" si="14"/>
        <v>4.5814895000000002E-4</v>
      </c>
      <c r="X183">
        <f t="shared" si="15"/>
        <v>53.32</v>
      </c>
      <c r="Y183">
        <v>-37.005000000000003</v>
      </c>
      <c r="Z183">
        <v>3.9420341896192743E-2</v>
      </c>
    </row>
    <row r="184" spans="2:26" x14ac:dyDescent="0.2">
      <c r="B184">
        <v>200</v>
      </c>
      <c r="C184">
        <v>-1.0516455</v>
      </c>
      <c r="D184">
        <v>-0.53419760000000005</v>
      </c>
      <c r="E184" s="4">
        <v>9.6281199999999991</v>
      </c>
      <c r="F184">
        <f t="shared" si="12"/>
        <v>9.7001041266532795</v>
      </c>
      <c r="G184">
        <f t="shared" si="13"/>
        <v>37.150000000000006</v>
      </c>
      <c r="H184">
        <v>-52.884000000000015</v>
      </c>
      <c r="I184">
        <v>-5.03587466009722E-3</v>
      </c>
      <c r="S184">
        <v>293</v>
      </c>
      <c r="T184">
        <v>-3.0543261999999997E-4</v>
      </c>
      <c r="U184">
        <v>0</v>
      </c>
      <c r="V184" s="4">
        <v>-1.5271630999999999E-4</v>
      </c>
      <c r="W184">
        <f t="shared" si="14"/>
        <v>3.4148405043293091E-4</v>
      </c>
      <c r="X184">
        <f t="shared" si="15"/>
        <v>53.613</v>
      </c>
      <c r="Y184">
        <v>-36.712000000000003</v>
      </c>
      <c r="Z184">
        <v>4.3700167574890481E-2</v>
      </c>
    </row>
    <row r="185" spans="2:26" x14ac:dyDescent="0.2">
      <c r="B185">
        <v>200</v>
      </c>
      <c r="C185">
        <v>-1.0516455</v>
      </c>
      <c r="D185">
        <v>-0.53419760000000005</v>
      </c>
      <c r="E185" s="4">
        <v>9.6281199999999991</v>
      </c>
      <c r="F185">
        <f t="shared" si="12"/>
        <v>9.7001041266532795</v>
      </c>
      <c r="G185">
        <f t="shared" si="13"/>
        <v>37.350000000000009</v>
      </c>
      <c r="H185">
        <v>-52.684000000000012</v>
      </c>
      <c r="I185">
        <v>-5.8417495689960649E-3</v>
      </c>
      <c r="S185">
        <v>291</v>
      </c>
      <c r="T185">
        <v>-7.6358153999999995E-4</v>
      </c>
      <c r="U185">
        <v>-6.1086525000000002E-4</v>
      </c>
      <c r="V185" s="4">
        <v>1.5271630999999999E-4</v>
      </c>
      <c r="W185">
        <f t="shared" si="14"/>
        <v>9.8971480398463781E-4</v>
      </c>
      <c r="X185">
        <f t="shared" si="15"/>
        <v>53.904000000000003</v>
      </c>
      <c r="Y185">
        <v>-36.420999999999999</v>
      </c>
      <c r="Z185">
        <v>-1.901629323091944E-2</v>
      </c>
    </row>
    <row r="186" spans="2:26" x14ac:dyDescent="0.2">
      <c r="B186">
        <v>201</v>
      </c>
      <c r="C186">
        <v>-1.0516455</v>
      </c>
      <c r="D186">
        <v>-0.52941203000000003</v>
      </c>
      <c r="E186" s="4">
        <v>9.6137630000000005</v>
      </c>
      <c r="F186">
        <f t="shared" si="12"/>
        <v>9.6855910700043477</v>
      </c>
      <c r="G186">
        <f t="shared" si="13"/>
        <v>37.551000000000009</v>
      </c>
      <c r="H186">
        <v>-52.483000000000011</v>
      </c>
      <c r="I186">
        <v>-6.8272468632324945E-3</v>
      </c>
      <c r="S186">
        <v>291</v>
      </c>
      <c r="T186">
        <v>1.5271630999999999E-4</v>
      </c>
      <c r="U186">
        <v>1.5271630999999999E-4</v>
      </c>
      <c r="V186" s="4">
        <v>-1.5271630999999999E-4</v>
      </c>
      <c r="W186">
        <f t="shared" si="14"/>
        <v>2.6451240806443896E-4</v>
      </c>
      <c r="X186">
        <f t="shared" si="15"/>
        <v>54.195</v>
      </c>
      <c r="Y186">
        <v>-36.130000000000003</v>
      </c>
      <c r="Z186">
        <v>-3.9328449541643953E-2</v>
      </c>
    </row>
    <row r="187" spans="2:26" x14ac:dyDescent="0.2">
      <c r="B187">
        <v>219</v>
      </c>
      <c r="C187">
        <v>-1.0612168</v>
      </c>
      <c r="D187">
        <v>-0.53419760000000005</v>
      </c>
      <c r="E187" s="4">
        <v>9.6281199999999991</v>
      </c>
      <c r="F187">
        <f t="shared" si="12"/>
        <v>9.701146473837408</v>
      </c>
      <c r="G187">
        <f t="shared" si="13"/>
        <v>37.77000000000001</v>
      </c>
      <c r="H187">
        <v>-52.26400000000001</v>
      </c>
      <c r="I187">
        <v>-7.5920140530469958E-3</v>
      </c>
      <c r="S187">
        <v>292</v>
      </c>
      <c r="T187">
        <v>-3.0543261999999997E-4</v>
      </c>
      <c r="U187">
        <v>0</v>
      </c>
      <c r="V187" s="4">
        <v>-4.5814895000000002E-4</v>
      </c>
      <c r="W187">
        <f t="shared" si="14"/>
        <v>5.5062650294565997E-4</v>
      </c>
      <c r="X187">
        <f t="shared" si="15"/>
        <v>54.487000000000002</v>
      </c>
      <c r="Y187">
        <v>-35.838000000000001</v>
      </c>
      <c r="Z187">
        <v>-2.4522388492518353E-3</v>
      </c>
    </row>
    <row r="188" spans="2:26" x14ac:dyDescent="0.2">
      <c r="B188">
        <v>200</v>
      </c>
      <c r="C188">
        <v>-1.0516455</v>
      </c>
      <c r="D188">
        <v>-0.52941203000000003</v>
      </c>
      <c r="E188" s="4">
        <v>9.6281199999999991</v>
      </c>
      <c r="F188">
        <f t="shared" si="12"/>
        <v>9.6998417559040089</v>
      </c>
      <c r="G188">
        <f t="shared" si="13"/>
        <v>37.970000000000006</v>
      </c>
      <c r="H188">
        <v>-52.064000000000014</v>
      </c>
      <c r="I188">
        <v>-7.9999068179105251E-3</v>
      </c>
      <c r="S188">
        <v>291</v>
      </c>
      <c r="T188">
        <v>0</v>
      </c>
      <c r="U188">
        <v>4.5814895000000002E-4</v>
      </c>
      <c r="V188" s="4">
        <v>-3.0543261999999997E-4</v>
      </c>
      <c r="W188">
        <f t="shared" si="14"/>
        <v>5.5062650294565997E-4</v>
      </c>
      <c r="X188">
        <f t="shared" si="15"/>
        <v>54.777999999999999</v>
      </c>
      <c r="Y188">
        <v>-35.547000000000004</v>
      </c>
      <c r="Z188">
        <v>-1.3495362388530892E-2</v>
      </c>
    </row>
    <row r="189" spans="2:26" x14ac:dyDescent="0.2">
      <c r="B189">
        <v>200</v>
      </c>
      <c r="C189">
        <v>-1.0564312</v>
      </c>
      <c r="D189">
        <v>-0.52941203000000003</v>
      </c>
      <c r="E189" s="4">
        <v>9.6281199999999991</v>
      </c>
      <c r="F189">
        <f t="shared" si="12"/>
        <v>9.7003617825440998</v>
      </c>
      <c r="G189">
        <f t="shared" si="13"/>
        <v>38.170000000000009</v>
      </c>
      <c r="H189">
        <v>-51.864000000000011</v>
      </c>
      <c r="I189">
        <v>-8.9296979944971534E-3</v>
      </c>
      <c r="S189">
        <v>291</v>
      </c>
      <c r="T189">
        <v>6.1086525000000002E-4</v>
      </c>
      <c r="U189">
        <v>1.5271630999999999E-4</v>
      </c>
      <c r="V189" s="4">
        <v>0</v>
      </c>
      <c r="W189">
        <f t="shared" si="14"/>
        <v>6.2966548658599563E-4</v>
      </c>
      <c r="X189">
        <f t="shared" si="15"/>
        <v>55.069000000000003</v>
      </c>
      <c r="Y189">
        <v>-35.256</v>
      </c>
      <c r="Z189">
        <v>-1.9464930245873781E-2</v>
      </c>
    </row>
    <row r="190" spans="2:26" x14ac:dyDescent="0.2">
      <c r="B190">
        <v>200</v>
      </c>
      <c r="C190">
        <v>-1.0564312</v>
      </c>
      <c r="D190">
        <v>-0.53838509999999995</v>
      </c>
      <c r="E190" s="4">
        <v>9.6233350000000009</v>
      </c>
      <c r="F190">
        <f t="shared" si="12"/>
        <v>9.6961065339888091</v>
      </c>
      <c r="G190">
        <f t="shared" si="13"/>
        <v>38.370000000000005</v>
      </c>
      <c r="H190">
        <v>-51.664000000000016</v>
      </c>
      <c r="I190">
        <v>-9.3044964565861792E-3</v>
      </c>
      <c r="S190">
        <v>290</v>
      </c>
      <c r="T190">
        <v>1.5271630999999999E-4</v>
      </c>
      <c r="U190">
        <v>4.5814895000000002E-4</v>
      </c>
      <c r="V190" s="4">
        <v>-3.0543261999999997E-4</v>
      </c>
      <c r="W190">
        <f t="shared" si="14"/>
        <v>5.7141212542803383E-4</v>
      </c>
      <c r="X190">
        <f t="shared" si="15"/>
        <v>55.359000000000002</v>
      </c>
      <c r="Y190">
        <v>-34.966000000000001</v>
      </c>
      <c r="Z190">
        <v>9.8195850173588024E-3</v>
      </c>
    </row>
    <row r="191" spans="2:26" x14ac:dyDescent="0.2">
      <c r="B191">
        <v>201</v>
      </c>
      <c r="C191">
        <v>-1.0468599000000001</v>
      </c>
      <c r="D191">
        <v>-0.5288138</v>
      </c>
      <c r="E191" s="4">
        <v>9.6281199999999991</v>
      </c>
      <c r="F191">
        <f t="shared" si="12"/>
        <v>9.6992914390535994</v>
      </c>
      <c r="G191">
        <f t="shared" si="13"/>
        <v>38.571000000000005</v>
      </c>
      <c r="H191">
        <v>-51.463000000000015</v>
      </c>
      <c r="I191">
        <v>-1.0247539342022929E-2</v>
      </c>
      <c r="S191">
        <v>293</v>
      </c>
      <c r="T191">
        <v>6.1086525000000002E-4</v>
      </c>
      <c r="U191">
        <v>0</v>
      </c>
      <c r="V191" s="4">
        <v>0</v>
      </c>
      <c r="W191">
        <f t="shared" si="14"/>
        <v>6.1086525000000002E-4</v>
      </c>
      <c r="X191">
        <f t="shared" si="15"/>
        <v>55.652000000000001</v>
      </c>
      <c r="Y191">
        <v>-34.673000000000002</v>
      </c>
      <c r="Z191">
        <v>1.9439553474465587E-2</v>
      </c>
    </row>
    <row r="192" spans="2:26" x14ac:dyDescent="0.2">
      <c r="B192">
        <v>200</v>
      </c>
      <c r="C192">
        <v>-1.0516455</v>
      </c>
      <c r="D192">
        <v>-0.52462640000000005</v>
      </c>
      <c r="E192" s="4">
        <v>9.6233350000000009</v>
      </c>
      <c r="F192">
        <f t="shared" si="12"/>
        <v>9.6948320067689799</v>
      </c>
      <c r="G192">
        <f t="shared" si="13"/>
        <v>38.771000000000008</v>
      </c>
      <c r="H192">
        <v>-51.263000000000012</v>
      </c>
      <c r="I192">
        <v>-1.0677057597838232E-2</v>
      </c>
      <c r="S192">
        <v>291</v>
      </c>
      <c r="T192">
        <v>1.5271630999999999E-4</v>
      </c>
      <c r="U192">
        <v>6.1086525000000002E-4</v>
      </c>
      <c r="V192" s="4">
        <v>-1.5271630999999999E-4</v>
      </c>
      <c r="W192">
        <f t="shared" si="14"/>
        <v>6.4792043982081211E-4</v>
      </c>
      <c r="X192">
        <f t="shared" si="15"/>
        <v>55.942999999999998</v>
      </c>
      <c r="Y192">
        <v>-34.382000000000005</v>
      </c>
      <c r="Z192">
        <v>-1.7211627070049152E-3</v>
      </c>
    </row>
    <row r="193" spans="2:26" x14ac:dyDescent="0.2">
      <c r="B193">
        <v>200</v>
      </c>
      <c r="C193">
        <v>-1.0516455</v>
      </c>
      <c r="D193">
        <v>-0.51984070000000004</v>
      </c>
      <c r="E193" s="4">
        <v>9.6233350000000009</v>
      </c>
      <c r="F193">
        <f t="shared" si="12"/>
        <v>9.6945742110353539</v>
      </c>
      <c r="G193">
        <f t="shared" si="13"/>
        <v>38.971000000000011</v>
      </c>
      <c r="H193">
        <v>-51.063000000000009</v>
      </c>
      <c r="I193">
        <v>-1.1632112833156211E-2</v>
      </c>
      <c r="S193">
        <v>291</v>
      </c>
      <c r="T193">
        <v>3.0543261999999997E-4</v>
      </c>
      <c r="U193">
        <v>4.5814895000000002E-4</v>
      </c>
      <c r="V193" s="4">
        <v>6.1086525000000002E-4</v>
      </c>
      <c r="W193">
        <f t="shared" si="14"/>
        <v>8.2240251665697704E-4</v>
      </c>
      <c r="X193">
        <f t="shared" si="15"/>
        <v>56.234000000000002</v>
      </c>
      <c r="Y193">
        <v>-34.091000000000001</v>
      </c>
      <c r="Z193">
        <v>-1.1947368749883046E-2</v>
      </c>
    </row>
    <row r="194" spans="2:26" x14ac:dyDescent="0.2">
      <c r="B194">
        <v>201</v>
      </c>
      <c r="C194">
        <v>-1.0564312</v>
      </c>
      <c r="D194">
        <v>-0.53419760000000005</v>
      </c>
      <c r="E194" s="4">
        <v>9.6137630000000005</v>
      </c>
      <c r="F194">
        <f t="shared" si="12"/>
        <v>9.6863746043784715</v>
      </c>
      <c r="G194">
        <f t="shared" si="13"/>
        <v>39.172000000000004</v>
      </c>
      <c r="H194">
        <v>-50.862000000000016</v>
      </c>
      <c r="I194">
        <v>-1.2428982157308949E-2</v>
      </c>
      <c r="S194">
        <v>291</v>
      </c>
      <c r="T194">
        <v>-3.0543261999999997E-4</v>
      </c>
      <c r="U194">
        <v>-1.5271630999999999E-4</v>
      </c>
      <c r="V194" s="4">
        <v>9.1629790000000003E-4</v>
      </c>
      <c r="W194">
        <f t="shared" si="14"/>
        <v>9.7786154349401152E-4</v>
      </c>
      <c r="X194">
        <f t="shared" si="15"/>
        <v>56.524999999999999</v>
      </c>
      <c r="Y194">
        <v>-33.800000000000004</v>
      </c>
      <c r="Z194">
        <v>-1.0596928137372619E-2</v>
      </c>
    </row>
    <row r="195" spans="2:26" x14ac:dyDescent="0.2">
      <c r="B195">
        <v>201</v>
      </c>
      <c r="C195">
        <v>-1.0570294</v>
      </c>
      <c r="D195">
        <v>-0.53419760000000005</v>
      </c>
      <c r="E195" s="4">
        <v>9.6281199999999991</v>
      </c>
      <c r="F195">
        <f t="shared" si="12"/>
        <v>9.7006893034830313</v>
      </c>
      <c r="G195">
        <f t="shared" si="13"/>
        <v>39.373000000000005</v>
      </c>
      <c r="H195">
        <v>-50.661000000000016</v>
      </c>
      <c r="I195">
        <v>-1.3338380136952316E-2</v>
      </c>
      <c r="S195">
        <v>293</v>
      </c>
      <c r="T195">
        <v>-3.0543261999999997E-4</v>
      </c>
      <c r="U195">
        <v>-1.5271630999999999E-4</v>
      </c>
      <c r="V195" s="4">
        <v>1.5271630999999999E-4</v>
      </c>
      <c r="W195">
        <f t="shared" si="14"/>
        <v>3.7407703490069611E-4</v>
      </c>
      <c r="X195">
        <f t="shared" si="15"/>
        <v>56.817999999999998</v>
      </c>
      <c r="Y195">
        <v>-33.507000000000005</v>
      </c>
      <c r="Z195">
        <v>1.3529907191354128E-2</v>
      </c>
    </row>
    <row r="196" spans="2:26" x14ac:dyDescent="0.2">
      <c r="B196">
        <v>218</v>
      </c>
      <c r="C196">
        <v>-1.0516455</v>
      </c>
      <c r="D196">
        <v>-0.52462640000000005</v>
      </c>
      <c r="E196" s="4">
        <v>9.6281199999999991</v>
      </c>
      <c r="F196">
        <f t="shared" si="12"/>
        <v>9.6995817359124921</v>
      </c>
      <c r="G196">
        <f t="shared" si="13"/>
        <v>39.591000000000008</v>
      </c>
      <c r="H196">
        <v>-50.443000000000012</v>
      </c>
      <c r="I196">
        <v>-1.419836030852885E-2</v>
      </c>
      <c r="S196">
        <v>291</v>
      </c>
      <c r="T196">
        <v>-4.5814895000000002E-4</v>
      </c>
      <c r="U196">
        <v>0</v>
      </c>
      <c r="V196" s="4">
        <v>1.5271630999999999E-4</v>
      </c>
      <c r="W196">
        <f t="shared" si="14"/>
        <v>4.8293139443001488E-4</v>
      </c>
      <c r="X196">
        <f t="shared" si="15"/>
        <v>57.109000000000002</v>
      </c>
      <c r="Y196">
        <v>-33.216000000000001</v>
      </c>
      <c r="Z196">
        <v>-1.4958887912588049E-2</v>
      </c>
    </row>
    <row r="197" spans="2:26" x14ac:dyDescent="0.2">
      <c r="B197">
        <v>200</v>
      </c>
      <c r="C197">
        <v>-1.0660025</v>
      </c>
      <c r="D197">
        <v>-0.52402820000000006</v>
      </c>
      <c r="E197" s="4">
        <v>9.6131650000000004</v>
      </c>
      <c r="F197">
        <f t="shared" si="12"/>
        <v>9.6862742167268063</v>
      </c>
      <c r="G197">
        <f t="shared" si="13"/>
        <v>39.791000000000004</v>
      </c>
      <c r="H197">
        <v>-50.243000000000016</v>
      </c>
      <c r="I197">
        <v>-1.465402420827237E-2</v>
      </c>
      <c r="S197">
        <v>291</v>
      </c>
      <c r="T197">
        <v>-6.1086525000000002E-4</v>
      </c>
      <c r="U197">
        <v>-6.1086525000000002E-4</v>
      </c>
      <c r="V197" s="4">
        <v>-3.0543261999999997E-4</v>
      </c>
      <c r="W197">
        <f t="shared" si="14"/>
        <v>9.1629787333333333E-4</v>
      </c>
      <c r="X197">
        <f t="shared" si="15"/>
        <v>57.4</v>
      </c>
      <c r="Y197">
        <v>-32.925000000000004</v>
      </c>
      <c r="Z197">
        <v>-2.5091462971859571E-3</v>
      </c>
    </row>
    <row r="198" spans="2:26" x14ac:dyDescent="0.2">
      <c r="B198">
        <v>200</v>
      </c>
      <c r="C198">
        <v>-1.0660025</v>
      </c>
      <c r="D198">
        <v>-0.52462640000000005</v>
      </c>
      <c r="E198" s="4">
        <v>9.6329060000000002</v>
      </c>
      <c r="F198">
        <f t="shared" si="12"/>
        <v>9.7058988349569777</v>
      </c>
      <c r="G198">
        <f t="shared" si="13"/>
        <v>39.991000000000007</v>
      </c>
      <c r="H198">
        <v>-50.043000000000013</v>
      </c>
      <c r="I198">
        <v>-1.5605599393670398E-2</v>
      </c>
      <c r="S198">
        <v>291</v>
      </c>
      <c r="T198">
        <v>-1.5271630999999999E-4</v>
      </c>
      <c r="U198">
        <v>0</v>
      </c>
      <c r="V198" s="4">
        <v>-4.5814895000000002E-4</v>
      </c>
      <c r="W198">
        <f t="shared" si="14"/>
        <v>4.8293139443001488E-4</v>
      </c>
      <c r="X198">
        <f t="shared" si="15"/>
        <v>57.691000000000003</v>
      </c>
      <c r="Y198">
        <v>-32.634</v>
      </c>
      <c r="Z198">
        <v>3.4325389830159793E-2</v>
      </c>
    </row>
    <row r="199" spans="2:26" x14ac:dyDescent="0.2">
      <c r="B199">
        <v>202</v>
      </c>
      <c r="C199">
        <v>-1.0564312</v>
      </c>
      <c r="D199">
        <v>-0.52941203000000003</v>
      </c>
      <c r="E199" s="4">
        <v>9.6233350000000009</v>
      </c>
      <c r="F199">
        <f t="shared" si="12"/>
        <v>9.6956124355332598</v>
      </c>
      <c r="G199">
        <f t="shared" si="13"/>
        <v>40.193000000000005</v>
      </c>
      <c r="H199">
        <v>-49.841000000000015</v>
      </c>
      <c r="I199">
        <v>-1.6434890277849234E-2</v>
      </c>
      <c r="S199">
        <v>292</v>
      </c>
      <c r="T199">
        <v>-6.1086525000000002E-4</v>
      </c>
      <c r="U199">
        <v>-1.2217305E-3</v>
      </c>
      <c r="V199" s="4">
        <v>-4.5814895000000002E-4</v>
      </c>
      <c r="W199">
        <f t="shared" si="14"/>
        <v>1.4407228146572522E-3</v>
      </c>
      <c r="X199">
        <f t="shared" si="15"/>
        <v>57.982999999999997</v>
      </c>
      <c r="Y199">
        <v>-32.342000000000006</v>
      </c>
      <c r="Z199">
        <v>-2.0182377389937115E-2</v>
      </c>
    </row>
    <row r="200" spans="2:26" x14ac:dyDescent="0.2">
      <c r="B200">
        <v>200</v>
      </c>
      <c r="C200">
        <v>-1.0612168</v>
      </c>
      <c r="D200">
        <v>-0.53359944000000004</v>
      </c>
      <c r="E200" s="4">
        <v>9.6227359999999997</v>
      </c>
      <c r="F200">
        <f t="shared" si="12"/>
        <v>9.6957700872425061</v>
      </c>
      <c r="G200">
        <f t="shared" si="13"/>
        <v>40.393000000000008</v>
      </c>
      <c r="H200">
        <v>-49.641000000000012</v>
      </c>
      <c r="I200">
        <v>-1.7391250061097319E-2</v>
      </c>
      <c r="S200">
        <v>291</v>
      </c>
      <c r="T200">
        <v>-4.5814895000000002E-4</v>
      </c>
      <c r="U200">
        <v>1.5271630999999999E-4</v>
      </c>
      <c r="V200" s="4">
        <v>-3.0543261999999997E-4</v>
      </c>
      <c r="W200">
        <f t="shared" si="14"/>
        <v>5.7141212542803383E-4</v>
      </c>
      <c r="X200">
        <f t="shared" si="15"/>
        <v>58.274000000000001</v>
      </c>
      <c r="Y200">
        <v>-32.051000000000002</v>
      </c>
      <c r="Z200">
        <v>1.2629700785763628E-3</v>
      </c>
    </row>
    <row r="201" spans="2:26" x14ac:dyDescent="0.2">
      <c r="B201">
        <v>200</v>
      </c>
      <c r="C201">
        <v>-1.0468599000000001</v>
      </c>
      <c r="D201">
        <v>-0.52941203000000003</v>
      </c>
      <c r="E201" s="4">
        <v>9.6137630000000005</v>
      </c>
      <c r="F201">
        <f t="shared" si="12"/>
        <v>9.6850726258457005</v>
      </c>
      <c r="G201">
        <f t="shared" si="13"/>
        <v>40.593000000000011</v>
      </c>
      <c r="H201">
        <v>-49.44100000000001</v>
      </c>
      <c r="I201">
        <v>-1.7852701371084918E-2</v>
      </c>
      <c r="S201">
        <v>292</v>
      </c>
      <c r="T201">
        <v>0</v>
      </c>
      <c r="U201">
        <v>0</v>
      </c>
      <c r="V201" s="4">
        <v>1.5271630999999999E-4</v>
      </c>
      <c r="W201">
        <f t="shared" si="14"/>
        <v>1.5271630999999999E-4</v>
      </c>
      <c r="X201">
        <f t="shared" si="15"/>
        <v>58.566000000000003</v>
      </c>
      <c r="Y201">
        <v>-31.759</v>
      </c>
      <c r="Z201">
        <v>2.2564925722687944E-2</v>
      </c>
    </row>
    <row r="202" spans="2:26" x14ac:dyDescent="0.2">
      <c r="B202">
        <v>217</v>
      </c>
      <c r="C202">
        <v>-1.0564312</v>
      </c>
      <c r="D202">
        <v>-0.52462640000000005</v>
      </c>
      <c r="E202" s="4">
        <v>9.6281199999999991</v>
      </c>
      <c r="F202">
        <f t="shared" si="12"/>
        <v>9.7001017764923674</v>
      </c>
      <c r="G202">
        <f t="shared" si="13"/>
        <v>40.810000000000009</v>
      </c>
      <c r="H202">
        <v>-49.224000000000011</v>
      </c>
      <c r="I202">
        <v>-1.8791320488680843E-2</v>
      </c>
      <c r="S202">
        <v>292</v>
      </c>
      <c r="T202">
        <v>6.1086525000000002E-4</v>
      </c>
      <c r="U202">
        <v>3.0543261999999997E-4</v>
      </c>
      <c r="V202" s="4">
        <v>-3.0543261999999997E-4</v>
      </c>
      <c r="W202">
        <f t="shared" si="14"/>
        <v>7.4815407796635809E-4</v>
      </c>
      <c r="X202">
        <f t="shared" si="15"/>
        <v>58.857999999999997</v>
      </c>
      <c r="Y202">
        <v>-31.467000000000006</v>
      </c>
      <c r="Z202">
        <v>-8.5382918721735278E-3</v>
      </c>
    </row>
    <row r="203" spans="2:26" x14ac:dyDescent="0.2">
      <c r="B203">
        <v>201</v>
      </c>
      <c r="C203">
        <v>-1.0516455</v>
      </c>
      <c r="D203">
        <v>-0.52941203000000003</v>
      </c>
      <c r="E203" s="4">
        <v>9.6233350000000009</v>
      </c>
      <c r="F203">
        <f t="shared" si="12"/>
        <v>9.6950921541470656</v>
      </c>
      <c r="G203">
        <f t="shared" si="13"/>
        <v>41.01100000000001</v>
      </c>
      <c r="H203">
        <v>-49.02300000000001</v>
      </c>
      <c r="I203">
        <v>-1.9258194589068085E-2</v>
      </c>
      <c r="S203">
        <v>290</v>
      </c>
      <c r="T203">
        <v>6.1086525000000002E-4</v>
      </c>
      <c r="U203">
        <v>1.5271630999999999E-4</v>
      </c>
      <c r="V203" s="4">
        <v>0</v>
      </c>
      <c r="W203">
        <f t="shared" si="14"/>
        <v>6.2966548658599563E-4</v>
      </c>
      <c r="X203">
        <f t="shared" si="15"/>
        <v>59.148000000000003</v>
      </c>
      <c r="Y203">
        <v>-31.177</v>
      </c>
      <c r="Z203">
        <v>1.537598970782395E-2</v>
      </c>
    </row>
    <row r="204" spans="2:26" x14ac:dyDescent="0.2">
      <c r="B204">
        <v>218</v>
      </c>
      <c r="C204">
        <v>-1.0516455</v>
      </c>
      <c r="D204">
        <v>-0.53838509999999995</v>
      </c>
      <c r="E204" s="4">
        <v>9.6137630000000005</v>
      </c>
      <c r="F204">
        <f t="shared" si="12"/>
        <v>9.6860856796613799</v>
      </c>
      <c r="G204">
        <f t="shared" si="13"/>
        <v>41.229000000000006</v>
      </c>
      <c r="H204">
        <v>-48.805000000000014</v>
      </c>
      <c r="I204">
        <v>-2.0133564784243871E-2</v>
      </c>
      <c r="S204">
        <v>291</v>
      </c>
      <c r="T204">
        <v>7.6358153999999995E-4</v>
      </c>
      <c r="U204">
        <v>4.5814895000000002E-4</v>
      </c>
      <c r="V204" s="4">
        <v>6.1086525000000002E-4</v>
      </c>
      <c r="W204">
        <f t="shared" si="14"/>
        <v>1.0798673910589376E-3</v>
      </c>
      <c r="X204">
        <f t="shared" si="15"/>
        <v>59.439</v>
      </c>
      <c r="Y204">
        <v>-30.886000000000003</v>
      </c>
      <c r="Z204">
        <v>-3.462818949653728E-2</v>
      </c>
    </row>
    <row r="205" spans="2:26" x14ac:dyDescent="0.2">
      <c r="B205">
        <v>201</v>
      </c>
      <c r="C205">
        <v>-1.0612168</v>
      </c>
      <c r="D205">
        <v>-0.53359944000000004</v>
      </c>
      <c r="E205" s="4">
        <v>9.6370939999999994</v>
      </c>
      <c r="F205">
        <f t="shared" si="12"/>
        <v>9.7100200938930374</v>
      </c>
      <c r="G205">
        <f t="shared" si="13"/>
        <v>41.430000000000007</v>
      </c>
      <c r="H205">
        <v>-48.604000000000013</v>
      </c>
      <c r="I205">
        <v>-2.1111094670783405E-2</v>
      </c>
      <c r="S205">
        <v>292</v>
      </c>
      <c r="T205">
        <v>4.5814895000000002E-4</v>
      </c>
      <c r="U205">
        <v>1.5271630999999999E-4</v>
      </c>
      <c r="V205" s="4">
        <v>1.5271630999999999E-4</v>
      </c>
      <c r="W205">
        <f t="shared" si="14"/>
        <v>5.0650271772828103E-4</v>
      </c>
      <c r="X205">
        <f t="shared" si="15"/>
        <v>59.731000000000002</v>
      </c>
      <c r="Y205">
        <v>-30.594000000000001</v>
      </c>
      <c r="Z205">
        <v>-9.2856281951850458E-3</v>
      </c>
    </row>
    <row r="206" spans="2:26" x14ac:dyDescent="0.2">
      <c r="B206">
        <v>200</v>
      </c>
      <c r="C206">
        <v>-1.0660025</v>
      </c>
      <c r="D206">
        <v>-0.53359944000000004</v>
      </c>
      <c r="E206" s="4">
        <v>9.6370939999999994</v>
      </c>
      <c r="F206">
        <f t="shared" si="12"/>
        <v>9.7105442925312158</v>
      </c>
      <c r="G206">
        <f t="shared" si="13"/>
        <v>41.63000000000001</v>
      </c>
      <c r="H206">
        <v>-48.404000000000011</v>
      </c>
      <c r="I206">
        <v>-2.1561686483208525E-2</v>
      </c>
      <c r="S206">
        <v>291</v>
      </c>
      <c r="T206">
        <v>6.1086525000000002E-4</v>
      </c>
      <c r="U206">
        <v>0</v>
      </c>
      <c r="V206" s="4">
        <v>6.1086525000000002E-4</v>
      </c>
      <c r="W206">
        <f t="shared" si="14"/>
        <v>8.6389392133243137E-4</v>
      </c>
      <c r="X206">
        <f t="shared" si="15"/>
        <v>60.021999999999998</v>
      </c>
      <c r="Y206">
        <v>-30.303000000000004</v>
      </c>
      <c r="Z206">
        <v>2.913202786696701E-2</v>
      </c>
    </row>
    <row r="207" spans="2:26" x14ac:dyDescent="0.2">
      <c r="B207">
        <v>200</v>
      </c>
      <c r="C207">
        <v>-1.0468599000000001</v>
      </c>
      <c r="D207">
        <v>-0.52941203000000003</v>
      </c>
      <c r="E207" s="4">
        <v>9.6185480000000005</v>
      </c>
      <c r="F207">
        <f t="shared" si="12"/>
        <v>9.6898224119970706</v>
      </c>
      <c r="G207">
        <f t="shared" si="13"/>
        <v>41.830000000000005</v>
      </c>
      <c r="H207">
        <v>-48.204000000000015</v>
      </c>
      <c r="I207">
        <v>-2.2614275197628569E-2</v>
      </c>
      <c r="S207">
        <v>292</v>
      </c>
      <c r="T207">
        <v>-3.0543261999999997E-4</v>
      </c>
      <c r="U207">
        <v>0</v>
      </c>
      <c r="V207" s="4">
        <v>0</v>
      </c>
      <c r="W207">
        <f t="shared" si="14"/>
        <v>3.0543261999999997E-4</v>
      </c>
      <c r="X207">
        <f t="shared" si="15"/>
        <v>60.314</v>
      </c>
      <c r="Y207">
        <v>-30.011000000000003</v>
      </c>
      <c r="Z207">
        <v>-2.6322061937442819E-2</v>
      </c>
    </row>
    <row r="208" spans="2:26" x14ac:dyDescent="0.2">
      <c r="B208">
        <v>201</v>
      </c>
      <c r="C208">
        <v>-1.0516455</v>
      </c>
      <c r="D208">
        <v>-0.52402820000000006</v>
      </c>
      <c r="E208" s="4">
        <v>9.6185480000000005</v>
      </c>
      <c r="F208">
        <f t="shared" si="12"/>
        <v>9.6900479586207151</v>
      </c>
      <c r="G208">
        <f t="shared" si="13"/>
        <v>42.031000000000006</v>
      </c>
      <c r="H208">
        <v>-48.003000000000014</v>
      </c>
      <c r="I208">
        <v>-2.348127267938049E-2</v>
      </c>
      <c r="S208">
        <v>292</v>
      </c>
      <c r="T208">
        <v>-3.0543261999999997E-4</v>
      </c>
      <c r="U208">
        <v>3.0543261999999997E-4</v>
      </c>
      <c r="V208" s="4">
        <v>-1.5271630999999999E-4</v>
      </c>
      <c r="W208">
        <f t="shared" si="14"/>
        <v>4.5814892999999999E-4</v>
      </c>
      <c r="X208">
        <f t="shared" si="15"/>
        <v>60.606000000000002</v>
      </c>
      <c r="Y208">
        <v>-29.719000000000001</v>
      </c>
      <c r="Z208">
        <v>8.6158502194990955E-3</v>
      </c>
    </row>
    <row r="209" spans="2:26" x14ac:dyDescent="0.2">
      <c r="B209">
        <v>200</v>
      </c>
      <c r="C209">
        <v>-1.0564312</v>
      </c>
      <c r="D209">
        <v>-0.52462640000000005</v>
      </c>
      <c r="E209" s="4">
        <v>9.6329060000000002</v>
      </c>
      <c r="F209">
        <f t="shared" si="12"/>
        <v>9.7048522783577909</v>
      </c>
      <c r="G209">
        <f t="shared" si="13"/>
        <v>42.231000000000009</v>
      </c>
      <c r="H209">
        <v>-47.803000000000011</v>
      </c>
      <c r="I209">
        <v>-1.6210965894977995E-2</v>
      </c>
      <c r="S209">
        <v>290</v>
      </c>
      <c r="T209">
        <v>0</v>
      </c>
      <c r="U209">
        <v>-4.5814895000000002E-4</v>
      </c>
      <c r="V209" s="4">
        <v>-1.5271630999999999E-4</v>
      </c>
      <c r="W209">
        <f t="shared" si="14"/>
        <v>4.8293139443001488E-4</v>
      </c>
      <c r="X209">
        <f t="shared" si="15"/>
        <v>60.896000000000001</v>
      </c>
      <c r="Y209">
        <v>-29.429000000000002</v>
      </c>
      <c r="Z209">
        <v>1.6839212356381781E-2</v>
      </c>
    </row>
    <row r="210" spans="2:26" x14ac:dyDescent="0.2">
      <c r="B210">
        <v>201</v>
      </c>
      <c r="C210">
        <v>-1.0564312</v>
      </c>
      <c r="D210">
        <v>-0.5288138</v>
      </c>
      <c r="E210" s="4">
        <v>9.6323080000000001</v>
      </c>
      <c r="F210">
        <f t="shared" ref="F210:F273" si="16">SQRT(SUMSQ(C210:E210))</f>
        <v>9.7044859895961455</v>
      </c>
      <c r="G210">
        <f t="shared" ref="G210:G273" si="17">(G209*1000+B210)/1000</f>
        <v>42.432000000000009</v>
      </c>
      <c r="H210">
        <v>-47.602000000000011</v>
      </c>
      <c r="I210">
        <v>-1.7283790064973832E-2</v>
      </c>
      <c r="S210">
        <v>292</v>
      </c>
      <c r="T210">
        <v>0</v>
      </c>
      <c r="U210">
        <v>0</v>
      </c>
      <c r="V210" s="4">
        <v>1.5271630999999999E-4</v>
      </c>
      <c r="W210">
        <f t="shared" si="14"/>
        <v>1.5271630999999999E-4</v>
      </c>
      <c r="X210">
        <f t="shared" si="15"/>
        <v>61.188000000000002</v>
      </c>
      <c r="Y210">
        <v>-29.137</v>
      </c>
      <c r="Z210">
        <v>-1.5111564811879233E-2</v>
      </c>
    </row>
    <row r="211" spans="2:26" x14ac:dyDescent="0.2">
      <c r="B211">
        <v>200</v>
      </c>
      <c r="C211">
        <v>-1.0606186</v>
      </c>
      <c r="D211">
        <v>-0.5288138</v>
      </c>
      <c r="E211" s="4">
        <v>9.6035939999999993</v>
      </c>
      <c r="F211">
        <f t="shared" si="16"/>
        <v>9.6764442625673386</v>
      </c>
      <c r="G211">
        <f t="shared" si="17"/>
        <v>42.632000000000005</v>
      </c>
      <c r="H211">
        <v>-47.402000000000015</v>
      </c>
      <c r="I211">
        <v>-1.7675264898826898E-2</v>
      </c>
      <c r="S211">
        <v>291</v>
      </c>
      <c r="T211">
        <v>0</v>
      </c>
      <c r="U211">
        <v>-4.5814895000000002E-4</v>
      </c>
      <c r="V211" s="4">
        <v>1.5271630999999999E-4</v>
      </c>
      <c r="W211">
        <f t="shared" si="14"/>
        <v>4.8293139443001488E-4</v>
      </c>
      <c r="X211">
        <f t="shared" si="15"/>
        <v>61.478999999999999</v>
      </c>
      <c r="Y211">
        <v>-28.846000000000004</v>
      </c>
      <c r="Z211">
        <v>1.6116617571779347E-4</v>
      </c>
    </row>
    <row r="212" spans="2:26" x14ac:dyDescent="0.2">
      <c r="B212">
        <v>200</v>
      </c>
      <c r="C212">
        <v>-1.0564312</v>
      </c>
      <c r="D212">
        <v>-0.53419760000000005</v>
      </c>
      <c r="E212" s="4">
        <v>9.6281199999999991</v>
      </c>
      <c r="F212">
        <f t="shared" si="16"/>
        <v>9.7006241392283208</v>
      </c>
      <c r="G212">
        <f t="shared" si="17"/>
        <v>42.832000000000008</v>
      </c>
      <c r="H212">
        <v>-47.202000000000012</v>
      </c>
      <c r="I212">
        <v>-1.8659110088226794E-2</v>
      </c>
      <c r="S212">
        <v>292</v>
      </c>
      <c r="T212">
        <v>0</v>
      </c>
      <c r="U212">
        <v>-4.5814895000000002E-4</v>
      </c>
      <c r="V212" s="4">
        <v>0</v>
      </c>
      <c r="W212">
        <f t="shared" si="14"/>
        <v>4.5814895000000002E-4</v>
      </c>
      <c r="X212">
        <f t="shared" si="15"/>
        <v>61.771000000000001</v>
      </c>
      <c r="Y212">
        <v>-28.554000000000002</v>
      </c>
      <c r="Z212">
        <v>4.4428672459230469E-2</v>
      </c>
    </row>
    <row r="213" spans="2:26" x14ac:dyDescent="0.2">
      <c r="B213">
        <v>201</v>
      </c>
      <c r="C213">
        <v>-1.0468599000000001</v>
      </c>
      <c r="D213">
        <v>-0.52462640000000005</v>
      </c>
      <c r="E213" s="4">
        <v>9.6376915000000007</v>
      </c>
      <c r="F213">
        <f t="shared" si="16"/>
        <v>9.7085655973978575</v>
      </c>
      <c r="G213">
        <f t="shared" si="17"/>
        <v>43.033000000000008</v>
      </c>
      <c r="H213">
        <v>-47.001000000000012</v>
      </c>
      <c r="I213">
        <v>-1.9210954356511625E-2</v>
      </c>
      <c r="S213">
        <v>291</v>
      </c>
      <c r="T213">
        <v>1.5271630999999999E-4</v>
      </c>
      <c r="U213">
        <v>0</v>
      </c>
      <c r="V213" s="4">
        <v>-1.5271630999999999E-4</v>
      </c>
      <c r="W213">
        <f t="shared" ref="W213:W276" si="18">SQRT(SUMSQ(T213:V213))</f>
        <v>2.1597347679757392E-4</v>
      </c>
      <c r="X213">
        <f t="shared" ref="X213:X276" si="19">(X212*1000+S213)/1000</f>
        <v>62.061999999999998</v>
      </c>
      <c r="Y213">
        <v>-28.263000000000005</v>
      </c>
      <c r="Z213">
        <v>1.7892584848867472E-2</v>
      </c>
    </row>
    <row r="214" spans="2:26" x14ac:dyDescent="0.2">
      <c r="B214">
        <v>200</v>
      </c>
      <c r="C214">
        <v>-1.0516455</v>
      </c>
      <c r="D214">
        <v>-0.52462640000000005</v>
      </c>
      <c r="E214" s="4">
        <v>9.6089769999999994</v>
      </c>
      <c r="F214">
        <f t="shared" si="16"/>
        <v>9.6805800499647852</v>
      </c>
      <c r="G214">
        <f t="shared" si="17"/>
        <v>43.233000000000004</v>
      </c>
      <c r="H214">
        <v>-46.801000000000016</v>
      </c>
      <c r="I214">
        <v>-1.9738360468300464E-2</v>
      </c>
      <c r="S214">
        <v>292</v>
      </c>
      <c r="T214">
        <v>4.5814895000000002E-4</v>
      </c>
      <c r="U214">
        <v>0</v>
      </c>
      <c r="V214" s="4">
        <v>-4.5814895000000002E-4</v>
      </c>
      <c r="W214">
        <f t="shared" si="18"/>
        <v>6.4792045867699305E-4</v>
      </c>
      <c r="X214">
        <f t="shared" si="19"/>
        <v>62.353999999999999</v>
      </c>
      <c r="Y214">
        <v>-27.971000000000004</v>
      </c>
      <c r="Z214">
        <v>-4.5449441090077689E-2</v>
      </c>
    </row>
    <row r="215" spans="2:26" x14ac:dyDescent="0.2">
      <c r="B215">
        <v>200</v>
      </c>
      <c r="C215">
        <v>-1.0516455</v>
      </c>
      <c r="D215">
        <v>-0.52402820000000006</v>
      </c>
      <c r="E215" s="4">
        <v>9.6137630000000005</v>
      </c>
      <c r="F215">
        <f t="shared" si="16"/>
        <v>9.6852982830801082</v>
      </c>
      <c r="G215">
        <f t="shared" si="17"/>
        <v>43.433000000000007</v>
      </c>
      <c r="H215">
        <v>-46.601000000000013</v>
      </c>
      <c r="I215">
        <v>-1.3320735912032295E-2</v>
      </c>
      <c r="S215">
        <v>291</v>
      </c>
      <c r="T215">
        <v>-1.5271630999999999E-4</v>
      </c>
      <c r="U215">
        <v>-4.5814895000000002E-4</v>
      </c>
      <c r="V215" s="4">
        <v>-3.0543261999999997E-4</v>
      </c>
      <c r="W215">
        <f t="shared" si="18"/>
        <v>5.7141212542803383E-4</v>
      </c>
      <c r="X215">
        <f t="shared" si="19"/>
        <v>62.645000000000003</v>
      </c>
      <c r="Y215">
        <v>-27.68</v>
      </c>
      <c r="Z215">
        <v>-2.3341189075009386E-2</v>
      </c>
    </row>
    <row r="216" spans="2:26" x14ac:dyDescent="0.2">
      <c r="B216">
        <v>201</v>
      </c>
      <c r="C216">
        <v>-1.0564312</v>
      </c>
      <c r="D216">
        <v>-0.52402820000000006</v>
      </c>
      <c r="E216" s="4">
        <v>9.6137630000000005</v>
      </c>
      <c r="F216">
        <f t="shared" si="16"/>
        <v>9.6858190905517993</v>
      </c>
      <c r="G216">
        <f t="shared" si="17"/>
        <v>43.634000000000007</v>
      </c>
      <c r="H216">
        <v>-46.400000000000013</v>
      </c>
      <c r="I216">
        <v>-1.4181545298517211E-2</v>
      </c>
      <c r="S216">
        <v>291</v>
      </c>
      <c r="T216">
        <v>6.1086525000000002E-4</v>
      </c>
      <c r="U216">
        <v>1.5271630999999999E-4</v>
      </c>
      <c r="V216" s="4">
        <v>3.0543261999999997E-4</v>
      </c>
      <c r="W216">
        <f t="shared" si="18"/>
        <v>6.9983405915805712E-4</v>
      </c>
      <c r="X216">
        <f t="shared" si="19"/>
        <v>62.936</v>
      </c>
      <c r="Y216">
        <v>-27.389000000000003</v>
      </c>
      <c r="Z216">
        <v>1.4001963900613024E-2</v>
      </c>
    </row>
    <row r="217" spans="2:26" x14ac:dyDescent="0.2">
      <c r="B217">
        <v>218</v>
      </c>
      <c r="C217">
        <v>-1.0564312</v>
      </c>
      <c r="D217">
        <v>-0.52462640000000005</v>
      </c>
      <c r="E217" s="4">
        <v>9.6185480000000005</v>
      </c>
      <c r="F217">
        <f t="shared" si="16"/>
        <v>9.6906008775624652</v>
      </c>
      <c r="G217">
        <f t="shared" si="17"/>
        <v>43.852000000000004</v>
      </c>
      <c r="H217">
        <v>-46.182000000000016</v>
      </c>
      <c r="I217">
        <v>-7.3672906343516757E-3</v>
      </c>
      <c r="S217">
        <v>291</v>
      </c>
      <c r="T217">
        <v>9.1629790000000003E-4</v>
      </c>
      <c r="U217">
        <v>-1.5271630999999999E-4</v>
      </c>
      <c r="V217" s="4">
        <v>-1.5271630999999999E-4</v>
      </c>
      <c r="W217">
        <f t="shared" si="18"/>
        <v>9.4140659877889235E-4</v>
      </c>
      <c r="X217">
        <f t="shared" si="19"/>
        <v>63.226999999999997</v>
      </c>
      <c r="Y217">
        <v>-27.098000000000006</v>
      </c>
      <c r="Z217">
        <v>1.6274143554524938E-2</v>
      </c>
    </row>
    <row r="218" spans="2:26" x14ac:dyDescent="0.2">
      <c r="B218">
        <v>200</v>
      </c>
      <c r="C218">
        <v>-1.0516455</v>
      </c>
      <c r="D218">
        <v>-0.52462640000000005</v>
      </c>
      <c r="E218" s="4">
        <v>9.6185480000000005</v>
      </c>
      <c r="F218">
        <f t="shared" si="16"/>
        <v>9.6900803270948792</v>
      </c>
      <c r="G218">
        <f t="shared" si="17"/>
        <v>44.052000000000007</v>
      </c>
      <c r="H218">
        <v>-45.982000000000014</v>
      </c>
      <c r="I218">
        <v>-7.8493510513949413E-3</v>
      </c>
      <c r="S218">
        <v>292</v>
      </c>
      <c r="T218">
        <v>-1.2217305E-3</v>
      </c>
      <c r="U218">
        <v>-6.1086525000000002E-4</v>
      </c>
      <c r="V218" s="4">
        <v>0</v>
      </c>
      <c r="W218">
        <f t="shared" si="18"/>
        <v>1.3659362240924034E-3</v>
      </c>
      <c r="X218">
        <f t="shared" si="19"/>
        <v>63.518999999999998</v>
      </c>
      <c r="Y218">
        <v>-26.806000000000004</v>
      </c>
      <c r="Z218">
        <v>-5.2657276765293703E-3</v>
      </c>
    </row>
    <row r="219" spans="2:26" x14ac:dyDescent="0.2">
      <c r="B219">
        <v>201</v>
      </c>
      <c r="C219">
        <v>-1.0516455</v>
      </c>
      <c r="D219">
        <v>-0.52402820000000006</v>
      </c>
      <c r="E219" s="4">
        <v>9.6281199999999991</v>
      </c>
      <c r="F219">
        <f t="shared" si="16"/>
        <v>9.6995493991455852</v>
      </c>
      <c r="G219">
        <f t="shared" si="17"/>
        <v>44.253000000000007</v>
      </c>
      <c r="H219">
        <v>-45.781000000000013</v>
      </c>
      <c r="I219">
        <v>-8.3622670607760227E-3</v>
      </c>
      <c r="S219">
        <v>291</v>
      </c>
      <c r="T219">
        <v>-6.1086525000000002E-4</v>
      </c>
      <c r="U219">
        <v>0</v>
      </c>
      <c r="V219" s="4">
        <v>0</v>
      </c>
      <c r="W219">
        <f t="shared" si="18"/>
        <v>6.1086525000000002E-4</v>
      </c>
      <c r="X219">
        <f t="shared" si="19"/>
        <v>63.81</v>
      </c>
      <c r="Y219">
        <v>-26.515000000000001</v>
      </c>
      <c r="Z219">
        <v>4.1963686173504516E-2</v>
      </c>
    </row>
    <row r="220" spans="2:26" x14ac:dyDescent="0.2">
      <c r="B220">
        <v>218</v>
      </c>
      <c r="C220">
        <v>-1.0564312</v>
      </c>
      <c r="D220">
        <v>-0.52402820000000006</v>
      </c>
      <c r="E220" s="4">
        <v>9.6275215000000003</v>
      </c>
      <c r="F220">
        <f t="shared" si="16"/>
        <v>9.6994753810549437</v>
      </c>
      <c r="G220">
        <f t="shared" si="17"/>
        <v>44.471000000000011</v>
      </c>
      <c r="H220">
        <v>-45.563000000000009</v>
      </c>
      <c r="I220">
        <v>-1.7931106861792596E-3</v>
      </c>
      <c r="S220">
        <v>291</v>
      </c>
      <c r="T220">
        <v>-1.3744467999999999E-3</v>
      </c>
      <c r="U220">
        <v>0</v>
      </c>
      <c r="V220" s="4">
        <v>0</v>
      </c>
      <c r="W220">
        <f t="shared" si="18"/>
        <v>1.3744467999999999E-3</v>
      </c>
      <c r="X220">
        <f t="shared" si="19"/>
        <v>64.100999999999999</v>
      </c>
      <c r="Y220">
        <v>-26.224000000000004</v>
      </c>
      <c r="Z220">
        <v>1.4857045551875264E-2</v>
      </c>
    </row>
    <row r="221" spans="2:26" x14ac:dyDescent="0.2">
      <c r="B221">
        <v>200</v>
      </c>
      <c r="C221">
        <v>-1.0468599000000001</v>
      </c>
      <c r="D221">
        <v>-0.5288138</v>
      </c>
      <c r="E221" s="4">
        <v>9.6275215000000003</v>
      </c>
      <c r="F221">
        <f t="shared" si="16"/>
        <v>9.6986973309955768</v>
      </c>
      <c r="G221">
        <f t="shared" si="17"/>
        <v>44.671000000000006</v>
      </c>
      <c r="H221">
        <v>-45.363000000000014</v>
      </c>
      <c r="I221">
        <v>-2.2437802276947705E-3</v>
      </c>
      <c r="S221">
        <v>292</v>
      </c>
      <c r="T221">
        <v>-7.6358153999999995E-4</v>
      </c>
      <c r="U221">
        <v>-4.5814895000000002E-4</v>
      </c>
      <c r="V221" s="4">
        <v>0</v>
      </c>
      <c r="W221">
        <f t="shared" si="18"/>
        <v>8.9048145888326845E-4</v>
      </c>
      <c r="X221">
        <f t="shared" si="19"/>
        <v>64.393000000000001</v>
      </c>
      <c r="Y221">
        <v>-25.932000000000002</v>
      </c>
      <c r="Z221">
        <v>-4.1863736868230722E-2</v>
      </c>
    </row>
    <row r="222" spans="2:26" x14ac:dyDescent="0.2">
      <c r="B222">
        <v>201</v>
      </c>
      <c r="C222">
        <v>-1.0564312</v>
      </c>
      <c r="D222">
        <v>-0.53419760000000005</v>
      </c>
      <c r="E222" s="4">
        <v>9.6185480000000005</v>
      </c>
      <c r="F222">
        <f t="shared" si="16"/>
        <v>9.6911237524078295</v>
      </c>
      <c r="G222">
        <f t="shared" si="17"/>
        <v>44.872000000000007</v>
      </c>
      <c r="H222">
        <v>-45.162000000000013</v>
      </c>
      <c r="I222">
        <v>-2.8243213003371686E-3</v>
      </c>
      <c r="S222">
        <v>291</v>
      </c>
      <c r="T222">
        <v>6.1086525000000002E-4</v>
      </c>
      <c r="U222">
        <v>7.6358153999999995E-4</v>
      </c>
      <c r="V222" s="4">
        <v>-3.0543261999999997E-4</v>
      </c>
      <c r="W222">
        <f t="shared" si="18"/>
        <v>1.0244521498080808E-3</v>
      </c>
      <c r="X222">
        <f t="shared" si="19"/>
        <v>64.683999999999997</v>
      </c>
      <c r="Y222">
        <v>-25.641000000000005</v>
      </c>
      <c r="Z222">
        <v>-1.1691990578152452E-2</v>
      </c>
    </row>
    <row r="223" spans="2:26" x14ac:dyDescent="0.2">
      <c r="B223">
        <v>200</v>
      </c>
      <c r="C223">
        <v>-1.0516455</v>
      </c>
      <c r="D223">
        <v>-0.53359944000000004</v>
      </c>
      <c r="E223" s="4">
        <v>9.6281199999999991</v>
      </c>
      <c r="F223">
        <f t="shared" si="16"/>
        <v>9.7000712035757015</v>
      </c>
      <c r="G223">
        <f t="shared" si="17"/>
        <v>45.07200000000001</v>
      </c>
      <c r="H223">
        <v>-44.96200000000001</v>
      </c>
      <c r="I223">
        <v>-3.7759570406518186E-3</v>
      </c>
      <c r="S223">
        <v>291</v>
      </c>
      <c r="T223">
        <v>3.0543261999999997E-4</v>
      </c>
      <c r="U223">
        <v>1.5271630999999999E-4</v>
      </c>
      <c r="V223" s="4">
        <v>-4.5814895000000002E-4</v>
      </c>
      <c r="W223">
        <f t="shared" si="18"/>
        <v>5.7141212542803383E-4</v>
      </c>
      <c r="X223">
        <f t="shared" si="19"/>
        <v>64.974999999999994</v>
      </c>
      <c r="Y223">
        <v>-25.350000000000009</v>
      </c>
      <c r="Z223">
        <v>1.7261321217906109E-2</v>
      </c>
    </row>
    <row r="224" spans="2:26" x14ac:dyDescent="0.2">
      <c r="B224">
        <v>200</v>
      </c>
      <c r="C224">
        <v>-1.0516455</v>
      </c>
      <c r="D224">
        <v>-0.52402820000000006</v>
      </c>
      <c r="E224" s="4">
        <v>9.6275215000000003</v>
      </c>
      <c r="F224">
        <f t="shared" si="16"/>
        <v>9.6989553068888679</v>
      </c>
      <c r="G224">
        <f t="shared" si="17"/>
        <v>45.272000000000006</v>
      </c>
      <c r="H224">
        <v>-44.762000000000015</v>
      </c>
      <c r="I224">
        <v>-4.611577849451552E-3</v>
      </c>
      <c r="S224">
        <v>292</v>
      </c>
      <c r="T224">
        <v>3.0543261999999997E-4</v>
      </c>
      <c r="U224">
        <v>9.1629790000000003E-4</v>
      </c>
      <c r="V224" s="4">
        <v>0</v>
      </c>
      <c r="W224">
        <f t="shared" si="18"/>
        <v>9.6586278886002977E-4</v>
      </c>
      <c r="X224">
        <f t="shared" si="19"/>
        <v>65.266999999999996</v>
      </c>
      <c r="Y224">
        <v>-25.058000000000007</v>
      </c>
      <c r="Z224">
        <v>1.0278305510572133E-2</v>
      </c>
    </row>
    <row r="225" spans="2:26" x14ac:dyDescent="0.2">
      <c r="B225">
        <v>201</v>
      </c>
      <c r="C225">
        <v>-1.0564312</v>
      </c>
      <c r="D225">
        <v>-0.51924250000000005</v>
      </c>
      <c r="E225" s="4">
        <v>9.6275215000000003</v>
      </c>
      <c r="F225">
        <f t="shared" si="16"/>
        <v>9.6992180038960836</v>
      </c>
      <c r="G225">
        <f t="shared" si="17"/>
        <v>45.473000000000006</v>
      </c>
      <c r="H225">
        <v>-44.561000000000014</v>
      </c>
      <c r="I225">
        <v>-5.1848091456606236E-3</v>
      </c>
      <c r="S225">
        <v>291</v>
      </c>
      <c r="T225">
        <v>0</v>
      </c>
      <c r="U225">
        <v>0</v>
      </c>
      <c r="V225" s="4">
        <v>4.5814895000000002E-4</v>
      </c>
      <c r="W225">
        <f t="shared" si="18"/>
        <v>4.5814895000000002E-4</v>
      </c>
      <c r="X225">
        <f t="shared" si="19"/>
        <v>65.558000000000007</v>
      </c>
      <c r="Y225">
        <v>-24.766999999999996</v>
      </c>
      <c r="Z225">
        <v>-1.5320402012998842E-2</v>
      </c>
    </row>
    <row r="226" spans="2:26" x14ac:dyDescent="0.2">
      <c r="B226">
        <v>201</v>
      </c>
      <c r="C226">
        <v>-1.0510473</v>
      </c>
      <c r="D226">
        <v>-0.5288138</v>
      </c>
      <c r="E226" s="4">
        <v>9.6041919999999994</v>
      </c>
      <c r="F226">
        <f t="shared" si="16"/>
        <v>9.6759934081608243</v>
      </c>
      <c r="G226">
        <f t="shared" si="17"/>
        <v>45.674000000000007</v>
      </c>
      <c r="H226">
        <v>-44.360000000000014</v>
      </c>
      <c r="I226">
        <v>-6.0044598030140235E-3</v>
      </c>
      <c r="S226">
        <v>292</v>
      </c>
      <c r="T226">
        <v>6.1086525000000002E-4</v>
      </c>
      <c r="U226">
        <v>-3.0543261999999997E-4</v>
      </c>
      <c r="V226" s="4">
        <v>0</v>
      </c>
      <c r="W226">
        <f t="shared" si="18"/>
        <v>6.829681098101338E-4</v>
      </c>
      <c r="X226">
        <f t="shared" si="19"/>
        <v>65.849999999999994</v>
      </c>
      <c r="Y226">
        <v>-24.475000000000009</v>
      </c>
      <c r="Z226">
        <v>-2.4307271928496407E-2</v>
      </c>
    </row>
    <row r="227" spans="2:26" x14ac:dyDescent="0.2">
      <c r="B227">
        <v>217</v>
      </c>
      <c r="C227">
        <v>-1.0564312</v>
      </c>
      <c r="D227">
        <v>-0.52402820000000006</v>
      </c>
      <c r="E227" s="4">
        <v>9.6041919999999994</v>
      </c>
      <c r="F227">
        <f t="shared" si="16"/>
        <v>9.6763193626291955</v>
      </c>
      <c r="G227">
        <f t="shared" si="17"/>
        <v>45.891000000000005</v>
      </c>
      <c r="H227">
        <v>-44.143000000000015</v>
      </c>
      <c r="I227">
        <v>9.8530698925244952E-4</v>
      </c>
      <c r="S227">
        <v>291</v>
      </c>
      <c r="T227">
        <v>0</v>
      </c>
      <c r="U227">
        <v>-3.0543261999999997E-4</v>
      </c>
      <c r="V227" s="4">
        <v>3.0543261999999997E-4</v>
      </c>
      <c r="W227">
        <f t="shared" si="18"/>
        <v>4.3194695359514783E-4</v>
      </c>
      <c r="X227">
        <f t="shared" si="19"/>
        <v>66.141000000000005</v>
      </c>
      <c r="Y227">
        <v>-24.183999999999997</v>
      </c>
      <c r="Z227">
        <v>1.5476006047901321E-2</v>
      </c>
    </row>
    <row r="228" spans="2:26" x14ac:dyDescent="0.2">
      <c r="B228">
        <v>201</v>
      </c>
      <c r="C228">
        <v>-1.0516455</v>
      </c>
      <c r="D228">
        <v>-0.5288138</v>
      </c>
      <c r="E228" s="4">
        <v>9.6323080000000001</v>
      </c>
      <c r="F228">
        <f t="shared" si="16"/>
        <v>9.7039661839685269</v>
      </c>
      <c r="G228">
        <f t="shared" si="17"/>
        <v>46.092000000000006</v>
      </c>
      <c r="H228">
        <v>-43.942000000000014</v>
      </c>
      <c r="I228">
        <v>4.3556980034493992E-4</v>
      </c>
      <c r="S228">
        <v>292</v>
      </c>
      <c r="T228">
        <v>-7.6358153999999995E-4</v>
      </c>
      <c r="U228">
        <v>-3.0543261999999997E-4</v>
      </c>
      <c r="V228" s="4">
        <v>4.5814895000000002E-4</v>
      </c>
      <c r="W228">
        <f t="shared" si="18"/>
        <v>9.4140656146796554E-4</v>
      </c>
      <c r="X228">
        <f t="shared" si="19"/>
        <v>66.433000000000007</v>
      </c>
      <c r="Y228">
        <v>-23.891999999999996</v>
      </c>
      <c r="Z228">
        <v>-1.5632218288426992E-3</v>
      </c>
    </row>
    <row r="229" spans="2:26" x14ac:dyDescent="0.2">
      <c r="B229">
        <v>201</v>
      </c>
      <c r="C229">
        <v>-1.0564312</v>
      </c>
      <c r="D229">
        <v>-0.52402820000000006</v>
      </c>
      <c r="E229">
        <v>9.6137630000000005</v>
      </c>
      <c r="F229">
        <f t="shared" si="16"/>
        <v>9.6858190905517993</v>
      </c>
      <c r="G229">
        <f t="shared" si="17"/>
        <v>46.293000000000006</v>
      </c>
      <c r="H229">
        <v>-43.741000000000014</v>
      </c>
      <c r="I229">
        <v>-4.288653269639551E-4</v>
      </c>
      <c r="S229">
        <v>291</v>
      </c>
      <c r="T229">
        <v>-6.1086525000000002E-4</v>
      </c>
      <c r="U229">
        <v>-3.0543261999999997E-4</v>
      </c>
      <c r="V229">
        <v>0</v>
      </c>
      <c r="W229">
        <f t="shared" si="18"/>
        <v>6.829681098101338E-4</v>
      </c>
      <c r="X229">
        <f t="shared" si="19"/>
        <v>66.724000000000004</v>
      </c>
      <c r="Y229">
        <v>-23.600999999999999</v>
      </c>
      <c r="Z229">
        <v>3.2784883661103853E-4</v>
      </c>
    </row>
    <row r="230" spans="2:26" x14ac:dyDescent="0.2">
      <c r="B230">
        <v>218</v>
      </c>
      <c r="C230">
        <v>-1.055833</v>
      </c>
      <c r="D230">
        <v>-0.5288138</v>
      </c>
      <c r="E230" s="4">
        <v>9.6083789999999993</v>
      </c>
      <c r="F230">
        <f t="shared" si="16"/>
        <v>9.6806701403673721</v>
      </c>
      <c r="G230">
        <f t="shared" si="17"/>
        <v>46.51100000000001</v>
      </c>
      <c r="H230">
        <v>-43.52300000000001</v>
      </c>
      <c r="I230">
        <v>6.6404365039873297E-3</v>
      </c>
      <c r="S230">
        <v>291</v>
      </c>
      <c r="T230">
        <v>-4.5814895000000002E-4</v>
      </c>
      <c r="U230">
        <v>-3.0543261999999997E-4</v>
      </c>
      <c r="V230" s="4">
        <v>3.0543261999999997E-4</v>
      </c>
      <c r="W230">
        <f t="shared" si="18"/>
        <v>6.2966549143670823E-4</v>
      </c>
      <c r="X230">
        <f t="shared" si="19"/>
        <v>67.015000000000001</v>
      </c>
      <c r="Y230">
        <v>-23.310000000000002</v>
      </c>
      <c r="Z230">
        <v>9.7852709523601061E-3</v>
      </c>
    </row>
    <row r="231" spans="2:26" x14ac:dyDescent="0.2">
      <c r="B231">
        <v>200</v>
      </c>
      <c r="C231">
        <v>-1.0468599000000001</v>
      </c>
      <c r="D231">
        <v>-0.5288138</v>
      </c>
      <c r="E231" s="4">
        <v>9.6137630000000005</v>
      </c>
      <c r="F231">
        <f t="shared" si="16"/>
        <v>9.6850399434110468</v>
      </c>
      <c r="G231">
        <f t="shared" si="17"/>
        <v>46.711000000000006</v>
      </c>
      <c r="H231">
        <v>-43.323000000000015</v>
      </c>
      <c r="I231">
        <v>6.1737218471928012E-3</v>
      </c>
      <c r="S231">
        <v>291</v>
      </c>
      <c r="T231">
        <v>-3.0543261999999997E-4</v>
      </c>
      <c r="U231">
        <v>-3.0543261999999997E-4</v>
      </c>
      <c r="V231" s="4">
        <v>-1.5271630999999999E-4</v>
      </c>
      <c r="W231">
        <f t="shared" si="18"/>
        <v>4.5814892999999999E-4</v>
      </c>
      <c r="X231">
        <f t="shared" si="19"/>
        <v>67.305999999999997</v>
      </c>
      <c r="Y231">
        <v>-23.019000000000005</v>
      </c>
      <c r="Z231">
        <v>-4.2930897058014936E-2</v>
      </c>
    </row>
    <row r="232" spans="2:26" x14ac:dyDescent="0.2">
      <c r="B232">
        <v>217</v>
      </c>
      <c r="C232">
        <v>-1.0516455</v>
      </c>
      <c r="D232">
        <v>-0.51924250000000005</v>
      </c>
      <c r="E232" s="4">
        <v>9.6089769999999994</v>
      </c>
      <c r="F232">
        <f t="shared" si="16"/>
        <v>9.6802897693202077</v>
      </c>
      <c r="G232">
        <f t="shared" si="17"/>
        <v>46.928000000000004</v>
      </c>
      <c r="H232">
        <v>-43.106000000000016</v>
      </c>
      <c r="I232">
        <v>5.3140150874644654E-3</v>
      </c>
      <c r="S232">
        <v>292</v>
      </c>
      <c r="T232">
        <v>-1.5271630999999999E-4</v>
      </c>
      <c r="U232">
        <v>0</v>
      </c>
      <c r="V232" s="4">
        <v>1.5271630999999999E-4</v>
      </c>
      <c r="W232">
        <f t="shared" si="18"/>
        <v>2.1597347679757392E-4</v>
      </c>
      <c r="X232">
        <f t="shared" si="19"/>
        <v>67.597999999999999</v>
      </c>
      <c r="Y232">
        <v>-22.727000000000004</v>
      </c>
      <c r="Z232">
        <v>2.7640240483040274E-2</v>
      </c>
    </row>
    <row r="233" spans="2:26" x14ac:dyDescent="0.2">
      <c r="B233">
        <v>201</v>
      </c>
      <c r="C233">
        <v>-1.0564312</v>
      </c>
      <c r="D233">
        <v>-0.52941203000000003</v>
      </c>
      <c r="E233" s="4">
        <v>9.6233350000000009</v>
      </c>
      <c r="F233">
        <f t="shared" si="16"/>
        <v>9.6956124355332598</v>
      </c>
      <c r="G233">
        <f t="shared" si="17"/>
        <v>47.129000000000005</v>
      </c>
      <c r="H233">
        <v>-42.905000000000015</v>
      </c>
      <c r="I233">
        <v>4.2820575513811184E-3</v>
      </c>
      <c r="S233">
        <v>292</v>
      </c>
      <c r="T233">
        <v>0</v>
      </c>
      <c r="U233">
        <v>-1.5271630999999999E-4</v>
      </c>
      <c r="V233" s="4">
        <v>-3.0543261999999997E-4</v>
      </c>
      <c r="W233">
        <f t="shared" si="18"/>
        <v>3.4148405043293091E-4</v>
      </c>
      <c r="X233">
        <f t="shared" si="19"/>
        <v>67.89</v>
      </c>
      <c r="Y233">
        <v>-22.435000000000002</v>
      </c>
      <c r="Z233">
        <v>2.6980941859334966E-2</v>
      </c>
    </row>
    <row r="234" spans="2:26" x14ac:dyDescent="0.2">
      <c r="B234">
        <v>201</v>
      </c>
      <c r="C234">
        <v>-1.0564312</v>
      </c>
      <c r="D234">
        <v>-0.5288138</v>
      </c>
      <c r="E234" s="4">
        <v>9.6131650000000004</v>
      </c>
      <c r="F234">
        <f t="shared" si="16"/>
        <v>9.6854856477426505</v>
      </c>
      <c r="G234">
        <f t="shared" si="17"/>
        <v>47.330000000000005</v>
      </c>
      <c r="H234">
        <v>-42.704000000000015</v>
      </c>
      <c r="I234">
        <v>3.9291281995855925E-3</v>
      </c>
      <c r="S234">
        <v>290</v>
      </c>
      <c r="T234">
        <v>1.5271630999999999E-4</v>
      </c>
      <c r="U234">
        <v>1.5271630999999999E-4</v>
      </c>
      <c r="V234" s="4">
        <v>-3.0543261999999997E-4</v>
      </c>
      <c r="W234">
        <f t="shared" si="18"/>
        <v>3.7407703490069605E-4</v>
      </c>
      <c r="X234">
        <f t="shared" si="19"/>
        <v>68.180000000000007</v>
      </c>
      <c r="Y234">
        <v>-22.144999999999996</v>
      </c>
      <c r="Z234">
        <v>-3.3908352213010272E-2</v>
      </c>
    </row>
    <row r="235" spans="2:26" x14ac:dyDescent="0.2">
      <c r="B235">
        <v>200</v>
      </c>
      <c r="C235">
        <v>-1.0564312</v>
      </c>
      <c r="D235">
        <v>-0.53359944000000004</v>
      </c>
      <c r="E235">
        <v>9.6179500000000004</v>
      </c>
      <c r="F235">
        <f t="shared" si="16"/>
        <v>9.6904972754344119</v>
      </c>
      <c r="G235">
        <f t="shared" si="17"/>
        <v>47.530000000000008</v>
      </c>
      <c r="H235">
        <v>-42.504000000000012</v>
      </c>
      <c r="I235">
        <v>2.9571052096391535E-3</v>
      </c>
      <c r="S235">
        <v>291</v>
      </c>
      <c r="T235">
        <v>7.6358153999999995E-4</v>
      </c>
      <c r="U235">
        <v>4.5814895000000002E-4</v>
      </c>
      <c r="V235">
        <v>0</v>
      </c>
      <c r="W235">
        <f t="shared" si="18"/>
        <v>8.9048145888326845E-4</v>
      </c>
      <c r="X235">
        <f t="shared" si="19"/>
        <v>68.471000000000004</v>
      </c>
      <c r="Y235">
        <v>-21.853999999999999</v>
      </c>
      <c r="Z235">
        <v>4.7240659384601112E-3</v>
      </c>
    </row>
    <row r="236" spans="2:26" x14ac:dyDescent="0.2">
      <c r="B236">
        <v>201</v>
      </c>
      <c r="C236">
        <v>-1.0660025</v>
      </c>
      <c r="D236">
        <v>-0.5288138</v>
      </c>
      <c r="E236" s="4">
        <v>9.6227359999999997</v>
      </c>
      <c r="F236">
        <f t="shared" si="16"/>
        <v>9.696032873849628</v>
      </c>
      <c r="G236">
        <f t="shared" si="17"/>
        <v>47.731000000000009</v>
      </c>
      <c r="H236">
        <v>-42.303000000000011</v>
      </c>
      <c r="I236">
        <v>2.026204089264409E-3</v>
      </c>
      <c r="S236">
        <v>293</v>
      </c>
      <c r="T236">
        <v>-4.5814895000000002E-4</v>
      </c>
      <c r="U236">
        <v>4.5814895000000002E-4</v>
      </c>
      <c r="V236" s="4">
        <v>-4.5814895000000002E-4</v>
      </c>
      <c r="W236">
        <f t="shared" si="18"/>
        <v>7.9353725883433328E-4</v>
      </c>
      <c r="X236">
        <f t="shared" si="19"/>
        <v>68.763999999999996</v>
      </c>
      <c r="Y236">
        <v>-21.561000000000007</v>
      </c>
      <c r="Z236">
        <v>2.1756977888755403E-2</v>
      </c>
    </row>
    <row r="237" spans="2:26" x14ac:dyDescent="0.2">
      <c r="B237">
        <v>200</v>
      </c>
      <c r="C237">
        <v>-1.0564312</v>
      </c>
      <c r="D237">
        <v>-0.52402820000000006</v>
      </c>
      <c r="E237" s="4">
        <v>9.6233350000000009</v>
      </c>
      <c r="F237">
        <f t="shared" si="16"/>
        <v>9.69531995124213</v>
      </c>
      <c r="G237">
        <f t="shared" si="17"/>
        <v>47.931000000000004</v>
      </c>
      <c r="H237">
        <v>-42.103000000000016</v>
      </c>
      <c r="I237">
        <v>1.4106757309076635E-3</v>
      </c>
      <c r="S237">
        <v>291</v>
      </c>
      <c r="T237">
        <v>3.0543261999999997E-4</v>
      </c>
      <c r="U237">
        <v>6.1086525000000002E-4</v>
      </c>
      <c r="V237" s="4">
        <v>1.5271630999999999E-4</v>
      </c>
      <c r="W237">
        <f t="shared" si="18"/>
        <v>6.9983405915805712E-4</v>
      </c>
      <c r="X237">
        <f t="shared" si="19"/>
        <v>69.055000000000007</v>
      </c>
      <c r="Y237">
        <v>-21.269999999999996</v>
      </c>
      <c r="Z237">
        <v>-2.1422117048447466E-2</v>
      </c>
    </row>
    <row r="238" spans="2:26" x14ac:dyDescent="0.2">
      <c r="B238">
        <v>219</v>
      </c>
      <c r="C238">
        <v>-1.0564312</v>
      </c>
      <c r="D238">
        <v>-0.52402820000000006</v>
      </c>
      <c r="E238" s="4">
        <v>9.6227359999999997</v>
      </c>
      <c r="F238">
        <f t="shared" si="16"/>
        <v>9.6947253989179423</v>
      </c>
      <c r="G238">
        <f t="shared" si="17"/>
        <v>48.150000000000006</v>
      </c>
      <c r="H238">
        <v>-41.884000000000015</v>
      </c>
      <c r="I238">
        <v>7.0147713766454908E-4</v>
      </c>
      <c r="S238">
        <v>291</v>
      </c>
      <c r="T238">
        <v>-1.5271630999999999E-4</v>
      </c>
      <c r="U238">
        <v>3.0543261999999997E-4</v>
      </c>
      <c r="V238" s="4">
        <v>-1.5271630999999999E-4</v>
      </c>
      <c r="W238">
        <f t="shared" si="18"/>
        <v>3.7407703490069611E-4</v>
      </c>
      <c r="X238">
        <f t="shared" si="19"/>
        <v>69.346000000000004</v>
      </c>
      <c r="Y238">
        <v>-20.978999999999999</v>
      </c>
      <c r="Z238">
        <v>5.7057898301407688E-3</v>
      </c>
    </row>
    <row r="239" spans="2:26" x14ac:dyDescent="0.2">
      <c r="B239">
        <v>200</v>
      </c>
      <c r="C239">
        <v>-1.0564312</v>
      </c>
      <c r="D239">
        <v>-0.53838509999999995</v>
      </c>
      <c r="E239" s="4">
        <v>9.6233350000000009</v>
      </c>
      <c r="F239">
        <f t="shared" si="16"/>
        <v>9.6961065339888091</v>
      </c>
      <c r="G239">
        <f t="shared" si="17"/>
        <v>48.350000000000009</v>
      </c>
      <c r="H239">
        <v>-41.684000000000012</v>
      </c>
      <c r="I239">
        <v>9.3282210395128165E-5</v>
      </c>
      <c r="S239">
        <v>291</v>
      </c>
      <c r="T239">
        <v>4.5814895000000002E-4</v>
      </c>
      <c r="U239">
        <v>1.5271630999999999E-4</v>
      </c>
      <c r="V239" s="4">
        <v>-1.5271630999999999E-4</v>
      </c>
      <c r="W239">
        <f t="shared" si="18"/>
        <v>5.0650271772828103E-4</v>
      </c>
      <c r="X239">
        <f t="shared" si="19"/>
        <v>69.637</v>
      </c>
      <c r="Y239">
        <v>-20.688000000000002</v>
      </c>
      <c r="Z239">
        <v>-7.7059418743058777E-3</v>
      </c>
    </row>
    <row r="240" spans="2:26" x14ac:dyDescent="0.2">
      <c r="B240">
        <v>200</v>
      </c>
      <c r="C240">
        <v>-1.0468599000000001</v>
      </c>
      <c r="D240">
        <v>-0.5288138</v>
      </c>
      <c r="E240">
        <v>9.6185480000000005</v>
      </c>
      <c r="F240">
        <f t="shared" si="16"/>
        <v>9.6897897455828446</v>
      </c>
      <c r="G240">
        <f t="shared" si="17"/>
        <v>48.550000000000004</v>
      </c>
      <c r="H240">
        <v>-41.484000000000016</v>
      </c>
      <c r="I240">
        <v>-6.7806658388518603E-4</v>
      </c>
      <c r="S240">
        <v>291</v>
      </c>
      <c r="T240">
        <v>1.5271630999999999E-4</v>
      </c>
      <c r="U240">
        <v>-1.5271630999999999E-4</v>
      </c>
      <c r="V240" s="4">
        <v>-3.0543261999999997E-4</v>
      </c>
      <c r="W240">
        <f t="shared" si="18"/>
        <v>3.7407703490069605E-4</v>
      </c>
      <c r="X240">
        <f t="shared" si="19"/>
        <v>69.927999999999997</v>
      </c>
      <c r="Y240">
        <v>-20.397000000000006</v>
      </c>
      <c r="Z240">
        <v>-3.3887454763900579E-2</v>
      </c>
    </row>
    <row r="241" spans="2:26" x14ac:dyDescent="0.2">
      <c r="B241">
        <v>201</v>
      </c>
      <c r="C241">
        <v>-1.0564312</v>
      </c>
      <c r="D241">
        <v>-0.5288138</v>
      </c>
      <c r="E241" s="4">
        <v>9.6179500000000004</v>
      </c>
      <c r="F241">
        <f t="shared" si="16"/>
        <v>9.6902349361562887</v>
      </c>
      <c r="G241">
        <f t="shared" si="17"/>
        <v>48.751000000000005</v>
      </c>
      <c r="H241">
        <v>-41.283000000000015</v>
      </c>
      <c r="I241">
        <v>-1.8476091260725342E-3</v>
      </c>
      <c r="S241">
        <v>292</v>
      </c>
      <c r="T241">
        <v>-4.5814895000000002E-4</v>
      </c>
      <c r="U241">
        <v>0</v>
      </c>
      <c r="V241" s="4">
        <v>0</v>
      </c>
      <c r="W241">
        <f t="shared" si="18"/>
        <v>4.5814895000000002E-4</v>
      </c>
      <c r="X241">
        <f t="shared" si="19"/>
        <v>70.22</v>
      </c>
      <c r="Y241">
        <v>-20.105000000000004</v>
      </c>
      <c r="Z241">
        <v>1.6956267125188881E-2</v>
      </c>
    </row>
    <row r="242" spans="2:26" x14ac:dyDescent="0.2">
      <c r="B242">
        <v>200</v>
      </c>
      <c r="C242">
        <v>-1.0564312</v>
      </c>
      <c r="D242">
        <v>-0.5288138</v>
      </c>
      <c r="E242" s="4">
        <v>9.6275215000000003</v>
      </c>
      <c r="F242">
        <f t="shared" si="16"/>
        <v>9.6997351071236029</v>
      </c>
      <c r="G242">
        <f t="shared" si="17"/>
        <v>48.951000000000008</v>
      </c>
      <c r="H242">
        <v>-41.083000000000013</v>
      </c>
      <c r="I242">
        <v>-2.2134202971971486E-3</v>
      </c>
      <c r="S242">
        <v>291</v>
      </c>
      <c r="T242">
        <v>-1.6798793999999999E-3</v>
      </c>
      <c r="U242">
        <v>-6.1086525000000002E-4</v>
      </c>
      <c r="V242" s="4">
        <v>-1.5271630999999999E-4</v>
      </c>
      <c r="W242">
        <f t="shared" si="18"/>
        <v>1.794010430165315E-3</v>
      </c>
      <c r="X242">
        <f t="shared" si="19"/>
        <v>70.510999999999996</v>
      </c>
      <c r="Y242">
        <v>-19.814000000000007</v>
      </c>
      <c r="Z242">
        <v>1.8607964446198302E-3</v>
      </c>
    </row>
    <row r="243" spans="2:26" x14ac:dyDescent="0.2">
      <c r="B243">
        <v>200</v>
      </c>
      <c r="C243">
        <v>-1.0612168</v>
      </c>
      <c r="D243">
        <v>-0.5288138</v>
      </c>
      <c r="E243" s="4">
        <v>9.6275215000000003</v>
      </c>
      <c r="F243">
        <f t="shared" si="16"/>
        <v>9.7002574896048479</v>
      </c>
      <c r="G243">
        <f t="shared" si="17"/>
        <v>49.15100000000001</v>
      </c>
      <c r="H243">
        <v>-40.88300000000001</v>
      </c>
      <c r="I243">
        <v>4.9851737720267427E-3</v>
      </c>
      <c r="S243">
        <v>292</v>
      </c>
      <c r="T243">
        <v>-1.0690141999999999E-3</v>
      </c>
      <c r="U243">
        <v>-7.6358153999999995E-4</v>
      </c>
      <c r="V243" s="4">
        <v>-3.0543261999999997E-4</v>
      </c>
      <c r="W243">
        <f t="shared" si="18"/>
        <v>1.3487539484244246E-3</v>
      </c>
      <c r="X243">
        <f t="shared" si="19"/>
        <v>70.802999999999997</v>
      </c>
      <c r="Y243">
        <v>-19.522000000000006</v>
      </c>
      <c r="Z243">
        <v>1.9555090911402628E-2</v>
      </c>
    </row>
    <row r="244" spans="2:26" x14ac:dyDescent="0.2">
      <c r="B244">
        <v>201</v>
      </c>
      <c r="C244">
        <v>-1.0564312</v>
      </c>
      <c r="D244">
        <v>-0.53359944000000004</v>
      </c>
      <c r="E244" s="4">
        <v>9.6275215000000003</v>
      </c>
      <c r="F244">
        <f t="shared" si="16"/>
        <v>9.69999718946681</v>
      </c>
      <c r="G244">
        <f t="shared" si="17"/>
        <v>49.352000000000004</v>
      </c>
      <c r="H244">
        <v>-40.682000000000016</v>
      </c>
      <c r="I244">
        <v>4.5591346736169342E-3</v>
      </c>
      <c r="S244">
        <v>291</v>
      </c>
      <c r="T244">
        <v>-4.5814895000000002E-4</v>
      </c>
      <c r="U244">
        <v>-1.5271630999999999E-4</v>
      </c>
      <c r="V244" s="4">
        <v>6.1086525000000002E-4</v>
      </c>
      <c r="W244">
        <f t="shared" si="18"/>
        <v>7.7870346434549852E-4</v>
      </c>
      <c r="X244">
        <f t="shared" si="19"/>
        <v>71.093999999999994</v>
      </c>
      <c r="Y244">
        <v>-19.231000000000009</v>
      </c>
      <c r="Z244">
        <v>2.5760495544198844E-2</v>
      </c>
    </row>
    <row r="245" spans="2:26" x14ac:dyDescent="0.2">
      <c r="B245">
        <v>200</v>
      </c>
      <c r="C245">
        <v>-1.0564312</v>
      </c>
      <c r="D245">
        <v>-0.51924250000000005</v>
      </c>
      <c r="E245" s="4">
        <v>9.6185480000000005</v>
      </c>
      <c r="F245">
        <f t="shared" si="16"/>
        <v>9.6903108970994154</v>
      </c>
      <c r="G245">
        <f t="shared" si="17"/>
        <v>49.552000000000007</v>
      </c>
      <c r="H245">
        <v>-40.482000000000014</v>
      </c>
      <c r="I245">
        <v>1.1467267693360711E-2</v>
      </c>
      <c r="S245">
        <v>292</v>
      </c>
      <c r="T245">
        <v>-1.5271630999999999E-4</v>
      </c>
      <c r="U245">
        <v>-1.5271630999999999E-4</v>
      </c>
      <c r="V245" s="4">
        <v>-3.0543261999999997E-4</v>
      </c>
      <c r="W245">
        <f t="shared" si="18"/>
        <v>3.7407703490069605E-4</v>
      </c>
      <c r="X245">
        <f t="shared" si="19"/>
        <v>71.385999999999996</v>
      </c>
      <c r="Y245">
        <v>-18.939000000000007</v>
      </c>
      <c r="Z245">
        <v>7.4710779038773248E-4</v>
      </c>
    </row>
    <row r="246" spans="2:26" x14ac:dyDescent="0.2">
      <c r="B246">
        <v>201</v>
      </c>
      <c r="C246">
        <v>-1.0564312</v>
      </c>
      <c r="D246">
        <v>-0.52941203000000003</v>
      </c>
      <c r="E246" s="4">
        <v>9.6185480000000005</v>
      </c>
      <c r="F246">
        <f t="shared" si="16"/>
        <v>9.6908611385235606</v>
      </c>
      <c r="G246">
        <f t="shared" si="17"/>
        <v>49.753000000000007</v>
      </c>
      <c r="H246">
        <v>-40.281000000000013</v>
      </c>
      <c r="I246">
        <v>1.0598891771933757E-2</v>
      </c>
      <c r="S246">
        <v>292</v>
      </c>
      <c r="T246">
        <v>1.0690141999999999E-3</v>
      </c>
      <c r="U246">
        <v>6.1086525000000002E-4</v>
      </c>
      <c r="V246" s="4">
        <v>-1.5271630999999999E-4</v>
      </c>
      <c r="W246">
        <f t="shared" si="18"/>
        <v>1.2406731982271635E-3</v>
      </c>
      <c r="X246">
        <f t="shared" si="19"/>
        <v>71.677999999999997</v>
      </c>
      <c r="Y246">
        <v>-18.647000000000006</v>
      </c>
      <c r="Z246">
        <v>-9.1557975031960476E-3</v>
      </c>
    </row>
    <row r="247" spans="2:26" x14ac:dyDescent="0.2">
      <c r="B247">
        <v>200</v>
      </c>
      <c r="C247">
        <v>-1.0564312</v>
      </c>
      <c r="D247">
        <v>-0.53419760000000005</v>
      </c>
      <c r="E247" s="4">
        <v>9.6233350000000009</v>
      </c>
      <c r="F247">
        <f t="shared" si="16"/>
        <v>9.6958749207281034</v>
      </c>
      <c r="G247">
        <f t="shared" si="17"/>
        <v>49.95300000000001</v>
      </c>
      <c r="H247">
        <v>-40.08100000000001</v>
      </c>
      <c r="I247">
        <v>9.5261338447255942E-3</v>
      </c>
      <c r="S247">
        <v>289</v>
      </c>
      <c r="T247">
        <v>-1.5271630999999999E-4</v>
      </c>
      <c r="U247">
        <v>1.5271630999999999E-4</v>
      </c>
      <c r="V247" s="4">
        <v>4.5814895000000002E-4</v>
      </c>
      <c r="W247">
        <f t="shared" si="18"/>
        <v>5.0650271772828103E-4</v>
      </c>
      <c r="X247">
        <f t="shared" si="19"/>
        <v>71.966999999999999</v>
      </c>
      <c r="Y247">
        <v>-18.358000000000004</v>
      </c>
      <c r="Z247">
        <v>-2.7825784034967931E-2</v>
      </c>
    </row>
    <row r="248" spans="2:26" x14ac:dyDescent="0.2">
      <c r="B248">
        <v>200</v>
      </c>
      <c r="C248">
        <v>-1.055833</v>
      </c>
      <c r="D248">
        <v>-0.5288138</v>
      </c>
      <c r="E248" s="4">
        <v>9.6179500000000004</v>
      </c>
      <c r="F248">
        <f t="shared" si="16"/>
        <v>9.6901697385267429</v>
      </c>
      <c r="G248">
        <f t="shared" si="17"/>
        <v>50.153000000000006</v>
      </c>
      <c r="H248">
        <v>-39.881000000000014</v>
      </c>
      <c r="I248">
        <v>9.6069493843035474E-3</v>
      </c>
      <c r="S248">
        <v>293</v>
      </c>
      <c r="T248">
        <v>3.2070426E-3</v>
      </c>
      <c r="U248">
        <v>3.5124752000000002E-3</v>
      </c>
      <c r="V248" s="4">
        <v>7.6358153999999995E-4</v>
      </c>
      <c r="W248">
        <f t="shared" si="18"/>
        <v>4.8172254500966185E-3</v>
      </c>
      <c r="X248">
        <f t="shared" si="19"/>
        <v>72.260000000000005</v>
      </c>
      <c r="Y248">
        <v>-18.064999999999998</v>
      </c>
      <c r="Z248">
        <v>1.6102690519503533E-2</v>
      </c>
    </row>
    <row r="249" spans="2:26" x14ac:dyDescent="0.2">
      <c r="B249">
        <v>200</v>
      </c>
      <c r="C249">
        <v>-1.0564312</v>
      </c>
      <c r="D249">
        <v>-0.52402820000000006</v>
      </c>
      <c r="E249" s="4">
        <v>9.6227359999999997</v>
      </c>
      <c r="F249">
        <f t="shared" si="16"/>
        <v>9.6947253989179423</v>
      </c>
      <c r="G249">
        <f t="shared" si="17"/>
        <v>50.353000000000009</v>
      </c>
      <c r="H249">
        <v>-39.681000000000012</v>
      </c>
      <c r="I249">
        <v>8.6916550427844387E-3</v>
      </c>
      <c r="S249">
        <v>291</v>
      </c>
      <c r="T249">
        <v>5.3450707000000002E-3</v>
      </c>
      <c r="U249">
        <v>3.6651916000000001E-3</v>
      </c>
      <c r="V249" s="4">
        <v>7.6358153999999995E-4</v>
      </c>
      <c r="W249">
        <f t="shared" si="18"/>
        <v>6.5258307533169928E-3</v>
      </c>
      <c r="X249">
        <f t="shared" si="19"/>
        <v>72.551000000000002</v>
      </c>
      <c r="Y249">
        <v>-17.774000000000001</v>
      </c>
      <c r="Z249">
        <v>1.0478310373857358E-2</v>
      </c>
    </row>
    <row r="250" spans="2:26" x14ac:dyDescent="0.2">
      <c r="B250">
        <v>201</v>
      </c>
      <c r="C250">
        <v>-1.0564312</v>
      </c>
      <c r="D250">
        <v>-0.5288138</v>
      </c>
      <c r="E250" s="4">
        <v>9.6089769999999994</v>
      </c>
      <c r="F250">
        <f t="shared" si="16"/>
        <v>9.6813289326379603</v>
      </c>
      <c r="G250">
        <f t="shared" si="17"/>
        <v>50.554000000000009</v>
      </c>
      <c r="H250">
        <v>-39.480000000000011</v>
      </c>
      <c r="I250">
        <v>7.6890043181624809E-3</v>
      </c>
      <c r="S250">
        <v>292</v>
      </c>
      <c r="T250">
        <v>1.3744467999999999E-3</v>
      </c>
      <c r="U250">
        <v>7.6358153999999995E-4</v>
      </c>
      <c r="V250" s="4">
        <v>7.6358153999999995E-4</v>
      </c>
      <c r="W250">
        <f t="shared" si="18"/>
        <v>1.7479180594317867E-3</v>
      </c>
      <c r="X250">
        <f t="shared" si="19"/>
        <v>72.843000000000004</v>
      </c>
      <c r="Y250">
        <v>-17.481999999999999</v>
      </c>
      <c r="Z250">
        <v>-2.35788382977563E-3</v>
      </c>
    </row>
    <row r="251" spans="2:26" x14ac:dyDescent="0.2">
      <c r="B251">
        <v>200</v>
      </c>
      <c r="C251">
        <v>-1.0516455</v>
      </c>
      <c r="D251">
        <v>-0.52462640000000005</v>
      </c>
      <c r="E251" s="4">
        <v>9.6376915000000007</v>
      </c>
      <c r="F251">
        <f t="shared" si="16"/>
        <v>9.7090827870823855</v>
      </c>
      <c r="G251">
        <f t="shared" si="17"/>
        <v>50.754000000000005</v>
      </c>
      <c r="H251">
        <v>-39.280000000000015</v>
      </c>
      <c r="I251">
        <v>1.5083878793516765E-2</v>
      </c>
      <c r="S251">
        <v>291</v>
      </c>
      <c r="T251">
        <v>-1.6798793999999999E-3</v>
      </c>
      <c r="U251">
        <v>-1.0690141999999999E-3</v>
      </c>
      <c r="V251" s="4">
        <v>3.0543261999999997E-4</v>
      </c>
      <c r="W251">
        <f t="shared" si="18"/>
        <v>2.0144664910854348E-3</v>
      </c>
      <c r="X251">
        <f t="shared" si="19"/>
        <v>73.134</v>
      </c>
      <c r="Y251">
        <v>-17.191000000000003</v>
      </c>
      <c r="Z251">
        <v>1.9819485219107719E-2</v>
      </c>
    </row>
    <row r="252" spans="2:26" x14ac:dyDescent="0.2">
      <c r="B252">
        <v>200</v>
      </c>
      <c r="C252">
        <v>-1.0516455</v>
      </c>
      <c r="D252">
        <v>-0.53359944000000004</v>
      </c>
      <c r="E252" s="4">
        <v>9.6281199999999991</v>
      </c>
      <c r="F252">
        <f t="shared" si="16"/>
        <v>9.7000712035757015</v>
      </c>
      <c r="G252">
        <f t="shared" si="17"/>
        <v>50.954000000000008</v>
      </c>
      <c r="H252">
        <v>-39.080000000000013</v>
      </c>
      <c r="I252">
        <v>1.4567239555949275E-2</v>
      </c>
      <c r="S252">
        <v>291</v>
      </c>
      <c r="T252">
        <v>1.3744467999999999E-3</v>
      </c>
      <c r="U252">
        <v>4.5814895000000002E-4</v>
      </c>
      <c r="V252" s="4">
        <v>1.5271630999999999E-4</v>
      </c>
      <c r="W252">
        <f t="shared" si="18"/>
        <v>1.4568207637716999E-3</v>
      </c>
      <c r="X252">
        <f t="shared" si="19"/>
        <v>73.424999999999997</v>
      </c>
      <c r="Y252">
        <v>-16.900000000000006</v>
      </c>
      <c r="Z252">
        <v>2.5934917996368045E-2</v>
      </c>
    </row>
    <row r="253" spans="2:26" x14ac:dyDescent="0.2">
      <c r="B253">
        <v>200</v>
      </c>
      <c r="C253">
        <v>-1.0612168</v>
      </c>
      <c r="D253">
        <v>-0.54317075000000004</v>
      </c>
      <c r="E253" s="4">
        <v>9.6275215000000003</v>
      </c>
      <c r="F253">
        <f t="shared" si="16"/>
        <v>9.70105075717162</v>
      </c>
      <c r="G253">
        <f t="shared" si="17"/>
        <v>51.154000000000011</v>
      </c>
      <c r="H253">
        <v>-38.88000000000001</v>
      </c>
      <c r="I253">
        <v>1.4268712817359851E-2</v>
      </c>
      <c r="S253">
        <v>292</v>
      </c>
      <c r="T253">
        <v>-1.5271630999999999E-4</v>
      </c>
      <c r="U253">
        <v>-3.0543261999999997E-4</v>
      </c>
      <c r="V253" s="4">
        <v>3.0543261999999997E-4</v>
      </c>
      <c r="W253">
        <f t="shared" si="18"/>
        <v>4.5814892999999999E-4</v>
      </c>
      <c r="X253">
        <f t="shared" si="19"/>
        <v>73.716999999999999</v>
      </c>
      <c r="Y253">
        <v>-16.608000000000004</v>
      </c>
      <c r="Z253">
        <v>-2.7504748388331987E-2</v>
      </c>
    </row>
    <row r="254" spans="2:26" x14ac:dyDescent="0.2">
      <c r="B254">
        <v>200</v>
      </c>
      <c r="C254">
        <v>-1.0564312</v>
      </c>
      <c r="D254">
        <v>-0.5288138</v>
      </c>
      <c r="E254" s="4">
        <v>9.6227359999999997</v>
      </c>
      <c r="F254">
        <f t="shared" si="16"/>
        <v>9.6949852522373572</v>
      </c>
      <c r="G254">
        <f t="shared" si="17"/>
        <v>51.354000000000006</v>
      </c>
      <c r="H254">
        <v>-38.680000000000014</v>
      </c>
      <c r="I254">
        <v>1.3305513853927026E-2</v>
      </c>
      <c r="S254">
        <v>291</v>
      </c>
      <c r="T254">
        <v>0</v>
      </c>
      <c r="U254">
        <v>0</v>
      </c>
      <c r="V254" s="4">
        <v>-1.5271630999999999E-4</v>
      </c>
      <c r="W254">
        <f t="shared" si="18"/>
        <v>1.5271630999999999E-4</v>
      </c>
      <c r="X254">
        <f t="shared" si="19"/>
        <v>74.007999999999996</v>
      </c>
      <c r="Y254">
        <v>-16.317000000000007</v>
      </c>
      <c r="Z254">
        <v>-6.2868509176744608E-2</v>
      </c>
    </row>
    <row r="255" spans="2:26" x14ac:dyDescent="0.2">
      <c r="B255">
        <v>201</v>
      </c>
      <c r="C255">
        <v>-1.0612168</v>
      </c>
      <c r="D255">
        <v>-0.53838509999999995</v>
      </c>
      <c r="E255" s="4">
        <v>9.6179500000000004</v>
      </c>
      <c r="F255">
        <f t="shared" si="16"/>
        <v>9.6912848381937611</v>
      </c>
      <c r="G255">
        <f t="shared" si="17"/>
        <v>51.555000000000007</v>
      </c>
      <c r="H255">
        <v>-38.479000000000013</v>
      </c>
      <c r="I255">
        <v>1.227702764313001E-2</v>
      </c>
      <c r="S255">
        <v>291</v>
      </c>
      <c r="T255">
        <v>0</v>
      </c>
      <c r="U255">
        <v>3.0543261999999997E-4</v>
      </c>
      <c r="V255" s="4">
        <v>-1.5271630999999999E-4</v>
      </c>
      <c r="W255">
        <f t="shared" si="18"/>
        <v>3.4148405043293091E-4</v>
      </c>
      <c r="X255">
        <f t="shared" si="19"/>
        <v>74.299000000000007</v>
      </c>
      <c r="Y255">
        <v>-16.025999999999996</v>
      </c>
      <c r="Z255">
        <v>-1.7205527698346702E-3</v>
      </c>
    </row>
    <row r="256" spans="2:26" x14ac:dyDescent="0.2">
      <c r="B256">
        <v>200</v>
      </c>
      <c r="C256">
        <v>-1.0612168</v>
      </c>
      <c r="D256">
        <v>-0.53359944000000004</v>
      </c>
      <c r="E256" s="4">
        <v>9.6227359999999997</v>
      </c>
      <c r="F256">
        <f t="shared" si="16"/>
        <v>9.6957700872425061</v>
      </c>
      <c r="G256">
        <f t="shared" si="17"/>
        <v>51.75500000000001</v>
      </c>
      <c r="H256">
        <v>-38.279000000000011</v>
      </c>
      <c r="I256">
        <v>1.180519637174692E-2</v>
      </c>
      <c r="S256">
        <v>292</v>
      </c>
      <c r="T256">
        <v>1.5271630999999999E-4</v>
      </c>
      <c r="U256">
        <v>0</v>
      </c>
      <c r="V256" s="4">
        <v>0</v>
      </c>
      <c r="W256">
        <f t="shared" si="18"/>
        <v>1.5271630999999999E-4</v>
      </c>
      <c r="X256">
        <f t="shared" si="19"/>
        <v>74.590999999999994</v>
      </c>
      <c r="Y256">
        <v>-15.734000000000009</v>
      </c>
      <c r="Z256">
        <v>4.9593656304078207E-2</v>
      </c>
    </row>
    <row r="257" spans="2:26" x14ac:dyDescent="0.2">
      <c r="B257">
        <v>201</v>
      </c>
      <c r="C257">
        <v>-1.0564312</v>
      </c>
      <c r="D257">
        <v>-0.51924250000000005</v>
      </c>
      <c r="E257" s="4">
        <v>9.6227359999999997</v>
      </c>
      <c r="F257">
        <f t="shared" si="16"/>
        <v>9.6944678956524317</v>
      </c>
      <c r="G257">
        <f t="shared" si="17"/>
        <v>51.95600000000001</v>
      </c>
      <c r="H257">
        <v>-38.07800000000001</v>
      </c>
      <c r="I257">
        <v>1.0953088792983455E-2</v>
      </c>
      <c r="S257">
        <v>292</v>
      </c>
      <c r="T257">
        <v>6.1086525000000002E-4</v>
      </c>
      <c r="U257">
        <v>0</v>
      </c>
      <c r="V257" s="4">
        <v>1.5271630999999999E-4</v>
      </c>
      <c r="W257">
        <f t="shared" si="18"/>
        <v>6.2966548658599563E-4</v>
      </c>
      <c r="X257">
        <f t="shared" si="19"/>
        <v>74.882999999999996</v>
      </c>
      <c r="Y257">
        <v>-15.442000000000007</v>
      </c>
      <c r="Z257">
        <v>3.1090191176686398E-2</v>
      </c>
    </row>
    <row r="258" spans="2:26" x14ac:dyDescent="0.2">
      <c r="B258">
        <v>200</v>
      </c>
      <c r="C258">
        <v>-1.0564312</v>
      </c>
      <c r="D258">
        <v>-0.52941203000000003</v>
      </c>
      <c r="E258" s="4">
        <v>9.6185480000000005</v>
      </c>
      <c r="F258">
        <f t="shared" si="16"/>
        <v>9.6908611385235606</v>
      </c>
      <c r="G258">
        <f t="shared" si="17"/>
        <v>52.156000000000006</v>
      </c>
      <c r="H258">
        <v>-37.878000000000014</v>
      </c>
      <c r="I258">
        <v>9.8295845294182182E-3</v>
      </c>
      <c r="S258">
        <v>291</v>
      </c>
      <c r="T258">
        <v>1.5271630999999999E-4</v>
      </c>
      <c r="U258">
        <v>7.6358153999999995E-4</v>
      </c>
      <c r="V258" s="4">
        <v>0</v>
      </c>
      <c r="W258">
        <f t="shared" si="18"/>
        <v>7.7870343492807809E-4</v>
      </c>
      <c r="X258">
        <f t="shared" si="19"/>
        <v>75.174000000000007</v>
      </c>
      <c r="Y258">
        <v>-15.150999999999996</v>
      </c>
      <c r="Z258">
        <v>-2.5770550047723582E-2</v>
      </c>
    </row>
    <row r="259" spans="2:26" x14ac:dyDescent="0.2">
      <c r="B259">
        <v>201</v>
      </c>
      <c r="C259">
        <v>-1.0564312</v>
      </c>
      <c r="D259">
        <v>-0.5288138</v>
      </c>
      <c r="E259" s="4">
        <v>9.6185480000000005</v>
      </c>
      <c r="F259">
        <f t="shared" si="16"/>
        <v>9.6908284756107346</v>
      </c>
      <c r="G259">
        <f t="shared" si="17"/>
        <v>52.357000000000006</v>
      </c>
      <c r="H259">
        <v>-37.677000000000014</v>
      </c>
      <c r="I259">
        <v>9.0000254537031775E-3</v>
      </c>
      <c r="S259">
        <v>291</v>
      </c>
      <c r="T259">
        <v>3.0543261999999997E-4</v>
      </c>
      <c r="U259">
        <v>-1.5271630999999999E-4</v>
      </c>
      <c r="V259" s="4">
        <v>4.5814895000000002E-4</v>
      </c>
      <c r="W259">
        <f t="shared" si="18"/>
        <v>5.7141212542803383E-4</v>
      </c>
      <c r="X259">
        <f t="shared" si="19"/>
        <v>75.465000000000003</v>
      </c>
      <c r="Y259">
        <v>-14.86</v>
      </c>
      <c r="Z259">
        <v>5.4061512088776579E-3</v>
      </c>
    </row>
    <row r="260" spans="2:26" x14ac:dyDescent="0.2">
      <c r="B260">
        <v>200</v>
      </c>
      <c r="C260">
        <v>-1.0612168</v>
      </c>
      <c r="D260">
        <v>-0.52462640000000005</v>
      </c>
      <c r="E260" s="4">
        <v>9.6418789999999994</v>
      </c>
      <c r="F260">
        <f t="shared" si="16"/>
        <v>9.7142804471983517</v>
      </c>
      <c r="G260">
        <f t="shared" si="17"/>
        <v>52.557000000000009</v>
      </c>
      <c r="H260">
        <v>-37.477000000000011</v>
      </c>
      <c r="I260">
        <v>1.7102455275303356E-2</v>
      </c>
      <c r="S260">
        <v>291</v>
      </c>
      <c r="T260">
        <v>-1.6798793999999999E-3</v>
      </c>
      <c r="U260">
        <v>4.5814895000000002E-4</v>
      </c>
      <c r="V260" s="4">
        <v>0</v>
      </c>
      <c r="W260">
        <f t="shared" si="18"/>
        <v>1.7412338323529273E-3</v>
      </c>
      <c r="X260">
        <f t="shared" si="19"/>
        <v>75.756</v>
      </c>
      <c r="Y260">
        <v>-14.569000000000003</v>
      </c>
      <c r="Z260">
        <v>1.0100620979430402E-2</v>
      </c>
    </row>
    <row r="261" spans="2:26" x14ac:dyDescent="0.2">
      <c r="B261">
        <v>200</v>
      </c>
      <c r="C261">
        <v>-1.0612168</v>
      </c>
      <c r="D261">
        <v>-0.52941203000000003</v>
      </c>
      <c r="E261" s="4">
        <v>9.6185480000000005</v>
      </c>
      <c r="F261">
        <f t="shared" si="16"/>
        <v>9.6913839993271829</v>
      </c>
      <c r="G261">
        <f t="shared" si="17"/>
        <v>52.757000000000005</v>
      </c>
      <c r="H261">
        <v>-37.277000000000015</v>
      </c>
      <c r="I261">
        <v>1.6655631306803701E-2</v>
      </c>
      <c r="S261">
        <v>292</v>
      </c>
      <c r="T261">
        <v>-1.8325958000000001E-3</v>
      </c>
      <c r="U261">
        <v>1.5271630999999999E-4</v>
      </c>
      <c r="V261" s="4">
        <v>-4.5814895000000002E-4</v>
      </c>
      <c r="W261">
        <f t="shared" si="18"/>
        <v>1.8951596497139124E-3</v>
      </c>
      <c r="X261">
        <f t="shared" si="19"/>
        <v>76.048000000000002</v>
      </c>
      <c r="Y261">
        <v>-14.277000000000001</v>
      </c>
      <c r="Z261">
        <v>-3.5814542268386269E-2</v>
      </c>
    </row>
    <row r="262" spans="2:26" x14ac:dyDescent="0.2">
      <c r="B262">
        <v>200</v>
      </c>
      <c r="C262">
        <v>-1.0564312</v>
      </c>
      <c r="D262">
        <v>-0.52402820000000006</v>
      </c>
      <c r="E262" s="4">
        <v>9.6233350000000009</v>
      </c>
      <c r="F262">
        <f t="shared" si="16"/>
        <v>9.69531995124213</v>
      </c>
      <c r="G262">
        <f t="shared" si="17"/>
        <v>52.957000000000008</v>
      </c>
      <c r="H262">
        <v>-37.077000000000012</v>
      </c>
      <c r="I262">
        <v>1.5603446762295003E-2</v>
      </c>
      <c r="S262">
        <v>291</v>
      </c>
      <c r="T262">
        <v>-1.0690141999999999E-3</v>
      </c>
      <c r="U262">
        <v>1.5271630999999999E-4</v>
      </c>
      <c r="V262" s="4">
        <v>4.5814895000000002E-4</v>
      </c>
      <c r="W262">
        <f t="shared" si="18"/>
        <v>1.1730362703376901E-3</v>
      </c>
      <c r="X262">
        <f t="shared" si="19"/>
        <v>76.338999999999999</v>
      </c>
      <c r="Y262">
        <v>-13.986000000000004</v>
      </c>
      <c r="Z262">
        <v>-4.8831459961187372E-3</v>
      </c>
    </row>
    <row r="263" spans="2:26" x14ac:dyDescent="0.2">
      <c r="B263">
        <v>201</v>
      </c>
      <c r="C263">
        <v>-1.0564312</v>
      </c>
      <c r="D263">
        <v>-0.5288138</v>
      </c>
      <c r="E263" s="4">
        <v>9.6179500000000004</v>
      </c>
      <c r="F263">
        <f t="shared" si="16"/>
        <v>9.6902349361562887</v>
      </c>
      <c r="G263">
        <f t="shared" si="17"/>
        <v>53.158000000000008</v>
      </c>
      <c r="H263">
        <v>-36.876000000000012</v>
      </c>
      <c r="I263">
        <v>1.4616218247964181E-2</v>
      </c>
      <c r="S263">
        <v>292</v>
      </c>
      <c r="T263">
        <v>6.1086525000000002E-4</v>
      </c>
      <c r="U263">
        <v>0</v>
      </c>
      <c r="V263" s="4">
        <v>-4.5814895000000002E-4</v>
      </c>
      <c r="W263">
        <f t="shared" si="18"/>
        <v>7.6358157000000005E-4</v>
      </c>
      <c r="X263">
        <f t="shared" si="19"/>
        <v>76.631</v>
      </c>
      <c r="Y263">
        <v>-13.694000000000003</v>
      </c>
      <c r="Z263">
        <v>4.2722885040697451E-3</v>
      </c>
    </row>
    <row r="264" spans="2:26" x14ac:dyDescent="0.2">
      <c r="B264">
        <v>200</v>
      </c>
      <c r="C264">
        <v>-1.0564312</v>
      </c>
      <c r="D264">
        <v>-0.53359944000000004</v>
      </c>
      <c r="E264" s="4">
        <v>9.6233350000000009</v>
      </c>
      <c r="F264">
        <f t="shared" si="16"/>
        <v>9.6958419832898866</v>
      </c>
      <c r="G264">
        <f t="shared" si="17"/>
        <v>53.358000000000004</v>
      </c>
      <c r="H264">
        <v>-36.676000000000016</v>
      </c>
      <c r="I264">
        <v>1.3694375200575168E-2</v>
      </c>
      <c r="S264">
        <v>291</v>
      </c>
      <c r="T264">
        <v>7.6358153999999995E-4</v>
      </c>
      <c r="U264">
        <v>3.0543261999999997E-4</v>
      </c>
      <c r="V264" s="4">
        <v>3.0543261999999997E-4</v>
      </c>
      <c r="W264">
        <f t="shared" si="18"/>
        <v>8.7728840123923915E-4</v>
      </c>
      <c r="X264">
        <f t="shared" si="19"/>
        <v>76.921999999999997</v>
      </c>
      <c r="Y264">
        <v>-13.403000000000006</v>
      </c>
      <c r="Z264">
        <v>1.9796754756168759E-2</v>
      </c>
    </row>
    <row r="265" spans="2:26" x14ac:dyDescent="0.2">
      <c r="B265">
        <v>219</v>
      </c>
      <c r="C265">
        <v>-1.0564312</v>
      </c>
      <c r="D265">
        <v>-0.53359944000000004</v>
      </c>
      <c r="E265" s="4">
        <v>9.6185480000000005</v>
      </c>
      <c r="F265">
        <f t="shared" si="16"/>
        <v>9.691090798821655</v>
      </c>
      <c r="G265">
        <f t="shared" si="17"/>
        <v>53.577000000000005</v>
      </c>
      <c r="H265">
        <v>-36.457000000000015</v>
      </c>
      <c r="I265">
        <v>1.2789942903469834E-2</v>
      </c>
      <c r="S265">
        <v>291</v>
      </c>
      <c r="T265">
        <v>-6.1086525000000002E-4</v>
      </c>
      <c r="U265">
        <v>0</v>
      </c>
      <c r="V265" s="4">
        <v>-4.5814895000000002E-4</v>
      </c>
      <c r="W265">
        <f t="shared" si="18"/>
        <v>7.6358157000000005E-4</v>
      </c>
      <c r="X265">
        <f t="shared" si="19"/>
        <v>77.212999999999994</v>
      </c>
      <c r="Y265">
        <v>-13.112000000000009</v>
      </c>
      <c r="Z265">
        <v>-2.5589563952377284E-2</v>
      </c>
    </row>
    <row r="266" spans="2:26" x14ac:dyDescent="0.2">
      <c r="B266">
        <v>200</v>
      </c>
      <c r="C266">
        <v>-1.0612168</v>
      </c>
      <c r="D266">
        <v>-0.53359944000000004</v>
      </c>
      <c r="E266" s="4">
        <v>9.6323080000000001</v>
      </c>
      <c r="F266">
        <f t="shared" si="16"/>
        <v>9.705270056306242</v>
      </c>
      <c r="G266">
        <f t="shared" si="17"/>
        <v>53.777000000000008</v>
      </c>
      <c r="H266">
        <v>-36.257000000000012</v>
      </c>
      <c r="I266">
        <v>1.1833227758608131E-2</v>
      </c>
      <c r="S266">
        <v>292</v>
      </c>
      <c r="T266">
        <v>1.5271630999999999E-4</v>
      </c>
      <c r="U266">
        <v>-1.5271630999999999E-4</v>
      </c>
      <c r="V266" s="4">
        <v>-1.5271630999999999E-4</v>
      </c>
      <c r="W266">
        <f t="shared" si="18"/>
        <v>2.6451240806443896E-4</v>
      </c>
      <c r="X266">
        <f t="shared" si="19"/>
        <v>77.504999999999995</v>
      </c>
      <c r="Y266">
        <v>-12.820000000000007</v>
      </c>
      <c r="Z266">
        <v>-4.644454659882017E-2</v>
      </c>
    </row>
    <row r="267" spans="2:26" x14ac:dyDescent="0.2">
      <c r="B267">
        <v>200</v>
      </c>
      <c r="C267">
        <v>-1.0564312</v>
      </c>
      <c r="D267">
        <v>-0.52941203000000003</v>
      </c>
      <c r="E267" s="4">
        <v>9.6329060000000002</v>
      </c>
      <c r="F267">
        <f t="shared" si="16"/>
        <v>9.7051121571405936</v>
      </c>
      <c r="G267">
        <f t="shared" si="17"/>
        <v>53.977000000000004</v>
      </c>
      <c r="H267">
        <v>-36.057000000000016</v>
      </c>
      <c r="I267">
        <v>1.1119560894821457E-2</v>
      </c>
      <c r="S267">
        <v>290</v>
      </c>
      <c r="T267">
        <v>9.1629790000000003E-4</v>
      </c>
      <c r="U267">
        <v>3.0543261999999997E-4</v>
      </c>
      <c r="V267" s="4">
        <v>-3.0543261999999997E-4</v>
      </c>
      <c r="W267">
        <f t="shared" si="18"/>
        <v>1.0130054354565621E-3</v>
      </c>
      <c r="X267">
        <f t="shared" si="19"/>
        <v>77.795000000000002</v>
      </c>
      <c r="Y267">
        <v>-12.530000000000001</v>
      </c>
      <c r="Z267">
        <v>4.7900092523294677E-2</v>
      </c>
    </row>
    <row r="268" spans="2:26" x14ac:dyDescent="0.2">
      <c r="B268">
        <v>200</v>
      </c>
      <c r="C268">
        <v>-1.0516455</v>
      </c>
      <c r="D268">
        <v>-0.53359944000000004</v>
      </c>
      <c r="E268" s="4">
        <v>9.6233350000000009</v>
      </c>
      <c r="F268">
        <f t="shared" si="16"/>
        <v>9.6953217142219472</v>
      </c>
      <c r="G268">
        <f t="shared" si="17"/>
        <v>54.177000000000007</v>
      </c>
      <c r="H268">
        <v>-35.857000000000014</v>
      </c>
      <c r="I268">
        <v>1.0407099514768956E-2</v>
      </c>
      <c r="S268">
        <v>293</v>
      </c>
      <c r="T268">
        <v>6.1086525000000002E-4</v>
      </c>
      <c r="U268">
        <v>1.5271630999999999E-4</v>
      </c>
      <c r="V268" s="4">
        <v>0</v>
      </c>
      <c r="W268">
        <f t="shared" si="18"/>
        <v>6.2966548658599563E-4</v>
      </c>
      <c r="X268">
        <f t="shared" si="19"/>
        <v>78.087999999999994</v>
      </c>
      <c r="Y268">
        <v>-12.237000000000009</v>
      </c>
      <c r="Z268">
        <v>1.1933750581138013E-2</v>
      </c>
    </row>
    <row r="269" spans="2:26" x14ac:dyDescent="0.2">
      <c r="B269">
        <v>201</v>
      </c>
      <c r="C269">
        <v>-1.0612168</v>
      </c>
      <c r="D269">
        <v>-0.53359944000000004</v>
      </c>
      <c r="E269" s="4">
        <v>9.6227359999999997</v>
      </c>
      <c r="F269">
        <f t="shared" si="16"/>
        <v>9.6957700872425061</v>
      </c>
      <c r="G269">
        <f t="shared" si="17"/>
        <v>54.378000000000007</v>
      </c>
      <c r="H269">
        <v>-35.656000000000013</v>
      </c>
      <c r="I269">
        <v>9.1803213211056993E-3</v>
      </c>
      <c r="S269">
        <v>291</v>
      </c>
      <c r="T269">
        <v>1.5271630999999999E-4</v>
      </c>
      <c r="U269">
        <v>-3.0543261999999997E-4</v>
      </c>
      <c r="V269" s="4">
        <v>0</v>
      </c>
      <c r="W269">
        <f t="shared" si="18"/>
        <v>3.4148405043293091E-4</v>
      </c>
      <c r="X269">
        <f t="shared" si="19"/>
        <v>78.379000000000005</v>
      </c>
      <c r="Y269">
        <v>-11.945999999999998</v>
      </c>
      <c r="Z269">
        <v>-4.9269136233944064E-2</v>
      </c>
    </row>
    <row r="270" spans="2:26" x14ac:dyDescent="0.2">
      <c r="B270">
        <v>200</v>
      </c>
      <c r="C270">
        <v>-1.0516455</v>
      </c>
      <c r="D270">
        <v>-0.53898330000000005</v>
      </c>
      <c r="E270" s="4">
        <v>9.6185480000000005</v>
      </c>
      <c r="F270">
        <f t="shared" si="16"/>
        <v>9.6908682213542221</v>
      </c>
      <c r="G270">
        <f t="shared" si="17"/>
        <v>54.57800000000001</v>
      </c>
      <c r="H270">
        <v>-35.45600000000001</v>
      </c>
      <c r="I270">
        <v>8.8996185863716853E-3</v>
      </c>
      <c r="S270">
        <v>290</v>
      </c>
      <c r="T270">
        <v>0</v>
      </c>
      <c r="U270">
        <v>-4.5814895000000002E-4</v>
      </c>
      <c r="V270" s="4">
        <v>-3.0543261999999997E-4</v>
      </c>
      <c r="W270">
        <f t="shared" si="18"/>
        <v>5.5062650294565997E-4</v>
      </c>
      <c r="X270">
        <f t="shared" si="19"/>
        <v>78.668999999999997</v>
      </c>
      <c r="Y270">
        <v>-11.656000000000006</v>
      </c>
      <c r="Z270">
        <v>-2.2535270610601538E-2</v>
      </c>
    </row>
    <row r="271" spans="2:26" x14ac:dyDescent="0.2">
      <c r="B271">
        <v>200</v>
      </c>
      <c r="C271">
        <v>-1.0612168</v>
      </c>
      <c r="D271">
        <v>-0.53419760000000005</v>
      </c>
      <c r="E271" s="4">
        <v>9.6233350000000009</v>
      </c>
      <c r="F271">
        <f t="shared" si="16"/>
        <v>9.69639751117254</v>
      </c>
      <c r="G271">
        <f t="shared" si="17"/>
        <v>54.778000000000006</v>
      </c>
      <c r="H271">
        <v>-35.256000000000014</v>
      </c>
      <c r="I271">
        <v>8.730627068842263E-3</v>
      </c>
      <c r="S271">
        <v>293</v>
      </c>
      <c r="T271">
        <v>4.5814895000000002E-4</v>
      </c>
      <c r="U271">
        <v>6.1086525000000002E-4</v>
      </c>
      <c r="V271" s="4">
        <v>0</v>
      </c>
      <c r="W271">
        <f t="shared" si="18"/>
        <v>7.6358157000000005E-4</v>
      </c>
      <c r="X271">
        <f t="shared" si="19"/>
        <v>78.962000000000003</v>
      </c>
      <c r="Y271">
        <v>-11.363</v>
      </c>
      <c r="Z271">
        <v>5.0590182550430433E-3</v>
      </c>
    </row>
    <row r="272" spans="2:26" x14ac:dyDescent="0.2">
      <c r="B272">
        <v>201</v>
      </c>
      <c r="C272">
        <v>-1.0564312</v>
      </c>
      <c r="D272">
        <v>-0.53359944000000004</v>
      </c>
      <c r="E272" s="4">
        <v>9.6233350000000009</v>
      </c>
      <c r="F272">
        <f t="shared" si="16"/>
        <v>9.6958419832898866</v>
      </c>
      <c r="G272">
        <f t="shared" si="17"/>
        <v>54.979000000000006</v>
      </c>
      <c r="H272">
        <v>-35.055000000000014</v>
      </c>
      <c r="I272">
        <v>1.5771414907360982E-2</v>
      </c>
      <c r="S272">
        <v>291</v>
      </c>
      <c r="T272">
        <v>4.5814895000000002E-4</v>
      </c>
      <c r="U272">
        <v>-1.5271630999999999E-4</v>
      </c>
      <c r="V272" s="4">
        <v>-4.5814895000000002E-4</v>
      </c>
      <c r="W272">
        <f t="shared" si="18"/>
        <v>6.6567498985031814E-4</v>
      </c>
      <c r="X272">
        <f t="shared" si="19"/>
        <v>79.253</v>
      </c>
      <c r="Y272">
        <v>-11.072000000000003</v>
      </c>
      <c r="Z272">
        <v>3.5466672827743115E-2</v>
      </c>
    </row>
    <row r="273" spans="2:26" x14ac:dyDescent="0.2">
      <c r="B273">
        <v>200</v>
      </c>
      <c r="C273">
        <v>-1.0564312</v>
      </c>
      <c r="D273">
        <v>-0.53359944000000004</v>
      </c>
      <c r="E273" s="4">
        <v>9.6233350000000009</v>
      </c>
      <c r="F273">
        <f t="shared" si="16"/>
        <v>9.6958419832898866</v>
      </c>
      <c r="G273">
        <f t="shared" si="17"/>
        <v>55.179000000000009</v>
      </c>
      <c r="H273">
        <v>-34.855000000000011</v>
      </c>
      <c r="I273">
        <v>1.5236440324842724E-2</v>
      </c>
      <c r="S273">
        <v>290</v>
      </c>
      <c r="T273">
        <v>3.0543261999999997E-4</v>
      </c>
      <c r="U273">
        <v>0</v>
      </c>
      <c r="V273" s="4">
        <v>-3.0543261999999997E-4</v>
      </c>
      <c r="W273">
        <f t="shared" si="18"/>
        <v>4.3194695359514783E-4</v>
      </c>
      <c r="X273">
        <f t="shared" si="19"/>
        <v>79.543000000000006</v>
      </c>
      <c r="Y273">
        <v>-10.781999999999996</v>
      </c>
      <c r="Z273">
        <v>1.6142541380208417E-2</v>
      </c>
    </row>
    <row r="274" spans="2:26" x14ac:dyDescent="0.2">
      <c r="B274">
        <v>200</v>
      </c>
      <c r="C274">
        <v>-1.0564312</v>
      </c>
      <c r="D274">
        <v>-0.53838509999999995</v>
      </c>
      <c r="E274" s="4">
        <v>9.6275215000000003</v>
      </c>
      <c r="F274">
        <f t="shared" ref="F274:F337" si="20">SQRT(SUMSQ(C274:E274))</f>
        <v>9.7002616268427371</v>
      </c>
      <c r="G274">
        <f t="shared" ref="G274:G337" si="21">(G273*1000+B274)/1000</f>
        <v>55.379000000000005</v>
      </c>
      <c r="H274">
        <v>-34.655000000000015</v>
      </c>
      <c r="I274">
        <v>1.4199549895055088E-2</v>
      </c>
      <c r="S274">
        <v>293</v>
      </c>
      <c r="T274">
        <v>7.6358153999999995E-4</v>
      </c>
      <c r="U274">
        <v>0</v>
      </c>
      <c r="V274" s="4">
        <v>3.0543261999999997E-4</v>
      </c>
      <c r="W274">
        <f t="shared" si="18"/>
        <v>8.2240248880267614E-4</v>
      </c>
      <c r="X274">
        <f t="shared" si="19"/>
        <v>79.835999999999999</v>
      </c>
      <c r="Y274">
        <v>-10.489000000000004</v>
      </c>
      <c r="Z274">
        <v>-1.0026803547664552E-2</v>
      </c>
    </row>
    <row r="275" spans="2:26" x14ac:dyDescent="0.2">
      <c r="B275">
        <v>217</v>
      </c>
      <c r="C275">
        <v>-1.0516455</v>
      </c>
      <c r="D275">
        <v>-0.53359944000000004</v>
      </c>
      <c r="E275" s="4">
        <v>9.6227359999999997</v>
      </c>
      <c r="F275">
        <f t="shared" si="20"/>
        <v>9.6947271620058793</v>
      </c>
      <c r="G275">
        <f t="shared" si="21"/>
        <v>55.596000000000011</v>
      </c>
      <c r="H275">
        <v>-34.438000000000009</v>
      </c>
      <c r="I275">
        <v>1.3730664964096339E-2</v>
      </c>
      <c r="S275">
        <v>290</v>
      </c>
      <c r="T275">
        <v>-1.5271630999999999E-4</v>
      </c>
      <c r="U275">
        <v>-3.0543261999999997E-4</v>
      </c>
      <c r="V275" s="4">
        <v>1.5271630999999999E-4</v>
      </c>
      <c r="W275">
        <f t="shared" si="18"/>
        <v>3.7407703490069611E-4</v>
      </c>
      <c r="X275">
        <f t="shared" si="19"/>
        <v>80.126000000000005</v>
      </c>
      <c r="Y275">
        <v>-10.198999999999998</v>
      </c>
      <c r="Z275">
        <v>-1.5705192146722669E-2</v>
      </c>
    </row>
    <row r="276" spans="2:26" x14ac:dyDescent="0.2">
      <c r="B276">
        <v>202</v>
      </c>
      <c r="C276">
        <v>-1.0516455</v>
      </c>
      <c r="D276">
        <v>-0.5288138</v>
      </c>
      <c r="E276" s="4">
        <v>9.6137630000000005</v>
      </c>
      <c r="F276">
        <f t="shared" si="20"/>
        <v>9.6855583893191053</v>
      </c>
      <c r="G276">
        <f t="shared" si="21"/>
        <v>55.798000000000009</v>
      </c>
      <c r="H276">
        <v>-34.236000000000011</v>
      </c>
      <c r="I276">
        <v>1.275826516383298E-2</v>
      </c>
      <c r="S276">
        <v>292</v>
      </c>
      <c r="T276">
        <v>-6.1086525000000002E-4</v>
      </c>
      <c r="U276">
        <v>-6.1086525000000002E-4</v>
      </c>
      <c r="V276" s="4">
        <v>0</v>
      </c>
      <c r="W276">
        <f t="shared" si="18"/>
        <v>8.6389392133243137E-4</v>
      </c>
      <c r="X276">
        <f t="shared" si="19"/>
        <v>80.418000000000006</v>
      </c>
      <c r="Y276">
        <v>-9.9069999999999965</v>
      </c>
      <c r="Z276">
        <v>2.0602262831734663E-2</v>
      </c>
    </row>
    <row r="277" spans="2:26" x14ac:dyDescent="0.2">
      <c r="B277">
        <v>200</v>
      </c>
      <c r="C277">
        <v>-1.0516455</v>
      </c>
      <c r="D277">
        <v>-0.53359944000000004</v>
      </c>
      <c r="E277" s="4">
        <v>9.6185480000000005</v>
      </c>
      <c r="F277">
        <f t="shared" si="20"/>
        <v>9.6905702746712787</v>
      </c>
      <c r="G277">
        <f t="shared" si="21"/>
        <v>55.998000000000005</v>
      </c>
      <c r="H277">
        <v>-34.036000000000016</v>
      </c>
      <c r="I277">
        <v>1.1721906602620923E-2</v>
      </c>
      <c r="S277">
        <v>292</v>
      </c>
      <c r="T277">
        <v>-4.5814895000000002E-4</v>
      </c>
      <c r="U277">
        <v>-6.1086525000000002E-4</v>
      </c>
      <c r="V277" s="4">
        <v>1.5271630999999999E-4</v>
      </c>
      <c r="W277">
        <f t="shared" ref="W277:W340" si="22">SQRT(SUMSQ(T277:V277))</f>
        <v>7.7870346434549852E-4</v>
      </c>
      <c r="X277">
        <f t="shared" ref="X277:X340" si="23">(X276*1000+S277)/1000</f>
        <v>80.709999999999994</v>
      </c>
      <c r="Y277">
        <v>-9.6150000000000091</v>
      </c>
      <c r="Z277">
        <v>1.0241895268103287E-2</v>
      </c>
    </row>
    <row r="278" spans="2:26" x14ac:dyDescent="0.2">
      <c r="B278">
        <v>200</v>
      </c>
      <c r="C278">
        <v>-1.0564312</v>
      </c>
      <c r="D278">
        <v>-0.53359944000000004</v>
      </c>
      <c r="E278" s="4">
        <v>9.6281199999999991</v>
      </c>
      <c r="F278">
        <f t="shared" si="20"/>
        <v>9.7005912179156244</v>
      </c>
      <c r="G278">
        <f t="shared" si="21"/>
        <v>56.198000000000008</v>
      </c>
      <c r="H278">
        <v>-33.836000000000013</v>
      </c>
      <c r="I278">
        <v>1.1231161360053588E-2</v>
      </c>
      <c r="S278">
        <v>291</v>
      </c>
      <c r="T278">
        <v>-4.5814895000000002E-4</v>
      </c>
      <c r="U278">
        <v>-3.0543261999999997E-4</v>
      </c>
      <c r="V278" s="4">
        <v>-4.5814895000000002E-4</v>
      </c>
      <c r="W278">
        <f t="shared" si="22"/>
        <v>7.1630301279016655E-4</v>
      </c>
      <c r="X278">
        <f t="shared" si="23"/>
        <v>81.001000000000005</v>
      </c>
      <c r="Y278">
        <v>-9.3239999999999981</v>
      </c>
      <c r="Z278">
        <v>-1.6302959106259684E-2</v>
      </c>
    </row>
    <row r="279" spans="2:26" x14ac:dyDescent="0.2">
      <c r="B279">
        <v>201</v>
      </c>
      <c r="C279">
        <v>-1.0564312</v>
      </c>
      <c r="D279">
        <v>-0.53359944000000004</v>
      </c>
      <c r="E279" s="4">
        <v>9.6137630000000005</v>
      </c>
      <c r="F279">
        <f t="shared" si="20"/>
        <v>9.6863416346353777</v>
      </c>
      <c r="G279">
        <f t="shared" si="21"/>
        <v>56.399000000000008</v>
      </c>
      <c r="H279">
        <v>-33.635000000000012</v>
      </c>
      <c r="I279">
        <v>1.025556250605944E-2</v>
      </c>
      <c r="S279">
        <v>292</v>
      </c>
      <c r="T279">
        <v>4.5814895000000002E-4</v>
      </c>
      <c r="U279">
        <v>1.5271630999999999E-4</v>
      </c>
      <c r="V279" s="4">
        <v>1.5271630999999999E-4</v>
      </c>
      <c r="W279">
        <f t="shared" si="22"/>
        <v>5.0650271772828103E-4</v>
      </c>
      <c r="X279">
        <f t="shared" si="23"/>
        <v>81.293000000000006</v>
      </c>
      <c r="Y279">
        <v>-9.0319999999999965</v>
      </c>
      <c r="Z279">
        <v>1.2919200967556452E-2</v>
      </c>
    </row>
    <row r="280" spans="2:26" x14ac:dyDescent="0.2">
      <c r="B280">
        <v>218</v>
      </c>
      <c r="C280">
        <v>-1.0516455</v>
      </c>
      <c r="D280">
        <v>-0.51924250000000005</v>
      </c>
      <c r="E280" s="4">
        <v>9.6179500000000004</v>
      </c>
      <c r="F280">
        <f t="shared" si="20"/>
        <v>9.689196728004676</v>
      </c>
      <c r="G280">
        <f t="shared" si="21"/>
        <v>56.617000000000004</v>
      </c>
      <c r="H280">
        <v>-33.417000000000016</v>
      </c>
      <c r="I280">
        <v>9.6165512413018423E-3</v>
      </c>
      <c r="S280">
        <v>291</v>
      </c>
      <c r="T280">
        <v>-6.1086525000000002E-4</v>
      </c>
      <c r="U280">
        <v>3.0543261999999997E-4</v>
      </c>
      <c r="V280" s="4">
        <v>-3.0543261999999997E-4</v>
      </c>
      <c r="W280">
        <f t="shared" si="22"/>
        <v>7.4815407796635809E-4</v>
      </c>
      <c r="X280">
        <f t="shared" si="23"/>
        <v>81.584000000000003</v>
      </c>
      <c r="Y280">
        <v>-8.7409999999999997</v>
      </c>
      <c r="Z280">
        <v>-1.5852901331454745E-2</v>
      </c>
    </row>
    <row r="281" spans="2:26" x14ac:dyDescent="0.2">
      <c r="B281">
        <v>201</v>
      </c>
      <c r="C281">
        <v>-1.0564312</v>
      </c>
      <c r="D281">
        <v>-0.52402820000000006</v>
      </c>
      <c r="E281" s="4">
        <v>9.6275215000000003</v>
      </c>
      <c r="F281">
        <f t="shared" si="20"/>
        <v>9.6994753810549437</v>
      </c>
      <c r="G281">
        <f t="shared" si="21"/>
        <v>56.818000000000005</v>
      </c>
      <c r="H281">
        <v>-33.216000000000015</v>
      </c>
      <c r="I281">
        <v>8.6805219286698303E-3</v>
      </c>
      <c r="S281">
        <v>291</v>
      </c>
      <c r="T281">
        <v>1.0690141999999999E-3</v>
      </c>
      <c r="U281">
        <v>1.5271630999999999E-4</v>
      </c>
      <c r="V281" s="4">
        <v>4.5814895000000002E-4</v>
      </c>
      <c r="W281">
        <f t="shared" si="22"/>
        <v>1.1730362703376901E-3</v>
      </c>
      <c r="X281">
        <f t="shared" si="23"/>
        <v>81.875</v>
      </c>
      <c r="Y281">
        <v>-8.4500000000000028</v>
      </c>
      <c r="Z281">
        <v>1.3033401759912746E-2</v>
      </c>
    </row>
    <row r="282" spans="2:26" x14ac:dyDescent="0.2">
      <c r="B282">
        <v>200</v>
      </c>
      <c r="C282">
        <v>-1.0612168</v>
      </c>
      <c r="D282">
        <v>-0.53359944000000004</v>
      </c>
      <c r="E282" s="4">
        <v>9.6227359999999997</v>
      </c>
      <c r="F282">
        <f t="shared" si="20"/>
        <v>9.6957700872425061</v>
      </c>
      <c r="G282">
        <f t="shared" si="21"/>
        <v>57.018000000000008</v>
      </c>
      <c r="H282">
        <v>-33.016000000000012</v>
      </c>
      <c r="I282">
        <v>7.6004346214018515E-3</v>
      </c>
      <c r="S282">
        <v>292</v>
      </c>
      <c r="T282">
        <v>-1.5271630999999999E-4</v>
      </c>
      <c r="U282">
        <v>-4.5814895000000002E-4</v>
      </c>
      <c r="V282" s="4">
        <v>6.1086525000000002E-4</v>
      </c>
      <c r="W282">
        <f t="shared" si="22"/>
        <v>7.7870346434549852E-4</v>
      </c>
      <c r="X282">
        <f t="shared" si="23"/>
        <v>82.167000000000002</v>
      </c>
      <c r="Y282">
        <v>-8.1580000000000013</v>
      </c>
      <c r="Z282">
        <v>-4.8700361121344236E-3</v>
      </c>
    </row>
    <row r="283" spans="2:26" x14ac:dyDescent="0.2">
      <c r="B283">
        <v>200</v>
      </c>
      <c r="C283">
        <v>-1.0612168</v>
      </c>
      <c r="D283">
        <v>-0.53359944000000004</v>
      </c>
      <c r="E283" s="4">
        <v>9.6185480000000005</v>
      </c>
      <c r="F283">
        <f t="shared" si="20"/>
        <v>9.6916136472351475</v>
      </c>
      <c r="G283">
        <f t="shared" si="21"/>
        <v>57.218000000000011</v>
      </c>
      <c r="H283">
        <v>-32.81600000000001</v>
      </c>
      <c r="I283">
        <v>6.5197833531211316E-3</v>
      </c>
      <c r="S283">
        <v>291</v>
      </c>
      <c r="T283">
        <v>3.0543261999999997E-4</v>
      </c>
      <c r="U283">
        <v>1.5271630999999999E-4</v>
      </c>
      <c r="V283" s="4">
        <v>4.5814895000000002E-4</v>
      </c>
      <c r="W283">
        <f t="shared" si="22"/>
        <v>5.7141212542803383E-4</v>
      </c>
      <c r="X283">
        <f t="shared" si="23"/>
        <v>82.457999999999998</v>
      </c>
      <c r="Y283">
        <v>-7.8670000000000044</v>
      </c>
      <c r="Z283">
        <v>-4.3890190026179485E-3</v>
      </c>
    </row>
    <row r="284" spans="2:26" x14ac:dyDescent="0.2">
      <c r="B284">
        <v>200</v>
      </c>
      <c r="C284">
        <v>-1.0612168</v>
      </c>
      <c r="D284">
        <v>-0.53359944000000004</v>
      </c>
      <c r="E284" s="4">
        <v>9.6185480000000005</v>
      </c>
      <c r="F284">
        <f t="shared" si="20"/>
        <v>9.6916136472351475</v>
      </c>
      <c r="G284">
        <f t="shared" si="21"/>
        <v>57.418000000000006</v>
      </c>
      <c r="H284">
        <v>-32.616000000000014</v>
      </c>
      <c r="I284">
        <v>5.9700587717773281E-3</v>
      </c>
      <c r="S284">
        <v>291</v>
      </c>
      <c r="T284">
        <v>-1.5271630999999999E-4</v>
      </c>
      <c r="U284">
        <v>-1.5271630999999999E-4</v>
      </c>
      <c r="V284" s="4">
        <v>1.5271630999999999E-4</v>
      </c>
      <c r="W284">
        <f t="shared" si="22"/>
        <v>2.6451240806443896E-4</v>
      </c>
      <c r="X284">
        <f t="shared" si="23"/>
        <v>82.748999999999995</v>
      </c>
      <c r="Y284">
        <v>-7.5760000000000076</v>
      </c>
      <c r="Z284">
        <v>2.7927969187840598E-2</v>
      </c>
    </row>
    <row r="285" spans="2:26" x14ac:dyDescent="0.2">
      <c r="B285">
        <v>201</v>
      </c>
      <c r="C285">
        <v>-1.0564312</v>
      </c>
      <c r="D285">
        <v>-0.52941203000000003</v>
      </c>
      <c r="E285" s="4">
        <v>9.6041919999999994</v>
      </c>
      <c r="F285">
        <f t="shared" si="20"/>
        <v>9.6766124212301765</v>
      </c>
      <c r="G285">
        <f t="shared" si="21"/>
        <v>57.619000000000007</v>
      </c>
      <c r="H285">
        <v>-32.415000000000013</v>
      </c>
      <c r="I285">
        <v>5.1360876798380714E-3</v>
      </c>
      <c r="S285">
        <v>292</v>
      </c>
      <c r="T285">
        <v>9.1629790000000003E-4</v>
      </c>
      <c r="U285">
        <v>4.5814895000000002E-4</v>
      </c>
      <c r="V285" s="4">
        <v>-1.5271630999999999E-4</v>
      </c>
      <c r="W285">
        <f t="shared" si="22"/>
        <v>1.03577245245784E-3</v>
      </c>
      <c r="X285">
        <f t="shared" si="23"/>
        <v>83.040999999999997</v>
      </c>
      <c r="Y285">
        <v>-7.284000000000006</v>
      </c>
      <c r="Z285">
        <v>-8.6608140480297583E-3</v>
      </c>
    </row>
    <row r="286" spans="2:26" x14ac:dyDescent="0.2">
      <c r="B286">
        <v>200</v>
      </c>
      <c r="C286">
        <v>-1.0564312</v>
      </c>
      <c r="D286">
        <v>-0.52462640000000005</v>
      </c>
      <c r="E286" s="4">
        <v>9.6185480000000005</v>
      </c>
      <c r="F286">
        <f t="shared" si="20"/>
        <v>9.6906008775624652</v>
      </c>
      <c r="G286">
        <f t="shared" si="21"/>
        <v>57.81900000000001</v>
      </c>
      <c r="H286">
        <v>-32.215000000000011</v>
      </c>
      <c r="I286">
        <v>4.4023483114312961E-3</v>
      </c>
      <c r="S286">
        <v>291</v>
      </c>
      <c r="T286">
        <v>0</v>
      </c>
      <c r="U286">
        <v>4.5814895000000002E-4</v>
      </c>
      <c r="V286" s="4">
        <v>3.0543261999999997E-4</v>
      </c>
      <c r="W286">
        <f t="shared" si="22"/>
        <v>5.5062650294565997E-4</v>
      </c>
      <c r="X286">
        <f t="shared" si="23"/>
        <v>83.331999999999994</v>
      </c>
      <c r="Y286">
        <v>-6.9930000000000092</v>
      </c>
      <c r="Z286">
        <v>-3.6159109530237044E-2</v>
      </c>
    </row>
    <row r="287" spans="2:26" x14ac:dyDescent="0.2">
      <c r="B287">
        <v>201</v>
      </c>
      <c r="C287">
        <v>-1.0660025</v>
      </c>
      <c r="D287">
        <v>-0.53359944000000004</v>
      </c>
      <c r="E287" s="4">
        <v>9.6227359999999997</v>
      </c>
      <c r="F287">
        <f t="shared" si="20"/>
        <v>9.6962950562609507</v>
      </c>
      <c r="G287">
        <f t="shared" si="21"/>
        <v>58.02000000000001</v>
      </c>
      <c r="H287">
        <v>-32.01400000000001</v>
      </c>
      <c r="I287">
        <v>3.5110827951502885E-3</v>
      </c>
      <c r="S287">
        <v>292</v>
      </c>
      <c r="T287">
        <v>-2.2907446000000001E-3</v>
      </c>
      <c r="U287">
        <v>-9.1629790000000003E-4</v>
      </c>
      <c r="V287" s="4">
        <v>-4.5814895000000002E-4</v>
      </c>
      <c r="W287">
        <f t="shared" si="22"/>
        <v>2.5093850091924262E-3</v>
      </c>
      <c r="X287">
        <f t="shared" si="23"/>
        <v>83.623999999999995</v>
      </c>
      <c r="Y287">
        <v>-6.7010000000000076</v>
      </c>
      <c r="Z287">
        <v>-7.9484959935418556E-4</v>
      </c>
    </row>
    <row r="288" spans="2:26" x14ac:dyDescent="0.2">
      <c r="B288">
        <v>200</v>
      </c>
      <c r="C288">
        <v>-1.0564312</v>
      </c>
      <c r="D288">
        <v>-0.5288138</v>
      </c>
      <c r="E288" s="4">
        <v>9.6227359999999997</v>
      </c>
      <c r="F288">
        <f t="shared" si="20"/>
        <v>9.6949852522373572</v>
      </c>
      <c r="G288">
        <f t="shared" si="21"/>
        <v>58.220000000000006</v>
      </c>
      <c r="H288">
        <v>-31.814000000000014</v>
      </c>
      <c r="I288">
        <v>2.8404948739545297E-3</v>
      </c>
      <c r="S288">
        <v>291</v>
      </c>
      <c r="T288">
        <v>-1.2217305E-3</v>
      </c>
      <c r="U288">
        <v>-9.1629790000000003E-4</v>
      </c>
      <c r="V288" s="4">
        <v>-3.0543261999999997E-4</v>
      </c>
      <c r="W288">
        <f t="shared" si="22"/>
        <v>1.557406928690997E-3</v>
      </c>
      <c r="X288">
        <f t="shared" si="23"/>
        <v>83.915000000000006</v>
      </c>
      <c r="Y288">
        <v>-6.4099999999999966</v>
      </c>
      <c r="Z288">
        <v>1.4433413053971701E-3</v>
      </c>
    </row>
    <row r="289" spans="2:26" x14ac:dyDescent="0.2">
      <c r="B289">
        <v>200</v>
      </c>
      <c r="C289">
        <v>-1.0564312</v>
      </c>
      <c r="D289">
        <v>-0.53359944000000004</v>
      </c>
      <c r="E289" s="4">
        <v>9.6233350000000009</v>
      </c>
      <c r="F289">
        <f t="shared" si="20"/>
        <v>9.6958419832898866</v>
      </c>
      <c r="G289">
        <f t="shared" si="21"/>
        <v>58.420000000000009</v>
      </c>
      <c r="H289">
        <v>-31.614000000000011</v>
      </c>
      <c r="I289">
        <v>1.7447527682824856E-3</v>
      </c>
      <c r="S289">
        <v>291</v>
      </c>
      <c r="T289">
        <v>-1.5271630999999999E-4</v>
      </c>
      <c r="U289">
        <v>7.6358153999999995E-4</v>
      </c>
      <c r="V289" s="4">
        <v>-3.0543261999999997E-4</v>
      </c>
      <c r="W289">
        <f t="shared" si="22"/>
        <v>8.364616697308084E-4</v>
      </c>
      <c r="X289">
        <f t="shared" si="23"/>
        <v>84.206000000000003</v>
      </c>
      <c r="Y289">
        <v>-6.1189999999999998</v>
      </c>
      <c r="Z289">
        <v>1.447039238246484E-2</v>
      </c>
    </row>
    <row r="290" spans="2:26" x14ac:dyDescent="0.2">
      <c r="B290">
        <v>201</v>
      </c>
      <c r="C290">
        <v>-1.0564312</v>
      </c>
      <c r="D290">
        <v>-0.5288138</v>
      </c>
      <c r="E290" s="4">
        <v>9.6089769999999994</v>
      </c>
      <c r="F290">
        <f t="shared" si="20"/>
        <v>9.6813289326379603</v>
      </c>
      <c r="G290">
        <f t="shared" si="21"/>
        <v>58.621000000000009</v>
      </c>
      <c r="H290">
        <v>-31.413000000000011</v>
      </c>
      <c r="I290">
        <v>6.3943568646040809E-4</v>
      </c>
      <c r="S290">
        <v>292</v>
      </c>
      <c r="T290">
        <v>-4.5814895000000002E-4</v>
      </c>
      <c r="U290">
        <v>-1.5271630999999999E-4</v>
      </c>
      <c r="V290" s="4">
        <v>-6.1086525000000002E-4</v>
      </c>
      <c r="W290">
        <f t="shared" si="22"/>
        <v>7.7870346434549852E-4</v>
      </c>
      <c r="X290">
        <f t="shared" si="23"/>
        <v>84.498000000000005</v>
      </c>
      <c r="Y290">
        <v>-5.8269999999999982</v>
      </c>
      <c r="Z290">
        <v>1.9560053912045395E-2</v>
      </c>
    </row>
    <row r="291" spans="2:26" x14ac:dyDescent="0.2">
      <c r="B291">
        <v>200</v>
      </c>
      <c r="C291">
        <v>-1.055833</v>
      </c>
      <c r="D291">
        <v>-0.53359944000000004</v>
      </c>
      <c r="E291" s="4">
        <v>9.6227359999999997</v>
      </c>
      <c r="F291">
        <f t="shared" si="20"/>
        <v>9.6951822990572651</v>
      </c>
      <c r="G291">
        <f t="shared" si="21"/>
        <v>58.821000000000005</v>
      </c>
      <c r="H291">
        <v>-31.213000000000015</v>
      </c>
      <c r="I291">
        <v>-4.1127276818761352E-4</v>
      </c>
      <c r="S291">
        <v>291</v>
      </c>
      <c r="T291">
        <v>3.0543261999999997E-4</v>
      </c>
      <c r="U291">
        <v>1.5271630999999999E-4</v>
      </c>
      <c r="V291" s="4">
        <v>3.0543261999999997E-4</v>
      </c>
      <c r="W291">
        <f t="shared" si="22"/>
        <v>4.5814892999999999E-4</v>
      </c>
      <c r="X291">
        <f t="shared" si="23"/>
        <v>84.789000000000001</v>
      </c>
      <c r="Y291">
        <v>-5.5360000000000014</v>
      </c>
      <c r="Z291">
        <v>-3.1703163470745838E-2</v>
      </c>
    </row>
    <row r="292" spans="2:26" x14ac:dyDescent="0.2">
      <c r="B292">
        <v>200</v>
      </c>
      <c r="C292">
        <v>-1.055833</v>
      </c>
      <c r="D292">
        <v>-0.53359944000000004</v>
      </c>
      <c r="E292" s="4">
        <v>9.6179500000000004</v>
      </c>
      <c r="F292">
        <f t="shared" si="20"/>
        <v>9.6904320795698951</v>
      </c>
      <c r="G292">
        <f t="shared" si="21"/>
        <v>59.021000000000008</v>
      </c>
      <c r="H292">
        <v>-31.013000000000012</v>
      </c>
      <c r="I292">
        <v>-1.530134990763133E-3</v>
      </c>
      <c r="S292">
        <v>291</v>
      </c>
      <c r="T292">
        <v>3.0543261999999997E-4</v>
      </c>
      <c r="U292">
        <v>1.5271630999999999E-4</v>
      </c>
      <c r="V292" s="4">
        <v>-4.5814895000000002E-4</v>
      </c>
      <c r="W292">
        <f t="shared" si="22"/>
        <v>5.7141212542803383E-4</v>
      </c>
      <c r="X292">
        <f t="shared" si="23"/>
        <v>85.08</v>
      </c>
      <c r="Y292">
        <v>-5.2450000000000045</v>
      </c>
      <c r="Z292">
        <v>1.5624008535498266E-2</v>
      </c>
    </row>
    <row r="293" spans="2:26" x14ac:dyDescent="0.2">
      <c r="B293">
        <v>200</v>
      </c>
      <c r="C293">
        <v>-1.0564312</v>
      </c>
      <c r="D293">
        <v>-0.53838509999999995</v>
      </c>
      <c r="E293" s="4">
        <v>9.6185480000000005</v>
      </c>
      <c r="F293">
        <f t="shared" si="20"/>
        <v>9.6913554792164884</v>
      </c>
      <c r="G293">
        <f t="shared" si="21"/>
        <v>59.221000000000011</v>
      </c>
      <c r="H293">
        <v>-30.813000000000009</v>
      </c>
      <c r="I293">
        <v>-2.0418050692098161E-3</v>
      </c>
      <c r="S293">
        <v>291</v>
      </c>
      <c r="T293">
        <v>-1.0690141999999999E-3</v>
      </c>
      <c r="U293">
        <v>1.5271630999999999E-4</v>
      </c>
      <c r="V293" s="4">
        <v>-3.0543261999999997E-4</v>
      </c>
      <c r="W293">
        <f t="shared" si="22"/>
        <v>1.1222311332794684E-3</v>
      </c>
      <c r="X293">
        <f t="shared" si="23"/>
        <v>85.370999999999995</v>
      </c>
      <c r="Y293">
        <v>-4.9540000000000077</v>
      </c>
      <c r="Z293">
        <v>6.0739395063520952E-3</v>
      </c>
    </row>
    <row r="294" spans="2:26" x14ac:dyDescent="0.2">
      <c r="B294">
        <v>201</v>
      </c>
      <c r="C294">
        <v>-1.0564312</v>
      </c>
      <c r="D294">
        <v>-0.53359944000000004</v>
      </c>
      <c r="E294" s="4">
        <v>9.6137630000000005</v>
      </c>
      <c r="F294">
        <f t="shared" si="20"/>
        <v>9.6863416346353777</v>
      </c>
      <c r="G294">
        <f t="shared" si="21"/>
        <v>59.422000000000004</v>
      </c>
      <c r="H294">
        <v>-30.612000000000016</v>
      </c>
      <c r="I294">
        <v>-3.3879567927516631E-3</v>
      </c>
      <c r="S294">
        <v>292</v>
      </c>
      <c r="T294">
        <v>9.1629790000000003E-4</v>
      </c>
      <c r="U294">
        <v>0</v>
      </c>
      <c r="V294" s="4">
        <v>0</v>
      </c>
      <c r="W294">
        <f t="shared" si="22"/>
        <v>9.1629790000000003E-4</v>
      </c>
      <c r="X294">
        <f t="shared" si="23"/>
        <v>85.662999999999997</v>
      </c>
      <c r="Y294">
        <v>-4.6620000000000061</v>
      </c>
      <c r="Z294">
        <v>-7.7472212761346224E-3</v>
      </c>
    </row>
    <row r="295" spans="2:26" x14ac:dyDescent="0.2">
      <c r="B295">
        <v>200</v>
      </c>
      <c r="C295">
        <v>-1.0564312</v>
      </c>
      <c r="D295">
        <v>-0.52402820000000006</v>
      </c>
      <c r="E295" s="4">
        <v>9.6179500000000004</v>
      </c>
      <c r="F295">
        <f t="shared" si="20"/>
        <v>9.6899749554489922</v>
      </c>
      <c r="G295">
        <f t="shared" si="21"/>
        <v>59.622000000000007</v>
      </c>
      <c r="H295">
        <v>-30.412000000000013</v>
      </c>
      <c r="I295">
        <v>-4.2367397724561578E-3</v>
      </c>
      <c r="S295">
        <v>291</v>
      </c>
      <c r="T295">
        <v>-3.0543261999999997E-4</v>
      </c>
      <c r="U295">
        <v>-4.5814895000000002E-4</v>
      </c>
      <c r="V295" s="4">
        <v>-1.5271630999999999E-4</v>
      </c>
      <c r="W295">
        <f t="shared" si="22"/>
        <v>5.7141212542803372E-4</v>
      </c>
      <c r="X295">
        <f t="shared" si="23"/>
        <v>85.953999999999994</v>
      </c>
      <c r="Y295">
        <v>-4.3710000000000093</v>
      </c>
      <c r="Z295">
        <v>1.4233092458368669E-2</v>
      </c>
    </row>
    <row r="296" spans="2:26" x14ac:dyDescent="0.2">
      <c r="B296">
        <v>201</v>
      </c>
      <c r="C296">
        <v>-1.0516455</v>
      </c>
      <c r="D296">
        <v>-0.5288138</v>
      </c>
      <c r="E296" s="4">
        <v>9.6227359999999997</v>
      </c>
      <c r="F296">
        <f t="shared" si="20"/>
        <v>9.694464937191567</v>
      </c>
      <c r="G296">
        <f t="shared" si="21"/>
        <v>59.823000000000008</v>
      </c>
      <c r="H296">
        <v>-30.211000000000013</v>
      </c>
      <c r="I296">
        <v>-4.9048577560807573E-3</v>
      </c>
      <c r="S296">
        <v>292</v>
      </c>
      <c r="T296">
        <v>-4.5814895000000002E-4</v>
      </c>
      <c r="U296">
        <v>-6.1086525000000002E-4</v>
      </c>
      <c r="V296" s="4">
        <v>0</v>
      </c>
      <c r="W296">
        <f t="shared" si="22"/>
        <v>7.6358157000000005E-4</v>
      </c>
      <c r="X296">
        <f t="shared" si="23"/>
        <v>86.245999999999995</v>
      </c>
      <c r="Y296">
        <v>-4.0790000000000077</v>
      </c>
      <c r="Z296">
        <v>1.7025211840350107E-2</v>
      </c>
    </row>
    <row r="297" spans="2:26" x14ac:dyDescent="0.2">
      <c r="B297">
        <v>217</v>
      </c>
      <c r="C297">
        <v>-1.0612168</v>
      </c>
      <c r="D297">
        <v>-0.5288138</v>
      </c>
      <c r="E297" s="4">
        <v>9.6179500000000004</v>
      </c>
      <c r="F297">
        <f t="shared" si="20"/>
        <v>9.6907578307464011</v>
      </c>
      <c r="G297">
        <f t="shared" si="21"/>
        <v>60.040000000000006</v>
      </c>
      <c r="H297">
        <v>-29.994000000000014</v>
      </c>
      <c r="I297">
        <v>-6.0523491630030037E-3</v>
      </c>
      <c r="S297">
        <v>291</v>
      </c>
      <c r="T297">
        <v>-4.5814895000000002E-4</v>
      </c>
      <c r="U297">
        <v>-1.5271630999999999E-4</v>
      </c>
      <c r="V297" s="4">
        <v>0</v>
      </c>
      <c r="W297">
        <f t="shared" si="22"/>
        <v>4.8293139443001488E-4</v>
      </c>
      <c r="X297">
        <f t="shared" si="23"/>
        <v>86.537000000000006</v>
      </c>
      <c r="Y297">
        <v>-3.7879999999999967</v>
      </c>
      <c r="Z297">
        <v>4.739108482164996E-3</v>
      </c>
    </row>
    <row r="298" spans="2:26" x14ac:dyDescent="0.2">
      <c r="B298">
        <v>202</v>
      </c>
      <c r="C298">
        <v>-1.0660025</v>
      </c>
      <c r="D298">
        <v>-0.53359944000000004</v>
      </c>
      <c r="E298" s="4">
        <v>9.6227359999999997</v>
      </c>
      <c r="F298">
        <f t="shared" si="20"/>
        <v>9.6962950562609507</v>
      </c>
      <c r="G298">
        <f t="shared" si="21"/>
        <v>60.242000000000004</v>
      </c>
      <c r="H298">
        <v>-29.792000000000016</v>
      </c>
      <c r="I298">
        <v>-7.2092291393216013E-3</v>
      </c>
      <c r="S298">
        <v>292</v>
      </c>
      <c r="T298">
        <v>4.5814895000000002E-4</v>
      </c>
      <c r="U298">
        <v>3.0543261999999997E-4</v>
      </c>
      <c r="V298" s="4">
        <v>1.5271630999999999E-4</v>
      </c>
      <c r="W298">
        <f t="shared" si="22"/>
        <v>5.7141212542803372E-4</v>
      </c>
      <c r="X298">
        <f t="shared" si="23"/>
        <v>86.828999999999994</v>
      </c>
      <c r="Y298">
        <v>-3.4960000000000093</v>
      </c>
      <c r="Z298">
        <v>-1.8967950816021539E-2</v>
      </c>
    </row>
    <row r="299" spans="2:26" x14ac:dyDescent="0.2">
      <c r="B299">
        <v>200</v>
      </c>
      <c r="C299">
        <v>-1.055833</v>
      </c>
      <c r="D299">
        <v>-0.53838509999999995</v>
      </c>
      <c r="E299" s="4">
        <v>9.6131650000000004</v>
      </c>
      <c r="F299">
        <f t="shared" si="20"/>
        <v>9.6859477159964076</v>
      </c>
      <c r="G299">
        <f t="shared" si="21"/>
        <v>60.442000000000007</v>
      </c>
      <c r="H299">
        <v>-29.592000000000013</v>
      </c>
      <c r="I299">
        <v>-7.6410724155538314E-3</v>
      </c>
      <c r="S299">
        <v>289</v>
      </c>
      <c r="T299">
        <v>-3.2070426E-3</v>
      </c>
      <c r="U299">
        <v>-2.1380283999999999E-3</v>
      </c>
      <c r="V299" s="4">
        <v>-3.0543261999999997E-4</v>
      </c>
      <c r="W299">
        <f t="shared" si="22"/>
        <v>3.8664682544644518E-3</v>
      </c>
      <c r="X299">
        <f t="shared" si="23"/>
        <v>87.117999999999995</v>
      </c>
      <c r="Y299">
        <v>-3.2070000000000078</v>
      </c>
      <c r="Z299">
        <v>-4.3001657588968515E-3</v>
      </c>
    </row>
    <row r="300" spans="2:26" x14ac:dyDescent="0.2">
      <c r="B300">
        <v>200</v>
      </c>
      <c r="C300">
        <v>-1.0564312</v>
      </c>
      <c r="D300">
        <v>-0.52941203000000003</v>
      </c>
      <c r="E300" s="4">
        <v>9.6233350000000009</v>
      </c>
      <c r="F300">
        <f t="shared" si="20"/>
        <v>9.6956124355332598</v>
      </c>
      <c r="G300">
        <f t="shared" si="21"/>
        <v>60.64200000000001</v>
      </c>
      <c r="H300">
        <v>-29.39200000000001</v>
      </c>
      <c r="I300">
        <v>-9.0040810246988356E-3</v>
      </c>
      <c r="S300">
        <v>293</v>
      </c>
      <c r="T300">
        <v>1.2217305E-3</v>
      </c>
      <c r="U300">
        <v>0</v>
      </c>
      <c r="V300" s="4">
        <v>1.5271630999999999E-4</v>
      </c>
      <c r="W300">
        <f t="shared" si="22"/>
        <v>1.2312382734346208E-3</v>
      </c>
      <c r="X300">
        <f t="shared" si="23"/>
        <v>87.411000000000001</v>
      </c>
      <c r="Y300">
        <v>-2.9140000000000015</v>
      </c>
      <c r="Z300">
        <v>2.2960303658074849E-2</v>
      </c>
    </row>
    <row r="301" spans="2:26" x14ac:dyDescent="0.2">
      <c r="B301">
        <v>200</v>
      </c>
      <c r="C301">
        <v>-1.0516455</v>
      </c>
      <c r="D301">
        <v>-0.5288138</v>
      </c>
      <c r="E301" s="4">
        <v>9.6281199999999991</v>
      </c>
      <c r="F301">
        <f t="shared" si="20"/>
        <v>9.6998091232323063</v>
      </c>
      <c r="G301">
        <f t="shared" si="21"/>
        <v>60.842000000000006</v>
      </c>
      <c r="H301">
        <v>-29.192000000000014</v>
      </c>
      <c r="I301">
        <v>-1.0106802108217001E-2</v>
      </c>
      <c r="S301">
        <v>292</v>
      </c>
      <c r="T301">
        <v>-3.0543261999999997E-4</v>
      </c>
      <c r="U301">
        <v>-1.5271630999999999E-4</v>
      </c>
      <c r="V301" s="4">
        <v>1.5271630999999999E-4</v>
      </c>
      <c r="W301">
        <f t="shared" si="22"/>
        <v>3.7407703490069611E-4</v>
      </c>
      <c r="X301">
        <f t="shared" si="23"/>
        <v>87.703000000000003</v>
      </c>
      <c r="Y301">
        <v>-2.6219999999999999</v>
      </c>
      <c r="Z301">
        <v>-9.2470497674696167E-4</v>
      </c>
    </row>
    <row r="302" spans="2:26" x14ac:dyDescent="0.2">
      <c r="B302">
        <v>200</v>
      </c>
      <c r="C302">
        <v>-1.0516455</v>
      </c>
      <c r="D302">
        <v>-0.5288138</v>
      </c>
      <c r="E302" s="4">
        <v>9.6185480000000005</v>
      </c>
      <c r="F302">
        <f t="shared" si="20"/>
        <v>9.6903079373694148</v>
      </c>
      <c r="G302">
        <f t="shared" si="21"/>
        <v>61.042000000000009</v>
      </c>
      <c r="H302">
        <v>-28.992000000000012</v>
      </c>
      <c r="I302">
        <v>-1.0750457578235692E-2</v>
      </c>
      <c r="S302">
        <v>291</v>
      </c>
      <c r="T302">
        <v>-1.5271630999999999E-4</v>
      </c>
      <c r="U302">
        <v>1.5271630999999999E-4</v>
      </c>
      <c r="V302" s="4">
        <v>-1.5271630999999999E-4</v>
      </c>
      <c r="W302">
        <f t="shared" si="22"/>
        <v>2.6451240806443896E-4</v>
      </c>
      <c r="X302">
        <f t="shared" si="23"/>
        <v>87.994</v>
      </c>
      <c r="Y302">
        <v>-2.3310000000000031</v>
      </c>
      <c r="Z302">
        <v>6.0041227907499843E-3</v>
      </c>
    </row>
    <row r="303" spans="2:26" x14ac:dyDescent="0.2">
      <c r="B303">
        <v>201</v>
      </c>
      <c r="C303">
        <v>-1.0564312</v>
      </c>
      <c r="D303">
        <v>-0.53359944000000004</v>
      </c>
      <c r="E303" s="4">
        <v>9.6281199999999991</v>
      </c>
      <c r="F303">
        <f t="shared" si="20"/>
        <v>9.7005912179156244</v>
      </c>
      <c r="G303">
        <f t="shared" si="21"/>
        <v>61.243000000000009</v>
      </c>
      <c r="H303">
        <v>-28.791000000000011</v>
      </c>
      <c r="I303">
        <v>-1.1787992847986577E-2</v>
      </c>
      <c r="S303">
        <v>292</v>
      </c>
      <c r="T303">
        <v>1.5271630999999999E-4</v>
      </c>
      <c r="U303">
        <v>0</v>
      </c>
      <c r="V303" s="4">
        <v>3.0543261999999997E-4</v>
      </c>
      <c r="W303">
        <f t="shared" si="22"/>
        <v>3.4148405043293091E-4</v>
      </c>
      <c r="X303">
        <f t="shared" si="23"/>
        <v>88.286000000000001</v>
      </c>
      <c r="Y303">
        <v>-2.0390000000000015</v>
      </c>
      <c r="Z303">
        <v>1.0118181611214779E-2</v>
      </c>
    </row>
    <row r="304" spans="2:26" x14ac:dyDescent="0.2">
      <c r="B304">
        <v>200</v>
      </c>
      <c r="C304">
        <v>-1.0516455</v>
      </c>
      <c r="D304">
        <v>-0.5288138</v>
      </c>
      <c r="E304" s="4">
        <v>9.6137630000000005</v>
      </c>
      <c r="F304">
        <f t="shared" si="20"/>
        <v>9.6855583893191053</v>
      </c>
      <c r="G304">
        <f t="shared" si="21"/>
        <v>61.443000000000005</v>
      </c>
      <c r="H304">
        <v>-28.591000000000015</v>
      </c>
      <c r="I304">
        <v>-1.3129912316417646E-2</v>
      </c>
      <c r="S304">
        <v>291</v>
      </c>
      <c r="T304">
        <v>-3.0543261999999997E-4</v>
      </c>
      <c r="U304">
        <v>-7.6358153999999995E-4</v>
      </c>
      <c r="V304" s="4">
        <v>3.0543261999999997E-4</v>
      </c>
      <c r="W304">
        <f t="shared" si="22"/>
        <v>8.7728840123923915E-4</v>
      </c>
      <c r="X304">
        <f t="shared" si="23"/>
        <v>88.576999999999998</v>
      </c>
      <c r="Y304">
        <v>-1.7480000000000047</v>
      </c>
      <c r="Z304">
        <v>-2.4301042756075274E-2</v>
      </c>
    </row>
    <row r="305" spans="2:26" x14ac:dyDescent="0.2">
      <c r="B305">
        <v>201</v>
      </c>
      <c r="C305">
        <v>-1.0564312</v>
      </c>
      <c r="D305">
        <v>-0.53359944000000004</v>
      </c>
      <c r="E305" s="4">
        <v>9.6227359999999997</v>
      </c>
      <c r="F305">
        <f t="shared" si="20"/>
        <v>9.6952474629788465</v>
      </c>
      <c r="G305">
        <f t="shared" si="21"/>
        <v>61.644000000000005</v>
      </c>
      <c r="H305">
        <v>-28.390000000000015</v>
      </c>
      <c r="I305">
        <v>-3.8652017096423639E-3</v>
      </c>
      <c r="S305">
        <v>291</v>
      </c>
      <c r="T305">
        <v>-1.5271630999999999E-4</v>
      </c>
      <c r="U305">
        <v>-3.0543261999999997E-4</v>
      </c>
      <c r="V305" s="4">
        <v>1.5271630999999999E-4</v>
      </c>
      <c r="W305">
        <f t="shared" si="22"/>
        <v>3.7407703490069611E-4</v>
      </c>
      <c r="X305">
        <f t="shared" si="23"/>
        <v>88.867999999999995</v>
      </c>
      <c r="Y305">
        <v>-1.4570000000000078</v>
      </c>
      <c r="Z305">
        <v>9.1657792244562095E-3</v>
      </c>
    </row>
    <row r="306" spans="2:26" x14ac:dyDescent="0.2">
      <c r="B306">
        <v>200</v>
      </c>
      <c r="C306">
        <v>-1.0564312</v>
      </c>
      <c r="D306">
        <v>-0.52402820000000006</v>
      </c>
      <c r="E306" s="4">
        <v>9.6275215000000003</v>
      </c>
      <c r="F306">
        <f t="shared" si="20"/>
        <v>9.6994753810549437</v>
      </c>
      <c r="G306">
        <f t="shared" si="21"/>
        <v>61.844000000000008</v>
      </c>
      <c r="H306">
        <v>-28.190000000000012</v>
      </c>
      <c r="I306">
        <v>-4.9046133455771055E-3</v>
      </c>
      <c r="S306">
        <v>292</v>
      </c>
      <c r="T306">
        <v>3.0543261999999997E-4</v>
      </c>
      <c r="U306">
        <v>3.0543261999999997E-4</v>
      </c>
      <c r="V306" s="4">
        <v>1.5271630999999999E-4</v>
      </c>
      <c r="W306">
        <f t="shared" si="22"/>
        <v>4.5814892999999999E-4</v>
      </c>
      <c r="X306">
        <f t="shared" si="23"/>
        <v>89.16</v>
      </c>
      <c r="Y306">
        <v>-1.1650000000000063</v>
      </c>
      <c r="Z306">
        <v>-3.7157233097209814E-2</v>
      </c>
    </row>
    <row r="307" spans="2:26" x14ac:dyDescent="0.2">
      <c r="B307">
        <v>200</v>
      </c>
      <c r="C307">
        <v>-1.0564312</v>
      </c>
      <c r="D307">
        <v>-0.52402820000000006</v>
      </c>
      <c r="E307" s="4">
        <v>9.6227359999999997</v>
      </c>
      <c r="F307">
        <f t="shared" si="20"/>
        <v>9.6947253989179423</v>
      </c>
      <c r="G307">
        <f t="shared" si="21"/>
        <v>62.044000000000004</v>
      </c>
      <c r="H307">
        <v>-27.990000000000016</v>
      </c>
      <c r="I307">
        <v>-6.2636323865260281E-3</v>
      </c>
      <c r="S307">
        <v>291</v>
      </c>
      <c r="T307">
        <v>0</v>
      </c>
      <c r="U307">
        <v>-1.5271630999999999E-4</v>
      </c>
      <c r="V307" s="4">
        <v>-1.5271630999999999E-4</v>
      </c>
      <c r="W307">
        <f t="shared" si="22"/>
        <v>2.1597347679757392E-4</v>
      </c>
      <c r="X307">
        <f t="shared" si="23"/>
        <v>89.450999999999993</v>
      </c>
      <c r="Y307">
        <v>-0.87400000000000944</v>
      </c>
      <c r="Z307">
        <v>-2.2449651956479053E-2</v>
      </c>
    </row>
    <row r="308" spans="2:26" x14ac:dyDescent="0.2">
      <c r="B308">
        <v>201</v>
      </c>
      <c r="C308">
        <v>-1.0612168</v>
      </c>
      <c r="D308">
        <v>-0.53359944000000004</v>
      </c>
      <c r="E308" s="4">
        <v>9.6227359999999997</v>
      </c>
      <c r="F308">
        <f t="shared" si="20"/>
        <v>9.6957700872425061</v>
      </c>
      <c r="G308">
        <f t="shared" si="21"/>
        <v>62.245000000000005</v>
      </c>
      <c r="H308">
        <v>-27.789000000000016</v>
      </c>
      <c r="I308">
        <v>-6.7297043022187244E-3</v>
      </c>
      <c r="S308">
        <v>291</v>
      </c>
      <c r="T308">
        <v>-1.5271630999999999E-4</v>
      </c>
      <c r="U308">
        <v>0</v>
      </c>
      <c r="V308" s="4">
        <v>-1.5271630999999999E-4</v>
      </c>
      <c r="W308">
        <f t="shared" si="22"/>
        <v>2.1597347679757392E-4</v>
      </c>
      <c r="X308">
        <f t="shared" si="23"/>
        <v>89.742000000000004</v>
      </c>
      <c r="Y308">
        <v>-0.58299999999999841</v>
      </c>
      <c r="Z308">
        <v>2.6985024583359218E-2</v>
      </c>
    </row>
    <row r="309" spans="2:26" x14ac:dyDescent="0.2">
      <c r="B309">
        <v>200</v>
      </c>
      <c r="C309">
        <v>-1.0612168</v>
      </c>
      <c r="D309">
        <v>-0.53359944000000004</v>
      </c>
      <c r="E309" s="4">
        <v>9.6179500000000004</v>
      </c>
      <c r="F309">
        <f t="shared" si="20"/>
        <v>9.6910201558695857</v>
      </c>
      <c r="G309">
        <f t="shared" si="21"/>
        <v>62.445000000000007</v>
      </c>
      <c r="H309">
        <v>-27.589000000000013</v>
      </c>
      <c r="I309">
        <v>-7.9509515129288673E-3</v>
      </c>
      <c r="S309">
        <v>292</v>
      </c>
      <c r="T309">
        <v>0</v>
      </c>
      <c r="U309">
        <v>1.5271630999999999E-4</v>
      </c>
      <c r="V309" s="4">
        <v>-3.0543261999999997E-4</v>
      </c>
      <c r="W309">
        <f t="shared" si="22"/>
        <v>3.4148405043293091E-4</v>
      </c>
      <c r="X309">
        <f t="shared" si="23"/>
        <v>90.034000000000006</v>
      </c>
      <c r="Y309">
        <v>-0.29099999999999682</v>
      </c>
      <c r="Z309">
        <v>-1.9380916878171059E-3</v>
      </c>
    </row>
    <row r="310" spans="2:26" x14ac:dyDescent="0.2">
      <c r="B310">
        <v>200</v>
      </c>
      <c r="C310">
        <v>-1.055833</v>
      </c>
      <c r="D310">
        <v>-0.53838509999999995</v>
      </c>
      <c r="E310" s="4">
        <v>9.6089769999999994</v>
      </c>
      <c r="F310">
        <f t="shared" si="20"/>
        <v>9.6817911992729933</v>
      </c>
      <c r="G310">
        <f t="shared" si="21"/>
        <v>62.64500000000001</v>
      </c>
      <c r="H310">
        <v>-27.38900000000001</v>
      </c>
      <c r="I310">
        <v>-8.6222761454606157E-3</v>
      </c>
      <c r="S310">
        <v>291</v>
      </c>
      <c r="T310">
        <v>0</v>
      </c>
      <c r="U310">
        <v>-3.0543261999999997E-4</v>
      </c>
      <c r="V310" s="4">
        <v>-3.0543261999999997E-4</v>
      </c>
      <c r="W310">
        <f t="shared" si="22"/>
        <v>4.3194695359514783E-4</v>
      </c>
      <c r="X310">
        <f t="shared" si="23"/>
        <v>90.325000000000003</v>
      </c>
      <c r="Y310">
        <v>0</v>
      </c>
      <c r="Z310">
        <v>1.5558330497546922E-2</v>
      </c>
    </row>
    <row r="311" spans="2:26" x14ac:dyDescent="0.2">
      <c r="B311">
        <v>201</v>
      </c>
      <c r="C311">
        <v>-1.0564312</v>
      </c>
      <c r="D311">
        <v>-0.52402820000000006</v>
      </c>
      <c r="E311" s="4">
        <v>9.6275215000000003</v>
      </c>
      <c r="F311">
        <f t="shared" si="20"/>
        <v>9.6994753810549437</v>
      </c>
      <c r="G311">
        <f t="shared" si="21"/>
        <v>62.846000000000011</v>
      </c>
      <c r="H311">
        <v>-27.188000000000009</v>
      </c>
      <c r="I311">
        <v>-9.7717673475830099E-3</v>
      </c>
      <c r="S311">
        <v>291</v>
      </c>
      <c r="T311">
        <v>1.5271630999999999E-4</v>
      </c>
      <c r="U311">
        <v>3.0543261999999997E-4</v>
      </c>
      <c r="V311" s="4">
        <v>-1.5271630999999999E-4</v>
      </c>
      <c r="W311">
        <f t="shared" si="22"/>
        <v>3.7407703490069611E-4</v>
      </c>
      <c r="X311">
        <f t="shared" si="23"/>
        <v>90.616</v>
      </c>
      <c r="Y311">
        <v>0.29099999999999682</v>
      </c>
      <c r="Z311">
        <v>-1.5384157991817369E-2</v>
      </c>
    </row>
    <row r="312" spans="2:26" x14ac:dyDescent="0.2">
      <c r="B312">
        <v>217</v>
      </c>
      <c r="C312">
        <v>-1.0660025</v>
      </c>
      <c r="D312">
        <v>-0.5288138</v>
      </c>
      <c r="E312" s="4">
        <v>9.6227359999999997</v>
      </c>
      <c r="F312">
        <f t="shared" si="20"/>
        <v>9.696032873849628</v>
      </c>
      <c r="G312">
        <f t="shared" si="21"/>
        <v>63.063000000000009</v>
      </c>
      <c r="H312">
        <v>-26.971000000000011</v>
      </c>
      <c r="I312">
        <v>-1.1100935257587442E-2</v>
      </c>
      <c r="S312">
        <v>292</v>
      </c>
      <c r="T312">
        <v>7.6358153999999995E-4</v>
      </c>
      <c r="U312">
        <v>4.5814895000000002E-4</v>
      </c>
      <c r="V312" s="4">
        <v>-1.5271630999999999E-4</v>
      </c>
      <c r="W312">
        <f t="shared" si="22"/>
        <v>9.0348187583088246E-4</v>
      </c>
      <c r="X312">
        <f t="shared" si="23"/>
        <v>90.908000000000001</v>
      </c>
      <c r="Y312">
        <v>0.58299999999999841</v>
      </c>
      <c r="Z312">
        <v>-2.6021100882141851E-2</v>
      </c>
    </row>
    <row r="313" spans="2:26" x14ac:dyDescent="0.2">
      <c r="B313">
        <v>201</v>
      </c>
      <c r="C313">
        <v>-1.0516455</v>
      </c>
      <c r="D313">
        <v>-0.52402820000000006</v>
      </c>
      <c r="E313">
        <v>9.6233350000000009</v>
      </c>
      <c r="F313">
        <f t="shared" si="20"/>
        <v>9.6947996541594659</v>
      </c>
      <c r="G313">
        <f t="shared" si="21"/>
        <v>63.26400000000001</v>
      </c>
      <c r="H313">
        <v>-26.77000000000001</v>
      </c>
      <c r="I313">
        <v>-1.2305244178238141E-2</v>
      </c>
      <c r="S313">
        <v>291</v>
      </c>
      <c r="T313">
        <v>1.5271630999999999E-4</v>
      </c>
      <c r="U313">
        <v>1.5271630999999999E-4</v>
      </c>
      <c r="V313" s="4">
        <v>3.0543261999999997E-4</v>
      </c>
      <c r="W313">
        <f t="shared" si="22"/>
        <v>3.7407703490069605E-4</v>
      </c>
      <c r="X313">
        <f t="shared" si="23"/>
        <v>91.198999999999998</v>
      </c>
      <c r="Y313">
        <v>0.87399999999999523</v>
      </c>
      <c r="Z313">
        <v>2.9887636283776466E-2</v>
      </c>
    </row>
    <row r="314" spans="2:26" x14ac:dyDescent="0.2">
      <c r="B314">
        <v>201</v>
      </c>
      <c r="C314">
        <v>-1.0564312</v>
      </c>
      <c r="D314">
        <v>-0.51924250000000005</v>
      </c>
      <c r="E314" s="4">
        <v>9.6275215000000003</v>
      </c>
      <c r="F314">
        <f t="shared" si="20"/>
        <v>9.6992180038960836</v>
      </c>
      <c r="G314">
        <f t="shared" si="21"/>
        <v>63.465000000000011</v>
      </c>
      <c r="H314">
        <v>-26.56900000000001</v>
      </c>
      <c r="I314">
        <v>-1.3381156844628256E-2</v>
      </c>
      <c r="S314">
        <v>292</v>
      </c>
      <c r="T314">
        <v>1.5271630999999999E-4</v>
      </c>
      <c r="U314">
        <v>1.5271630999999999E-4</v>
      </c>
      <c r="V314" s="4">
        <v>0</v>
      </c>
      <c r="W314">
        <f t="shared" si="22"/>
        <v>2.1597347679757392E-4</v>
      </c>
      <c r="X314">
        <f t="shared" si="23"/>
        <v>91.491</v>
      </c>
      <c r="Y314">
        <v>1.1659999999999968</v>
      </c>
      <c r="Z314">
        <v>4.3482445092130027E-3</v>
      </c>
    </row>
    <row r="315" spans="2:26" x14ac:dyDescent="0.2">
      <c r="B315">
        <v>200</v>
      </c>
      <c r="C315">
        <v>-1.0612168</v>
      </c>
      <c r="D315">
        <v>-0.52941203000000003</v>
      </c>
      <c r="E315" s="4">
        <v>9.6418789999999994</v>
      </c>
      <c r="F315">
        <f t="shared" si="20"/>
        <v>9.7145400737632421</v>
      </c>
      <c r="G315">
        <f t="shared" si="21"/>
        <v>63.665000000000006</v>
      </c>
      <c r="H315">
        <v>-26.369000000000014</v>
      </c>
      <c r="I315">
        <v>-1.4088525342497344E-2</v>
      </c>
      <c r="S315">
        <v>291</v>
      </c>
      <c r="T315">
        <v>0</v>
      </c>
      <c r="U315">
        <v>3.0543261999999997E-4</v>
      </c>
      <c r="V315" s="4">
        <v>0</v>
      </c>
      <c r="W315">
        <f t="shared" si="22"/>
        <v>3.0543261999999997E-4</v>
      </c>
      <c r="X315">
        <f t="shared" si="23"/>
        <v>91.781999999999996</v>
      </c>
      <c r="Y315">
        <v>1.4569999999999936</v>
      </c>
      <c r="Z315">
        <v>-2.1609089164710379E-2</v>
      </c>
    </row>
    <row r="316" spans="2:26" x14ac:dyDescent="0.2">
      <c r="B316">
        <v>200</v>
      </c>
      <c r="C316">
        <v>-1.0660025</v>
      </c>
      <c r="D316">
        <v>-0.53359944000000004</v>
      </c>
      <c r="E316" s="4">
        <v>9.6227359999999997</v>
      </c>
      <c r="F316">
        <f t="shared" si="20"/>
        <v>9.6962950562609507</v>
      </c>
      <c r="G316">
        <f t="shared" si="21"/>
        <v>63.865000000000009</v>
      </c>
      <c r="H316">
        <v>-26.169000000000011</v>
      </c>
      <c r="I316">
        <v>-1.5247855637392185E-2</v>
      </c>
      <c r="S316">
        <v>291</v>
      </c>
      <c r="T316">
        <v>4.5814895000000002E-4</v>
      </c>
      <c r="U316">
        <v>0</v>
      </c>
      <c r="V316" s="4">
        <v>0</v>
      </c>
      <c r="W316">
        <f t="shared" si="22"/>
        <v>4.5814895000000002E-4</v>
      </c>
      <c r="X316">
        <f t="shared" si="23"/>
        <v>92.072999999999993</v>
      </c>
      <c r="Y316">
        <v>1.7479999999999905</v>
      </c>
      <c r="Z316">
        <v>5.4927171663261533E-2</v>
      </c>
    </row>
    <row r="317" spans="2:26" x14ac:dyDescent="0.2">
      <c r="B317">
        <v>201</v>
      </c>
      <c r="C317">
        <v>-1.0564312</v>
      </c>
      <c r="D317">
        <v>-0.5288138</v>
      </c>
      <c r="E317" s="4">
        <v>9.6275215000000003</v>
      </c>
      <c r="F317">
        <f t="shared" si="20"/>
        <v>9.6997351071236029</v>
      </c>
      <c r="G317">
        <f t="shared" si="21"/>
        <v>64.066000000000003</v>
      </c>
      <c r="H317">
        <v>-25.968000000000018</v>
      </c>
      <c r="I317">
        <v>-1.652688295484268E-2</v>
      </c>
      <c r="S317">
        <v>292</v>
      </c>
      <c r="T317">
        <v>-3.0543261999999997E-4</v>
      </c>
      <c r="U317">
        <v>3.0543261999999997E-4</v>
      </c>
      <c r="V317" s="4">
        <v>4.5814895000000002E-4</v>
      </c>
      <c r="W317">
        <f t="shared" si="22"/>
        <v>6.2966549143670823E-4</v>
      </c>
      <c r="X317">
        <f t="shared" si="23"/>
        <v>92.364999999999995</v>
      </c>
      <c r="Y317">
        <v>2.039999999999992</v>
      </c>
      <c r="Z317">
        <v>1.4275190322527748E-2</v>
      </c>
    </row>
    <row r="318" spans="2:26" x14ac:dyDescent="0.2">
      <c r="B318">
        <v>200</v>
      </c>
      <c r="C318">
        <v>-1.055833</v>
      </c>
      <c r="D318">
        <v>-0.5288138</v>
      </c>
      <c r="E318" s="4">
        <v>9.6083789999999993</v>
      </c>
      <c r="F318">
        <f t="shared" si="20"/>
        <v>9.6806701403673721</v>
      </c>
      <c r="G318">
        <f t="shared" si="21"/>
        <v>64.266000000000005</v>
      </c>
      <c r="H318">
        <v>-25.768000000000015</v>
      </c>
      <c r="I318">
        <v>-1.6633025061461526E-2</v>
      </c>
      <c r="S318">
        <v>291</v>
      </c>
      <c r="T318">
        <v>6.1086525000000002E-4</v>
      </c>
      <c r="U318">
        <v>0</v>
      </c>
      <c r="V318" s="4">
        <v>4.5814895000000002E-4</v>
      </c>
      <c r="W318">
        <f t="shared" si="22"/>
        <v>7.6358157000000005E-4</v>
      </c>
      <c r="X318">
        <f t="shared" si="23"/>
        <v>92.656000000000006</v>
      </c>
      <c r="Y318">
        <v>2.3310000000000031</v>
      </c>
      <c r="Z318">
        <v>-2.573069972965469E-2</v>
      </c>
    </row>
    <row r="319" spans="2:26" x14ac:dyDescent="0.2">
      <c r="B319">
        <v>200</v>
      </c>
      <c r="C319">
        <v>-1.0606186</v>
      </c>
      <c r="D319">
        <v>-0.5288138</v>
      </c>
      <c r="E319" s="4">
        <v>9.6227359999999997</v>
      </c>
      <c r="F319">
        <f t="shared" si="20"/>
        <v>9.6954424331967637</v>
      </c>
      <c r="G319">
        <f t="shared" si="21"/>
        <v>64.466000000000008</v>
      </c>
      <c r="H319">
        <v>-25.568000000000012</v>
      </c>
      <c r="I319">
        <v>-1.8134923178837841E-2</v>
      </c>
      <c r="S319">
        <v>291</v>
      </c>
      <c r="T319">
        <v>-1.5271630999999999E-4</v>
      </c>
      <c r="U319">
        <v>-6.1086525000000002E-4</v>
      </c>
      <c r="V319" s="4">
        <v>0</v>
      </c>
      <c r="W319">
        <f t="shared" si="22"/>
        <v>6.2966548658599563E-4</v>
      </c>
      <c r="X319">
        <f t="shared" si="23"/>
        <v>92.947000000000003</v>
      </c>
      <c r="Y319">
        <v>2.6219999999999999</v>
      </c>
      <c r="Z319">
        <v>1.5221173530891745E-2</v>
      </c>
    </row>
    <row r="320" spans="2:26" x14ac:dyDescent="0.2">
      <c r="B320">
        <v>200</v>
      </c>
      <c r="C320">
        <v>-1.0564312</v>
      </c>
      <c r="D320">
        <v>-0.52402820000000006</v>
      </c>
      <c r="E320" s="4">
        <v>9.6275215000000003</v>
      </c>
      <c r="F320">
        <f t="shared" si="20"/>
        <v>9.6994753810549437</v>
      </c>
      <c r="G320">
        <f t="shared" si="21"/>
        <v>64.666000000000011</v>
      </c>
      <c r="H320">
        <v>-25.368000000000009</v>
      </c>
      <c r="I320">
        <v>-1.8613595352014588E-2</v>
      </c>
      <c r="S320">
        <v>294</v>
      </c>
      <c r="T320">
        <v>-1.5271630999999999E-4</v>
      </c>
      <c r="U320">
        <v>-1.5271630999999999E-4</v>
      </c>
      <c r="V320" s="4">
        <v>-3.0543261999999997E-4</v>
      </c>
      <c r="W320">
        <f t="shared" si="22"/>
        <v>3.7407703490069605E-4</v>
      </c>
      <c r="X320">
        <f t="shared" si="23"/>
        <v>93.241</v>
      </c>
      <c r="Y320">
        <v>2.9159999999999968</v>
      </c>
      <c r="Z320">
        <v>-2.9804206923476524E-2</v>
      </c>
    </row>
    <row r="321" spans="2:26" x14ac:dyDescent="0.2">
      <c r="B321">
        <v>201</v>
      </c>
      <c r="C321">
        <v>-1.0468599000000001</v>
      </c>
      <c r="D321">
        <v>-0.51924250000000005</v>
      </c>
      <c r="E321" s="4">
        <v>9.6233350000000009</v>
      </c>
      <c r="F321">
        <f t="shared" si="20"/>
        <v>9.6940241874187265</v>
      </c>
      <c r="G321">
        <f t="shared" si="21"/>
        <v>64.867000000000019</v>
      </c>
      <c r="H321">
        <v>-25.167000000000002</v>
      </c>
      <c r="I321">
        <v>-1.0651515252997503E-2</v>
      </c>
      <c r="S321">
        <v>289</v>
      </c>
      <c r="T321">
        <v>-1.0690141999999999E-3</v>
      </c>
      <c r="U321">
        <v>-6.1086525000000002E-4</v>
      </c>
      <c r="V321" s="4">
        <v>-1.5271630999999999E-4</v>
      </c>
      <c r="W321">
        <f t="shared" si="22"/>
        <v>1.2406731982271635E-3</v>
      </c>
      <c r="X321">
        <f t="shared" si="23"/>
        <v>93.53</v>
      </c>
      <c r="Y321">
        <v>3.2049999999999983</v>
      </c>
      <c r="Z321">
        <v>1.8865508371263207E-2</v>
      </c>
    </row>
    <row r="322" spans="2:26" x14ac:dyDescent="0.2">
      <c r="B322">
        <v>200</v>
      </c>
      <c r="C322">
        <v>-1.0612168</v>
      </c>
      <c r="D322">
        <v>-0.5288138</v>
      </c>
      <c r="E322" s="4">
        <v>9.6323080000000001</v>
      </c>
      <c r="F322">
        <f t="shared" si="20"/>
        <v>9.7050081163560442</v>
      </c>
      <c r="G322">
        <f t="shared" si="21"/>
        <v>65.067000000000021</v>
      </c>
      <c r="H322">
        <v>-24.966999999999999</v>
      </c>
      <c r="I322">
        <v>-1.1398729024865689E-2</v>
      </c>
      <c r="S322">
        <v>292</v>
      </c>
      <c r="T322">
        <v>-1.5271630999999999E-4</v>
      </c>
      <c r="U322">
        <v>-3.0543261999999997E-4</v>
      </c>
      <c r="V322" s="4">
        <v>0</v>
      </c>
      <c r="W322">
        <f t="shared" si="22"/>
        <v>3.4148405043293091E-4</v>
      </c>
      <c r="X322">
        <f t="shared" si="23"/>
        <v>93.822000000000003</v>
      </c>
      <c r="Y322">
        <v>3.4969999999999999</v>
      </c>
      <c r="Z322">
        <v>3.5077544461079857E-2</v>
      </c>
    </row>
    <row r="323" spans="2:26" x14ac:dyDescent="0.2">
      <c r="B323">
        <v>200</v>
      </c>
      <c r="C323">
        <v>-1.0660025</v>
      </c>
      <c r="D323">
        <v>-0.5288138</v>
      </c>
      <c r="E323" s="4">
        <v>9.6179500000000004</v>
      </c>
      <c r="F323">
        <f t="shared" si="20"/>
        <v>9.6912830712747571</v>
      </c>
      <c r="G323">
        <f t="shared" si="21"/>
        <v>65.267000000000024</v>
      </c>
      <c r="H323">
        <v>-24.766999999999996</v>
      </c>
      <c r="I323">
        <v>-1.1939096418837065E-2</v>
      </c>
      <c r="S323">
        <v>291</v>
      </c>
      <c r="T323">
        <v>6.1086525000000002E-4</v>
      </c>
      <c r="U323">
        <v>0</v>
      </c>
      <c r="V323" s="4">
        <v>3.0543261999999997E-4</v>
      </c>
      <c r="W323">
        <f t="shared" si="22"/>
        <v>6.829681098101338E-4</v>
      </c>
      <c r="X323">
        <f t="shared" si="23"/>
        <v>94.113</v>
      </c>
      <c r="Y323">
        <v>3.7879999999999967</v>
      </c>
      <c r="Z323">
        <v>-5.3309802135828234E-2</v>
      </c>
    </row>
    <row r="324" spans="2:26" x14ac:dyDescent="0.2">
      <c r="B324">
        <v>201</v>
      </c>
      <c r="C324">
        <v>-1.0707880999999999</v>
      </c>
      <c r="D324">
        <v>-0.52402820000000006</v>
      </c>
      <c r="E324" s="4">
        <v>9.6418789999999994</v>
      </c>
      <c r="F324">
        <f t="shared" si="20"/>
        <v>9.7152984184809181</v>
      </c>
      <c r="G324">
        <f t="shared" si="21"/>
        <v>65.468000000000018</v>
      </c>
      <c r="H324">
        <v>-24.566000000000003</v>
      </c>
      <c r="I324">
        <v>-1.3231392748670497E-2</v>
      </c>
      <c r="S324">
        <v>291</v>
      </c>
      <c r="T324">
        <v>0</v>
      </c>
      <c r="U324">
        <v>0</v>
      </c>
      <c r="V324" s="4">
        <v>0</v>
      </c>
      <c r="W324">
        <f t="shared" si="22"/>
        <v>0</v>
      </c>
      <c r="X324">
        <f t="shared" si="23"/>
        <v>94.403999999999996</v>
      </c>
      <c r="Y324">
        <v>4.0789999999999935</v>
      </c>
      <c r="Z324">
        <v>-2.1281147005250384E-2</v>
      </c>
    </row>
    <row r="325" spans="2:26" x14ac:dyDescent="0.2">
      <c r="B325">
        <v>201</v>
      </c>
      <c r="C325">
        <v>-1.0564312</v>
      </c>
      <c r="D325">
        <v>-0.51984070000000004</v>
      </c>
      <c r="E325" s="4">
        <v>9.6323080000000001</v>
      </c>
      <c r="F325">
        <f t="shared" si="20"/>
        <v>9.7040011665587684</v>
      </c>
      <c r="G325">
        <f t="shared" si="21"/>
        <v>65.669000000000011</v>
      </c>
      <c r="H325">
        <v>-24.365000000000009</v>
      </c>
      <c r="I325">
        <v>-1.4587271528387171E-2</v>
      </c>
      <c r="S325">
        <v>292</v>
      </c>
      <c r="T325">
        <v>0</v>
      </c>
      <c r="U325">
        <v>1.5271630999999999E-4</v>
      </c>
      <c r="V325" s="4">
        <v>1.5271630999999999E-4</v>
      </c>
      <c r="W325">
        <f t="shared" si="22"/>
        <v>2.1597347679757392E-4</v>
      </c>
      <c r="X325">
        <f t="shared" si="23"/>
        <v>94.695999999999998</v>
      </c>
      <c r="Y325">
        <v>4.3709999999999951</v>
      </c>
      <c r="Z325">
        <v>-1.3510434443574078E-2</v>
      </c>
    </row>
    <row r="326" spans="2:26" x14ac:dyDescent="0.2">
      <c r="B326">
        <v>218</v>
      </c>
      <c r="C326">
        <v>-1.0564312</v>
      </c>
      <c r="D326">
        <v>-0.51924250000000005</v>
      </c>
      <c r="E326" s="4">
        <v>9.6275215000000003</v>
      </c>
      <c r="F326">
        <f t="shared" si="20"/>
        <v>9.6992180038960836</v>
      </c>
      <c r="G326">
        <f t="shared" si="21"/>
        <v>65.887000000000015</v>
      </c>
      <c r="H326">
        <v>-24.147000000000006</v>
      </c>
      <c r="I326">
        <v>-1.577020796552028E-2</v>
      </c>
      <c r="S326">
        <v>291</v>
      </c>
      <c r="T326">
        <v>0</v>
      </c>
      <c r="U326">
        <v>1.5271630999999999E-4</v>
      </c>
      <c r="V326" s="4">
        <v>-6.1086525000000002E-4</v>
      </c>
      <c r="W326">
        <f t="shared" si="22"/>
        <v>6.2966548658599563E-4</v>
      </c>
      <c r="X326">
        <f t="shared" si="23"/>
        <v>94.986999999999995</v>
      </c>
      <c r="Y326">
        <v>4.6619999999999919</v>
      </c>
      <c r="Z326">
        <v>3.8600454135204208E-2</v>
      </c>
    </row>
    <row r="327" spans="2:26" x14ac:dyDescent="0.2">
      <c r="B327">
        <v>218</v>
      </c>
      <c r="C327">
        <v>-1.0612168</v>
      </c>
      <c r="D327">
        <v>-0.52402820000000006</v>
      </c>
      <c r="E327" s="4">
        <v>9.6179500000000004</v>
      </c>
      <c r="F327">
        <f t="shared" si="20"/>
        <v>9.6904978640675363</v>
      </c>
      <c r="G327">
        <f t="shared" si="21"/>
        <v>66.105000000000018</v>
      </c>
      <c r="H327">
        <v>-23.929000000000002</v>
      </c>
      <c r="I327">
        <v>-1.7087342657342425E-2</v>
      </c>
      <c r="S327">
        <v>291</v>
      </c>
      <c r="T327">
        <v>3.0543261999999997E-4</v>
      </c>
      <c r="U327">
        <v>4.5814895000000002E-4</v>
      </c>
      <c r="V327" s="4">
        <v>1.5271630999999999E-4</v>
      </c>
      <c r="W327">
        <f t="shared" si="22"/>
        <v>5.7141212542803372E-4</v>
      </c>
      <c r="X327">
        <f t="shared" si="23"/>
        <v>95.278000000000006</v>
      </c>
      <c r="Y327">
        <v>4.953000000000003</v>
      </c>
      <c r="Z327">
        <v>4.3302952100780313E-2</v>
      </c>
    </row>
    <row r="328" spans="2:26" x14ac:dyDescent="0.2">
      <c r="B328">
        <v>200</v>
      </c>
      <c r="C328">
        <v>-1.0564312</v>
      </c>
      <c r="D328">
        <v>-0.52462640000000005</v>
      </c>
      <c r="E328" s="4">
        <v>9.6233350000000009</v>
      </c>
      <c r="F328">
        <f t="shared" si="20"/>
        <v>9.6953523021154542</v>
      </c>
      <c r="G328">
        <f t="shared" si="21"/>
        <v>66.305000000000021</v>
      </c>
      <c r="H328">
        <v>-23.728999999999999</v>
      </c>
      <c r="I328">
        <v>-1.7942368186881857E-2</v>
      </c>
      <c r="S328">
        <v>292</v>
      </c>
      <c r="T328">
        <v>-1.5271630999999999E-4</v>
      </c>
      <c r="U328">
        <v>-1.5271630999999999E-4</v>
      </c>
      <c r="V328" s="4">
        <v>-4.5814895000000002E-4</v>
      </c>
      <c r="W328">
        <f t="shared" si="22"/>
        <v>5.0650271772828103E-4</v>
      </c>
      <c r="X328">
        <f t="shared" si="23"/>
        <v>95.57</v>
      </c>
      <c r="Y328">
        <v>5.2449999999999903</v>
      </c>
      <c r="Z328">
        <v>-2.6873177597440223E-3</v>
      </c>
    </row>
    <row r="329" spans="2:26" x14ac:dyDescent="0.2">
      <c r="B329">
        <v>201</v>
      </c>
      <c r="C329">
        <v>-1.0612168</v>
      </c>
      <c r="D329">
        <v>-0.51984070000000004</v>
      </c>
      <c r="E329" s="4">
        <v>9.6137630000000005</v>
      </c>
      <c r="F329">
        <f t="shared" si="20"/>
        <v>9.6861165835513123</v>
      </c>
      <c r="G329">
        <f t="shared" si="21"/>
        <v>66.506000000000014</v>
      </c>
      <c r="H329">
        <v>-23.528000000000006</v>
      </c>
      <c r="I329">
        <v>-1.8532658308984082E-2</v>
      </c>
      <c r="S329">
        <v>292</v>
      </c>
      <c r="T329">
        <v>-1.5271630999999999E-4</v>
      </c>
      <c r="U329">
        <v>-3.0543261999999997E-4</v>
      </c>
      <c r="V329" s="4">
        <v>0</v>
      </c>
      <c r="W329">
        <f t="shared" si="22"/>
        <v>3.4148405043293091E-4</v>
      </c>
      <c r="X329">
        <f t="shared" si="23"/>
        <v>95.861999999999995</v>
      </c>
      <c r="Y329">
        <v>5.5369999999999919</v>
      </c>
      <c r="Z329">
        <v>4.0128802479118203E-3</v>
      </c>
    </row>
    <row r="330" spans="2:26" x14ac:dyDescent="0.2">
      <c r="B330">
        <v>200</v>
      </c>
      <c r="C330">
        <v>-1.0564312</v>
      </c>
      <c r="D330">
        <v>-0.52462640000000005</v>
      </c>
      <c r="E330" s="4">
        <v>9.6233350000000009</v>
      </c>
      <c r="F330">
        <f t="shared" si="20"/>
        <v>9.6953523021154542</v>
      </c>
      <c r="G330">
        <f t="shared" si="21"/>
        <v>66.706000000000017</v>
      </c>
      <c r="H330">
        <v>-23.328000000000003</v>
      </c>
      <c r="I330">
        <v>-1.9874430459711257E-2</v>
      </c>
      <c r="S330">
        <v>291</v>
      </c>
      <c r="T330">
        <v>-1.5271630999999999E-4</v>
      </c>
      <c r="U330">
        <v>0</v>
      </c>
      <c r="V330" s="4">
        <v>-4.5814895000000002E-4</v>
      </c>
      <c r="W330">
        <f t="shared" si="22"/>
        <v>4.8293139443001488E-4</v>
      </c>
      <c r="X330">
        <f t="shared" si="23"/>
        <v>96.153000000000006</v>
      </c>
      <c r="Y330">
        <v>5.828000000000003</v>
      </c>
      <c r="Z330">
        <v>-3.0290035963744199E-2</v>
      </c>
    </row>
    <row r="331" spans="2:26" x14ac:dyDescent="0.2">
      <c r="B331">
        <v>201</v>
      </c>
      <c r="C331">
        <v>-1.0564312</v>
      </c>
      <c r="D331">
        <v>-0.51984070000000004</v>
      </c>
      <c r="E331" s="4">
        <v>9.6281199999999991</v>
      </c>
      <c r="F331">
        <f t="shared" si="20"/>
        <v>9.6998441208150314</v>
      </c>
      <c r="G331">
        <f t="shared" si="21"/>
        <v>66.907000000000011</v>
      </c>
      <c r="H331">
        <v>-23.12700000000001</v>
      </c>
      <c r="I331">
        <v>-1.1019288713474731E-2</v>
      </c>
      <c r="S331">
        <v>291</v>
      </c>
      <c r="T331">
        <v>-6.1086525000000002E-4</v>
      </c>
      <c r="U331">
        <v>1.5271630999999999E-4</v>
      </c>
      <c r="V331" s="4">
        <v>3.0543261999999997E-4</v>
      </c>
      <c r="W331">
        <f t="shared" si="22"/>
        <v>6.9983405915805712E-4</v>
      </c>
      <c r="X331">
        <f t="shared" si="23"/>
        <v>96.444000000000003</v>
      </c>
      <c r="Y331">
        <v>6.1189999999999998</v>
      </c>
      <c r="Z331">
        <v>-2.8657539872065273E-2</v>
      </c>
    </row>
    <row r="332" spans="2:26" x14ac:dyDescent="0.2">
      <c r="B332">
        <v>200</v>
      </c>
      <c r="C332">
        <v>-1.0564312</v>
      </c>
      <c r="D332">
        <v>-0.52462640000000005</v>
      </c>
      <c r="E332" s="4">
        <v>9.6281199999999991</v>
      </c>
      <c r="F332">
        <f t="shared" si="20"/>
        <v>9.7001017764923674</v>
      </c>
      <c r="G332">
        <f t="shared" si="21"/>
        <v>67.107000000000014</v>
      </c>
      <c r="H332">
        <v>-22.927000000000007</v>
      </c>
      <c r="I332">
        <v>-1.155595671625285E-2</v>
      </c>
      <c r="S332">
        <v>292</v>
      </c>
      <c r="T332">
        <v>-4.5814895000000002E-4</v>
      </c>
      <c r="U332">
        <v>-6.1086525000000002E-4</v>
      </c>
      <c r="V332" s="4">
        <v>1.5271630999999999E-4</v>
      </c>
      <c r="W332">
        <f t="shared" si="22"/>
        <v>7.7870346434549852E-4</v>
      </c>
      <c r="X332">
        <f t="shared" si="23"/>
        <v>96.736000000000004</v>
      </c>
      <c r="Y332">
        <v>6.4110000000000014</v>
      </c>
      <c r="Z332">
        <v>9.1806851128313043E-3</v>
      </c>
    </row>
    <row r="333" spans="2:26" x14ac:dyDescent="0.2">
      <c r="B333">
        <v>200</v>
      </c>
      <c r="C333">
        <v>-1.0516455</v>
      </c>
      <c r="D333">
        <v>-0.52402820000000006</v>
      </c>
      <c r="E333" s="4">
        <v>9.6329060000000002</v>
      </c>
      <c r="F333">
        <f t="shared" si="20"/>
        <v>9.7043001714137791</v>
      </c>
      <c r="G333">
        <f t="shared" si="21"/>
        <v>67.307000000000016</v>
      </c>
      <c r="H333">
        <v>-22.727000000000004</v>
      </c>
      <c r="I333">
        <v>-1.2406836634491073E-2</v>
      </c>
      <c r="S333">
        <v>291</v>
      </c>
      <c r="T333">
        <v>-3.0543261999999997E-4</v>
      </c>
      <c r="U333">
        <v>-1.5271630999999999E-4</v>
      </c>
      <c r="V333" s="4">
        <v>-4.5814895000000002E-4</v>
      </c>
      <c r="W333">
        <f t="shared" si="22"/>
        <v>5.7141212542803383E-4</v>
      </c>
      <c r="X333">
        <f t="shared" si="23"/>
        <v>97.027000000000001</v>
      </c>
      <c r="Y333">
        <v>6.7019999999999982</v>
      </c>
      <c r="Z333">
        <v>6.8500893114222753E-3</v>
      </c>
    </row>
    <row r="334" spans="2:26" x14ac:dyDescent="0.2">
      <c r="B334">
        <v>200</v>
      </c>
      <c r="C334">
        <v>-1.0612168</v>
      </c>
      <c r="D334">
        <v>-0.52462640000000005</v>
      </c>
      <c r="E334" s="4">
        <v>9.6185480000000005</v>
      </c>
      <c r="F334">
        <f t="shared" si="20"/>
        <v>9.6911237524078295</v>
      </c>
      <c r="G334">
        <f t="shared" si="21"/>
        <v>67.507000000000019</v>
      </c>
      <c r="H334">
        <v>-22.527000000000001</v>
      </c>
      <c r="I334">
        <v>-1.3714160612925524E-2</v>
      </c>
      <c r="S334">
        <v>291</v>
      </c>
      <c r="T334">
        <v>1.3744467999999999E-3</v>
      </c>
      <c r="U334">
        <v>3.0543261999999997E-4</v>
      </c>
      <c r="V334" s="4">
        <v>1.5271630999999999E-4</v>
      </c>
      <c r="W334">
        <f t="shared" si="22"/>
        <v>1.416232806684805E-3</v>
      </c>
      <c r="X334">
        <f t="shared" si="23"/>
        <v>97.317999999999998</v>
      </c>
      <c r="Y334">
        <v>6.992999999999995</v>
      </c>
      <c r="Z334">
        <v>7.5931670311068554E-3</v>
      </c>
    </row>
    <row r="335" spans="2:26" x14ac:dyDescent="0.2">
      <c r="B335">
        <v>201</v>
      </c>
      <c r="C335">
        <v>-1.0666007</v>
      </c>
      <c r="D335">
        <v>-0.52941203000000003</v>
      </c>
      <c r="E335" s="4">
        <v>9.6424769999999995</v>
      </c>
      <c r="F335">
        <f t="shared" si="20"/>
        <v>9.7157231767006511</v>
      </c>
      <c r="G335">
        <f t="shared" si="21"/>
        <v>67.708000000000013</v>
      </c>
      <c r="H335">
        <v>-22.326000000000008</v>
      </c>
      <c r="I335">
        <v>-1.4629211556749242E-2</v>
      </c>
      <c r="S335">
        <v>292</v>
      </c>
      <c r="T335">
        <v>0</v>
      </c>
      <c r="U335">
        <v>6.1086525000000002E-4</v>
      </c>
      <c r="V335" s="4">
        <v>3.0543261999999997E-4</v>
      </c>
      <c r="W335">
        <f t="shared" si="22"/>
        <v>6.829681098101338E-4</v>
      </c>
      <c r="X335">
        <f t="shared" si="23"/>
        <v>97.61</v>
      </c>
      <c r="Y335">
        <v>7.2849999999999966</v>
      </c>
      <c r="Z335">
        <v>2.4187265867471181E-2</v>
      </c>
    </row>
    <row r="336" spans="2:26" x14ac:dyDescent="0.2">
      <c r="B336">
        <v>200</v>
      </c>
      <c r="C336">
        <v>-1.0516455</v>
      </c>
      <c r="D336">
        <v>-0.5288138</v>
      </c>
      <c r="E336" s="4">
        <v>9.6281199999999991</v>
      </c>
      <c r="F336">
        <f t="shared" si="20"/>
        <v>9.6998091232323063</v>
      </c>
      <c r="G336">
        <f t="shared" si="21"/>
        <v>67.908000000000015</v>
      </c>
      <c r="H336">
        <v>-22.126000000000005</v>
      </c>
      <c r="I336">
        <v>-1.5714578131154705E-2</v>
      </c>
      <c r="S336">
        <v>291</v>
      </c>
      <c r="T336">
        <v>3.0543261999999997E-4</v>
      </c>
      <c r="U336">
        <v>3.0543261999999997E-4</v>
      </c>
      <c r="V336" s="4">
        <v>-1.5271630999999999E-4</v>
      </c>
      <c r="W336">
        <f t="shared" si="22"/>
        <v>4.5814892999999999E-4</v>
      </c>
      <c r="X336">
        <f t="shared" si="23"/>
        <v>97.900999999999996</v>
      </c>
      <c r="Y336">
        <v>7.5759999999999934</v>
      </c>
      <c r="Z336">
        <v>3.5729441825318557E-3</v>
      </c>
    </row>
    <row r="337" spans="2:26" x14ac:dyDescent="0.2">
      <c r="B337">
        <v>201</v>
      </c>
      <c r="C337">
        <v>-1.0516455</v>
      </c>
      <c r="D337">
        <v>-0.53838509999999995</v>
      </c>
      <c r="E337" s="4">
        <v>9.6323080000000001</v>
      </c>
      <c r="F337">
        <f t="shared" si="20"/>
        <v>9.7044924741295091</v>
      </c>
      <c r="G337">
        <f t="shared" si="21"/>
        <v>68.109000000000009</v>
      </c>
      <c r="H337">
        <v>-21.925000000000011</v>
      </c>
      <c r="I337">
        <v>-1.7166329819148268E-2</v>
      </c>
      <c r="S337">
        <v>291</v>
      </c>
      <c r="T337">
        <v>0</v>
      </c>
      <c r="U337">
        <v>3.0543261999999997E-4</v>
      </c>
      <c r="V337" s="4">
        <v>0</v>
      </c>
      <c r="W337">
        <f t="shared" si="22"/>
        <v>3.0543261999999997E-4</v>
      </c>
      <c r="X337">
        <f t="shared" si="23"/>
        <v>98.191999999999993</v>
      </c>
      <c r="Y337">
        <v>7.8669999999999902</v>
      </c>
      <c r="Z337">
        <v>-1.6607126323737363E-2</v>
      </c>
    </row>
    <row r="338" spans="2:26" x14ac:dyDescent="0.2">
      <c r="B338">
        <v>218</v>
      </c>
      <c r="C338">
        <v>-1.0564312</v>
      </c>
      <c r="D338">
        <v>-0.5288138</v>
      </c>
      <c r="E338" s="4">
        <v>9.6227359999999997</v>
      </c>
      <c r="F338">
        <f t="shared" ref="F338:F401" si="24">SQRT(SUMSQ(C338:E338))</f>
        <v>9.6949852522373572</v>
      </c>
      <c r="G338">
        <f t="shared" ref="G338:G401" si="25">(G337*1000+B338)/1000</f>
        <v>68.327000000000012</v>
      </c>
      <c r="H338">
        <v>-21.707000000000008</v>
      </c>
      <c r="I338">
        <v>-1.7992377913054376E-2</v>
      </c>
      <c r="S338">
        <v>291</v>
      </c>
      <c r="T338">
        <v>1.5271630999999999E-4</v>
      </c>
      <c r="U338">
        <v>1.5271630999999999E-4</v>
      </c>
      <c r="V338" s="4">
        <v>-1.5271630999999999E-4</v>
      </c>
      <c r="W338">
        <f t="shared" si="22"/>
        <v>2.6451240806443896E-4</v>
      </c>
      <c r="X338">
        <f t="shared" si="23"/>
        <v>98.483000000000004</v>
      </c>
      <c r="Y338">
        <v>8.1580000000000013</v>
      </c>
      <c r="Z338">
        <v>-1.4907295218270096E-2</v>
      </c>
    </row>
    <row r="339" spans="2:26" x14ac:dyDescent="0.2">
      <c r="B339">
        <v>200</v>
      </c>
      <c r="C339">
        <v>-1.0612168</v>
      </c>
      <c r="D339">
        <v>-0.5288138</v>
      </c>
      <c r="E339" s="4">
        <v>9.6323080000000001</v>
      </c>
      <c r="F339">
        <f t="shared" si="24"/>
        <v>9.7050081163560442</v>
      </c>
      <c r="G339">
        <f t="shared" si="25"/>
        <v>68.527000000000015</v>
      </c>
      <c r="H339">
        <v>-21.507000000000005</v>
      </c>
      <c r="I339">
        <v>-1.9472332015188533E-2</v>
      </c>
      <c r="S339">
        <v>292</v>
      </c>
      <c r="T339">
        <v>3.0543261999999997E-4</v>
      </c>
      <c r="U339">
        <v>1.5271630999999999E-4</v>
      </c>
      <c r="V339" s="4">
        <v>4.5814895000000002E-4</v>
      </c>
      <c r="W339">
        <f t="shared" si="22"/>
        <v>5.7141212542803383E-4</v>
      </c>
      <c r="X339">
        <f t="shared" si="23"/>
        <v>98.775000000000006</v>
      </c>
      <c r="Y339">
        <v>8.4500000000000028</v>
      </c>
      <c r="Z339">
        <v>2.4076036660206263E-2</v>
      </c>
    </row>
    <row r="340" spans="2:26" x14ac:dyDescent="0.2">
      <c r="B340">
        <v>200</v>
      </c>
      <c r="C340">
        <v>-1.0612168</v>
      </c>
      <c r="D340">
        <v>-0.52462640000000005</v>
      </c>
      <c r="E340" s="4">
        <v>9.6185480000000005</v>
      </c>
      <c r="F340">
        <f t="shared" si="24"/>
        <v>9.6911237524078295</v>
      </c>
      <c r="G340">
        <f t="shared" si="25"/>
        <v>68.727000000000018</v>
      </c>
      <c r="H340">
        <v>-21.307000000000002</v>
      </c>
      <c r="I340">
        <v>-2.0782542843207071E-2</v>
      </c>
      <c r="S340">
        <v>291</v>
      </c>
      <c r="T340">
        <v>-1.5271630999999999E-4</v>
      </c>
      <c r="U340">
        <v>0</v>
      </c>
      <c r="V340" s="4">
        <v>-1.5271630999999999E-4</v>
      </c>
      <c r="W340">
        <f t="shared" si="22"/>
        <v>2.1597347679757392E-4</v>
      </c>
      <c r="X340">
        <f t="shared" si="23"/>
        <v>99.066000000000003</v>
      </c>
      <c r="Y340">
        <v>8.7409999999999997</v>
      </c>
      <c r="Z340">
        <v>-3.0905902937907802E-3</v>
      </c>
    </row>
    <row r="341" spans="2:26" x14ac:dyDescent="0.2">
      <c r="B341">
        <v>200</v>
      </c>
      <c r="C341">
        <v>-1.0516455</v>
      </c>
      <c r="D341">
        <v>-0.5288138</v>
      </c>
      <c r="E341" s="4">
        <v>9.6281199999999991</v>
      </c>
      <c r="F341">
        <f t="shared" si="24"/>
        <v>9.6998091232323063</v>
      </c>
      <c r="G341">
        <f t="shared" si="25"/>
        <v>68.927000000000021</v>
      </c>
      <c r="H341">
        <v>-21.106999999999999</v>
      </c>
      <c r="I341">
        <v>-2.1541835984004311E-2</v>
      </c>
      <c r="S341">
        <v>293</v>
      </c>
      <c r="T341">
        <v>-1.5271630999999999E-4</v>
      </c>
      <c r="U341">
        <v>-1.5271630999999999E-4</v>
      </c>
      <c r="V341" s="4">
        <v>-3.0543261999999997E-4</v>
      </c>
      <c r="W341">
        <f t="shared" ref="W341:W404" si="26">SQRT(SUMSQ(T341:V341))</f>
        <v>3.7407703490069605E-4</v>
      </c>
      <c r="X341">
        <f t="shared" ref="X341:X404" si="27">(X340*1000+S341)/1000</f>
        <v>99.358999999999995</v>
      </c>
      <c r="Y341">
        <v>9.0339999999999918</v>
      </c>
      <c r="Z341">
        <v>-1.6097664207609153E-2</v>
      </c>
    </row>
    <row r="342" spans="2:26" x14ac:dyDescent="0.2">
      <c r="B342">
        <v>200</v>
      </c>
      <c r="C342">
        <v>-1.0564312</v>
      </c>
      <c r="D342">
        <v>-0.52462640000000005</v>
      </c>
      <c r="E342" s="4">
        <v>9.6233350000000009</v>
      </c>
      <c r="F342">
        <f t="shared" si="24"/>
        <v>9.6953523021154542</v>
      </c>
      <c r="G342">
        <f t="shared" si="25"/>
        <v>69.12700000000001</v>
      </c>
      <c r="H342">
        <v>-20.907000000000011</v>
      </c>
      <c r="I342">
        <v>-2.2859333182666128E-2</v>
      </c>
      <c r="S342">
        <v>291</v>
      </c>
      <c r="T342">
        <v>-4.5814895000000002E-4</v>
      </c>
      <c r="U342">
        <v>-4.5814895000000002E-4</v>
      </c>
      <c r="V342" s="4">
        <v>3.0543261999999997E-4</v>
      </c>
      <c r="W342">
        <f t="shared" si="26"/>
        <v>7.1630301279016655E-4</v>
      </c>
      <c r="X342">
        <f t="shared" si="27"/>
        <v>99.65</v>
      </c>
      <c r="Y342">
        <v>9.3250000000000028</v>
      </c>
      <c r="Z342">
        <v>-5.7736461193814608E-3</v>
      </c>
    </row>
    <row r="343" spans="2:26" x14ac:dyDescent="0.2">
      <c r="B343">
        <v>202</v>
      </c>
      <c r="C343">
        <v>-1.0564312</v>
      </c>
      <c r="D343">
        <v>-0.53898330000000005</v>
      </c>
      <c r="E343" s="4">
        <v>9.6281199999999991</v>
      </c>
      <c r="F343">
        <f t="shared" si="24"/>
        <v>9.7008888568219511</v>
      </c>
      <c r="G343">
        <f t="shared" si="25"/>
        <v>69.329000000000008</v>
      </c>
      <c r="H343">
        <v>-20.705000000000013</v>
      </c>
      <c r="I343">
        <v>-2.4533994671752518E-2</v>
      </c>
      <c r="S343">
        <v>291</v>
      </c>
      <c r="T343">
        <v>-1.5271630999999999E-4</v>
      </c>
      <c r="U343">
        <v>-6.1086525000000002E-4</v>
      </c>
      <c r="V343" s="4">
        <v>1.5271630999999999E-4</v>
      </c>
      <c r="W343">
        <f t="shared" si="26"/>
        <v>6.4792043982081211E-4</v>
      </c>
      <c r="X343">
        <f t="shared" si="27"/>
        <v>99.941000000000003</v>
      </c>
      <c r="Y343">
        <v>9.6159999999999997</v>
      </c>
      <c r="Z343">
        <v>2.5136477795114749E-2</v>
      </c>
    </row>
    <row r="344" spans="2:26" x14ac:dyDescent="0.2">
      <c r="B344">
        <v>200</v>
      </c>
      <c r="C344">
        <v>-1.0564312</v>
      </c>
      <c r="D344">
        <v>-0.52941203000000003</v>
      </c>
      <c r="E344" s="4">
        <v>9.6329060000000002</v>
      </c>
      <c r="F344">
        <f t="shared" si="24"/>
        <v>9.7051121571405936</v>
      </c>
      <c r="G344">
        <f t="shared" si="25"/>
        <v>69.529000000000011</v>
      </c>
      <c r="H344">
        <v>-20.50500000000001</v>
      </c>
      <c r="I344">
        <v>-2.5743921125264364E-2</v>
      </c>
      <c r="S344">
        <v>290</v>
      </c>
      <c r="T344">
        <v>-4.5814895000000002E-4</v>
      </c>
      <c r="U344">
        <v>-1.5271630999999999E-4</v>
      </c>
      <c r="V344" s="4">
        <v>0</v>
      </c>
      <c r="W344">
        <f t="shared" si="26"/>
        <v>4.8293139443001488E-4</v>
      </c>
      <c r="X344">
        <f t="shared" si="27"/>
        <v>100.23099999999999</v>
      </c>
      <c r="Y344">
        <v>9.9059999999999917</v>
      </c>
      <c r="Z344">
        <v>-4.9072575435101136E-3</v>
      </c>
    </row>
    <row r="345" spans="2:26" x14ac:dyDescent="0.2">
      <c r="B345">
        <v>200</v>
      </c>
      <c r="C345">
        <v>-1.0612168</v>
      </c>
      <c r="D345">
        <v>-0.51984070000000004</v>
      </c>
      <c r="E345" s="4">
        <v>9.6137630000000005</v>
      </c>
      <c r="F345">
        <f t="shared" si="24"/>
        <v>9.6861165835513123</v>
      </c>
      <c r="G345">
        <f t="shared" si="25"/>
        <v>69.729000000000013</v>
      </c>
      <c r="H345">
        <v>-20.305000000000007</v>
      </c>
      <c r="I345">
        <v>-2.6828082837769621E-2</v>
      </c>
      <c r="S345">
        <v>292</v>
      </c>
      <c r="T345">
        <v>7.6358153999999995E-4</v>
      </c>
      <c r="U345">
        <v>1.5271630999999999E-4</v>
      </c>
      <c r="V345" s="4">
        <v>1.5271630999999999E-4</v>
      </c>
      <c r="W345">
        <f t="shared" si="26"/>
        <v>7.9353721457081248E-4</v>
      </c>
      <c r="X345">
        <f t="shared" si="27"/>
        <v>100.523</v>
      </c>
      <c r="Y345">
        <v>10.197999999999993</v>
      </c>
      <c r="Z345">
        <v>7.4394281640933176E-3</v>
      </c>
    </row>
    <row r="346" spans="2:26" x14ac:dyDescent="0.2">
      <c r="B346">
        <v>201</v>
      </c>
      <c r="C346">
        <v>-1.0612168</v>
      </c>
      <c r="D346">
        <v>-0.52402820000000006</v>
      </c>
      <c r="E346" s="4">
        <v>9.6275215000000003</v>
      </c>
      <c r="F346">
        <f t="shared" si="24"/>
        <v>9.6999977775234427</v>
      </c>
      <c r="G346">
        <f t="shared" si="25"/>
        <v>69.930000000000021</v>
      </c>
      <c r="H346">
        <v>-20.103999999999999</v>
      </c>
      <c r="I346">
        <v>-2.8187393713672102E-2</v>
      </c>
      <c r="S346">
        <v>292</v>
      </c>
      <c r="T346">
        <v>-1.5271630999999999E-4</v>
      </c>
      <c r="U346">
        <v>-6.1086525000000002E-4</v>
      </c>
      <c r="V346" s="4">
        <v>-1.5271630999999999E-4</v>
      </c>
      <c r="W346">
        <f t="shared" si="26"/>
        <v>6.4792043982081211E-4</v>
      </c>
      <c r="X346">
        <f t="shared" si="27"/>
        <v>100.815</v>
      </c>
      <c r="Y346">
        <v>10.489999999999995</v>
      </c>
      <c r="Z346">
        <v>-3.9122355339928035E-2</v>
      </c>
    </row>
    <row r="347" spans="2:26" x14ac:dyDescent="0.2">
      <c r="B347">
        <v>200</v>
      </c>
      <c r="C347">
        <v>-1.0612168</v>
      </c>
      <c r="D347">
        <v>-0.51984070000000004</v>
      </c>
      <c r="E347" s="4">
        <v>9.6275215000000003</v>
      </c>
      <c r="F347">
        <f t="shared" si="24"/>
        <v>9.6997724552146583</v>
      </c>
      <c r="G347">
        <f t="shared" si="25"/>
        <v>70.13000000000001</v>
      </c>
      <c r="H347">
        <v>-19.904000000000011</v>
      </c>
      <c r="I347">
        <v>-2.9820978040279857E-2</v>
      </c>
      <c r="S347">
        <v>291</v>
      </c>
      <c r="T347">
        <v>1.5271630999999999E-4</v>
      </c>
      <c r="U347">
        <v>0</v>
      </c>
      <c r="V347" s="4">
        <v>-4.5814895000000002E-4</v>
      </c>
      <c r="W347">
        <f t="shared" si="26"/>
        <v>4.8293139443001488E-4</v>
      </c>
      <c r="X347">
        <f t="shared" si="27"/>
        <v>101.10599999999999</v>
      </c>
      <c r="Y347">
        <v>10.780999999999992</v>
      </c>
      <c r="Z347">
        <v>6.6309941172546958E-3</v>
      </c>
    </row>
    <row r="348" spans="2:26" x14ac:dyDescent="0.2">
      <c r="B348">
        <v>200</v>
      </c>
      <c r="C348">
        <v>-1.0516455</v>
      </c>
      <c r="D348">
        <v>-0.52462640000000005</v>
      </c>
      <c r="E348" s="4">
        <v>9.6233350000000009</v>
      </c>
      <c r="F348">
        <f t="shared" si="24"/>
        <v>9.6948320067689799</v>
      </c>
      <c r="G348">
        <f t="shared" si="25"/>
        <v>70.330000000000013</v>
      </c>
      <c r="H348">
        <v>-19.704000000000008</v>
      </c>
      <c r="I348">
        <v>-3.0440991971575383E-2</v>
      </c>
      <c r="S348">
        <v>291</v>
      </c>
      <c r="T348">
        <v>4.5814895000000002E-4</v>
      </c>
      <c r="U348">
        <v>3.0543261999999997E-4</v>
      </c>
      <c r="V348" s="4">
        <v>3.0543261999999997E-4</v>
      </c>
      <c r="W348">
        <f t="shared" si="26"/>
        <v>6.2966549143670823E-4</v>
      </c>
      <c r="X348">
        <f t="shared" si="27"/>
        <v>101.39700000000001</v>
      </c>
      <c r="Y348">
        <v>11.072000000000003</v>
      </c>
      <c r="Z348">
        <v>6.9322914815286116E-2</v>
      </c>
    </row>
    <row r="349" spans="2:26" x14ac:dyDescent="0.2">
      <c r="B349">
        <v>200</v>
      </c>
      <c r="C349">
        <v>-1.0612168</v>
      </c>
      <c r="D349">
        <v>-0.52462640000000005</v>
      </c>
      <c r="E349" s="4">
        <v>9.6137630000000005</v>
      </c>
      <c r="F349">
        <f t="shared" si="24"/>
        <v>9.6863746043784715</v>
      </c>
      <c r="G349">
        <f t="shared" si="25"/>
        <v>70.530000000000015</v>
      </c>
      <c r="H349">
        <v>-19.504000000000005</v>
      </c>
      <c r="I349">
        <v>-3.2308817780430613E-2</v>
      </c>
      <c r="S349">
        <v>292</v>
      </c>
      <c r="T349">
        <v>9.1629790000000003E-4</v>
      </c>
      <c r="U349">
        <v>0</v>
      </c>
      <c r="V349" s="4">
        <v>1.5271630999999999E-4</v>
      </c>
      <c r="W349">
        <f t="shared" si="26"/>
        <v>9.2893708768916432E-4</v>
      </c>
      <c r="X349">
        <f t="shared" si="27"/>
        <v>101.68899999999999</v>
      </c>
      <c r="Y349">
        <v>11.36399999999999</v>
      </c>
      <c r="Z349">
        <v>-2.9008901512889439E-2</v>
      </c>
    </row>
    <row r="350" spans="2:26" x14ac:dyDescent="0.2">
      <c r="B350">
        <v>201</v>
      </c>
      <c r="C350">
        <v>-1.0564312</v>
      </c>
      <c r="D350">
        <v>-0.52402820000000006</v>
      </c>
      <c r="E350" s="4">
        <v>9.6281199999999991</v>
      </c>
      <c r="F350">
        <f t="shared" si="24"/>
        <v>9.7000694414591013</v>
      </c>
      <c r="G350">
        <f t="shared" si="25"/>
        <v>70.731000000000009</v>
      </c>
      <c r="H350">
        <v>-19.303000000000011</v>
      </c>
      <c r="I350">
        <v>-3.3365629760323895E-2</v>
      </c>
      <c r="S350">
        <v>291</v>
      </c>
      <c r="T350">
        <v>-4.5814895000000002E-4</v>
      </c>
      <c r="U350">
        <v>-4.5814895000000002E-4</v>
      </c>
      <c r="V350" s="4">
        <v>1.5271630999999999E-4</v>
      </c>
      <c r="W350">
        <f t="shared" si="26"/>
        <v>6.6567498985031814E-4</v>
      </c>
      <c r="X350">
        <f t="shared" si="27"/>
        <v>101.98</v>
      </c>
      <c r="Y350">
        <v>11.655000000000001</v>
      </c>
      <c r="Z350">
        <v>1.4584180765817089E-2</v>
      </c>
    </row>
    <row r="351" spans="2:26" x14ac:dyDescent="0.2">
      <c r="B351">
        <v>200</v>
      </c>
      <c r="C351">
        <v>-1.0564312</v>
      </c>
      <c r="D351">
        <v>-0.52462640000000005</v>
      </c>
      <c r="E351" s="4">
        <v>9.6329060000000002</v>
      </c>
      <c r="F351">
        <f t="shared" si="24"/>
        <v>9.7048522783577909</v>
      </c>
      <c r="G351">
        <f t="shared" si="25"/>
        <v>70.931000000000012</v>
      </c>
      <c r="H351">
        <v>-19.103000000000009</v>
      </c>
      <c r="I351">
        <v>-3.4655573232982531E-2</v>
      </c>
      <c r="S351">
        <v>292</v>
      </c>
      <c r="T351">
        <v>-7.6358153999999995E-4</v>
      </c>
      <c r="U351">
        <v>-4.5814895000000002E-4</v>
      </c>
      <c r="V351" s="4">
        <v>-1.5271630999999999E-4</v>
      </c>
      <c r="W351">
        <f t="shared" si="26"/>
        <v>9.0348187583088246E-4</v>
      </c>
      <c r="X351">
        <f t="shared" si="27"/>
        <v>102.27200000000001</v>
      </c>
      <c r="Y351">
        <v>11.947000000000003</v>
      </c>
      <c r="Z351">
        <v>1.9704180091943035E-2</v>
      </c>
    </row>
    <row r="352" spans="2:26" x14ac:dyDescent="0.2">
      <c r="B352">
        <v>200</v>
      </c>
      <c r="C352">
        <v>-1.0612168</v>
      </c>
      <c r="D352">
        <v>-0.52462640000000005</v>
      </c>
      <c r="E352" s="4">
        <v>9.6233350000000009</v>
      </c>
      <c r="F352">
        <f t="shared" si="24"/>
        <v>9.6958749207281034</v>
      </c>
      <c r="G352">
        <f t="shared" si="25"/>
        <v>71.131000000000014</v>
      </c>
      <c r="H352">
        <v>-18.903000000000006</v>
      </c>
      <c r="I352">
        <v>-3.6168902115186856E-2</v>
      </c>
      <c r="S352">
        <v>291</v>
      </c>
      <c r="T352">
        <v>1.2217305E-3</v>
      </c>
      <c r="U352">
        <v>6.1086525000000002E-4</v>
      </c>
      <c r="V352" s="4">
        <v>3.0543261999999997E-4</v>
      </c>
      <c r="W352">
        <f t="shared" si="26"/>
        <v>1.3996681226804721E-3</v>
      </c>
      <c r="X352">
        <f t="shared" si="27"/>
        <v>102.563</v>
      </c>
      <c r="Y352">
        <v>12.238</v>
      </c>
      <c r="Z352">
        <v>-3.9252215612159656E-2</v>
      </c>
    </row>
    <row r="353" spans="2:26" x14ac:dyDescent="0.2">
      <c r="B353">
        <v>200</v>
      </c>
      <c r="C353">
        <v>-1.0564312</v>
      </c>
      <c r="D353">
        <v>-0.5288138</v>
      </c>
      <c r="E353" s="4">
        <v>9.6323080000000001</v>
      </c>
      <c r="F353">
        <f t="shared" si="24"/>
        <v>9.7044859895961455</v>
      </c>
      <c r="G353">
        <f t="shared" si="25"/>
        <v>71.331000000000017</v>
      </c>
      <c r="H353">
        <v>-18.703000000000003</v>
      </c>
      <c r="I353">
        <v>-3.7836827233344812E-2</v>
      </c>
      <c r="S353">
        <v>291</v>
      </c>
      <c r="T353">
        <v>-1.5271630999999999E-4</v>
      </c>
      <c r="U353">
        <v>2.7488935999999999E-3</v>
      </c>
      <c r="V353" s="4">
        <v>6.1086525000000002E-4</v>
      </c>
      <c r="W353">
        <f t="shared" si="26"/>
        <v>2.8200877023806439E-3</v>
      </c>
      <c r="X353">
        <f t="shared" si="27"/>
        <v>102.854</v>
      </c>
      <c r="Y353">
        <v>12.528999999999996</v>
      </c>
      <c r="Z353">
        <v>2.6970277485265044E-2</v>
      </c>
    </row>
    <row r="354" spans="2:26" x14ac:dyDescent="0.2">
      <c r="B354">
        <v>200</v>
      </c>
      <c r="C354">
        <v>-1.0612168</v>
      </c>
      <c r="D354">
        <v>-0.52941203000000003</v>
      </c>
      <c r="E354" s="4">
        <v>9.6185480000000005</v>
      </c>
      <c r="F354">
        <f t="shared" si="24"/>
        <v>9.6913839993271829</v>
      </c>
      <c r="G354">
        <f t="shared" si="25"/>
        <v>71.53100000000002</v>
      </c>
      <c r="H354">
        <v>-18.503</v>
      </c>
      <c r="I354">
        <v>-3.9287731658205913E-2</v>
      </c>
      <c r="S354">
        <v>292</v>
      </c>
      <c r="T354">
        <v>1.9853119999999999E-3</v>
      </c>
      <c r="U354">
        <v>1.5271631E-3</v>
      </c>
      <c r="V354" s="4">
        <v>1.0690141999999999E-3</v>
      </c>
      <c r="W354">
        <f t="shared" si="26"/>
        <v>2.7233219110393927E-3</v>
      </c>
      <c r="X354">
        <f t="shared" si="27"/>
        <v>103.146</v>
      </c>
      <c r="Y354">
        <v>12.820999999999998</v>
      </c>
      <c r="Z354">
        <v>-1.0963269911677757E-2</v>
      </c>
    </row>
    <row r="355" spans="2:26" x14ac:dyDescent="0.2">
      <c r="B355">
        <v>201</v>
      </c>
      <c r="C355">
        <v>-1.0564312</v>
      </c>
      <c r="D355">
        <v>-0.53359944000000004</v>
      </c>
      <c r="E355" s="4">
        <v>9.6370939999999994</v>
      </c>
      <c r="F355">
        <f t="shared" si="24"/>
        <v>9.7094982366514575</v>
      </c>
      <c r="G355">
        <f t="shared" si="25"/>
        <v>71.732000000000014</v>
      </c>
      <c r="H355">
        <v>-18.302000000000007</v>
      </c>
      <c r="I355">
        <v>-4.043150806158087E-2</v>
      </c>
      <c r="S355">
        <v>291</v>
      </c>
      <c r="T355">
        <v>5.1923550000000001E-3</v>
      </c>
      <c r="U355">
        <v>2.9016100000000002E-3</v>
      </c>
      <c r="V355" s="4">
        <v>7.6358153999999995E-4</v>
      </c>
      <c r="W355">
        <f t="shared" si="26"/>
        <v>5.9969115223049412E-3</v>
      </c>
      <c r="X355">
        <f t="shared" si="27"/>
        <v>103.437</v>
      </c>
      <c r="Y355">
        <v>13.111999999999995</v>
      </c>
      <c r="Z355">
        <v>-2.1810707394507769E-2</v>
      </c>
    </row>
    <row r="356" spans="2:26" x14ac:dyDescent="0.2">
      <c r="B356">
        <v>201</v>
      </c>
      <c r="C356">
        <v>-1.0564312</v>
      </c>
      <c r="D356">
        <v>-0.52402820000000006</v>
      </c>
      <c r="E356" s="4">
        <v>9.6185480000000005</v>
      </c>
      <c r="F356">
        <f t="shared" si="24"/>
        <v>9.6905685108270454</v>
      </c>
      <c r="G356">
        <f t="shared" si="25"/>
        <v>71.933000000000021</v>
      </c>
      <c r="H356">
        <v>-18.100999999999999</v>
      </c>
      <c r="I356">
        <v>-4.1950692392073212E-2</v>
      </c>
      <c r="S356">
        <v>291</v>
      </c>
      <c r="T356">
        <v>-1.8325958000000001E-3</v>
      </c>
      <c r="U356">
        <v>-1.3744467999999999E-3</v>
      </c>
      <c r="V356" s="4">
        <v>1.5271630999999999E-4</v>
      </c>
      <c r="W356">
        <f t="shared" si="26"/>
        <v>2.2958296198864357E-3</v>
      </c>
      <c r="X356">
        <f t="shared" si="27"/>
        <v>103.72799999999999</v>
      </c>
      <c r="Y356">
        <v>13.402999999999992</v>
      </c>
      <c r="Z356">
        <v>5.1687205589505389E-2</v>
      </c>
    </row>
    <row r="357" spans="2:26" x14ac:dyDescent="0.2">
      <c r="B357">
        <v>200</v>
      </c>
      <c r="C357">
        <v>-1.0564312</v>
      </c>
      <c r="D357">
        <v>-0.52402820000000006</v>
      </c>
      <c r="E357" s="4">
        <v>9.6275215000000003</v>
      </c>
      <c r="F357">
        <f t="shared" si="24"/>
        <v>9.6994753810549437</v>
      </c>
      <c r="G357">
        <f t="shared" si="25"/>
        <v>72.13300000000001</v>
      </c>
      <c r="H357">
        <v>-17.90100000000001</v>
      </c>
      <c r="I357">
        <v>-4.2885369289911955E-2</v>
      </c>
      <c r="S357">
        <v>292</v>
      </c>
      <c r="T357">
        <v>-6.1086525000000002E-4</v>
      </c>
      <c r="U357">
        <v>-9.1629790000000003E-4</v>
      </c>
      <c r="V357" s="4">
        <v>0</v>
      </c>
      <c r="W357">
        <f t="shared" si="26"/>
        <v>1.1012530114383218E-3</v>
      </c>
      <c r="X357">
        <f t="shared" si="27"/>
        <v>104.02</v>
      </c>
      <c r="Y357">
        <v>13.694999999999993</v>
      </c>
      <c r="Z357">
        <v>-3.279087014222349E-2</v>
      </c>
    </row>
    <row r="358" spans="2:26" x14ac:dyDescent="0.2">
      <c r="B358">
        <v>200</v>
      </c>
      <c r="C358">
        <v>-1.0564312</v>
      </c>
      <c r="D358">
        <v>-0.53838509999999995</v>
      </c>
      <c r="E358" s="4">
        <v>9.6233350000000009</v>
      </c>
      <c r="F358">
        <f t="shared" si="24"/>
        <v>9.6961065339888091</v>
      </c>
      <c r="G358">
        <f t="shared" si="25"/>
        <v>72.333000000000013</v>
      </c>
      <c r="H358">
        <v>-17.701000000000008</v>
      </c>
      <c r="I358">
        <v>-4.4704293190824418E-2</v>
      </c>
      <c r="S358">
        <v>291</v>
      </c>
      <c r="T358">
        <v>-1.3439035E-2</v>
      </c>
      <c r="U358">
        <v>-8.7048300000000002E-3</v>
      </c>
      <c r="V358" s="4">
        <v>-3.0543261999999997E-4</v>
      </c>
      <c r="W358">
        <f t="shared" si="26"/>
        <v>1.6014837374930944E-2</v>
      </c>
      <c r="X358">
        <f t="shared" si="27"/>
        <v>104.31100000000001</v>
      </c>
      <c r="Y358">
        <v>13.986000000000004</v>
      </c>
      <c r="Z358">
        <v>-8.7993428291595864E-3</v>
      </c>
    </row>
    <row r="359" spans="2:26" x14ac:dyDescent="0.2">
      <c r="B359">
        <v>201</v>
      </c>
      <c r="C359">
        <v>-1.0755737999999999</v>
      </c>
      <c r="D359">
        <v>-0.5288138</v>
      </c>
      <c r="E359" s="4">
        <v>9.6418789999999994</v>
      </c>
      <c r="F359">
        <f t="shared" si="24"/>
        <v>9.7160863358122693</v>
      </c>
      <c r="G359">
        <f t="shared" si="25"/>
        <v>72.53400000000002</v>
      </c>
      <c r="H359">
        <v>-17.5</v>
      </c>
      <c r="I359">
        <v>-4.6359200867159903E-2</v>
      </c>
      <c r="S359">
        <v>292</v>
      </c>
      <c r="T359">
        <v>-1.6798793999999999E-3</v>
      </c>
      <c r="U359">
        <v>-7.6358153999999995E-4</v>
      </c>
      <c r="V359" s="4">
        <v>4.5814895000000002E-4</v>
      </c>
      <c r="W359">
        <f t="shared" si="26"/>
        <v>1.9013027184431295E-3</v>
      </c>
      <c r="X359">
        <f t="shared" si="27"/>
        <v>104.60299999999999</v>
      </c>
      <c r="Y359">
        <v>14.277999999999992</v>
      </c>
      <c r="Z359">
        <v>2.0902326332522064E-2</v>
      </c>
    </row>
    <row r="360" spans="2:26" x14ac:dyDescent="0.2">
      <c r="B360">
        <v>200</v>
      </c>
      <c r="C360">
        <v>-1.0660025</v>
      </c>
      <c r="D360">
        <v>-0.51924250000000005</v>
      </c>
      <c r="E360" s="4">
        <v>9.6227359999999997</v>
      </c>
      <c r="F360">
        <f t="shared" si="24"/>
        <v>9.6955155731662099</v>
      </c>
      <c r="G360">
        <f t="shared" si="25"/>
        <v>72.734000000000009</v>
      </c>
      <c r="H360">
        <v>-17.300000000000011</v>
      </c>
      <c r="I360">
        <v>-4.7364219700596934E-2</v>
      </c>
      <c r="S360">
        <v>292</v>
      </c>
      <c r="T360">
        <v>-4.5814895000000002E-4</v>
      </c>
      <c r="U360">
        <v>-1.5271630999999999E-4</v>
      </c>
      <c r="V360" s="4">
        <v>7.6358153999999995E-4</v>
      </c>
      <c r="W360">
        <f t="shared" si="26"/>
        <v>9.0348187583088246E-4</v>
      </c>
      <c r="X360">
        <f t="shared" si="27"/>
        <v>104.895</v>
      </c>
      <c r="Y360">
        <v>14.569999999999993</v>
      </c>
      <c r="Z360">
        <v>-3.0879038706971926E-2</v>
      </c>
    </row>
    <row r="361" spans="2:26" x14ac:dyDescent="0.2">
      <c r="B361">
        <v>200</v>
      </c>
      <c r="C361">
        <v>-1.0803594999999999</v>
      </c>
      <c r="D361">
        <v>-0.51445686999999996</v>
      </c>
      <c r="E361" s="4">
        <v>9.6227359999999997</v>
      </c>
      <c r="F361">
        <f t="shared" si="24"/>
        <v>9.6968495216759152</v>
      </c>
      <c r="G361">
        <f t="shared" si="25"/>
        <v>72.934000000000012</v>
      </c>
      <c r="H361">
        <v>-17.100000000000009</v>
      </c>
      <c r="I361">
        <v>-4.9184015624758819E-2</v>
      </c>
      <c r="S361">
        <v>290</v>
      </c>
      <c r="T361">
        <v>-3.8179078E-3</v>
      </c>
      <c r="U361">
        <v>-1.6798793999999999E-3</v>
      </c>
      <c r="V361" s="4">
        <v>6.1086525000000002E-4</v>
      </c>
      <c r="W361">
        <f t="shared" si="26"/>
        <v>4.2156341304129749E-3</v>
      </c>
      <c r="X361">
        <f t="shared" si="27"/>
        <v>105.185</v>
      </c>
      <c r="Y361">
        <v>14.86</v>
      </c>
      <c r="Z361">
        <v>1.8786999993757159E-2</v>
      </c>
    </row>
    <row r="362" spans="2:26" x14ac:dyDescent="0.2">
      <c r="B362">
        <v>200</v>
      </c>
      <c r="C362">
        <v>-1.0755737999999999</v>
      </c>
      <c r="D362">
        <v>-0.52402820000000006</v>
      </c>
      <c r="E362" s="4">
        <v>9.6179500000000004</v>
      </c>
      <c r="F362">
        <f t="shared" si="24"/>
        <v>9.6920806205964709</v>
      </c>
      <c r="G362">
        <f t="shared" si="25"/>
        <v>73.134000000000015</v>
      </c>
      <c r="H362">
        <v>-16.900000000000006</v>
      </c>
      <c r="I362">
        <v>-3.8085116605097766E-2</v>
      </c>
      <c r="S362">
        <v>292</v>
      </c>
      <c r="T362">
        <v>1.6798793999999999E-3</v>
      </c>
      <c r="U362">
        <v>7.6358153999999995E-4</v>
      </c>
      <c r="V362" s="4">
        <v>1.5271630999999999E-4</v>
      </c>
      <c r="W362">
        <f t="shared" si="26"/>
        <v>1.8515868432544954E-3</v>
      </c>
      <c r="X362">
        <f t="shared" si="27"/>
        <v>105.477</v>
      </c>
      <c r="Y362">
        <v>15.152000000000001</v>
      </c>
      <c r="Z362">
        <v>3.139301061945627E-2</v>
      </c>
    </row>
    <row r="363" spans="2:26" x14ac:dyDescent="0.2">
      <c r="B363">
        <v>201</v>
      </c>
      <c r="C363">
        <v>-1.0707880999999999</v>
      </c>
      <c r="D363">
        <v>-0.50967119999999999</v>
      </c>
      <c r="E363" s="4">
        <v>9.6227359999999997</v>
      </c>
      <c r="F363">
        <f t="shared" si="24"/>
        <v>9.6955350555246316</v>
      </c>
      <c r="G363">
        <f t="shared" si="25"/>
        <v>73.335000000000008</v>
      </c>
      <c r="H363">
        <v>-16.699000000000012</v>
      </c>
      <c r="I363">
        <v>-3.9800867209916616E-2</v>
      </c>
      <c r="S363">
        <v>291</v>
      </c>
      <c r="T363">
        <v>-7.483099E-3</v>
      </c>
      <c r="U363">
        <v>-5.1923550000000001E-3</v>
      </c>
      <c r="V363" s="4">
        <v>-1.5271630999999999E-4</v>
      </c>
      <c r="W363">
        <f t="shared" si="26"/>
        <v>9.1093711836309557E-3</v>
      </c>
      <c r="X363">
        <f t="shared" si="27"/>
        <v>105.768</v>
      </c>
      <c r="Y363">
        <v>15.442999999999998</v>
      </c>
      <c r="Z363">
        <v>-2.1049752449928613E-2</v>
      </c>
    </row>
    <row r="364" spans="2:26" x14ac:dyDescent="0.2">
      <c r="B364">
        <v>200</v>
      </c>
      <c r="C364">
        <v>-1.0713862999999999</v>
      </c>
      <c r="D364">
        <v>-0.50069814999999995</v>
      </c>
      <c r="E364" s="4">
        <v>9.6418789999999994</v>
      </c>
      <c r="F364">
        <f t="shared" si="24"/>
        <v>9.7141339239214783</v>
      </c>
      <c r="G364">
        <f t="shared" si="25"/>
        <v>73.535000000000011</v>
      </c>
      <c r="H364">
        <v>-16.499000000000009</v>
      </c>
      <c r="I364">
        <v>-3.9356304324289659E-2</v>
      </c>
      <c r="S364">
        <v>291</v>
      </c>
      <c r="T364">
        <v>4.5814890000000002E-3</v>
      </c>
      <c r="U364">
        <v>2.1380283999999999E-3</v>
      </c>
      <c r="V364" s="4">
        <v>6.1086525000000002E-4</v>
      </c>
      <c r="W364">
        <f t="shared" si="26"/>
        <v>5.0925792335500411E-3</v>
      </c>
      <c r="X364">
        <f t="shared" si="27"/>
        <v>106.059</v>
      </c>
      <c r="Y364">
        <v>15.733999999999995</v>
      </c>
      <c r="Z364">
        <v>1.0901235669690956E-2</v>
      </c>
    </row>
    <row r="365" spans="2:26" x14ac:dyDescent="0.2">
      <c r="B365">
        <v>200</v>
      </c>
      <c r="C365">
        <v>-1.0803594999999999</v>
      </c>
      <c r="D365">
        <v>-0.51505506000000001</v>
      </c>
      <c r="E365" s="4">
        <v>9.6323080000000001</v>
      </c>
      <c r="F365">
        <f t="shared" si="24"/>
        <v>9.7063801579649578</v>
      </c>
      <c r="G365">
        <f t="shared" si="25"/>
        <v>73.735000000000014</v>
      </c>
      <c r="H365">
        <v>-16.299000000000007</v>
      </c>
      <c r="I365">
        <v>-2.8814331976086661E-2</v>
      </c>
      <c r="S365">
        <v>292</v>
      </c>
      <c r="T365">
        <v>-3.5124752000000002E-3</v>
      </c>
      <c r="U365">
        <v>-2.7488935999999999E-3</v>
      </c>
      <c r="V365" s="4">
        <v>0</v>
      </c>
      <c r="W365">
        <f t="shared" si="26"/>
        <v>4.4602576220142262E-3</v>
      </c>
      <c r="X365">
        <f t="shared" si="27"/>
        <v>106.351</v>
      </c>
      <c r="Y365">
        <v>16.025999999999996</v>
      </c>
      <c r="Z365">
        <v>1.6008174336309855E-2</v>
      </c>
    </row>
    <row r="366" spans="2:26" x14ac:dyDescent="0.2">
      <c r="B366">
        <v>201</v>
      </c>
      <c r="C366">
        <v>-1.0707880999999999</v>
      </c>
      <c r="D366">
        <v>-0.50488555000000002</v>
      </c>
      <c r="E366" s="4">
        <v>9.6323080000000001</v>
      </c>
      <c r="F366">
        <f t="shared" si="24"/>
        <v>9.7047851073872007</v>
      </c>
      <c r="G366">
        <f t="shared" si="25"/>
        <v>73.936000000000021</v>
      </c>
      <c r="H366">
        <v>-16.097999999999999</v>
      </c>
      <c r="I366">
        <v>-3.0531208521420189E-2</v>
      </c>
      <c r="S366">
        <v>291</v>
      </c>
      <c r="T366">
        <v>4.7342054999999997E-3</v>
      </c>
      <c r="U366">
        <v>3.0543262000000001E-3</v>
      </c>
      <c r="V366" s="4">
        <v>-1.5271630999999999E-4</v>
      </c>
      <c r="W366">
        <f t="shared" si="26"/>
        <v>5.6360387262311025E-3</v>
      </c>
      <c r="X366">
        <f t="shared" si="27"/>
        <v>106.642</v>
      </c>
      <c r="Y366">
        <v>16.316999999999993</v>
      </c>
      <c r="Z366">
        <v>1.1596017501523897E-2</v>
      </c>
    </row>
    <row r="367" spans="2:26" x14ac:dyDescent="0.2">
      <c r="B367">
        <v>200</v>
      </c>
      <c r="C367">
        <v>-1.0755737999999999</v>
      </c>
      <c r="D367">
        <v>-0.50967119999999999</v>
      </c>
      <c r="E367" s="4">
        <v>9.6275215000000003</v>
      </c>
      <c r="F367">
        <f t="shared" si="24"/>
        <v>9.7008140877102758</v>
      </c>
      <c r="G367">
        <f t="shared" si="25"/>
        <v>74.13600000000001</v>
      </c>
      <c r="H367">
        <v>-15.89800000000001</v>
      </c>
      <c r="I367">
        <v>-3.2183847543785553E-2</v>
      </c>
      <c r="S367">
        <v>291</v>
      </c>
      <c r="T367">
        <v>1.0690141999999999E-3</v>
      </c>
      <c r="U367">
        <v>4.5814895000000002E-4</v>
      </c>
      <c r="V367" s="4">
        <v>1.5271630999999999E-4</v>
      </c>
      <c r="W367">
        <f t="shared" si="26"/>
        <v>1.1730362703376901E-3</v>
      </c>
      <c r="X367">
        <f t="shared" si="27"/>
        <v>106.93300000000001</v>
      </c>
      <c r="Y367">
        <v>16.608000000000004</v>
      </c>
      <c r="Z367">
        <v>6.4694110692544993E-2</v>
      </c>
    </row>
    <row r="368" spans="2:26" x14ac:dyDescent="0.2">
      <c r="B368">
        <v>200</v>
      </c>
      <c r="C368">
        <v>-1.0755737999999999</v>
      </c>
      <c r="D368">
        <v>-0.51026939999999998</v>
      </c>
      <c r="E368" s="4">
        <v>9.6227359999999997</v>
      </c>
      <c r="F368">
        <f t="shared" si="24"/>
        <v>9.6960962240232949</v>
      </c>
      <c r="G368">
        <f t="shared" si="25"/>
        <v>74.336000000000013</v>
      </c>
      <c r="H368">
        <v>-15.698000000000008</v>
      </c>
      <c r="I368">
        <v>-3.3206759710024993E-2</v>
      </c>
      <c r="S368">
        <v>292</v>
      </c>
      <c r="T368">
        <v>0</v>
      </c>
      <c r="U368">
        <v>-1.5271630999999999E-4</v>
      </c>
      <c r="V368" s="4">
        <v>0</v>
      </c>
      <c r="W368">
        <f t="shared" si="26"/>
        <v>1.5271630999999999E-4</v>
      </c>
      <c r="X368">
        <f t="shared" si="27"/>
        <v>107.22499999999999</v>
      </c>
      <c r="Y368">
        <v>16.899999999999991</v>
      </c>
      <c r="Z368">
        <v>-4.0906606954540167E-2</v>
      </c>
    </row>
    <row r="369" spans="2:26" x14ac:dyDescent="0.2">
      <c r="B369">
        <v>200</v>
      </c>
      <c r="C369">
        <v>-1.0755737999999999</v>
      </c>
      <c r="D369">
        <v>-0.51924250000000005</v>
      </c>
      <c r="E369" s="4">
        <v>9.6323080000000001</v>
      </c>
      <c r="F369">
        <f t="shared" si="24"/>
        <v>9.7060717687392302</v>
      </c>
      <c r="G369">
        <f t="shared" si="25"/>
        <v>74.536000000000016</v>
      </c>
      <c r="H369">
        <v>-15.498000000000005</v>
      </c>
      <c r="I369">
        <v>-3.4949349857891304E-2</v>
      </c>
      <c r="S369">
        <v>291</v>
      </c>
      <c r="T369">
        <v>6.1086525000000002E-4</v>
      </c>
      <c r="U369">
        <v>9.1629790000000003E-4</v>
      </c>
      <c r="V369" s="4">
        <v>6.1086525000000002E-4</v>
      </c>
      <c r="W369">
        <f t="shared" si="26"/>
        <v>1.2593309925748415E-3</v>
      </c>
      <c r="X369">
        <f t="shared" si="27"/>
        <v>107.51600000000001</v>
      </c>
      <c r="Y369">
        <v>17.191000000000003</v>
      </c>
      <c r="Z369">
        <v>-5.4100757206007488E-2</v>
      </c>
    </row>
    <row r="370" spans="2:26" x14ac:dyDescent="0.2">
      <c r="B370">
        <v>201</v>
      </c>
      <c r="C370">
        <v>-1.07019</v>
      </c>
      <c r="D370">
        <v>-0.50967119999999999</v>
      </c>
      <c r="E370" s="4">
        <v>9.6131650000000004</v>
      </c>
      <c r="F370">
        <f t="shared" si="24"/>
        <v>9.6859698887325916</v>
      </c>
      <c r="G370">
        <f t="shared" si="25"/>
        <v>74.737000000000009</v>
      </c>
      <c r="H370">
        <v>-15.297000000000011</v>
      </c>
      <c r="I370">
        <v>-3.681805541422345E-2</v>
      </c>
      <c r="S370">
        <v>291</v>
      </c>
      <c r="T370">
        <v>0</v>
      </c>
      <c r="U370">
        <v>3.0543261999999997E-4</v>
      </c>
      <c r="V370" s="4">
        <v>7.6358153999999995E-4</v>
      </c>
      <c r="W370">
        <f t="shared" si="26"/>
        <v>8.2240248880267614E-4</v>
      </c>
      <c r="X370">
        <f t="shared" si="27"/>
        <v>107.807</v>
      </c>
      <c r="Y370">
        <v>17.481999999999999</v>
      </c>
      <c r="Z370">
        <v>7.2857109636838436E-3</v>
      </c>
    </row>
    <row r="371" spans="2:26" x14ac:dyDescent="0.2">
      <c r="B371">
        <v>200</v>
      </c>
      <c r="C371">
        <v>-1.0660025</v>
      </c>
      <c r="D371">
        <v>-0.50967119999999999</v>
      </c>
      <c r="E371" s="4">
        <v>9.6227359999999997</v>
      </c>
      <c r="F371">
        <f t="shared" si="24"/>
        <v>9.6950076940563417</v>
      </c>
      <c r="G371">
        <f t="shared" si="25"/>
        <v>74.937000000000012</v>
      </c>
      <c r="H371">
        <v>-15.097000000000008</v>
      </c>
      <c r="I371">
        <v>-3.8464249004278993E-2</v>
      </c>
      <c r="S371">
        <v>292</v>
      </c>
      <c r="T371">
        <v>-7.6358153999999995E-4</v>
      </c>
      <c r="U371">
        <v>1.5271630999999999E-4</v>
      </c>
      <c r="V371" s="4">
        <v>3.0543261999999997E-4</v>
      </c>
      <c r="W371">
        <f t="shared" si="26"/>
        <v>8.364616697308084E-4</v>
      </c>
      <c r="X371">
        <f t="shared" si="27"/>
        <v>108.099</v>
      </c>
      <c r="Y371">
        <v>17.774000000000001</v>
      </c>
      <c r="Z371">
        <v>-8.7347234253944209E-3</v>
      </c>
    </row>
    <row r="372" spans="2:26" x14ac:dyDescent="0.2">
      <c r="B372">
        <v>201</v>
      </c>
      <c r="C372">
        <v>-1.0755737999999999</v>
      </c>
      <c r="D372">
        <v>-0.50548380000000004</v>
      </c>
      <c r="E372" s="4">
        <v>9.6275215000000003</v>
      </c>
      <c r="F372">
        <f t="shared" si="24"/>
        <v>9.7005949871268786</v>
      </c>
      <c r="G372">
        <f t="shared" si="25"/>
        <v>75.138000000000019</v>
      </c>
      <c r="H372">
        <v>-14.896000000000001</v>
      </c>
      <c r="I372">
        <v>-3.9552237254659332E-2</v>
      </c>
      <c r="S372">
        <v>291</v>
      </c>
      <c r="T372">
        <v>-9.1629790000000003E-4</v>
      </c>
      <c r="U372">
        <v>-4.5814895000000002E-4</v>
      </c>
      <c r="V372" s="4">
        <v>-3.0543261999999997E-4</v>
      </c>
      <c r="W372">
        <f t="shared" si="26"/>
        <v>1.069014212857143E-3</v>
      </c>
      <c r="X372">
        <f t="shared" si="27"/>
        <v>108.39</v>
      </c>
      <c r="Y372">
        <v>18.064999999999998</v>
      </c>
      <c r="Z372">
        <v>3.6083250326122938E-3</v>
      </c>
    </row>
    <row r="373" spans="2:26" x14ac:dyDescent="0.2">
      <c r="B373">
        <v>200</v>
      </c>
      <c r="C373">
        <v>-1.0707880999999999</v>
      </c>
      <c r="D373">
        <v>-0.50967119999999999</v>
      </c>
      <c r="E373" s="4">
        <v>9.6179500000000004</v>
      </c>
      <c r="F373">
        <f t="shared" si="24"/>
        <v>9.6907850089510834</v>
      </c>
      <c r="G373">
        <f t="shared" si="25"/>
        <v>75.338000000000008</v>
      </c>
      <c r="H373">
        <v>-14.696000000000012</v>
      </c>
      <c r="I373">
        <v>-4.154574596286794E-2</v>
      </c>
      <c r="S373">
        <v>292</v>
      </c>
      <c r="T373">
        <v>-7.6358153999999995E-4</v>
      </c>
      <c r="U373">
        <v>-6.1086525000000002E-4</v>
      </c>
      <c r="V373" s="4">
        <v>6.1086525000000002E-4</v>
      </c>
      <c r="W373">
        <f t="shared" si="26"/>
        <v>1.1529828600390798E-3</v>
      </c>
      <c r="X373">
        <f t="shared" si="27"/>
        <v>108.682</v>
      </c>
      <c r="Y373">
        <v>18.356999999999999</v>
      </c>
      <c r="Z373">
        <v>2.7905434527534929E-2</v>
      </c>
    </row>
    <row r="374" spans="2:26" x14ac:dyDescent="0.2">
      <c r="B374">
        <v>200</v>
      </c>
      <c r="C374">
        <v>-1.0660025</v>
      </c>
      <c r="D374">
        <v>-0.51505506000000001</v>
      </c>
      <c r="E374" s="4">
        <v>9.6323080000000001</v>
      </c>
      <c r="F374">
        <f t="shared" si="24"/>
        <v>9.7047926537202152</v>
      </c>
      <c r="G374">
        <f t="shared" si="25"/>
        <v>75.538000000000011</v>
      </c>
      <c r="H374">
        <v>-14.496000000000009</v>
      </c>
      <c r="I374">
        <v>-3.1018892128351572E-2</v>
      </c>
      <c r="S374">
        <v>291</v>
      </c>
      <c r="T374">
        <v>9.1629790000000003E-4</v>
      </c>
      <c r="U374">
        <v>-3.0543261999999997E-4</v>
      </c>
      <c r="V374" s="4">
        <v>3.0543261999999997E-4</v>
      </c>
      <c r="W374">
        <f t="shared" si="26"/>
        <v>1.0130054354565621E-3</v>
      </c>
      <c r="X374">
        <f t="shared" si="27"/>
        <v>108.973</v>
      </c>
      <c r="Y374">
        <v>18.647999999999996</v>
      </c>
      <c r="Z374">
        <v>1.1993319932043729E-2</v>
      </c>
    </row>
    <row r="375" spans="2:26" x14ac:dyDescent="0.2">
      <c r="B375">
        <v>201</v>
      </c>
      <c r="C375">
        <v>-1.0707880999999999</v>
      </c>
      <c r="D375">
        <v>-0.51445686999999996</v>
      </c>
      <c r="E375" s="4">
        <v>9.6275215000000003</v>
      </c>
      <c r="F375">
        <f t="shared" si="24"/>
        <v>9.7005372665205538</v>
      </c>
      <c r="G375">
        <f t="shared" si="25"/>
        <v>75.739000000000019</v>
      </c>
      <c r="H375">
        <v>-14.295000000000002</v>
      </c>
      <c r="I375">
        <v>-3.0585039903141889E-2</v>
      </c>
      <c r="S375">
        <v>292</v>
      </c>
      <c r="T375">
        <v>0</v>
      </c>
      <c r="U375">
        <v>-1.5271630999999999E-4</v>
      </c>
      <c r="V375" s="4">
        <v>1.5271630999999999E-4</v>
      </c>
      <c r="W375">
        <f t="shared" si="26"/>
        <v>2.1597347679757392E-4</v>
      </c>
      <c r="X375">
        <f t="shared" si="27"/>
        <v>109.265</v>
      </c>
      <c r="Y375">
        <v>18.939999999999998</v>
      </c>
      <c r="Z375">
        <v>-1.802047649049689E-2</v>
      </c>
    </row>
    <row r="376" spans="2:26" x14ac:dyDescent="0.2">
      <c r="B376">
        <v>200</v>
      </c>
      <c r="C376">
        <v>-1.0803594999999999</v>
      </c>
      <c r="D376">
        <v>-0.51026939999999998</v>
      </c>
      <c r="E376" s="4">
        <v>9.6131650000000004</v>
      </c>
      <c r="F376">
        <f t="shared" si="24"/>
        <v>9.6871302678885041</v>
      </c>
      <c r="G376">
        <f t="shared" si="25"/>
        <v>75.939000000000021</v>
      </c>
      <c r="H376">
        <v>-14.094999999999999</v>
      </c>
      <c r="I376">
        <v>-3.2478521518714235E-2</v>
      </c>
      <c r="S376">
        <v>291</v>
      </c>
      <c r="T376">
        <v>-9.1629790000000003E-4</v>
      </c>
      <c r="U376">
        <v>6.1086525000000002E-4</v>
      </c>
      <c r="V376" s="4">
        <v>1.5271630999999999E-4</v>
      </c>
      <c r="W376">
        <f t="shared" si="26"/>
        <v>1.1117915571463874E-3</v>
      </c>
      <c r="X376">
        <f t="shared" si="27"/>
        <v>109.556</v>
      </c>
      <c r="Y376">
        <v>19.230999999999995</v>
      </c>
      <c r="Z376">
        <v>-1.3469037264427159E-2</v>
      </c>
    </row>
    <row r="377" spans="2:26" x14ac:dyDescent="0.2">
      <c r="B377">
        <v>200</v>
      </c>
      <c r="C377">
        <v>-1.0707880999999999</v>
      </c>
      <c r="D377">
        <v>-0.49531429999999999</v>
      </c>
      <c r="E377" s="4">
        <v>9.6227359999999997</v>
      </c>
      <c r="F377">
        <f t="shared" si="24"/>
        <v>9.6947909485755339</v>
      </c>
      <c r="G377">
        <f t="shared" si="25"/>
        <v>76.13900000000001</v>
      </c>
      <c r="H377">
        <v>-13.89500000000001</v>
      </c>
      <c r="I377">
        <v>-3.3412130670389083E-2</v>
      </c>
      <c r="S377">
        <v>291</v>
      </c>
      <c r="T377">
        <v>-3.0543261999999997E-4</v>
      </c>
      <c r="U377">
        <v>1.5271630999999999E-4</v>
      </c>
      <c r="V377" s="4">
        <v>3.0543261999999997E-4</v>
      </c>
      <c r="W377">
        <f t="shared" si="26"/>
        <v>4.5814892999999999E-4</v>
      </c>
      <c r="X377">
        <f t="shared" si="27"/>
        <v>109.84699999999999</v>
      </c>
      <c r="Y377">
        <v>19.521999999999991</v>
      </c>
      <c r="Z377">
        <v>-9.4091673313902342E-3</v>
      </c>
    </row>
    <row r="378" spans="2:26" x14ac:dyDescent="0.2">
      <c r="B378">
        <v>200</v>
      </c>
      <c r="C378">
        <v>-1.0749755999999999</v>
      </c>
      <c r="D378">
        <v>-0.50967119999999999</v>
      </c>
      <c r="E378" s="4">
        <v>9.6083789999999993</v>
      </c>
      <c r="F378">
        <f t="shared" si="24"/>
        <v>9.6817500628938866</v>
      </c>
      <c r="G378">
        <f t="shared" si="25"/>
        <v>76.339000000000013</v>
      </c>
      <c r="H378">
        <v>-13.695000000000007</v>
      </c>
      <c r="I378">
        <v>-3.5239726750049598E-2</v>
      </c>
      <c r="S378">
        <v>292</v>
      </c>
      <c r="T378">
        <v>-4.5814895000000002E-4</v>
      </c>
      <c r="U378">
        <v>-1.5271630999999999E-4</v>
      </c>
      <c r="V378" s="4">
        <v>-1.5271630999999999E-4</v>
      </c>
      <c r="W378">
        <f t="shared" si="26"/>
        <v>5.0650271772828103E-4</v>
      </c>
      <c r="X378">
        <f t="shared" si="27"/>
        <v>110.139</v>
      </c>
      <c r="Y378">
        <v>19.813999999999993</v>
      </c>
      <c r="Z378">
        <v>2.0744833277436259E-2</v>
      </c>
    </row>
    <row r="379" spans="2:26" x14ac:dyDescent="0.2">
      <c r="B379">
        <v>200</v>
      </c>
      <c r="C379">
        <v>-1.0660025</v>
      </c>
      <c r="D379">
        <v>-0.52462640000000005</v>
      </c>
      <c r="E379" s="4">
        <v>9.6323080000000001</v>
      </c>
      <c r="F379">
        <f t="shared" si="24"/>
        <v>9.7053053324687948</v>
      </c>
      <c r="G379">
        <f t="shared" si="25"/>
        <v>76.539000000000016</v>
      </c>
      <c r="H379">
        <v>-13.495000000000005</v>
      </c>
      <c r="I379">
        <v>-2.2850656144573118E-2</v>
      </c>
      <c r="S379">
        <v>291</v>
      </c>
      <c r="T379">
        <v>4.5814895000000002E-4</v>
      </c>
      <c r="U379">
        <v>4.5814895000000002E-4</v>
      </c>
      <c r="V379" s="4">
        <v>-1.5271630999999999E-4</v>
      </c>
      <c r="W379">
        <f t="shared" si="26"/>
        <v>6.6567498985031814E-4</v>
      </c>
      <c r="X379">
        <f t="shared" si="27"/>
        <v>110.43</v>
      </c>
      <c r="Y379">
        <v>20.105000000000004</v>
      </c>
      <c r="Z379">
        <v>-1.3523323417765416E-2</v>
      </c>
    </row>
    <row r="380" spans="2:26" x14ac:dyDescent="0.2">
      <c r="B380">
        <v>202</v>
      </c>
      <c r="C380">
        <v>-1.0755737999999999</v>
      </c>
      <c r="D380">
        <v>-0.51984070000000004</v>
      </c>
      <c r="E380" s="4">
        <v>9.6131650000000004</v>
      </c>
      <c r="F380">
        <f t="shared" si="24"/>
        <v>9.6871066201342053</v>
      </c>
      <c r="G380">
        <f t="shared" si="25"/>
        <v>76.741000000000014</v>
      </c>
      <c r="H380">
        <v>-13.293000000000006</v>
      </c>
      <c r="I380">
        <v>-2.3878946219051962E-2</v>
      </c>
      <c r="S380">
        <v>292</v>
      </c>
      <c r="T380">
        <v>-7.6358153999999995E-4</v>
      </c>
      <c r="U380">
        <v>-4.5814895000000002E-4</v>
      </c>
      <c r="V380" s="4">
        <v>-4.5814895000000002E-4</v>
      </c>
      <c r="W380">
        <f t="shared" si="26"/>
        <v>1.0014278251581472E-3</v>
      </c>
      <c r="X380">
        <f t="shared" si="27"/>
        <v>110.72199999999999</v>
      </c>
      <c r="Y380">
        <v>20.396999999999991</v>
      </c>
      <c r="Z380">
        <v>2.0871731959498322E-3</v>
      </c>
    </row>
    <row r="381" spans="2:26" x14ac:dyDescent="0.2">
      <c r="B381">
        <v>200</v>
      </c>
      <c r="C381">
        <v>-1.0707880999999999</v>
      </c>
      <c r="D381">
        <v>-0.50488555000000002</v>
      </c>
      <c r="E381" s="4">
        <v>9.6227359999999997</v>
      </c>
      <c r="F381">
        <f t="shared" si="24"/>
        <v>9.6952846631440579</v>
      </c>
      <c r="G381">
        <f t="shared" si="25"/>
        <v>76.941000000000017</v>
      </c>
      <c r="H381">
        <v>-13.093000000000004</v>
      </c>
      <c r="I381">
        <v>-2.5992330168061101E-2</v>
      </c>
      <c r="S381">
        <v>291</v>
      </c>
      <c r="T381">
        <v>3.0543261999999997E-4</v>
      </c>
      <c r="U381">
        <v>-1.5271630999999999E-4</v>
      </c>
      <c r="V381" s="4">
        <v>-4.5814895000000002E-4</v>
      </c>
      <c r="W381">
        <f t="shared" si="26"/>
        <v>5.7141212542803383E-4</v>
      </c>
      <c r="X381">
        <f t="shared" si="27"/>
        <v>111.01300000000001</v>
      </c>
      <c r="Y381">
        <v>20.688000000000002</v>
      </c>
      <c r="Z381">
        <v>3.1555079725458205E-3</v>
      </c>
    </row>
    <row r="382" spans="2:26" x14ac:dyDescent="0.2">
      <c r="B382">
        <v>201</v>
      </c>
      <c r="C382">
        <v>-1.0660025</v>
      </c>
      <c r="D382">
        <v>-0.50967119999999999</v>
      </c>
      <c r="E382" s="4">
        <v>9.6227359999999997</v>
      </c>
      <c r="F382">
        <f t="shared" si="24"/>
        <v>9.6950076940563417</v>
      </c>
      <c r="G382">
        <f t="shared" si="25"/>
        <v>77.14200000000001</v>
      </c>
      <c r="H382">
        <v>-12.89200000000001</v>
      </c>
      <c r="I382">
        <v>-1.3177816331138447E-2</v>
      </c>
      <c r="S382">
        <v>291</v>
      </c>
      <c r="T382">
        <v>7.6358153999999995E-4</v>
      </c>
      <c r="U382">
        <v>3.0543261999999997E-4</v>
      </c>
      <c r="V382" s="4">
        <v>-3.0543261999999997E-4</v>
      </c>
      <c r="W382">
        <f t="shared" si="26"/>
        <v>8.7728840123923915E-4</v>
      </c>
      <c r="X382">
        <f t="shared" si="27"/>
        <v>111.304</v>
      </c>
      <c r="Y382">
        <v>20.978999999999999</v>
      </c>
      <c r="Z382">
        <v>-2.8099482031028406E-3</v>
      </c>
    </row>
    <row r="383" spans="2:26" x14ac:dyDescent="0.2">
      <c r="B383">
        <v>217</v>
      </c>
      <c r="C383">
        <v>-1.0755737999999999</v>
      </c>
      <c r="D383">
        <v>-0.51505506000000001</v>
      </c>
      <c r="E383" s="4">
        <v>9.6275215000000003</v>
      </c>
      <c r="F383">
        <f t="shared" si="24"/>
        <v>9.7010984402303784</v>
      </c>
      <c r="G383">
        <f t="shared" si="25"/>
        <v>77.359000000000009</v>
      </c>
      <c r="H383">
        <v>-12.675000000000011</v>
      </c>
      <c r="I383">
        <v>-1.4829316516461877E-2</v>
      </c>
      <c r="S383">
        <v>291</v>
      </c>
      <c r="T383">
        <v>1.2217305E-3</v>
      </c>
      <c r="U383">
        <v>4.5814895000000002E-4</v>
      </c>
      <c r="V383" s="4">
        <v>-4.5814895000000002E-4</v>
      </c>
      <c r="W383">
        <f t="shared" si="26"/>
        <v>1.3829050348460139E-3</v>
      </c>
      <c r="X383">
        <f t="shared" si="27"/>
        <v>111.595</v>
      </c>
      <c r="Y383">
        <v>21.269999999999996</v>
      </c>
      <c r="Z383">
        <v>-6.0798742508618667E-3</v>
      </c>
    </row>
    <row r="384" spans="2:26" x14ac:dyDescent="0.2">
      <c r="B384">
        <v>201</v>
      </c>
      <c r="C384">
        <v>-1.07019</v>
      </c>
      <c r="D384">
        <v>-0.50967119999999999</v>
      </c>
      <c r="E384" s="4">
        <v>9.598808</v>
      </c>
      <c r="F384">
        <f t="shared" si="24"/>
        <v>9.6717209631519783</v>
      </c>
      <c r="G384">
        <f t="shared" si="25"/>
        <v>77.560000000000016</v>
      </c>
      <c r="H384">
        <v>-12.474000000000004</v>
      </c>
      <c r="I384">
        <v>-1.5849243646893781E-2</v>
      </c>
      <c r="S384">
        <v>292</v>
      </c>
      <c r="T384">
        <v>4.5814895000000002E-4</v>
      </c>
      <c r="U384">
        <v>7.6358153999999995E-4</v>
      </c>
      <c r="V384" s="4">
        <v>-3.0543261999999997E-4</v>
      </c>
      <c r="W384">
        <f t="shared" si="26"/>
        <v>9.4140656146796554E-4</v>
      </c>
      <c r="X384">
        <f t="shared" si="27"/>
        <v>111.887</v>
      </c>
      <c r="Y384">
        <v>21.561999999999998</v>
      </c>
      <c r="Z384">
        <v>-2.9932146920442725E-2</v>
      </c>
    </row>
    <row r="385" spans="2:26" x14ac:dyDescent="0.2">
      <c r="B385">
        <v>200</v>
      </c>
      <c r="C385">
        <v>-1.0612168</v>
      </c>
      <c r="D385">
        <v>-0.51026939999999998</v>
      </c>
      <c r="E385" s="4">
        <v>9.6137630000000005</v>
      </c>
      <c r="F385">
        <f t="shared" si="24"/>
        <v>9.6856076204514707</v>
      </c>
      <c r="G385">
        <f t="shared" si="25"/>
        <v>77.760000000000019</v>
      </c>
      <c r="H385">
        <v>-12.274000000000001</v>
      </c>
      <c r="I385">
        <v>-1.6817443591413218E-2</v>
      </c>
      <c r="S385">
        <v>291</v>
      </c>
      <c r="T385">
        <v>3.0543261999999997E-4</v>
      </c>
      <c r="U385">
        <v>1.5271630999999999E-4</v>
      </c>
      <c r="V385" s="4">
        <v>-3.0543261999999997E-4</v>
      </c>
      <c r="W385">
        <f t="shared" si="26"/>
        <v>4.5814892999999999E-4</v>
      </c>
      <c r="X385">
        <f t="shared" si="27"/>
        <v>112.178</v>
      </c>
      <c r="Y385">
        <v>21.852999999999994</v>
      </c>
      <c r="Z385">
        <v>4.8626708710434417E-3</v>
      </c>
    </row>
    <row r="386" spans="2:26" x14ac:dyDescent="0.2">
      <c r="B386">
        <v>218</v>
      </c>
      <c r="C386">
        <v>-1.0755737999999999</v>
      </c>
      <c r="D386">
        <v>-0.51984070000000004</v>
      </c>
      <c r="E386" s="4">
        <v>9.6370939999999994</v>
      </c>
      <c r="F386">
        <f t="shared" si="24"/>
        <v>9.7108534185960664</v>
      </c>
      <c r="G386">
        <f t="shared" si="25"/>
        <v>77.978000000000009</v>
      </c>
      <c r="H386">
        <v>-12.056000000000012</v>
      </c>
      <c r="I386">
        <v>-3.5235734640798959E-3</v>
      </c>
      <c r="S386">
        <v>292</v>
      </c>
      <c r="T386">
        <v>0</v>
      </c>
      <c r="U386">
        <v>3.0543261999999997E-4</v>
      </c>
      <c r="V386" s="4">
        <v>0</v>
      </c>
      <c r="W386">
        <f t="shared" si="26"/>
        <v>3.0543261999999997E-4</v>
      </c>
      <c r="X386">
        <f t="shared" si="27"/>
        <v>112.47</v>
      </c>
      <c r="Y386">
        <v>22.144999999999996</v>
      </c>
      <c r="Z386">
        <v>-4.2613483144360448E-3</v>
      </c>
    </row>
    <row r="387" spans="2:26" x14ac:dyDescent="0.2">
      <c r="B387">
        <v>201</v>
      </c>
      <c r="C387">
        <v>-1.0660025</v>
      </c>
      <c r="D387">
        <v>-0.51445686999999996</v>
      </c>
      <c r="E387" s="4">
        <v>9.6179500000000004</v>
      </c>
      <c r="F387">
        <f t="shared" si="24"/>
        <v>9.6905102757076964</v>
      </c>
      <c r="G387">
        <f t="shared" si="25"/>
        <v>78.179000000000016</v>
      </c>
      <c r="H387">
        <v>-11.855000000000004</v>
      </c>
      <c r="I387">
        <v>-5.2145507439046793E-3</v>
      </c>
      <c r="S387">
        <v>291</v>
      </c>
      <c r="T387">
        <v>-1.5271630999999999E-4</v>
      </c>
      <c r="U387">
        <v>0</v>
      </c>
      <c r="V387" s="4">
        <v>3.0543261999999997E-4</v>
      </c>
      <c r="W387">
        <f t="shared" si="26"/>
        <v>3.4148405043293091E-4</v>
      </c>
      <c r="X387">
        <f t="shared" si="27"/>
        <v>112.761</v>
      </c>
      <c r="Y387">
        <v>22.435999999999993</v>
      </c>
      <c r="Z387">
        <v>-9.9155829741238242E-3</v>
      </c>
    </row>
    <row r="388" spans="2:26" x14ac:dyDescent="0.2">
      <c r="B388">
        <v>200</v>
      </c>
      <c r="C388">
        <v>-1.07019</v>
      </c>
      <c r="D388">
        <v>-0.50967119999999999</v>
      </c>
      <c r="E388" s="4">
        <v>9.6035939999999993</v>
      </c>
      <c r="F388">
        <f t="shared" si="24"/>
        <v>9.6764709003357936</v>
      </c>
      <c r="G388">
        <f t="shared" si="25"/>
        <v>78.379000000000019</v>
      </c>
      <c r="H388">
        <v>-11.655000000000001</v>
      </c>
      <c r="I388">
        <v>-5.6074899597669554E-3</v>
      </c>
      <c r="S388">
        <v>291</v>
      </c>
      <c r="T388">
        <v>3.0543261999999997E-4</v>
      </c>
      <c r="U388">
        <v>1.5271630999999999E-4</v>
      </c>
      <c r="V388" s="4">
        <v>-1.5271630999999999E-4</v>
      </c>
      <c r="W388">
        <f t="shared" si="26"/>
        <v>3.7407703490069611E-4</v>
      </c>
      <c r="X388">
        <f t="shared" si="27"/>
        <v>113.05200000000001</v>
      </c>
      <c r="Y388">
        <v>22.727000000000004</v>
      </c>
      <c r="Z388">
        <v>2.1237182100041486E-2</v>
      </c>
    </row>
    <row r="389" spans="2:26" x14ac:dyDescent="0.2">
      <c r="B389">
        <v>200</v>
      </c>
      <c r="C389">
        <v>-1.0660025</v>
      </c>
      <c r="D389">
        <v>-0.50548380000000004</v>
      </c>
      <c r="E389" s="4">
        <v>9.6275215000000003</v>
      </c>
      <c r="F389">
        <f t="shared" si="24"/>
        <v>9.6995384135035483</v>
      </c>
      <c r="G389">
        <f t="shared" si="25"/>
        <v>78.579000000000008</v>
      </c>
      <c r="H389">
        <v>-11.455000000000013</v>
      </c>
      <c r="I389">
        <v>-7.3699598276426494E-3</v>
      </c>
      <c r="S389">
        <v>292</v>
      </c>
      <c r="T389">
        <v>-4.5814895000000002E-4</v>
      </c>
      <c r="U389">
        <v>-3.0543261999999997E-4</v>
      </c>
      <c r="V389" s="4">
        <v>3.0543261999999997E-4</v>
      </c>
      <c r="W389">
        <f t="shared" si="26"/>
        <v>6.2966549143670823E-4</v>
      </c>
      <c r="X389">
        <f t="shared" si="27"/>
        <v>113.34399999999999</v>
      </c>
      <c r="Y389">
        <v>23.018999999999991</v>
      </c>
      <c r="Z389">
        <v>1.930039745951093E-2</v>
      </c>
    </row>
    <row r="390" spans="2:26" x14ac:dyDescent="0.2">
      <c r="B390">
        <v>201</v>
      </c>
      <c r="C390">
        <v>-1.0755737999999999</v>
      </c>
      <c r="D390">
        <v>-0.51505506000000001</v>
      </c>
      <c r="E390" s="4">
        <v>9.6323080000000001</v>
      </c>
      <c r="F390">
        <f t="shared" si="24"/>
        <v>9.7058486553697119</v>
      </c>
      <c r="G390">
        <f t="shared" si="25"/>
        <v>78.780000000000015</v>
      </c>
      <c r="H390">
        <v>-11.254000000000005</v>
      </c>
      <c r="I390">
        <v>-9.4228622816386141E-3</v>
      </c>
      <c r="S390">
        <v>290</v>
      </c>
      <c r="T390">
        <v>-1.2217305E-3</v>
      </c>
      <c r="U390">
        <v>-7.6358153999999995E-4</v>
      </c>
      <c r="V390" s="4">
        <v>-1.5271630999999999E-4</v>
      </c>
      <c r="W390">
        <f t="shared" si="26"/>
        <v>1.4487941379640649E-3</v>
      </c>
      <c r="X390">
        <f t="shared" si="27"/>
        <v>113.634</v>
      </c>
      <c r="Y390">
        <v>23.308999999999997</v>
      </c>
      <c r="Z390">
        <v>1.8385158111173992E-2</v>
      </c>
    </row>
    <row r="391" spans="2:26" x14ac:dyDescent="0.2">
      <c r="B391">
        <v>200</v>
      </c>
      <c r="C391">
        <v>-1.0803594999999999</v>
      </c>
      <c r="D391">
        <v>-0.51445686999999996</v>
      </c>
      <c r="E391" s="4">
        <v>9.6179500000000004</v>
      </c>
      <c r="F391">
        <f t="shared" si="24"/>
        <v>9.6921001193152385</v>
      </c>
      <c r="G391">
        <f t="shared" si="25"/>
        <v>78.980000000000018</v>
      </c>
      <c r="H391">
        <v>-11.054000000000002</v>
      </c>
      <c r="I391">
        <v>-1.1087447203362339E-2</v>
      </c>
      <c r="S391">
        <v>293</v>
      </c>
      <c r="T391">
        <v>-2.7488935999999999E-3</v>
      </c>
      <c r="U391">
        <v>-1.3744467999999999E-3</v>
      </c>
      <c r="V391" s="4">
        <v>1.5271630999999999E-4</v>
      </c>
      <c r="W391">
        <f t="shared" si="26"/>
        <v>3.0771484042033488E-3</v>
      </c>
      <c r="X391">
        <f t="shared" si="27"/>
        <v>113.92700000000001</v>
      </c>
      <c r="Y391">
        <v>23.602000000000004</v>
      </c>
      <c r="Z391">
        <v>3.0393425043690456E-2</v>
      </c>
    </row>
    <row r="392" spans="2:26" x14ac:dyDescent="0.2">
      <c r="B392">
        <v>201</v>
      </c>
      <c r="C392">
        <v>-1.0660025</v>
      </c>
      <c r="D392">
        <v>-0.50548380000000004</v>
      </c>
      <c r="E392" s="4">
        <v>9.6323080000000001</v>
      </c>
      <c r="F392">
        <f t="shared" si="24"/>
        <v>9.7042893922704447</v>
      </c>
      <c r="G392">
        <f t="shared" si="25"/>
        <v>79.181000000000012</v>
      </c>
      <c r="H392">
        <v>-10.853000000000009</v>
      </c>
      <c r="I392">
        <v>2.805140587103475E-3</v>
      </c>
      <c r="S392">
        <v>291</v>
      </c>
      <c r="T392">
        <v>1.5271631E-3</v>
      </c>
      <c r="U392">
        <v>-1.5271630999999999E-4</v>
      </c>
      <c r="V392" s="4">
        <v>3.0543261999999997E-4</v>
      </c>
      <c r="W392">
        <f t="shared" si="26"/>
        <v>1.5648765097290235E-3</v>
      </c>
      <c r="X392">
        <f t="shared" si="27"/>
        <v>114.218</v>
      </c>
      <c r="Y392">
        <v>23.893000000000001</v>
      </c>
      <c r="Z392">
        <v>-1.7605391515000485E-2</v>
      </c>
    </row>
    <row r="393" spans="2:26" x14ac:dyDescent="0.2">
      <c r="B393">
        <v>200</v>
      </c>
      <c r="C393">
        <v>-1.07019</v>
      </c>
      <c r="D393">
        <v>-0.51445686999999996</v>
      </c>
      <c r="E393" s="4">
        <v>9.6083789999999993</v>
      </c>
      <c r="F393">
        <f t="shared" si="24"/>
        <v>9.6814730033622034</v>
      </c>
      <c r="G393">
        <f t="shared" si="25"/>
        <v>79.381000000000014</v>
      </c>
      <c r="H393">
        <v>-10.653000000000006</v>
      </c>
      <c r="I393">
        <v>8.6745665176681691E-4</v>
      </c>
      <c r="S393">
        <v>291</v>
      </c>
      <c r="T393">
        <v>9.1629790000000003E-4</v>
      </c>
      <c r="U393">
        <v>-1.5271630999999999E-4</v>
      </c>
      <c r="V393" s="4">
        <v>1.5271630999999999E-4</v>
      </c>
      <c r="W393">
        <f t="shared" si="26"/>
        <v>9.4140659877889235E-4</v>
      </c>
      <c r="X393">
        <f t="shared" si="27"/>
        <v>114.509</v>
      </c>
      <c r="Y393">
        <v>24.183999999999997</v>
      </c>
      <c r="Z393">
        <v>1.2076759902124019E-2</v>
      </c>
    </row>
    <row r="394" spans="2:26" x14ac:dyDescent="0.2">
      <c r="B394">
        <v>200</v>
      </c>
      <c r="C394">
        <v>-1.0755737999999999</v>
      </c>
      <c r="D394">
        <v>-0.50967119999999999</v>
      </c>
      <c r="E394" s="4">
        <v>9.6131650000000004</v>
      </c>
      <c r="F394">
        <f t="shared" si="24"/>
        <v>9.686566215567872</v>
      </c>
      <c r="G394">
        <f t="shared" si="25"/>
        <v>79.581000000000017</v>
      </c>
      <c r="H394">
        <v>-10.453000000000003</v>
      </c>
      <c r="I394">
        <v>1.6332896898979538E-4</v>
      </c>
      <c r="S394">
        <v>292</v>
      </c>
      <c r="T394">
        <v>-4.5814895000000002E-4</v>
      </c>
      <c r="U394">
        <v>-4.5814895000000002E-4</v>
      </c>
      <c r="V394" s="4">
        <v>-3.0543261999999997E-4</v>
      </c>
      <c r="W394">
        <f t="shared" si="26"/>
        <v>7.1630301279016655E-4</v>
      </c>
      <c r="X394">
        <f t="shared" si="27"/>
        <v>114.801</v>
      </c>
      <c r="Y394">
        <v>24.475999999999999</v>
      </c>
      <c r="Z394">
        <v>-1.3386563979672812E-3</v>
      </c>
    </row>
    <row r="395" spans="2:26" x14ac:dyDescent="0.2">
      <c r="B395">
        <v>218</v>
      </c>
      <c r="C395">
        <v>-1.0803594999999999</v>
      </c>
      <c r="D395">
        <v>-0.50488555000000002</v>
      </c>
      <c r="E395" s="4">
        <v>9.6227359999999997</v>
      </c>
      <c r="F395">
        <f t="shared" si="24"/>
        <v>9.6963464353092821</v>
      </c>
      <c r="G395">
        <f t="shared" si="25"/>
        <v>79.799000000000021</v>
      </c>
      <c r="H395">
        <v>-10.234999999999999</v>
      </c>
      <c r="I395">
        <v>-1.6523241856152028E-3</v>
      </c>
      <c r="S395">
        <v>291</v>
      </c>
      <c r="T395">
        <v>1.3744467999999999E-3</v>
      </c>
      <c r="U395">
        <v>7.6358153999999995E-4</v>
      </c>
      <c r="V395" s="4">
        <v>-1.5271630999999999E-4</v>
      </c>
      <c r="W395">
        <f t="shared" si="26"/>
        <v>1.5797097979056241E-3</v>
      </c>
      <c r="X395">
        <f t="shared" si="27"/>
        <v>115.092</v>
      </c>
      <c r="Y395">
        <v>24.766999999999996</v>
      </c>
      <c r="Z395">
        <v>-4.5280590040353411E-2</v>
      </c>
    </row>
    <row r="396" spans="2:26" x14ac:dyDescent="0.2">
      <c r="B396">
        <v>201</v>
      </c>
      <c r="C396">
        <v>-1.0755737999999999</v>
      </c>
      <c r="D396">
        <v>-0.50548380000000004</v>
      </c>
      <c r="E396" s="4">
        <v>9.6179500000000004</v>
      </c>
      <c r="F396">
        <f t="shared" si="24"/>
        <v>9.6910956590990729</v>
      </c>
      <c r="G396">
        <f t="shared" si="25"/>
        <v>80.000000000000014</v>
      </c>
      <c r="H396">
        <v>-10.034000000000006</v>
      </c>
      <c r="I396">
        <v>-2.7720047764800896E-3</v>
      </c>
      <c r="S396">
        <v>292</v>
      </c>
      <c r="T396">
        <v>6.1086525000000002E-4</v>
      </c>
      <c r="U396">
        <v>1.5271630999999999E-4</v>
      </c>
      <c r="V396" s="4">
        <v>1.5271630999999999E-4</v>
      </c>
      <c r="W396">
        <f t="shared" si="26"/>
        <v>6.4792043982081211E-4</v>
      </c>
      <c r="X396">
        <f t="shared" si="27"/>
        <v>115.384</v>
      </c>
      <c r="Y396">
        <v>25.058999999999997</v>
      </c>
      <c r="Z396">
        <v>4.3510991782733981E-2</v>
      </c>
    </row>
    <row r="397" spans="2:26" x14ac:dyDescent="0.2">
      <c r="B397">
        <v>201</v>
      </c>
      <c r="C397">
        <v>-1.0755737999999999</v>
      </c>
      <c r="D397">
        <v>-0.51445686999999996</v>
      </c>
      <c r="E397" s="4">
        <v>9.6227359999999997</v>
      </c>
      <c r="F397">
        <f t="shared" si="24"/>
        <v>9.6963174966598853</v>
      </c>
      <c r="G397">
        <f t="shared" si="25"/>
        <v>80.201000000000008</v>
      </c>
      <c r="H397">
        <v>-9.8330000000000126</v>
      </c>
      <c r="I397">
        <v>-4.8069861504004925E-3</v>
      </c>
      <c r="S397">
        <v>291</v>
      </c>
      <c r="T397">
        <v>1.0690141999999999E-3</v>
      </c>
      <c r="U397">
        <v>4.5814895000000002E-4</v>
      </c>
      <c r="V397" s="4">
        <v>1.5271630999999999E-4</v>
      </c>
      <c r="W397">
        <f t="shared" si="26"/>
        <v>1.1730362703376901E-3</v>
      </c>
      <c r="X397">
        <f t="shared" si="27"/>
        <v>115.675</v>
      </c>
      <c r="Y397">
        <v>25.349999999999994</v>
      </c>
      <c r="Z397">
        <v>-4.8915684372673341E-3</v>
      </c>
    </row>
    <row r="398" spans="2:26" x14ac:dyDescent="0.2">
      <c r="B398">
        <v>200</v>
      </c>
      <c r="C398">
        <v>-1.0755737999999999</v>
      </c>
      <c r="D398">
        <v>-0.51026939999999998</v>
      </c>
      <c r="E398" s="4">
        <v>9.6083789999999993</v>
      </c>
      <c r="F398">
        <f t="shared" si="24"/>
        <v>9.6818480089011825</v>
      </c>
      <c r="G398">
        <f t="shared" si="25"/>
        <v>80.40100000000001</v>
      </c>
      <c r="H398">
        <v>-9.6330000000000098</v>
      </c>
      <c r="I398">
        <v>-7.0289786639400288E-3</v>
      </c>
      <c r="S398">
        <v>291</v>
      </c>
      <c r="T398">
        <v>1.6798793999999999E-3</v>
      </c>
      <c r="U398">
        <v>9.1629790000000003E-4</v>
      </c>
      <c r="V398" s="4">
        <v>3.0543261999999997E-4</v>
      </c>
      <c r="W398">
        <f t="shared" si="26"/>
        <v>1.9377527513717622E-3</v>
      </c>
      <c r="X398">
        <f t="shared" si="27"/>
        <v>115.96599999999999</v>
      </c>
      <c r="Y398">
        <v>25.640999999999991</v>
      </c>
      <c r="Z398">
        <v>-4.5018109922586202E-2</v>
      </c>
    </row>
    <row r="399" spans="2:26" x14ac:dyDescent="0.2">
      <c r="B399">
        <v>200</v>
      </c>
      <c r="C399">
        <v>-1.0755737999999999</v>
      </c>
      <c r="D399">
        <v>-0.50967119999999999</v>
      </c>
      <c r="E399" s="4">
        <v>9.6275215000000003</v>
      </c>
      <c r="F399">
        <f t="shared" si="24"/>
        <v>9.7008140877102758</v>
      </c>
      <c r="G399">
        <f t="shared" si="25"/>
        <v>80.601000000000013</v>
      </c>
      <c r="H399">
        <v>-9.4330000000000069</v>
      </c>
      <c r="I399">
        <v>-7.9416637069876766E-3</v>
      </c>
      <c r="S399">
        <v>291</v>
      </c>
      <c r="T399">
        <v>-1.5271630999999999E-4</v>
      </c>
      <c r="U399">
        <v>0</v>
      </c>
      <c r="V399" s="4">
        <v>-1.5271630999999999E-4</v>
      </c>
      <c r="W399">
        <f t="shared" si="26"/>
        <v>2.1597347679757392E-4</v>
      </c>
      <c r="X399">
        <f t="shared" si="27"/>
        <v>116.25700000000001</v>
      </c>
      <c r="Y399">
        <v>25.932000000000002</v>
      </c>
      <c r="Z399">
        <v>6.5464486963049476E-2</v>
      </c>
    </row>
    <row r="400" spans="2:26" x14ac:dyDescent="0.2">
      <c r="B400">
        <v>201</v>
      </c>
      <c r="C400">
        <v>-1.0707880999999999</v>
      </c>
      <c r="D400">
        <v>-0.51026939999999998</v>
      </c>
      <c r="E400" s="4">
        <v>9.6227359999999997</v>
      </c>
      <c r="F400">
        <f t="shared" si="24"/>
        <v>9.6955665198777314</v>
      </c>
      <c r="G400">
        <f t="shared" si="25"/>
        <v>80.802000000000021</v>
      </c>
      <c r="H400">
        <v>-9.2319999999999993</v>
      </c>
      <c r="I400">
        <v>-1.0154380920451955E-2</v>
      </c>
      <c r="S400">
        <v>292</v>
      </c>
      <c r="T400">
        <v>-1.6798793999999999E-3</v>
      </c>
      <c r="U400">
        <v>-6.1086525000000002E-4</v>
      </c>
      <c r="V400" s="4">
        <v>0</v>
      </c>
      <c r="W400">
        <f t="shared" si="26"/>
        <v>1.7874985740419271E-3</v>
      </c>
      <c r="X400">
        <f t="shared" si="27"/>
        <v>116.54900000000001</v>
      </c>
      <c r="Y400">
        <v>26.224000000000004</v>
      </c>
      <c r="Z400">
        <v>-7.6870161625374484E-3</v>
      </c>
    </row>
    <row r="401" spans="2:26" x14ac:dyDescent="0.2">
      <c r="B401">
        <v>200</v>
      </c>
      <c r="C401">
        <v>-1.0755737999999999</v>
      </c>
      <c r="D401">
        <v>-0.51505506000000001</v>
      </c>
      <c r="E401" s="4">
        <v>9.6179500000000004</v>
      </c>
      <c r="F401">
        <f t="shared" si="24"/>
        <v>9.6915996056676867</v>
      </c>
      <c r="G401">
        <f t="shared" si="25"/>
        <v>81.00200000000001</v>
      </c>
      <c r="H401">
        <v>-9.0320000000000107</v>
      </c>
      <c r="I401">
        <v>-1.2245234378360502E-2</v>
      </c>
      <c r="S401">
        <v>292</v>
      </c>
      <c r="T401">
        <v>-4.5814895000000002E-4</v>
      </c>
      <c r="U401">
        <v>-7.6358153999999995E-4</v>
      </c>
      <c r="V401" s="4">
        <v>-3.0543261999999997E-4</v>
      </c>
      <c r="W401">
        <f t="shared" si="26"/>
        <v>9.4140656146796554E-4</v>
      </c>
      <c r="X401">
        <f t="shared" si="27"/>
        <v>116.84099999999999</v>
      </c>
      <c r="Y401">
        <v>26.515999999999991</v>
      </c>
      <c r="Z401">
        <v>-4.5176445203939312E-2</v>
      </c>
    </row>
    <row r="402" spans="2:26" x14ac:dyDescent="0.2">
      <c r="B402">
        <v>200</v>
      </c>
      <c r="C402">
        <v>-1.0707880999999999</v>
      </c>
      <c r="D402">
        <v>-0.51984070000000004</v>
      </c>
      <c r="E402" s="4">
        <v>9.6179500000000004</v>
      </c>
      <c r="F402">
        <f t="shared" ref="F402:F465" si="28">SQRT(SUMSQ(C402:E402))</f>
        <v>9.6913251782704162</v>
      </c>
      <c r="G402">
        <f t="shared" ref="G402:G465" si="29">(G401*1000+B402)/1000</f>
        <v>81.202000000000012</v>
      </c>
      <c r="H402">
        <v>-8.8320000000000078</v>
      </c>
      <c r="I402">
        <v>-1.4272380426903703E-2</v>
      </c>
      <c r="S402">
        <v>290</v>
      </c>
      <c r="T402">
        <v>-3.0543261999999997E-4</v>
      </c>
      <c r="U402">
        <v>-1.5271630999999999E-4</v>
      </c>
      <c r="V402" s="4">
        <v>3.0543261999999997E-4</v>
      </c>
      <c r="W402">
        <f t="shared" si="26"/>
        <v>4.5814892999999999E-4</v>
      </c>
      <c r="X402">
        <f t="shared" si="27"/>
        <v>117.131</v>
      </c>
      <c r="Y402">
        <v>26.805999999999997</v>
      </c>
      <c r="Z402">
        <v>3.1887667813879937E-2</v>
      </c>
    </row>
    <row r="403" spans="2:26" x14ac:dyDescent="0.2">
      <c r="B403">
        <v>201</v>
      </c>
      <c r="C403">
        <v>-1.0707880999999999</v>
      </c>
      <c r="D403">
        <v>-0.51445686999999996</v>
      </c>
      <c r="E403" s="4">
        <v>9.6275215000000003</v>
      </c>
      <c r="F403">
        <f t="shared" si="28"/>
        <v>9.7005372665205538</v>
      </c>
      <c r="G403">
        <f t="shared" si="29"/>
        <v>81.40300000000002</v>
      </c>
      <c r="H403">
        <v>-8.6310000000000002</v>
      </c>
      <c r="I403">
        <v>-1.579241571963225E-2</v>
      </c>
      <c r="S403">
        <v>292</v>
      </c>
      <c r="T403">
        <v>4.5814895000000002E-4</v>
      </c>
      <c r="U403">
        <v>1.5271630999999999E-4</v>
      </c>
      <c r="V403" s="4">
        <v>-4.5814895000000002E-4</v>
      </c>
      <c r="W403">
        <f t="shared" si="26"/>
        <v>6.6567498985031814E-4</v>
      </c>
      <c r="X403">
        <f t="shared" si="27"/>
        <v>117.423</v>
      </c>
      <c r="Y403">
        <v>27.097999999999999</v>
      </c>
      <c r="Z403">
        <v>-3.5632817510682924E-2</v>
      </c>
    </row>
    <row r="404" spans="2:26" x14ac:dyDescent="0.2">
      <c r="B404">
        <v>200</v>
      </c>
      <c r="C404">
        <v>-1.0707880999999999</v>
      </c>
      <c r="D404">
        <v>-0.51984070000000004</v>
      </c>
      <c r="E404" s="4">
        <v>9.6227359999999997</v>
      </c>
      <c r="F404">
        <f t="shared" si="28"/>
        <v>9.6960749602183913</v>
      </c>
      <c r="G404">
        <f t="shared" si="29"/>
        <v>81.603000000000009</v>
      </c>
      <c r="H404">
        <v>-8.4310000000000116</v>
      </c>
      <c r="I404">
        <v>-1.7729956786739859E-2</v>
      </c>
      <c r="S404">
        <v>291</v>
      </c>
      <c r="T404">
        <v>4.5814895000000002E-4</v>
      </c>
      <c r="U404">
        <v>-3.0543261999999997E-4</v>
      </c>
      <c r="V404" s="4">
        <v>0</v>
      </c>
      <c r="W404">
        <f t="shared" si="26"/>
        <v>5.5062650294565997E-4</v>
      </c>
      <c r="X404">
        <f t="shared" si="27"/>
        <v>117.714</v>
      </c>
      <c r="Y404">
        <v>27.388999999999996</v>
      </c>
      <c r="Z404">
        <v>1.2987780605115268E-2</v>
      </c>
    </row>
    <row r="405" spans="2:26" x14ac:dyDescent="0.2">
      <c r="B405">
        <v>200</v>
      </c>
      <c r="C405">
        <v>-1.0707880999999999</v>
      </c>
      <c r="D405">
        <v>-0.51026939999999998</v>
      </c>
      <c r="E405" s="4">
        <v>9.6131650000000004</v>
      </c>
      <c r="F405">
        <f t="shared" si="28"/>
        <v>9.6860674854609066</v>
      </c>
      <c r="G405">
        <f t="shared" si="29"/>
        <v>81.803000000000011</v>
      </c>
      <c r="H405">
        <v>-8.2310000000000088</v>
      </c>
      <c r="I405">
        <v>-2.0140272009963916E-2</v>
      </c>
      <c r="S405">
        <v>292</v>
      </c>
      <c r="T405">
        <v>7.6358153999999995E-4</v>
      </c>
      <c r="U405">
        <v>-1.5271630999999999E-4</v>
      </c>
      <c r="V405" s="4">
        <v>-4.5814895000000002E-4</v>
      </c>
      <c r="W405">
        <f t="shared" ref="W405:W468" si="30">SQRT(SUMSQ(T405:V405))</f>
        <v>9.0348187583088246E-4</v>
      </c>
      <c r="X405">
        <f t="shared" ref="X405:X468" si="31">(X404*1000+S405)/1000</f>
        <v>118.006</v>
      </c>
      <c r="Y405">
        <v>27.680999999999997</v>
      </c>
      <c r="Z405">
        <v>1.5360077055323034E-2</v>
      </c>
    </row>
    <row r="406" spans="2:26" x14ac:dyDescent="0.2">
      <c r="B406">
        <v>200</v>
      </c>
      <c r="C406">
        <v>-1.0707880999999999</v>
      </c>
      <c r="D406">
        <v>-0.51026939999999998</v>
      </c>
      <c r="E406" s="4">
        <v>9.6227359999999997</v>
      </c>
      <c r="F406">
        <f t="shared" si="28"/>
        <v>9.6955665198777314</v>
      </c>
      <c r="G406">
        <f t="shared" si="29"/>
        <v>82.003000000000014</v>
      </c>
      <c r="H406">
        <v>-8.0310000000000059</v>
      </c>
      <c r="I406">
        <v>-2.2513928752918869E-2</v>
      </c>
      <c r="S406">
        <v>291</v>
      </c>
      <c r="T406">
        <v>-1.2217305E-3</v>
      </c>
      <c r="U406">
        <v>-1.0690141999999999E-3</v>
      </c>
      <c r="V406" s="4">
        <v>1.5271630999999999E-4</v>
      </c>
      <c r="W406">
        <f t="shared" si="30"/>
        <v>1.6305640268851468E-3</v>
      </c>
      <c r="X406">
        <f t="shared" si="31"/>
        <v>118.297</v>
      </c>
      <c r="Y406">
        <v>27.971999999999994</v>
      </c>
      <c r="Z406">
        <v>-1.6016245072489915E-2</v>
      </c>
    </row>
    <row r="407" spans="2:26" x14ac:dyDescent="0.2">
      <c r="B407">
        <v>201</v>
      </c>
      <c r="C407">
        <v>-1.0660025</v>
      </c>
      <c r="D407">
        <v>-0.50069814999999995</v>
      </c>
      <c r="E407" s="4">
        <v>9.6089769999999994</v>
      </c>
      <c r="F407">
        <f t="shared" si="28"/>
        <v>9.6808831701425184</v>
      </c>
      <c r="G407">
        <f t="shared" si="29"/>
        <v>82.204000000000008</v>
      </c>
      <c r="H407">
        <v>-7.8300000000000125</v>
      </c>
      <c r="I407">
        <v>-2.4949611971110331E-2</v>
      </c>
      <c r="S407">
        <v>291</v>
      </c>
      <c r="T407">
        <v>0</v>
      </c>
      <c r="U407">
        <v>-4.5814895000000002E-4</v>
      </c>
      <c r="V407" s="4">
        <v>0</v>
      </c>
      <c r="W407">
        <f t="shared" si="30"/>
        <v>4.5814895000000002E-4</v>
      </c>
      <c r="X407">
        <f t="shared" si="31"/>
        <v>118.58799999999999</v>
      </c>
      <c r="Y407">
        <v>28.262999999999991</v>
      </c>
      <c r="Z407">
        <v>3.30037210160848E-2</v>
      </c>
    </row>
    <row r="408" spans="2:26" x14ac:dyDescent="0.2">
      <c r="B408">
        <v>200</v>
      </c>
      <c r="C408">
        <v>-1.0803594999999999</v>
      </c>
      <c r="D408">
        <v>-0.51026939999999998</v>
      </c>
      <c r="E408" s="4">
        <v>9.6227359999999997</v>
      </c>
      <c r="F408">
        <f t="shared" si="28"/>
        <v>9.6966282611798942</v>
      </c>
      <c r="G408">
        <f t="shared" si="29"/>
        <v>82.404000000000011</v>
      </c>
      <c r="H408">
        <v>-7.6300000000000097</v>
      </c>
      <c r="I408">
        <v>-7.3512782985372897E-3</v>
      </c>
      <c r="S408">
        <v>292</v>
      </c>
      <c r="T408">
        <v>4.5814895000000002E-4</v>
      </c>
      <c r="U408">
        <v>3.0543261999999997E-4</v>
      </c>
      <c r="V408" s="4">
        <v>4.5814895000000002E-4</v>
      </c>
      <c r="W408">
        <f t="shared" si="30"/>
        <v>7.1630301279016655E-4</v>
      </c>
      <c r="X408">
        <f t="shared" si="31"/>
        <v>118.88</v>
      </c>
      <c r="Y408">
        <v>28.554999999999993</v>
      </c>
      <c r="Z408">
        <v>-1.2480998628413687E-2</v>
      </c>
    </row>
    <row r="409" spans="2:26" x14ac:dyDescent="0.2">
      <c r="B409">
        <v>200</v>
      </c>
      <c r="C409">
        <v>-1.0755737999999999</v>
      </c>
      <c r="D409">
        <v>-0.51026939999999998</v>
      </c>
      <c r="E409" s="4">
        <v>9.6083789999999993</v>
      </c>
      <c r="F409">
        <f t="shared" si="28"/>
        <v>9.6818480089011825</v>
      </c>
      <c r="G409">
        <f t="shared" si="29"/>
        <v>82.604000000000013</v>
      </c>
      <c r="H409">
        <v>-7.4300000000000068</v>
      </c>
      <c r="I409">
        <v>1.0770707873370323E-2</v>
      </c>
      <c r="S409">
        <v>291</v>
      </c>
      <c r="T409">
        <v>6.1086525000000002E-4</v>
      </c>
      <c r="U409">
        <v>3.0543261999999997E-4</v>
      </c>
      <c r="V409" s="4">
        <v>1.5271630999999999E-4</v>
      </c>
      <c r="W409">
        <f t="shared" si="30"/>
        <v>6.9983405915805712E-4</v>
      </c>
      <c r="X409">
        <f t="shared" si="31"/>
        <v>119.17100000000001</v>
      </c>
      <c r="Y409">
        <v>28.846000000000004</v>
      </c>
      <c r="Z409">
        <v>-3.841166639852428E-2</v>
      </c>
    </row>
    <row r="410" spans="2:26" x14ac:dyDescent="0.2">
      <c r="B410">
        <v>201</v>
      </c>
      <c r="C410">
        <v>-1.0707880999999999</v>
      </c>
      <c r="D410">
        <v>-0.51026939999999998</v>
      </c>
      <c r="E410" s="4">
        <v>9.6083789999999993</v>
      </c>
      <c r="F410">
        <f t="shared" si="28"/>
        <v>9.6813175251780148</v>
      </c>
      <c r="G410">
        <f t="shared" si="29"/>
        <v>82.805000000000021</v>
      </c>
      <c r="H410">
        <v>-7.2289999999999992</v>
      </c>
      <c r="I410">
        <v>9.5620788768358573E-3</v>
      </c>
      <c r="S410">
        <v>291</v>
      </c>
      <c r="T410">
        <v>4.5814895000000002E-4</v>
      </c>
      <c r="U410">
        <v>0</v>
      </c>
      <c r="V410" s="4">
        <v>-1.5271630999999999E-4</v>
      </c>
      <c r="W410">
        <f t="shared" si="30"/>
        <v>4.8293139443001488E-4</v>
      </c>
      <c r="X410">
        <f t="shared" si="31"/>
        <v>119.462</v>
      </c>
      <c r="Y410">
        <v>29.137</v>
      </c>
      <c r="Z410">
        <v>2.8012194440318306E-3</v>
      </c>
    </row>
    <row r="411" spans="2:26" x14ac:dyDescent="0.2">
      <c r="B411">
        <v>200</v>
      </c>
      <c r="C411">
        <v>-1.0707880999999999</v>
      </c>
      <c r="D411">
        <v>-0.50548380000000004</v>
      </c>
      <c r="E411" s="4">
        <v>9.6227359999999997</v>
      </c>
      <c r="F411">
        <f t="shared" si="28"/>
        <v>9.6953158356424911</v>
      </c>
      <c r="G411">
        <f t="shared" si="29"/>
        <v>83.00500000000001</v>
      </c>
      <c r="H411">
        <v>-7.0290000000000106</v>
      </c>
      <c r="I411">
        <v>7.6234067882775527E-3</v>
      </c>
      <c r="S411">
        <v>292</v>
      </c>
      <c r="T411">
        <v>-3.0543261999999997E-4</v>
      </c>
      <c r="U411">
        <v>0</v>
      </c>
      <c r="V411" s="4">
        <v>6.1086525000000002E-4</v>
      </c>
      <c r="W411">
        <f t="shared" si="30"/>
        <v>6.829681098101338E-4</v>
      </c>
      <c r="X411">
        <f t="shared" si="31"/>
        <v>119.754</v>
      </c>
      <c r="Y411">
        <v>29.429000000000002</v>
      </c>
      <c r="Z411">
        <v>2.4445465529937139E-2</v>
      </c>
    </row>
    <row r="412" spans="2:26" x14ac:dyDescent="0.2">
      <c r="B412">
        <v>200</v>
      </c>
      <c r="C412">
        <v>-1.0803594999999999</v>
      </c>
      <c r="D412">
        <v>-0.50967119999999999</v>
      </c>
      <c r="E412" s="4">
        <v>9.6179500000000004</v>
      </c>
      <c r="F412">
        <f t="shared" si="28"/>
        <v>9.6918472740675039</v>
      </c>
      <c r="G412">
        <f t="shared" si="29"/>
        <v>83.205000000000013</v>
      </c>
      <c r="H412">
        <v>-6.8290000000000077</v>
      </c>
      <c r="I412">
        <v>5.3812759196640103E-3</v>
      </c>
      <c r="S412">
        <v>292</v>
      </c>
      <c r="T412">
        <v>-9.1629790000000003E-4</v>
      </c>
      <c r="U412">
        <v>-7.6358153999999995E-4</v>
      </c>
      <c r="V412" s="4">
        <v>1.5271630999999999E-4</v>
      </c>
      <c r="W412">
        <f t="shared" si="30"/>
        <v>1.2024894515600532E-3</v>
      </c>
      <c r="X412">
        <f t="shared" si="31"/>
        <v>120.04600000000001</v>
      </c>
      <c r="Y412">
        <v>29.721000000000004</v>
      </c>
      <c r="Z412">
        <v>2.7775775281395819E-2</v>
      </c>
    </row>
    <row r="413" spans="2:26" x14ac:dyDescent="0.2">
      <c r="B413">
        <v>201</v>
      </c>
      <c r="C413">
        <v>-1.0707880999999999</v>
      </c>
      <c r="D413">
        <v>-0.50488555000000002</v>
      </c>
      <c r="E413" s="4">
        <v>9.6275215000000003</v>
      </c>
      <c r="F413">
        <f t="shared" si="28"/>
        <v>9.7000343714165602</v>
      </c>
      <c r="G413">
        <f t="shared" si="29"/>
        <v>83.40600000000002</v>
      </c>
      <c r="H413">
        <v>-6.6280000000000001</v>
      </c>
      <c r="I413">
        <v>2.8078446564717714E-3</v>
      </c>
      <c r="S413">
        <v>291</v>
      </c>
      <c r="T413">
        <v>-1.5271630999999999E-4</v>
      </c>
      <c r="U413">
        <v>0</v>
      </c>
      <c r="V413" s="4">
        <v>4.5814895000000002E-4</v>
      </c>
      <c r="W413">
        <f t="shared" si="30"/>
        <v>4.8293139443001488E-4</v>
      </c>
      <c r="X413">
        <f t="shared" si="31"/>
        <v>120.337</v>
      </c>
      <c r="Y413">
        <v>30.012</v>
      </c>
      <c r="Z413">
        <v>-2.4265583937516211E-2</v>
      </c>
    </row>
    <row r="414" spans="2:26" x14ac:dyDescent="0.2">
      <c r="B414">
        <v>200</v>
      </c>
      <c r="C414">
        <v>-1.0707880999999999</v>
      </c>
      <c r="D414">
        <v>-0.51445686999999996</v>
      </c>
      <c r="E414" s="4">
        <v>9.6179500000000004</v>
      </c>
      <c r="F414">
        <f t="shared" si="28"/>
        <v>9.6910378819139797</v>
      </c>
      <c r="G414">
        <f t="shared" si="29"/>
        <v>83.606000000000009</v>
      </c>
      <c r="H414">
        <v>-6.4280000000000115</v>
      </c>
      <c r="I414">
        <v>1.767801185436284E-3</v>
      </c>
      <c r="S414">
        <v>290</v>
      </c>
      <c r="T414">
        <v>-3.0543261999999997E-4</v>
      </c>
      <c r="U414">
        <v>3.0543261999999997E-4</v>
      </c>
      <c r="V414" s="4">
        <v>4.5814895000000002E-4</v>
      </c>
      <c r="W414">
        <f t="shared" si="30"/>
        <v>6.2966549143670823E-4</v>
      </c>
      <c r="X414">
        <f t="shared" si="31"/>
        <v>120.627</v>
      </c>
      <c r="Y414">
        <v>30.301999999999992</v>
      </c>
      <c r="Z414">
        <v>-5.9409448297872633E-3</v>
      </c>
    </row>
    <row r="415" spans="2:26" x14ac:dyDescent="0.2">
      <c r="B415">
        <v>200</v>
      </c>
      <c r="C415">
        <v>-1.0755737999999999</v>
      </c>
      <c r="D415">
        <v>-0.51026939999999998</v>
      </c>
      <c r="E415" s="4">
        <v>9.6179500000000004</v>
      </c>
      <c r="F415">
        <f t="shared" si="28"/>
        <v>9.6913464524968251</v>
      </c>
      <c r="G415">
        <f t="shared" si="29"/>
        <v>83.806000000000012</v>
      </c>
      <c r="H415">
        <v>-6.2280000000000086</v>
      </c>
      <c r="I415">
        <v>-8.3376865489855772E-4</v>
      </c>
      <c r="S415">
        <v>292</v>
      </c>
      <c r="T415">
        <v>0</v>
      </c>
      <c r="U415">
        <v>0</v>
      </c>
      <c r="V415" s="4">
        <v>-1.5271630999999999E-4</v>
      </c>
      <c r="W415">
        <f t="shared" si="30"/>
        <v>1.5271630999999999E-4</v>
      </c>
      <c r="X415">
        <f t="shared" si="31"/>
        <v>120.919</v>
      </c>
      <c r="Y415">
        <v>30.593999999999994</v>
      </c>
      <c r="Z415">
        <v>3.3722462254788164E-2</v>
      </c>
    </row>
    <row r="416" spans="2:26" x14ac:dyDescent="0.2">
      <c r="B416">
        <v>200</v>
      </c>
      <c r="C416">
        <v>-1.0660025</v>
      </c>
      <c r="D416">
        <v>-0.50967119999999999</v>
      </c>
      <c r="E416" s="4">
        <v>9.6227359999999997</v>
      </c>
      <c r="F416">
        <f t="shared" si="28"/>
        <v>9.6950076940563417</v>
      </c>
      <c r="G416">
        <f t="shared" si="29"/>
        <v>84.006000000000014</v>
      </c>
      <c r="H416">
        <v>-6.0280000000000058</v>
      </c>
      <c r="I416">
        <v>-3.037998582639586E-3</v>
      </c>
      <c r="S416">
        <v>291</v>
      </c>
      <c r="T416">
        <v>-3.0543261999999997E-4</v>
      </c>
      <c r="U416">
        <v>3.0543261999999997E-4</v>
      </c>
      <c r="V416" s="4">
        <v>-1.5271630999999999E-4</v>
      </c>
      <c r="W416">
        <f t="shared" si="30"/>
        <v>4.5814892999999999E-4</v>
      </c>
      <c r="X416">
        <f t="shared" si="31"/>
        <v>121.21</v>
      </c>
      <c r="Y416">
        <v>30.884999999999991</v>
      </c>
      <c r="Z416">
        <v>-3.1736525661593455E-2</v>
      </c>
    </row>
    <row r="417" spans="2:26" x14ac:dyDescent="0.2">
      <c r="B417">
        <v>201</v>
      </c>
      <c r="C417">
        <v>-1.0564312</v>
      </c>
      <c r="D417">
        <v>-0.51505506000000001</v>
      </c>
      <c r="E417" s="4">
        <v>9.6185480000000005</v>
      </c>
      <c r="F417">
        <f t="shared" si="28"/>
        <v>9.6900874208372887</v>
      </c>
      <c r="G417">
        <f t="shared" si="29"/>
        <v>84.207000000000008</v>
      </c>
      <c r="H417">
        <v>-5.8270000000000124</v>
      </c>
      <c r="I417">
        <v>-5.3016369605631934E-3</v>
      </c>
      <c r="S417">
        <v>292</v>
      </c>
      <c r="T417">
        <v>-6.1086525000000002E-4</v>
      </c>
      <c r="U417">
        <v>-1.5271630999999999E-4</v>
      </c>
      <c r="V417" s="4">
        <v>0</v>
      </c>
      <c r="W417">
        <f t="shared" si="30"/>
        <v>6.2966548658599563E-4</v>
      </c>
      <c r="X417">
        <f t="shared" si="31"/>
        <v>121.502</v>
      </c>
      <c r="Y417">
        <v>31.176999999999992</v>
      </c>
      <c r="Z417">
        <v>-8.8605669256521611E-3</v>
      </c>
    </row>
    <row r="418" spans="2:26" x14ac:dyDescent="0.2">
      <c r="B418">
        <v>200</v>
      </c>
      <c r="C418">
        <v>-1.0755737999999999</v>
      </c>
      <c r="D418">
        <v>-0.50967119999999999</v>
      </c>
      <c r="E418" s="4">
        <v>9.6227359999999997</v>
      </c>
      <c r="F418">
        <f t="shared" si="28"/>
        <v>9.6960647613891204</v>
      </c>
      <c r="G418">
        <f t="shared" si="29"/>
        <v>84.407000000000011</v>
      </c>
      <c r="H418">
        <v>-5.6270000000000095</v>
      </c>
      <c r="I418">
        <v>-7.0803406514578903E-3</v>
      </c>
      <c r="S418">
        <v>291</v>
      </c>
      <c r="T418">
        <v>-3.0543261999999997E-4</v>
      </c>
      <c r="U418">
        <v>-1.5271630999999999E-4</v>
      </c>
      <c r="V418" s="4">
        <v>-3.0543261999999997E-4</v>
      </c>
      <c r="W418">
        <f t="shared" si="30"/>
        <v>4.5814892999999999E-4</v>
      </c>
      <c r="X418">
        <f t="shared" si="31"/>
        <v>121.79300000000001</v>
      </c>
      <c r="Y418">
        <v>31.468000000000004</v>
      </c>
      <c r="Z418">
        <v>2.8221362625914119E-2</v>
      </c>
    </row>
    <row r="419" spans="2:26" x14ac:dyDescent="0.2">
      <c r="B419">
        <v>200</v>
      </c>
      <c r="C419">
        <v>-1.0707880999999999</v>
      </c>
      <c r="D419">
        <v>-0.51026939999999998</v>
      </c>
      <c r="E419" s="4">
        <v>9.6227359999999997</v>
      </c>
      <c r="F419">
        <f t="shared" si="28"/>
        <v>9.6955665198777314</v>
      </c>
      <c r="G419">
        <f t="shared" si="29"/>
        <v>84.607000000000014</v>
      </c>
      <c r="H419">
        <v>-5.4270000000000067</v>
      </c>
      <c r="I419">
        <v>-9.9214953166688203E-3</v>
      </c>
      <c r="S419">
        <v>292</v>
      </c>
      <c r="T419">
        <v>-4.5814895000000002E-4</v>
      </c>
      <c r="U419">
        <v>3.0543261999999997E-4</v>
      </c>
      <c r="V419" s="4">
        <v>-1.5271630999999999E-4</v>
      </c>
      <c r="W419">
        <f t="shared" si="30"/>
        <v>5.7141212542803372E-4</v>
      </c>
      <c r="X419">
        <f t="shared" si="31"/>
        <v>122.08499999999999</v>
      </c>
      <c r="Y419">
        <v>31.759999999999991</v>
      </c>
      <c r="Z419">
        <v>3.9556077138436258E-2</v>
      </c>
    </row>
    <row r="420" spans="2:26" x14ac:dyDescent="0.2">
      <c r="B420">
        <v>201</v>
      </c>
      <c r="C420">
        <v>-1.0707880999999999</v>
      </c>
      <c r="D420">
        <v>-0.51505506000000001</v>
      </c>
      <c r="E420" s="4">
        <v>9.6275215000000003</v>
      </c>
      <c r="F420">
        <f t="shared" si="28"/>
        <v>9.7005690092331935</v>
      </c>
      <c r="G420">
        <f t="shared" si="29"/>
        <v>84.808000000000021</v>
      </c>
      <c r="H420">
        <v>-5.2259999999999991</v>
      </c>
      <c r="I420">
        <v>-1.1386151025520489E-2</v>
      </c>
      <c r="S420">
        <v>291</v>
      </c>
      <c r="T420">
        <v>0</v>
      </c>
      <c r="U420">
        <v>-3.0543261999999997E-4</v>
      </c>
      <c r="V420" s="4">
        <v>0</v>
      </c>
      <c r="W420">
        <f t="shared" si="30"/>
        <v>3.0543261999999997E-4</v>
      </c>
      <c r="X420">
        <f t="shared" si="31"/>
        <v>122.376</v>
      </c>
      <c r="Y420">
        <v>32.051000000000002</v>
      </c>
      <c r="Z420">
        <v>-2.2276735504309631E-2</v>
      </c>
    </row>
    <row r="421" spans="2:26" x14ac:dyDescent="0.2">
      <c r="B421">
        <v>200</v>
      </c>
      <c r="C421">
        <v>-1.0755737999999999</v>
      </c>
      <c r="D421">
        <v>-0.50967119999999999</v>
      </c>
      <c r="E421" s="4">
        <v>9.6179500000000004</v>
      </c>
      <c r="F421">
        <f t="shared" si="28"/>
        <v>9.6913149744426264</v>
      </c>
      <c r="G421">
        <f t="shared" si="29"/>
        <v>85.00800000000001</v>
      </c>
      <c r="H421">
        <v>-5.0260000000000105</v>
      </c>
      <c r="I421">
        <v>-1.4378343661489603E-2</v>
      </c>
      <c r="S421">
        <v>291</v>
      </c>
      <c r="T421">
        <v>1.3744467999999999E-3</v>
      </c>
      <c r="U421">
        <v>4.5814895000000002E-4</v>
      </c>
      <c r="V421" s="4">
        <v>-3.0543261999999997E-4</v>
      </c>
      <c r="W421">
        <f t="shared" si="30"/>
        <v>1.4806395752432146E-3</v>
      </c>
      <c r="X421">
        <f t="shared" si="31"/>
        <v>122.667</v>
      </c>
      <c r="Y421">
        <v>32.341999999999999</v>
      </c>
      <c r="Z421">
        <v>-5.101495885629638E-2</v>
      </c>
    </row>
    <row r="422" spans="2:26" x14ac:dyDescent="0.2">
      <c r="B422">
        <v>200</v>
      </c>
      <c r="C422">
        <v>-1.0755737999999999</v>
      </c>
      <c r="D422">
        <v>-0.50967119999999999</v>
      </c>
      <c r="E422" s="4">
        <v>9.6131650000000004</v>
      </c>
      <c r="F422">
        <f t="shared" si="28"/>
        <v>9.686566215567872</v>
      </c>
      <c r="G422">
        <f t="shared" si="29"/>
        <v>85.208000000000013</v>
      </c>
      <c r="H422">
        <v>-4.8260000000000076</v>
      </c>
      <c r="I422">
        <v>-1.7488808444111732E-2</v>
      </c>
      <c r="S422">
        <v>292</v>
      </c>
      <c r="T422">
        <v>-3.0543261999999997E-4</v>
      </c>
      <c r="U422">
        <v>3.0543261999999997E-4</v>
      </c>
      <c r="V422" s="4">
        <v>0</v>
      </c>
      <c r="W422">
        <f t="shared" si="30"/>
        <v>4.3194695359514783E-4</v>
      </c>
      <c r="X422">
        <f t="shared" si="31"/>
        <v>122.959</v>
      </c>
      <c r="Y422">
        <v>32.634</v>
      </c>
      <c r="Z422">
        <v>3.2792364482759254E-2</v>
      </c>
    </row>
    <row r="423" spans="2:26" x14ac:dyDescent="0.2">
      <c r="B423">
        <v>201</v>
      </c>
      <c r="C423">
        <v>-1.0707880999999999</v>
      </c>
      <c r="D423">
        <v>-0.51026939999999998</v>
      </c>
      <c r="E423" s="4">
        <v>9.6233350000000009</v>
      </c>
      <c r="F423">
        <f t="shared" si="28"/>
        <v>9.6961610206257927</v>
      </c>
      <c r="G423">
        <f t="shared" si="29"/>
        <v>85.40900000000002</v>
      </c>
      <c r="H423">
        <v>-4.625</v>
      </c>
      <c r="I423">
        <v>-1.9411876583884928E-2</v>
      </c>
      <c r="S423">
        <v>291</v>
      </c>
      <c r="T423">
        <v>7.6358153999999995E-4</v>
      </c>
      <c r="U423">
        <v>-1.5271630999999999E-4</v>
      </c>
      <c r="V423" s="4">
        <v>3.0543261999999997E-4</v>
      </c>
      <c r="W423">
        <f t="shared" si="30"/>
        <v>8.364616697308084E-4</v>
      </c>
      <c r="X423">
        <f t="shared" si="31"/>
        <v>123.25</v>
      </c>
      <c r="Y423">
        <v>32.924999999999997</v>
      </c>
      <c r="Z423">
        <v>2.3066482604801757E-2</v>
      </c>
    </row>
    <row r="424" spans="2:26" x14ac:dyDescent="0.2">
      <c r="B424">
        <v>218</v>
      </c>
      <c r="C424">
        <v>-1.0755737999999999</v>
      </c>
      <c r="D424">
        <v>-0.50488555000000002</v>
      </c>
      <c r="E424" s="4">
        <v>9.6227359999999997</v>
      </c>
      <c r="F424">
        <f t="shared" si="28"/>
        <v>9.6958143826880896</v>
      </c>
      <c r="G424">
        <f t="shared" si="29"/>
        <v>85.62700000000001</v>
      </c>
      <c r="H424">
        <v>-4.4070000000000107</v>
      </c>
      <c r="I424">
        <v>-2.2505466188963395E-2</v>
      </c>
      <c r="S424">
        <v>292</v>
      </c>
      <c r="T424">
        <v>4.5814895000000002E-4</v>
      </c>
      <c r="U424">
        <v>3.0543261999999997E-4</v>
      </c>
      <c r="V424" s="4">
        <v>1.5271630999999999E-4</v>
      </c>
      <c r="W424">
        <f t="shared" si="30"/>
        <v>5.7141212542803372E-4</v>
      </c>
      <c r="X424">
        <f t="shared" si="31"/>
        <v>123.542</v>
      </c>
      <c r="Y424">
        <v>33.216999999999999</v>
      </c>
      <c r="Z424">
        <v>-8.9273668603735701E-3</v>
      </c>
    </row>
    <row r="425" spans="2:26" x14ac:dyDescent="0.2">
      <c r="B425">
        <v>200</v>
      </c>
      <c r="C425">
        <v>-1.0803594999999999</v>
      </c>
      <c r="D425">
        <v>-0.51026939999999998</v>
      </c>
      <c r="E425" s="4">
        <v>9.6179500000000004</v>
      </c>
      <c r="F425">
        <f t="shared" si="28"/>
        <v>9.6918787503928581</v>
      </c>
      <c r="G425">
        <f t="shared" si="29"/>
        <v>85.827000000000012</v>
      </c>
      <c r="H425">
        <v>-4.2070000000000078</v>
      </c>
      <c r="I425">
        <v>-2.6414337555015682E-2</v>
      </c>
      <c r="S425">
        <v>291</v>
      </c>
      <c r="T425">
        <v>3.0543261999999997E-4</v>
      </c>
      <c r="U425">
        <v>1.5271630999999999E-4</v>
      </c>
      <c r="V425" s="4">
        <v>3.0543261999999997E-4</v>
      </c>
      <c r="W425">
        <f t="shared" si="30"/>
        <v>4.5814892999999999E-4</v>
      </c>
      <c r="X425">
        <f t="shared" si="31"/>
        <v>123.833</v>
      </c>
      <c r="Y425">
        <v>33.507999999999996</v>
      </c>
      <c r="Z425">
        <v>2.1132403279972799E-2</v>
      </c>
    </row>
    <row r="426" spans="2:26" x14ac:dyDescent="0.2">
      <c r="B426">
        <v>200</v>
      </c>
      <c r="C426">
        <v>-1.0755737999999999</v>
      </c>
      <c r="D426">
        <v>-0.50967119999999999</v>
      </c>
      <c r="E426" s="4">
        <v>9.6131650000000004</v>
      </c>
      <c r="F426">
        <f t="shared" si="28"/>
        <v>9.686566215567872</v>
      </c>
      <c r="G426">
        <f t="shared" si="29"/>
        <v>86.027000000000015</v>
      </c>
      <c r="H426">
        <v>-4.007000000000005</v>
      </c>
      <c r="I426">
        <v>-2.9525408165248616E-2</v>
      </c>
      <c r="S426">
        <v>292</v>
      </c>
      <c r="T426">
        <v>1.2217305E-3</v>
      </c>
      <c r="U426">
        <v>3.0543261999999997E-4</v>
      </c>
      <c r="V426" s="4">
        <v>-1.5271630999999999E-4</v>
      </c>
      <c r="W426">
        <f t="shared" si="30"/>
        <v>1.2685569641645307E-3</v>
      </c>
      <c r="X426">
        <f t="shared" si="31"/>
        <v>124.125</v>
      </c>
      <c r="Y426">
        <v>33.799999999999997</v>
      </c>
      <c r="Z426">
        <v>1.1713675336928377E-2</v>
      </c>
    </row>
    <row r="427" spans="2:26" x14ac:dyDescent="0.2">
      <c r="B427">
        <v>200</v>
      </c>
      <c r="C427">
        <v>-1.0755737999999999</v>
      </c>
      <c r="D427">
        <v>-0.50069814999999995</v>
      </c>
      <c r="E427" s="4">
        <v>9.6323080000000001</v>
      </c>
      <c r="F427">
        <f t="shared" si="28"/>
        <v>9.7050973742422517</v>
      </c>
      <c r="G427">
        <f t="shared" si="29"/>
        <v>86.227000000000018</v>
      </c>
      <c r="H427">
        <v>-3.8070000000000022</v>
      </c>
      <c r="I427">
        <v>-3.2593718035127568E-2</v>
      </c>
      <c r="S427">
        <v>291</v>
      </c>
      <c r="T427">
        <v>-4.5814895000000002E-4</v>
      </c>
      <c r="U427">
        <v>-3.0543261999999997E-4</v>
      </c>
      <c r="V427" s="4">
        <v>-3.0543261999999997E-4</v>
      </c>
      <c r="W427">
        <f t="shared" si="30"/>
        <v>6.2966549143670823E-4</v>
      </c>
      <c r="X427">
        <f t="shared" si="31"/>
        <v>124.416</v>
      </c>
      <c r="Y427">
        <v>34.090999999999994</v>
      </c>
      <c r="Z427">
        <v>-2.192799493609517E-3</v>
      </c>
    </row>
    <row r="428" spans="2:26" x14ac:dyDescent="0.2">
      <c r="B428">
        <v>202</v>
      </c>
      <c r="C428">
        <v>-1.0755737999999999</v>
      </c>
      <c r="D428">
        <v>-0.50548380000000004</v>
      </c>
      <c r="E428" s="4">
        <v>9.6083789999999993</v>
      </c>
      <c r="F428">
        <f t="shared" si="28"/>
        <v>9.6815969694544641</v>
      </c>
      <c r="G428">
        <f t="shared" si="29"/>
        <v>86.429000000000016</v>
      </c>
      <c r="H428">
        <v>-3.605000000000004</v>
      </c>
      <c r="I428">
        <v>-3.4588740081822104E-2</v>
      </c>
      <c r="S428">
        <v>291</v>
      </c>
      <c r="T428">
        <v>-3.0543261999999997E-4</v>
      </c>
      <c r="U428">
        <v>-4.5814895000000002E-4</v>
      </c>
      <c r="V428" s="4">
        <v>-3.0543261999999997E-4</v>
      </c>
      <c r="W428">
        <f t="shared" si="30"/>
        <v>6.2966549143670823E-4</v>
      </c>
      <c r="X428">
        <f t="shared" si="31"/>
        <v>124.70699999999999</v>
      </c>
      <c r="Y428">
        <v>34.381999999999991</v>
      </c>
      <c r="Z428">
        <v>-8.6014885182899379E-3</v>
      </c>
    </row>
    <row r="429" spans="2:26" x14ac:dyDescent="0.2">
      <c r="B429">
        <v>200</v>
      </c>
      <c r="C429">
        <v>-1.0612168</v>
      </c>
      <c r="D429">
        <v>-0.50488555000000002</v>
      </c>
      <c r="E429" s="4">
        <v>9.6275215000000003</v>
      </c>
      <c r="F429">
        <f t="shared" si="28"/>
        <v>9.6989824594213641</v>
      </c>
      <c r="G429">
        <f t="shared" si="29"/>
        <v>86.629000000000019</v>
      </c>
      <c r="H429">
        <v>-3.4050000000000011</v>
      </c>
      <c r="I429">
        <v>-1.2707185578219368E-2</v>
      </c>
      <c r="S429">
        <v>292</v>
      </c>
      <c r="T429">
        <v>-9.1629790000000003E-4</v>
      </c>
      <c r="U429">
        <v>-4.5814895000000002E-4</v>
      </c>
      <c r="V429" s="4">
        <v>1.5271630999999999E-4</v>
      </c>
      <c r="W429">
        <f t="shared" si="30"/>
        <v>1.03577245245784E-3</v>
      </c>
      <c r="X429">
        <f t="shared" si="31"/>
        <v>124.999</v>
      </c>
      <c r="Y429">
        <v>34.673999999999992</v>
      </c>
      <c r="Z429">
        <v>-3.9074292960019297E-2</v>
      </c>
    </row>
    <row r="430" spans="2:26" x14ac:dyDescent="0.2">
      <c r="B430">
        <v>200</v>
      </c>
      <c r="C430">
        <v>-1.0707880999999999</v>
      </c>
      <c r="D430">
        <v>-0.50967119999999999</v>
      </c>
      <c r="E430" s="4">
        <v>9.6179500000000004</v>
      </c>
      <c r="F430">
        <f t="shared" si="28"/>
        <v>9.6907850089510834</v>
      </c>
      <c r="G430">
        <f t="shared" si="29"/>
        <v>86.829000000000008</v>
      </c>
      <c r="H430">
        <v>-3.2050000000000125</v>
      </c>
      <c r="I430">
        <v>-1.625611433038868E-2</v>
      </c>
      <c r="S430">
        <v>290</v>
      </c>
      <c r="T430">
        <v>-4.5814895000000002E-4</v>
      </c>
      <c r="U430">
        <v>3.0543261999999997E-4</v>
      </c>
      <c r="V430" s="4">
        <v>-3.0543261999999997E-4</v>
      </c>
      <c r="W430">
        <f t="shared" si="30"/>
        <v>6.2966549143670823E-4</v>
      </c>
      <c r="X430">
        <f t="shared" si="31"/>
        <v>125.289</v>
      </c>
      <c r="Y430">
        <v>34.963999999999999</v>
      </c>
      <c r="Z430">
        <v>-4.3322648086714152E-3</v>
      </c>
    </row>
    <row r="431" spans="2:26" x14ac:dyDescent="0.2">
      <c r="B431">
        <v>200</v>
      </c>
      <c r="C431">
        <v>-1.0755737999999999</v>
      </c>
      <c r="D431">
        <v>-0.50488555000000002</v>
      </c>
      <c r="E431" s="4">
        <v>9.6179500000000004</v>
      </c>
      <c r="F431">
        <f t="shared" si="28"/>
        <v>9.691064473025925</v>
      </c>
      <c r="G431">
        <f t="shared" si="29"/>
        <v>87.029000000000011</v>
      </c>
      <c r="H431">
        <v>-3.0050000000000097</v>
      </c>
      <c r="I431">
        <v>-1.837651103245953E-2</v>
      </c>
      <c r="S431">
        <v>292</v>
      </c>
      <c r="T431">
        <v>-9.1629790000000003E-4</v>
      </c>
      <c r="U431">
        <v>-1.5271630999999999E-4</v>
      </c>
      <c r="V431" s="4">
        <v>1.5271630999999999E-4</v>
      </c>
      <c r="W431">
        <f t="shared" si="30"/>
        <v>9.4140659877889235E-4</v>
      </c>
      <c r="X431">
        <f t="shared" si="31"/>
        <v>125.581</v>
      </c>
      <c r="Y431">
        <v>35.256</v>
      </c>
      <c r="Z431">
        <v>4.9769996614687936E-2</v>
      </c>
    </row>
    <row r="432" spans="2:26" x14ac:dyDescent="0.2">
      <c r="B432">
        <v>201</v>
      </c>
      <c r="C432">
        <v>-1.0707880999999999</v>
      </c>
      <c r="D432">
        <v>-0.51026939999999998</v>
      </c>
      <c r="E432" s="4">
        <v>9.6275215000000003</v>
      </c>
      <c r="F432">
        <f t="shared" si="28"/>
        <v>9.7003160901405803</v>
      </c>
      <c r="G432">
        <f t="shared" si="29"/>
        <v>87.230000000000018</v>
      </c>
      <c r="H432">
        <v>-2.804000000000002</v>
      </c>
      <c r="I432">
        <v>-2.1978553194224499E-2</v>
      </c>
      <c r="S432">
        <v>292</v>
      </c>
      <c r="T432">
        <v>-6.1086525000000002E-4</v>
      </c>
      <c r="U432">
        <v>-1.5271630999999999E-4</v>
      </c>
      <c r="V432" s="4">
        <v>3.0543261999999997E-4</v>
      </c>
      <c r="W432">
        <f t="shared" si="30"/>
        <v>6.9983405915805712E-4</v>
      </c>
      <c r="X432">
        <f t="shared" si="31"/>
        <v>125.873</v>
      </c>
      <c r="Y432">
        <v>35.548000000000002</v>
      </c>
      <c r="Z432">
        <v>2.5123610235483849E-2</v>
      </c>
    </row>
    <row r="433" spans="2:26" x14ac:dyDescent="0.2">
      <c r="B433">
        <v>200</v>
      </c>
      <c r="C433">
        <v>-1.0612168</v>
      </c>
      <c r="D433">
        <v>-0.51924250000000005</v>
      </c>
      <c r="E433" s="4">
        <v>9.6275215000000003</v>
      </c>
      <c r="F433">
        <f t="shared" si="28"/>
        <v>9.6997404142260812</v>
      </c>
      <c r="G433">
        <f t="shared" si="29"/>
        <v>87.430000000000021</v>
      </c>
      <c r="H433">
        <v>-2.6039999999999992</v>
      </c>
      <c r="I433">
        <v>-2.5620803806435954E-2</v>
      </c>
      <c r="S433">
        <v>291</v>
      </c>
      <c r="T433">
        <v>3.0543261999999997E-4</v>
      </c>
      <c r="U433">
        <v>1.5271630999999999E-4</v>
      </c>
      <c r="V433" s="4">
        <v>-4.5814895000000002E-4</v>
      </c>
      <c r="W433">
        <f t="shared" si="30"/>
        <v>5.7141212542803383E-4</v>
      </c>
      <c r="X433">
        <f t="shared" si="31"/>
        <v>126.164</v>
      </c>
      <c r="Y433">
        <v>35.838999999999999</v>
      </c>
      <c r="Z433">
        <v>-4.1725750141823358E-2</v>
      </c>
    </row>
    <row r="434" spans="2:26" x14ac:dyDescent="0.2">
      <c r="B434">
        <v>200</v>
      </c>
      <c r="C434">
        <v>-1.0564312</v>
      </c>
      <c r="D434">
        <v>-0.52462640000000005</v>
      </c>
      <c r="E434" s="4">
        <v>9.6185480000000005</v>
      </c>
      <c r="F434">
        <f t="shared" si="28"/>
        <v>9.6906008775624652</v>
      </c>
      <c r="G434">
        <f t="shared" si="29"/>
        <v>87.63000000000001</v>
      </c>
      <c r="H434">
        <v>-2.4040000000000106</v>
      </c>
      <c r="I434">
        <v>-3.0204475456295413E-2</v>
      </c>
      <c r="S434">
        <v>291</v>
      </c>
      <c r="T434">
        <v>6.1086525000000002E-4</v>
      </c>
      <c r="U434">
        <v>6.1086525000000002E-4</v>
      </c>
      <c r="V434" s="4">
        <v>0</v>
      </c>
      <c r="W434">
        <f t="shared" si="30"/>
        <v>8.6389392133243137E-4</v>
      </c>
      <c r="X434">
        <f t="shared" si="31"/>
        <v>126.455</v>
      </c>
      <c r="Y434">
        <v>36.129999999999995</v>
      </c>
      <c r="Z434">
        <v>-3.0896105729362328E-2</v>
      </c>
    </row>
    <row r="435" spans="2:26" x14ac:dyDescent="0.2">
      <c r="B435">
        <v>201</v>
      </c>
      <c r="C435">
        <v>-1.0660025</v>
      </c>
      <c r="D435">
        <v>-0.51924250000000005</v>
      </c>
      <c r="E435" s="4">
        <v>9.6227359999999997</v>
      </c>
      <c r="F435">
        <f t="shared" si="28"/>
        <v>9.6955155731662099</v>
      </c>
      <c r="G435">
        <f t="shared" si="29"/>
        <v>87.831000000000017</v>
      </c>
      <c r="H435">
        <v>-2.203000000000003</v>
      </c>
      <c r="I435">
        <v>-3.3693981049123405E-2</v>
      </c>
      <c r="S435">
        <v>293</v>
      </c>
      <c r="T435">
        <v>4.5814895000000002E-4</v>
      </c>
      <c r="U435">
        <v>4.5814895000000002E-4</v>
      </c>
      <c r="V435" s="4">
        <v>0</v>
      </c>
      <c r="W435">
        <f t="shared" si="30"/>
        <v>6.4792045867699305E-4</v>
      </c>
      <c r="X435">
        <f t="shared" si="31"/>
        <v>126.748</v>
      </c>
      <c r="Y435">
        <v>36.423000000000002</v>
      </c>
      <c r="Z435">
        <v>2.6768887480866772E-2</v>
      </c>
    </row>
    <row r="436" spans="2:26" x14ac:dyDescent="0.2">
      <c r="B436">
        <v>200</v>
      </c>
      <c r="C436">
        <v>-1.0606186</v>
      </c>
      <c r="D436">
        <v>-0.51924250000000005</v>
      </c>
      <c r="E436" s="4">
        <v>9.5994060000000001</v>
      </c>
      <c r="F436">
        <f t="shared" si="28"/>
        <v>9.6717692353213334</v>
      </c>
      <c r="G436">
        <f t="shared" si="29"/>
        <v>88.03100000000002</v>
      </c>
      <c r="H436">
        <v>-2.0030000000000001</v>
      </c>
      <c r="I436">
        <v>-4.0274144176715758E-2</v>
      </c>
      <c r="S436">
        <v>290</v>
      </c>
      <c r="T436">
        <v>4.5814895000000002E-4</v>
      </c>
      <c r="U436">
        <v>6.1086525000000002E-4</v>
      </c>
      <c r="V436" s="4">
        <v>0</v>
      </c>
      <c r="W436">
        <f t="shared" si="30"/>
        <v>7.6358157000000005E-4</v>
      </c>
      <c r="X436">
        <f t="shared" si="31"/>
        <v>127.038</v>
      </c>
      <c r="Y436">
        <v>36.712999999999994</v>
      </c>
      <c r="Z436">
        <v>1.7238935060767372E-3</v>
      </c>
    </row>
    <row r="437" spans="2:26" x14ac:dyDescent="0.2">
      <c r="B437">
        <v>201</v>
      </c>
      <c r="C437">
        <v>-1.0660025</v>
      </c>
      <c r="D437">
        <v>-0.51984070000000004</v>
      </c>
      <c r="E437" s="4">
        <v>9.6137630000000005</v>
      </c>
      <c r="F437">
        <f t="shared" si="28"/>
        <v>9.6866420757428493</v>
      </c>
      <c r="G437">
        <f t="shared" si="29"/>
        <v>88.232000000000014</v>
      </c>
      <c r="H437">
        <v>-1.8020000000000067</v>
      </c>
      <c r="I437">
        <v>-4.5839060042739632E-2</v>
      </c>
      <c r="S437">
        <v>291</v>
      </c>
      <c r="T437">
        <v>3.0543261999999997E-4</v>
      </c>
      <c r="U437">
        <v>0</v>
      </c>
      <c r="V437" s="4">
        <v>1.5271630999999999E-4</v>
      </c>
      <c r="W437">
        <f t="shared" si="30"/>
        <v>3.4148405043293091E-4</v>
      </c>
      <c r="X437">
        <f t="shared" si="31"/>
        <v>127.32899999999999</v>
      </c>
      <c r="Y437">
        <v>37.003999999999991</v>
      </c>
      <c r="Z437">
        <v>-2.2675185314714772E-2</v>
      </c>
    </row>
    <row r="438" spans="2:26" x14ac:dyDescent="0.2">
      <c r="B438">
        <v>200</v>
      </c>
      <c r="C438">
        <v>-1.0612168</v>
      </c>
      <c r="D438">
        <v>-0.52402820000000006</v>
      </c>
      <c r="E438" s="4">
        <v>9.6185480000000005</v>
      </c>
      <c r="F438">
        <f t="shared" si="28"/>
        <v>9.6910913874187301</v>
      </c>
      <c r="G438">
        <f t="shared" si="29"/>
        <v>88.432000000000016</v>
      </c>
      <c r="H438">
        <v>-1.6020000000000039</v>
      </c>
      <c r="I438">
        <v>-5.373757772654842E-2</v>
      </c>
      <c r="S438">
        <v>292</v>
      </c>
      <c r="T438">
        <v>3.0543261999999997E-4</v>
      </c>
      <c r="U438">
        <v>4.5814895000000002E-4</v>
      </c>
      <c r="V438" s="4">
        <v>6.1086525000000002E-4</v>
      </c>
      <c r="W438">
        <f t="shared" si="30"/>
        <v>8.2240251665697704E-4</v>
      </c>
      <c r="X438">
        <f t="shared" si="31"/>
        <v>127.621</v>
      </c>
      <c r="Y438">
        <v>37.295999999999992</v>
      </c>
      <c r="Z438">
        <v>-1.8243034618412628E-2</v>
      </c>
    </row>
    <row r="439" spans="2:26" x14ac:dyDescent="0.2">
      <c r="B439">
        <v>201</v>
      </c>
      <c r="C439">
        <v>-1.0612168</v>
      </c>
      <c r="D439">
        <v>-0.5288138</v>
      </c>
      <c r="E439" s="4">
        <v>9.6185480000000005</v>
      </c>
      <c r="F439">
        <f t="shared" si="28"/>
        <v>9.691351338176565</v>
      </c>
      <c r="G439">
        <f t="shared" si="29"/>
        <v>88.63300000000001</v>
      </c>
      <c r="H439">
        <v>-1.4010000000000105</v>
      </c>
      <c r="I439">
        <v>-6.0722771755230678E-2</v>
      </c>
      <c r="S439">
        <v>291</v>
      </c>
      <c r="T439">
        <v>4.5814895000000002E-4</v>
      </c>
      <c r="U439">
        <v>7.6358153999999995E-4</v>
      </c>
      <c r="V439" s="4">
        <v>0</v>
      </c>
      <c r="W439">
        <f t="shared" si="30"/>
        <v>8.9048145888326845E-4</v>
      </c>
      <c r="X439">
        <f t="shared" si="31"/>
        <v>127.91200000000001</v>
      </c>
      <c r="Y439">
        <v>37.587000000000003</v>
      </c>
      <c r="Z439">
        <v>2.5042241945118057E-2</v>
      </c>
    </row>
    <row r="440" spans="2:26" x14ac:dyDescent="0.2">
      <c r="B440">
        <v>200</v>
      </c>
      <c r="C440">
        <v>-1.0612168</v>
      </c>
      <c r="D440">
        <v>-0.52462640000000005</v>
      </c>
      <c r="E440" s="4">
        <v>9.6185480000000005</v>
      </c>
      <c r="F440">
        <f t="shared" si="28"/>
        <v>9.6911237524078295</v>
      </c>
      <c r="G440">
        <f t="shared" si="29"/>
        <v>88.833000000000013</v>
      </c>
      <c r="H440">
        <v>-1.2010000000000076</v>
      </c>
      <c r="I440">
        <v>-6.8420210262401887E-2</v>
      </c>
      <c r="S440">
        <v>292</v>
      </c>
      <c r="T440">
        <v>-7.6358153999999995E-4</v>
      </c>
      <c r="U440">
        <v>-6.1086525000000002E-4</v>
      </c>
      <c r="V440" s="4">
        <v>0</v>
      </c>
      <c r="W440">
        <f t="shared" si="30"/>
        <v>9.7786150445057095E-4</v>
      </c>
      <c r="X440">
        <f t="shared" si="31"/>
        <v>128.20400000000001</v>
      </c>
      <c r="Y440">
        <v>37.879000000000005</v>
      </c>
      <c r="Z440">
        <v>1.6979367729411377E-2</v>
      </c>
    </row>
    <row r="441" spans="2:26" x14ac:dyDescent="0.2">
      <c r="B441">
        <v>200</v>
      </c>
      <c r="C441">
        <v>-1.0707880999999999</v>
      </c>
      <c r="D441">
        <v>-0.53359944000000004</v>
      </c>
      <c r="E441" s="4">
        <v>9.6323080000000001</v>
      </c>
      <c r="F441">
        <f t="shared" si="28"/>
        <v>9.7063212868899988</v>
      </c>
      <c r="G441">
        <f t="shared" si="29"/>
        <v>89.033000000000015</v>
      </c>
      <c r="H441">
        <v>-1.0010000000000048</v>
      </c>
      <c r="I441">
        <v>-8.0523400030688155E-2</v>
      </c>
      <c r="S441">
        <v>291</v>
      </c>
      <c r="T441">
        <v>-4.5814895000000002E-4</v>
      </c>
      <c r="U441">
        <v>3.0543261999999997E-4</v>
      </c>
      <c r="V441" s="4">
        <v>4.5814895000000002E-4</v>
      </c>
      <c r="W441">
        <f t="shared" si="30"/>
        <v>7.1630301279016655E-4</v>
      </c>
      <c r="X441">
        <f t="shared" si="31"/>
        <v>128.495</v>
      </c>
      <c r="Y441">
        <v>38.17</v>
      </c>
      <c r="Z441">
        <v>-1.170415861423877E-2</v>
      </c>
    </row>
    <row r="442" spans="2:26" x14ac:dyDescent="0.2">
      <c r="B442">
        <v>200</v>
      </c>
      <c r="C442">
        <v>-1.0564312</v>
      </c>
      <c r="D442">
        <v>-0.52402820000000006</v>
      </c>
      <c r="E442" s="4">
        <v>9.6185480000000005</v>
      </c>
      <c r="F442">
        <f t="shared" si="28"/>
        <v>9.6905685108270454</v>
      </c>
      <c r="G442">
        <f t="shared" si="29"/>
        <v>89.233000000000018</v>
      </c>
      <c r="H442">
        <v>-0.80100000000000193</v>
      </c>
      <c r="I442">
        <v>-9.7037180779460067E-2</v>
      </c>
      <c r="S442">
        <v>291</v>
      </c>
      <c r="T442">
        <v>-9.1629790000000003E-4</v>
      </c>
      <c r="U442">
        <v>-6.1086525000000002E-4</v>
      </c>
      <c r="V442" s="4">
        <v>6.1086525000000002E-4</v>
      </c>
      <c r="W442">
        <f t="shared" si="30"/>
        <v>1.2593309925748415E-3</v>
      </c>
      <c r="X442">
        <f t="shared" si="31"/>
        <v>128.786</v>
      </c>
      <c r="Y442">
        <v>38.460999999999999</v>
      </c>
      <c r="Z442">
        <v>-3.711144193758923E-3</v>
      </c>
    </row>
    <row r="443" spans="2:26" x14ac:dyDescent="0.2">
      <c r="B443">
        <v>200</v>
      </c>
      <c r="C443">
        <v>-1.0612168</v>
      </c>
      <c r="D443">
        <v>-0.52462640000000005</v>
      </c>
      <c r="E443" s="4">
        <v>9.6281199999999991</v>
      </c>
      <c r="F443">
        <f t="shared" si="28"/>
        <v>9.7006241392283208</v>
      </c>
      <c r="G443">
        <f t="shared" si="29"/>
        <v>89.433000000000021</v>
      </c>
      <c r="H443">
        <v>-0.60099999999999909</v>
      </c>
      <c r="I443">
        <v>-5.6249014608622819E-2</v>
      </c>
      <c r="S443">
        <v>291</v>
      </c>
      <c r="T443">
        <v>-4.5814895000000002E-4</v>
      </c>
      <c r="U443">
        <v>1.5271630999999999E-4</v>
      </c>
      <c r="V443" s="4">
        <v>0</v>
      </c>
      <c r="W443">
        <f t="shared" si="30"/>
        <v>4.8293139443001488E-4</v>
      </c>
      <c r="X443">
        <f t="shared" si="31"/>
        <v>129.077</v>
      </c>
      <c r="Y443">
        <v>38.751999999999995</v>
      </c>
      <c r="Z443">
        <v>4.9763265678781929E-3</v>
      </c>
    </row>
    <row r="444" spans="2:26" x14ac:dyDescent="0.2">
      <c r="B444">
        <v>201</v>
      </c>
      <c r="C444">
        <v>-1.0570294</v>
      </c>
      <c r="D444">
        <v>-0.52941203000000003</v>
      </c>
      <c r="E444">
        <v>9.6329060000000002</v>
      </c>
      <c r="F444">
        <f t="shared" si="28"/>
        <v>9.7051772912610446</v>
      </c>
      <c r="G444">
        <f t="shared" si="29"/>
        <v>89.634000000000015</v>
      </c>
      <c r="H444">
        <v>-0.40000000000000568</v>
      </c>
      <c r="I444">
        <v>-6.3929249359645848E-2</v>
      </c>
      <c r="S444">
        <v>292</v>
      </c>
      <c r="T444">
        <v>-4.5814895000000002E-4</v>
      </c>
      <c r="U444">
        <v>1.5271630999999999E-4</v>
      </c>
      <c r="V444" s="4">
        <v>3.0543261999999997E-4</v>
      </c>
      <c r="W444">
        <f t="shared" si="30"/>
        <v>5.7141212542803383E-4</v>
      </c>
      <c r="X444">
        <f t="shared" si="31"/>
        <v>129.369</v>
      </c>
      <c r="Y444">
        <v>39.043999999999997</v>
      </c>
      <c r="Z444">
        <v>1.5170968712922847E-2</v>
      </c>
    </row>
    <row r="445" spans="2:26" x14ac:dyDescent="0.2">
      <c r="B445">
        <v>200</v>
      </c>
      <c r="C445">
        <v>-1.0612168</v>
      </c>
      <c r="D445">
        <v>-0.52941203000000003</v>
      </c>
      <c r="E445" s="4">
        <v>9.6185480000000005</v>
      </c>
      <c r="F445">
        <f t="shared" si="28"/>
        <v>9.6913839993271829</v>
      </c>
      <c r="G445">
        <f t="shared" si="29"/>
        <v>89.834000000000017</v>
      </c>
      <c r="H445">
        <v>-0.20000000000000284</v>
      </c>
      <c r="I445">
        <v>6.5675160883946447E-3</v>
      </c>
      <c r="S445">
        <v>291</v>
      </c>
      <c r="T445">
        <v>-3.0543261999999997E-4</v>
      </c>
      <c r="U445">
        <v>4.5814895000000002E-4</v>
      </c>
      <c r="V445" s="4">
        <v>1.5271630999999999E-4</v>
      </c>
      <c r="W445">
        <f t="shared" si="30"/>
        <v>5.7141212542803372E-4</v>
      </c>
      <c r="X445">
        <f t="shared" si="31"/>
        <v>129.66</v>
      </c>
      <c r="Y445">
        <v>39.334999999999994</v>
      </c>
      <c r="Z445">
        <v>-2.0257632196611058E-2</v>
      </c>
    </row>
    <row r="446" spans="2:26" x14ac:dyDescent="0.2">
      <c r="B446">
        <v>200</v>
      </c>
      <c r="C446">
        <v>-1.0612168</v>
      </c>
      <c r="D446">
        <v>-0.52941203000000003</v>
      </c>
      <c r="E446">
        <v>9.6281199999999991</v>
      </c>
      <c r="F446">
        <f t="shared" si="28"/>
        <v>9.7008841312795262</v>
      </c>
      <c r="G446">
        <f t="shared" si="29"/>
        <v>90.03400000000002</v>
      </c>
      <c r="H446">
        <v>0</v>
      </c>
      <c r="I446">
        <v>5.4559801084943342E-3</v>
      </c>
      <c r="S446">
        <v>292</v>
      </c>
      <c r="T446">
        <v>3.0543261999999997E-4</v>
      </c>
      <c r="U446">
        <v>1.5271630999999999E-4</v>
      </c>
      <c r="V446" s="4">
        <v>1.5271630999999999E-4</v>
      </c>
      <c r="W446">
        <f t="shared" si="30"/>
        <v>3.7407703490069611E-4</v>
      </c>
      <c r="X446">
        <f t="shared" si="31"/>
        <v>129.952</v>
      </c>
      <c r="Y446">
        <v>39.626999999999995</v>
      </c>
      <c r="Z446">
        <v>-4.021253693107554E-4</v>
      </c>
    </row>
    <row r="447" spans="2:26" x14ac:dyDescent="0.2">
      <c r="B447">
        <v>201</v>
      </c>
      <c r="C447">
        <v>-1.0612168</v>
      </c>
      <c r="D447">
        <v>-0.5288138</v>
      </c>
      <c r="E447" s="4">
        <v>9.6179500000000004</v>
      </c>
      <c r="F447">
        <f t="shared" si="28"/>
        <v>9.6907578307464011</v>
      </c>
      <c r="G447">
        <f t="shared" si="29"/>
        <v>90.235000000000014</v>
      </c>
      <c r="H447">
        <v>0.20099999999999341</v>
      </c>
      <c r="I447">
        <v>1.4566430935633168E-2</v>
      </c>
      <c r="S447">
        <v>290</v>
      </c>
      <c r="T447">
        <v>3.0543261999999997E-4</v>
      </c>
      <c r="U447">
        <v>-6.1086525000000002E-4</v>
      </c>
      <c r="V447" s="4">
        <v>-1.5271630999999999E-4</v>
      </c>
      <c r="W447">
        <f t="shared" si="30"/>
        <v>6.9983405915805712E-4</v>
      </c>
      <c r="X447">
        <f t="shared" si="31"/>
        <v>130.24199999999999</v>
      </c>
      <c r="Y447">
        <v>39.916999999999987</v>
      </c>
      <c r="Z447">
        <v>1.911870274071524E-2</v>
      </c>
    </row>
    <row r="448" spans="2:26" x14ac:dyDescent="0.2">
      <c r="B448">
        <v>200</v>
      </c>
      <c r="C448">
        <v>-1.0612168</v>
      </c>
      <c r="D448">
        <v>-0.5288138</v>
      </c>
      <c r="E448" s="4">
        <v>9.6137630000000005</v>
      </c>
      <c r="F448">
        <f t="shared" si="28"/>
        <v>9.6866023017279748</v>
      </c>
      <c r="G448">
        <f t="shared" si="29"/>
        <v>90.435000000000016</v>
      </c>
      <c r="H448">
        <v>0.40099999999999625</v>
      </c>
      <c r="I448">
        <v>1.4029365962030848E-2</v>
      </c>
      <c r="S448">
        <v>293</v>
      </c>
      <c r="T448">
        <v>4.5814895000000002E-4</v>
      </c>
      <c r="U448">
        <v>-1.5271630999999999E-4</v>
      </c>
      <c r="V448" s="4">
        <v>3.0543261999999997E-4</v>
      </c>
      <c r="W448">
        <f t="shared" si="30"/>
        <v>5.7141212542803383E-4</v>
      </c>
      <c r="X448">
        <f t="shared" si="31"/>
        <v>130.535</v>
      </c>
      <c r="Y448">
        <v>40.209999999999994</v>
      </c>
      <c r="Z448">
        <v>-1.9023843007447781E-2</v>
      </c>
    </row>
    <row r="449" spans="2:26" x14ac:dyDescent="0.2">
      <c r="B449">
        <v>200</v>
      </c>
      <c r="C449">
        <v>-1.0564312</v>
      </c>
      <c r="D449">
        <v>-0.52402820000000006</v>
      </c>
      <c r="E449" s="4">
        <v>9.6227359999999997</v>
      </c>
      <c r="F449">
        <f t="shared" si="28"/>
        <v>9.6947253989179423</v>
      </c>
      <c r="G449">
        <f t="shared" si="29"/>
        <v>90.635000000000019</v>
      </c>
      <c r="H449">
        <v>0.60099999999999909</v>
      </c>
      <c r="I449">
        <v>1.9615398051135678E-2</v>
      </c>
      <c r="S449">
        <v>291</v>
      </c>
      <c r="T449">
        <v>-3.0543261999999997E-4</v>
      </c>
      <c r="U449">
        <v>-4.5814895000000002E-4</v>
      </c>
      <c r="V449" s="4">
        <v>-1.5271630999999999E-4</v>
      </c>
      <c r="W449">
        <f t="shared" si="30"/>
        <v>5.7141212542803372E-4</v>
      </c>
      <c r="X449">
        <f t="shared" si="31"/>
        <v>130.82599999999999</v>
      </c>
      <c r="Y449">
        <v>40.500999999999991</v>
      </c>
      <c r="Z449">
        <v>-6.2635199865554167E-3</v>
      </c>
    </row>
    <row r="450" spans="2:26" x14ac:dyDescent="0.2">
      <c r="B450">
        <v>200</v>
      </c>
      <c r="C450">
        <v>-1.0564312</v>
      </c>
      <c r="D450">
        <v>-0.52402820000000006</v>
      </c>
      <c r="E450" s="4">
        <v>9.6281199999999991</v>
      </c>
      <c r="F450">
        <f t="shared" si="28"/>
        <v>9.7000694414591013</v>
      </c>
      <c r="G450">
        <f t="shared" si="29"/>
        <v>90.835000000000008</v>
      </c>
      <c r="H450">
        <v>0.80099999999998772</v>
      </c>
      <c r="I450">
        <v>2.0382462452906775E-2</v>
      </c>
      <c r="S450">
        <v>291</v>
      </c>
      <c r="T450">
        <v>-1.5271630999999999E-4</v>
      </c>
      <c r="U450">
        <v>3.0543261999999997E-4</v>
      </c>
      <c r="V450" s="4">
        <v>-3.0543261999999997E-4</v>
      </c>
      <c r="W450">
        <f t="shared" si="30"/>
        <v>4.5814892999999999E-4</v>
      </c>
      <c r="X450">
        <f t="shared" si="31"/>
        <v>131.11699999999999</v>
      </c>
      <c r="Y450">
        <v>40.791999999999987</v>
      </c>
      <c r="Z450">
        <v>2.3402771394370491E-3</v>
      </c>
    </row>
    <row r="451" spans="2:26" x14ac:dyDescent="0.2">
      <c r="B451">
        <v>201</v>
      </c>
      <c r="C451">
        <v>-1.0612168</v>
      </c>
      <c r="D451">
        <v>-0.52462640000000005</v>
      </c>
      <c r="E451" s="4">
        <v>9.6185480000000005</v>
      </c>
      <c r="F451">
        <f t="shared" si="28"/>
        <v>9.6911237524078295</v>
      </c>
      <c r="G451">
        <f t="shared" si="29"/>
        <v>91.036000000000016</v>
      </c>
      <c r="H451">
        <v>1.0019999999999953</v>
      </c>
      <c r="I451">
        <v>-2.8469625010654077E-2</v>
      </c>
      <c r="S451">
        <v>292</v>
      </c>
      <c r="T451">
        <v>-1.5271630999999999E-4</v>
      </c>
      <c r="U451">
        <v>-3.0543261999999997E-4</v>
      </c>
      <c r="V451" s="4">
        <v>3.0543261999999997E-4</v>
      </c>
      <c r="W451">
        <f t="shared" si="30"/>
        <v>4.5814892999999999E-4</v>
      </c>
      <c r="X451">
        <f t="shared" si="31"/>
        <v>131.40899999999999</v>
      </c>
      <c r="Y451">
        <v>41.083999999999989</v>
      </c>
      <c r="Z451">
        <v>-1.176814692340618E-2</v>
      </c>
    </row>
    <row r="452" spans="2:26" x14ac:dyDescent="0.2">
      <c r="B452">
        <v>201</v>
      </c>
      <c r="C452">
        <v>-1.0660025</v>
      </c>
      <c r="D452">
        <v>-0.52462640000000005</v>
      </c>
      <c r="E452" s="4">
        <v>9.6089769999999994</v>
      </c>
      <c r="F452">
        <f t="shared" si="28"/>
        <v>9.6821502351550084</v>
      </c>
      <c r="G452">
        <f t="shared" si="29"/>
        <v>91.237000000000009</v>
      </c>
      <c r="H452">
        <v>1.2029999999999887</v>
      </c>
      <c r="I452">
        <v>-2.2907132123964408E-2</v>
      </c>
      <c r="S452">
        <v>291</v>
      </c>
      <c r="T452">
        <v>-7.6358153999999995E-4</v>
      </c>
      <c r="U452">
        <v>-4.5814895000000002E-4</v>
      </c>
      <c r="V452" s="4">
        <v>7.6358153999999995E-4</v>
      </c>
      <c r="W452">
        <f t="shared" si="30"/>
        <v>1.1730362299791279E-3</v>
      </c>
      <c r="X452">
        <f t="shared" si="31"/>
        <v>131.69999999999999</v>
      </c>
      <c r="Y452">
        <v>41.374999999999986</v>
      </c>
      <c r="Z452">
        <v>-1.956213031395173E-2</v>
      </c>
    </row>
    <row r="453" spans="2:26" x14ac:dyDescent="0.2">
      <c r="B453">
        <v>218</v>
      </c>
      <c r="C453">
        <v>-1.0564312</v>
      </c>
      <c r="D453">
        <v>-0.51984070000000004</v>
      </c>
      <c r="E453" s="4">
        <v>9.6233350000000009</v>
      </c>
      <c r="F453">
        <f t="shared" si="28"/>
        <v>9.695094520216653</v>
      </c>
      <c r="G453">
        <f t="shared" si="29"/>
        <v>91.455000000000013</v>
      </c>
      <c r="H453">
        <v>1.4209999999999923</v>
      </c>
      <c r="I453">
        <v>-1.8585724300470407E-2</v>
      </c>
      <c r="S453">
        <v>291</v>
      </c>
      <c r="T453">
        <v>-1.5271630999999999E-4</v>
      </c>
      <c r="U453">
        <v>-7.6358153999999995E-4</v>
      </c>
      <c r="V453" s="4">
        <v>3.0543261999999997E-4</v>
      </c>
      <c r="W453">
        <f t="shared" si="30"/>
        <v>8.364616697308084E-4</v>
      </c>
      <c r="X453">
        <f t="shared" si="31"/>
        <v>131.99100000000001</v>
      </c>
      <c r="Y453">
        <v>41.666000000000011</v>
      </c>
      <c r="Z453">
        <v>1.1295893585820118E-2</v>
      </c>
    </row>
    <row r="454" spans="2:26" x14ac:dyDescent="0.2">
      <c r="B454">
        <v>201</v>
      </c>
      <c r="C454">
        <v>-1.0612168</v>
      </c>
      <c r="D454">
        <v>-0.52462640000000005</v>
      </c>
      <c r="E454" s="4">
        <v>9.6281199999999991</v>
      </c>
      <c r="F454">
        <f t="shared" si="28"/>
        <v>9.7006241392283208</v>
      </c>
      <c r="G454">
        <f t="shared" si="29"/>
        <v>91.65600000000002</v>
      </c>
      <c r="H454">
        <v>1.6219999999999999</v>
      </c>
      <c r="I454">
        <v>-1.2699223411771321E-2</v>
      </c>
      <c r="S454">
        <v>291</v>
      </c>
      <c r="T454">
        <v>-4.5814895000000002E-4</v>
      </c>
      <c r="U454">
        <v>-3.0543261999999997E-4</v>
      </c>
      <c r="V454" s="4">
        <v>3.0543261999999997E-4</v>
      </c>
      <c r="W454">
        <f t="shared" si="30"/>
        <v>6.2966549143670823E-4</v>
      </c>
      <c r="X454">
        <f t="shared" si="31"/>
        <v>132.28200000000001</v>
      </c>
      <c r="Y454">
        <v>41.957000000000008</v>
      </c>
      <c r="Z454">
        <v>1.0950806132898918E-2</v>
      </c>
    </row>
    <row r="455" spans="2:26" x14ac:dyDescent="0.2">
      <c r="B455">
        <v>218</v>
      </c>
      <c r="C455">
        <v>-1.0564312</v>
      </c>
      <c r="D455">
        <v>-0.52402820000000006</v>
      </c>
      <c r="E455" s="4">
        <v>9.6323080000000001</v>
      </c>
      <c r="F455">
        <f t="shared" si="28"/>
        <v>9.7042263906811588</v>
      </c>
      <c r="G455">
        <f t="shared" si="29"/>
        <v>91.874000000000009</v>
      </c>
      <c r="H455">
        <v>1.8399999999999892</v>
      </c>
      <c r="I455">
        <v>-7.0426619470998781E-3</v>
      </c>
      <c r="S455">
        <v>293</v>
      </c>
      <c r="T455">
        <v>0</v>
      </c>
      <c r="U455">
        <v>-4.5814895000000002E-4</v>
      </c>
      <c r="V455" s="4">
        <v>-3.0543261999999997E-4</v>
      </c>
      <c r="W455">
        <f t="shared" si="30"/>
        <v>5.5062650294565997E-4</v>
      </c>
      <c r="X455">
        <f t="shared" si="31"/>
        <v>132.57499999999999</v>
      </c>
      <c r="Y455">
        <v>42.249999999999986</v>
      </c>
      <c r="Z455">
        <v>-5.0112024351793381E-3</v>
      </c>
    </row>
    <row r="456" spans="2:26" x14ac:dyDescent="0.2">
      <c r="B456">
        <v>200</v>
      </c>
      <c r="C456">
        <v>-1.0612168</v>
      </c>
      <c r="D456">
        <v>-0.52462640000000005</v>
      </c>
      <c r="E456" s="4">
        <v>9.6323080000000001</v>
      </c>
      <c r="F456">
        <f t="shared" si="28"/>
        <v>9.7047808508509448</v>
      </c>
      <c r="G456">
        <f t="shared" si="29"/>
        <v>92.074000000000012</v>
      </c>
      <c r="H456">
        <v>2.039999999999992</v>
      </c>
      <c r="I456">
        <v>-2.5799538658564645E-3</v>
      </c>
      <c r="S456">
        <v>291</v>
      </c>
      <c r="T456">
        <v>-1.0690141999999999E-3</v>
      </c>
      <c r="U456">
        <v>-4.5814895000000002E-4</v>
      </c>
      <c r="V456" s="4">
        <v>0</v>
      </c>
      <c r="W456">
        <f t="shared" si="30"/>
        <v>1.1630528019775123E-3</v>
      </c>
      <c r="X456">
        <f t="shared" si="31"/>
        <v>132.86600000000001</v>
      </c>
      <c r="Y456">
        <v>42.541000000000011</v>
      </c>
      <c r="Z456">
        <v>8.1478070347372235E-3</v>
      </c>
    </row>
    <row r="457" spans="2:26" x14ac:dyDescent="0.2">
      <c r="B457">
        <v>200</v>
      </c>
      <c r="C457">
        <v>-1.0612168</v>
      </c>
      <c r="D457">
        <v>-0.51984070000000004</v>
      </c>
      <c r="E457" s="4">
        <v>9.5994060000000001</v>
      </c>
      <c r="F457">
        <f t="shared" si="28"/>
        <v>9.6718669864103664</v>
      </c>
      <c r="G457">
        <f t="shared" si="29"/>
        <v>92.274000000000015</v>
      </c>
      <c r="H457">
        <v>2.2399999999999949</v>
      </c>
      <c r="I457">
        <v>-3.2089256625818095E-2</v>
      </c>
      <c r="S457">
        <v>291</v>
      </c>
      <c r="T457">
        <v>6.1086525000000002E-4</v>
      </c>
      <c r="U457">
        <v>1.5271630999999999E-4</v>
      </c>
      <c r="V457" s="4">
        <v>3.0543261999999997E-4</v>
      </c>
      <c r="W457">
        <f t="shared" si="30"/>
        <v>6.9983405915805712E-4</v>
      </c>
      <c r="X457">
        <f t="shared" si="31"/>
        <v>133.15700000000001</v>
      </c>
      <c r="Y457">
        <v>42.832000000000008</v>
      </c>
      <c r="Z457">
        <v>1.0981626078294933E-2</v>
      </c>
    </row>
    <row r="458" spans="2:26" x14ac:dyDescent="0.2">
      <c r="B458">
        <v>201</v>
      </c>
      <c r="C458">
        <v>-1.0660025</v>
      </c>
      <c r="D458">
        <v>-0.51984070000000004</v>
      </c>
      <c r="E458" s="4">
        <v>9.6137630000000005</v>
      </c>
      <c r="F458">
        <f t="shared" si="28"/>
        <v>9.6866420757428493</v>
      </c>
      <c r="G458">
        <f t="shared" si="29"/>
        <v>92.475000000000009</v>
      </c>
      <c r="H458">
        <v>2.4409999999999883</v>
      </c>
      <c r="I458">
        <v>-2.904281587069045E-2</v>
      </c>
      <c r="S458">
        <v>291</v>
      </c>
      <c r="T458">
        <v>4.5814895000000002E-4</v>
      </c>
      <c r="U458">
        <v>6.1086525000000002E-4</v>
      </c>
      <c r="V458" s="4">
        <v>-4.5814895000000002E-4</v>
      </c>
      <c r="W458">
        <f t="shared" si="30"/>
        <v>8.9048148460805598E-4</v>
      </c>
      <c r="X458">
        <f t="shared" si="31"/>
        <v>133.44800000000001</v>
      </c>
      <c r="Y458">
        <v>43.123000000000005</v>
      </c>
      <c r="Z458">
        <v>-1.40702135873242E-2</v>
      </c>
    </row>
    <row r="459" spans="2:26" x14ac:dyDescent="0.2">
      <c r="B459">
        <v>200</v>
      </c>
      <c r="C459">
        <v>-1.0564312</v>
      </c>
      <c r="D459">
        <v>-0.52402820000000006</v>
      </c>
      <c r="E459" s="4">
        <v>9.6233350000000009</v>
      </c>
      <c r="F459">
        <f t="shared" si="28"/>
        <v>9.69531995124213</v>
      </c>
      <c r="G459">
        <f t="shared" si="29"/>
        <v>92.675000000000011</v>
      </c>
      <c r="H459">
        <v>2.6409999999999911</v>
      </c>
      <c r="I459">
        <v>-2.5307349573490283E-2</v>
      </c>
      <c r="S459">
        <v>292</v>
      </c>
      <c r="T459">
        <v>4.5814895000000002E-4</v>
      </c>
      <c r="U459">
        <v>-1.5271630999999999E-4</v>
      </c>
      <c r="V459" s="4">
        <v>1.5271630999999999E-4</v>
      </c>
      <c r="W459">
        <f t="shared" si="30"/>
        <v>5.0650271772828103E-4</v>
      </c>
      <c r="X459">
        <f t="shared" si="31"/>
        <v>133.74</v>
      </c>
      <c r="Y459">
        <v>43.415000000000006</v>
      </c>
      <c r="Z459">
        <v>-2.3469296612526492E-2</v>
      </c>
    </row>
    <row r="460" spans="2:26" x14ac:dyDescent="0.2">
      <c r="B460">
        <v>200</v>
      </c>
      <c r="C460">
        <v>-1.0660025</v>
      </c>
      <c r="D460">
        <v>-0.51984070000000004</v>
      </c>
      <c r="E460" s="4">
        <v>9.6233350000000009</v>
      </c>
      <c r="F460">
        <f t="shared" si="28"/>
        <v>9.6961421300230413</v>
      </c>
      <c r="G460">
        <f t="shared" si="29"/>
        <v>92.875000000000014</v>
      </c>
      <c r="H460">
        <v>2.840999999999994</v>
      </c>
      <c r="I460">
        <v>-5.2688791353928087E-2</v>
      </c>
      <c r="S460">
        <v>291</v>
      </c>
      <c r="T460">
        <v>7.6358153999999995E-4</v>
      </c>
      <c r="U460">
        <v>4.5814895000000002E-4</v>
      </c>
      <c r="V460" s="4">
        <v>-3.0543261999999997E-4</v>
      </c>
      <c r="W460">
        <f t="shared" si="30"/>
        <v>9.4140656146796554E-4</v>
      </c>
      <c r="X460">
        <f t="shared" si="31"/>
        <v>134.03100000000001</v>
      </c>
      <c r="Y460">
        <v>43.706000000000003</v>
      </c>
      <c r="Z460">
        <v>2.4658915578961126E-2</v>
      </c>
    </row>
    <row r="461" spans="2:26" x14ac:dyDescent="0.2">
      <c r="B461">
        <v>201</v>
      </c>
      <c r="C461">
        <v>-1.0612168</v>
      </c>
      <c r="D461">
        <v>-0.5288138</v>
      </c>
      <c r="E461" s="4">
        <v>9.6227359999999997</v>
      </c>
      <c r="F461">
        <f t="shared" si="28"/>
        <v>9.6955078906351613</v>
      </c>
      <c r="G461">
        <f t="shared" si="29"/>
        <v>93.076000000000008</v>
      </c>
      <c r="H461">
        <v>3.0419999999999874</v>
      </c>
      <c r="I461">
        <v>-4.8708552367486654E-2</v>
      </c>
      <c r="S461">
        <v>291</v>
      </c>
      <c r="T461">
        <v>3.0543261999999997E-4</v>
      </c>
      <c r="U461">
        <v>0</v>
      </c>
      <c r="V461" s="4">
        <v>3.0543261999999997E-4</v>
      </c>
      <c r="W461">
        <f t="shared" si="30"/>
        <v>4.3194695359514783E-4</v>
      </c>
      <c r="X461">
        <f t="shared" si="31"/>
        <v>134.322</v>
      </c>
      <c r="Y461">
        <v>43.997</v>
      </c>
      <c r="Z461">
        <v>1.0168673230463545E-2</v>
      </c>
    </row>
    <row r="462" spans="2:26" x14ac:dyDescent="0.2">
      <c r="B462">
        <v>201</v>
      </c>
      <c r="C462">
        <v>-1.0612168</v>
      </c>
      <c r="D462">
        <v>-0.52462640000000005</v>
      </c>
      <c r="E462" s="4">
        <v>9.6089769999999994</v>
      </c>
      <c r="F462">
        <f t="shared" si="28"/>
        <v>9.6816244991586089</v>
      </c>
      <c r="G462">
        <f t="shared" si="29"/>
        <v>93.277000000000015</v>
      </c>
      <c r="H462">
        <v>3.242999999999995</v>
      </c>
      <c r="I462">
        <v>-4.3730774533628593E-2</v>
      </c>
      <c r="S462">
        <v>292</v>
      </c>
      <c r="T462">
        <v>4.5814895000000002E-4</v>
      </c>
      <c r="U462">
        <v>1.5271630999999999E-4</v>
      </c>
      <c r="V462" s="4">
        <v>0</v>
      </c>
      <c r="W462">
        <f t="shared" si="30"/>
        <v>4.8293139443001488E-4</v>
      </c>
      <c r="X462">
        <f t="shared" si="31"/>
        <v>134.614</v>
      </c>
      <c r="Y462">
        <v>44.289000000000001</v>
      </c>
      <c r="Z462">
        <v>2.8708856180184755E-3</v>
      </c>
    </row>
    <row r="463" spans="2:26" x14ac:dyDescent="0.2">
      <c r="B463">
        <v>200</v>
      </c>
      <c r="C463">
        <v>-1.0660025</v>
      </c>
      <c r="D463">
        <v>-0.52941203000000003</v>
      </c>
      <c r="E463" s="4">
        <v>9.6185480000000005</v>
      </c>
      <c r="F463">
        <f t="shared" si="28"/>
        <v>9.6919092059211422</v>
      </c>
      <c r="G463">
        <f t="shared" si="29"/>
        <v>93.477000000000018</v>
      </c>
      <c r="H463">
        <v>3.4429999999999978</v>
      </c>
      <c r="I463">
        <v>-3.9050540990804572E-2</v>
      </c>
      <c r="S463">
        <v>291</v>
      </c>
      <c r="T463">
        <v>1.5271630999999999E-4</v>
      </c>
      <c r="U463">
        <v>1.5271630999999999E-4</v>
      </c>
      <c r="V463" s="4">
        <v>-1.5271630999999999E-4</v>
      </c>
      <c r="W463">
        <f t="shared" si="30"/>
        <v>2.6451240806443896E-4</v>
      </c>
      <c r="X463">
        <f t="shared" si="31"/>
        <v>134.905</v>
      </c>
      <c r="Y463">
        <v>44.58</v>
      </c>
      <c r="Z463">
        <v>3.2360190788844087E-3</v>
      </c>
    </row>
    <row r="464" spans="2:26" x14ac:dyDescent="0.2">
      <c r="B464">
        <v>217</v>
      </c>
      <c r="C464">
        <v>-1.0612168</v>
      </c>
      <c r="D464">
        <v>-0.52462640000000005</v>
      </c>
      <c r="E464" s="4">
        <v>9.6275215000000003</v>
      </c>
      <c r="F464">
        <f t="shared" si="28"/>
        <v>9.7000301127956021</v>
      </c>
      <c r="G464">
        <f t="shared" si="29"/>
        <v>93.694000000000017</v>
      </c>
      <c r="H464">
        <v>3.6599999999999966</v>
      </c>
      <c r="I464">
        <v>-3.6762431692313385E-2</v>
      </c>
      <c r="S464">
        <v>291</v>
      </c>
      <c r="T464">
        <v>0</v>
      </c>
      <c r="U464">
        <v>1.5271630999999999E-4</v>
      </c>
      <c r="V464" s="4">
        <v>0</v>
      </c>
      <c r="W464">
        <f t="shared" si="30"/>
        <v>1.5271630999999999E-4</v>
      </c>
      <c r="X464">
        <f t="shared" si="31"/>
        <v>135.196</v>
      </c>
      <c r="Y464">
        <v>44.870999999999995</v>
      </c>
      <c r="Z464">
        <v>-5.2581344404103669E-2</v>
      </c>
    </row>
    <row r="465" spans="2:26" x14ac:dyDescent="0.2">
      <c r="B465">
        <v>200</v>
      </c>
      <c r="C465">
        <v>-1.0564312</v>
      </c>
      <c r="D465">
        <v>-0.51984070000000004</v>
      </c>
      <c r="E465" s="4">
        <v>9.6233350000000009</v>
      </c>
      <c r="F465">
        <f t="shared" si="28"/>
        <v>9.695094520216653</v>
      </c>
      <c r="G465">
        <f t="shared" si="29"/>
        <v>93.89400000000002</v>
      </c>
      <c r="H465">
        <v>3.8599999999999994</v>
      </c>
      <c r="I465">
        <v>-3.1781750278565321E-2</v>
      </c>
      <c r="S465">
        <v>292</v>
      </c>
      <c r="T465">
        <v>-1.2217305E-3</v>
      </c>
      <c r="U465">
        <v>-3.0543261999999997E-4</v>
      </c>
      <c r="V465" s="4">
        <v>-1.5271630999999999E-4</v>
      </c>
      <c r="W465">
        <f t="shared" si="30"/>
        <v>1.2685569641645307E-3</v>
      </c>
      <c r="X465">
        <f t="shared" si="31"/>
        <v>135.488</v>
      </c>
      <c r="Y465">
        <v>45.162999999999997</v>
      </c>
      <c r="Z465">
        <v>-2.0982460385518459E-2</v>
      </c>
    </row>
    <row r="466" spans="2:26" x14ac:dyDescent="0.2">
      <c r="B466">
        <v>200</v>
      </c>
      <c r="C466">
        <v>-1.0564312</v>
      </c>
      <c r="D466">
        <v>-0.51505506000000001</v>
      </c>
      <c r="E466" s="4">
        <v>9.6323080000000001</v>
      </c>
      <c r="F466">
        <f t="shared" ref="F466:F529" si="32">SQRT(SUMSQ(C466:E466))</f>
        <v>9.7037459778185173</v>
      </c>
      <c r="G466">
        <f t="shared" ref="G466:G529" si="33">(G465*1000+B466)/1000</f>
        <v>94.094000000000008</v>
      </c>
      <c r="H466">
        <v>4.0599999999999881</v>
      </c>
      <c r="I466">
        <v>-2.8176456994744453E-2</v>
      </c>
      <c r="S466">
        <v>291</v>
      </c>
      <c r="T466">
        <v>-6.1086525000000002E-4</v>
      </c>
      <c r="U466">
        <v>-1.5271630999999999E-4</v>
      </c>
      <c r="V466" s="4">
        <v>1.5271630999999999E-4</v>
      </c>
      <c r="W466">
        <f t="shared" si="30"/>
        <v>6.4792043982081211E-4</v>
      </c>
      <c r="X466">
        <f t="shared" si="31"/>
        <v>135.779</v>
      </c>
      <c r="Y466">
        <v>45.453999999999994</v>
      </c>
      <c r="Z466">
        <v>3.7931645809924051E-2</v>
      </c>
    </row>
    <row r="467" spans="2:26" x14ac:dyDescent="0.2">
      <c r="B467">
        <v>202</v>
      </c>
      <c r="C467">
        <v>-1.0612168</v>
      </c>
      <c r="D467">
        <v>-0.52462640000000005</v>
      </c>
      <c r="E467" s="4">
        <v>9.6281199999999991</v>
      </c>
      <c r="F467">
        <f t="shared" si="32"/>
        <v>9.7006241392283208</v>
      </c>
      <c r="G467">
        <f t="shared" si="33"/>
        <v>94.296000000000021</v>
      </c>
      <c r="H467">
        <v>4.2620000000000005</v>
      </c>
      <c r="I467">
        <v>-2.6283039407508011E-2</v>
      </c>
      <c r="S467">
        <v>292</v>
      </c>
      <c r="T467">
        <v>3.0543261999999997E-4</v>
      </c>
      <c r="U467">
        <v>0</v>
      </c>
      <c r="V467" s="4">
        <v>-3.0543261999999997E-4</v>
      </c>
      <c r="W467">
        <f t="shared" si="30"/>
        <v>4.3194695359514783E-4</v>
      </c>
      <c r="X467">
        <f t="shared" si="31"/>
        <v>136.071</v>
      </c>
      <c r="Y467">
        <v>45.745999999999995</v>
      </c>
      <c r="Z467">
        <v>1.9697854762052016E-2</v>
      </c>
    </row>
    <row r="468" spans="2:26" x14ac:dyDescent="0.2">
      <c r="B468">
        <v>218</v>
      </c>
      <c r="C468">
        <v>-1.0707880999999999</v>
      </c>
      <c r="D468">
        <v>-0.51984070000000004</v>
      </c>
      <c r="E468" s="4">
        <v>9.6131650000000004</v>
      </c>
      <c r="F468">
        <f t="shared" si="32"/>
        <v>9.6865764243979982</v>
      </c>
      <c r="G468">
        <f t="shared" si="33"/>
        <v>94.51400000000001</v>
      </c>
      <c r="H468">
        <v>4.4799999999999898</v>
      </c>
      <c r="I468">
        <v>-2.2559110757441846E-2</v>
      </c>
      <c r="S468">
        <v>291</v>
      </c>
      <c r="T468">
        <v>-7.6358153999999995E-4</v>
      </c>
      <c r="U468">
        <v>-4.5814895000000002E-4</v>
      </c>
      <c r="V468" s="4">
        <v>-3.0543261999999997E-4</v>
      </c>
      <c r="W468">
        <f t="shared" si="30"/>
        <v>9.4140656146796554E-4</v>
      </c>
      <c r="X468">
        <f t="shared" si="31"/>
        <v>136.36199999999999</v>
      </c>
      <c r="Y468">
        <v>46.036999999999992</v>
      </c>
      <c r="Z468">
        <v>2.9055921900712448E-2</v>
      </c>
    </row>
    <row r="469" spans="2:26" x14ac:dyDescent="0.2">
      <c r="B469">
        <v>200</v>
      </c>
      <c r="C469">
        <v>-1.0612168</v>
      </c>
      <c r="D469">
        <v>-0.51984070000000004</v>
      </c>
      <c r="E469" s="4">
        <v>9.6233350000000009</v>
      </c>
      <c r="F469">
        <f t="shared" si="32"/>
        <v>9.6956171527244077</v>
      </c>
      <c r="G469">
        <f t="shared" si="33"/>
        <v>94.714000000000013</v>
      </c>
      <c r="H469">
        <v>4.6799999999999926</v>
      </c>
      <c r="I469">
        <v>-1.96494111193177E-2</v>
      </c>
      <c r="S469">
        <v>291</v>
      </c>
      <c r="T469">
        <v>-1.5271630999999999E-4</v>
      </c>
      <c r="U469">
        <v>-6.1086525000000002E-4</v>
      </c>
      <c r="V469" s="4">
        <v>-1.5271630999999999E-4</v>
      </c>
      <c r="W469">
        <f t="shared" ref="W469:W532" si="34">SQRT(SUMSQ(T469:V469))</f>
        <v>6.4792043982081211E-4</v>
      </c>
      <c r="X469">
        <f t="shared" ref="X469:X532" si="35">(X468*1000+S469)/1000</f>
        <v>136.65299999999999</v>
      </c>
      <c r="Y469">
        <v>46.327999999999989</v>
      </c>
      <c r="Z469">
        <v>-9.4404945256984629E-3</v>
      </c>
    </row>
    <row r="470" spans="2:26" x14ac:dyDescent="0.2">
      <c r="B470">
        <v>201</v>
      </c>
      <c r="C470">
        <v>-1.0612168</v>
      </c>
      <c r="D470">
        <v>-0.5288138</v>
      </c>
      <c r="E470" s="4">
        <v>9.6227359999999997</v>
      </c>
      <c r="F470">
        <f t="shared" si="32"/>
        <v>9.6955078906351613</v>
      </c>
      <c r="G470">
        <f t="shared" si="33"/>
        <v>94.91500000000002</v>
      </c>
      <c r="H470">
        <v>4.8810000000000002</v>
      </c>
      <c r="I470">
        <v>-1.6194496505281875E-2</v>
      </c>
      <c r="S470">
        <v>292</v>
      </c>
      <c r="T470">
        <v>7.6358153999999995E-4</v>
      </c>
      <c r="U470">
        <v>3.0543261999999997E-4</v>
      </c>
      <c r="V470" s="4">
        <v>-3.0543261999999997E-4</v>
      </c>
      <c r="W470">
        <f t="shared" si="34"/>
        <v>8.7728840123923915E-4</v>
      </c>
      <c r="X470">
        <f t="shared" si="35"/>
        <v>136.94499999999999</v>
      </c>
      <c r="Y470">
        <v>46.61999999999999</v>
      </c>
      <c r="Z470">
        <v>-3.7580116805743857E-2</v>
      </c>
    </row>
    <row r="471" spans="2:26" x14ac:dyDescent="0.2">
      <c r="B471">
        <v>200</v>
      </c>
      <c r="C471">
        <v>-1.0570294</v>
      </c>
      <c r="D471">
        <v>-0.52462640000000005</v>
      </c>
      <c r="E471" s="4">
        <v>9.6281199999999991</v>
      </c>
      <c r="F471">
        <f t="shared" si="32"/>
        <v>9.7001669442562335</v>
      </c>
      <c r="G471">
        <f t="shared" si="33"/>
        <v>95.115000000000009</v>
      </c>
      <c r="H471">
        <v>5.0809999999999889</v>
      </c>
      <c r="I471">
        <v>-1.4462380371034754E-2</v>
      </c>
      <c r="S471">
        <v>291</v>
      </c>
      <c r="T471">
        <v>0</v>
      </c>
      <c r="U471">
        <v>1.5271630999999999E-4</v>
      </c>
      <c r="V471" s="4">
        <v>-3.0543261999999997E-4</v>
      </c>
      <c r="W471">
        <f t="shared" si="34"/>
        <v>3.4148405043293091E-4</v>
      </c>
      <c r="X471">
        <f t="shared" si="35"/>
        <v>137.23599999999999</v>
      </c>
      <c r="Y471">
        <v>46.910999999999987</v>
      </c>
      <c r="Z471">
        <v>-1.7866479436527805E-2</v>
      </c>
    </row>
    <row r="472" spans="2:26" x14ac:dyDescent="0.2">
      <c r="B472">
        <v>200</v>
      </c>
      <c r="C472">
        <v>-1.0612168</v>
      </c>
      <c r="D472">
        <v>-0.52462640000000005</v>
      </c>
      <c r="E472" s="4">
        <v>9.6185480000000005</v>
      </c>
      <c r="F472">
        <f t="shared" si="32"/>
        <v>9.6911237524078295</v>
      </c>
      <c r="G472">
        <f t="shared" si="33"/>
        <v>95.315000000000012</v>
      </c>
      <c r="H472">
        <v>5.2809999999999917</v>
      </c>
      <c r="I472">
        <v>-1.1400299296947853E-2</v>
      </c>
      <c r="S472">
        <v>291</v>
      </c>
      <c r="T472">
        <v>0</v>
      </c>
      <c r="U472">
        <v>1.5271630999999999E-4</v>
      </c>
      <c r="V472" s="4">
        <v>-4.5814895000000002E-4</v>
      </c>
      <c r="W472">
        <f t="shared" si="34"/>
        <v>4.8293139443001488E-4</v>
      </c>
      <c r="X472">
        <f t="shared" si="35"/>
        <v>137.52699999999999</v>
      </c>
      <c r="Y472">
        <v>47.201999999999984</v>
      </c>
      <c r="Z472">
        <v>3.788599764017693E-2</v>
      </c>
    </row>
    <row r="473" spans="2:26" x14ac:dyDescent="0.2">
      <c r="B473">
        <v>201</v>
      </c>
      <c r="C473">
        <v>-1.0660025</v>
      </c>
      <c r="D473">
        <v>-0.52462640000000005</v>
      </c>
      <c r="E473" s="4">
        <v>9.6179500000000004</v>
      </c>
      <c r="F473">
        <f t="shared" si="32"/>
        <v>9.6910554839028364</v>
      </c>
      <c r="G473">
        <f t="shared" si="33"/>
        <v>95.51600000000002</v>
      </c>
      <c r="H473">
        <v>5.4819999999999993</v>
      </c>
      <c r="I473">
        <v>-9.8279865487588165E-3</v>
      </c>
      <c r="S473">
        <v>292</v>
      </c>
      <c r="T473">
        <v>3.0543261999999997E-4</v>
      </c>
      <c r="U473">
        <v>1.5271630999999999E-4</v>
      </c>
      <c r="V473" s="4">
        <v>4.5814895000000002E-4</v>
      </c>
      <c r="W473">
        <f t="shared" si="34"/>
        <v>5.7141212542803383E-4</v>
      </c>
      <c r="X473">
        <f t="shared" si="35"/>
        <v>137.81899999999999</v>
      </c>
      <c r="Y473">
        <v>47.493999999999986</v>
      </c>
      <c r="Z473">
        <v>3.3200561553614248E-2</v>
      </c>
    </row>
    <row r="474" spans="2:26" x14ac:dyDescent="0.2">
      <c r="B474">
        <v>200</v>
      </c>
      <c r="C474">
        <v>-1.0612168</v>
      </c>
      <c r="D474">
        <v>-0.52462640000000005</v>
      </c>
      <c r="E474" s="4">
        <v>9.6323080000000001</v>
      </c>
      <c r="F474">
        <f t="shared" si="32"/>
        <v>9.7047808508509448</v>
      </c>
      <c r="G474">
        <f t="shared" si="33"/>
        <v>95.716000000000008</v>
      </c>
      <c r="H474">
        <v>5.6819999999999879</v>
      </c>
      <c r="I474">
        <v>-2.8236364595974721E-2</v>
      </c>
      <c r="S474">
        <v>291</v>
      </c>
      <c r="T474">
        <v>-6.1086525000000002E-4</v>
      </c>
      <c r="U474">
        <v>-3.0543261999999997E-4</v>
      </c>
      <c r="V474" s="4">
        <v>0</v>
      </c>
      <c r="W474">
        <f t="shared" si="34"/>
        <v>6.829681098101338E-4</v>
      </c>
      <c r="X474">
        <f t="shared" si="35"/>
        <v>138.11000000000001</v>
      </c>
      <c r="Y474">
        <v>47.785000000000011</v>
      </c>
      <c r="Z474">
        <v>-9.2539811938540106E-3</v>
      </c>
    </row>
    <row r="475" spans="2:26" x14ac:dyDescent="0.2">
      <c r="B475">
        <v>200</v>
      </c>
      <c r="C475">
        <v>-1.0612168</v>
      </c>
      <c r="D475">
        <v>-0.51984070000000004</v>
      </c>
      <c r="E475" s="4">
        <v>9.6281199999999991</v>
      </c>
      <c r="F475">
        <f t="shared" si="32"/>
        <v>9.7003664974256889</v>
      </c>
      <c r="G475">
        <f t="shared" si="33"/>
        <v>95.916000000000011</v>
      </c>
      <c r="H475">
        <v>5.8819999999999908</v>
      </c>
      <c r="I475">
        <v>-2.7670453452801613E-2</v>
      </c>
      <c r="S475">
        <v>292</v>
      </c>
      <c r="T475">
        <v>-1.5271630999999999E-4</v>
      </c>
      <c r="U475">
        <v>-3.0543261999999997E-4</v>
      </c>
      <c r="V475" s="4">
        <v>3.0543261999999997E-4</v>
      </c>
      <c r="W475">
        <f t="shared" si="34"/>
        <v>4.5814892999999999E-4</v>
      </c>
      <c r="X475">
        <f t="shared" si="35"/>
        <v>138.40199999999999</v>
      </c>
      <c r="Y475">
        <v>48.076999999999984</v>
      </c>
      <c r="Z475">
        <v>-2.6781588097355459E-2</v>
      </c>
    </row>
    <row r="476" spans="2:26" x14ac:dyDescent="0.2">
      <c r="B476">
        <v>201</v>
      </c>
      <c r="C476">
        <v>-1.0660025</v>
      </c>
      <c r="D476">
        <v>-0.51924250000000005</v>
      </c>
      <c r="E476" s="4">
        <v>9.6179500000000004</v>
      </c>
      <c r="F476">
        <f t="shared" si="32"/>
        <v>9.690765517043145</v>
      </c>
      <c r="G476">
        <f t="shared" si="33"/>
        <v>96.117000000000019</v>
      </c>
      <c r="H476">
        <v>6.0829999999999984</v>
      </c>
      <c r="I476">
        <v>-2.4739193948970985E-2</v>
      </c>
      <c r="S476">
        <v>291</v>
      </c>
      <c r="T476">
        <v>-7.6358153999999995E-4</v>
      </c>
      <c r="U476">
        <v>-1.5271630999999999E-4</v>
      </c>
      <c r="V476" s="4">
        <v>-1.5271630999999999E-4</v>
      </c>
      <c r="W476">
        <f t="shared" si="34"/>
        <v>7.9353721457081248E-4</v>
      </c>
      <c r="X476">
        <f t="shared" si="35"/>
        <v>138.69300000000001</v>
      </c>
      <c r="Y476">
        <v>48.368000000000009</v>
      </c>
      <c r="Z476">
        <v>2.9305749305315685E-2</v>
      </c>
    </row>
    <row r="477" spans="2:26" x14ac:dyDescent="0.2">
      <c r="B477">
        <v>200</v>
      </c>
      <c r="C477">
        <v>-1.0612168</v>
      </c>
      <c r="D477">
        <v>-0.53359944000000004</v>
      </c>
      <c r="E477" s="4">
        <v>9.6233350000000009</v>
      </c>
      <c r="F477">
        <f t="shared" si="32"/>
        <v>9.6963645755095023</v>
      </c>
      <c r="G477">
        <f t="shared" si="33"/>
        <v>96.317000000000021</v>
      </c>
      <c r="H477">
        <v>6.2830000000000013</v>
      </c>
      <c r="I477">
        <v>-2.1785294429870528E-2</v>
      </c>
      <c r="S477">
        <v>292</v>
      </c>
      <c r="T477">
        <v>-3.0543261999999997E-4</v>
      </c>
      <c r="U477">
        <v>-1.5271630999999999E-4</v>
      </c>
      <c r="V477" s="4">
        <v>1.5271630999999999E-4</v>
      </c>
      <c r="W477">
        <f t="shared" si="34"/>
        <v>3.7407703490069611E-4</v>
      </c>
      <c r="X477">
        <f t="shared" si="35"/>
        <v>138.98500000000001</v>
      </c>
      <c r="Y477">
        <v>48.660000000000011</v>
      </c>
      <c r="Z477">
        <v>1.0330999120004798E-2</v>
      </c>
    </row>
    <row r="478" spans="2:26" x14ac:dyDescent="0.2">
      <c r="B478">
        <v>201</v>
      </c>
      <c r="C478">
        <v>-1.0707880999999999</v>
      </c>
      <c r="D478">
        <v>-0.52941203000000003</v>
      </c>
      <c r="E478" s="4">
        <v>9.6179500000000004</v>
      </c>
      <c r="F478">
        <f t="shared" si="32"/>
        <v>9.6918432950141291</v>
      </c>
      <c r="G478">
        <f t="shared" si="33"/>
        <v>96.518000000000015</v>
      </c>
      <c r="H478">
        <v>6.4839999999999947</v>
      </c>
      <c r="I478">
        <v>-2.0288643506997869E-2</v>
      </c>
      <c r="S478">
        <v>291</v>
      </c>
      <c r="T478">
        <v>-7.6358153999999995E-4</v>
      </c>
      <c r="U478">
        <v>-1.5271630999999999E-4</v>
      </c>
      <c r="V478" s="4">
        <v>1.5271630999999999E-4</v>
      </c>
      <c r="W478">
        <f t="shared" si="34"/>
        <v>7.9353721457081248E-4</v>
      </c>
      <c r="X478">
        <f t="shared" si="35"/>
        <v>139.27600000000001</v>
      </c>
      <c r="Y478">
        <v>48.951000000000008</v>
      </c>
      <c r="Z478">
        <v>-6.2757558315324424E-2</v>
      </c>
    </row>
    <row r="479" spans="2:26" x14ac:dyDescent="0.2">
      <c r="B479">
        <v>218</v>
      </c>
      <c r="C479">
        <v>-1.0707880999999999</v>
      </c>
      <c r="D479">
        <v>-0.53359944000000004</v>
      </c>
      <c r="E479" s="4">
        <v>9.6275215000000003</v>
      </c>
      <c r="F479">
        <f t="shared" si="32"/>
        <v>9.7015713031669346</v>
      </c>
      <c r="G479">
        <f t="shared" si="33"/>
        <v>96.736000000000018</v>
      </c>
      <c r="H479">
        <v>6.7019999999999982</v>
      </c>
      <c r="I479">
        <v>-3.7986994053312149E-2</v>
      </c>
      <c r="S479">
        <v>291</v>
      </c>
      <c r="T479">
        <v>-7.6358153999999995E-4</v>
      </c>
      <c r="U479">
        <v>0</v>
      </c>
      <c r="V479" s="4">
        <v>-1.5271630999999999E-4</v>
      </c>
      <c r="W479">
        <f t="shared" si="34"/>
        <v>7.7870343492807809E-4</v>
      </c>
      <c r="X479">
        <f t="shared" si="35"/>
        <v>139.56700000000001</v>
      </c>
      <c r="Y479">
        <v>49.242000000000004</v>
      </c>
      <c r="Z479">
        <v>-1.2913956359278875E-2</v>
      </c>
    </row>
    <row r="480" spans="2:26" x14ac:dyDescent="0.2">
      <c r="B480">
        <v>200</v>
      </c>
      <c r="C480">
        <v>-1.0612168</v>
      </c>
      <c r="D480">
        <v>-0.51924250000000005</v>
      </c>
      <c r="E480" s="4">
        <v>9.6275215000000003</v>
      </c>
      <c r="F480">
        <f t="shared" si="32"/>
        <v>9.6997404142260812</v>
      </c>
      <c r="G480">
        <f t="shared" si="33"/>
        <v>96.936000000000021</v>
      </c>
      <c r="H480">
        <v>6.902000000000001</v>
      </c>
      <c r="I480">
        <v>-3.4967840468860555E-2</v>
      </c>
      <c r="S480">
        <v>292</v>
      </c>
      <c r="T480">
        <v>3.0543261999999997E-4</v>
      </c>
      <c r="U480">
        <v>0</v>
      </c>
      <c r="V480" s="4">
        <v>1.5271630999999999E-4</v>
      </c>
      <c r="W480">
        <f t="shared" si="34"/>
        <v>3.4148405043293091E-4</v>
      </c>
      <c r="X480">
        <f t="shared" si="35"/>
        <v>139.85900000000001</v>
      </c>
      <c r="Y480">
        <v>49.534000000000006</v>
      </c>
      <c r="Z480">
        <v>3.0256120817262526E-2</v>
      </c>
    </row>
    <row r="481" spans="2:26" x14ac:dyDescent="0.2">
      <c r="B481">
        <v>201</v>
      </c>
      <c r="C481">
        <v>-1.0612168</v>
      </c>
      <c r="D481">
        <v>-0.52462640000000005</v>
      </c>
      <c r="E481" s="4">
        <v>9.6185480000000005</v>
      </c>
      <c r="F481">
        <f t="shared" si="32"/>
        <v>9.6911237524078295</v>
      </c>
      <c r="G481">
        <f t="shared" si="33"/>
        <v>97.137000000000015</v>
      </c>
      <c r="H481">
        <v>7.1029999999999944</v>
      </c>
      <c r="I481">
        <v>-3.2383116308323676E-2</v>
      </c>
      <c r="S481">
        <v>291</v>
      </c>
      <c r="T481">
        <v>3.0543261999999997E-4</v>
      </c>
      <c r="U481">
        <v>1.5271630999999999E-4</v>
      </c>
      <c r="V481" s="4">
        <v>0</v>
      </c>
      <c r="W481">
        <f t="shared" si="34"/>
        <v>3.4148405043293091E-4</v>
      </c>
      <c r="X481">
        <f t="shared" si="35"/>
        <v>140.15</v>
      </c>
      <c r="Y481">
        <v>49.825000000000003</v>
      </c>
      <c r="Z481">
        <v>1.0211704377668246E-2</v>
      </c>
    </row>
    <row r="482" spans="2:26" x14ac:dyDescent="0.2">
      <c r="B482">
        <v>200</v>
      </c>
      <c r="C482">
        <v>-1.0660025</v>
      </c>
      <c r="D482">
        <v>-0.51984070000000004</v>
      </c>
      <c r="E482" s="4">
        <v>9.6227359999999997</v>
      </c>
      <c r="F482">
        <f t="shared" si="32"/>
        <v>9.6955476281166675</v>
      </c>
      <c r="G482">
        <f t="shared" si="33"/>
        <v>97.337000000000018</v>
      </c>
      <c r="H482">
        <v>7.3029999999999973</v>
      </c>
      <c r="I482">
        <v>-3.0581103493630874E-2</v>
      </c>
      <c r="S482">
        <v>290</v>
      </c>
      <c r="T482">
        <v>7.6358153999999995E-4</v>
      </c>
      <c r="U482">
        <v>0</v>
      </c>
      <c r="V482" s="4">
        <v>3.0543261999999997E-4</v>
      </c>
      <c r="W482">
        <f t="shared" si="34"/>
        <v>8.2240248880267614E-4</v>
      </c>
      <c r="X482">
        <f t="shared" si="35"/>
        <v>140.44</v>
      </c>
      <c r="Y482">
        <v>50.114999999999995</v>
      </c>
      <c r="Z482">
        <v>-4.9322759499742476E-3</v>
      </c>
    </row>
    <row r="483" spans="2:26" x14ac:dyDescent="0.2">
      <c r="B483">
        <v>201</v>
      </c>
      <c r="C483">
        <v>-1.0660025</v>
      </c>
      <c r="D483">
        <v>-0.51984070000000004</v>
      </c>
      <c r="E483" s="4">
        <v>9.6370939999999994</v>
      </c>
      <c r="F483">
        <f t="shared" si="32"/>
        <v>9.7097979612460907</v>
      </c>
      <c r="G483">
        <f t="shared" si="33"/>
        <v>97.538000000000011</v>
      </c>
      <c r="H483">
        <v>7.5039999999999907</v>
      </c>
      <c r="I483">
        <v>-2.8022463362815091E-2</v>
      </c>
      <c r="S483">
        <v>292</v>
      </c>
      <c r="T483">
        <v>4.5814895000000002E-4</v>
      </c>
      <c r="U483">
        <v>-3.0543261999999997E-4</v>
      </c>
      <c r="V483" s="4">
        <v>1.5271630999999999E-4</v>
      </c>
      <c r="W483">
        <f t="shared" si="34"/>
        <v>5.7141212542803372E-4</v>
      </c>
      <c r="X483">
        <f t="shared" si="35"/>
        <v>140.732</v>
      </c>
      <c r="Y483">
        <v>50.406999999999996</v>
      </c>
      <c r="Z483">
        <v>2.9772598120645158E-2</v>
      </c>
    </row>
    <row r="484" spans="2:26" x14ac:dyDescent="0.2">
      <c r="B484">
        <v>200</v>
      </c>
      <c r="C484">
        <v>-1.0612168</v>
      </c>
      <c r="D484">
        <v>-0.51984070000000004</v>
      </c>
      <c r="E484" s="4">
        <v>9.6185480000000005</v>
      </c>
      <c r="F484">
        <f t="shared" si="32"/>
        <v>9.6908658580274825</v>
      </c>
      <c r="G484">
        <f t="shared" si="33"/>
        <v>97.738000000000014</v>
      </c>
      <c r="H484">
        <v>7.7039999999999935</v>
      </c>
      <c r="I484">
        <v>-2.6782622145257732E-2</v>
      </c>
      <c r="S484">
        <v>292</v>
      </c>
      <c r="T484">
        <v>9.1629790000000003E-4</v>
      </c>
      <c r="U484">
        <v>1.5271630999999999E-4</v>
      </c>
      <c r="V484" s="4">
        <v>0</v>
      </c>
      <c r="W484">
        <f t="shared" si="34"/>
        <v>9.2893708768916432E-4</v>
      </c>
      <c r="X484">
        <f t="shared" si="35"/>
        <v>141.024</v>
      </c>
      <c r="Y484">
        <v>50.698999999999998</v>
      </c>
      <c r="Z484">
        <v>4.4015336830792095E-3</v>
      </c>
    </row>
    <row r="485" spans="2:26" x14ac:dyDescent="0.2">
      <c r="B485">
        <v>200</v>
      </c>
      <c r="C485">
        <v>-1.0612168</v>
      </c>
      <c r="D485">
        <v>-0.51924250000000005</v>
      </c>
      <c r="E485" s="4">
        <v>9.6275215000000003</v>
      </c>
      <c r="F485">
        <f t="shared" si="32"/>
        <v>9.6997404142260812</v>
      </c>
      <c r="G485">
        <f t="shared" si="33"/>
        <v>97.938000000000017</v>
      </c>
      <c r="H485">
        <v>7.9039999999999964</v>
      </c>
      <c r="I485">
        <v>-2.3920119700743561E-2</v>
      </c>
      <c r="S485">
        <v>292</v>
      </c>
      <c r="T485">
        <v>1.5271630999999999E-4</v>
      </c>
      <c r="U485">
        <v>1.5271630999999999E-4</v>
      </c>
      <c r="V485" s="4">
        <v>3.0543261999999997E-4</v>
      </c>
      <c r="W485">
        <f t="shared" si="34"/>
        <v>3.7407703490069605E-4</v>
      </c>
      <c r="X485">
        <f t="shared" si="35"/>
        <v>141.316</v>
      </c>
      <c r="Y485">
        <v>50.991</v>
      </c>
      <c r="Z485">
        <v>-2.4640600204911236E-2</v>
      </c>
    </row>
    <row r="486" spans="2:26" x14ac:dyDescent="0.2">
      <c r="B486">
        <v>200</v>
      </c>
      <c r="C486">
        <v>-1.0612168</v>
      </c>
      <c r="D486">
        <v>-0.52462640000000005</v>
      </c>
      <c r="E486" s="4">
        <v>9.6233350000000009</v>
      </c>
      <c r="F486">
        <f t="shared" si="32"/>
        <v>9.6958749207281034</v>
      </c>
      <c r="G486">
        <f t="shared" si="33"/>
        <v>98.138000000000019</v>
      </c>
      <c r="H486">
        <v>8.1039999999999992</v>
      </c>
      <c r="I486">
        <v>-2.1504544832162104E-2</v>
      </c>
      <c r="S486">
        <v>290</v>
      </c>
      <c r="T486">
        <v>1.5271630999999999E-4</v>
      </c>
      <c r="U486">
        <v>0</v>
      </c>
      <c r="V486" s="4">
        <v>1.5271630999999999E-4</v>
      </c>
      <c r="W486">
        <f t="shared" si="34"/>
        <v>2.1597347679757392E-4</v>
      </c>
      <c r="X486">
        <f t="shared" si="35"/>
        <v>141.60599999999999</v>
      </c>
      <c r="Y486">
        <v>51.280999999999992</v>
      </c>
      <c r="Z486">
        <v>-1.8339699784335164E-2</v>
      </c>
    </row>
    <row r="487" spans="2:26" x14ac:dyDescent="0.2">
      <c r="B487">
        <v>200</v>
      </c>
      <c r="C487">
        <v>-1.0564312</v>
      </c>
      <c r="D487">
        <v>-0.52402820000000006</v>
      </c>
      <c r="E487" s="4">
        <v>9.6131650000000004</v>
      </c>
      <c r="F487">
        <f t="shared" si="32"/>
        <v>9.6852255395501086</v>
      </c>
      <c r="G487">
        <f t="shared" si="33"/>
        <v>98.338000000000008</v>
      </c>
      <c r="H487">
        <v>8.3039999999999878</v>
      </c>
      <c r="I487">
        <v>-1.9196823943499201E-2</v>
      </c>
      <c r="S487">
        <v>292</v>
      </c>
      <c r="T487">
        <v>-1.5271630999999999E-4</v>
      </c>
      <c r="U487">
        <v>0</v>
      </c>
      <c r="V487" s="4">
        <v>-1.5271630999999999E-4</v>
      </c>
      <c r="W487">
        <f t="shared" si="34"/>
        <v>2.1597347679757392E-4</v>
      </c>
      <c r="X487">
        <f t="shared" si="35"/>
        <v>141.898</v>
      </c>
      <c r="Y487">
        <v>51.572999999999993</v>
      </c>
      <c r="Z487">
        <v>9.521282148159638E-3</v>
      </c>
    </row>
    <row r="488" spans="2:26" x14ac:dyDescent="0.2">
      <c r="B488">
        <v>201</v>
      </c>
      <c r="C488">
        <v>-1.0612168</v>
      </c>
      <c r="D488">
        <v>-0.51984070000000004</v>
      </c>
      <c r="E488" s="4">
        <v>9.6418789999999994</v>
      </c>
      <c r="F488">
        <f t="shared" si="32"/>
        <v>9.7140231675974356</v>
      </c>
      <c r="G488">
        <f t="shared" si="33"/>
        <v>98.539000000000016</v>
      </c>
      <c r="H488">
        <v>8.5049999999999955</v>
      </c>
      <c r="I488">
        <v>-3.3089528535896834E-2</v>
      </c>
      <c r="S488">
        <v>291</v>
      </c>
      <c r="T488">
        <v>3.0543261999999997E-4</v>
      </c>
      <c r="U488">
        <v>3.0543261999999997E-4</v>
      </c>
      <c r="V488" s="4">
        <v>4.5814895000000002E-4</v>
      </c>
      <c r="W488">
        <f t="shared" si="34"/>
        <v>6.2966549143670823E-4</v>
      </c>
      <c r="X488">
        <f t="shared" si="35"/>
        <v>142.18899999999999</v>
      </c>
      <c r="Y488">
        <v>51.86399999999999</v>
      </c>
      <c r="Z488">
        <v>2.0181330442288561E-2</v>
      </c>
    </row>
    <row r="489" spans="2:26" x14ac:dyDescent="0.2">
      <c r="B489">
        <v>200</v>
      </c>
      <c r="C489">
        <v>-1.0612168</v>
      </c>
      <c r="D489">
        <v>-0.51924250000000005</v>
      </c>
      <c r="E489" s="4">
        <v>9.6227359999999997</v>
      </c>
      <c r="F489">
        <f t="shared" si="32"/>
        <v>9.6949905619399388</v>
      </c>
      <c r="G489">
        <f t="shared" si="33"/>
        <v>98.739000000000019</v>
      </c>
      <c r="H489">
        <v>8.7049999999999983</v>
      </c>
      <c r="I489">
        <v>-3.3427332605069839E-2</v>
      </c>
      <c r="S489">
        <v>291</v>
      </c>
      <c r="T489">
        <v>-1.5271630999999999E-4</v>
      </c>
      <c r="U489">
        <v>0</v>
      </c>
      <c r="V489" s="4">
        <v>3.0543261999999997E-4</v>
      </c>
      <c r="W489">
        <f t="shared" si="34"/>
        <v>3.4148405043293091E-4</v>
      </c>
      <c r="X489">
        <f t="shared" si="35"/>
        <v>142.47999999999999</v>
      </c>
      <c r="Y489">
        <v>52.154999999999987</v>
      </c>
      <c r="Z489">
        <v>-1.9365061376161712E-2</v>
      </c>
    </row>
    <row r="490" spans="2:26" x14ac:dyDescent="0.2">
      <c r="B490">
        <v>200</v>
      </c>
      <c r="C490">
        <v>-1.0564312</v>
      </c>
      <c r="D490">
        <v>-0.51924250000000005</v>
      </c>
      <c r="E490" s="4">
        <v>9.6185480000000005</v>
      </c>
      <c r="F490">
        <f t="shared" si="32"/>
        <v>9.6903108970994154</v>
      </c>
      <c r="G490">
        <f t="shared" si="33"/>
        <v>98.939000000000021</v>
      </c>
      <c r="H490">
        <v>8.9050000000000011</v>
      </c>
      <c r="I490">
        <v>-3.1345011114719899E-2</v>
      </c>
      <c r="S490">
        <v>292</v>
      </c>
      <c r="T490">
        <v>1.5271630999999999E-4</v>
      </c>
      <c r="U490">
        <v>4.5814895000000002E-4</v>
      </c>
      <c r="V490" s="4">
        <v>4.5814895000000002E-4</v>
      </c>
      <c r="W490">
        <f t="shared" si="34"/>
        <v>6.6567498985031814E-4</v>
      </c>
      <c r="X490">
        <f t="shared" si="35"/>
        <v>142.77199999999999</v>
      </c>
      <c r="Y490">
        <v>52.446999999999989</v>
      </c>
      <c r="Z490">
        <v>-1.67327374726659E-2</v>
      </c>
    </row>
    <row r="491" spans="2:26" x14ac:dyDescent="0.2">
      <c r="B491">
        <v>201</v>
      </c>
      <c r="C491">
        <v>-1.0564312</v>
      </c>
      <c r="D491">
        <v>-0.5288138</v>
      </c>
      <c r="E491" s="4">
        <v>9.6275215000000003</v>
      </c>
      <c r="F491">
        <f t="shared" si="32"/>
        <v>9.6997351071236029</v>
      </c>
      <c r="G491">
        <f t="shared" si="33"/>
        <v>99.140000000000015</v>
      </c>
      <c r="H491">
        <v>9.1059999999999945</v>
      </c>
      <c r="I491">
        <v>-2.9692283125837535E-2</v>
      </c>
      <c r="S491">
        <v>292</v>
      </c>
      <c r="T491">
        <v>-4.5814895000000002E-4</v>
      </c>
      <c r="U491">
        <v>-3.0543261999999997E-4</v>
      </c>
      <c r="V491" s="4">
        <v>-4.5814895000000002E-4</v>
      </c>
      <c r="W491">
        <f t="shared" si="34"/>
        <v>7.1630301279016655E-4</v>
      </c>
      <c r="X491">
        <f t="shared" si="35"/>
        <v>143.06399999999999</v>
      </c>
      <c r="Y491">
        <v>52.73899999999999</v>
      </c>
      <c r="Z491">
        <v>3.0410754844332867E-3</v>
      </c>
    </row>
    <row r="492" spans="2:26" x14ac:dyDescent="0.2">
      <c r="B492">
        <v>202</v>
      </c>
      <c r="C492">
        <v>-1.0707880999999999</v>
      </c>
      <c r="D492">
        <v>-0.52941203000000003</v>
      </c>
      <c r="E492" s="4">
        <v>9.6275215000000003</v>
      </c>
      <c r="F492">
        <f t="shared" si="32"/>
        <v>9.7013418909742892</v>
      </c>
      <c r="G492">
        <f t="shared" si="33"/>
        <v>99.342000000000013</v>
      </c>
      <c r="H492">
        <v>9.3079999999999927</v>
      </c>
      <c r="I492">
        <v>-2.7405096899683776E-2</v>
      </c>
      <c r="S492">
        <v>291</v>
      </c>
      <c r="T492">
        <v>1.5271630999999999E-4</v>
      </c>
      <c r="U492">
        <v>1.5271630999999999E-4</v>
      </c>
      <c r="V492" s="4">
        <v>-6.1086525000000002E-4</v>
      </c>
      <c r="W492">
        <f t="shared" si="34"/>
        <v>6.4792043982081222E-4</v>
      </c>
      <c r="X492">
        <f t="shared" si="35"/>
        <v>143.35499999999999</v>
      </c>
      <c r="Y492">
        <v>53.029999999999987</v>
      </c>
      <c r="Z492">
        <v>-2.5041031374718643E-2</v>
      </c>
    </row>
    <row r="493" spans="2:26" x14ac:dyDescent="0.2">
      <c r="B493">
        <v>217</v>
      </c>
      <c r="C493">
        <v>-1.0707880999999999</v>
      </c>
      <c r="D493">
        <v>-0.52941203000000003</v>
      </c>
      <c r="E493" s="4">
        <v>9.6275215000000003</v>
      </c>
      <c r="F493">
        <f t="shared" si="32"/>
        <v>9.7013418909742892</v>
      </c>
      <c r="G493">
        <f t="shared" si="33"/>
        <v>99.559000000000012</v>
      </c>
      <c r="H493">
        <v>9.5249999999999915</v>
      </c>
      <c r="I493">
        <v>-2.6023781636545625E-2</v>
      </c>
      <c r="S493">
        <v>291</v>
      </c>
      <c r="T493">
        <v>6.1086525000000002E-4</v>
      </c>
      <c r="U493">
        <v>6.1086525000000002E-4</v>
      </c>
      <c r="V493" s="4">
        <v>-4.5814895000000002E-4</v>
      </c>
      <c r="W493">
        <f t="shared" si="34"/>
        <v>9.7786152787663521E-4</v>
      </c>
      <c r="X493">
        <f t="shared" si="35"/>
        <v>143.64599999999999</v>
      </c>
      <c r="Y493">
        <v>53.320999999999984</v>
      </c>
      <c r="Z493">
        <v>1.531148239223404E-2</v>
      </c>
    </row>
    <row r="494" spans="2:26" x14ac:dyDescent="0.2">
      <c r="B494">
        <v>200</v>
      </c>
      <c r="C494">
        <v>-1.0660025</v>
      </c>
      <c r="D494">
        <v>-0.52402820000000006</v>
      </c>
      <c r="E494" s="4">
        <v>9.6275215000000003</v>
      </c>
      <c r="F494">
        <f t="shared" si="32"/>
        <v>9.7005225177494303</v>
      </c>
      <c r="G494">
        <f t="shared" si="33"/>
        <v>99.759000000000015</v>
      </c>
      <c r="H494">
        <v>9.7249999999999943</v>
      </c>
      <c r="I494">
        <v>-2.3027442202805181E-2</v>
      </c>
      <c r="S494">
        <v>292</v>
      </c>
      <c r="T494">
        <v>1.2217305E-3</v>
      </c>
      <c r="U494">
        <v>3.0543261999999997E-4</v>
      </c>
      <c r="V494" s="4">
        <v>-3.0543261999999997E-4</v>
      </c>
      <c r="W494">
        <f t="shared" si="34"/>
        <v>1.2958408796416242E-3</v>
      </c>
      <c r="X494">
        <f t="shared" si="35"/>
        <v>143.93799999999999</v>
      </c>
      <c r="Y494">
        <v>53.612999999999985</v>
      </c>
      <c r="Z494">
        <v>2.2289580029563015E-2</v>
      </c>
    </row>
    <row r="495" spans="2:26" x14ac:dyDescent="0.2">
      <c r="B495">
        <v>200</v>
      </c>
      <c r="C495">
        <v>-1.0612168</v>
      </c>
      <c r="D495">
        <v>-0.51924250000000005</v>
      </c>
      <c r="E495" s="4">
        <v>9.6323080000000001</v>
      </c>
      <c r="F495">
        <f t="shared" si="32"/>
        <v>9.7044912941005048</v>
      </c>
      <c r="G495">
        <f t="shared" si="33"/>
        <v>99.959000000000017</v>
      </c>
      <c r="H495">
        <v>9.9249999999999972</v>
      </c>
      <c r="I495">
        <v>-2.1663218425775566E-2</v>
      </c>
      <c r="S495">
        <v>292</v>
      </c>
      <c r="T495">
        <v>-1.5271630999999999E-4</v>
      </c>
      <c r="U495">
        <v>0</v>
      </c>
      <c r="V495" s="4">
        <v>-3.0543261999999997E-4</v>
      </c>
      <c r="W495">
        <f t="shared" si="34"/>
        <v>3.4148405043293091E-4</v>
      </c>
      <c r="X495">
        <f t="shared" si="35"/>
        <v>144.22999999999999</v>
      </c>
      <c r="Y495">
        <v>53.904999999999987</v>
      </c>
      <c r="Z495">
        <v>-2.2180000286063636E-2</v>
      </c>
    </row>
    <row r="496" spans="2:26" x14ac:dyDescent="0.2">
      <c r="B496">
        <v>201</v>
      </c>
      <c r="C496">
        <v>-1.0612168</v>
      </c>
      <c r="D496">
        <v>-0.52941203000000003</v>
      </c>
      <c r="E496" s="4">
        <v>9.6233350000000009</v>
      </c>
      <c r="F496">
        <f t="shared" si="32"/>
        <v>9.6961350401248012</v>
      </c>
      <c r="G496">
        <f t="shared" si="33"/>
        <v>100.16000000000001</v>
      </c>
      <c r="H496">
        <v>10.125999999999991</v>
      </c>
      <c r="I496">
        <v>-1.9482606073571863E-2</v>
      </c>
      <c r="S496">
        <v>290</v>
      </c>
      <c r="T496">
        <v>0</v>
      </c>
      <c r="U496">
        <v>3.0543261999999997E-4</v>
      </c>
      <c r="V496" s="4">
        <v>-1.5271630999999999E-4</v>
      </c>
      <c r="W496">
        <f t="shared" si="34"/>
        <v>3.4148405043293091E-4</v>
      </c>
      <c r="X496">
        <f t="shared" si="35"/>
        <v>144.52000000000001</v>
      </c>
      <c r="Y496">
        <v>54.195000000000007</v>
      </c>
      <c r="Z496">
        <v>-1.7999592403225129E-2</v>
      </c>
    </row>
    <row r="497" spans="2:26" x14ac:dyDescent="0.2">
      <c r="B497">
        <v>200</v>
      </c>
      <c r="C497">
        <v>-1.0564312</v>
      </c>
      <c r="D497">
        <v>-0.5288138</v>
      </c>
      <c r="E497" s="4">
        <v>9.6275215000000003</v>
      </c>
      <c r="F497">
        <f t="shared" si="32"/>
        <v>9.6997351071236029</v>
      </c>
      <c r="G497">
        <f t="shared" si="33"/>
        <v>100.36000000000001</v>
      </c>
      <c r="H497">
        <v>10.325999999999993</v>
      </c>
      <c r="I497">
        <v>-1.7508471106172981E-2</v>
      </c>
      <c r="S497">
        <v>291</v>
      </c>
      <c r="T497">
        <v>3.0543261999999997E-4</v>
      </c>
      <c r="U497">
        <v>0</v>
      </c>
      <c r="V497" s="4">
        <v>-4.5814895000000002E-4</v>
      </c>
      <c r="W497">
        <f t="shared" si="34"/>
        <v>5.5062650294565997E-4</v>
      </c>
      <c r="X497">
        <f t="shared" si="35"/>
        <v>144.81100000000001</v>
      </c>
      <c r="Y497">
        <v>54.486000000000004</v>
      </c>
      <c r="Z497">
        <v>3.4238018901426512E-3</v>
      </c>
    </row>
    <row r="498" spans="2:26" x14ac:dyDescent="0.2">
      <c r="B498">
        <v>201</v>
      </c>
      <c r="C498">
        <v>-1.0660025</v>
      </c>
      <c r="D498">
        <v>-0.52402820000000006</v>
      </c>
      <c r="E498" s="4">
        <v>9.6275215000000003</v>
      </c>
      <c r="F498">
        <f t="shared" si="32"/>
        <v>9.7005225177494303</v>
      </c>
      <c r="G498">
        <f t="shared" si="33"/>
        <v>100.56100000000002</v>
      </c>
      <c r="H498">
        <v>10.527000000000001</v>
      </c>
      <c r="I498">
        <v>-1.623365821037303E-2</v>
      </c>
      <c r="S498">
        <v>292</v>
      </c>
      <c r="T498">
        <v>4.5814895000000002E-4</v>
      </c>
      <c r="U498">
        <v>0</v>
      </c>
      <c r="V498" s="4">
        <v>0</v>
      </c>
      <c r="W498">
        <f t="shared" si="34"/>
        <v>4.5814895000000002E-4</v>
      </c>
      <c r="X498">
        <f t="shared" si="35"/>
        <v>145.10300000000001</v>
      </c>
      <c r="Y498">
        <v>54.778000000000006</v>
      </c>
      <c r="Z498">
        <v>-7.1687388369799186E-3</v>
      </c>
    </row>
    <row r="499" spans="2:26" x14ac:dyDescent="0.2">
      <c r="B499">
        <v>200</v>
      </c>
      <c r="C499">
        <v>-1.0612168</v>
      </c>
      <c r="D499">
        <v>-0.52462640000000005</v>
      </c>
      <c r="E499" s="4">
        <v>9.6233350000000009</v>
      </c>
      <c r="F499">
        <f t="shared" si="32"/>
        <v>9.6958749207281034</v>
      </c>
      <c r="G499">
        <f t="shared" si="33"/>
        <v>100.76100000000001</v>
      </c>
      <c r="H499">
        <v>10.72699999999999</v>
      </c>
      <c r="I499">
        <v>-3.0383729842768305E-2</v>
      </c>
      <c r="S499">
        <v>292</v>
      </c>
      <c r="T499">
        <v>-1.5271630999999999E-4</v>
      </c>
      <c r="U499">
        <v>3.0543261999999997E-4</v>
      </c>
      <c r="V499" s="4">
        <v>-4.5814895000000002E-4</v>
      </c>
      <c r="W499">
        <f t="shared" si="34"/>
        <v>5.7141212542803383E-4</v>
      </c>
      <c r="X499">
        <f t="shared" si="35"/>
        <v>145.39500000000001</v>
      </c>
      <c r="Y499">
        <v>55.070000000000007</v>
      </c>
      <c r="Z499">
        <v>1.8541842218325333E-2</v>
      </c>
    </row>
    <row r="500" spans="2:26" x14ac:dyDescent="0.2">
      <c r="B500">
        <v>218</v>
      </c>
      <c r="C500">
        <v>-1.0612168</v>
      </c>
      <c r="D500">
        <v>-0.52402820000000006</v>
      </c>
      <c r="E500" s="4">
        <v>9.6131650000000004</v>
      </c>
      <c r="F500">
        <f t="shared" si="32"/>
        <v>9.6857487045773851</v>
      </c>
      <c r="G500">
        <f t="shared" si="33"/>
        <v>100.97900000000001</v>
      </c>
      <c r="H500">
        <v>10.944999999999993</v>
      </c>
      <c r="I500">
        <v>-2.9134563970131408E-2</v>
      </c>
      <c r="S500">
        <v>291</v>
      </c>
      <c r="T500">
        <v>0</v>
      </c>
      <c r="U500">
        <v>3.0543261999999997E-4</v>
      </c>
      <c r="V500" s="4">
        <v>0</v>
      </c>
      <c r="W500">
        <f t="shared" si="34"/>
        <v>3.0543261999999997E-4</v>
      </c>
      <c r="X500">
        <f t="shared" si="35"/>
        <v>145.68600000000001</v>
      </c>
      <c r="Y500">
        <v>55.361000000000004</v>
      </c>
      <c r="Z500">
        <v>4.4901840932829425E-3</v>
      </c>
    </row>
    <row r="501" spans="2:26" x14ac:dyDescent="0.2">
      <c r="B501">
        <v>201</v>
      </c>
      <c r="C501">
        <v>-1.0612168</v>
      </c>
      <c r="D501">
        <v>-0.51505506000000001</v>
      </c>
      <c r="E501" s="4">
        <v>9.6233350000000009</v>
      </c>
      <c r="F501">
        <f t="shared" si="32"/>
        <v>9.6953617433110182</v>
      </c>
      <c r="G501">
        <f t="shared" si="33"/>
        <v>101.18000000000002</v>
      </c>
      <c r="H501">
        <v>11.146000000000001</v>
      </c>
      <c r="I501">
        <v>-2.7019915024987316E-2</v>
      </c>
      <c r="S501">
        <v>291</v>
      </c>
      <c r="T501">
        <v>-7.6358153999999995E-4</v>
      </c>
      <c r="U501">
        <v>-3.0543261999999997E-4</v>
      </c>
      <c r="V501" s="4">
        <v>-3.0543261999999997E-4</v>
      </c>
      <c r="W501">
        <f t="shared" si="34"/>
        <v>8.7728840123923915E-4</v>
      </c>
      <c r="X501">
        <f t="shared" si="35"/>
        <v>145.977</v>
      </c>
      <c r="Y501">
        <v>55.652000000000001</v>
      </c>
      <c r="Z501">
        <v>1.0993135940313837E-2</v>
      </c>
    </row>
    <row r="502" spans="2:26" x14ac:dyDescent="0.2">
      <c r="B502">
        <v>200</v>
      </c>
      <c r="C502">
        <v>-1.0660025</v>
      </c>
      <c r="D502">
        <v>-0.52402820000000006</v>
      </c>
      <c r="E502" s="4">
        <v>9.6131650000000004</v>
      </c>
      <c r="F502">
        <f t="shared" si="32"/>
        <v>9.6862742167268063</v>
      </c>
      <c r="G502">
        <f t="shared" si="33"/>
        <v>101.38000000000001</v>
      </c>
      <c r="H502">
        <v>11.345999999999989</v>
      </c>
      <c r="I502">
        <v>-2.5744288443943983E-2</v>
      </c>
      <c r="S502">
        <v>291</v>
      </c>
      <c r="T502">
        <v>-6.1086525000000002E-4</v>
      </c>
      <c r="U502">
        <v>-3.0543261999999997E-4</v>
      </c>
      <c r="V502" s="4">
        <v>4.5814895000000002E-4</v>
      </c>
      <c r="W502">
        <f t="shared" si="34"/>
        <v>8.2240251665697715E-4</v>
      </c>
      <c r="X502">
        <f t="shared" si="35"/>
        <v>146.268</v>
      </c>
      <c r="Y502">
        <v>55.942999999999998</v>
      </c>
      <c r="Z502">
        <v>1.6837956983494728E-2</v>
      </c>
    </row>
    <row r="503" spans="2:26" x14ac:dyDescent="0.2">
      <c r="B503">
        <v>201</v>
      </c>
      <c r="C503">
        <v>-1.0660025</v>
      </c>
      <c r="D503">
        <v>-0.52462640000000005</v>
      </c>
      <c r="E503" s="4">
        <v>9.6227359999999997</v>
      </c>
      <c r="F503">
        <f t="shared" si="32"/>
        <v>9.6958053979687122</v>
      </c>
      <c r="G503">
        <f t="shared" si="33"/>
        <v>101.58100000000002</v>
      </c>
      <c r="H503">
        <v>11.546999999999997</v>
      </c>
      <c r="I503">
        <v>-2.3832037138637376E-2</v>
      </c>
      <c r="S503">
        <v>292</v>
      </c>
      <c r="T503">
        <v>-3.0543261999999997E-4</v>
      </c>
      <c r="U503">
        <v>1.5271630999999999E-4</v>
      </c>
      <c r="V503" s="4">
        <v>-1.5271630999999999E-4</v>
      </c>
      <c r="W503">
        <f t="shared" si="34"/>
        <v>3.7407703490069611E-4</v>
      </c>
      <c r="X503">
        <f t="shared" si="35"/>
        <v>146.56</v>
      </c>
      <c r="Y503">
        <v>56.234999999999999</v>
      </c>
      <c r="Z503">
        <v>-1.0349130202812664E-2</v>
      </c>
    </row>
    <row r="504" spans="2:26" x14ac:dyDescent="0.2">
      <c r="B504">
        <v>200</v>
      </c>
      <c r="C504">
        <v>-1.0660025</v>
      </c>
      <c r="D504">
        <v>-0.51984070000000004</v>
      </c>
      <c r="E504" s="4">
        <v>9.6137630000000005</v>
      </c>
      <c r="F504">
        <f t="shared" si="32"/>
        <v>9.6866420757428493</v>
      </c>
      <c r="G504">
        <f t="shared" si="33"/>
        <v>101.78100000000002</v>
      </c>
      <c r="H504">
        <v>11.747</v>
      </c>
      <c r="I504">
        <v>-2.1785957814536853E-2</v>
      </c>
      <c r="S504">
        <v>291</v>
      </c>
      <c r="T504">
        <v>9.1629790000000003E-4</v>
      </c>
      <c r="U504">
        <v>3.0543261999999997E-4</v>
      </c>
      <c r="V504" s="4">
        <v>-1.5271630999999999E-4</v>
      </c>
      <c r="W504">
        <f t="shared" si="34"/>
        <v>9.7786154349401152E-4</v>
      </c>
      <c r="X504">
        <f t="shared" si="35"/>
        <v>146.851</v>
      </c>
      <c r="Y504">
        <v>56.525999999999996</v>
      </c>
      <c r="Z504">
        <v>2.1861169297835155E-3</v>
      </c>
    </row>
    <row r="505" spans="2:26" x14ac:dyDescent="0.2">
      <c r="B505">
        <v>200</v>
      </c>
      <c r="C505">
        <v>-1.0564312</v>
      </c>
      <c r="D505">
        <v>-0.51984070000000004</v>
      </c>
      <c r="E505" s="4">
        <v>9.6233350000000009</v>
      </c>
      <c r="F505">
        <f t="shared" si="32"/>
        <v>9.695094520216653</v>
      </c>
      <c r="G505">
        <f t="shared" si="33"/>
        <v>101.98100000000001</v>
      </c>
      <c r="H505">
        <v>11.946999999999989</v>
      </c>
      <c r="I505">
        <v>-2.0803456241300342E-2</v>
      </c>
      <c r="S505">
        <v>292</v>
      </c>
      <c r="T505">
        <v>4.5814895000000002E-4</v>
      </c>
      <c r="U505">
        <v>1.5271630999999999E-4</v>
      </c>
      <c r="V505" s="4">
        <v>0</v>
      </c>
      <c r="W505">
        <f t="shared" si="34"/>
        <v>4.8293139443001488E-4</v>
      </c>
      <c r="X505">
        <f t="shared" si="35"/>
        <v>147.143</v>
      </c>
      <c r="Y505">
        <v>56.817999999999998</v>
      </c>
      <c r="Z505">
        <v>1.3893631215494345E-2</v>
      </c>
    </row>
    <row r="506" spans="2:26" x14ac:dyDescent="0.2">
      <c r="B506">
        <v>200</v>
      </c>
      <c r="C506">
        <v>-1.0660025</v>
      </c>
      <c r="D506">
        <v>-0.51984070000000004</v>
      </c>
      <c r="E506" s="4">
        <v>9.6323080000000001</v>
      </c>
      <c r="F506">
        <f t="shared" si="32"/>
        <v>9.705047814938716</v>
      </c>
      <c r="G506">
        <f t="shared" si="33"/>
        <v>102.18100000000001</v>
      </c>
      <c r="H506">
        <v>12.146999999999991</v>
      </c>
      <c r="I506">
        <v>-1.8745196416338851E-2</v>
      </c>
      <c r="S506">
        <v>291</v>
      </c>
      <c r="T506">
        <v>-3.0543261999999997E-4</v>
      </c>
      <c r="U506">
        <v>1.5271630999999999E-4</v>
      </c>
      <c r="V506" s="4">
        <v>4.5814895000000002E-4</v>
      </c>
      <c r="W506">
        <f t="shared" si="34"/>
        <v>5.7141212542803383E-4</v>
      </c>
      <c r="X506">
        <f t="shared" si="35"/>
        <v>147.434</v>
      </c>
      <c r="Y506">
        <v>57.108999999999995</v>
      </c>
      <c r="Z506">
        <v>-2.1776431436827174E-2</v>
      </c>
    </row>
    <row r="507" spans="2:26" x14ac:dyDescent="0.2">
      <c r="B507">
        <v>200</v>
      </c>
      <c r="C507">
        <v>-1.0612168</v>
      </c>
      <c r="D507">
        <v>-0.52402820000000006</v>
      </c>
      <c r="E507" s="4">
        <v>9.6089769999999994</v>
      </c>
      <c r="F507">
        <f t="shared" si="32"/>
        <v>9.6815921024140685</v>
      </c>
      <c r="G507">
        <f t="shared" si="33"/>
        <v>102.38100000000001</v>
      </c>
      <c r="H507">
        <v>12.346999999999994</v>
      </c>
      <c r="I507">
        <v>-1.6919506175957964E-2</v>
      </c>
      <c r="S507">
        <v>292</v>
      </c>
      <c r="T507">
        <v>-6.1086525000000002E-4</v>
      </c>
      <c r="U507">
        <v>3.0543261999999997E-4</v>
      </c>
      <c r="V507" s="4">
        <v>1.5271630999999999E-4</v>
      </c>
      <c r="W507">
        <f t="shared" si="34"/>
        <v>6.9983405915805712E-4</v>
      </c>
      <c r="X507">
        <f t="shared" si="35"/>
        <v>147.726</v>
      </c>
      <c r="Y507">
        <v>57.400999999999996</v>
      </c>
      <c r="Z507">
        <v>-1.8364323811450853E-2</v>
      </c>
    </row>
    <row r="508" spans="2:26" x14ac:dyDescent="0.2">
      <c r="B508">
        <v>201</v>
      </c>
      <c r="C508">
        <v>-1.0612168</v>
      </c>
      <c r="D508">
        <v>-0.51984070000000004</v>
      </c>
      <c r="E508" s="4">
        <v>9.6089769999999994</v>
      </c>
      <c r="F508">
        <f t="shared" si="32"/>
        <v>9.6813663517350541</v>
      </c>
      <c r="G508">
        <f t="shared" si="33"/>
        <v>102.58200000000001</v>
      </c>
      <c r="H508">
        <v>12.547999999999988</v>
      </c>
      <c r="I508">
        <v>-1.5834644285359717E-2</v>
      </c>
      <c r="S508">
        <v>291</v>
      </c>
      <c r="T508">
        <v>-3.0543261999999997E-4</v>
      </c>
      <c r="U508">
        <v>1.5271630999999999E-4</v>
      </c>
      <c r="V508" s="4">
        <v>1.5271630999999999E-4</v>
      </c>
      <c r="W508">
        <f t="shared" si="34"/>
        <v>3.7407703490069611E-4</v>
      </c>
      <c r="X508">
        <f t="shared" si="35"/>
        <v>148.017</v>
      </c>
      <c r="Y508">
        <v>57.691999999999993</v>
      </c>
      <c r="Z508">
        <v>5.1899640585261031E-2</v>
      </c>
    </row>
    <row r="509" spans="2:26" x14ac:dyDescent="0.2">
      <c r="B509">
        <v>200</v>
      </c>
      <c r="C509">
        <v>-1.0564312</v>
      </c>
      <c r="D509">
        <v>-0.51026939999999998</v>
      </c>
      <c r="E509" s="4">
        <v>9.6233350000000009</v>
      </c>
      <c r="F509">
        <f t="shared" si="32"/>
        <v>9.6945860284560279</v>
      </c>
      <c r="G509">
        <f t="shared" si="33"/>
        <v>102.78200000000001</v>
      </c>
      <c r="H509">
        <v>12.74799999999999</v>
      </c>
      <c r="I509">
        <v>-1.4038686707566176E-2</v>
      </c>
      <c r="S509">
        <v>291</v>
      </c>
      <c r="T509">
        <v>7.6358153999999995E-4</v>
      </c>
      <c r="U509">
        <v>-1.5271630999999999E-4</v>
      </c>
      <c r="V509" s="4">
        <v>-3.0543261999999997E-4</v>
      </c>
      <c r="W509">
        <f t="shared" si="34"/>
        <v>8.364616697308084E-4</v>
      </c>
      <c r="X509">
        <f t="shared" si="35"/>
        <v>148.30799999999999</v>
      </c>
      <c r="Y509">
        <v>57.98299999999999</v>
      </c>
      <c r="Z509">
        <v>3.9287218392875405E-2</v>
      </c>
    </row>
    <row r="510" spans="2:26" x14ac:dyDescent="0.2">
      <c r="B510">
        <v>201</v>
      </c>
      <c r="C510">
        <v>-1.0564312</v>
      </c>
      <c r="D510">
        <v>-0.52402820000000006</v>
      </c>
      <c r="E510" s="4">
        <v>9.6370939999999994</v>
      </c>
      <c r="F510">
        <f t="shared" si="32"/>
        <v>9.7089769388728424</v>
      </c>
      <c r="G510">
        <f t="shared" si="33"/>
        <v>102.98300000000002</v>
      </c>
      <c r="H510">
        <v>12.948999999999998</v>
      </c>
      <c r="I510">
        <v>-1.2878437403733508E-2</v>
      </c>
      <c r="S510">
        <v>292</v>
      </c>
      <c r="T510">
        <v>-4.5814895000000002E-4</v>
      </c>
      <c r="U510">
        <v>-1.5271630999999999E-4</v>
      </c>
      <c r="V510" s="4">
        <v>3.0543261999999997E-4</v>
      </c>
      <c r="W510">
        <f t="shared" si="34"/>
        <v>5.7141212542803383E-4</v>
      </c>
      <c r="X510">
        <f t="shared" si="35"/>
        <v>148.6</v>
      </c>
      <c r="Y510">
        <v>58.274999999999991</v>
      </c>
      <c r="Z510">
        <v>-2.0591098228924867E-2</v>
      </c>
    </row>
    <row r="511" spans="2:26" x14ac:dyDescent="0.2">
      <c r="B511">
        <v>201</v>
      </c>
      <c r="C511">
        <v>-1.0803594999999999</v>
      </c>
      <c r="D511">
        <v>-0.50488555000000002</v>
      </c>
      <c r="E511" s="4">
        <v>9.6370939999999994</v>
      </c>
      <c r="F511">
        <f t="shared" si="32"/>
        <v>9.7105955961864172</v>
      </c>
      <c r="G511">
        <f t="shared" si="33"/>
        <v>103.18400000000001</v>
      </c>
      <c r="H511">
        <v>13.149999999999991</v>
      </c>
      <c r="I511">
        <v>-1.1361498462941565E-2</v>
      </c>
      <c r="S511">
        <v>291</v>
      </c>
      <c r="T511">
        <v>-7.6358153999999995E-4</v>
      </c>
      <c r="U511">
        <v>-4.5814895000000002E-4</v>
      </c>
      <c r="V511" s="4">
        <v>3.0543261999999997E-4</v>
      </c>
      <c r="W511">
        <f t="shared" si="34"/>
        <v>9.4140656146796554E-4</v>
      </c>
      <c r="X511">
        <f t="shared" si="35"/>
        <v>148.89099999999999</v>
      </c>
      <c r="Y511">
        <v>58.565999999999988</v>
      </c>
      <c r="Z511">
        <v>-4.0861155967991711E-2</v>
      </c>
    </row>
    <row r="512" spans="2:26" x14ac:dyDescent="0.2">
      <c r="B512">
        <v>217</v>
      </c>
      <c r="C512">
        <v>-1.0797612999999999</v>
      </c>
      <c r="D512">
        <v>-0.51505506000000001</v>
      </c>
      <c r="E512">
        <v>9.594023</v>
      </c>
      <c r="F512">
        <f t="shared" si="32"/>
        <v>9.6683216487836336</v>
      </c>
      <c r="G512">
        <f t="shared" si="33"/>
        <v>103.40100000000001</v>
      </c>
      <c r="H512">
        <v>13.36699999999999</v>
      </c>
      <c r="I512">
        <v>-9.4582120393410206E-3</v>
      </c>
      <c r="S512">
        <v>291</v>
      </c>
      <c r="T512">
        <v>-6.1086525000000002E-4</v>
      </c>
      <c r="U512">
        <v>4.5814895000000002E-4</v>
      </c>
      <c r="V512">
        <v>0</v>
      </c>
      <c r="W512">
        <f t="shared" si="34"/>
        <v>7.6358157000000005E-4</v>
      </c>
      <c r="X512">
        <f t="shared" si="35"/>
        <v>149.18199999999999</v>
      </c>
      <c r="Y512">
        <v>58.856999999999985</v>
      </c>
      <c r="Z512">
        <v>6.7729988714510378E-3</v>
      </c>
    </row>
    <row r="513" spans="2:26" x14ac:dyDescent="0.2">
      <c r="B513">
        <v>200</v>
      </c>
      <c r="C513">
        <v>-1.0809576999999999</v>
      </c>
      <c r="D513">
        <v>-0.49591249999999998</v>
      </c>
      <c r="E513" s="4">
        <v>9.6843520000000005</v>
      </c>
      <c r="F513">
        <f t="shared" si="32"/>
        <v>9.7571036899660726</v>
      </c>
      <c r="G513">
        <f t="shared" si="33"/>
        <v>103.60100000000001</v>
      </c>
      <c r="H513">
        <v>13.566999999999993</v>
      </c>
      <c r="I513">
        <v>-7.8539773337975086E-3</v>
      </c>
      <c r="S513">
        <v>292</v>
      </c>
      <c r="T513">
        <v>-6.1086525000000002E-4</v>
      </c>
      <c r="U513">
        <v>0</v>
      </c>
      <c r="V513" s="4">
        <v>-1.5271630999999999E-4</v>
      </c>
      <c r="W513">
        <f t="shared" si="34"/>
        <v>6.2966548658599563E-4</v>
      </c>
      <c r="X513">
        <f t="shared" si="35"/>
        <v>149.47399999999999</v>
      </c>
      <c r="Y513">
        <v>59.148999999999987</v>
      </c>
      <c r="Z513">
        <v>1.2914406738192804E-3</v>
      </c>
    </row>
    <row r="514" spans="2:26" x14ac:dyDescent="0.2">
      <c r="B514">
        <v>201</v>
      </c>
      <c r="C514">
        <v>-1.0797612999999999</v>
      </c>
      <c r="D514">
        <v>-0.49112684000000001</v>
      </c>
      <c r="E514" s="4">
        <v>9.598808</v>
      </c>
      <c r="F514">
        <f t="shared" si="32"/>
        <v>9.6718253219756853</v>
      </c>
      <c r="G514">
        <f t="shared" si="33"/>
        <v>103.80200000000002</v>
      </c>
      <c r="H514">
        <v>13.768000000000001</v>
      </c>
      <c r="I514">
        <v>-5.9819021487783159E-3</v>
      </c>
      <c r="S514">
        <v>291</v>
      </c>
      <c r="T514">
        <v>-3.0543261999999997E-4</v>
      </c>
      <c r="U514">
        <v>0</v>
      </c>
      <c r="V514" s="4">
        <v>3.0543261999999997E-4</v>
      </c>
      <c r="W514">
        <f t="shared" si="34"/>
        <v>4.3194695359514783E-4</v>
      </c>
      <c r="X514">
        <f t="shared" si="35"/>
        <v>149.76499999999999</v>
      </c>
      <c r="Y514">
        <v>59.439999999999984</v>
      </c>
      <c r="Z514">
        <v>1.4749366628148903E-2</v>
      </c>
    </row>
    <row r="515" spans="2:26" x14ac:dyDescent="0.2">
      <c r="B515">
        <v>200</v>
      </c>
      <c r="C515">
        <v>-1.0755737999999999</v>
      </c>
      <c r="D515">
        <v>-0.49531429999999999</v>
      </c>
      <c r="E515" s="4">
        <v>9.6275215000000003</v>
      </c>
      <c r="F515">
        <f t="shared" si="32"/>
        <v>9.7000703857236612</v>
      </c>
      <c r="G515">
        <f t="shared" si="33"/>
        <v>104.00200000000001</v>
      </c>
      <c r="H515">
        <v>13.967999999999989</v>
      </c>
      <c r="I515">
        <v>-5.0755116434648495E-3</v>
      </c>
      <c r="S515">
        <v>291</v>
      </c>
      <c r="T515">
        <v>4.5814895000000002E-4</v>
      </c>
      <c r="U515">
        <v>3.0543261999999997E-4</v>
      </c>
      <c r="V515" s="4">
        <v>1.5271630999999999E-4</v>
      </c>
      <c r="W515">
        <f t="shared" si="34"/>
        <v>5.7141212542803372E-4</v>
      </c>
      <c r="X515">
        <f t="shared" si="35"/>
        <v>150.05600000000001</v>
      </c>
      <c r="Y515">
        <v>59.731000000000009</v>
      </c>
      <c r="Z515">
        <v>1.4089815971298811E-2</v>
      </c>
    </row>
    <row r="516" spans="2:26" x14ac:dyDescent="0.2">
      <c r="B516">
        <v>201</v>
      </c>
      <c r="C516">
        <v>-1.07019</v>
      </c>
      <c r="D516">
        <v>-0.48155555</v>
      </c>
      <c r="E516" s="4">
        <v>9.5892370000000007</v>
      </c>
      <c r="F516">
        <f t="shared" si="32"/>
        <v>9.6607799181021008</v>
      </c>
      <c r="G516">
        <f t="shared" si="33"/>
        <v>104.20300000000002</v>
      </c>
      <c r="H516">
        <v>14.168999999999997</v>
      </c>
      <c r="I516">
        <v>-3.4760614816022042E-3</v>
      </c>
      <c r="S516">
        <v>291</v>
      </c>
      <c r="T516">
        <v>0</v>
      </c>
      <c r="U516">
        <v>0</v>
      </c>
      <c r="V516" s="4">
        <v>-1.5271630999999999E-4</v>
      </c>
      <c r="W516">
        <f t="shared" si="34"/>
        <v>1.5271630999999999E-4</v>
      </c>
      <c r="X516">
        <f t="shared" si="35"/>
        <v>150.34700000000001</v>
      </c>
      <c r="Y516">
        <v>60.022000000000006</v>
      </c>
      <c r="Z516">
        <v>9.245040162741627E-3</v>
      </c>
    </row>
    <row r="517" spans="2:26" x14ac:dyDescent="0.2">
      <c r="B517">
        <v>200</v>
      </c>
      <c r="C517">
        <v>-1.0707880999999999</v>
      </c>
      <c r="D517">
        <v>-0.50488555000000002</v>
      </c>
      <c r="E517" s="4">
        <v>9.6275215000000003</v>
      </c>
      <c r="F517">
        <f t="shared" si="32"/>
        <v>9.7000343714165602</v>
      </c>
      <c r="G517">
        <f t="shared" si="33"/>
        <v>104.40300000000002</v>
      </c>
      <c r="H517">
        <v>14.369</v>
      </c>
      <c r="I517">
        <v>-1.8217992278783551E-3</v>
      </c>
      <c r="S517">
        <v>292</v>
      </c>
      <c r="T517">
        <v>4.5814895000000002E-4</v>
      </c>
      <c r="U517">
        <v>4.5814895000000002E-4</v>
      </c>
      <c r="V517" s="4">
        <v>0</v>
      </c>
      <c r="W517">
        <f t="shared" si="34"/>
        <v>6.4792045867699305E-4</v>
      </c>
      <c r="X517">
        <f t="shared" si="35"/>
        <v>150.63900000000001</v>
      </c>
      <c r="Y517">
        <v>60.314000000000007</v>
      </c>
      <c r="Z517">
        <v>1.5141883080310262E-2</v>
      </c>
    </row>
    <row r="518" spans="2:26" x14ac:dyDescent="0.2">
      <c r="B518">
        <v>200</v>
      </c>
      <c r="C518">
        <v>-1.055833</v>
      </c>
      <c r="D518">
        <v>-0.54317075000000004</v>
      </c>
      <c r="E518" s="4">
        <v>9.6131650000000004</v>
      </c>
      <c r="F518">
        <f t="shared" si="32"/>
        <v>9.6862149008149494</v>
      </c>
      <c r="G518">
        <f t="shared" si="33"/>
        <v>104.60300000000001</v>
      </c>
      <c r="H518">
        <v>14.568999999999988</v>
      </c>
      <c r="I518">
        <v>-1.1674908718751517E-3</v>
      </c>
      <c r="S518">
        <v>292</v>
      </c>
      <c r="T518">
        <v>-1.5271630999999999E-4</v>
      </c>
      <c r="U518">
        <v>-1.5271630999999999E-4</v>
      </c>
      <c r="V518" s="4">
        <v>6.1086525000000002E-4</v>
      </c>
      <c r="W518">
        <f t="shared" si="34"/>
        <v>6.4792043982081222E-4</v>
      </c>
      <c r="X518">
        <f t="shared" si="35"/>
        <v>150.93100000000001</v>
      </c>
      <c r="Y518">
        <v>60.606000000000009</v>
      </c>
      <c r="Z518">
        <v>-4.1267918742159813E-2</v>
      </c>
    </row>
    <row r="519" spans="2:26" x14ac:dyDescent="0.2">
      <c r="B519">
        <v>201</v>
      </c>
      <c r="C519">
        <v>-1.0516455</v>
      </c>
      <c r="D519">
        <v>-0.53359944000000004</v>
      </c>
      <c r="E519" s="4">
        <v>9.6329060000000002</v>
      </c>
      <c r="F519">
        <f t="shared" si="32"/>
        <v>9.7048217204065406</v>
      </c>
      <c r="G519">
        <f t="shared" si="33"/>
        <v>104.80400000000002</v>
      </c>
      <c r="H519">
        <v>14.769999999999996</v>
      </c>
      <c r="I519">
        <v>6.0587982213693278E-4</v>
      </c>
      <c r="S519">
        <v>290</v>
      </c>
      <c r="T519">
        <v>0</v>
      </c>
      <c r="U519">
        <v>0</v>
      </c>
      <c r="V519" s="4">
        <v>0</v>
      </c>
      <c r="W519">
        <f t="shared" si="34"/>
        <v>0</v>
      </c>
      <c r="X519">
        <f t="shared" si="35"/>
        <v>151.221</v>
      </c>
      <c r="Y519">
        <v>60.896000000000001</v>
      </c>
      <c r="Z519">
        <v>-1.9705555946336495E-2</v>
      </c>
    </row>
    <row r="520" spans="2:26" x14ac:dyDescent="0.2">
      <c r="B520">
        <v>201</v>
      </c>
      <c r="C520">
        <v>-1.0468599000000001</v>
      </c>
      <c r="D520">
        <v>-0.54317075000000004</v>
      </c>
      <c r="E520" s="4">
        <v>9.6376915000000007</v>
      </c>
      <c r="F520">
        <f t="shared" si="32"/>
        <v>9.7095853445477189</v>
      </c>
      <c r="G520">
        <f t="shared" si="33"/>
        <v>105.00500000000001</v>
      </c>
      <c r="H520">
        <v>14.970999999999989</v>
      </c>
      <c r="I520">
        <v>1.3404282295134114E-3</v>
      </c>
      <c r="S520">
        <v>292</v>
      </c>
      <c r="T520">
        <v>0</v>
      </c>
      <c r="U520">
        <v>-1.5271630999999999E-4</v>
      </c>
      <c r="V520" s="4">
        <v>1.5271630999999999E-4</v>
      </c>
      <c r="W520">
        <f t="shared" si="34"/>
        <v>2.1597347679757392E-4</v>
      </c>
      <c r="X520">
        <f t="shared" si="35"/>
        <v>151.51300000000001</v>
      </c>
      <c r="Y520">
        <v>61.188000000000002</v>
      </c>
      <c r="Z520">
        <v>1.9911916242715572E-2</v>
      </c>
    </row>
    <row r="521" spans="2:26" x14ac:dyDescent="0.2">
      <c r="B521">
        <v>200</v>
      </c>
      <c r="C521">
        <v>-1.0468599000000001</v>
      </c>
      <c r="D521">
        <v>-0.54317075000000004</v>
      </c>
      <c r="E521" s="4">
        <v>9.6137630000000005</v>
      </c>
      <c r="F521">
        <f t="shared" si="32"/>
        <v>9.6858344572913584</v>
      </c>
      <c r="G521">
        <f t="shared" si="33"/>
        <v>105.20500000000001</v>
      </c>
      <c r="H521">
        <v>15.170999999999992</v>
      </c>
      <c r="I521">
        <v>2.8907851169175224E-3</v>
      </c>
      <c r="S521">
        <v>292</v>
      </c>
      <c r="T521">
        <v>9.1629790000000003E-4</v>
      </c>
      <c r="U521">
        <v>1.5271630999999999E-4</v>
      </c>
      <c r="V521" s="4">
        <v>3.0543261999999997E-4</v>
      </c>
      <c r="W521">
        <f t="shared" si="34"/>
        <v>9.7786154349401152E-4</v>
      </c>
      <c r="X521">
        <f t="shared" si="35"/>
        <v>151.80500000000001</v>
      </c>
      <c r="Y521">
        <v>61.480000000000004</v>
      </c>
      <c r="Z521">
        <v>-1.4931246500860494E-2</v>
      </c>
    </row>
    <row r="522" spans="2:26" x14ac:dyDescent="0.2">
      <c r="B522">
        <v>218</v>
      </c>
      <c r="C522">
        <v>-1.0468599000000001</v>
      </c>
      <c r="D522">
        <v>-0.54317075000000004</v>
      </c>
      <c r="E522" s="4">
        <v>9.6323080000000001</v>
      </c>
      <c r="F522">
        <f t="shared" si="32"/>
        <v>9.7042417282726205</v>
      </c>
      <c r="G522">
        <f t="shared" si="33"/>
        <v>105.42300000000002</v>
      </c>
      <c r="H522">
        <v>15.388999999999996</v>
      </c>
      <c r="I522">
        <v>4.4490718666532645E-3</v>
      </c>
      <c r="S522">
        <v>291</v>
      </c>
      <c r="T522">
        <v>-6.1086525000000002E-4</v>
      </c>
      <c r="U522">
        <v>0</v>
      </c>
      <c r="V522" s="4">
        <v>-4.5814895000000002E-4</v>
      </c>
      <c r="W522">
        <f t="shared" si="34"/>
        <v>7.6358157000000005E-4</v>
      </c>
      <c r="X522">
        <f t="shared" si="35"/>
        <v>152.096</v>
      </c>
      <c r="Y522">
        <v>61.771000000000001</v>
      </c>
      <c r="Z522">
        <v>1.7570112747419597E-2</v>
      </c>
    </row>
    <row r="523" spans="2:26" x14ac:dyDescent="0.2">
      <c r="B523">
        <v>200</v>
      </c>
      <c r="C523">
        <v>-1.0516455</v>
      </c>
      <c r="D523">
        <v>-0.55274199999999996</v>
      </c>
      <c r="E523" s="4">
        <v>9.6089769999999994</v>
      </c>
      <c r="F523">
        <f t="shared" si="32"/>
        <v>9.6821444402964385</v>
      </c>
      <c r="G523">
        <f t="shared" si="33"/>
        <v>105.62300000000002</v>
      </c>
      <c r="H523">
        <v>15.588999999999999</v>
      </c>
      <c r="I523">
        <v>5.9705974666403698E-3</v>
      </c>
      <c r="S523">
        <v>292</v>
      </c>
      <c r="T523">
        <v>-4.5814895000000002E-4</v>
      </c>
      <c r="U523">
        <v>-1.5271630999999999E-4</v>
      </c>
      <c r="V523" s="4">
        <v>1.5271630999999999E-4</v>
      </c>
      <c r="W523">
        <f t="shared" si="34"/>
        <v>5.0650271772828103E-4</v>
      </c>
      <c r="X523">
        <f t="shared" si="35"/>
        <v>152.38800000000001</v>
      </c>
      <c r="Y523">
        <v>62.063000000000002</v>
      </c>
      <c r="Z523">
        <v>1.6655452580354328E-2</v>
      </c>
    </row>
    <row r="524" spans="2:26" x14ac:dyDescent="0.2">
      <c r="B524">
        <v>200</v>
      </c>
      <c r="C524">
        <v>-1.0516455</v>
      </c>
      <c r="D524">
        <v>-0.5288138</v>
      </c>
      <c r="E524" s="4">
        <v>9.6466650000000005</v>
      </c>
      <c r="F524">
        <f t="shared" si="32"/>
        <v>9.7182173218633938</v>
      </c>
      <c r="G524">
        <f t="shared" si="33"/>
        <v>105.82300000000001</v>
      </c>
      <c r="H524">
        <v>15.788999999999987</v>
      </c>
      <c r="I524">
        <v>7.5192567759701286E-3</v>
      </c>
      <c r="S524">
        <v>291</v>
      </c>
      <c r="T524">
        <v>-1.0690141999999999E-3</v>
      </c>
      <c r="U524">
        <v>0</v>
      </c>
      <c r="V524" s="4">
        <v>3.0543261999999997E-4</v>
      </c>
      <c r="W524">
        <f t="shared" si="34"/>
        <v>1.1117915475311476E-3</v>
      </c>
      <c r="X524">
        <f t="shared" si="35"/>
        <v>152.679</v>
      </c>
      <c r="Y524">
        <v>62.353999999999999</v>
      </c>
      <c r="Z524">
        <v>9.618101636312919E-4</v>
      </c>
    </row>
    <row r="525" spans="2:26" x14ac:dyDescent="0.2">
      <c r="B525">
        <v>200</v>
      </c>
      <c r="C525">
        <v>-1.0420742000000001</v>
      </c>
      <c r="D525">
        <v>-0.56709900000000002</v>
      </c>
      <c r="E525" s="4">
        <v>9.6137630000000005</v>
      </c>
      <c r="F525">
        <f t="shared" si="32"/>
        <v>9.6866897820811655</v>
      </c>
      <c r="G525">
        <f t="shared" si="33"/>
        <v>106.02300000000001</v>
      </c>
      <c r="H525">
        <v>15.98899999999999</v>
      </c>
      <c r="I525">
        <v>8.2097950519484687E-3</v>
      </c>
      <c r="S525">
        <v>291</v>
      </c>
      <c r="T525">
        <v>-3.0543261999999997E-4</v>
      </c>
      <c r="U525">
        <v>1.5271630999999999E-4</v>
      </c>
      <c r="V525" s="4">
        <v>-4.5814895000000002E-4</v>
      </c>
      <c r="W525">
        <f t="shared" si="34"/>
        <v>5.7141212542803383E-4</v>
      </c>
      <c r="X525">
        <f t="shared" si="35"/>
        <v>152.97</v>
      </c>
      <c r="Y525">
        <v>62.644999999999996</v>
      </c>
      <c r="Z525">
        <v>1.9474255885877111E-2</v>
      </c>
    </row>
    <row r="526" spans="2:26" x14ac:dyDescent="0.2">
      <c r="B526">
        <v>201</v>
      </c>
      <c r="C526">
        <v>-1.0516455</v>
      </c>
      <c r="D526">
        <v>-0.54317075000000004</v>
      </c>
      <c r="E526" s="4">
        <v>9.6281199999999991</v>
      </c>
      <c r="F526">
        <f t="shared" si="32"/>
        <v>9.7006024274642755</v>
      </c>
      <c r="G526">
        <f t="shared" si="33"/>
        <v>106.22400000000002</v>
      </c>
      <c r="H526">
        <v>16.189999999999998</v>
      </c>
      <c r="I526">
        <v>9.7565839330307977E-3</v>
      </c>
      <c r="S526">
        <v>289</v>
      </c>
      <c r="T526">
        <v>-1.5271630999999999E-4</v>
      </c>
      <c r="U526">
        <v>-4.5814895000000002E-4</v>
      </c>
      <c r="V526" s="4">
        <v>-1.5271630999999999E-4</v>
      </c>
      <c r="W526">
        <f t="shared" si="34"/>
        <v>5.0650271772828103E-4</v>
      </c>
      <c r="X526">
        <f t="shared" si="35"/>
        <v>153.25899999999999</v>
      </c>
      <c r="Y526">
        <v>62.933999999999983</v>
      </c>
      <c r="Z526">
        <v>-1.3722795164771996E-2</v>
      </c>
    </row>
    <row r="527" spans="2:26" x14ac:dyDescent="0.2">
      <c r="B527">
        <v>201</v>
      </c>
      <c r="C527">
        <v>-1.0468599000000001</v>
      </c>
      <c r="D527">
        <v>-0.53838509999999995</v>
      </c>
      <c r="E527" s="4">
        <v>9.6185480000000005</v>
      </c>
      <c r="F527">
        <f t="shared" si="32"/>
        <v>9.6903168056794726</v>
      </c>
      <c r="G527">
        <f t="shared" si="33"/>
        <v>106.42500000000001</v>
      </c>
      <c r="H527">
        <v>16.390999999999991</v>
      </c>
      <c r="I527">
        <v>1.1212127235301706E-2</v>
      </c>
      <c r="S527">
        <v>294</v>
      </c>
      <c r="T527">
        <v>4.5814895000000002E-4</v>
      </c>
      <c r="U527">
        <v>4.5814895000000002E-4</v>
      </c>
      <c r="V527" s="4">
        <v>1.5271630999999999E-4</v>
      </c>
      <c r="W527">
        <f t="shared" si="34"/>
        <v>6.6567498985031814E-4</v>
      </c>
      <c r="X527">
        <f t="shared" si="35"/>
        <v>153.553</v>
      </c>
      <c r="Y527">
        <v>63.227999999999994</v>
      </c>
      <c r="Z527">
        <v>-2.7765706789051305E-2</v>
      </c>
    </row>
    <row r="528" spans="2:26" x14ac:dyDescent="0.2">
      <c r="B528">
        <v>217</v>
      </c>
      <c r="C528">
        <v>-1.0420742000000001</v>
      </c>
      <c r="D528">
        <v>-0.55752765999999998</v>
      </c>
      <c r="E528" s="4">
        <v>9.5952190000000002</v>
      </c>
      <c r="F528">
        <f t="shared" si="32"/>
        <v>9.6677289674427538</v>
      </c>
      <c r="G528">
        <f t="shared" si="33"/>
        <v>106.64200000000001</v>
      </c>
      <c r="H528">
        <v>16.60799999999999</v>
      </c>
      <c r="I528">
        <v>1.1795215145446793E-2</v>
      </c>
      <c r="S528">
        <v>291</v>
      </c>
      <c r="T528">
        <v>0</v>
      </c>
      <c r="U528">
        <v>4.5814895000000002E-4</v>
      </c>
      <c r="V528" s="4">
        <v>4.5814895000000002E-4</v>
      </c>
      <c r="W528">
        <f t="shared" si="34"/>
        <v>6.4792045867699305E-4</v>
      </c>
      <c r="X528">
        <f t="shared" si="35"/>
        <v>153.84399999999999</v>
      </c>
      <c r="Y528">
        <v>63.518999999999991</v>
      </c>
      <c r="Z528">
        <v>3.9311140120252178E-2</v>
      </c>
    </row>
    <row r="529" spans="2:26" x14ac:dyDescent="0.2">
      <c r="B529">
        <v>201</v>
      </c>
      <c r="C529">
        <v>-1.0516455</v>
      </c>
      <c r="D529">
        <v>-0.5288138</v>
      </c>
      <c r="E529" s="4">
        <v>9.6376915000000007</v>
      </c>
      <c r="F529">
        <f t="shared" si="32"/>
        <v>9.7093099518922017</v>
      </c>
      <c r="G529">
        <f t="shared" si="33"/>
        <v>106.84300000000002</v>
      </c>
      <c r="H529">
        <v>16.808999999999997</v>
      </c>
      <c r="I529">
        <v>1.3309623953444635E-2</v>
      </c>
      <c r="S529">
        <v>291</v>
      </c>
      <c r="T529">
        <v>3.0543261999999997E-4</v>
      </c>
      <c r="U529">
        <v>3.0543261999999997E-4</v>
      </c>
      <c r="V529" s="4">
        <v>3.0543261999999997E-4</v>
      </c>
      <c r="W529">
        <f t="shared" si="34"/>
        <v>5.2902481612887792E-4</v>
      </c>
      <c r="X529">
        <f t="shared" si="35"/>
        <v>154.13499999999999</v>
      </c>
      <c r="Y529">
        <v>63.809999999999988</v>
      </c>
      <c r="Z529">
        <v>3.3067413375218767E-5</v>
      </c>
    </row>
    <row r="530" spans="2:26" x14ac:dyDescent="0.2">
      <c r="B530">
        <v>200</v>
      </c>
      <c r="C530">
        <v>-1.0516455</v>
      </c>
      <c r="D530">
        <v>-0.53838509999999995</v>
      </c>
      <c r="E530" s="4">
        <v>9.6041919999999994</v>
      </c>
      <c r="F530">
        <f t="shared" ref="F530:F593" si="36">SQRT(SUMSQ(C530:E530))</f>
        <v>9.6765862134554581</v>
      </c>
      <c r="G530">
        <f t="shared" ref="G530:G593" si="37">(G529*1000+B530)/1000</f>
        <v>107.04300000000002</v>
      </c>
      <c r="H530">
        <v>17.009</v>
      </c>
      <c r="I530">
        <v>1.3975311436100819E-2</v>
      </c>
      <c r="S530">
        <v>292</v>
      </c>
      <c r="T530">
        <v>9.1629790000000003E-4</v>
      </c>
      <c r="U530">
        <v>-1.5271630999999999E-4</v>
      </c>
      <c r="V530" s="4">
        <v>6.1086525000000002E-4</v>
      </c>
      <c r="W530">
        <f t="shared" si="34"/>
        <v>1.1117915571463874E-3</v>
      </c>
      <c r="X530">
        <f t="shared" si="35"/>
        <v>154.42699999999999</v>
      </c>
      <c r="Y530">
        <v>64.10199999999999</v>
      </c>
      <c r="Z530">
        <v>-1.9573857018033072E-2</v>
      </c>
    </row>
    <row r="531" spans="2:26" x14ac:dyDescent="0.2">
      <c r="B531">
        <v>200</v>
      </c>
      <c r="C531">
        <v>-1.0516455</v>
      </c>
      <c r="D531">
        <v>-0.53838509999999995</v>
      </c>
      <c r="E531" s="4">
        <v>9.6233350000000009</v>
      </c>
      <c r="F531">
        <f t="shared" si="36"/>
        <v>9.6955862791167657</v>
      </c>
      <c r="G531">
        <f t="shared" si="37"/>
        <v>107.24300000000001</v>
      </c>
      <c r="H531">
        <v>17.208999999999989</v>
      </c>
      <c r="I531">
        <v>1.5393341222835207E-2</v>
      </c>
      <c r="S531">
        <v>291</v>
      </c>
      <c r="T531">
        <v>3.0543261999999997E-4</v>
      </c>
      <c r="U531">
        <v>0</v>
      </c>
      <c r="V531" s="4">
        <v>-9.1629790000000003E-4</v>
      </c>
      <c r="W531">
        <f t="shared" si="34"/>
        <v>9.6586278886002977E-4</v>
      </c>
      <c r="X531">
        <f t="shared" si="35"/>
        <v>154.71799999999999</v>
      </c>
      <c r="Y531">
        <v>64.392999999999986</v>
      </c>
      <c r="Z531">
        <v>2.0934741334422472E-2</v>
      </c>
    </row>
    <row r="532" spans="2:26" x14ac:dyDescent="0.2">
      <c r="B532">
        <v>201</v>
      </c>
      <c r="C532">
        <v>-1.0564312</v>
      </c>
      <c r="D532">
        <v>-0.53419760000000005</v>
      </c>
      <c r="E532" s="4">
        <v>9.6281199999999991</v>
      </c>
      <c r="F532">
        <f t="shared" si="36"/>
        <v>9.7006241392283208</v>
      </c>
      <c r="G532">
        <f t="shared" si="37"/>
        <v>107.44400000000002</v>
      </c>
      <c r="H532">
        <v>17.409999999999997</v>
      </c>
      <c r="I532">
        <v>1.6773408971808932E-2</v>
      </c>
      <c r="S532">
        <v>292</v>
      </c>
      <c r="T532">
        <v>1.5271630999999999E-4</v>
      </c>
      <c r="U532">
        <v>1.5271630999999999E-4</v>
      </c>
      <c r="V532" s="4">
        <v>-4.5814895000000002E-4</v>
      </c>
      <c r="W532">
        <f t="shared" si="34"/>
        <v>5.0650271772828103E-4</v>
      </c>
      <c r="X532">
        <f t="shared" si="35"/>
        <v>155.01</v>
      </c>
      <c r="Y532">
        <v>64.684999999999988</v>
      </c>
      <c r="Z532">
        <v>-3.0841980539683199E-2</v>
      </c>
    </row>
    <row r="533" spans="2:26" x14ac:dyDescent="0.2">
      <c r="B533">
        <v>218</v>
      </c>
      <c r="C533">
        <v>-1.0606186</v>
      </c>
      <c r="D533">
        <v>-0.5288138</v>
      </c>
      <c r="E533" s="4">
        <v>9.6275215000000003</v>
      </c>
      <c r="F533">
        <f t="shared" si="36"/>
        <v>9.7001920642170099</v>
      </c>
      <c r="G533">
        <f t="shared" si="37"/>
        <v>107.66200000000002</v>
      </c>
      <c r="H533">
        <v>17.628</v>
      </c>
      <c r="I533">
        <v>1.7438255752947048E-2</v>
      </c>
      <c r="S533">
        <v>292</v>
      </c>
      <c r="T533">
        <v>-7.6358153999999995E-4</v>
      </c>
      <c r="U533">
        <v>3.0543261999999997E-4</v>
      </c>
      <c r="V533" s="4">
        <v>0</v>
      </c>
      <c r="W533">
        <f t="shared" ref="W533:W596" si="38">SQRT(SUMSQ(T533:V533))</f>
        <v>8.2240248880267614E-4</v>
      </c>
      <c r="X533">
        <f t="shared" ref="X533:X596" si="39">(X532*1000+S533)/1000</f>
        <v>155.30199999999999</v>
      </c>
      <c r="Y533">
        <v>64.97699999999999</v>
      </c>
      <c r="Z533">
        <v>7.6309342000688686E-4</v>
      </c>
    </row>
    <row r="534" spans="2:26" x14ac:dyDescent="0.2">
      <c r="B534">
        <v>201</v>
      </c>
      <c r="C534">
        <v>-1.055833</v>
      </c>
      <c r="D534">
        <v>-0.52402820000000006</v>
      </c>
      <c r="E534" s="4">
        <v>9.6179500000000004</v>
      </c>
      <c r="F534">
        <f t="shared" si="36"/>
        <v>9.6899097560701897</v>
      </c>
      <c r="G534">
        <f t="shared" si="37"/>
        <v>107.86300000000001</v>
      </c>
      <c r="H534">
        <v>17.828999999999994</v>
      </c>
      <c r="I534">
        <v>6.1174936397059088E-3</v>
      </c>
      <c r="S534">
        <v>291</v>
      </c>
      <c r="T534">
        <v>4.5814895000000002E-4</v>
      </c>
      <c r="U534">
        <v>-1.5271630999999999E-4</v>
      </c>
      <c r="V534" s="4">
        <v>6.1086525000000002E-4</v>
      </c>
      <c r="W534">
        <f t="shared" si="38"/>
        <v>7.7870346434549852E-4</v>
      </c>
      <c r="X534">
        <f t="shared" si="39"/>
        <v>155.59299999999999</v>
      </c>
      <c r="Y534">
        <v>65.267999999999986</v>
      </c>
      <c r="Z534">
        <v>1.194421456539878E-2</v>
      </c>
    </row>
    <row r="535" spans="2:26" x14ac:dyDescent="0.2">
      <c r="B535">
        <v>200</v>
      </c>
      <c r="C535">
        <v>-1.0564312</v>
      </c>
      <c r="D535">
        <v>-0.53359944000000004</v>
      </c>
      <c r="E535" s="4">
        <v>9.6281199999999991</v>
      </c>
      <c r="F535">
        <f t="shared" si="36"/>
        <v>9.7005912179156244</v>
      </c>
      <c r="G535">
        <f t="shared" si="37"/>
        <v>108.06300000000002</v>
      </c>
      <c r="H535">
        <v>18.028999999999996</v>
      </c>
      <c r="I535">
        <v>7.0676479455251736E-3</v>
      </c>
      <c r="S535">
        <v>290</v>
      </c>
      <c r="T535">
        <v>-6.1086525000000002E-4</v>
      </c>
      <c r="U535">
        <v>0</v>
      </c>
      <c r="V535" s="4">
        <v>-1.5271630999999999E-4</v>
      </c>
      <c r="W535">
        <f t="shared" si="38"/>
        <v>6.2966548658599563E-4</v>
      </c>
      <c r="X535">
        <f t="shared" si="39"/>
        <v>155.88300000000001</v>
      </c>
      <c r="Y535">
        <v>65.558000000000007</v>
      </c>
      <c r="Z535">
        <v>6.167652823167875E-3</v>
      </c>
    </row>
    <row r="536" spans="2:26" x14ac:dyDescent="0.2">
      <c r="B536">
        <v>200</v>
      </c>
      <c r="C536">
        <v>-1.0468599000000001</v>
      </c>
      <c r="D536">
        <v>-0.52402820000000006</v>
      </c>
      <c r="E536" s="4">
        <v>9.6185480000000005</v>
      </c>
      <c r="F536">
        <f t="shared" si="36"/>
        <v>9.6895297529305964</v>
      </c>
      <c r="G536">
        <f t="shared" si="37"/>
        <v>108.26300000000002</v>
      </c>
      <c r="H536">
        <v>18.228999999999999</v>
      </c>
      <c r="I536">
        <v>7.5529321472442481E-3</v>
      </c>
      <c r="S536">
        <v>292</v>
      </c>
      <c r="T536">
        <v>1.5271630999999999E-4</v>
      </c>
      <c r="U536">
        <v>0</v>
      </c>
      <c r="V536" s="4">
        <v>4.5814895000000002E-4</v>
      </c>
      <c r="W536">
        <f t="shared" si="38"/>
        <v>4.8293139443001488E-4</v>
      </c>
      <c r="X536">
        <f t="shared" si="39"/>
        <v>156.17500000000001</v>
      </c>
      <c r="Y536">
        <v>65.850000000000009</v>
      </c>
      <c r="Z536">
        <v>1.0329092115334644E-2</v>
      </c>
    </row>
    <row r="537" spans="2:26" x14ac:dyDescent="0.2">
      <c r="B537">
        <v>201</v>
      </c>
      <c r="C537">
        <v>-1.0516455</v>
      </c>
      <c r="D537">
        <v>-0.51984070000000004</v>
      </c>
      <c r="E537" s="4">
        <v>9.6185480000000005</v>
      </c>
      <c r="F537">
        <f t="shared" si="36"/>
        <v>9.6898224049437935</v>
      </c>
      <c r="G537">
        <f t="shared" si="37"/>
        <v>108.46400000000001</v>
      </c>
      <c r="H537">
        <v>18.429999999999993</v>
      </c>
      <c r="I537">
        <v>-2.7159920358739461E-3</v>
      </c>
      <c r="S537">
        <v>292</v>
      </c>
      <c r="T537">
        <v>-1.5271630999999999E-4</v>
      </c>
      <c r="U537">
        <v>-3.0543261999999997E-4</v>
      </c>
      <c r="V537" s="4">
        <v>-1.5271630999999999E-4</v>
      </c>
      <c r="W537">
        <f t="shared" si="38"/>
        <v>3.7407703490069611E-4</v>
      </c>
      <c r="X537">
        <f t="shared" si="39"/>
        <v>156.46700000000001</v>
      </c>
      <c r="Y537">
        <v>66.14200000000001</v>
      </c>
      <c r="Z537">
        <v>-2.0690157098463346E-2</v>
      </c>
    </row>
    <row r="538" spans="2:26" x14ac:dyDescent="0.2">
      <c r="B538">
        <v>200</v>
      </c>
      <c r="C538">
        <v>-1.0612168</v>
      </c>
      <c r="D538">
        <v>-0.5288138</v>
      </c>
      <c r="E538" s="4">
        <v>9.6179500000000004</v>
      </c>
      <c r="F538">
        <f t="shared" si="36"/>
        <v>9.6907578307464011</v>
      </c>
      <c r="G538">
        <f t="shared" si="37"/>
        <v>108.66400000000002</v>
      </c>
      <c r="H538">
        <v>18.629999999999995</v>
      </c>
      <c r="I538">
        <v>-2.6320168811049915E-3</v>
      </c>
      <c r="S538">
        <v>291</v>
      </c>
      <c r="T538">
        <v>7.6358153999999995E-4</v>
      </c>
      <c r="U538">
        <v>6.1086525000000002E-4</v>
      </c>
      <c r="V538" s="4">
        <v>-1.5271630999999999E-4</v>
      </c>
      <c r="W538">
        <f t="shared" si="38"/>
        <v>9.8971480398463781E-4</v>
      </c>
      <c r="X538">
        <f t="shared" si="39"/>
        <v>156.75800000000001</v>
      </c>
      <c r="Y538">
        <v>66.433000000000007</v>
      </c>
      <c r="Z538">
        <v>-1.1153537130716084E-2</v>
      </c>
    </row>
    <row r="539" spans="2:26" x14ac:dyDescent="0.2">
      <c r="B539">
        <v>201</v>
      </c>
      <c r="C539">
        <v>-1.0564312</v>
      </c>
      <c r="D539">
        <v>-0.53359944000000004</v>
      </c>
      <c r="E539" s="4">
        <v>9.6227359999999997</v>
      </c>
      <c r="F539">
        <f t="shared" si="36"/>
        <v>9.6952474629788465</v>
      </c>
      <c r="G539">
        <f t="shared" si="37"/>
        <v>108.86500000000001</v>
      </c>
      <c r="H539">
        <v>18.830999999999989</v>
      </c>
      <c r="I539">
        <v>-1.1940225785936639E-2</v>
      </c>
      <c r="S539">
        <v>291</v>
      </c>
      <c r="T539">
        <v>3.0543261999999997E-4</v>
      </c>
      <c r="U539">
        <v>4.5814895000000002E-4</v>
      </c>
      <c r="V539" s="4">
        <v>3.0543261999999997E-4</v>
      </c>
      <c r="W539">
        <f t="shared" si="38"/>
        <v>6.2966549143670823E-4</v>
      </c>
      <c r="X539">
        <f t="shared" si="39"/>
        <v>157.04900000000001</v>
      </c>
      <c r="Y539">
        <v>66.724000000000004</v>
      </c>
      <c r="Z539">
        <v>1.0506954347332944E-2</v>
      </c>
    </row>
    <row r="540" spans="2:26" x14ac:dyDescent="0.2">
      <c r="B540">
        <v>218</v>
      </c>
      <c r="C540">
        <v>-1.0516455</v>
      </c>
      <c r="D540">
        <v>-0.5288138</v>
      </c>
      <c r="E540" s="4">
        <v>9.6233350000000009</v>
      </c>
      <c r="F540">
        <f t="shared" si="36"/>
        <v>9.6950595054886435</v>
      </c>
      <c r="G540">
        <f t="shared" si="37"/>
        <v>109.08300000000001</v>
      </c>
      <c r="H540">
        <v>19.048999999999992</v>
      </c>
      <c r="I540">
        <v>-1.106091748955095E-2</v>
      </c>
      <c r="S540">
        <v>292</v>
      </c>
      <c r="T540">
        <v>6.1086525000000002E-4</v>
      </c>
      <c r="U540">
        <v>1.5271630999999999E-4</v>
      </c>
      <c r="V540" s="4">
        <v>-3.0543261999999997E-4</v>
      </c>
      <c r="W540">
        <f t="shared" si="38"/>
        <v>6.9983405915805712E-4</v>
      </c>
      <c r="X540">
        <f t="shared" si="39"/>
        <v>157.34100000000001</v>
      </c>
      <c r="Y540">
        <v>67.016000000000005</v>
      </c>
      <c r="Z540">
        <v>-2.066559292845856E-2</v>
      </c>
    </row>
    <row r="541" spans="2:26" x14ac:dyDescent="0.2">
      <c r="B541">
        <v>200</v>
      </c>
      <c r="C541">
        <v>-1.0612168</v>
      </c>
      <c r="D541">
        <v>-0.5288138</v>
      </c>
      <c r="E541" s="4">
        <v>9.6179500000000004</v>
      </c>
      <c r="F541">
        <f t="shared" si="36"/>
        <v>9.6907578307464011</v>
      </c>
      <c r="G541">
        <f t="shared" si="37"/>
        <v>109.28300000000002</v>
      </c>
      <c r="H541">
        <v>19.248999999999995</v>
      </c>
      <c r="I541">
        <v>-1.0416275145001794E-2</v>
      </c>
      <c r="S541">
        <v>291</v>
      </c>
      <c r="T541">
        <v>4.5814895000000002E-4</v>
      </c>
      <c r="U541">
        <v>6.1086525000000002E-4</v>
      </c>
      <c r="V541" s="4">
        <v>4.5814895000000002E-4</v>
      </c>
      <c r="W541">
        <f t="shared" si="38"/>
        <v>8.9048148460805598E-4</v>
      </c>
      <c r="X541">
        <f t="shared" si="39"/>
        <v>157.63200000000001</v>
      </c>
      <c r="Y541">
        <v>67.307000000000002</v>
      </c>
      <c r="Z541">
        <v>1.4481642982647357E-2</v>
      </c>
    </row>
    <row r="542" spans="2:26" x14ac:dyDescent="0.2">
      <c r="B542">
        <v>201</v>
      </c>
      <c r="C542">
        <v>-1.0612168</v>
      </c>
      <c r="D542">
        <v>-0.52402820000000006</v>
      </c>
      <c r="E542" s="4">
        <v>9.6185480000000005</v>
      </c>
      <c r="F542">
        <f t="shared" si="36"/>
        <v>9.6910913874187301</v>
      </c>
      <c r="G542">
        <f t="shared" si="37"/>
        <v>109.48400000000001</v>
      </c>
      <c r="H542">
        <v>19.449999999999989</v>
      </c>
      <c r="I542">
        <v>-8.9821679294317183E-3</v>
      </c>
      <c r="S542">
        <v>292</v>
      </c>
      <c r="T542">
        <v>-4.5814895000000002E-4</v>
      </c>
      <c r="U542">
        <v>3.0543261999999997E-4</v>
      </c>
      <c r="V542" s="4">
        <v>4.5814895000000002E-4</v>
      </c>
      <c r="W542">
        <f t="shared" si="38"/>
        <v>7.1630301279016655E-4</v>
      </c>
      <c r="X542">
        <f t="shared" si="39"/>
        <v>157.92400000000001</v>
      </c>
      <c r="Y542">
        <v>67.599000000000004</v>
      </c>
      <c r="Z542">
        <v>1.8195043004604183E-2</v>
      </c>
    </row>
    <row r="543" spans="2:26" x14ac:dyDescent="0.2">
      <c r="B543">
        <v>200</v>
      </c>
      <c r="C543">
        <v>-1.0612168</v>
      </c>
      <c r="D543">
        <v>-0.5288138</v>
      </c>
      <c r="E543" s="4">
        <v>9.6275215000000003</v>
      </c>
      <c r="F543">
        <f t="shared" si="36"/>
        <v>9.7002574896048479</v>
      </c>
      <c r="G543">
        <f t="shared" si="37"/>
        <v>109.68400000000001</v>
      </c>
      <c r="H543">
        <v>19.649999999999991</v>
      </c>
      <c r="I543">
        <v>-7.3807061519921679E-3</v>
      </c>
      <c r="S543">
        <v>291</v>
      </c>
      <c r="T543">
        <v>0</v>
      </c>
      <c r="U543">
        <v>-1.5271630999999999E-4</v>
      </c>
      <c r="V543" s="4">
        <v>-4.5814895000000002E-4</v>
      </c>
      <c r="W543">
        <f t="shared" si="38"/>
        <v>4.8293139443001488E-4</v>
      </c>
      <c r="X543">
        <f t="shared" si="39"/>
        <v>158.215</v>
      </c>
      <c r="Y543">
        <v>67.89</v>
      </c>
      <c r="Z543">
        <v>-3.5506892128085352E-4</v>
      </c>
    </row>
    <row r="544" spans="2:26" x14ac:dyDescent="0.2">
      <c r="B544">
        <v>200</v>
      </c>
      <c r="C544">
        <v>-1.0516455</v>
      </c>
      <c r="D544">
        <v>-0.5288138</v>
      </c>
      <c r="E544" s="4">
        <v>9.6323080000000001</v>
      </c>
      <c r="F544">
        <f t="shared" si="36"/>
        <v>9.7039661839685269</v>
      </c>
      <c r="G544">
        <f t="shared" si="37"/>
        <v>109.88400000000001</v>
      </c>
      <c r="H544">
        <v>19.849999999999994</v>
      </c>
      <c r="I544">
        <v>-6.7857496297000211E-3</v>
      </c>
      <c r="S544">
        <v>291</v>
      </c>
      <c r="T544">
        <v>0</v>
      </c>
      <c r="U544">
        <v>-3.0543261999999997E-4</v>
      </c>
      <c r="V544" s="4">
        <v>0</v>
      </c>
      <c r="W544">
        <f t="shared" si="38"/>
        <v>3.0543261999999997E-4</v>
      </c>
      <c r="X544">
        <f t="shared" si="39"/>
        <v>158.506</v>
      </c>
      <c r="Y544">
        <v>68.180999999999997</v>
      </c>
      <c r="Z544">
        <v>2.0710287388041791E-2</v>
      </c>
    </row>
    <row r="545" spans="2:26" x14ac:dyDescent="0.2">
      <c r="B545">
        <v>200</v>
      </c>
      <c r="C545">
        <v>-1.0564312</v>
      </c>
      <c r="D545">
        <v>-0.52402820000000006</v>
      </c>
      <c r="E545" s="4">
        <v>9.6370939999999994</v>
      </c>
      <c r="F545">
        <f t="shared" si="36"/>
        <v>9.7089769388728424</v>
      </c>
      <c r="G545">
        <f t="shared" si="37"/>
        <v>110.08400000000002</v>
      </c>
      <c r="H545">
        <v>20.049999999999997</v>
      </c>
      <c r="I545">
        <v>-4.8188404024715435E-3</v>
      </c>
      <c r="S545">
        <v>292</v>
      </c>
      <c r="T545">
        <v>3.0543261999999997E-4</v>
      </c>
      <c r="U545">
        <v>0</v>
      </c>
      <c r="V545" s="4">
        <v>-3.0543261999999997E-4</v>
      </c>
      <c r="W545">
        <f t="shared" si="38"/>
        <v>4.3194695359514783E-4</v>
      </c>
      <c r="X545">
        <f t="shared" si="39"/>
        <v>158.798</v>
      </c>
      <c r="Y545">
        <v>68.472999999999999</v>
      </c>
      <c r="Z545">
        <v>-9.5966493604028088E-3</v>
      </c>
    </row>
    <row r="546" spans="2:26" x14ac:dyDescent="0.2">
      <c r="B546">
        <v>201</v>
      </c>
      <c r="C546">
        <v>-1.0564312</v>
      </c>
      <c r="D546">
        <v>-0.52941203000000003</v>
      </c>
      <c r="E546" s="4">
        <v>9.6185480000000005</v>
      </c>
      <c r="F546">
        <f t="shared" si="36"/>
        <v>9.6908611385235606</v>
      </c>
      <c r="G546">
        <f t="shared" si="37"/>
        <v>110.28500000000001</v>
      </c>
      <c r="H546">
        <v>20.250999999999991</v>
      </c>
      <c r="I546">
        <v>-3.9843697350479173E-3</v>
      </c>
      <c r="S546">
        <v>291</v>
      </c>
      <c r="T546">
        <v>-6.1086525000000002E-4</v>
      </c>
      <c r="U546">
        <v>-4.5814895000000002E-4</v>
      </c>
      <c r="V546" s="4">
        <v>3.0543261999999997E-4</v>
      </c>
      <c r="W546">
        <f t="shared" si="38"/>
        <v>8.2240251665697704E-4</v>
      </c>
      <c r="X546">
        <f t="shared" si="39"/>
        <v>159.089</v>
      </c>
      <c r="Y546">
        <v>68.763999999999996</v>
      </c>
      <c r="Z546">
        <v>-2.5772864594907005E-2</v>
      </c>
    </row>
    <row r="547" spans="2:26" x14ac:dyDescent="0.2">
      <c r="B547">
        <v>200</v>
      </c>
      <c r="C547">
        <v>-1.0612168</v>
      </c>
      <c r="D547">
        <v>-0.5288138</v>
      </c>
      <c r="E547" s="4">
        <v>9.6418789999999994</v>
      </c>
      <c r="F547">
        <f t="shared" si="36"/>
        <v>9.7145074904656745</v>
      </c>
      <c r="G547">
        <f t="shared" si="37"/>
        <v>110.48500000000001</v>
      </c>
      <c r="H547">
        <v>20.450999999999993</v>
      </c>
      <c r="I547">
        <v>-2.6343693043650723E-3</v>
      </c>
      <c r="S547">
        <v>291</v>
      </c>
      <c r="T547">
        <v>-3.0543261999999997E-4</v>
      </c>
      <c r="U547">
        <v>-7.6358153999999995E-4</v>
      </c>
      <c r="V547" s="4">
        <v>-3.0543261999999997E-4</v>
      </c>
      <c r="W547">
        <f t="shared" si="38"/>
        <v>8.7728840123923915E-4</v>
      </c>
      <c r="X547">
        <f t="shared" si="39"/>
        <v>159.38</v>
      </c>
      <c r="Y547">
        <v>69.054999999999993</v>
      </c>
      <c r="Z547">
        <v>5.0709577591448816E-3</v>
      </c>
    </row>
    <row r="548" spans="2:26" x14ac:dyDescent="0.2">
      <c r="B548">
        <v>201</v>
      </c>
      <c r="C548">
        <v>-1.0564312</v>
      </c>
      <c r="D548">
        <v>-0.53359944000000004</v>
      </c>
      <c r="E548" s="4">
        <v>9.6233350000000009</v>
      </c>
      <c r="F548">
        <f t="shared" si="36"/>
        <v>9.6958419832898866</v>
      </c>
      <c r="G548">
        <f t="shared" si="37"/>
        <v>110.68600000000002</v>
      </c>
      <c r="H548">
        <v>20.652000000000001</v>
      </c>
      <c r="I548">
        <v>-1.8486611921262679E-3</v>
      </c>
      <c r="S548">
        <v>292</v>
      </c>
      <c r="T548">
        <v>0</v>
      </c>
      <c r="U548">
        <v>1.5271630999999999E-4</v>
      </c>
      <c r="V548" s="4">
        <v>-1.5271630999999999E-4</v>
      </c>
      <c r="W548">
        <f t="shared" si="38"/>
        <v>2.1597347679757392E-4</v>
      </c>
      <c r="X548">
        <f t="shared" si="39"/>
        <v>159.672</v>
      </c>
      <c r="Y548">
        <v>69.346999999999994</v>
      </c>
      <c r="Z548">
        <v>-3.4683072652843404E-3</v>
      </c>
    </row>
    <row r="549" spans="2:26" x14ac:dyDescent="0.2">
      <c r="B549">
        <v>218</v>
      </c>
      <c r="C549">
        <v>-1.0468599000000001</v>
      </c>
      <c r="D549">
        <v>-0.53359944000000004</v>
      </c>
      <c r="E549" s="4">
        <v>9.6281199999999991</v>
      </c>
      <c r="F549">
        <f t="shared" si="36"/>
        <v>9.6995535333847354</v>
      </c>
      <c r="G549">
        <f t="shared" si="37"/>
        <v>110.90400000000001</v>
      </c>
      <c r="H549">
        <v>20.86999999999999</v>
      </c>
      <c r="I549">
        <v>-4.3653503982159073E-4</v>
      </c>
      <c r="S549">
        <v>291</v>
      </c>
      <c r="T549">
        <v>-7.6358153999999995E-4</v>
      </c>
      <c r="U549">
        <v>-3.0543261999999997E-4</v>
      </c>
      <c r="V549" s="4">
        <v>1.5271630999999999E-4</v>
      </c>
      <c r="W549">
        <f t="shared" si="38"/>
        <v>8.364616697308084E-4</v>
      </c>
      <c r="X549">
        <f t="shared" si="39"/>
        <v>159.96299999999999</v>
      </c>
      <c r="Y549">
        <v>69.637999999999991</v>
      </c>
      <c r="Z549">
        <v>7.5618068143621046E-3</v>
      </c>
    </row>
    <row r="550" spans="2:26" x14ac:dyDescent="0.2">
      <c r="B550">
        <v>200</v>
      </c>
      <c r="C550">
        <v>-1.0516455</v>
      </c>
      <c r="D550">
        <v>-0.5288138</v>
      </c>
      <c r="E550" s="4">
        <v>9.6137630000000005</v>
      </c>
      <c r="F550">
        <f t="shared" si="36"/>
        <v>9.6855583893191053</v>
      </c>
      <c r="G550">
        <f t="shared" si="37"/>
        <v>111.10400000000001</v>
      </c>
      <c r="H550">
        <v>21.069999999999993</v>
      </c>
      <c r="I550">
        <v>5.915441453495893E-4</v>
      </c>
      <c r="S550">
        <v>291</v>
      </c>
      <c r="T550">
        <v>6.1086525000000002E-4</v>
      </c>
      <c r="U550">
        <v>0</v>
      </c>
      <c r="V550" s="4">
        <v>3.0543261999999997E-4</v>
      </c>
      <c r="W550">
        <f t="shared" si="38"/>
        <v>6.829681098101338E-4</v>
      </c>
      <c r="X550">
        <f t="shared" si="39"/>
        <v>160.25399999999999</v>
      </c>
      <c r="Y550">
        <v>69.928999999999988</v>
      </c>
      <c r="Z550">
        <v>1.0675446110955712E-2</v>
      </c>
    </row>
    <row r="551" spans="2:26" x14ac:dyDescent="0.2">
      <c r="B551">
        <v>201</v>
      </c>
      <c r="C551">
        <v>-1.0510473</v>
      </c>
      <c r="D551">
        <v>-0.53359944000000004</v>
      </c>
      <c r="E551" s="4">
        <v>9.6179500000000004</v>
      </c>
      <c r="F551">
        <f t="shared" si="36"/>
        <v>9.6899118154762185</v>
      </c>
      <c r="G551">
        <f t="shared" si="37"/>
        <v>111.30500000000002</v>
      </c>
      <c r="H551">
        <v>21.271000000000001</v>
      </c>
      <c r="I551">
        <v>2.0560655410845827E-3</v>
      </c>
      <c r="S551">
        <v>292</v>
      </c>
      <c r="T551">
        <v>6.1086525000000002E-4</v>
      </c>
      <c r="U551">
        <v>-4.5814895000000002E-4</v>
      </c>
      <c r="V551" s="4">
        <v>1.5271630999999999E-4</v>
      </c>
      <c r="W551">
        <f t="shared" si="38"/>
        <v>7.7870346434549852E-4</v>
      </c>
      <c r="X551">
        <f t="shared" si="39"/>
        <v>160.54599999999999</v>
      </c>
      <c r="Y551">
        <v>70.220999999999989</v>
      </c>
      <c r="Z551">
        <v>-1.3893703978660799E-2</v>
      </c>
    </row>
    <row r="552" spans="2:26" x14ac:dyDescent="0.2">
      <c r="B552">
        <v>200</v>
      </c>
      <c r="C552">
        <v>-1.0516455</v>
      </c>
      <c r="D552">
        <v>-0.53838509999999995</v>
      </c>
      <c r="E552" s="4">
        <v>9.6323080000000001</v>
      </c>
      <c r="F552">
        <f t="shared" si="36"/>
        <v>9.7044924741295091</v>
      </c>
      <c r="G552">
        <f t="shared" si="37"/>
        <v>111.50500000000001</v>
      </c>
      <c r="H552">
        <v>21.470999999999989</v>
      </c>
      <c r="I552">
        <v>2.8221135968114061E-3</v>
      </c>
      <c r="S552">
        <v>292</v>
      </c>
      <c r="T552">
        <v>6.1086525000000002E-4</v>
      </c>
      <c r="U552">
        <v>6.1086525000000002E-4</v>
      </c>
      <c r="V552" s="4">
        <v>-3.0543261999999997E-4</v>
      </c>
      <c r="W552">
        <f t="shared" si="38"/>
        <v>9.1629787333333333E-4</v>
      </c>
      <c r="X552">
        <f t="shared" si="39"/>
        <v>160.83799999999999</v>
      </c>
      <c r="Y552">
        <v>70.512999999999991</v>
      </c>
      <c r="Z552">
        <v>-2.0750893530377609E-3</v>
      </c>
    </row>
    <row r="553" spans="2:26" x14ac:dyDescent="0.2">
      <c r="B553">
        <v>200</v>
      </c>
      <c r="C553">
        <v>-1.0564312</v>
      </c>
      <c r="D553">
        <v>-0.52941203000000003</v>
      </c>
      <c r="E553" s="4">
        <v>9.6233350000000009</v>
      </c>
      <c r="F553">
        <f t="shared" si="36"/>
        <v>9.6956124355332598</v>
      </c>
      <c r="G553">
        <f t="shared" si="37"/>
        <v>111.70500000000001</v>
      </c>
      <c r="H553">
        <v>21.670999999999992</v>
      </c>
      <c r="I553">
        <v>4.1484169134129592E-3</v>
      </c>
      <c r="S553">
        <v>288</v>
      </c>
      <c r="T553">
        <v>0</v>
      </c>
      <c r="U553">
        <v>-1.5271630999999999E-4</v>
      </c>
      <c r="V553" s="4">
        <v>-1.5271630999999999E-4</v>
      </c>
      <c r="W553">
        <f t="shared" si="38"/>
        <v>2.1597347679757392E-4</v>
      </c>
      <c r="X553">
        <f t="shared" si="39"/>
        <v>161.126</v>
      </c>
      <c r="Y553">
        <v>70.801000000000002</v>
      </c>
      <c r="Z553">
        <v>-1.1040439885230138E-2</v>
      </c>
    </row>
    <row r="554" spans="2:26" x14ac:dyDescent="0.2">
      <c r="B554">
        <v>200</v>
      </c>
      <c r="C554">
        <v>-1.0468599000000001</v>
      </c>
      <c r="D554">
        <v>-0.5288138</v>
      </c>
      <c r="E554" s="4">
        <v>9.6185480000000005</v>
      </c>
      <c r="F554">
        <f t="shared" si="36"/>
        <v>9.6897897455828446</v>
      </c>
      <c r="G554">
        <f t="shared" si="37"/>
        <v>111.90500000000002</v>
      </c>
      <c r="H554">
        <v>21.870999999999995</v>
      </c>
      <c r="I554">
        <v>5.4053276325718045E-3</v>
      </c>
      <c r="S554">
        <v>293</v>
      </c>
      <c r="T554">
        <v>6.1086525000000002E-4</v>
      </c>
      <c r="U554">
        <v>3.0543261999999997E-4</v>
      </c>
      <c r="V554" s="4">
        <v>4.5814895000000002E-4</v>
      </c>
      <c r="W554">
        <f t="shared" si="38"/>
        <v>8.2240251665697715E-4</v>
      </c>
      <c r="X554">
        <f t="shared" si="39"/>
        <v>161.41900000000001</v>
      </c>
      <c r="Y554">
        <v>71.094000000000008</v>
      </c>
      <c r="Z554">
        <v>8.2402624513068477E-3</v>
      </c>
    </row>
    <row r="555" spans="2:26" x14ac:dyDescent="0.2">
      <c r="B555">
        <v>201</v>
      </c>
      <c r="C555">
        <v>-1.0516455</v>
      </c>
      <c r="D555">
        <v>-0.5288138</v>
      </c>
      <c r="E555" s="4">
        <v>9.6185480000000005</v>
      </c>
      <c r="F555">
        <f t="shared" si="36"/>
        <v>9.6903079373694148</v>
      </c>
      <c r="G555">
        <f t="shared" si="37"/>
        <v>112.10600000000001</v>
      </c>
      <c r="H555">
        <v>22.071999999999989</v>
      </c>
      <c r="I555">
        <v>6.5068476344659282E-3</v>
      </c>
      <c r="S555">
        <v>292</v>
      </c>
      <c r="T555">
        <v>-1.5271630999999999E-4</v>
      </c>
      <c r="U555">
        <v>-1.5271630999999999E-4</v>
      </c>
      <c r="V555" s="4">
        <v>6.1086525000000002E-4</v>
      </c>
      <c r="W555">
        <f t="shared" si="38"/>
        <v>6.4792043982081222E-4</v>
      </c>
      <c r="X555">
        <f t="shared" si="39"/>
        <v>161.71100000000001</v>
      </c>
      <c r="Y555">
        <v>71.38600000000001</v>
      </c>
      <c r="Z555">
        <v>1.2470629064795492E-2</v>
      </c>
    </row>
    <row r="556" spans="2:26" x14ac:dyDescent="0.2">
      <c r="B556">
        <v>200</v>
      </c>
      <c r="C556">
        <v>-1.0564312</v>
      </c>
      <c r="D556">
        <v>-0.52941203000000003</v>
      </c>
      <c r="E556" s="4">
        <v>9.6329060000000002</v>
      </c>
      <c r="F556">
        <f t="shared" si="36"/>
        <v>9.7051121571405936</v>
      </c>
      <c r="G556">
        <f t="shared" si="37"/>
        <v>112.30600000000001</v>
      </c>
      <c r="H556">
        <v>22.271999999999991</v>
      </c>
      <c r="I556">
        <v>7.1990880658029935E-3</v>
      </c>
      <c r="S556">
        <v>292</v>
      </c>
      <c r="T556">
        <v>1.5271630999999999E-4</v>
      </c>
      <c r="U556">
        <v>1.5271630999999999E-4</v>
      </c>
      <c r="V556" s="4">
        <v>1.5271630999999999E-4</v>
      </c>
      <c r="W556">
        <f t="shared" si="38"/>
        <v>2.6451240806443896E-4</v>
      </c>
      <c r="X556">
        <f t="shared" si="39"/>
        <v>162.00299999999999</v>
      </c>
      <c r="Y556">
        <v>71.677999999999983</v>
      </c>
      <c r="Z556">
        <v>1.6070406000016444E-2</v>
      </c>
    </row>
    <row r="557" spans="2:26" x14ac:dyDescent="0.2">
      <c r="B557">
        <v>201</v>
      </c>
      <c r="C557">
        <v>-1.0564312</v>
      </c>
      <c r="D557">
        <v>-0.52402820000000006</v>
      </c>
      <c r="E557" s="4">
        <v>9.6089769999999994</v>
      </c>
      <c r="F557">
        <f t="shared" si="36"/>
        <v>9.6810687127639827</v>
      </c>
      <c r="G557">
        <f t="shared" si="37"/>
        <v>112.50700000000002</v>
      </c>
      <c r="H557">
        <v>22.472999999999999</v>
      </c>
      <c r="I557">
        <v>8.5717029461957403E-3</v>
      </c>
      <c r="S557">
        <v>291</v>
      </c>
      <c r="T557">
        <v>-4.5814895000000002E-4</v>
      </c>
      <c r="U557">
        <v>1.5271630999999999E-4</v>
      </c>
      <c r="V557" s="4">
        <v>-4.5814895000000002E-4</v>
      </c>
      <c r="W557">
        <f t="shared" si="38"/>
        <v>6.6567498985031814E-4</v>
      </c>
      <c r="X557">
        <f t="shared" si="39"/>
        <v>162.29400000000001</v>
      </c>
      <c r="Y557">
        <v>71.969000000000008</v>
      </c>
      <c r="Z557">
        <v>1.0738301086375131E-2</v>
      </c>
    </row>
    <row r="558" spans="2:26" x14ac:dyDescent="0.2">
      <c r="B558">
        <v>200</v>
      </c>
      <c r="C558">
        <v>-1.0516455</v>
      </c>
      <c r="D558">
        <v>-0.53359944000000004</v>
      </c>
      <c r="E558" s="4">
        <v>9.6185480000000005</v>
      </c>
      <c r="F558">
        <f t="shared" si="36"/>
        <v>9.6905702746712787</v>
      </c>
      <c r="G558">
        <f t="shared" si="37"/>
        <v>112.70700000000001</v>
      </c>
      <c r="H558">
        <v>22.672999999999988</v>
      </c>
      <c r="I558">
        <v>9.1150763950454891E-3</v>
      </c>
      <c r="S558">
        <v>291</v>
      </c>
      <c r="T558">
        <v>-1.5271630999999999E-4</v>
      </c>
      <c r="U558">
        <v>-1.5271630999999999E-4</v>
      </c>
      <c r="V558" s="4">
        <v>3.0543261999999997E-4</v>
      </c>
      <c r="W558">
        <f t="shared" si="38"/>
        <v>3.7407703490069605E-4</v>
      </c>
      <c r="X558">
        <f t="shared" si="39"/>
        <v>162.58500000000001</v>
      </c>
      <c r="Y558">
        <v>72.260000000000005</v>
      </c>
      <c r="Z558">
        <v>-2.6900780147071111E-2</v>
      </c>
    </row>
    <row r="559" spans="2:26" x14ac:dyDescent="0.2">
      <c r="B559">
        <v>200</v>
      </c>
      <c r="C559">
        <v>-1.0516455</v>
      </c>
      <c r="D559">
        <v>-0.52462640000000005</v>
      </c>
      <c r="E559" s="4">
        <v>9.6281199999999991</v>
      </c>
      <c r="F559">
        <f t="shared" si="36"/>
        <v>9.6995817359124921</v>
      </c>
      <c r="G559">
        <f t="shared" si="37"/>
        <v>112.90700000000001</v>
      </c>
      <c r="H559">
        <v>22.87299999999999</v>
      </c>
      <c r="I559">
        <v>9.7382195624819527E-3</v>
      </c>
      <c r="S559">
        <v>291</v>
      </c>
      <c r="T559">
        <v>-3.0543261999999997E-4</v>
      </c>
      <c r="U559">
        <v>4.5814895000000002E-4</v>
      </c>
      <c r="V559" s="4">
        <v>-1.5271630999999999E-4</v>
      </c>
      <c r="W559">
        <f t="shared" si="38"/>
        <v>5.7141212542803372E-4</v>
      </c>
      <c r="X559">
        <f t="shared" si="39"/>
        <v>162.876</v>
      </c>
      <c r="Y559">
        <v>72.551000000000002</v>
      </c>
      <c r="Z559">
        <v>-3.7101484410533639E-2</v>
      </c>
    </row>
    <row r="560" spans="2:26" x14ac:dyDescent="0.2">
      <c r="B560">
        <v>200</v>
      </c>
      <c r="C560">
        <v>-1.0516455</v>
      </c>
      <c r="D560">
        <v>-0.5288138</v>
      </c>
      <c r="E560" s="4">
        <v>9.6089769999999994</v>
      </c>
      <c r="F560">
        <f t="shared" si="36"/>
        <v>9.6808078836050484</v>
      </c>
      <c r="G560">
        <f t="shared" si="37"/>
        <v>113.10700000000001</v>
      </c>
      <c r="H560">
        <v>23.072999999999993</v>
      </c>
      <c r="I560">
        <v>1.1589793521828659E-2</v>
      </c>
      <c r="S560">
        <v>292</v>
      </c>
      <c r="T560">
        <v>-1.5271630999999999E-4</v>
      </c>
      <c r="U560">
        <v>-1.5271630999999999E-4</v>
      </c>
      <c r="V560" s="4">
        <v>-1.5271630999999999E-4</v>
      </c>
      <c r="W560">
        <f t="shared" si="38"/>
        <v>2.6451240806443896E-4</v>
      </c>
      <c r="X560">
        <f t="shared" si="39"/>
        <v>163.16800000000001</v>
      </c>
      <c r="Y560">
        <v>72.843000000000004</v>
      </c>
      <c r="Z560">
        <v>-2.0127935016284824E-3</v>
      </c>
    </row>
    <row r="561" spans="2:26" x14ac:dyDescent="0.2">
      <c r="B561">
        <v>201</v>
      </c>
      <c r="C561">
        <v>-1.0564312</v>
      </c>
      <c r="D561">
        <v>-0.52941203000000003</v>
      </c>
      <c r="E561" s="4">
        <v>9.6376915000000007</v>
      </c>
      <c r="F561">
        <f t="shared" si="36"/>
        <v>9.7098620704423197</v>
      </c>
      <c r="G561">
        <f t="shared" si="37"/>
        <v>113.30800000000002</v>
      </c>
      <c r="H561">
        <v>23.274000000000001</v>
      </c>
      <c r="I561">
        <v>1.3261312848914875E-3</v>
      </c>
      <c r="S561">
        <v>292</v>
      </c>
      <c r="T561">
        <v>-9.1629790000000003E-4</v>
      </c>
      <c r="U561">
        <v>0</v>
      </c>
      <c r="V561" s="4">
        <v>0</v>
      </c>
      <c r="W561">
        <f t="shared" si="38"/>
        <v>9.1629790000000003E-4</v>
      </c>
      <c r="X561">
        <f t="shared" si="39"/>
        <v>163.46</v>
      </c>
      <c r="Y561">
        <v>73.135000000000005</v>
      </c>
      <c r="Z561">
        <v>9.1101476691084048E-3</v>
      </c>
    </row>
    <row r="562" spans="2:26" x14ac:dyDescent="0.2">
      <c r="B562">
        <v>200</v>
      </c>
      <c r="C562">
        <v>-1.0462617000000001</v>
      </c>
      <c r="D562">
        <v>-0.5288138</v>
      </c>
      <c r="E562" s="4">
        <v>9.6179500000000004</v>
      </c>
      <c r="F562">
        <f t="shared" si="36"/>
        <v>9.6891315288036708</v>
      </c>
      <c r="G562">
        <f t="shared" si="37"/>
        <v>113.50800000000001</v>
      </c>
      <c r="H562">
        <v>23.47399999999999</v>
      </c>
      <c r="I562">
        <v>1.8405104139413201E-3</v>
      </c>
      <c r="S562">
        <v>291</v>
      </c>
      <c r="T562">
        <v>1.5271630999999999E-4</v>
      </c>
      <c r="U562">
        <v>-1.5271630999999999E-4</v>
      </c>
      <c r="V562" s="4">
        <v>4.5814895000000002E-4</v>
      </c>
      <c r="W562">
        <f t="shared" si="38"/>
        <v>5.0650271772828103E-4</v>
      </c>
      <c r="X562">
        <f t="shared" si="39"/>
        <v>163.751</v>
      </c>
      <c r="Y562">
        <v>73.426000000000002</v>
      </c>
      <c r="Z562">
        <v>7.8411007656172035E-3</v>
      </c>
    </row>
    <row r="563" spans="2:26" x14ac:dyDescent="0.2">
      <c r="B563">
        <v>200</v>
      </c>
      <c r="C563">
        <v>-1.0564312</v>
      </c>
      <c r="D563">
        <v>-0.5288138</v>
      </c>
      <c r="E563" s="4">
        <v>9.6275215000000003</v>
      </c>
      <c r="F563">
        <f t="shared" si="36"/>
        <v>9.6997351071236029</v>
      </c>
      <c r="G563">
        <f t="shared" si="37"/>
        <v>113.70800000000001</v>
      </c>
      <c r="H563">
        <v>23.673999999999992</v>
      </c>
      <c r="I563">
        <v>3.1913966071980787E-3</v>
      </c>
      <c r="S563">
        <v>291</v>
      </c>
      <c r="T563">
        <v>6.1086525000000002E-4</v>
      </c>
      <c r="U563">
        <v>4.5814895000000002E-4</v>
      </c>
      <c r="V563" s="4">
        <v>-3.0543261999999997E-4</v>
      </c>
      <c r="W563">
        <f t="shared" si="38"/>
        <v>8.2240251665697704E-4</v>
      </c>
      <c r="X563">
        <f t="shared" si="39"/>
        <v>164.042</v>
      </c>
      <c r="Y563">
        <v>73.716999999999999</v>
      </c>
      <c r="Z563">
        <v>1.578711413289749E-2</v>
      </c>
    </row>
    <row r="564" spans="2:26" x14ac:dyDescent="0.2">
      <c r="B564">
        <v>201</v>
      </c>
      <c r="C564">
        <v>-1.0564312</v>
      </c>
      <c r="D564">
        <v>-0.53359944000000004</v>
      </c>
      <c r="E564" s="4">
        <v>9.6137630000000005</v>
      </c>
      <c r="F564">
        <f t="shared" si="36"/>
        <v>9.6863416346353777</v>
      </c>
      <c r="G564">
        <f t="shared" si="37"/>
        <v>113.90900000000002</v>
      </c>
      <c r="H564">
        <v>23.875</v>
      </c>
      <c r="I564">
        <v>4.5550364605607069E-3</v>
      </c>
      <c r="S564">
        <v>292</v>
      </c>
      <c r="T564">
        <v>4.5814895000000002E-4</v>
      </c>
      <c r="U564">
        <v>6.1086525000000002E-4</v>
      </c>
      <c r="V564" s="4">
        <v>1.5271630999999999E-4</v>
      </c>
      <c r="W564">
        <f t="shared" si="38"/>
        <v>7.7870346434549852E-4</v>
      </c>
      <c r="X564">
        <f t="shared" si="39"/>
        <v>164.334</v>
      </c>
      <c r="Y564">
        <v>74.009</v>
      </c>
      <c r="Z564">
        <v>-7.542251525334426E-3</v>
      </c>
    </row>
    <row r="565" spans="2:26" x14ac:dyDescent="0.2">
      <c r="B565">
        <v>200</v>
      </c>
      <c r="C565">
        <v>-1.0516455</v>
      </c>
      <c r="D565">
        <v>-0.54795640000000001</v>
      </c>
      <c r="E565" s="4">
        <v>9.6137630000000005</v>
      </c>
      <c r="F565">
        <f t="shared" si="36"/>
        <v>9.686622398655798</v>
      </c>
      <c r="G565">
        <f t="shared" si="37"/>
        <v>114.10900000000001</v>
      </c>
      <c r="H565">
        <v>24.074999999999989</v>
      </c>
      <c r="I565">
        <v>5.5465092841710207E-3</v>
      </c>
      <c r="S565">
        <v>291</v>
      </c>
      <c r="T565">
        <v>3.0543261999999997E-4</v>
      </c>
      <c r="U565">
        <v>1.5271630999999999E-4</v>
      </c>
      <c r="V565" s="4">
        <v>-1.5271630999999999E-4</v>
      </c>
      <c r="W565">
        <f t="shared" si="38"/>
        <v>3.7407703490069611E-4</v>
      </c>
      <c r="X565">
        <f t="shared" si="39"/>
        <v>164.625</v>
      </c>
      <c r="Y565">
        <v>74.3</v>
      </c>
      <c r="Z565">
        <v>-1.8654130478327761E-2</v>
      </c>
    </row>
    <row r="566" spans="2:26" x14ac:dyDescent="0.2">
      <c r="B566">
        <v>200</v>
      </c>
      <c r="C566">
        <v>-1.0468599000000001</v>
      </c>
      <c r="D566">
        <v>-0.53359944000000004</v>
      </c>
      <c r="E566" s="4">
        <v>9.6329060000000002</v>
      </c>
      <c r="F566">
        <f t="shared" si="36"/>
        <v>9.7043043036289998</v>
      </c>
      <c r="G566">
        <f t="shared" si="37"/>
        <v>114.30900000000001</v>
      </c>
      <c r="H566">
        <v>24.274999999999991</v>
      </c>
      <c r="I566">
        <v>6.2673346706969956E-3</v>
      </c>
      <c r="S566">
        <v>291</v>
      </c>
      <c r="T566">
        <v>6.1086525000000002E-4</v>
      </c>
      <c r="U566">
        <v>7.6358153999999995E-4</v>
      </c>
      <c r="V566" s="4">
        <v>-1.5271630999999999E-4</v>
      </c>
      <c r="W566">
        <f t="shared" si="38"/>
        <v>9.8971480398463781E-4</v>
      </c>
      <c r="X566">
        <f t="shared" si="39"/>
        <v>164.916</v>
      </c>
      <c r="Y566">
        <v>74.590999999999994</v>
      </c>
      <c r="Z566">
        <v>6.4588758223919083E-3</v>
      </c>
    </row>
    <row r="567" spans="2:26" x14ac:dyDescent="0.2">
      <c r="B567">
        <v>200</v>
      </c>
      <c r="C567">
        <v>-1.0510473</v>
      </c>
      <c r="D567">
        <v>-0.53359944000000004</v>
      </c>
      <c r="E567" s="4">
        <v>9.6131650000000004</v>
      </c>
      <c r="F567">
        <f t="shared" si="36"/>
        <v>9.6851623686147157</v>
      </c>
      <c r="G567">
        <f t="shared" si="37"/>
        <v>114.50900000000001</v>
      </c>
      <c r="H567">
        <v>24.474999999999994</v>
      </c>
      <c r="I567">
        <v>7.5471388106385928E-3</v>
      </c>
      <c r="S567">
        <v>291</v>
      </c>
      <c r="T567">
        <v>-1.5271630999999999E-4</v>
      </c>
      <c r="U567">
        <v>-3.0543261999999997E-4</v>
      </c>
      <c r="V567" s="4">
        <v>-4.5814895000000002E-4</v>
      </c>
      <c r="W567">
        <f t="shared" si="38"/>
        <v>5.7141212542803383E-4</v>
      </c>
      <c r="X567">
        <f t="shared" si="39"/>
        <v>165.20699999999999</v>
      </c>
      <c r="Y567">
        <v>74.881999999999991</v>
      </c>
      <c r="Z567">
        <v>2.7828212992009318E-3</v>
      </c>
    </row>
    <row r="568" spans="2:26" x14ac:dyDescent="0.2">
      <c r="B568">
        <v>201</v>
      </c>
      <c r="C568">
        <v>-1.0516455</v>
      </c>
      <c r="D568">
        <v>-0.53838509999999995</v>
      </c>
      <c r="E568" s="4">
        <v>9.6281199999999991</v>
      </c>
      <c r="F568">
        <f t="shared" si="36"/>
        <v>9.7003356389339572</v>
      </c>
      <c r="G568">
        <f t="shared" si="37"/>
        <v>114.71000000000001</v>
      </c>
      <c r="H568">
        <v>24.675999999999988</v>
      </c>
      <c r="I568">
        <v>8.6468310658207627E-3</v>
      </c>
      <c r="S568">
        <v>291</v>
      </c>
      <c r="T568">
        <v>0</v>
      </c>
      <c r="U568">
        <v>3.0543261999999997E-4</v>
      </c>
      <c r="V568" s="4">
        <v>3.0543261999999997E-4</v>
      </c>
      <c r="W568">
        <f t="shared" si="38"/>
        <v>4.3194695359514783E-4</v>
      </c>
      <c r="X568">
        <f t="shared" si="39"/>
        <v>165.49799999999999</v>
      </c>
      <c r="Y568">
        <v>75.172999999999988</v>
      </c>
      <c r="Z568">
        <v>3.8493252539243857E-3</v>
      </c>
    </row>
    <row r="569" spans="2:26" x14ac:dyDescent="0.2">
      <c r="B569">
        <v>200</v>
      </c>
      <c r="C569">
        <v>-1.0612168</v>
      </c>
      <c r="D569">
        <v>-0.53359944000000004</v>
      </c>
      <c r="E569" s="4">
        <v>9.6185480000000005</v>
      </c>
      <c r="F569">
        <f t="shared" si="36"/>
        <v>9.6916136472351475</v>
      </c>
      <c r="G569">
        <f t="shared" si="37"/>
        <v>114.91000000000001</v>
      </c>
      <c r="H569">
        <v>24.875999999999991</v>
      </c>
      <c r="I569">
        <v>9.2673107496262837E-3</v>
      </c>
      <c r="S569">
        <v>293</v>
      </c>
      <c r="T569">
        <v>-6.1086525000000002E-4</v>
      </c>
      <c r="U569">
        <v>-3.0543261999999997E-4</v>
      </c>
      <c r="V569" s="4">
        <v>-4.5814895000000002E-4</v>
      </c>
      <c r="W569">
        <f t="shared" si="38"/>
        <v>8.2240251665697715E-4</v>
      </c>
      <c r="X569">
        <f t="shared" si="39"/>
        <v>165.791</v>
      </c>
      <c r="Y569">
        <v>75.465999999999994</v>
      </c>
      <c r="Z569">
        <v>-5.4550781279772151E-3</v>
      </c>
    </row>
    <row r="570" spans="2:26" x14ac:dyDescent="0.2">
      <c r="B570">
        <v>200</v>
      </c>
      <c r="C570">
        <v>-1.0612168</v>
      </c>
      <c r="D570">
        <v>-0.52941203000000003</v>
      </c>
      <c r="E570" s="4">
        <v>9.6329060000000002</v>
      </c>
      <c r="F570">
        <f t="shared" si="36"/>
        <v>9.7056342502150237</v>
      </c>
      <c r="G570">
        <f t="shared" si="37"/>
        <v>115.11000000000001</v>
      </c>
      <c r="H570">
        <v>25.075999999999993</v>
      </c>
      <c r="I570">
        <v>-7.8216274246140186E-5</v>
      </c>
      <c r="S570">
        <v>291</v>
      </c>
      <c r="T570">
        <v>-1.3744467999999999E-3</v>
      </c>
      <c r="U570">
        <v>-3.0543261999999997E-4</v>
      </c>
      <c r="V570" s="4">
        <v>4.5814895000000002E-4</v>
      </c>
      <c r="W570">
        <f t="shared" si="38"/>
        <v>1.4806395752432146E-3</v>
      </c>
      <c r="X570">
        <f t="shared" si="39"/>
        <v>166.08199999999999</v>
      </c>
      <c r="Y570">
        <v>75.756999999999991</v>
      </c>
      <c r="Z570">
        <v>1.5000564850687398E-2</v>
      </c>
    </row>
    <row r="571" spans="2:26" x14ac:dyDescent="0.2">
      <c r="B571">
        <v>201</v>
      </c>
      <c r="C571">
        <v>-1.0516455</v>
      </c>
      <c r="D571">
        <v>-0.5288138</v>
      </c>
      <c r="E571" s="4">
        <v>9.6137630000000005</v>
      </c>
      <c r="F571">
        <f t="shared" si="36"/>
        <v>9.6855583893191053</v>
      </c>
      <c r="G571">
        <f t="shared" si="37"/>
        <v>115.31100000000002</v>
      </c>
      <c r="H571">
        <v>25.277000000000001</v>
      </c>
      <c r="I571">
        <v>1.0751235648788539E-3</v>
      </c>
      <c r="S571">
        <v>292</v>
      </c>
      <c r="T571">
        <v>-4.5814895000000002E-4</v>
      </c>
      <c r="U571">
        <v>-3.0543261999999997E-4</v>
      </c>
      <c r="V571" s="4">
        <v>0</v>
      </c>
      <c r="W571">
        <f t="shared" si="38"/>
        <v>5.5062650294565997E-4</v>
      </c>
      <c r="X571">
        <f t="shared" si="39"/>
        <v>166.374</v>
      </c>
      <c r="Y571">
        <v>76.048999999999992</v>
      </c>
      <c r="Z571">
        <v>2.0583229493655739E-2</v>
      </c>
    </row>
    <row r="572" spans="2:26" x14ac:dyDescent="0.2">
      <c r="B572">
        <v>219</v>
      </c>
      <c r="C572">
        <v>-1.0612168</v>
      </c>
      <c r="D572">
        <v>-0.5288138</v>
      </c>
      <c r="E572">
        <v>9.6275215000000003</v>
      </c>
      <c r="F572">
        <f t="shared" si="36"/>
        <v>9.7002574896048479</v>
      </c>
      <c r="G572">
        <f t="shared" si="37"/>
        <v>115.53000000000002</v>
      </c>
      <c r="H572">
        <v>25.495999999999995</v>
      </c>
      <c r="I572">
        <v>1.6274247245980935E-3</v>
      </c>
      <c r="S572">
        <v>291</v>
      </c>
      <c r="T572">
        <v>-3.0543261999999997E-4</v>
      </c>
      <c r="U572">
        <v>1.5271630999999999E-4</v>
      </c>
      <c r="V572" s="4">
        <v>-3.0543261999999997E-4</v>
      </c>
      <c r="W572">
        <f t="shared" si="38"/>
        <v>4.5814892999999999E-4</v>
      </c>
      <c r="X572">
        <f t="shared" si="39"/>
        <v>166.66499999999999</v>
      </c>
      <c r="Y572">
        <v>76.339999999999989</v>
      </c>
      <c r="Z572">
        <v>-2.6812613973002098E-2</v>
      </c>
    </row>
    <row r="573" spans="2:26" x14ac:dyDescent="0.2">
      <c r="B573">
        <v>217</v>
      </c>
      <c r="C573">
        <v>-1.0468599000000001</v>
      </c>
      <c r="D573">
        <v>-0.52462640000000005</v>
      </c>
      <c r="E573" s="4">
        <v>9.6233350000000009</v>
      </c>
      <c r="F573">
        <f t="shared" si="36"/>
        <v>9.6943140568082473</v>
      </c>
      <c r="G573">
        <f t="shared" si="37"/>
        <v>115.74700000000001</v>
      </c>
      <c r="H573">
        <v>25.712999999999994</v>
      </c>
      <c r="I573">
        <v>3.1088343988977967E-3</v>
      </c>
      <c r="S573">
        <v>292</v>
      </c>
      <c r="T573">
        <v>4.5814895000000002E-4</v>
      </c>
      <c r="U573">
        <v>4.5814895000000002E-4</v>
      </c>
      <c r="V573" s="4">
        <v>4.5814895000000002E-4</v>
      </c>
      <c r="W573">
        <f t="shared" si="38"/>
        <v>7.9353725883433328E-4</v>
      </c>
      <c r="X573">
        <f t="shared" si="39"/>
        <v>166.95699999999999</v>
      </c>
      <c r="Y573">
        <v>76.631999999999991</v>
      </c>
      <c r="Z573">
        <v>-2.207587613387034E-2</v>
      </c>
    </row>
    <row r="574" spans="2:26" x14ac:dyDescent="0.2">
      <c r="B574">
        <v>202</v>
      </c>
      <c r="C574">
        <v>-1.0564312</v>
      </c>
      <c r="D574">
        <v>-0.51445686999999996</v>
      </c>
      <c r="E574" s="4">
        <v>9.6370939999999994</v>
      </c>
      <c r="F574">
        <f t="shared" si="36"/>
        <v>9.7084650442930283</v>
      </c>
      <c r="G574">
        <f t="shared" si="37"/>
        <v>115.94900000000001</v>
      </c>
      <c r="H574">
        <v>25.914999999999992</v>
      </c>
      <c r="I574">
        <v>4.1819014336160866E-3</v>
      </c>
      <c r="S574">
        <v>290</v>
      </c>
      <c r="T574">
        <v>4.5814895000000002E-4</v>
      </c>
      <c r="U574">
        <v>7.6358153999999995E-4</v>
      </c>
      <c r="V574" s="4">
        <v>0</v>
      </c>
      <c r="W574">
        <f t="shared" si="38"/>
        <v>8.9048145888326845E-4</v>
      </c>
      <c r="X574">
        <f t="shared" si="39"/>
        <v>167.24700000000001</v>
      </c>
      <c r="Y574">
        <v>76.922000000000011</v>
      </c>
      <c r="Z574">
        <v>-2.2962372708010513E-2</v>
      </c>
    </row>
    <row r="575" spans="2:26" x14ac:dyDescent="0.2">
      <c r="B575">
        <v>200</v>
      </c>
      <c r="C575">
        <v>-1.0516455</v>
      </c>
      <c r="D575">
        <v>-0.52402820000000006</v>
      </c>
      <c r="E575" s="4">
        <v>9.6281199999999991</v>
      </c>
      <c r="F575">
        <f t="shared" si="36"/>
        <v>9.6995493991455852</v>
      </c>
      <c r="G575">
        <f t="shared" si="37"/>
        <v>116.14900000000002</v>
      </c>
      <c r="H575">
        <v>26.114999999999995</v>
      </c>
      <c r="I575">
        <v>-4.9995199415757505E-3</v>
      </c>
      <c r="S575">
        <v>291</v>
      </c>
      <c r="T575">
        <v>6.1086525000000002E-4</v>
      </c>
      <c r="U575">
        <v>1.5271630999999999E-4</v>
      </c>
      <c r="V575" s="4">
        <v>-1.5271630999999999E-4</v>
      </c>
      <c r="W575">
        <f t="shared" si="38"/>
        <v>6.4792043982081211E-4</v>
      </c>
      <c r="X575">
        <f t="shared" si="39"/>
        <v>167.53800000000001</v>
      </c>
      <c r="Y575">
        <v>77.213000000000008</v>
      </c>
      <c r="Z575">
        <v>2.8777117766434278E-3</v>
      </c>
    </row>
    <row r="576" spans="2:26" x14ac:dyDescent="0.2">
      <c r="B576">
        <v>200</v>
      </c>
      <c r="C576">
        <v>-1.0516455</v>
      </c>
      <c r="D576">
        <v>-0.5288138</v>
      </c>
      <c r="E576" s="4">
        <v>9.6466650000000005</v>
      </c>
      <c r="F576">
        <f t="shared" si="36"/>
        <v>9.7182173218633938</v>
      </c>
      <c r="G576">
        <f t="shared" si="37"/>
        <v>116.34900000000002</v>
      </c>
      <c r="H576">
        <v>26.314999999999998</v>
      </c>
      <c r="I576">
        <v>-5.0113424759781495E-3</v>
      </c>
      <c r="S576">
        <v>292</v>
      </c>
      <c r="T576">
        <v>0</v>
      </c>
      <c r="U576">
        <v>3.0543261999999997E-4</v>
      </c>
      <c r="V576" s="4">
        <v>1.0690141999999999E-3</v>
      </c>
      <c r="W576">
        <f t="shared" si="38"/>
        <v>1.1117915475311476E-3</v>
      </c>
      <c r="X576">
        <f t="shared" si="39"/>
        <v>167.83</v>
      </c>
      <c r="Y576">
        <v>77.50500000000001</v>
      </c>
      <c r="Z576">
        <v>2.1599173264944965E-2</v>
      </c>
    </row>
    <row r="577" spans="2:26" x14ac:dyDescent="0.2">
      <c r="B577">
        <v>200</v>
      </c>
      <c r="C577">
        <v>-1.0564312</v>
      </c>
      <c r="D577">
        <v>-0.5288138</v>
      </c>
      <c r="E577" s="4">
        <v>9.6185480000000005</v>
      </c>
      <c r="F577">
        <f t="shared" si="36"/>
        <v>9.6908284756107346</v>
      </c>
      <c r="G577">
        <f t="shared" si="37"/>
        <v>116.54900000000002</v>
      </c>
      <c r="H577">
        <v>26.515000000000001</v>
      </c>
      <c r="I577">
        <v>-3.9038108482579111E-3</v>
      </c>
      <c r="S577">
        <v>291</v>
      </c>
      <c r="T577">
        <v>6.1086525000000002E-4</v>
      </c>
      <c r="U577">
        <v>-1.5271630999999999E-4</v>
      </c>
      <c r="V577" s="4">
        <v>3.0543261999999997E-4</v>
      </c>
      <c r="W577">
        <f t="shared" si="38"/>
        <v>6.9983405915805712E-4</v>
      </c>
      <c r="X577">
        <f t="shared" si="39"/>
        <v>168.12100000000001</v>
      </c>
      <c r="Y577">
        <v>77.796000000000006</v>
      </c>
      <c r="Z577">
        <v>3.5232147204209786E-2</v>
      </c>
    </row>
    <row r="578" spans="2:26" x14ac:dyDescent="0.2">
      <c r="B578">
        <v>201</v>
      </c>
      <c r="C578">
        <v>-1.0516455</v>
      </c>
      <c r="D578">
        <v>-0.51924250000000005</v>
      </c>
      <c r="E578" s="4">
        <v>9.6275215000000003</v>
      </c>
      <c r="F578">
        <f t="shared" si="36"/>
        <v>9.6986979159286513</v>
      </c>
      <c r="G578">
        <f t="shared" si="37"/>
        <v>116.75000000000001</v>
      </c>
      <c r="H578">
        <v>26.715999999999994</v>
      </c>
      <c r="I578">
        <v>-2.6446952329896266E-3</v>
      </c>
      <c r="S578">
        <v>291</v>
      </c>
      <c r="T578">
        <v>-1.5271630999999999E-4</v>
      </c>
      <c r="U578">
        <v>0</v>
      </c>
      <c r="V578" s="4">
        <v>0</v>
      </c>
      <c r="W578">
        <f t="shared" si="38"/>
        <v>1.5271630999999999E-4</v>
      </c>
      <c r="X578">
        <f t="shared" si="39"/>
        <v>168.41200000000001</v>
      </c>
      <c r="Y578">
        <v>78.087000000000003</v>
      </c>
      <c r="Z578">
        <v>-6.80055232670822E-4</v>
      </c>
    </row>
    <row r="579" spans="2:26" x14ac:dyDescent="0.2">
      <c r="B579">
        <v>200</v>
      </c>
      <c r="C579">
        <v>-1.0516455</v>
      </c>
      <c r="D579">
        <v>-0.51924250000000005</v>
      </c>
      <c r="E579" s="4">
        <v>9.6227359999999997</v>
      </c>
      <c r="F579">
        <f t="shared" si="36"/>
        <v>9.6939475528379297</v>
      </c>
      <c r="G579">
        <f t="shared" si="37"/>
        <v>116.95000000000002</v>
      </c>
      <c r="H579">
        <v>26.915999999999997</v>
      </c>
      <c r="I579">
        <v>-2.0061927997268403E-3</v>
      </c>
      <c r="S579">
        <v>292</v>
      </c>
      <c r="T579">
        <v>-1.2217305E-3</v>
      </c>
      <c r="U579">
        <v>-9.1629790000000003E-4</v>
      </c>
      <c r="V579" s="4">
        <v>3.0543261999999997E-4</v>
      </c>
      <c r="W579">
        <f t="shared" si="38"/>
        <v>1.557406928690997E-3</v>
      </c>
      <c r="X579">
        <f t="shared" si="39"/>
        <v>168.70400000000001</v>
      </c>
      <c r="Y579">
        <v>78.379000000000005</v>
      </c>
      <c r="Z579">
        <v>-4.7731257313537341E-2</v>
      </c>
    </row>
    <row r="580" spans="2:26" x14ac:dyDescent="0.2">
      <c r="B580">
        <v>201</v>
      </c>
      <c r="C580">
        <v>-1.0516455</v>
      </c>
      <c r="D580">
        <v>-0.5288138</v>
      </c>
      <c r="E580" s="4">
        <v>9.6185480000000005</v>
      </c>
      <c r="F580">
        <f t="shared" si="36"/>
        <v>9.6903079373694148</v>
      </c>
      <c r="G580">
        <f t="shared" si="37"/>
        <v>117.15100000000001</v>
      </c>
      <c r="H580">
        <v>27.11699999999999</v>
      </c>
      <c r="I580">
        <v>-7.6422043791557969E-4</v>
      </c>
      <c r="S580">
        <v>292</v>
      </c>
      <c r="T580">
        <v>-6.1086525000000002E-4</v>
      </c>
      <c r="U580">
        <v>-1.5271630999999999E-4</v>
      </c>
      <c r="V580" s="4">
        <v>1.5271630999999999E-4</v>
      </c>
      <c r="W580">
        <f t="shared" si="38"/>
        <v>6.4792043982081211E-4</v>
      </c>
      <c r="X580">
        <f t="shared" si="39"/>
        <v>168.99600000000001</v>
      </c>
      <c r="Y580">
        <v>78.671000000000006</v>
      </c>
      <c r="Z580">
        <v>-1.367273689919786E-2</v>
      </c>
    </row>
    <row r="581" spans="2:26" x14ac:dyDescent="0.2">
      <c r="B581">
        <v>218</v>
      </c>
      <c r="C581">
        <v>-1.0564312</v>
      </c>
      <c r="D581">
        <v>-0.5288138</v>
      </c>
      <c r="E581" s="4">
        <v>9.6137630000000005</v>
      </c>
      <c r="F581">
        <f t="shared" si="36"/>
        <v>9.6860791828052317</v>
      </c>
      <c r="G581">
        <f t="shared" si="37"/>
        <v>117.36900000000001</v>
      </c>
      <c r="H581">
        <v>27.334999999999994</v>
      </c>
      <c r="I581">
        <v>-8.6404700907671324E-3</v>
      </c>
      <c r="S581">
        <v>291</v>
      </c>
      <c r="T581">
        <v>-1.5271630999999999E-4</v>
      </c>
      <c r="U581">
        <v>-1.5271630999999999E-4</v>
      </c>
      <c r="V581" s="4">
        <v>3.0543261999999997E-4</v>
      </c>
      <c r="W581">
        <f t="shared" si="38"/>
        <v>3.7407703490069605E-4</v>
      </c>
      <c r="X581">
        <f t="shared" si="39"/>
        <v>169.28700000000001</v>
      </c>
      <c r="Y581">
        <v>78.962000000000003</v>
      </c>
      <c r="Z581">
        <v>1.3383669750858802E-3</v>
      </c>
    </row>
    <row r="582" spans="2:26" x14ac:dyDescent="0.2">
      <c r="B582">
        <v>200</v>
      </c>
      <c r="C582">
        <v>-1.0612168</v>
      </c>
      <c r="D582">
        <v>-0.53359944000000004</v>
      </c>
      <c r="E582" s="4">
        <v>9.6227359999999997</v>
      </c>
      <c r="F582">
        <f t="shared" si="36"/>
        <v>9.6957700872425061</v>
      </c>
      <c r="G582">
        <f t="shared" si="37"/>
        <v>117.56900000000002</v>
      </c>
      <c r="H582">
        <v>27.534999999999997</v>
      </c>
      <c r="I582">
        <v>-8.6446697880840657E-3</v>
      </c>
      <c r="S582">
        <v>291</v>
      </c>
      <c r="T582">
        <v>-6.1086525000000002E-4</v>
      </c>
      <c r="U582">
        <v>-3.0543261999999997E-4</v>
      </c>
      <c r="V582" s="4">
        <v>3.0543261999999997E-4</v>
      </c>
      <c r="W582">
        <f t="shared" si="38"/>
        <v>7.4815407796635809E-4</v>
      </c>
      <c r="X582">
        <f t="shared" si="39"/>
        <v>169.578</v>
      </c>
      <c r="Y582">
        <v>79.253</v>
      </c>
      <c r="Z582">
        <v>7.1517811223887557E-3</v>
      </c>
    </row>
    <row r="583" spans="2:26" x14ac:dyDescent="0.2">
      <c r="B583">
        <v>200</v>
      </c>
      <c r="C583">
        <v>-1.0564312</v>
      </c>
      <c r="D583">
        <v>-0.52402820000000006</v>
      </c>
      <c r="E583" s="4">
        <v>9.6323080000000001</v>
      </c>
      <c r="F583">
        <f t="shared" si="36"/>
        <v>9.7042263906811588</v>
      </c>
      <c r="G583">
        <f t="shared" si="37"/>
        <v>117.76900000000002</v>
      </c>
      <c r="H583">
        <v>27.734999999999999</v>
      </c>
      <c r="I583">
        <v>-7.7759299588229039E-3</v>
      </c>
      <c r="S583">
        <v>292</v>
      </c>
      <c r="T583">
        <v>-6.1086525000000002E-4</v>
      </c>
      <c r="U583">
        <v>0</v>
      </c>
      <c r="V583" s="4">
        <v>-1.5271630999999999E-4</v>
      </c>
      <c r="W583">
        <f t="shared" si="38"/>
        <v>6.2966548658599563E-4</v>
      </c>
      <c r="X583">
        <f t="shared" si="39"/>
        <v>169.87</v>
      </c>
      <c r="Y583">
        <v>79.545000000000002</v>
      </c>
      <c r="Z583">
        <v>2.3230533549991668E-2</v>
      </c>
    </row>
    <row r="584" spans="2:26" x14ac:dyDescent="0.2">
      <c r="B584">
        <v>201</v>
      </c>
      <c r="C584">
        <v>-1.0516455</v>
      </c>
      <c r="D584">
        <v>-0.52402820000000006</v>
      </c>
      <c r="E584" s="4">
        <v>9.6137630000000005</v>
      </c>
      <c r="F584">
        <f t="shared" si="36"/>
        <v>9.6852982830801082</v>
      </c>
      <c r="G584">
        <f t="shared" si="37"/>
        <v>117.97000000000001</v>
      </c>
      <c r="H584">
        <v>27.935999999999993</v>
      </c>
      <c r="I584">
        <v>-6.7207630954418552E-3</v>
      </c>
      <c r="S584">
        <v>292</v>
      </c>
      <c r="T584">
        <v>1.5271630999999999E-4</v>
      </c>
      <c r="U584">
        <v>4.5814895000000002E-4</v>
      </c>
      <c r="V584" s="4">
        <v>0</v>
      </c>
      <c r="W584">
        <f t="shared" si="38"/>
        <v>4.8293139443001488E-4</v>
      </c>
      <c r="X584">
        <f t="shared" si="39"/>
        <v>170.16200000000001</v>
      </c>
      <c r="Y584">
        <v>79.837000000000003</v>
      </c>
      <c r="Z584">
        <v>-1.1266942041120175E-2</v>
      </c>
    </row>
    <row r="585" spans="2:26" x14ac:dyDescent="0.2">
      <c r="B585">
        <v>200</v>
      </c>
      <c r="C585">
        <v>-1.0606186</v>
      </c>
      <c r="D585">
        <v>-0.53359944000000004</v>
      </c>
      <c r="E585" s="4">
        <v>9.6035939999999993</v>
      </c>
      <c r="F585">
        <f t="shared" si="36"/>
        <v>9.6767069757159767</v>
      </c>
      <c r="G585">
        <f t="shared" si="37"/>
        <v>118.17000000000002</v>
      </c>
      <c r="H585">
        <v>28.135999999999996</v>
      </c>
      <c r="I585">
        <v>-5.5018750478000754E-3</v>
      </c>
      <c r="S585">
        <v>291</v>
      </c>
      <c r="T585">
        <v>9.1629790000000003E-4</v>
      </c>
      <c r="U585">
        <v>6.1086525000000002E-4</v>
      </c>
      <c r="V585" s="4">
        <v>-3.0543261999999997E-4</v>
      </c>
      <c r="W585">
        <f t="shared" si="38"/>
        <v>1.1428242562012924E-3</v>
      </c>
      <c r="X585">
        <f t="shared" si="39"/>
        <v>170.453</v>
      </c>
      <c r="Y585">
        <v>80.128</v>
      </c>
      <c r="Z585">
        <v>-2.0025271145646846E-2</v>
      </c>
    </row>
    <row r="586" spans="2:26" x14ac:dyDescent="0.2">
      <c r="B586">
        <v>200</v>
      </c>
      <c r="C586">
        <v>-1.0660025</v>
      </c>
      <c r="D586">
        <v>-0.53359944000000004</v>
      </c>
      <c r="E586" s="4">
        <v>9.6275215000000003</v>
      </c>
      <c r="F586">
        <f t="shared" si="36"/>
        <v>9.7010442698369754</v>
      </c>
      <c r="G586">
        <f t="shared" si="37"/>
        <v>118.37000000000002</v>
      </c>
      <c r="H586">
        <v>28.335999999999999</v>
      </c>
      <c r="I586">
        <v>-4.8187762822897986E-3</v>
      </c>
      <c r="S586">
        <v>291</v>
      </c>
      <c r="T586">
        <v>6.1086525000000002E-4</v>
      </c>
      <c r="U586">
        <v>4.5814895000000002E-4</v>
      </c>
      <c r="V586" s="4">
        <v>-4.5814895000000002E-4</v>
      </c>
      <c r="W586">
        <f t="shared" si="38"/>
        <v>8.9048148460805598E-4</v>
      </c>
      <c r="X586">
        <f t="shared" si="39"/>
        <v>170.744</v>
      </c>
      <c r="Y586">
        <v>80.418999999999997</v>
      </c>
      <c r="Z586">
        <v>1.9698108317764824E-2</v>
      </c>
    </row>
    <row r="587" spans="2:26" x14ac:dyDescent="0.2">
      <c r="B587">
        <v>201</v>
      </c>
      <c r="C587">
        <v>-1.0564312</v>
      </c>
      <c r="D587">
        <v>-0.5288138</v>
      </c>
      <c r="E587" s="4">
        <v>9.6137630000000005</v>
      </c>
      <c r="F587">
        <f t="shared" si="36"/>
        <v>9.6860791828052317</v>
      </c>
      <c r="G587">
        <f t="shared" si="37"/>
        <v>118.57100000000001</v>
      </c>
      <c r="H587">
        <v>28.536999999999992</v>
      </c>
      <c r="I587">
        <v>-3.8093481858865316E-3</v>
      </c>
      <c r="S587">
        <v>292</v>
      </c>
      <c r="T587">
        <v>3.0543261999999997E-4</v>
      </c>
      <c r="U587">
        <v>1.5271630999999999E-4</v>
      </c>
      <c r="V587" s="4">
        <v>-1.5271630999999999E-4</v>
      </c>
      <c r="W587">
        <f t="shared" si="38"/>
        <v>3.7407703490069611E-4</v>
      </c>
      <c r="X587">
        <f t="shared" si="39"/>
        <v>171.036</v>
      </c>
      <c r="Y587">
        <v>80.710999999999999</v>
      </c>
      <c r="Z587">
        <v>-1.0319299219730958E-2</v>
      </c>
    </row>
    <row r="588" spans="2:26" x14ac:dyDescent="0.2">
      <c r="B588">
        <v>200</v>
      </c>
      <c r="C588">
        <v>-1.0564312</v>
      </c>
      <c r="D588">
        <v>-0.5288138</v>
      </c>
      <c r="E588" s="4">
        <v>9.6466650000000005</v>
      </c>
      <c r="F588">
        <f t="shared" si="36"/>
        <v>9.7187363652703791</v>
      </c>
      <c r="G588">
        <f t="shared" si="37"/>
        <v>118.77100000000002</v>
      </c>
      <c r="H588">
        <v>28.736999999999995</v>
      </c>
      <c r="I588">
        <v>-2.8085042863015383E-3</v>
      </c>
      <c r="S588">
        <v>291</v>
      </c>
      <c r="T588">
        <v>4.5814895000000002E-4</v>
      </c>
      <c r="U588">
        <v>1.5271630999999999E-4</v>
      </c>
      <c r="V588" s="4">
        <v>3.0543261999999997E-4</v>
      </c>
      <c r="W588">
        <f t="shared" si="38"/>
        <v>5.7141212542803383E-4</v>
      </c>
      <c r="X588">
        <f t="shared" si="39"/>
        <v>171.327</v>
      </c>
      <c r="Y588">
        <v>81.001999999999995</v>
      </c>
      <c r="Z588">
        <v>1.5703554964300835E-2</v>
      </c>
    </row>
    <row r="589" spans="2:26" x14ac:dyDescent="0.2">
      <c r="B589">
        <v>200</v>
      </c>
      <c r="C589">
        <v>-1.0516455</v>
      </c>
      <c r="D589">
        <v>-0.5288138</v>
      </c>
      <c r="E589" s="4">
        <v>9.6137630000000005</v>
      </c>
      <c r="F589">
        <f t="shared" si="36"/>
        <v>9.6855583893191053</v>
      </c>
      <c r="G589">
        <f t="shared" si="37"/>
        <v>118.97100000000002</v>
      </c>
      <c r="H589">
        <v>28.936999999999998</v>
      </c>
      <c r="I589">
        <v>-1.1428360751322857E-2</v>
      </c>
      <c r="S589">
        <v>291</v>
      </c>
      <c r="T589">
        <v>-1.5271630999999999E-4</v>
      </c>
      <c r="U589">
        <v>3.0543261999999997E-4</v>
      </c>
      <c r="V589" s="4">
        <v>0</v>
      </c>
      <c r="W589">
        <f t="shared" si="38"/>
        <v>3.4148405043293091E-4</v>
      </c>
      <c r="X589">
        <f t="shared" si="39"/>
        <v>171.61799999999999</v>
      </c>
      <c r="Y589">
        <v>81.292999999999992</v>
      </c>
      <c r="Z589">
        <v>1.3083964351072282E-2</v>
      </c>
    </row>
    <row r="590" spans="2:26" x14ac:dyDescent="0.2">
      <c r="B590">
        <v>201</v>
      </c>
      <c r="C590">
        <v>-1.0612168</v>
      </c>
      <c r="D590">
        <v>-0.51924250000000005</v>
      </c>
      <c r="E590" s="4">
        <v>9.6227359999999997</v>
      </c>
      <c r="F590">
        <f t="shared" si="36"/>
        <v>9.6949905619399388</v>
      </c>
      <c r="G590">
        <f t="shared" si="37"/>
        <v>119.17200000000001</v>
      </c>
      <c r="H590">
        <v>29.137999999999991</v>
      </c>
      <c r="I590">
        <v>-1.0704384252273986E-2</v>
      </c>
      <c r="S590">
        <v>291</v>
      </c>
      <c r="T590">
        <v>-4.5814895000000002E-4</v>
      </c>
      <c r="U590">
        <v>-7.6358153999999995E-4</v>
      </c>
      <c r="V590" s="4">
        <v>-1.5271630999999999E-4</v>
      </c>
      <c r="W590">
        <f t="shared" si="38"/>
        <v>9.0348187583088246E-4</v>
      </c>
      <c r="X590">
        <f t="shared" si="39"/>
        <v>171.90899999999999</v>
      </c>
      <c r="Y590">
        <v>81.583999999999989</v>
      </c>
      <c r="Z590">
        <v>-1.9608630660603913E-3</v>
      </c>
    </row>
    <row r="591" spans="2:26" x14ac:dyDescent="0.2">
      <c r="B591">
        <v>200</v>
      </c>
      <c r="C591">
        <v>-1.0564312</v>
      </c>
      <c r="D591">
        <v>-0.52402820000000006</v>
      </c>
      <c r="E591" s="4">
        <v>9.6233350000000009</v>
      </c>
      <c r="F591">
        <f t="shared" si="36"/>
        <v>9.69531995124213</v>
      </c>
      <c r="G591">
        <f t="shared" si="37"/>
        <v>119.37200000000001</v>
      </c>
      <c r="H591">
        <v>29.337999999999994</v>
      </c>
      <c r="I591">
        <v>-9.5923568286082703E-3</v>
      </c>
      <c r="S591">
        <v>292</v>
      </c>
      <c r="T591">
        <v>0</v>
      </c>
      <c r="U591">
        <v>-1.5271630999999999E-4</v>
      </c>
      <c r="V591" s="4">
        <v>0</v>
      </c>
      <c r="W591">
        <f t="shared" si="38"/>
        <v>1.5271630999999999E-4</v>
      </c>
      <c r="X591">
        <f t="shared" si="39"/>
        <v>172.20099999999999</v>
      </c>
      <c r="Y591">
        <v>81.875999999999991</v>
      </c>
      <c r="Z591">
        <v>5.7385698707771585E-3</v>
      </c>
    </row>
    <row r="592" spans="2:26" x14ac:dyDescent="0.2">
      <c r="B592">
        <v>201</v>
      </c>
      <c r="C592">
        <v>-1.0564312</v>
      </c>
      <c r="D592">
        <v>-0.51924250000000005</v>
      </c>
      <c r="E592" s="4">
        <v>9.6179500000000004</v>
      </c>
      <c r="F592">
        <f t="shared" si="36"/>
        <v>9.6897173259409222</v>
      </c>
      <c r="G592">
        <f t="shared" si="37"/>
        <v>119.57300000000001</v>
      </c>
      <c r="H592">
        <v>29.538999999999987</v>
      </c>
      <c r="I592">
        <v>-8.9829777343737923E-3</v>
      </c>
      <c r="S592">
        <v>291</v>
      </c>
      <c r="T592">
        <v>-7.6358153999999995E-4</v>
      </c>
      <c r="U592">
        <v>-4.5814895000000002E-4</v>
      </c>
      <c r="V592" s="4">
        <v>1.5271630999999999E-4</v>
      </c>
      <c r="W592">
        <f t="shared" si="38"/>
        <v>9.0348187583088246E-4</v>
      </c>
      <c r="X592">
        <f t="shared" si="39"/>
        <v>172.49199999999999</v>
      </c>
      <c r="Y592">
        <v>82.166999999999987</v>
      </c>
      <c r="Z592">
        <v>5.8442876365795947E-2</v>
      </c>
    </row>
    <row r="593" spans="2:26" x14ac:dyDescent="0.2">
      <c r="B593">
        <v>200</v>
      </c>
      <c r="C593">
        <v>-1.0660025</v>
      </c>
      <c r="D593">
        <v>-0.52462640000000005</v>
      </c>
      <c r="E593" s="4">
        <v>9.6275215000000003</v>
      </c>
      <c r="F593">
        <f t="shared" si="36"/>
        <v>9.7005548512724502</v>
      </c>
      <c r="G593">
        <f t="shared" si="37"/>
        <v>119.77300000000001</v>
      </c>
      <c r="H593">
        <v>29.73899999999999</v>
      </c>
      <c r="I593">
        <v>-7.7581116830123826E-3</v>
      </c>
      <c r="S593">
        <v>291</v>
      </c>
      <c r="T593">
        <v>-4.5814895000000002E-4</v>
      </c>
      <c r="U593">
        <v>-3.0543261999999997E-4</v>
      </c>
      <c r="V593" s="4">
        <v>0</v>
      </c>
      <c r="W593">
        <f t="shared" si="38"/>
        <v>5.5062650294565997E-4</v>
      </c>
      <c r="X593">
        <f t="shared" si="39"/>
        <v>172.78299999999999</v>
      </c>
      <c r="Y593">
        <v>82.457999999999984</v>
      </c>
      <c r="Z593">
        <v>2.4788255057210593E-3</v>
      </c>
    </row>
    <row r="594" spans="2:26" x14ac:dyDescent="0.2">
      <c r="B594">
        <v>200</v>
      </c>
      <c r="C594">
        <v>-1.0564312</v>
      </c>
      <c r="D594">
        <v>-0.51445686999999996</v>
      </c>
      <c r="E594" s="4">
        <v>9.6227359999999997</v>
      </c>
      <c r="F594">
        <f t="shared" ref="F594:F657" si="40">SQRT(SUMSQ(C594:E594))</f>
        <v>9.6942127517978278</v>
      </c>
      <c r="G594">
        <f t="shared" ref="G594:G657" si="41">(G593*1000+B594)/1000</f>
        <v>119.97300000000001</v>
      </c>
      <c r="H594">
        <v>29.938999999999993</v>
      </c>
      <c r="I594">
        <v>-7.1067667005136484E-3</v>
      </c>
      <c r="S594">
        <v>292</v>
      </c>
      <c r="T594">
        <v>-4.5814895000000002E-4</v>
      </c>
      <c r="U594">
        <v>-1.5271630999999999E-4</v>
      </c>
      <c r="V594" s="4">
        <v>-1.5271630999999999E-4</v>
      </c>
      <c r="W594">
        <f t="shared" si="38"/>
        <v>5.0650271772828103E-4</v>
      </c>
      <c r="X594">
        <f t="shared" si="39"/>
        <v>173.07499999999999</v>
      </c>
      <c r="Y594">
        <v>82.749999999999986</v>
      </c>
      <c r="Z594">
        <v>-8.2522808211475993E-2</v>
      </c>
    </row>
    <row r="595" spans="2:26" x14ac:dyDescent="0.2">
      <c r="B595">
        <v>200</v>
      </c>
      <c r="C595">
        <v>-1.0612168</v>
      </c>
      <c r="D595">
        <v>-0.52941203000000003</v>
      </c>
      <c r="E595" s="4">
        <v>9.6329060000000002</v>
      </c>
      <c r="F595">
        <f t="shared" si="40"/>
        <v>9.7056342502150237</v>
      </c>
      <c r="G595">
        <f t="shared" si="41"/>
        <v>120.17300000000002</v>
      </c>
      <c r="H595">
        <v>30.138999999999996</v>
      </c>
      <c r="I595">
        <v>-5.5040958434736309E-3</v>
      </c>
      <c r="S595">
        <v>291</v>
      </c>
      <c r="T595">
        <v>0</v>
      </c>
      <c r="U595">
        <v>3.0543261999999997E-4</v>
      </c>
      <c r="V595" s="4">
        <v>0</v>
      </c>
      <c r="W595">
        <f t="shared" si="38"/>
        <v>3.0543261999999997E-4</v>
      </c>
      <c r="X595">
        <f t="shared" si="39"/>
        <v>173.36600000000001</v>
      </c>
      <c r="Y595">
        <v>83.041000000000011</v>
      </c>
      <c r="Z595">
        <v>1.1383604422664565E-2</v>
      </c>
    </row>
    <row r="596" spans="2:26" x14ac:dyDescent="0.2">
      <c r="B596">
        <v>201</v>
      </c>
      <c r="C596">
        <v>-1.0707880999999999</v>
      </c>
      <c r="D596">
        <v>-0.51984070000000004</v>
      </c>
      <c r="E596" s="4">
        <v>9.6179500000000004</v>
      </c>
      <c r="F596">
        <f t="shared" si="40"/>
        <v>9.6913251782704162</v>
      </c>
      <c r="G596">
        <f t="shared" si="41"/>
        <v>120.37400000000001</v>
      </c>
      <c r="H596">
        <v>30.339999999999989</v>
      </c>
      <c r="I596">
        <v>-4.9567334521770012E-3</v>
      </c>
      <c r="S596">
        <v>292</v>
      </c>
      <c r="T596">
        <v>6.1086525000000002E-4</v>
      </c>
      <c r="U596">
        <v>7.6358153999999995E-4</v>
      </c>
      <c r="V596" s="4">
        <v>-4.5814895000000002E-4</v>
      </c>
      <c r="W596">
        <f t="shared" si="38"/>
        <v>1.0798673910589376E-3</v>
      </c>
      <c r="X596">
        <f t="shared" si="39"/>
        <v>173.65799999999999</v>
      </c>
      <c r="Y596">
        <v>83.332999999999984</v>
      </c>
      <c r="Z596">
        <v>2.5619004783232931E-2</v>
      </c>
    </row>
    <row r="597" spans="2:26" x14ac:dyDescent="0.2">
      <c r="B597">
        <v>200</v>
      </c>
      <c r="C597">
        <v>-1.0516455</v>
      </c>
      <c r="D597">
        <v>-0.51924250000000005</v>
      </c>
      <c r="E597" s="4">
        <v>9.6370939999999994</v>
      </c>
      <c r="F597">
        <f t="shared" si="40"/>
        <v>9.7082002346630905</v>
      </c>
      <c r="G597">
        <f t="shared" si="41"/>
        <v>120.57400000000001</v>
      </c>
      <c r="H597">
        <v>30.539999999999992</v>
      </c>
      <c r="I597">
        <v>-3.7789505005881153E-3</v>
      </c>
      <c r="S597">
        <v>291</v>
      </c>
      <c r="T597">
        <v>1.2217305E-3</v>
      </c>
      <c r="U597">
        <v>4.5814895000000002E-4</v>
      </c>
      <c r="V597" s="4">
        <v>4.5814895000000002E-4</v>
      </c>
      <c r="W597">
        <f t="shared" ref="W597:W617" si="42">SQRT(SUMSQ(T597:V597))</f>
        <v>1.3829050348460139E-3</v>
      </c>
      <c r="X597">
        <f t="shared" ref="X597:X617" si="43">(X596*1000+S597)/1000</f>
        <v>173.94900000000001</v>
      </c>
      <c r="Y597">
        <v>83.624000000000009</v>
      </c>
      <c r="Z597">
        <v>5.1915518487859851E-3</v>
      </c>
    </row>
    <row r="598" spans="2:26" x14ac:dyDescent="0.2">
      <c r="B598">
        <v>200</v>
      </c>
      <c r="C598">
        <v>-1.0564312</v>
      </c>
      <c r="D598">
        <v>-0.51924250000000005</v>
      </c>
      <c r="E598" s="4">
        <v>9.6227359999999997</v>
      </c>
      <c r="F598">
        <f t="shared" si="40"/>
        <v>9.6944678956524317</v>
      </c>
      <c r="G598">
        <f t="shared" si="41"/>
        <v>120.77400000000002</v>
      </c>
      <c r="H598">
        <v>30.739999999999995</v>
      </c>
      <c r="I598">
        <v>-2.6555829137618098E-3</v>
      </c>
      <c r="S598">
        <v>291</v>
      </c>
      <c r="T598">
        <v>3.0543261999999997E-4</v>
      </c>
      <c r="U598">
        <v>1.5271630999999999E-4</v>
      </c>
      <c r="V598" s="4">
        <v>1.5271630999999999E-4</v>
      </c>
      <c r="W598">
        <f t="shared" si="42"/>
        <v>3.7407703490069611E-4</v>
      </c>
      <c r="X598">
        <f t="shared" si="43"/>
        <v>174.24</v>
      </c>
      <c r="Y598">
        <v>83.915000000000006</v>
      </c>
      <c r="Z598">
        <v>-4.9793896665062077E-3</v>
      </c>
    </row>
    <row r="599" spans="2:26" x14ac:dyDescent="0.2">
      <c r="B599">
        <v>200</v>
      </c>
      <c r="C599">
        <v>-1.0660025</v>
      </c>
      <c r="D599">
        <v>-0.52941203000000003</v>
      </c>
      <c r="E599" s="4">
        <v>9.6185480000000005</v>
      </c>
      <c r="F599">
        <f t="shared" si="40"/>
        <v>9.6919092059211422</v>
      </c>
      <c r="G599">
        <f t="shared" si="41"/>
        <v>120.97400000000002</v>
      </c>
      <c r="H599">
        <v>30.939999999999998</v>
      </c>
      <c r="I599">
        <v>-2.0852213958110111E-3</v>
      </c>
      <c r="S599">
        <v>292</v>
      </c>
      <c r="T599">
        <v>7.6358153999999995E-4</v>
      </c>
      <c r="U599">
        <v>1.5271630999999999E-4</v>
      </c>
      <c r="V599" s="4">
        <v>0</v>
      </c>
      <c r="W599">
        <f t="shared" si="42"/>
        <v>7.7870343492807809E-4</v>
      </c>
      <c r="X599">
        <f t="shared" si="43"/>
        <v>174.53200000000001</v>
      </c>
      <c r="Y599">
        <v>84.207000000000008</v>
      </c>
      <c r="Z599">
        <v>-1.0964692010785213E-2</v>
      </c>
    </row>
    <row r="600" spans="2:26" x14ac:dyDescent="0.2">
      <c r="B600">
        <v>201</v>
      </c>
      <c r="C600">
        <v>-1.0660025</v>
      </c>
      <c r="D600">
        <v>-0.51505506000000001</v>
      </c>
      <c r="E600" s="4">
        <v>9.6275215000000003</v>
      </c>
      <c r="F600">
        <f t="shared" si="40"/>
        <v>9.7000419214455</v>
      </c>
      <c r="G600">
        <f t="shared" si="41"/>
        <v>121.17500000000001</v>
      </c>
      <c r="H600">
        <v>31.140999999999991</v>
      </c>
      <c r="I600">
        <v>-1.5481862639553654E-3</v>
      </c>
      <c r="S600">
        <v>291</v>
      </c>
      <c r="T600">
        <v>3.0543261999999997E-4</v>
      </c>
      <c r="U600">
        <v>1.5271630999999999E-4</v>
      </c>
      <c r="V600" s="4">
        <v>1.5271630999999999E-4</v>
      </c>
      <c r="W600">
        <f t="shared" si="42"/>
        <v>3.7407703490069611E-4</v>
      </c>
      <c r="X600">
        <f t="shared" si="43"/>
        <v>174.82300000000001</v>
      </c>
      <c r="Y600">
        <v>84.498000000000005</v>
      </c>
      <c r="Z600">
        <v>2.4252940493371299E-2</v>
      </c>
    </row>
    <row r="601" spans="2:26" x14ac:dyDescent="0.2">
      <c r="B601">
        <v>200</v>
      </c>
      <c r="C601">
        <v>-1.0564312</v>
      </c>
      <c r="D601">
        <v>-0.52402820000000006</v>
      </c>
      <c r="E601" s="4">
        <v>9.6466650000000005</v>
      </c>
      <c r="F601">
        <f t="shared" si="40"/>
        <v>9.7184771470099012</v>
      </c>
      <c r="G601">
        <f t="shared" si="41"/>
        <v>121.37500000000001</v>
      </c>
      <c r="H601">
        <v>31.340999999999994</v>
      </c>
      <c r="I601">
        <v>-3.7309152960102171E-4</v>
      </c>
      <c r="S601">
        <v>291</v>
      </c>
      <c r="T601">
        <v>-3.0543261999999997E-4</v>
      </c>
      <c r="U601">
        <v>1.5271630999999999E-4</v>
      </c>
      <c r="V601" s="4">
        <v>4.5814895000000002E-4</v>
      </c>
      <c r="W601">
        <f t="shared" si="42"/>
        <v>5.7141212542803383E-4</v>
      </c>
      <c r="X601">
        <f t="shared" si="43"/>
        <v>175.114</v>
      </c>
      <c r="Y601">
        <v>84.789000000000001</v>
      </c>
      <c r="Z601">
        <v>-4.4699116817253991E-2</v>
      </c>
    </row>
    <row r="602" spans="2:26" x14ac:dyDescent="0.2">
      <c r="B602">
        <v>200</v>
      </c>
      <c r="C602">
        <v>-1.0612168</v>
      </c>
      <c r="D602">
        <v>-0.51924250000000005</v>
      </c>
      <c r="E602" s="4">
        <v>9.6179500000000004</v>
      </c>
      <c r="F602">
        <f t="shared" si="40"/>
        <v>9.6902402484617749</v>
      </c>
      <c r="G602">
        <f t="shared" si="41"/>
        <v>121.57500000000002</v>
      </c>
      <c r="H602">
        <v>31.540999999999997</v>
      </c>
      <c r="I602">
        <v>5.6289218590850555E-4</v>
      </c>
      <c r="S602">
        <v>292</v>
      </c>
      <c r="T602">
        <v>-9.1629790000000003E-4</v>
      </c>
      <c r="U602">
        <v>-7.6358153999999995E-4</v>
      </c>
      <c r="V602" s="4">
        <v>-3.0543261999999997E-4</v>
      </c>
      <c r="W602">
        <f t="shared" si="42"/>
        <v>1.2312382771556632E-3</v>
      </c>
      <c r="X602">
        <f t="shared" si="43"/>
        <v>175.40600000000001</v>
      </c>
      <c r="Y602">
        <v>85.081000000000003</v>
      </c>
      <c r="Z602">
        <v>-4.0666309224324973E-2</v>
      </c>
    </row>
    <row r="603" spans="2:26" x14ac:dyDescent="0.2">
      <c r="B603">
        <v>201</v>
      </c>
      <c r="C603">
        <v>-1.0612168</v>
      </c>
      <c r="D603">
        <v>-0.51984070000000004</v>
      </c>
      <c r="E603" s="4">
        <v>9.6323080000000001</v>
      </c>
      <c r="F603">
        <f t="shared" si="40"/>
        <v>9.7045233194033145</v>
      </c>
      <c r="G603">
        <f t="shared" si="41"/>
        <v>121.77600000000001</v>
      </c>
      <c r="H603">
        <v>31.74199999999999</v>
      </c>
      <c r="I603">
        <v>1.7725080634962967E-3</v>
      </c>
      <c r="S603">
        <v>292</v>
      </c>
      <c r="T603">
        <v>-3.0543261999999997E-4</v>
      </c>
      <c r="U603">
        <v>0</v>
      </c>
      <c r="V603" s="4">
        <v>0</v>
      </c>
      <c r="W603">
        <f t="shared" si="42"/>
        <v>3.0543261999999997E-4</v>
      </c>
      <c r="X603">
        <f t="shared" si="43"/>
        <v>175.69800000000001</v>
      </c>
      <c r="Y603">
        <v>85.373000000000005</v>
      </c>
      <c r="Z603">
        <v>7.4641379802014143E-2</v>
      </c>
    </row>
    <row r="604" spans="2:26" x14ac:dyDescent="0.2">
      <c r="B604">
        <v>200</v>
      </c>
      <c r="C604">
        <v>-1.0660025</v>
      </c>
      <c r="D604">
        <v>-0.51984070000000004</v>
      </c>
      <c r="E604" s="4">
        <v>9.6179500000000004</v>
      </c>
      <c r="F604">
        <f t="shared" si="40"/>
        <v>9.690797587705708</v>
      </c>
      <c r="G604">
        <f t="shared" si="41"/>
        <v>121.97600000000001</v>
      </c>
      <c r="H604">
        <v>31.941999999999993</v>
      </c>
      <c r="I604">
        <v>2.3191652505499746E-3</v>
      </c>
      <c r="S604">
        <v>291</v>
      </c>
      <c r="T604">
        <v>-6.1086525000000002E-4</v>
      </c>
      <c r="U604">
        <v>1.5271630999999999E-4</v>
      </c>
      <c r="V604" s="4">
        <v>-3.0543261999999997E-4</v>
      </c>
      <c r="W604">
        <f t="shared" si="42"/>
        <v>6.9983405915805712E-4</v>
      </c>
      <c r="X604">
        <f t="shared" si="43"/>
        <v>175.989</v>
      </c>
      <c r="Y604">
        <v>85.664000000000001</v>
      </c>
      <c r="Z604">
        <v>-2.1075147945400826E-2</v>
      </c>
    </row>
    <row r="605" spans="2:26" x14ac:dyDescent="0.2">
      <c r="B605">
        <v>201</v>
      </c>
      <c r="C605">
        <v>-1.0612168</v>
      </c>
      <c r="D605">
        <v>-0.52402820000000006</v>
      </c>
      <c r="E605" s="4">
        <v>9.6227359999999997</v>
      </c>
      <c r="F605">
        <f t="shared" si="40"/>
        <v>9.6952480513235688</v>
      </c>
      <c r="G605">
        <f t="shared" si="41"/>
        <v>122.17700000000002</v>
      </c>
      <c r="H605">
        <v>32.143000000000001</v>
      </c>
      <c r="I605">
        <v>3.4220623037356478E-3</v>
      </c>
      <c r="S605">
        <v>291</v>
      </c>
      <c r="T605">
        <v>-4.5814895000000002E-4</v>
      </c>
      <c r="U605">
        <v>0</v>
      </c>
      <c r="V605" s="4">
        <v>-4.5814895000000002E-4</v>
      </c>
      <c r="W605">
        <f t="shared" si="42"/>
        <v>6.4792045867699305E-4</v>
      </c>
      <c r="X605">
        <f t="shared" si="43"/>
        <v>176.28</v>
      </c>
      <c r="Y605">
        <v>85.954999999999998</v>
      </c>
      <c r="Z605">
        <v>-3.651259452660581E-2</v>
      </c>
    </row>
    <row r="606" spans="2:26" x14ac:dyDescent="0.2">
      <c r="B606">
        <v>200</v>
      </c>
      <c r="C606">
        <v>-1.0707880999999999</v>
      </c>
      <c r="D606">
        <v>-0.52462640000000005</v>
      </c>
      <c r="E606" s="4">
        <v>9.6227359999999997</v>
      </c>
      <c r="F606">
        <f t="shared" si="40"/>
        <v>9.6963327160517014</v>
      </c>
      <c r="G606">
        <f t="shared" si="41"/>
        <v>122.37700000000001</v>
      </c>
      <c r="H606">
        <v>32.342999999999989</v>
      </c>
      <c r="I606">
        <v>4.4379380965623837E-3</v>
      </c>
      <c r="S606">
        <v>291</v>
      </c>
      <c r="T606">
        <v>-4.5814895000000002E-4</v>
      </c>
      <c r="U606">
        <v>-1.5271630999999999E-4</v>
      </c>
      <c r="V606" s="4">
        <v>-1.5271630999999999E-4</v>
      </c>
      <c r="W606">
        <f t="shared" si="42"/>
        <v>5.0650271772828103E-4</v>
      </c>
      <c r="X606">
        <f t="shared" si="43"/>
        <v>176.571</v>
      </c>
      <c r="Y606">
        <v>86.245999999999995</v>
      </c>
      <c r="Z606">
        <v>4.2621155259036807E-2</v>
      </c>
    </row>
    <row r="607" spans="2:26" x14ac:dyDescent="0.2">
      <c r="B607">
        <v>200</v>
      </c>
      <c r="C607">
        <v>-1.0612168</v>
      </c>
      <c r="D607">
        <v>-0.52402820000000006</v>
      </c>
      <c r="E607" s="4">
        <v>9.6137630000000005</v>
      </c>
      <c r="F607">
        <f t="shared" si="40"/>
        <v>9.6863422235210379</v>
      </c>
      <c r="G607">
        <f t="shared" si="41"/>
        <v>122.57700000000001</v>
      </c>
      <c r="H607">
        <v>32.542999999999992</v>
      </c>
      <c r="I607">
        <v>4.9677470953468804E-3</v>
      </c>
      <c r="S607">
        <v>292</v>
      </c>
      <c r="T607">
        <v>1.0690141999999999E-3</v>
      </c>
      <c r="U607">
        <v>1.5271630999999999E-4</v>
      </c>
      <c r="V607" s="4">
        <v>-3.0543261999999997E-4</v>
      </c>
      <c r="W607">
        <f t="shared" si="42"/>
        <v>1.1222311332794684E-3</v>
      </c>
      <c r="X607">
        <f t="shared" si="43"/>
        <v>176.863</v>
      </c>
      <c r="Y607">
        <v>86.537999999999997</v>
      </c>
      <c r="Z607">
        <v>-1.0479992602124866E-2</v>
      </c>
    </row>
    <row r="608" spans="2:26" x14ac:dyDescent="0.2">
      <c r="B608">
        <v>201</v>
      </c>
      <c r="C608">
        <v>-1.0564312</v>
      </c>
      <c r="D608">
        <v>-0.5288138</v>
      </c>
      <c r="E608" s="4">
        <v>9.6323080000000001</v>
      </c>
      <c r="F608">
        <f t="shared" si="40"/>
        <v>9.7044859895961455</v>
      </c>
      <c r="G608">
        <f t="shared" si="41"/>
        <v>122.77800000000002</v>
      </c>
      <c r="H608">
        <v>32.744</v>
      </c>
      <c r="I608">
        <v>6.0927240516664522E-3</v>
      </c>
      <c r="S608">
        <v>292</v>
      </c>
      <c r="T608">
        <v>9.1629790000000003E-4</v>
      </c>
      <c r="U608">
        <v>3.0543261999999997E-4</v>
      </c>
      <c r="V608" s="4">
        <v>0</v>
      </c>
      <c r="W608">
        <f t="shared" si="42"/>
        <v>9.6586278886002977E-4</v>
      </c>
      <c r="X608">
        <f t="shared" si="43"/>
        <v>177.155</v>
      </c>
      <c r="Y608">
        <v>86.83</v>
      </c>
      <c r="Z608">
        <v>-1.5289575667296121E-2</v>
      </c>
    </row>
    <row r="609" spans="2:26" x14ac:dyDescent="0.2">
      <c r="B609">
        <v>218</v>
      </c>
      <c r="C609">
        <v>-1.0612168</v>
      </c>
      <c r="D609">
        <v>-0.5288138</v>
      </c>
      <c r="E609" s="4">
        <v>9.6227359999999997</v>
      </c>
      <c r="F609">
        <f t="shared" si="40"/>
        <v>9.6955078906351613</v>
      </c>
      <c r="G609">
        <f t="shared" si="41"/>
        <v>122.99600000000001</v>
      </c>
      <c r="H609">
        <v>32.961999999999989</v>
      </c>
      <c r="I609">
        <v>7.0250819753737929E-3</v>
      </c>
      <c r="S609">
        <v>291</v>
      </c>
      <c r="T609">
        <v>3.0543261999999997E-4</v>
      </c>
      <c r="U609">
        <v>1.5271630999999999E-4</v>
      </c>
      <c r="V609" s="4">
        <v>0</v>
      </c>
      <c r="W609">
        <f t="shared" si="42"/>
        <v>3.4148405043293091E-4</v>
      </c>
      <c r="X609">
        <f t="shared" si="43"/>
        <v>177.446</v>
      </c>
      <c r="Y609">
        <v>87.120999999999995</v>
      </c>
      <c r="Z609">
        <v>1.2507190387694557E-2</v>
      </c>
    </row>
    <row r="610" spans="2:26" x14ac:dyDescent="0.2">
      <c r="B610">
        <v>200</v>
      </c>
      <c r="C610">
        <v>-1.0612168</v>
      </c>
      <c r="D610">
        <v>-0.52402820000000006</v>
      </c>
      <c r="E610" s="4">
        <v>9.6131650000000004</v>
      </c>
      <c r="F610">
        <f t="shared" si="40"/>
        <v>9.6857487045773851</v>
      </c>
      <c r="G610">
        <f t="shared" si="41"/>
        <v>123.19600000000001</v>
      </c>
      <c r="H610">
        <v>33.161999999999992</v>
      </c>
      <c r="I610">
        <v>7.6240741439686666E-3</v>
      </c>
      <c r="S610">
        <v>291</v>
      </c>
      <c r="T610">
        <v>9.1629790000000003E-4</v>
      </c>
      <c r="U610">
        <v>7.6358153999999995E-4</v>
      </c>
      <c r="V610" s="4">
        <v>3.0543261999999997E-4</v>
      </c>
      <c r="W610">
        <f t="shared" si="42"/>
        <v>1.2312382771556632E-3</v>
      </c>
      <c r="X610">
        <f t="shared" si="43"/>
        <v>177.73699999999999</v>
      </c>
      <c r="Y610">
        <v>87.411999999999992</v>
      </c>
      <c r="Z610">
        <v>-4.4745377359387533E-3</v>
      </c>
    </row>
    <row r="611" spans="2:26" x14ac:dyDescent="0.2">
      <c r="B611">
        <v>200</v>
      </c>
      <c r="C611">
        <v>-1.0660025</v>
      </c>
      <c r="D611">
        <v>-0.51984070000000004</v>
      </c>
      <c r="E611" s="4">
        <v>9.6275215000000003</v>
      </c>
      <c r="F611">
        <f t="shared" si="40"/>
        <v>9.7002972076295162</v>
      </c>
      <c r="G611">
        <f t="shared" si="41"/>
        <v>123.39600000000002</v>
      </c>
      <c r="H611">
        <v>33.361999999999995</v>
      </c>
      <c r="I611">
        <v>8.5796489747998125E-3</v>
      </c>
      <c r="S611">
        <v>290</v>
      </c>
      <c r="T611">
        <v>9.1629790000000003E-4</v>
      </c>
      <c r="U611">
        <v>-1.5271630999999999E-4</v>
      </c>
      <c r="V611" s="4">
        <v>4.5814895000000002E-4</v>
      </c>
      <c r="W611">
        <f t="shared" si="42"/>
        <v>1.0357724524578402E-3</v>
      </c>
      <c r="X611">
        <f t="shared" si="43"/>
        <v>178.02699999999999</v>
      </c>
      <c r="Y611">
        <v>87.701999999999984</v>
      </c>
      <c r="Z611">
        <v>3.0206179716542318E-2</v>
      </c>
    </row>
    <row r="612" spans="2:26" x14ac:dyDescent="0.2">
      <c r="B612">
        <v>201</v>
      </c>
      <c r="C612">
        <v>-1.0660025</v>
      </c>
      <c r="D612">
        <v>-0.52402820000000006</v>
      </c>
      <c r="E612" s="4">
        <v>9.6131650000000004</v>
      </c>
      <c r="F612">
        <f t="shared" si="40"/>
        <v>9.6862742167268063</v>
      </c>
      <c r="G612">
        <f t="shared" si="41"/>
        <v>123.59700000000001</v>
      </c>
      <c r="H612">
        <v>33.562999999999988</v>
      </c>
      <c r="I612">
        <v>5.6208812640268441E-4</v>
      </c>
      <c r="S612">
        <v>291</v>
      </c>
      <c r="T612">
        <v>7.6358153999999995E-4</v>
      </c>
      <c r="U612">
        <v>1.5271630999999999E-4</v>
      </c>
      <c r="V612" s="4">
        <v>0</v>
      </c>
      <c r="W612">
        <f t="shared" si="42"/>
        <v>7.7870343492807809E-4</v>
      </c>
      <c r="X612">
        <f t="shared" si="43"/>
        <v>178.31800000000001</v>
      </c>
      <c r="Y612">
        <v>87.993000000000009</v>
      </c>
      <c r="Z612">
        <v>1.1117092271119051E-2</v>
      </c>
    </row>
    <row r="613" spans="2:26" x14ac:dyDescent="0.2">
      <c r="B613">
        <v>200</v>
      </c>
      <c r="C613">
        <v>-1.0564312</v>
      </c>
      <c r="D613">
        <v>-0.52402820000000006</v>
      </c>
      <c r="E613" s="4">
        <v>9.6275215000000003</v>
      </c>
      <c r="F613">
        <f t="shared" si="40"/>
        <v>9.6994753810549437</v>
      </c>
      <c r="G613">
        <f t="shared" si="41"/>
        <v>123.79700000000001</v>
      </c>
      <c r="H613">
        <v>33.762999999999991</v>
      </c>
      <c r="I613">
        <v>1.6193992756310788E-3</v>
      </c>
      <c r="S613">
        <v>293</v>
      </c>
      <c r="T613">
        <v>0</v>
      </c>
      <c r="U613">
        <v>-1.5271630999999999E-4</v>
      </c>
      <c r="V613" s="4">
        <v>-1.5271630999999999E-4</v>
      </c>
      <c r="W613">
        <f t="shared" si="42"/>
        <v>2.1597347679757392E-4</v>
      </c>
      <c r="X613">
        <f t="shared" si="43"/>
        <v>178.61099999999999</v>
      </c>
      <c r="Y613">
        <v>88.285999999999987</v>
      </c>
      <c r="Z613">
        <v>-4.031243051129077E-2</v>
      </c>
    </row>
    <row r="614" spans="2:26" x14ac:dyDescent="0.2">
      <c r="B614">
        <v>201</v>
      </c>
      <c r="C614">
        <v>-1.0660025</v>
      </c>
      <c r="D614">
        <v>-0.52462640000000005</v>
      </c>
      <c r="E614" s="4">
        <v>9.6275215000000003</v>
      </c>
      <c r="F614">
        <f t="shared" si="40"/>
        <v>9.7005548512724502</v>
      </c>
      <c r="G614">
        <f t="shared" si="41"/>
        <v>123.99800000000002</v>
      </c>
      <c r="H614">
        <v>33.963999999999999</v>
      </c>
      <c r="I614">
        <v>2.0615805697117994E-3</v>
      </c>
      <c r="S614">
        <v>292</v>
      </c>
      <c r="T614">
        <v>0</v>
      </c>
      <c r="U614">
        <v>-1.5271630999999999E-4</v>
      </c>
      <c r="V614" s="4">
        <v>3.0543261999999997E-4</v>
      </c>
      <c r="W614">
        <f t="shared" si="42"/>
        <v>3.4148405043293091E-4</v>
      </c>
      <c r="X614">
        <f t="shared" si="43"/>
        <v>178.90299999999999</v>
      </c>
      <c r="Y614">
        <v>88.577999999999989</v>
      </c>
      <c r="Z614">
        <v>1.0006228764726111E-2</v>
      </c>
    </row>
    <row r="615" spans="2:26" x14ac:dyDescent="0.2">
      <c r="B615">
        <v>218</v>
      </c>
      <c r="C615">
        <v>-1.0564312</v>
      </c>
      <c r="D615">
        <v>-0.51505506000000001</v>
      </c>
      <c r="E615" s="4">
        <v>9.6323080000000001</v>
      </c>
      <c r="F615">
        <f t="shared" si="40"/>
        <v>9.7037459778185173</v>
      </c>
      <c r="G615">
        <f t="shared" si="41"/>
        <v>124.21600000000001</v>
      </c>
      <c r="H615">
        <v>34.181999999999988</v>
      </c>
      <c r="I615">
        <v>3.1678661957954104E-3</v>
      </c>
      <c r="S615">
        <v>289</v>
      </c>
      <c r="T615">
        <v>3.0543261999999997E-4</v>
      </c>
      <c r="U615">
        <v>0</v>
      </c>
      <c r="V615" s="4">
        <v>-1.5271630999999999E-4</v>
      </c>
      <c r="W615">
        <f t="shared" si="42"/>
        <v>3.4148405043293091E-4</v>
      </c>
      <c r="X615">
        <f t="shared" si="43"/>
        <v>179.19200000000001</v>
      </c>
      <c r="Y615">
        <v>88.867000000000004</v>
      </c>
      <c r="Z615">
        <v>1.3385159035406782E-2</v>
      </c>
    </row>
    <row r="616" spans="2:26" x14ac:dyDescent="0.2">
      <c r="B616">
        <v>200</v>
      </c>
      <c r="C616">
        <v>-1.0612168</v>
      </c>
      <c r="D616">
        <v>-0.51924250000000005</v>
      </c>
      <c r="E616" s="4">
        <v>9.6083789999999993</v>
      </c>
      <c r="F616">
        <f t="shared" si="40"/>
        <v>9.6807407194929809</v>
      </c>
      <c r="G616">
        <f t="shared" si="41"/>
        <v>124.41600000000001</v>
      </c>
      <c r="H616">
        <v>34.381999999999991</v>
      </c>
      <c r="I616">
        <v>3.7027942622200193E-3</v>
      </c>
      <c r="S616">
        <v>294</v>
      </c>
      <c r="T616">
        <v>-3.0543261999999997E-4</v>
      </c>
      <c r="U616">
        <v>-1.5271630999999999E-4</v>
      </c>
      <c r="V616" s="4">
        <v>-1.5271630999999999E-4</v>
      </c>
      <c r="W616">
        <f t="shared" si="42"/>
        <v>3.7407703490069611E-4</v>
      </c>
      <c r="X616">
        <f t="shared" si="43"/>
        <v>179.48599999999999</v>
      </c>
      <c r="Y616">
        <v>89.160999999999987</v>
      </c>
      <c r="Z616">
        <v>-3.205523825231122E-2</v>
      </c>
    </row>
    <row r="617" spans="2:26" x14ac:dyDescent="0.2">
      <c r="B617">
        <v>201</v>
      </c>
      <c r="C617">
        <v>-1.0660025</v>
      </c>
      <c r="D617">
        <v>-0.51445686999999996</v>
      </c>
      <c r="E617" s="4">
        <v>9.6275215000000003</v>
      </c>
      <c r="F617">
        <f t="shared" si="40"/>
        <v>9.7000101770079965</v>
      </c>
      <c r="G617">
        <f t="shared" si="41"/>
        <v>124.61700000000002</v>
      </c>
      <c r="H617">
        <v>34.582999999999998</v>
      </c>
      <c r="I617">
        <v>5.1915646950574813E-3</v>
      </c>
      <c r="S617">
        <v>290</v>
      </c>
      <c r="T617">
        <v>0</v>
      </c>
      <c r="U617">
        <v>-3.0543261999999997E-4</v>
      </c>
      <c r="V617" s="4">
        <v>0</v>
      </c>
      <c r="W617">
        <f t="shared" si="42"/>
        <v>3.0543261999999997E-4</v>
      </c>
      <c r="X617">
        <f t="shared" si="43"/>
        <v>179.77600000000001</v>
      </c>
      <c r="Y617">
        <v>89.451000000000008</v>
      </c>
      <c r="Z617">
        <v>1.6873694865221712E-2</v>
      </c>
    </row>
    <row r="618" spans="2:26" x14ac:dyDescent="0.2">
      <c r="B618">
        <v>200</v>
      </c>
      <c r="C618">
        <v>-1.0612168</v>
      </c>
      <c r="D618">
        <v>-0.51984070000000004</v>
      </c>
      <c r="E618" s="4">
        <v>9.6185480000000005</v>
      </c>
      <c r="F618">
        <f t="shared" si="40"/>
        <v>9.6908658580274825</v>
      </c>
      <c r="G618">
        <f t="shared" si="41"/>
        <v>124.81700000000002</v>
      </c>
      <c r="H618">
        <v>34.783000000000001</v>
      </c>
      <c r="I618">
        <v>-3.2392594880123328E-3</v>
      </c>
      <c r="V618" s="4"/>
    </row>
    <row r="619" spans="2:26" x14ac:dyDescent="0.2">
      <c r="B619">
        <v>201</v>
      </c>
      <c r="C619">
        <v>-1.0612168</v>
      </c>
      <c r="D619">
        <v>-0.51924250000000005</v>
      </c>
      <c r="E619" s="4">
        <v>9.6179500000000004</v>
      </c>
      <c r="F619">
        <f t="shared" si="40"/>
        <v>9.6902402484617749</v>
      </c>
      <c r="G619">
        <f t="shared" si="41"/>
        <v>125.01800000000001</v>
      </c>
      <c r="H619">
        <v>34.983999999999995</v>
      </c>
      <c r="I619">
        <v>-3.1714400801150658E-3</v>
      </c>
      <c r="V619" s="4"/>
    </row>
    <row r="620" spans="2:26" x14ac:dyDescent="0.2">
      <c r="B620">
        <v>200</v>
      </c>
      <c r="C620">
        <v>-1.0510473</v>
      </c>
      <c r="D620">
        <v>-0.51924250000000005</v>
      </c>
      <c r="E620" s="4">
        <v>9.6083789999999993</v>
      </c>
      <c r="F620">
        <f t="shared" si="40"/>
        <v>9.6796312020801967</v>
      </c>
      <c r="G620">
        <f t="shared" si="41"/>
        <v>125.21800000000002</v>
      </c>
      <c r="H620">
        <v>35.183999999999997</v>
      </c>
      <c r="I620">
        <v>-1.0666289158999392E-2</v>
      </c>
      <c r="V620" s="4"/>
    </row>
    <row r="621" spans="2:26" x14ac:dyDescent="0.2">
      <c r="B621">
        <v>200</v>
      </c>
      <c r="C621">
        <v>-1.0612168</v>
      </c>
      <c r="D621">
        <v>-0.5288138</v>
      </c>
      <c r="E621" s="4">
        <v>9.6227359999999997</v>
      </c>
      <c r="F621">
        <f t="shared" si="40"/>
        <v>9.6955078906351613</v>
      </c>
      <c r="G621">
        <f t="shared" si="41"/>
        <v>125.41800000000002</v>
      </c>
      <c r="H621">
        <v>35.384</v>
      </c>
      <c r="I621">
        <v>-9.9085500956034682E-3</v>
      </c>
      <c r="V621" s="4"/>
    </row>
    <row r="622" spans="2:26" x14ac:dyDescent="0.2">
      <c r="B622">
        <v>200</v>
      </c>
      <c r="C622">
        <v>-1.0564312</v>
      </c>
      <c r="D622">
        <v>-0.52402820000000006</v>
      </c>
      <c r="E622" s="4">
        <v>9.6227359999999997</v>
      </c>
      <c r="F622">
        <f t="shared" si="40"/>
        <v>9.6947253989179423</v>
      </c>
      <c r="G622">
        <f t="shared" si="41"/>
        <v>125.61800000000001</v>
      </c>
      <c r="H622">
        <v>35.583999999999989</v>
      </c>
      <c r="I622">
        <v>-9.0339494585194389E-3</v>
      </c>
      <c r="V622" s="4"/>
    </row>
    <row r="623" spans="2:26" x14ac:dyDescent="0.2">
      <c r="B623">
        <v>200</v>
      </c>
      <c r="C623">
        <v>-1.0564312</v>
      </c>
      <c r="D623">
        <v>-0.5288138</v>
      </c>
      <c r="E623" s="4">
        <v>9.6089769999999994</v>
      </c>
      <c r="F623">
        <f t="shared" si="40"/>
        <v>9.6813289326379603</v>
      </c>
      <c r="G623">
        <f t="shared" si="41"/>
        <v>125.81800000000001</v>
      </c>
      <c r="H623">
        <v>35.783999999999992</v>
      </c>
      <c r="I623">
        <v>-7.9559425396633389E-3</v>
      </c>
      <c r="V623" s="4"/>
    </row>
    <row r="624" spans="2:26" x14ac:dyDescent="0.2">
      <c r="B624">
        <v>201</v>
      </c>
      <c r="C624">
        <v>-1.0516455</v>
      </c>
      <c r="D624">
        <v>-0.51924250000000005</v>
      </c>
      <c r="E624" s="4">
        <v>9.6041919999999994</v>
      </c>
      <c r="F624">
        <f t="shared" si="40"/>
        <v>9.6755400368320785</v>
      </c>
      <c r="G624">
        <f t="shared" si="41"/>
        <v>126.01900000000002</v>
      </c>
      <c r="H624">
        <v>35.984999999999999</v>
      </c>
      <c r="I624">
        <v>-1.5784258271372382E-2</v>
      </c>
      <c r="V624" s="4"/>
    </row>
    <row r="625" spans="2:22" x14ac:dyDescent="0.2">
      <c r="B625">
        <v>200</v>
      </c>
      <c r="C625">
        <v>-1.0564312</v>
      </c>
      <c r="D625">
        <v>-0.5288138</v>
      </c>
      <c r="E625" s="4">
        <v>9.6323080000000001</v>
      </c>
      <c r="F625">
        <f t="shared" si="40"/>
        <v>9.7044859895961455</v>
      </c>
      <c r="G625">
        <f t="shared" si="41"/>
        <v>126.21900000000001</v>
      </c>
      <c r="H625">
        <v>36.184999999999988</v>
      </c>
      <c r="I625">
        <v>-1.4553422698500924E-2</v>
      </c>
      <c r="V625" s="4"/>
    </row>
    <row r="626" spans="2:22" x14ac:dyDescent="0.2">
      <c r="B626">
        <v>200</v>
      </c>
      <c r="C626">
        <v>-1.0654043</v>
      </c>
      <c r="D626">
        <v>-0.53838509999999995</v>
      </c>
      <c r="E626" s="4">
        <v>9.6041919999999994</v>
      </c>
      <c r="F626">
        <f t="shared" si="40"/>
        <v>9.6780911760131971</v>
      </c>
      <c r="G626">
        <f t="shared" si="41"/>
        <v>126.41900000000001</v>
      </c>
      <c r="H626">
        <v>36.384999999999991</v>
      </c>
      <c r="I626">
        <v>-2.2846383237380589E-2</v>
      </c>
      <c r="V626" s="4"/>
    </row>
    <row r="627" spans="2:22" x14ac:dyDescent="0.2">
      <c r="B627">
        <v>201</v>
      </c>
      <c r="C627">
        <v>-1.0660025</v>
      </c>
      <c r="D627">
        <v>-0.52402820000000006</v>
      </c>
      <c r="E627" s="4">
        <v>9.6227359999999997</v>
      </c>
      <c r="F627">
        <f t="shared" si="40"/>
        <v>9.6957730486071849</v>
      </c>
      <c r="G627">
        <f t="shared" si="41"/>
        <v>126.62000000000002</v>
      </c>
      <c r="H627">
        <v>36.585999999999999</v>
      </c>
      <c r="I627">
        <v>-2.2234958265022042E-2</v>
      </c>
      <c r="V627" s="4"/>
    </row>
    <row r="628" spans="2:22" x14ac:dyDescent="0.2">
      <c r="B628">
        <v>200</v>
      </c>
      <c r="C628">
        <v>-1.0468599000000001</v>
      </c>
      <c r="D628">
        <v>-0.51445686999999996</v>
      </c>
      <c r="E628" s="4">
        <v>9.6137630000000005</v>
      </c>
      <c r="F628">
        <f t="shared" si="40"/>
        <v>9.6842666496481407</v>
      </c>
      <c r="G628">
        <f t="shared" si="41"/>
        <v>126.82000000000002</v>
      </c>
      <c r="H628">
        <v>36.786000000000001</v>
      </c>
      <c r="I628">
        <v>-2.1652891906326358E-2</v>
      </c>
      <c r="V628" s="4"/>
    </row>
    <row r="629" spans="2:22" x14ac:dyDescent="0.2">
      <c r="B629">
        <v>200</v>
      </c>
      <c r="C629">
        <v>-1.0660025</v>
      </c>
      <c r="D629">
        <v>-0.5288138</v>
      </c>
      <c r="E629" s="4">
        <v>9.6275215000000003</v>
      </c>
      <c r="F629">
        <f t="shared" si="40"/>
        <v>9.7007822157823416</v>
      </c>
      <c r="G629">
        <f t="shared" si="41"/>
        <v>127.02000000000001</v>
      </c>
      <c r="H629">
        <v>36.98599999999999</v>
      </c>
      <c r="I629">
        <v>-2.0567796949855322E-2</v>
      </c>
      <c r="V629" s="4"/>
    </row>
    <row r="630" spans="2:22" x14ac:dyDescent="0.2">
      <c r="B630">
        <v>201</v>
      </c>
      <c r="C630">
        <v>-1.0612168</v>
      </c>
      <c r="D630">
        <v>-0.51924250000000005</v>
      </c>
      <c r="E630" s="4">
        <v>9.6275215000000003</v>
      </c>
      <c r="F630">
        <f t="shared" si="40"/>
        <v>9.6997404142260812</v>
      </c>
      <c r="G630">
        <f t="shared" si="41"/>
        <v>127.22100000000002</v>
      </c>
      <c r="H630">
        <v>37.186999999999998</v>
      </c>
      <c r="I630">
        <v>-1.9505880060927256E-2</v>
      </c>
      <c r="V630" s="4"/>
    </row>
    <row r="631" spans="2:22" x14ac:dyDescent="0.2">
      <c r="B631">
        <v>200</v>
      </c>
      <c r="C631">
        <v>-1.0612168</v>
      </c>
      <c r="D631">
        <v>-0.51924250000000005</v>
      </c>
      <c r="E631" s="4">
        <v>9.6227359999999997</v>
      </c>
      <c r="F631">
        <f t="shared" si="40"/>
        <v>9.6949905619399388</v>
      </c>
      <c r="G631">
        <f t="shared" si="41"/>
        <v>127.42100000000002</v>
      </c>
      <c r="H631">
        <v>37.387</v>
      </c>
      <c r="I631">
        <v>-1.9006883355440433E-2</v>
      </c>
      <c r="V631" s="4"/>
    </row>
    <row r="632" spans="2:22" x14ac:dyDescent="0.2">
      <c r="B632">
        <v>200</v>
      </c>
      <c r="C632">
        <v>-1.0564312</v>
      </c>
      <c r="D632">
        <v>-0.51924250000000005</v>
      </c>
      <c r="E632" s="4">
        <v>9.6227359999999997</v>
      </c>
      <c r="F632">
        <f t="shared" si="40"/>
        <v>9.6944678956524317</v>
      </c>
      <c r="G632">
        <f t="shared" si="41"/>
        <v>127.62100000000001</v>
      </c>
      <c r="H632">
        <v>37.586999999999989</v>
      </c>
      <c r="I632">
        <v>-1.7802511577753855E-2</v>
      </c>
      <c r="V632" s="4"/>
    </row>
    <row r="633" spans="2:22" x14ac:dyDescent="0.2">
      <c r="B633">
        <v>201</v>
      </c>
      <c r="C633">
        <v>-1.0660025</v>
      </c>
      <c r="D633">
        <v>-0.52402820000000006</v>
      </c>
      <c r="E633">
        <v>9.6323080000000001</v>
      </c>
      <c r="F633">
        <f t="shared" si="40"/>
        <v>9.7052730147722013</v>
      </c>
      <c r="G633">
        <f t="shared" si="41"/>
        <v>127.82200000000002</v>
      </c>
      <c r="H633">
        <v>37.787999999999997</v>
      </c>
      <c r="I633">
        <v>-1.6843780714322264E-2</v>
      </c>
    </row>
    <row r="634" spans="2:22" x14ac:dyDescent="0.2">
      <c r="B634">
        <v>200</v>
      </c>
      <c r="C634">
        <v>-1.0654043</v>
      </c>
      <c r="D634">
        <v>-0.51924250000000005</v>
      </c>
      <c r="E634">
        <v>9.6227359999999997</v>
      </c>
      <c r="F634">
        <f t="shared" si="40"/>
        <v>9.6954498205065622</v>
      </c>
      <c r="G634">
        <f t="shared" si="41"/>
        <v>128.02200000000002</v>
      </c>
      <c r="H634">
        <v>37.988</v>
      </c>
      <c r="I634">
        <v>-1.6329040869164823E-2</v>
      </c>
    </row>
    <row r="635" spans="2:22" x14ac:dyDescent="0.2">
      <c r="B635">
        <v>200</v>
      </c>
      <c r="C635">
        <v>-1.0564312</v>
      </c>
      <c r="D635">
        <v>-0.51924250000000005</v>
      </c>
      <c r="E635" s="4">
        <v>9.6275215000000003</v>
      </c>
      <c r="F635">
        <f t="shared" si="40"/>
        <v>9.6992180038960836</v>
      </c>
      <c r="G635">
        <f t="shared" si="41"/>
        <v>128.22200000000001</v>
      </c>
      <c r="H635">
        <v>38.187999999999988</v>
      </c>
      <c r="I635">
        <v>-2.3867070567754951E-2</v>
      </c>
      <c r="V635" s="4"/>
    </row>
    <row r="636" spans="2:22" x14ac:dyDescent="0.2">
      <c r="B636">
        <v>201</v>
      </c>
      <c r="C636">
        <v>-1.0612168</v>
      </c>
      <c r="D636">
        <v>-0.51445686999999996</v>
      </c>
      <c r="E636" s="4">
        <v>9.6227359999999997</v>
      </c>
      <c r="F636">
        <f t="shared" si="40"/>
        <v>9.6947354318407495</v>
      </c>
      <c r="G636">
        <f t="shared" si="41"/>
        <v>128.423</v>
      </c>
      <c r="H636">
        <v>38.388999999999982</v>
      </c>
      <c r="I636">
        <v>-2.2799466889482915E-2</v>
      </c>
      <c r="V636" s="4"/>
    </row>
    <row r="637" spans="2:22" x14ac:dyDescent="0.2">
      <c r="B637">
        <v>200</v>
      </c>
      <c r="C637">
        <v>-1.0612168</v>
      </c>
      <c r="D637">
        <v>-0.51924250000000005</v>
      </c>
      <c r="E637">
        <v>9.6227359999999997</v>
      </c>
      <c r="F637">
        <f t="shared" si="40"/>
        <v>9.6949905619399388</v>
      </c>
      <c r="G637">
        <f t="shared" si="41"/>
        <v>128.62299999999999</v>
      </c>
      <c r="H637">
        <v>38.58899999999997</v>
      </c>
      <c r="I637">
        <v>-2.1700785894952678E-2</v>
      </c>
    </row>
    <row r="638" spans="2:22" x14ac:dyDescent="0.2">
      <c r="B638">
        <v>201</v>
      </c>
      <c r="C638">
        <v>-1.0660025</v>
      </c>
      <c r="D638">
        <v>-0.50967119999999999</v>
      </c>
      <c r="E638" s="4">
        <v>9.6275215000000003</v>
      </c>
      <c r="F638">
        <f t="shared" si="40"/>
        <v>9.6997575379530971</v>
      </c>
      <c r="G638">
        <f t="shared" si="41"/>
        <v>128.82399999999998</v>
      </c>
      <c r="H638">
        <v>38.789999999999964</v>
      </c>
      <c r="I638">
        <v>-2.129793218604439E-2</v>
      </c>
      <c r="V638" s="4"/>
    </row>
    <row r="639" spans="2:22" x14ac:dyDescent="0.2">
      <c r="B639">
        <v>200</v>
      </c>
      <c r="C639">
        <v>-1.0612168</v>
      </c>
      <c r="D639">
        <v>-0.51445686999999996</v>
      </c>
      <c r="E639" s="4">
        <v>9.6275215000000003</v>
      </c>
      <c r="F639">
        <f t="shared" si="40"/>
        <v>9.6994854090644775</v>
      </c>
      <c r="G639">
        <f t="shared" si="41"/>
        <v>129.02399999999997</v>
      </c>
      <c r="H639">
        <v>38.989999999999952</v>
      </c>
      <c r="I639">
        <v>-2.0074876106001012E-2</v>
      </c>
      <c r="V639" s="4"/>
    </row>
    <row r="640" spans="2:22" x14ac:dyDescent="0.2">
      <c r="B640">
        <v>200</v>
      </c>
      <c r="C640">
        <v>-1.0564312</v>
      </c>
      <c r="D640">
        <v>-0.51445686999999996</v>
      </c>
      <c r="E640" s="4">
        <v>9.6323080000000001</v>
      </c>
      <c r="F640">
        <f t="shared" si="40"/>
        <v>9.7037142454983503</v>
      </c>
      <c r="G640">
        <f t="shared" si="41"/>
        <v>129.22399999999996</v>
      </c>
      <c r="H640">
        <v>39.189999999999941</v>
      </c>
      <c r="I640">
        <v>-1.9115112992385636E-2</v>
      </c>
      <c r="V640" s="4"/>
    </row>
    <row r="641" spans="2:22" x14ac:dyDescent="0.2">
      <c r="B641">
        <v>218</v>
      </c>
      <c r="C641">
        <v>-1.0564312</v>
      </c>
      <c r="D641">
        <v>-0.51924250000000005</v>
      </c>
      <c r="E641" s="4">
        <v>9.6323080000000001</v>
      </c>
      <c r="F641">
        <f t="shared" si="40"/>
        <v>9.7039691395327345</v>
      </c>
      <c r="G641">
        <f t="shared" si="41"/>
        <v>129.44199999999995</v>
      </c>
      <c r="H641">
        <v>39.40799999999993</v>
      </c>
      <c r="I641">
        <v>-1.8591576414173992E-2</v>
      </c>
      <c r="V641" s="4"/>
    </row>
    <row r="642" spans="2:22" x14ac:dyDescent="0.2">
      <c r="B642">
        <v>201</v>
      </c>
      <c r="C642">
        <v>-1.0516455</v>
      </c>
      <c r="D642">
        <v>-0.5288138</v>
      </c>
      <c r="E642" s="4">
        <v>9.6185480000000005</v>
      </c>
      <c r="F642">
        <f t="shared" si="40"/>
        <v>9.6903079373694148</v>
      </c>
      <c r="G642">
        <f t="shared" si="41"/>
        <v>129.64299999999994</v>
      </c>
      <c r="H642">
        <v>39.608999999999924</v>
      </c>
      <c r="I642">
        <v>-1.7573897077901125E-2</v>
      </c>
      <c r="V642" s="4"/>
    </row>
    <row r="643" spans="2:22" x14ac:dyDescent="0.2">
      <c r="B643">
        <v>218</v>
      </c>
      <c r="C643">
        <v>-1.0564312</v>
      </c>
      <c r="D643">
        <v>-0.52402820000000006</v>
      </c>
      <c r="E643" s="4">
        <v>9.6370939999999994</v>
      </c>
      <c r="F643">
        <f t="shared" si="40"/>
        <v>9.7089769388728424</v>
      </c>
      <c r="G643">
        <f t="shared" si="41"/>
        <v>129.86099999999993</v>
      </c>
      <c r="H643">
        <v>39.826999999999913</v>
      </c>
      <c r="I643">
        <v>-1.6557560109742304E-2</v>
      </c>
      <c r="V643" s="4"/>
    </row>
    <row r="644" spans="2:22" x14ac:dyDescent="0.2">
      <c r="B644">
        <v>201</v>
      </c>
      <c r="C644">
        <v>-1.0660025</v>
      </c>
      <c r="D644">
        <v>-0.51924250000000005</v>
      </c>
      <c r="E644" s="4">
        <v>9.6131650000000004</v>
      </c>
      <c r="F644">
        <f t="shared" si="40"/>
        <v>9.6860164887861675</v>
      </c>
      <c r="G644">
        <f t="shared" si="41"/>
        <v>130.06199999999993</v>
      </c>
      <c r="H644">
        <v>40.027999999999906</v>
      </c>
      <c r="I644">
        <v>-1.5988087154786966E-2</v>
      </c>
      <c r="V644" s="4"/>
    </row>
    <row r="645" spans="2:22" x14ac:dyDescent="0.2">
      <c r="B645">
        <v>218</v>
      </c>
      <c r="C645">
        <v>-1.0612168</v>
      </c>
      <c r="D645">
        <v>-0.5288138</v>
      </c>
      <c r="E645" s="4">
        <v>9.6185480000000005</v>
      </c>
      <c r="F645">
        <f t="shared" si="40"/>
        <v>9.691351338176565</v>
      </c>
      <c r="G645">
        <f t="shared" si="41"/>
        <v>130.27999999999992</v>
      </c>
      <c r="H645">
        <v>40.245999999999896</v>
      </c>
      <c r="I645">
        <v>-1.4919817131062859E-2</v>
      </c>
      <c r="V645" s="4"/>
    </row>
    <row r="646" spans="2:22" x14ac:dyDescent="0.2">
      <c r="B646">
        <v>200</v>
      </c>
      <c r="C646">
        <v>-1.0564312</v>
      </c>
      <c r="D646">
        <v>-0.52402820000000006</v>
      </c>
      <c r="E646" s="4">
        <v>9.6233350000000009</v>
      </c>
      <c r="F646">
        <f t="shared" si="40"/>
        <v>9.69531995124213</v>
      </c>
      <c r="G646">
        <f t="shared" si="41"/>
        <v>130.4799999999999</v>
      </c>
      <c r="H646">
        <v>40.445999999999884</v>
      </c>
      <c r="I646">
        <v>-2.2312007872888309E-2</v>
      </c>
      <c r="V646" s="4"/>
    </row>
    <row r="647" spans="2:22" x14ac:dyDescent="0.2">
      <c r="B647">
        <v>201</v>
      </c>
      <c r="C647">
        <v>-1.0707880999999999</v>
      </c>
      <c r="D647">
        <v>-0.51445686999999996</v>
      </c>
      <c r="E647" s="4">
        <v>9.6323080000000001</v>
      </c>
      <c r="F647">
        <f t="shared" si="40"/>
        <v>9.705287756324168</v>
      </c>
      <c r="G647">
        <f t="shared" si="41"/>
        <v>130.6809999999999</v>
      </c>
      <c r="H647">
        <v>40.646999999999878</v>
      </c>
      <c r="I647">
        <v>-2.1790592580715168E-2</v>
      </c>
      <c r="V647" s="4"/>
    </row>
    <row r="648" spans="2:22" x14ac:dyDescent="0.2">
      <c r="B648">
        <v>200</v>
      </c>
      <c r="C648">
        <v>-1.0606186</v>
      </c>
      <c r="D648">
        <v>-0.51924250000000005</v>
      </c>
      <c r="E648" s="4">
        <v>9.6131650000000004</v>
      </c>
      <c r="F648">
        <f t="shared" si="40"/>
        <v>9.6854254375167859</v>
      </c>
      <c r="G648">
        <f t="shared" si="41"/>
        <v>130.88099999999989</v>
      </c>
      <c r="H648">
        <v>40.846999999999866</v>
      </c>
      <c r="I648">
        <v>-2.0783279636335056E-2</v>
      </c>
      <c r="V648" s="4"/>
    </row>
    <row r="649" spans="2:22" x14ac:dyDescent="0.2">
      <c r="B649">
        <v>200</v>
      </c>
      <c r="C649">
        <v>-1.0660025</v>
      </c>
      <c r="D649">
        <v>-0.51984070000000004</v>
      </c>
      <c r="E649" s="4">
        <v>9.6089769999999994</v>
      </c>
      <c r="F649">
        <f t="shared" si="40"/>
        <v>9.6818921017491064</v>
      </c>
      <c r="G649">
        <f t="shared" si="41"/>
        <v>131.08099999999988</v>
      </c>
      <c r="H649">
        <v>41.046999999999855</v>
      </c>
      <c r="I649">
        <v>-1.9804555627416915E-2</v>
      </c>
      <c r="V649" s="4"/>
    </row>
    <row r="650" spans="2:22" x14ac:dyDescent="0.2">
      <c r="B650">
        <v>200</v>
      </c>
      <c r="C650">
        <v>-1.0612168</v>
      </c>
      <c r="D650">
        <v>-0.51924250000000005</v>
      </c>
      <c r="E650" s="4">
        <v>9.6275215000000003</v>
      </c>
      <c r="F650">
        <f t="shared" si="40"/>
        <v>9.6997404142260812</v>
      </c>
      <c r="G650">
        <f t="shared" si="41"/>
        <v>131.28099999999989</v>
      </c>
      <c r="H650">
        <v>41.246999999999872</v>
      </c>
      <c r="I650">
        <v>-1.881083743293897E-2</v>
      </c>
      <c r="V650" s="4"/>
    </row>
    <row r="651" spans="2:22" x14ac:dyDescent="0.2">
      <c r="B651">
        <v>200</v>
      </c>
      <c r="C651">
        <v>-1.0660025</v>
      </c>
      <c r="D651">
        <v>-0.51984070000000004</v>
      </c>
      <c r="E651" s="4">
        <v>9.6275215000000003</v>
      </c>
      <c r="F651">
        <f t="shared" si="40"/>
        <v>9.7002972076295162</v>
      </c>
      <c r="G651">
        <f t="shared" si="41"/>
        <v>131.48099999999988</v>
      </c>
      <c r="H651">
        <v>41.446999999999861</v>
      </c>
      <c r="I651">
        <v>-1.8138809256047078E-2</v>
      </c>
      <c r="V651" s="4"/>
    </row>
    <row r="652" spans="2:22" x14ac:dyDescent="0.2">
      <c r="B652">
        <v>201</v>
      </c>
      <c r="C652">
        <v>-1.0660025</v>
      </c>
      <c r="D652">
        <v>-0.50967119999999999</v>
      </c>
      <c r="E652" s="4">
        <v>9.6323080000000001</v>
      </c>
      <c r="F652">
        <f t="shared" si="40"/>
        <v>9.704508409444534</v>
      </c>
      <c r="G652">
        <f t="shared" si="41"/>
        <v>131.68199999999987</v>
      </c>
      <c r="H652">
        <v>41.647999999999854</v>
      </c>
      <c r="I652">
        <v>-1.7206704143503223E-2</v>
      </c>
      <c r="V652" s="4"/>
    </row>
    <row r="653" spans="2:22" x14ac:dyDescent="0.2">
      <c r="B653">
        <v>201</v>
      </c>
      <c r="C653">
        <v>-1.0660025</v>
      </c>
      <c r="D653">
        <v>-0.51924250000000005</v>
      </c>
      <c r="E653" s="4">
        <v>9.6179500000000004</v>
      </c>
      <c r="F653">
        <f t="shared" si="40"/>
        <v>9.690765517043145</v>
      </c>
      <c r="G653">
        <f t="shared" si="41"/>
        <v>131.8829999999999</v>
      </c>
      <c r="H653">
        <v>41.848999999999876</v>
      </c>
      <c r="I653">
        <v>-1.6727767637148089E-2</v>
      </c>
      <c r="V653" s="4"/>
    </row>
    <row r="654" spans="2:22" x14ac:dyDescent="0.2">
      <c r="B654">
        <v>200</v>
      </c>
      <c r="C654">
        <v>-1.0654043</v>
      </c>
      <c r="D654">
        <v>-0.51924250000000005</v>
      </c>
      <c r="E654" s="4">
        <v>9.6083789999999993</v>
      </c>
      <c r="F654">
        <f t="shared" si="40"/>
        <v>9.6812006540462594</v>
      </c>
      <c r="G654">
        <f t="shared" si="41"/>
        <v>132.08299999999988</v>
      </c>
      <c r="H654">
        <v>42.048999999999864</v>
      </c>
      <c r="I654">
        <v>-1.5634799723307967E-2</v>
      </c>
      <c r="V654" s="4"/>
    </row>
    <row r="655" spans="2:22" x14ac:dyDescent="0.2">
      <c r="B655">
        <v>200</v>
      </c>
      <c r="C655">
        <v>-1.0660025</v>
      </c>
      <c r="D655">
        <v>-0.5288138</v>
      </c>
      <c r="E655" s="4">
        <v>9.6227359999999997</v>
      </c>
      <c r="F655">
        <f t="shared" si="40"/>
        <v>9.696032873849628</v>
      </c>
      <c r="G655">
        <f t="shared" si="41"/>
        <v>132.28299999999987</v>
      </c>
      <c r="H655">
        <v>42.248999999999853</v>
      </c>
      <c r="I655">
        <v>-1.4712927413185171E-2</v>
      </c>
      <c r="V655" s="4"/>
    </row>
    <row r="656" spans="2:22" x14ac:dyDescent="0.2">
      <c r="B656">
        <v>200</v>
      </c>
      <c r="C656">
        <v>-1.0612168</v>
      </c>
      <c r="D656">
        <v>-0.52402820000000006</v>
      </c>
      <c r="E656">
        <v>9.6179500000000004</v>
      </c>
      <c r="F656">
        <f t="shared" si="40"/>
        <v>9.6904978640675363</v>
      </c>
      <c r="G656">
        <f t="shared" si="41"/>
        <v>132.48299999999989</v>
      </c>
      <c r="H656">
        <v>42.44899999999987</v>
      </c>
      <c r="I656">
        <v>-1.4234846103556152E-2</v>
      </c>
    </row>
    <row r="657" spans="2:22" x14ac:dyDescent="0.2">
      <c r="B657">
        <v>202</v>
      </c>
      <c r="C657">
        <v>-1.0612168</v>
      </c>
      <c r="D657">
        <v>-0.51445686999999996</v>
      </c>
      <c r="E657" s="4">
        <v>9.6227359999999997</v>
      </c>
      <c r="F657">
        <f t="shared" si="40"/>
        <v>9.6947354318407495</v>
      </c>
      <c r="G657">
        <f t="shared" si="41"/>
        <v>132.68499999999989</v>
      </c>
      <c r="H657">
        <v>42.650999999999868</v>
      </c>
      <c r="I657">
        <v>-2.0951203492657795E-2</v>
      </c>
      <c r="V657" s="4"/>
    </row>
    <row r="658" spans="2:22" x14ac:dyDescent="0.2">
      <c r="B658">
        <v>200</v>
      </c>
      <c r="C658">
        <v>-1.0612168</v>
      </c>
      <c r="D658">
        <v>-0.51445686999999996</v>
      </c>
      <c r="E658" s="4">
        <v>9.6179500000000004</v>
      </c>
      <c r="F658">
        <f t="shared" ref="F658:F721" si="44">SQRT(SUMSQ(C658:E658))</f>
        <v>9.6899849932903646</v>
      </c>
      <c r="G658">
        <f t="shared" ref="G658:G721" si="45">(G657*1000+B658)/1000</f>
        <v>132.88499999999988</v>
      </c>
      <c r="H658">
        <v>42.850999999999857</v>
      </c>
      <c r="I658">
        <v>-2.0807583554744182E-2</v>
      </c>
      <c r="V658" s="4"/>
    </row>
    <row r="659" spans="2:22" x14ac:dyDescent="0.2">
      <c r="B659">
        <v>201</v>
      </c>
      <c r="C659">
        <v>-1.0564312</v>
      </c>
      <c r="D659">
        <v>-0.52462640000000005</v>
      </c>
      <c r="E659" s="4">
        <v>9.6185480000000005</v>
      </c>
      <c r="F659">
        <f t="shared" si="44"/>
        <v>9.6906008775624652</v>
      </c>
      <c r="G659">
        <f t="shared" si="45"/>
        <v>133.08599999999987</v>
      </c>
      <c r="H659">
        <v>43.05199999999985</v>
      </c>
      <c r="I659">
        <v>-1.9855655603759598E-2</v>
      </c>
      <c r="V659" s="4"/>
    </row>
    <row r="660" spans="2:22" x14ac:dyDescent="0.2">
      <c r="B660">
        <v>215</v>
      </c>
      <c r="C660">
        <v>-1.0660025</v>
      </c>
      <c r="D660">
        <v>-0.52402820000000006</v>
      </c>
      <c r="E660" s="4">
        <v>9.6179500000000004</v>
      </c>
      <c r="F660">
        <f t="shared" si="44"/>
        <v>9.6910231186857398</v>
      </c>
      <c r="G660">
        <f t="shared" si="45"/>
        <v>133.30099999999987</v>
      </c>
      <c r="H660">
        <v>43.266999999999854</v>
      </c>
      <c r="I660">
        <v>-1.8787276640089307E-2</v>
      </c>
      <c r="V660" s="4"/>
    </row>
    <row r="661" spans="2:22" x14ac:dyDescent="0.2">
      <c r="B661">
        <v>202</v>
      </c>
      <c r="C661">
        <v>-1.0606186</v>
      </c>
      <c r="D661">
        <v>-0.51924250000000005</v>
      </c>
      <c r="E661" s="4">
        <v>9.6227359999999997</v>
      </c>
      <c r="F661">
        <f t="shared" si="44"/>
        <v>9.6949251010086819</v>
      </c>
      <c r="G661">
        <f t="shared" si="45"/>
        <v>133.50299999999987</v>
      </c>
      <c r="H661">
        <v>43.468999999999852</v>
      </c>
      <c r="I661">
        <v>-1.8307671385045254E-2</v>
      </c>
      <c r="V661" s="4"/>
    </row>
    <row r="662" spans="2:22" x14ac:dyDescent="0.2">
      <c r="B662">
        <v>201</v>
      </c>
      <c r="C662">
        <v>-1.0564312</v>
      </c>
      <c r="D662">
        <v>-0.50967119999999999</v>
      </c>
      <c r="E662">
        <v>9.6370939999999994</v>
      </c>
      <c r="F662">
        <f t="shared" si="44"/>
        <v>9.7082126252610923</v>
      </c>
      <c r="G662">
        <f t="shared" si="45"/>
        <v>133.70399999999989</v>
      </c>
      <c r="H662">
        <v>43.669999999999874</v>
      </c>
      <c r="I662">
        <v>-1.7300098681590038E-2</v>
      </c>
    </row>
    <row r="663" spans="2:22" x14ac:dyDescent="0.2">
      <c r="B663">
        <v>200</v>
      </c>
      <c r="C663">
        <v>-1.0612168</v>
      </c>
      <c r="D663">
        <v>-0.51924250000000005</v>
      </c>
      <c r="E663" s="4">
        <v>9.6179500000000004</v>
      </c>
      <c r="F663">
        <f t="shared" si="44"/>
        <v>9.6902402484617749</v>
      </c>
      <c r="G663">
        <f t="shared" si="45"/>
        <v>133.90399999999988</v>
      </c>
      <c r="H663">
        <v>43.869999999999862</v>
      </c>
      <c r="I663">
        <v>-1.6355411066375187E-2</v>
      </c>
      <c r="V663" s="4"/>
    </row>
    <row r="664" spans="2:22" x14ac:dyDescent="0.2">
      <c r="B664">
        <v>219</v>
      </c>
      <c r="C664">
        <v>-1.0612168</v>
      </c>
      <c r="D664">
        <v>-0.51445686999999996</v>
      </c>
      <c r="E664" s="4">
        <v>9.6083789999999993</v>
      </c>
      <c r="F664">
        <f t="shared" si="44"/>
        <v>9.6804852138378585</v>
      </c>
      <c r="G664">
        <f t="shared" si="45"/>
        <v>134.12299999999988</v>
      </c>
      <c r="H664">
        <v>44.088999999999857</v>
      </c>
      <c r="I664">
        <v>-1.5882072132226043E-2</v>
      </c>
      <c r="V664" s="4"/>
    </row>
    <row r="665" spans="2:22" x14ac:dyDescent="0.2">
      <c r="B665">
        <v>200</v>
      </c>
      <c r="C665">
        <v>-1.0564312</v>
      </c>
      <c r="D665">
        <v>-0.52402820000000006</v>
      </c>
      <c r="E665" s="4">
        <v>9.6179500000000004</v>
      </c>
      <c r="F665">
        <f t="shared" si="44"/>
        <v>9.6899749554489922</v>
      </c>
      <c r="G665">
        <f t="shared" si="45"/>
        <v>134.32299999999989</v>
      </c>
      <c r="H665">
        <v>44.288999999999874</v>
      </c>
      <c r="I665">
        <v>-2.1599347911838047E-2</v>
      </c>
      <c r="V665" s="4"/>
    </row>
    <row r="666" spans="2:22" x14ac:dyDescent="0.2">
      <c r="B666">
        <v>200</v>
      </c>
      <c r="C666">
        <v>-1.0660025</v>
      </c>
      <c r="D666">
        <v>-0.52402820000000006</v>
      </c>
      <c r="E666" s="4">
        <v>9.6227359999999997</v>
      </c>
      <c r="F666">
        <f t="shared" si="44"/>
        <v>9.6957730486071849</v>
      </c>
      <c r="G666">
        <f t="shared" si="45"/>
        <v>134.52299999999988</v>
      </c>
      <c r="H666">
        <v>44.488999999999862</v>
      </c>
      <c r="I666">
        <v>-2.1962934926541108E-2</v>
      </c>
      <c r="V666" s="4"/>
    </row>
    <row r="667" spans="2:22" x14ac:dyDescent="0.2">
      <c r="B667">
        <v>201</v>
      </c>
      <c r="C667">
        <v>-1.0516455</v>
      </c>
      <c r="D667">
        <v>-0.51924250000000005</v>
      </c>
      <c r="E667" s="4">
        <v>9.6281199999999991</v>
      </c>
      <c r="F667">
        <f t="shared" si="44"/>
        <v>9.6992920239508447</v>
      </c>
      <c r="G667">
        <f t="shared" si="45"/>
        <v>134.72399999999988</v>
      </c>
      <c r="H667">
        <v>44.689999999999856</v>
      </c>
      <c r="I667">
        <v>-2.1386654471350637E-2</v>
      </c>
      <c r="V667" s="4"/>
    </row>
    <row r="668" spans="2:22" x14ac:dyDescent="0.2">
      <c r="B668">
        <v>202</v>
      </c>
      <c r="C668">
        <v>-1.0612168</v>
      </c>
      <c r="D668">
        <v>-0.51924250000000005</v>
      </c>
      <c r="E668" s="4">
        <v>9.6275215000000003</v>
      </c>
      <c r="F668">
        <f t="shared" si="44"/>
        <v>9.6997404142260812</v>
      </c>
      <c r="G668">
        <f t="shared" si="45"/>
        <v>134.92599999999987</v>
      </c>
      <c r="H668">
        <v>44.891999999999854</v>
      </c>
      <c r="I668">
        <v>-2.7506078903802245E-2</v>
      </c>
      <c r="V668" s="4"/>
    </row>
    <row r="669" spans="2:22" x14ac:dyDescent="0.2">
      <c r="B669">
        <v>216</v>
      </c>
      <c r="C669">
        <v>-1.0564312</v>
      </c>
      <c r="D669">
        <v>-0.51445686999999996</v>
      </c>
      <c r="E669">
        <v>9.6275215000000003</v>
      </c>
      <c r="F669">
        <f t="shared" si="44"/>
        <v>9.698962984999266</v>
      </c>
      <c r="G669">
        <f t="shared" si="45"/>
        <v>135.14199999999988</v>
      </c>
      <c r="H669">
        <v>45.107999999999862</v>
      </c>
      <c r="I669">
        <v>-2.7299422601473021E-2</v>
      </c>
    </row>
    <row r="670" spans="2:22" x14ac:dyDescent="0.2">
      <c r="B670">
        <v>201</v>
      </c>
      <c r="C670">
        <v>-1.0606186</v>
      </c>
      <c r="D670">
        <v>-0.51445686999999996</v>
      </c>
      <c r="E670" s="4">
        <v>9.6275215000000003</v>
      </c>
      <c r="F670">
        <f t="shared" si="44"/>
        <v>9.6994199784687343</v>
      </c>
      <c r="G670">
        <f t="shared" si="45"/>
        <v>135.34299999999988</v>
      </c>
      <c r="H670">
        <v>45.308999999999855</v>
      </c>
      <c r="I670">
        <v>-2.6876547898178803E-2</v>
      </c>
      <c r="V670" s="4"/>
    </row>
    <row r="671" spans="2:22" x14ac:dyDescent="0.2">
      <c r="B671">
        <v>203</v>
      </c>
      <c r="C671">
        <v>-1.0564312</v>
      </c>
      <c r="D671">
        <v>-0.51924250000000005</v>
      </c>
      <c r="E671" s="4">
        <v>9.6137630000000005</v>
      </c>
      <c r="F671">
        <f t="shared" si="44"/>
        <v>9.6855613505004801</v>
      </c>
      <c r="G671">
        <f t="shared" si="45"/>
        <v>135.54599999999988</v>
      </c>
      <c r="H671">
        <v>45.511999999999858</v>
      </c>
      <c r="I671">
        <v>-2.5937261320981213E-2</v>
      </c>
      <c r="V671" s="4"/>
    </row>
    <row r="672" spans="2:22" x14ac:dyDescent="0.2">
      <c r="B672">
        <v>215</v>
      </c>
      <c r="C672">
        <v>-1.0660025</v>
      </c>
      <c r="D672">
        <v>-0.51445686999999996</v>
      </c>
      <c r="E672" s="4">
        <v>9.6275215000000003</v>
      </c>
      <c r="F672">
        <f t="shared" si="44"/>
        <v>9.7000101770079965</v>
      </c>
      <c r="G672">
        <f t="shared" si="45"/>
        <v>135.76099999999988</v>
      </c>
      <c r="H672">
        <v>45.726999999999862</v>
      </c>
      <c r="I672">
        <v>-2.4895261536253478E-2</v>
      </c>
      <c r="V672" s="4"/>
    </row>
    <row r="673" spans="2:22" x14ac:dyDescent="0.2">
      <c r="B673">
        <v>201</v>
      </c>
      <c r="C673">
        <v>-1.0612168</v>
      </c>
      <c r="D673">
        <v>-0.51924250000000005</v>
      </c>
      <c r="E673" s="4">
        <v>9.6179500000000004</v>
      </c>
      <c r="F673">
        <f t="shared" si="44"/>
        <v>9.6902402484617749</v>
      </c>
      <c r="G673">
        <f t="shared" si="45"/>
        <v>135.96199999999988</v>
      </c>
      <c r="H673">
        <v>45.927999999999855</v>
      </c>
      <c r="I673">
        <v>-3.2178288604705521E-2</v>
      </c>
      <c r="V673" s="4"/>
    </row>
    <row r="674" spans="2:22" x14ac:dyDescent="0.2">
      <c r="B674">
        <v>200</v>
      </c>
      <c r="C674">
        <v>-1.0564312</v>
      </c>
      <c r="D674">
        <v>-0.52462640000000005</v>
      </c>
      <c r="E674" s="4">
        <v>9.6233350000000009</v>
      </c>
      <c r="F674">
        <f t="shared" si="44"/>
        <v>9.6953523021154542</v>
      </c>
      <c r="G674">
        <f t="shared" si="45"/>
        <v>136.16199999999989</v>
      </c>
      <c r="H674">
        <v>46.127999999999872</v>
      </c>
      <c r="I674">
        <v>-3.1197510955382035E-2</v>
      </c>
      <c r="V674" s="4"/>
    </row>
    <row r="675" spans="2:22" x14ac:dyDescent="0.2">
      <c r="B675">
        <v>200</v>
      </c>
      <c r="C675">
        <v>-1.0612168</v>
      </c>
      <c r="D675">
        <v>-0.50967119999999999</v>
      </c>
      <c r="E675" s="4">
        <v>9.6275215000000003</v>
      </c>
      <c r="F675">
        <f t="shared" si="44"/>
        <v>9.6992327563407787</v>
      </c>
      <c r="G675">
        <f t="shared" si="45"/>
        <v>136.36199999999988</v>
      </c>
      <c r="H675">
        <v>46.327999999999861</v>
      </c>
      <c r="I675">
        <v>-3.0706599474830659E-2</v>
      </c>
      <c r="V675" s="4"/>
    </row>
    <row r="676" spans="2:22" x14ac:dyDescent="0.2">
      <c r="B676">
        <v>201</v>
      </c>
      <c r="C676">
        <v>-1.0612168</v>
      </c>
      <c r="D676">
        <v>-0.51445686999999996</v>
      </c>
      <c r="E676" s="4">
        <v>9.6227359999999997</v>
      </c>
      <c r="F676">
        <f t="shared" si="44"/>
        <v>9.6947354318407495</v>
      </c>
      <c r="G676">
        <f t="shared" si="45"/>
        <v>136.56299999999987</v>
      </c>
      <c r="H676">
        <v>46.528999999999854</v>
      </c>
      <c r="I676">
        <v>-3.0620638492434342E-2</v>
      </c>
      <c r="V676" s="4"/>
    </row>
    <row r="677" spans="2:22" x14ac:dyDescent="0.2">
      <c r="B677">
        <v>200</v>
      </c>
      <c r="C677">
        <v>-1.0612168</v>
      </c>
      <c r="D677">
        <v>-0.51445686999999996</v>
      </c>
      <c r="E677" s="4">
        <v>9.6275215000000003</v>
      </c>
      <c r="F677">
        <f t="shared" si="44"/>
        <v>9.6994854090644775</v>
      </c>
      <c r="G677">
        <f t="shared" si="45"/>
        <v>136.76299999999989</v>
      </c>
      <c r="H677">
        <v>46.728999999999871</v>
      </c>
      <c r="I677">
        <v>-3.6113963883364977E-2</v>
      </c>
      <c r="V677" s="4"/>
    </row>
    <row r="678" spans="2:22" x14ac:dyDescent="0.2">
      <c r="B678">
        <v>200</v>
      </c>
      <c r="C678">
        <v>-1.0612168</v>
      </c>
      <c r="D678">
        <v>-0.51924250000000005</v>
      </c>
      <c r="E678">
        <v>9.6089769999999994</v>
      </c>
      <c r="F678">
        <f t="shared" si="44"/>
        <v>9.6813342498303143</v>
      </c>
      <c r="G678">
        <f t="shared" si="45"/>
        <v>136.96299999999988</v>
      </c>
      <c r="H678">
        <v>46.92899999999986</v>
      </c>
      <c r="I678">
        <v>-3.5608111902282275E-2</v>
      </c>
    </row>
    <row r="679" spans="2:22" x14ac:dyDescent="0.2">
      <c r="B679">
        <v>202</v>
      </c>
      <c r="C679">
        <v>-1.0564312</v>
      </c>
      <c r="D679">
        <v>-0.51984070000000004</v>
      </c>
      <c r="E679">
        <v>9.6281199999999991</v>
      </c>
      <c r="F679">
        <f t="shared" si="44"/>
        <v>9.6998441208150314</v>
      </c>
      <c r="G679">
        <f t="shared" si="45"/>
        <v>137.16499999999988</v>
      </c>
      <c r="H679">
        <v>47.130999999999858</v>
      </c>
      <c r="I679">
        <v>-3.4474401439163478E-2</v>
      </c>
    </row>
    <row r="680" spans="2:22" x14ac:dyDescent="0.2">
      <c r="B680">
        <v>217</v>
      </c>
      <c r="C680">
        <v>-1.0612168</v>
      </c>
      <c r="D680">
        <v>-0.52402820000000006</v>
      </c>
      <c r="E680" s="4">
        <v>9.6323080000000001</v>
      </c>
      <c r="F680">
        <f t="shared" si="44"/>
        <v>9.7047485314077804</v>
      </c>
      <c r="G680">
        <f t="shared" si="45"/>
        <v>137.38199999999989</v>
      </c>
      <c r="H680">
        <v>47.347999999999871</v>
      </c>
      <c r="I680">
        <v>-3.4475767209197553E-2</v>
      </c>
      <c r="V680" s="4"/>
    </row>
    <row r="681" spans="2:22" x14ac:dyDescent="0.2">
      <c r="B681">
        <v>201</v>
      </c>
      <c r="C681">
        <v>-1.0612168</v>
      </c>
      <c r="D681">
        <v>-0.52402820000000006</v>
      </c>
      <c r="E681" s="4">
        <v>9.6185480000000005</v>
      </c>
      <c r="F681">
        <f t="shared" si="44"/>
        <v>9.6910913874187301</v>
      </c>
      <c r="G681">
        <f t="shared" si="45"/>
        <v>137.58299999999988</v>
      </c>
      <c r="H681">
        <v>47.548999999999864</v>
      </c>
      <c r="I681">
        <v>-3.3481010899759696E-2</v>
      </c>
      <c r="V681" s="4"/>
    </row>
    <row r="682" spans="2:22" x14ac:dyDescent="0.2">
      <c r="B682">
        <v>200</v>
      </c>
      <c r="C682">
        <v>-1.0612168</v>
      </c>
      <c r="D682">
        <v>-0.52402820000000006</v>
      </c>
      <c r="E682" s="4">
        <v>9.6179500000000004</v>
      </c>
      <c r="F682">
        <f t="shared" si="44"/>
        <v>9.6904978640675363</v>
      </c>
      <c r="G682">
        <f t="shared" si="45"/>
        <v>137.78299999999987</v>
      </c>
      <c r="H682">
        <v>47.748999999999853</v>
      </c>
      <c r="I682">
        <v>-3.254986610373805E-2</v>
      </c>
      <c r="V682" s="4"/>
    </row>
    <row r="683" spans="2:22" x14ac:dyDescent="0.2">
      <c r="B683">
        <v>200</v>
      </c>
      <c r="C683">
        <v>-1.0564312</v>
      </c>
      <c r="D683">
        <v>-0.51445686999999996</v>
      </c>
      <c r="E683" s="4">
        <v>9.6323080000000001</v>
      </c>
      <c r="F683">
        <f t="shared" si="44"/>
        <v>9.7037142454983503</v>
      </c>
      <c r="G683">
        <f t="shared" si="45"/>
        <v>137.98299999999989</v>
      </c>
      <c r="H683">
        <v>47.94899999999987</v>
      </c>
      <c r="I683">
        <v>-3.1630606020048378E-2</v>
      </c>
      <c r="V683" s="4"/>
    </row>
    <row r="684" spans="2:22" x14ac:dyDescent="0.2">
      <c r="B684">
        <v>201</v>
      </c>
      <c r="C684">
        <v>-1.0612168</v>
      </c>
      <c r="D684">
        <v>-0.52462640000000005</v>
      </c>
      <c r="E684" s="4">
        <v>9.6185480000000005</v>
      </c>
      <c r="F684">
        <f t="shared" si="44"/>
        <v>9.6911237524078295</v>
      </c>
      <c r="G684">
        <f t="shared" si="45"/>
        <v>138.18399999999988</v>
      </c>
      <c r="H684">
        <v>48.149999999999864</v>
      </c>
      <c r="I684">
        <v>-3.1062308354351507E-2</v>
      </c>
      <c r="V684" s="4"/>
    </row>
    <row r="685" spans="2:22" x14ac:dyDescent="0.2">
      <c r="B685">
        <v>200</v>
      </c>
      <c r="C685">
        <v>-1.0612168</v>
      </c>
      <c r="D685">
        <v>-0.51984070000000004</v>
      </c>
      <c r="E685" s="4">
        <v>9.6185480000000005</v>
      </c>
      <c r="F685">
        <f t="shared" si="44"/>
        <v>9.6908658580274825</v>
      </c>
      <c r="G685">
        <f t="shared" si="45"/>
        <v>138.38399999999987</v>
      </c>
      <c r="H685">
        <v>48.349999999999852</v>
      </c>
      <c r="I685">
        <v>-3.0474902860630895E-2</v>
      </c>
      <c r="V685" s="4"/>
    </row>
    <row r="686" spans="2:22" x14ac:dyDescent="0.2">
      <c r="B686">
        <v>201</v>
      </c>
      <c r="C686">
        <v>-1.0612168</v>
      </c>
      <c r="D686">
        <v>-0.51924250000000005</v>
      </c>
      <c r="E686" s="4">
        <v>9.6227359999999997</v>
      </c>
      <c r="F686">
        <f t="shared" si="44"/>
        <v>9.6949905619399388</v>
      </c>
      <c r="G686">
        <f t="shared" si="45"/>
        <v>138.58499999999989</v>
      </c>
      <c r="H686">
        <v>48.550999999999874</v>
      </c>
      <c r="I686">
        <v>-2.9595806731504668E-2</v>
      </c>
      <c r="V686" s="4"/>
    </row>
    <row r="687" spans="2:22" x14ac:dyDescent="0.2">
      <c r="B687">
        <v>200</v>
      </c>
      <c r="C687">
        <v>-1.0564312</v>
      </c>
      <c r="D687">
        <v>-0.51984070000000004</v>
      </c>
      <c r="E687" s="4">
        <v>9.6185480000000005</v>
      </c>
      <c r="F687">
        <f t="shared" si="44"/>
        <v>9.690342969266565</v>
      </c>
      <c r="G687">
        <f t="shared" si="45"/>
        <v>138.78499999999988</v>
      </c>
      <c r="H687">
        <v>48.750999999999863</v>
      </c>
      <c r="I687">
        <v>-2.8763013347445337E-2</v>
      </c>
      <c r="V687" s="4"/>
    </row>
    <row r="688" spans="2:22" x14ac:dyDescent="0.2">
      <c r="B688">
        <v>200</v>
      </c>
      <c r="C688">
        <v>-1.0612168</v>
      </c>
      <c r="D688">
        <v>-0.51505506000000001</v>
      </c>
      <c r="E688" s="4">
        <v>9.6233350000000009</v>
      </c>
      <c r="F688">
        <f t="shared" si="44"/>
        <v>9.6953617433110182</v>
      </c>
      <c r="G688">
        <f t="shared" si="45"/>
        <v>138.98499999999987</v>
      </c>
      <c r="H688">
        <v>48.950999999999851</v>
      </c>
      <c r="I688">
        <v>-2.766696829474798E-2</v>
      </c>
      <c r="V688" s="4"/>
    </row>
    <row r="689" spans="2:22" x14ac:dyDescent="0.2">
      <c r="B689">
        <v>200</v>
      </c>
      <c r="C689">
        <v>-1.0660025</v>
      </c>
      <c r="D689">
        <v>-0.5288138</v>
      </c>
      <c r="E689" s="4">
        <v>9.6227359999999997</v>
      </c>
      <c r="F689">
        <f t="shared" si="44"/>
        <v>9.696032873849628</v>
      </c>
      <c r="G689">
        <f t="shared" si="45"/>
        <v>139.18499999999989</v>
      </c>
      <c r="H689">
        <v>49.150999999999868</v>
      </c>
      <c r="I689">
        <v>-2.6828138484255037E-2</v>
      </c>
      <c r="V689" s="4"/>
    </row>
    <row r="690" spans="2:22" x14ac:dyDescent="0.2">
      <c r="B690">
        <v>201</v>
      </c>
      <c r="C690">
        <v>-1.0612168</v>
      </c>
      <c r="D690">
        <v>-0.52402820000000006</v>
      </c>
      <c r="E690" s="4">
        <v>9.6179500000000004</v>
      </c>
      <c r="F690">
        <f t="shared" si="44"/>
        <v>9.6904978640675363</v>
      </c>
      <c r="G690">
        <f t="shared" si="45"/>
        <v>139.38599999999988</v>
      </c>
      <c r="H690">
        <v>49.351999999999862</v>
      </c>
      <c r="I690">
        <v>-2.6262455865645469E-2</v>
      </c>
      <c r="V690" s="4"/>
    </row>
    <row r="691" spans="2:22" x14ac:dyDescent="0.2">
      <c r="B691">
        <v>218</v>
      </c>
      <c r="C691">
        <v>-1.0612168</v>
      </c>
      <c r="D691">
        <v>-0.52402820000000006</v>
      </c>
      <c r="E691" s="4">
        <v>9.6179500000000004</v>
      </c>
      <c r="F691">
        <f t="shared" si="44"/>
        <v>9.6904978640675363</v>
      </c>
      <c r="G691">
        <f t="shared" si="45"/>
        <v>139.60399999999987</v>
      </c>
      <c r="H691">
        <v>49.569999999999851</v>
      </c>
      <c r="I691">
        <v>-2.5352422045167248E-2</v>
      </c>
      <c r="V691" s="4"/>
    </row>
    <row r="692" spans="2:22" x14ac:dyDescent="0.2">
      <c r="B692">
        <v>200</v>
      </c>
      <c r="C692">
        <v>-1.0564312</v>
      </c>
      <c r="D692">
        <v>-0.52462640000000005</v>
      </c>
      <c r="E692" s="4">
        <v>9.6137630000000005</v>
      </c>
      <c r="F692">
        <f t="shared" si="44"/>
        <v>9.6858514731581238</v>
      </c>
      <c r="G692">
        <f t="shared" si="45"/>
        <v>139.80399999999989</v>
      </c>
      <c r="H692">
        <v>49.769999999999868</v>
      </c>
      <c r="I692">
        <v>-3.1987484035825145E-2</v>
      </c>
      <c r="V692" s="4"/>
    </row>
    <row r="693" spans="2:22" x14ac:dyDescent="0.2">
      <c r="B693">
        <v>201</v>
      </c>
      <c r="C693">
        <v>-1.0612168</v>
      </c>
      <c r="D693">
        <v>-0.5288138</v>
      </c>
      <c r="E693" s="4">
        <v>9.6281199999999991</v>
      </c>
      <c r="F693">
        <f t="shared" si="44"/>
        <v>9.7008515021142685</v>
      </c>
      <c r="G693">
        <f t="shared" si="45"/>
        <v>140.00499999999988</v>
      </c>
      <c r="H693">
        <v>49.970999999999862</v>
      </c>
      <c r="I693">
        <v>-3.1415596025189153E-2</v>
      </c>
      <c r="V693" s="4"/>
    </row>
    <row r="694" spans="2:22" x14ac:dyDescent="0.2">
      <c r="B694">
        <v>200</v>
      </c>
      <c r="C694">
        <v>-1.0612168</v>
      </c>
      <c r="D694">
        <v>-0.51984070000000004</v>
      </c>
      <c r="E694" s="4">
        <v>9.6233350000000009</v>
      </c>
      <c r="F694">
        <f t="shared" si="44"/>
        <v>9.6956171527244077</v>
      </c>
      <c r="G694">
        <f t="shared" si="45"/>
        <v>140.20499999999987</v>
      </c>
      <c r="H694">
        <v>50.17099999999985</v>
      </c>
      <c r="I694">
        <v>-3.7867841535247096E-2</v>
      </c>
      <c r="V694" s="4"/>
    </row>
    <row r="695" spans="2:22" x14ac:dyDescent="0.2">
      <c r="B695">
        <v>200</v>
      </c>
      <c r="C695">
        <v>-1.0660025</v>
      </c>
      <c r="D695">
        <v>-0.52462640000000005</v>
      </c>
      <c r="E695" s="4">
        <v>9.6227359999999997</v>
      </c>
      <c r="F695">
        <f t="shared" si="44"/>
        <v>9.6958053979687122</v>
      </c>
      <c r="G695">
        <f t="shared" si="45"/>
        <v>140.40499999999989</v>
      </c>
      <c r="H695">
        <v>50.370999999999867</v>
      </c>
      <c r="I695">
        <v>-3.7428943409030316E-2</v>
      </c>
      <c r="V695" s="4"/>
    </row>
    <row r="696" spans="2:22" x14ac:dyDescent="0.2">
      <c r="B696">
        <v>201</v>
      </c>
      <c r="C696">
        <v>-1.0606186</v>
      </c>
      <c r="D696">
        <v>-0.51924250000000005</v>
      </c>
      <c r="E696" s="4">
        <v>9.6083789999999993</v>
      </c>
      <c r="F696">
        <f t="shared" si="44"/>
        <v>9.6806751622039862</v>
      </c>
      <c r="G696">
        <f t="shared" si="45"/>
        <v>140.60599999999988</v>
      </c>
      <c r="H696">
        <v>50.571999999999861</v>
      </c>
      <c r="I696">
        <v>-4.3902372721644191E-2</v>
      </c>
      <c r="V696" s="4"/>
    </row>
    <row r="697" spans="2:22" x14ac:dyDescent="0.2">
      <c r="B697">
        <v>200</v>
      </c>
      <c r="C697">
        <v>-1.0612168</v>
      </c>
      <c r="D697">
        <v>-0.51445686999999996</v>
      </c>
      <c r="E697" s="4">
        <v>9.6275215000000003</v>
      </c>
      <c r="F697">
        <f t="shared" si="44"/>
        <v>9.6994854090644775</v>
      </c>
      <c r="G697">
        <f t="shared" si="45"/>
        <v>140.80599999999987</v>
      </c>
      <c r="H697">
        <v>50.771999999999849</v>
      </c>
      <c r="I697">
        <v>-4.3052811029278867E-2</v>
      </c>
      <c r="V697" s="4"/>
    </row>
    <row r="698" spans="2:22" x14ac:dyDescent="0.2">
      <c r="B698">
        <v>200</v>
      </c>
      <c r="C698">
        <v>-1.0612168</v>
      </c>
      <c r="D698">
        <v>-0.51924250000000005</v>
      </c>
      <c r="E698">
        <v>9.6275215000000003</v>
      </c>
      <c r="F698">
        <f t="shared" si="44"/>
        <v>9.6997404142260812</v>
      </c>
      <c r="G698">
        <f t="shared" si="45"/>
        <v>141.00599999999989</v>
      </c>
      <c r="H698">
        <v>50.971999999999866</v>
      </c>
      <c r="I698">
        <v>-4.2081983972436413E-2</v>
      </c>
    </row>
    <row r="699" spans="2:22" x14ac:dyDescent="0.2">
      <c r="B699">
        <v>201</v>
      </c>
      <c r="C699">
        <v>-1.0660025</v>
      </c>
      <c r="D699">
        <v>-0.52402820000000006</v>
      </c>
      <c r="E699" s="4">
        <v>9.6275215000000003</v>
      </c>
      <c r="F699">
        <f t="shared" si="44"/>
        <v>9.7005225177494303</v>
      </c>
      <c r="G699">
        <f t="shared" si="45"/>
        <v>141.20699999999988</v>
      </c>
      <c r="H699">
        <v>51.17299999999986</v>
      </c>
      <c r="I699">
        <v>-4.1563614373072412E-2</v>
      </c>
      <c r="V699" s="4"/>
    </row>
    <row r="700" spans="2:22" x14ac:dyDescent="0.2">
      <c r="B700">
        <v>200</v>
      </c>
      <c r="C700">
        <v>-1.0654043</v>
      </c>
      <c r="D700">
        <v>-0.52402820000000006</v>
      </c>
      <c r="E700" s="4">
        <v>9.6179500000000004</v>
      </c>
      <c r="F700">
        <f t="shared" si="44"/>
        <v>9.6909573355450149</v>
      </c>
      <c r="G700">
        <f t="shared" si="45"/>
        <v>141.4069999999999</v>
      </c>
      <c r="H700">
        <v>51.372999999999877</v>
      </c>
      <c r="I700">
        <v>-4.0587664391966392E-2</v>
      </c>
      <c r="V700" s="4"/>
    </row>
    <row r="701" spans="2:22" x14ac:dyDescent="0.2">
      <c r="B701">
        <v>200</v>
      </c>
      <c r="C701">
        <v>-1.0707880999999999</v>
      </c>
      <c r="D701">
        <v>-0.51984070000000004</v>
      </c>
      <c r="E701" s="4">
        <v>9.6227359999999997</v>
      </c>
      <c r="F701">
        <f t="shared" si="44"/>
        <v>9.6960749602183913</v>
      </c>
      <c r="G701">
        <f t="shared" si="45"/>
        <v>141.60699999999989</v>
      </c>
      <c r="H701">
        <v>51.572999999999865</v>
      </c>
      <c r="I701">
        <v>-4.0117264058623529E-2</v>
      </c>
      <c r="V701" s="4"/>
    </row>
    <row r="702" spans="2:22" x14ac:dyDescent="0.2">
      <c r="B702">
        <v>218</v>
      </c>
      <c r="C702">
        <v>-1.0707880999999999</v>
      </c>
      <c r="D702">
        <v>-0.51924250000000005</v>
      </c>
      <c r="E702" s="4">
        <v>9.6418789999999994</v>
      </c>
      <c r="F702">
        <f t="shared" si="44"/>
        <v>9.7150414605162059</v>
      </c>
      <c r="G702">
        <f t="shared" si="45"/>
        <v>141.82499999999987</v>
      </c>
      <c r="H702">
        <v>51.790999999999855</v>
      </c>
      <c r="I702">
        <v>-3.9167406249307091E-2</v>
      </c>
      <c r="V702" s="4"/>
    </row>
    <row r="703" spans="2:22" x14ac:dyDescent="0.2">
      <c r="B703">
        <v>201</v>
      </c>
      <c r="C703">
        <v>-1.0660025</v>
      </c>
      <c r="D703">
        <v>-0.51924250000000005</v>
      </c>
      <c r="E703">
        <v>9.6179500000000004</v>
      </c>
      <c r="F703">
        <f t="shared" si="44"/>
        <v>9.690765517043145</v>
      </c>
      <c r="G703">
        <f t="shared" si="45"/>
        <v>142.0259999999999</v>
      </c>
      <c r="H703">
        <v>51.991999999999877</v>
      </c>
      <c r="I703">
        <v>-3.8189551704682932E-2</v>
      </c>
    </row>
    <row r="704" spans="2:22" x14ac:dyDescent="0.2">
      <c r="B704">
        <v>200</v>
      </c>
      <c r="C704">
        <v>-1.0612168</v>
      </c>
      <c r="D704">
        <v>-0.51445686999999996</v>
      </c>
      <c r="E704">
        <v>9.6227359999999997</v>
      </c>
      <c r="F704">
        <f t="shared" si="44"/>
        <v>9.6947354318407495</v>
      </c>
      <c r="G704">
        <f t="shared" si="45"/>
        <v>142.22599999999989</v>
      </c>
      <c r="H704">
        <v>52.191999999999865</v>
      </c>
      <c r="I704">
        <v>-3.7746436124200596E-2</v>
      </c>
    </row>
    <row r="705" spans="2:22" x14ac:dyDescent="0.2">
      <c r="B705">
        <v>200</v>
      </c>
      <c r="C705">
        <v>-1.0564312</v>
      </c>
      <c r="D705">
        <v>-0.51924250000000005</v>
      </c>
      <c r="E705" s="4">
        <v>9.6275215000000003</v>
      </c>
      <c r="F705">
        <f t="shared" si="44"/>
        <v>9.6992180038960836</v>
      </c>
      <c r="G705">
        <f t="shared" si="45"/>
        <v>142.42599999999987</v>
      </c>
      <c r="H705">
        <v>52.391999999999854</v>
      </c>
      <c r="I705">
        <v>-3.6803565166453375E-2</v>
      </c>
      <c r="V705" s="4"/>
    </row>
    <row r="706" spans="2:22" x14ac:dyDescent="0.2">
      <c r="B706">
        <v>201</v>
      </c>
      <c r="C706">
        <v>-1.0564312</v>
      </c>
      <c r="D706">
        <v>-0.51445686999999996</v>
      </c>
      <c r="E706" s="4">
        <v>9.6227359999999997</v>
      </c>
      <c r="F706">
        <f t="shared" si="44"/>
        <v>9.6942127517978278</v>
      </c>
      <c r="G706">
        <f t="shared" si="45"/>
        <v>142.6269999999999</v>
      </c>
      <c r="H706">
        <v>52.592999999999876</v>
      </c>
      <c r="I706">
        <v>-3.5877373644311344E-2</v>
      </c>
      <c r="V706" s="4"/>
    </row>
    <row r="707" spans="2:22" x14ac:dyDescent="0.2">
      <c r="B707">
        <v>200</v>
      </c>
      <c r="C707">
        <v>-1.0755737999999999</v>
      </c>
      <c r="D707">
        <v>-0.51924250000000005</v>
      </c>
      <c r="E707" s="4">
        <v>9.6275215000000003</v>
      </c>
      <c r="F707">
        <f t="shared" si="44"/>
        <v>9.7013216628465084</v>
      </c>
      <c r="G707">
        <f t="shared" si="45"/>
        <v>142.82699999999988</v>
      </c>
      <c r="H707">
        <v>52.792999999999864</v>
      </c>
      <c r="I707">
        <v>-3.5436079851628464E-2</v>
      </c>
      <c r="V707" s="4"/>
    </row>
    <row r="708" spans="2:22" x14ac:dyDescent="0.2">
      <c r="B708">
        <v>200</v>
      </c>
      <c r="C708">
        <v>-1.0660025</v>
      </c>
      <c r="D708">
        <v>-0.52402820000000006</v>
      </c>
      <c r="E708" s="4">
        <v>9.6323080000000001</v>
      </c>
      <c r="F708">
        <f t="shared" si="44"/>
        <v>9.7052730147722013</v>
      </c>
      <c r="G708">
        <f t="shared" si="45"/>
        <v>143.02699999999987</v>
      </c>
      <c r="H708">
        <v>52.992999999999853</v>
      </c>
      <c r="I708">
        <v>-3.4490423822664082E-2</v>
      </c>
      <c r="V708" s="4"/>
    </row>
    <row r="709" spans="2:22" x14ac:dyDescent="0.2">
      <c r="B709">
        <v>201</v>
      </c>
      <c r="C709">
        <v>-1.0612168</v>
      </c>
      <c r="D709">
        <v>-0.52402820000000006</v>
      </c>
      <c r="E709" s="4">
        <v>9.6227359999999997</v>
      </c>
      <c r="F709">
        <f t="shared" si="44"/>
        <v>9.6952480513235688</v>
      </c>
      <c r="G709">
        <f t="shared" si="45"/>
        <v>143.22799999999989</v>
      </c>
      <c r="H709">
        <v>53.193999999999875</v>
      </c>
      <c r="I709">
        <v>-3.3560124224007046E-2</v>
      </c>
      <c r="V709" s="4"/>
    </row>
    <row r="710" spans="2:22" x14ac:dyDescent="0.2">
      <c r="B710">
        <v>201</v>
      </c>
      <c r="C710">
        <v>-1.0564312</v>
      </c>
      <c r="D710">
        <v>-0.51445686999999996</v>
      </c>
      <c r="E710">
        <v>9.6275215000000003</v>
      </c>
      <c r="F710">
        <f t="shared" si="44"/>
        <v>9.698962984999266</v>
      </c>
      <c r="G710">
        <f t="shared" si="45"/>
        <v>143.42899999999989</v>
      </c>
      <c r="H710">
        <v>53.394999999999868</v>
      </c>
      <c r="I710">
        <v>-3.3030881938441774E-2</v>
      </c>
    </row>
    <row r="711" spans="2:22" x14ac:dyDescent="0.2">
      <c r="B711">
        <v>219</v>
      </c>
      <c r="C711">
        <v>-1.0606186</v>
      </c>
      <c r="D711">
        <v>-0.51924250000000005</v>
      </c>
      <c r="E711" s="4">
        <v>9.6179500000000004</v>
      </c>
      <c r="F711">
        <f t="shared" si="44"/>
        <v>9.6901747554402871</v>
      </c>
      <c r="G711">
        <f t="shared" si="45"/>
        <v>143.64799999999988</v>
      </c>
      <c r="H711">
        <v>53.613999999999862</v>
      </c>
      <c r="I711">
        <v>-3.2194294860222072E-2</v>
      </c>
      <c r="V711" s="4"/>
    </row>
    <row r="712" spans="2:22" x14ac:dyDescent="0.2">
      <c r="B712">
        <v>200</v>
      </c>
      <c r="C712">
        <v>-1.0564312</v>
      </c>
      <c r="D712">
        <v>-0.52402820000000006</v>
      </c>
      <c r="E712" s="4">
        <v>9.6370939999999994</v>
      </c>
      <c r="F712">
        <f t="shared" si="44"/>
        <v>9.7089769388728424</v>
      </c>
      <c r="G712">
        <f t="shared" si="45"/>
        <v>143.84799999999987</v>
      </c>
      <c r="H712">
        <v>53.813999999999851</v>
      </c>
      <c r="I712">
        <v>-3.1289559064417438E-2</v>
      </c>
      <c r="V712" s="4"/>
    </row>
    <row r="713" spans="2:22" x14ac:dyDescent="0.2">
      <c r="B713">
        <v>218</v>
      </c>
      <c r="C713">
        <v>-1.0612168</v>
      </c>
      <c r="D713">
        <v>-0.52402820000000006</v>
      </c>
      <c r="E713" s="4">
        <v>9.6179500000000004</v>
      </c>
      <c r="F713">
        <f t="shared" si="44"/>
        <v>9.6904978640675363</v>
      </c>
      <c r="G713">
        <f t="shared" si="45"/>
        <v>144.06599999999989</v>
      </c>
      <c r="H713">
        <v>54.031999999999869</v>
      </c>
      <c r="I713">
        <v>-3.0807650076420494E-2</v>
      </c>
      <c r="V713" s="4"/>
    </row>
    <row r="714" spans="2:22" x14ac:dyDescent="0.2">
      <c r="B714">
        <v>200</v>
      </c>
      <c r="C714">
        <v>-1.0612168</v>
      </c>
      <c r="D714">
        <v>-0.51445686999999996</v>
      </c>
      <c r="E714">
        <v>9.6131650000000004</v>
      </c>
      <c r="F714">
        <f t="shared" si="44"/>
        <v>9.6852355823138065</v>
      </c>
      <c r="G714">
        <f t="shared" si="45"/>
        <v>144.26599999999988</v>
      </c>
      <c r="H714">
        <v>54.231999999999857</v>
      </c>
      <c r="I714">
        <v>-2.9874909807139541E-2</v>
      </c>
    </row>
    <row r="715" spans="2:22" x14ac:dyDescent="0.2">
      <c r="B715">
        <v>200</v>
      </c>
      <c r="C715">
        <v>-1.0564312</v>
      </c>
      <c r="D715">
        <v>-0.51924250000000005</v>
      </c>
      <c r="E715" s="4">
        <v>9.6227359999999997</v>
      </c>
      <c r="F715">
        <f t="shared" si="44"/>
        <v>9.6944678956524317</v>
      </c>
      <c r="G715">
        <f t="shared" si="45"/>
        <v>144.46599999999989</v>
      </c>
      <c r="H715">
        <v>54.431999999999874</v>
      </c>
      <c r="I715">
        <v>-2.899279886032996E-2</v>
      </c>
      <c r="V715" s="4"/>
    </row>
    <row r="716" spans="2:22" x14ac:dyDescent="0.2">
      <c r="B716">
        <v>201</v>
      </c>
      <c r="C716">
        <v>-1.0612168</v>
      </c>
      <c r="D716">
        <v>-0.51505506000000001</v>
      </c>
      <c r="E716" s="4">
        <v>9.6227359999999997</v>
      </c>
      <c r="F716">
        <f t="shared" si="44"/>
        <v>9.6947671935498185</v>
      </c>
      <c r="G716">
        <f t="shared" si="45"/>
        <v>144.66699999999989</v>
      </c>
      <c r="H716">
        <v>54.632999999999868</v>
      </c>
      <c r="I716">
        <v>-2.8141591889970341E-2</v>
      </c>
      <c r="V716" s="4"/>
    </row>
    <row r="717" spans="2:22" x14ac:dyDescent="0.2">
      <c r="B717">
        <v>217</v>
      </c>
      <c r="C717">
        <v>-1.0606186</v>
      </c>
      <c r="D717">
        <v>-0.51924250000000005</v>
      </c>
      <c r="E717" s="4">
        <v>9.6131650000000004</v>
      </c>
      <c r="F717">
        <f t="shared" si="44"/>
        <v>9.6854254375167859</v>
      </c>
      <c r="G717">
        <f t="shared" si="45"/>
        <v>144.88399999999987</v>
      </c>
      <c r="H717">
        <v>54.849999999999852</v>
      </c>
      <c r="I717">
        <v>-2.7239189506215407E-2</v>
      </c>
      <c r="V717" s="4"/>
    </row>
    <row r="718" spans="2:22" x14ac:dyDescent="0.2">
      <c r="B718">
        <v>202</v>
      </c>
      <c r="C718">
        <v>-1.0564312</v>
      </c>
      <c r="D718">
        <v>-0.51984070000000004</v>
      </c>
      <c r="E718" s="4">
        <v>9.6233350000000009</v>
      </c>
      <c r="F718">
        <f t="shared" si="44"/>
        <v>9.695094520216653</v>
      </c>
      <c r="G718">
        <f t="shared" si="45"/>
        <v>145.08599999999987</v>
      </c>
      <c r="H718">
        <v>55.05199999999985</v>
      </c>
      <c r="I718">
        <v>-2.6838841950540121E-2</v>
      </c>
      <c r="V718" s="4"/>
    </row>
    <row r="719" spans="2:22" x14ac:dyDescent="0.2">
      <c r="B719">
        <v>219</v>
      </c>
      <c r="C719">
        <v>-1.0564312</v>
      </c>
      <c r="D719">
        <v>-0.52402820000000006</v>
      </c>
      <c r="E719" s="4">
        <v>9.6275215000000003</v>
      </c>
      <c r="F719">
        <f t="shared" si="44"/>
        <v>9.6994753810549437</v>
      </c>
      <c r="G719">
        <f t="shared" si="45"/>
        <v>145.30499999999989</v>
      </c>
      <c r="H719">
        <v>55.270999999999873</v>
      </c>
      <c r="I719">
        <v>-2.5944472705233829E-2</v>
      </c>
      <c r="V719" s="4"/>
    </row>
    <row r="720" spans="2:22" x14ac:dyDescent="0.2">
      <c r="B720">
        <v>199</v>
      </c>
      <c r="C720">
        <v>-1.0660025</v>
      </c>
      <c r="D720">
        <v>-0.51924250000000005</v>
      </c>
      <c r="E720" s="4">
        <v>9.6179500000000004</v>
      </c>
      <c r="F720">
        <f t="shared" si="44"/>
        <v>9.690765517043145</v>
      </c>
      <c r="G720">
        <f t="shared" si="45"/>
        <v>145.50399999999988</v>
      </c>
      <c r="H720">
        <v>55.469999999999857</v>
      </c>
      <c r="I720">
        <v>-2.5442117634798922E-2</v>
      </c>
      <c r="V720" s="4"/>
    </row>
    <row r="721" spans="2:22" x14ac:dyDescent="0.2">
      <c r="B721">
        <v>201</v>
      </c>
      <c r="C721">
        <v>-1.0612168</v>
      </c>
      <c r="D721">
        <v>-0.51984070000000004</v>
      </c>
      <c r="E721" s="4">
        <v>9.6275215000000003</v>
      </c>
      <c r="F721">
        <f t="shared" si="44"/>
        <v>9.6997724552146583</v>
      </c>
      <c r="G721">
        <f t="shared" si="45"/>
        <v>145.70499999999987</v>
      </c>
      <c r="H721">
        <v>55.67099999999985</v>
      </c>
      <c r="I721">
        <v>-2.4533306910727335E-2</v>
      </c>
      <c r="V721" s="4"/>
    </row>
    <row r="722" spans="2:22" x14ac:dyDescent="0.2">
      <c r="B722">
        <v>200</v>
      </c>
      <c r="C722">
        <v>-1.0564312</v>
      </c>
      <c r="D722">
        <v>-0.51026939999999998</v>
      </c>
      <c r="E722" s="4">
        <v>9.6233350000000009</v>
      </c>
      <c r="F722">
        <f t="shared" ref="F722:F785" si="46">SQRT(SUMSQ(C722:E722))</f>
        <v>9.6945860284560279</v>
      </c>
      <c r="G722">
        <f t="shared" ref="G722:G785" si="47">(G721*1000+B722)/1000</f>
        <v>145.90499999999989</v>
      </c>
      <c r="H722">
        <v>55.870999999999867</v>
      </c>
      <c r="I722">
        <v>-3.0792006342654887E-2</v>
      </c>
      <c r="V722" s="4"/>
    </row>
    <row r="723" spans="2:22" x14ac:dyDescent="0.2">
      <c r="B723">
        <v>201</v>
      </c>
      <c r="C723">
        <v>-1.0660025</v>
      </c>
      <c r="D723">
        <v>-0.51924250000000005</v>
      </c>
      <c r="E723" s="4">
        <v>9.6179500000000004</v>
      </c>
      <c r="F723">
        <f t="shared" si="46"/>
        <v>9.690765517043145</v>
      </c>
      <c r="G723">
        <f t="shared" si="47"/>
        <v>146.10599999999988</v>
      </c>
      <c r="H723">
        <v>56.071999999999861</v>
      </c>
      <c r="I723">
        <v>-3.0297172968317448E-2</v>
      </c>
      <c r="V723" s="4"/>
    </row>
    <row r="724" spans="2:22" x14ac:dyDescent="0.2">
      <c r="B724">
        <v>200</v>
      </c>
      <c r="C724">
        <v>-1.0660025</v>
      </c>
      <c r="D724">
        <v>-0.52462640000000005</v>
      </c>
      <c r="E724" s="4">
        <v>9.6233350000000009</v>
      </c>
      <c r="F724">
        <f t="shared" si="46"/>
        <v>9.6963998840708001</v>
      </c>
      <c r="G724">
        <f t="shared" si="47"/>
        <v>146.30599999999987</v>
      </c>
      <c r="H724">
        <v>56.271999999999849</v>
      </c>
      <c r="I724">
        <v>-2.945170751952747E-2</v>
      </c>
      <c r="V724" s="4"/>
    </row>
    <row r="725" spans="2:22" x14ac:dyDescent="0.2">
      <c r="B725">
        <v>218</v>
      </c>
      <c r="C725">
        <v>-1.0612168</v>
      </c>
      <c r="D725">
        <v>-0.51924250000000005</v>
      </c>
      <c r="E725" s="4">
        <v>9.6179500000000004</v>
      </c>
      <c r="F725">
        <f t="shared" si="46"/>
        <v>9.6902402484617749</v>
      </c>
      <c r="G725">
        <f t="shared" si="47"/>
        <v>146.52399999999989</v>
      </c>
      <c r="H725">
        <v>56.489999999999867</v>
      </c>
      <c r="I725">
        <v>-2.8907750080962694E-2</v>
      </c>
      <c r="V725" s="4"/>
    </row>
    <row r="726" spans="2:22" x14ac:dyDescent="0.2">
      <c r="B726">
        <v>200</v>
      </c>
      <c r="C726">
        <v>-1.0707880999999999</v>
      </c>
      <c r="D726">
        <v>-0.5288138</v>
      </c>
      <c r="E726">
        <v>9.6370939999999994</v>
      </c>
      <c r="F726">
        <f t="shared" si="46"/>
        <v>9.7108090268014244</v>
      </c>
      <c r="G726">
        <f t="shared" si="47"/>
        <v>146.72399999999988</v>
      </c>
      <c r="H726">
        <v>56.689999999999856</v>
      </c>
      <c r="I726">
        <v>-2.8176590593710433E-2</v>
      </c>
    </row>
    <row r="727" spans="2:22" x14ac:dyDescent="0.2">
      <c r="B727">
        <v>201</v>
      </c>
      <c r="C727">
        <v>-1.0612168</v>
      </c>
      <c r="D727">
        <v>-0.52402820000000006</v>
      </c>
      <c r="E727" s="4">
        <v>9.6227359999999997</v>
      </c>
      <c r="F727">
        <f t="shared" si="46"/>
        <v>9.6952480513235688</v>
      </c>
      <c r="G727">
        <f t="shared" si="47"/>
        <v>146.9249999999999</v>
      </c>
      <c r="H727">
        <v>56.890999999999877</v>
      </c>
      <c r="I727">
        <v>-2.7225868997452874E-2</v>
      </c>
      <c r="V727" s="4"/>
    </row>
    <row r="728" spans="2:22" x14ac:dyDescent="0.2">
      <c r="B728">
        <v>200</v>
      </c>
      <c r="C728">
        <v>-1.0612168</v>
      </c>
      <c r="D728">
        <v>-0.52462640000000005</v>
      </c>
      <c r="E728">
        <v>9.6329060000000002</v>
      </c>
      <c r="F728">
        <f t="shared" si="46"/>
        <v>9.7053743854121972</v>
      </c>
      <c r="G728">
        <f t="shared" si="47"/>
        <v>147.12499999999989</v>
      </c>
      <c r="H728">
        <v>57.090999999999866</v>
      </c>
      <c r="I728">
        <v>-3.3450450517321741E-2</v>
      </c>
    </row>
    <row r="729" spans="2:22" x14ac:dyDescent="0.2">
      <c r="B729">
        <v>200</v>
      </c>
      <c r="C729">
        <v>-1.0660025</v>
      </c>
      <c r="D729">
        <v>-0.52941203000000003</v>
      </c>
      <c r="E729" s="4">
        <v>9.6185480000000005</v>
      </c>
      <c r="F729">
        <f t="shared" si="46"/>
        <v>9.6919092059211422</v>
      </c>
      <c r="G729">
        <f t="shared" si="47"/>
        <v>147.32499999999987</v>
      </c>
      <c r="H729">
        <v>57.290999999999855</v>
      </c>
      <c r="I729">
        <v>-3.2912207241565801E-2</v>
      </c>
      <c r="V729" s="4"/>
    </row>
    <row r="730" spans="2:22" x14ac:dyDescent="0.2">
      <c r="B730">
        <v>201</v>
      </c>
      <c r="C730">
        <v>-1.0612168</v>
      </c>
      <c r="D730">
        <v>-0.52402820000000006</v>
      </c>
      <c r="E730" s="4">
        <v>9.6179500000000004</v>
      </c>
      <c r="F730">
        <f t="shared" si="46"/>
        <v>9.6904978640675363</v>
      </c>
      <c r="G730">
        <f t="shared" si="47"/>
        <v>147.5259999999999</v>
      </c>
      <c r="H730">
        <v>57.491999999999877</v>
      </c>
      <c r="I730">
        <v>-3.2077555485782956E-2</v>
      </c>
      <c r="V730" s="4"/>
    </row>
    <row r="731" spans="2:22" x14ac:dyDescent="0.2">
      <c r="B731">
        <v>200</v>
      </c>
      <c r="C731">
        <v>-1.0707880999999999</v>
      </c>
      <c r="D731">
        <v>-0.51505506000000001</v>
      </c>
      <c r="E731">
        <v>9.6089769999999994</v>
      </c>
      <c r="F731">
        <f t="shared" si="46"/>
        <v>9.6821644200283128</v>
      </c>
      <c r="G731">
        <f t="shared" si="47"/>
        <v>147.72599999999989</v>
      </c>
      <c r="H731">
        <v>57.691999999999865</v>
      </c>
      <c r="I731">
        <v>-3.1269889171617909E-2</v>
      </c>
    </row>
    <row r="732" spans="2:22" x14ac:dyDescent="0.2">
      <c r="B732">
        <v>200</v>
      </c>
      <c r="C732">
        <v>-1.0660025</v>
      </c>
      <c r="D732">
        <v>-0.51924250000000005</v>
      </c>
      <c r="E732" s="4">
        <v>9.6323080000000001</v>
      </c>
      <c r="F732">
        <f t="shared" si="46"/>
        <v>9.705015791366673</v>
      </c>
      <c r="G732">
        <f t="shared" si="47"/>
        <v>147.92599999999987</v>
      </c>
      <c r="H732">
        <v>57.891999999999854</v>
      </c>
      <c r="I732">
        <v>-3.0674291361309444E-2</v>
      </c>
      <c r="V732" s="4"/>
    </row>
    <row r="733" spans="2:22" x14ac:dyDescent="0.2">
      <c r="B733">
        <v>201</v>
      </c>
      <c r="C733">
        <v>-1.0612168</v>
      </c>
      <c r="D733">
        <v>-0.51505506000000001</v>
      </c>
      <c r="E733" s="4">
        <v>9.6233350000000009</v>
      </c>
      <c r="F733">
        <f t="shared" si="46"/>
        <v>9.6953617433110182</v>
      </c>
      <c r="G733">
        <f t="shared" si="47"/>
        <v>148.1269999999999</v>
      </c>
      <c r="H733">
        <v>58.092999999999876</v>
      </c>
      <c r="I733">
        <v>-2.9875874523200938E-2</v>
      </c>
      <c r="V733" s="4"/>
    </row>
    <row r="734" spans="2:22" x14ac:dyDescent="0.2">
      <c r="B734">
        <v>200</v>
      </c>
      <c r="C734">
        <v>-1.0564312</v>
      </c>
      <c r="D734">
        <v>-0.51984070000000004</v>
      </c>
      <c r="E734" s="4">
        <v>9.6233350000000009</v>
      </c>
      <c r="F734">
        <f t="shared" si="46"/>
        <v>9.695094520216653</v>
      </c>
      <c r="G734">
        <f t="shared" si="47"/>
        <v>148.32699999999988</v>
      </c>
      <c r="H734">
        <v>58.292999999999864</v>
      </c>
      <c r="I734">
        <v>-2.9443150826196061E-2</v>
      </c>
      <c r="V734" s="4"/>
    </row>
    <row r="735" spans="2:22" x14ac:dyDescent="0.2">
      <c r="B735">
        <v>200</v>
      </c>
      <c r="C735">
        <v>-1.0564312</v>
      </c>
      <c r="D735">
        <v>-0.52402820000000006</v>
      </c>
      <c r="E735" s="4">
        <v>9.6185480000000005</v>
      </c>
      <c r="F735">
        <f t="shared" si="46"/>
        <v>9.6905685108270454</v>
      </c>
      <c r="G735">
        <f t="shared" si="47"/>
        <v>148.52699999999987</v>
      </c>
      <c r="H735">
        <v>58.492999999999853</v>
      </c>
      <c r="I735">
        <v>-2.8575517090558035E-2</v>
      </c>
      <c r="V735" s="4"/>
    </row>
    <row r="736" spans="2:22" x14ac:dyDescent="0.2">
      <c r="B736">
        <v>200</v>
      </c>
      <c r="C736">
        <v>-1.0564312</v>
      </c>
      <c r="D736">
        <v>-0.51505506000000001</v>
      </c>
      <c r="E736">
        <v>9.6370939999999994</v>
      </c>
      <c r="F736">
        <f t="shared" si="46"/>
        <v>9.7084967610851596</v>
      </c>
      <c r="G736">
        <f t="shared" si="47"/>
        <v>148.72699999999989</v>
      </c>
      <c r="H736">
        <v>58.69299999999987</v>
      </c>
      <c r="I736">
        <v>-2.7723940392662752E-2</v>
      </c>
    </row>
    <row r="737" spans="2:22" x14ac:dyDescent="0.2">
      <c r="B737">
        <v>201</v>
      </c>
      <c r="C737">
        <v>-1.0612168</v>
      </c>
      <c r="D737">
        <v>-0.51924250000000005</v>
      </c>
      <c r="E737" s="4">
        <v>9.6131650000000004</v>
      </c>
      <c r="F737">
        <f t="shared" si="46"/>
        <v>9.685490962653029</v>
      </c>
      <c r="G737">
        <f t="shared" si="47"/>
        <v>148.92799999999988</v>
      </c>
      <c r="H737">
        <v>58.893999999999863</v>
      </c>
      <c r="I737">
        <v>-2.7218929689352692E-2</v>
      </c>
      <c r="V737" s="4"/>
    </row>
    <row r="738" spans="2:22" x14ac:dyDescent="0.2">
      <c r="B738">
        <v>201</v>
      </c>
      <c r="C738">
        <v>-1.0564312</v>
      </c>
      <c r="D738">
        <v>-0.51924250000000005</v>
      </c>
      <c r="E738" s="4">
        <v>9.6227359999999997</v>
      </c>
      <c r="F738">
        <f t="shared" si="46"/>
        <v>9.6944678956524317</v>
      </c>
      <c r="G738">
        <f t="shared" si="47"/>
        <v>149.12899999999988</v>
      </c>
      <c r="H738">
        <v>59.094999999999857</v>
      </c>
      <c r="I738">
        <v>-2.6428824127210232E-2</v>
      </c>
      <c r="V738" s="4"/>
    </row>
    <row r="739" spans="2:22" x14ac:dyDescent="0.2">
      <c r="B739">
        <v>200</v>
      </c>
      <c r="C739">
        <v>-1.0612168</v>
      </c>
      <c r="D739">
        <v>-0.51445686999999996</v>
      </c>
      <c r="E739" s="4">
        <v>9.6275215000000003</v>
      </c>
      <c r="F739">
        <f t="shared" si="46"/>
        <v>9.6994854090644775</v>
      </c>
      <c r="G739">
        <f t="shared" si="47"/>
        <v>149.32899999999989</v>
      </c>
      <c r="H739">
        <v>59.294999999999874</v>
      </c>
      <c r="I739">
        <v>-2.553965256987047E-2</v>
      </c>
      <c r="V739" s="4"/>
    </row>
    <row r="740" spans="2:22" x14ac:dyDescent="0.2">
      <c r="B740">
        <v>200</v>
      </c>
      <c r="C740">
        <v>-1.0612168</v>
      </c>
      <c r="D740">
        <v>-0.51984070000000004</v>
      </c>
      <c r="E740" s="4">
        <v>9.6185480000000005</v>
      </c>
      <c r="F740">
        <f t="shared" si="46"/>
        <v>9.6908658580274825</v>
      </c>
      <c r="G740">
        <f t="shared" si="47"/>
        <v>149.52899999999988</v>
      </c>
      <c r="H740">
        <v>59.494999999999862</v>
      </c>
      <c r="I740">
        <v>-2.4736770747455221E-2</v>
      </c>
      <c r="V740" s="4"/>
    </row>
    <row r="741" spans="2:22" x14ac:dyDescent="0.2">
      <c r="B741">
        <v>201</v>
      </c>
      <c r="C741">
        <v>-1.0516455</v>
      </c>
      <c r="D741">
        <v>-0.5288138</v>
      </c>
      <c r="E741">
        <v>9.6137630000000005</v>
      </c>
      <c r="F741">
        <f t="shared" si="46"/>
        <v>9.6855583893191053</v>
      </c>
      <c r="G741">
        <f t="shared" si="47"/>
        <v>149.72999999999988</v>
      </c>
      <c r="H741">
        <v>59.695999999999856</v>
      </c>
      <c r="I741">
        <v>-2.4363984473893822E-2</v>
      </c>
    </row>
    <row r="742" spans="2:22" x14ac:dyDescent="0.2">
      <c r="B742">
        <v>199</v>
      </c>
      <c r="C742">
        <v>-1.0564312</v>
      </c>
      <c r="D742">
        <v>-0.52462640000000005</v>
      </c>
      <c r="E742" s="4">
        <v>9.6281199999999991</v>
      </c>
      <c r="F742">
        <f t="shared" si="46"/>
        <v>9.7001017764923674</v>
      </c>
      <c r="G742">
        <f t="shared" si="47"/>
        <v>149.92899999999989</v>
      </c>
      <c r="H742">
        <v>59.894999999999868</v>
      </c>
      <c r="I742">
        <v>-2.3423507546487875E-2</v>
      </c>
      <c r="V742" s="4"/>
    </row>
    <row r="743" spans="2:22" x14ac:dyDescent="0.2">
      <c r="B743">
        <v>201</v>
      </c>
      <c r="C743">
        <v>-1.0564312</v>
      </c>
      <c r="D743">
        <v>-0.52402820000000006</v>
      </c>
      <c r="E743" s="4">
        <v>9.6227359999999997</v>
      </c>
      <c r="F743">
        <f t="shared" si="46"/>
        <v>9.6947253989179423</v>
      </c>
      <c r="G743">
        <f t="shared" si="47"/>
        <v>150.12999999999988</v>
      </c>
      <c r="H743">
        <v>60.095999999999862</v>
      </c>
      <c r="I743">
        <v>-2.2596439051904827E-2</v>
      </c>
      <c r="V743" s="4"/>
    </row>
    <row r="744" spans="2:22" x14ac:dyDescent="0.2">
      <c r="B744">
        <v>200</v>
      </c>
      <c r="C744">
        <v>-1.055833</v>
      </c>
      <c r="D744">
        <v>-0.51924250000000005</v>
      </c>
      <c r="E744" s="4">
        <v>9.6179500000000004</v>
      </c>
      <c r="F744">
        <f t="shared" si="46"/>
        <v>9.6896521248285925</v>
      </c>
      <c r="G744">
        <f t="shared" si="47"/>
        <v>150.32999999999987</v>
      </c>
      <c r="H744">
        <v>60.29599999999985</v>
      </c>
      <c r="I744">
        <v>-2.1823076558144222E-2</v>
      </c>
      <c r="V744" s="4"/>
    </row>
    <row r="745" spans="2:22" x14ac:dyDescent="0.2">
      <c r="B745">
        <v>201</v>
      </c>
      <c r="C745">
        <v>-1.0612168</v>
      </c>
      <c r="D745">
        <v>-0.51924250000000005</v>
      </c>
      <c r="E745" s="4">
        <v>9.6275215000000003</v>
      </c>
      <c r="F745">
        <f t="shared" si="46"/>
        <v>9.6997404142260812</v>
      </c>
      <c r="G745">
        <f t="shared" si="47"/>
        <v>150.53099999999989</v>
      </c>
      <c r="H745">
        <v>60.496999999999872</v>
      </c>
      <c r="I745">
        <v>-2.1349280675402413E-2</v>
      </c>
      <c r="V745" s="4"/>
    </row>
    <row r="746" spans="2:22" x14ac:dyDescent="0.2">
      <c r="B746">
        <v>200</v>
      </c>
      <c r="C746">
        <v>-1.0564312</v>
      </c>
      <c r="D746">
        <v>-0.52402820000000006</v>
      </c>
      <c r="E746" s="4">
        <v>9.6227359999999997</v>
      </c>
      <c r="F746">
        <f t="shared" si="46"/>
        <v>9.6947253989179423</v>
      </c>
      <c r="G746">
        <f t="shared" si="47"/>
        <v>150.73099999999988</v>
      </c>
      <c r="H746">
        <v>60.696999999999861</v>
      </c>
      <c r="I746">
        <v>-2.0572381133821337E-2</v>
      </c>
      <c r="V746" s="4"/>
    </row>
    <row r="747" spans="2:22" x14ac:dyDescent="0.2">
      <c r="B747">
        <v>201</v>
      </c>
      <c r="C747">
        <v>-1.0660025</v>
      </c>
      <c r="D747">
        <v>-0.51924250000000005</v>
      </c>
      <c r="E747">
        <v>9.6179500000000004</v>
      </c>
      <c r="F747">
        <f t="shared" si="46"/>
        <v>9.690765517043145</v>
      </c>
      <c r="G747">
        <f t="shared" si="47"/>
        <v>150.93199999999987</v>
      </c>
      <c r="H747">
        <v>60.897999999999854</v>
      </c>
      <c r="I747">
        <v>-2.0067741417977542E-2</v>
      </c>
    </row>
    <row r="748" spans="2:22" x14ac:dyDescent="0.2">
      <c r="B748">
        <v>218</v>
      </c>
      <c r="C748">
        <v>-1.0707880999999999</v>
      </c>
      <c r="D748">
        <v>-0.51984070000000004</v>
      </c>
      <c r="E748" s="4">
        <v>9.6179500000000004</v>
      </c>
      <c r="F748">
        <f t="shared" si="46"/>
        <v>9.6913251782704162</v>
      </c>
      <c r="G748">
        <f t="shared" si="47"/>
        <v>151.14999999999989</v>
      </c>
      <c r="H748">
        <v>61.115999999999872</v>
      </c>
      <c r="I748">
        <v>-1.9249411665968018E-2</v>
      </c>
      <c r="V748" s="4"/>
    </row>
    <row r="749" spans="2:22" x14ac:dyDescent="0.2">
      <c r="B749">
        <v>200</v>
      </c>
      <c r="C749">
        <v>-1.0564312</v>
      </c>
      <c r="D749">
        <v>-0.51924250000000005</v>
      </c>
      <c r="E749" s="4">
        <v>9.6179500000000004</v>
      </c>
      <c r="F749">
        <f t="shared" si="46"/>
        <v>9.6897173259409222</v>
      </c>
      <c r="G749">
        <f t="shared" si="47"/>
        <v>151.34999999999988</v>
      </c>
      <c r="H749">
        <v>61.31599999999986</v>
      </c>
      <c r="I749">
        <v>-1.8446068083980686E-2</v>
      </c>
      <c r="V749" s="4"/>
    </row>
    <row r="750" spans="2:22" x14ac:dyDescent="0.2">
      <c r="B750">
        <v>200</v>
      </c>
      <c r="C750">
        <v>-1.0564312</v>
      </c>
      <c r="D750">
        <v>-0.52402820000000006</v>
      </c>
      <c r="E750">
        <v>9.6089769999999994</v>
      </c>
      <c r="F750">
        <f t="shared" si="46"/>
        <v>9.6810687127639827</v>
      </c>
      <c r="G750">
        <f t="shared" si="47"/>
        <v>151.5499999999999</v>
      </c>
      <c r="H750">
        <v>61.515999999999877</v>
      </c>
      <c r="I750">
        <v>-1.796346799205183E-2</v>
      </c>
    </row>
    <row r="751" spans="2:22" x14ac:dyDescent="0.2">
      <c r="B751">
        <v>201</v>
      </c>
      <c r="C751">
        <v>-1.055833</v>
      </c>
      <c r="D751">
        <v>-0.51924250000000005</v>
      </c>
      <c r="E751">
        <v>9.6041919999999994</v>
      </c>
      <c r="F751">
        <f t="shared" si="46"/>
        <v>9.6759960764026367</v>
      </c>
      <c r="G751">
        <f t="shared" si="47"/>
        <v>151.75099999999989</v>
      </c>
      <c r="H751">
        <v>61.716999999999871</v>
      </c>
      <c r="I751">
        <v>-1.72304862434772E-2</v>
      </c>
    </row>
    <row r="752" spans="2:22" x14ac:dyDescent="0.2">
      <c r="B752">
        <v>200</v>
      </c>
      <c r="C752">
        <v>-1.0654043</v>
      </c>
      <c r="D752">
        <v>-0.51445686999999996</v>
      </c>
      <c r="E752" s="4">
        <v>9.6131650000000004</v>
      </c>
      <c r="F752">
        <f t="shared" si="46"/>
        <v>9.6856953034242039</v>
      </c>
      <c r="G752">
        <f t="shared" si="47"/>
        <v>151.95099999999988</v>
      </c>
      <c r="H752">
        <v>61.916999999999859</v>
      </c>
      <c r="I752">
        <v>-1.6425315954221021E-2</v>
      </c>
      <c r="V752" s="4"/>
    </row>
    <row r="753" spans="2:22" x14ac:dyDescent="0.2">
      <c r="B753">
        <v>200</v>
      </c>
      <c r="C753">
        <v>-1.0612168</v>
      </c>
      <c r="D753">
        <v>-0.52402820000000006</v>
      </c>
      <c r="E753" s="4">
        <v>9.6137630000000005</v>
      </c>
      <c r="F753">
        <f t="shared" si="46"/>
        <v>9.6863422235210379</v>
      </c>
      <c r="G753">
        <f t="shared" si="47"/>
        <v>152.1509999999999</v>
      </c>
      <c r="H753">
        <v>62.116999999999877</v>
      </c>
      <c r="I753">
        <v>-1.5941879707421391E-2</v>
      </c>
      <c r="V753" s="4"/>
    </row>
    <row r="754" spans="2:22" x14ac:dyDescent="0.2">
      <c r="B754">
        <v>201</v>
      </c>
      <c r="C754">
        <v>-1.0612168</v>
      </c>
      <c r="D754">
        <v>-0.51924250000000005</v>
      </c>
      <c r="E754" s="4">
        <v>9.6275215000000003</v>
      </c>
      <c r="F754">
        <f t="shared" si="46"/>
        <v>9.6997404142260812</v>
      </c>
      <c r="G754">
        <f t="shared" si="47"/>
        <v>152.35199999999989</v>
      </c>
      <c r="H754">
        <v>62.31799999999987</v>
      </c>
      <c r="I754">
        <v>-1.5172300210059242E-2</v>
      </c>
      <c r="V754" s="4"/>
    </row>
    <row r="755" spans="2:22" x14ac:dyDescent="0.2">
      <c r="B755">
        <v>202</v>
      </c>
      <c r="C755">
        <v>-1.0660025</v>
      </c>
      <c r="D755">
        <v>-0.51924250000000005</v>
      </c>
      <c r="E755" s="4">
        <v>9.6131650000000004</v>
      </c>
      <c r="F755">
        <f t="shared" si="46"/>
        <v>9.6860164887861675</v>
      </c>
      <c r="G755">
        <f t="shared" si="47"/>
        <v>152.55399999999989</v>
      </c>
      <c r="H755">
        <v>62.519999999999868</v>
      </c>
      <c r="I755">
        <v>-1.4316821085256188E-2</v>
      </c>
      <c r="V755" s="4"/>
    </row>
    <row r="756" spans="2:22" x14ac:dyDescent="0.2">
      <c r="B756">
        <v>216</v>
      </c>
      <c r="C756">
        <v>-1.0564312</v>
      </c>
      <c r="D756">
        <v>-0.51984070000000004</v>
      </c>
      <c r="E756" s="4">
        <v>9.6281199999999991</v>
      </c>
      <c r="F756">
        <f t="shared" si="46"/>
        <v>9.6998441208150314</v>
      </c>
      <c r="G756">
        <f t="shared" si="47"/>
        <v>152.7699999999999</v>
      </c>
      <c r="H756">
        <v>62.735999999999876</v>
      </c>
      <c r="I756">
        <v>-2.0365975106250454E-2</v>
      </c>
      <c r="V756" s="4"/>
    </row>
    <row r="757" spans="2:22" x14ac:dyDescent="0.2">
      <c r="B757">
        <v>200</v>
      </c>
      <c r="C757">
        <v>-1.0612168</v>
      </c>
      <c r="D757">
        <v>-0.50967119999999999</v>
      </c>
      <c r="E757" s="4">
        <v>9.6275215000000003</v>
      </c>
      <c r="F757">
        <f t="shared" si="46"/>
        <v>9.6992327563407787</v>
      </c>
      <c r="G757">
        <f t="shared" si="47"/>
        <v>152.96999999999989</v>
      </c>
      <c r="H757">
        <v>62.935999999999865</v>
      </c>
      <c r="I757">
        <v>-1.9807007911312968E-2</v>
      </c>
      <c r="V757" s="4"/>
    </row>
    <row r="758" spans="2:22" x14ac:dyDescent="0.2">
      <c r="B758">
        <v>201</v>
      </c>
      <c r="C758">
        <v>-1.0612168</v>
      </c>
      <c r="D758">
        <v>-0.52402820000000006</v>
      </c>
      <c r="E758" s="4">
        <v>9.6227359999999997</v>
      </c>
      <c r="F758">
        <f t="shared" si="46"/>
        <v>9.6952480513235688</v>
      </c>
      <c r="G758">
        <f t="shared" si="47"/>
        <v>153.17099999999988</v>
      </c>
      <c r="H758">
        <v>63.136999999999858</v>
      </c>
      <c r="I758">
        <v>-1.9083176561492173E-2</v>
      </c>
      <c r="V758" s="4"/>
    </row>
    <row r="759" spans="2:22" x14ac:dyDescent="0.2">
      <c r="B759">
        <v>200</v>
      </c>
      <c r="C759">
        <v>-1.0612168</v>
      </c>
      <c r="D759">
        <v>-0.5288138</v>
      </c>
      <c r="E759" s="4">
        <v>9.6185480000000005</v>
      </c>
      <c r="F759">
        <f t="shared" si="46"/>
        <v>9.691351338176565</v>
      </c>
      <c r="G759">
        <f t="shared" si="47"/>
        <v>153.3709999999999</v>
      </c>
      <c r="H759">
        <v>63.336999999999875</v>
      </c>
      <c r="I759">
        <v>-1.8589435160519589E-2</v>
      </c>
      <c r="V759" s="4"/>
    </row>
    <row r="760" spans="2:22" x14ac:dyDescent="0.2">
      <c r="B760">
        <v>200</v>
      </c>
      <c r="C760">
        <v>-1.0564312</v>
      </c>
      <c r="D760">
        <v>-0.51984070000000004</v>
      </c>
      <c r="E760" s="4">
        <v>9.6137630000000005</v>
      </c>
      <c r="F760">
        <f t="shared" si="46"/>
        <v>9.6855934383949318</v>
      </c>
      <c r="G760">
        <f t="shared" si="47"/>
        <v>153.57099999999988</v>
      </c>
      <c r="H760">
        <v>63.536999999999864</v>
      </c>
      <c r="I760">
        <v>-1.781584184789442E-2</v>
      </c>
      <c r="V760" s="4"/>
    </row>
    <row r="761" spans="2:22" x14ac:dyDescent="0.2">
      <c r="B761">
        <v>202</v>
      </c>
      <c r="C761">
        <v>-1.0564312</v>
      </c>
      <c r="D761">
        <v>-0.51505506000000001</v>
      </c>
      <c r="E761" s="4">
        <v>9.6323080000000001</v>
      </c>
      <c r="F761">
        <f t="shared" si="46"/>
        <v>9.7037459778185173</v>
      </c>
      <c r="G761">
        <f t="shared" si="47"/>
        <v>153.77299999999988</v>
      </c>
      <c r="H761">
        <v>63.738999999999862</v>
      </c>
      <c r="I761">
        <v>-1.6997138387328966E-2</v>
      </c>
      <c r="V761" s="4"/>
    </row>
    <row r="762" spans="2:22" x14ac:dyDescent="0.2">
      <c r="B762">
        <v>218</v>
      </c>
      <c r="C762">
        <v>-1.0612168</v>
      </c>
      <c r="D762">
        <v>-0.52402820000000006</v>
      </c>
      <c r="E762" s="4">
        <v>9.6275215000000003</v>
      </c>
      <c r="F762">
        <f t="shared" si="46"/>
        <v>9.6999977775234427</v>
      </c>
      <c r="G762">
        <f t="shared" si="47"/>
        <v>153.99099999999987</v>
      </c>
      <c r="H762">
        <v>63.956999999999852</v>
      </c>
      <c r="I762">
        <v>-1.6292410401085096E-2</v>
      </c>
      <c r="V762" s="4"/>
    </row>
    <row r="763" spans="2:22" x14ac:dyDescent="0.2">
      <c r="B763">
        <v>200</v>
      </c>
      <c r="C763">
        <v>-1.0612168</v>
      </c>
      <c r="D763">
        <v>-0.51505506000000001</v>
      </c>
      <c r="E763" s="4">
        <v>9.6275215000000003</v>
      </c>
      <c r="F763">
        <f t="shared" si="46"/>
        <v>9.6995171552194339</v>
      </c>
      <c r="G763">
        <f t="shared" si="47"/>
        <v>154.19099999999989</v>
      </c>
      <c r="H763">
        <v>64.156999999999869</v>
      </c>
      <c r="I763">
        <v>-1.6082510301374992E-2</v>
      </c>
      <c r="V763" s="4"/>
    </row>
    <row r="764" spans="2:22" x14ac:dyDescent="0.2">
      <c r="B764">
        <v>200</v>
      </c>
      <c r="C764">
        <v>-1.0612168</v>
      </c>
      <c r="D764">
        <v>-0.51505506000000001</v>
      </c>
      <c r="E764" s="4">
        <v>9.6227359999999997</v>
      </c>
      <c r="F764">
        <f t="shared" si="46"/>
        <v>9.6947671935498185</v>
      </c>
      <c r="G764">
        <f t="shared" si="47"/>
        <v>154.39099999999988</v>
      </c>
      <c r="H764">
        <v>64.356999999999857</v>
      </c>
      <c r="I764">
        <v>-2.1574649762446746E-2</v>
      </c>
      <c r="V764" s="4"/>
    </row>
    <row r="765" spans="2:22" x14ac:dyDescent="0.2">
      <c r="B765">
        <v>201</v>
      </c>
      <c r="C765">
        <v>-1.0660025</v>
      </c>
      <c r="D765">
        <v>-0.51445686999999996</v>
      </c>
      <c r="E765" s="4">
        <v>9.6275215000000003</v>
      </c>
      <c r="F765">
        <f t="shared" si="46"/>
        <v>9.7000101770079965</v>
      </c>
      <c r="G765">
        <f t="shared" si="47"/>
        <v>154.59199999999987</v>
      </c>
      <c r="H765">
        <v>64.557999999999851</v>
      </c>
      <c r="I765">
        <v>-2.7812712844498873E-2</v>
      </c>
      <c r="V765" s="4"/>
    </row>
    <row r="766" spans="2:22" x14ac:dyDescent="0.2">
      <c r="B766">
        <v>200</v>
      </c>
      <c r="C766">
        <v>-1.0660025</v>
      </c>
      <c r="D766">
        <v>-0.51924250000000005</v>
      </c>
      <c r="E766" s="4">
        <v>9.6179500000000004</v>
      </c>
      <c r="F766">
        <f t="shared" si="46"/>
        <v>9.690765517043145</v>
      </c>
      <c r="G766">
        <f t="shared" si="47"/>
        <v>154.79199999999989</v>
      </c>
      <c r="H766">
        <v>64.757999999999868</v>
      </c>
      <c r="I766">
        <v>-2.7357494658134234E-2</v>
      </c>
      <c r="V766" s="4"/>
    </row>
    <row r="767" spans="2:22" x14ac:dyDescent="0.2">
      <c r="B767">
        <v>218</v>
      </c>
      <c r="C767">
        <v>-1.0612168</v>
      </c>
      <c r="D767">
        <v>-0.51505506000000001</v>
      </c>
      <c r="E767" s="4">
        <v>9.6323080000000001</v>
      </c>
      <c r="F767">
        <f t="shared" si="46"/>
        <v>9.7042681443938807</v>
      </c>
      <c r="G767">
        <f t="shared" si="47"/>
        <v>155.00999999999988</v>
      </c>
      <c r="H767">
        <v>64.975999999999857</v>
      </c>
      <c r="I767">
        <v>-2.6535278507088676E-2</v>
      </c>
      <c r="V767" s="4"/>
    </row>
    <row r="768" spans="2:22" x14ac:dyDescent="0.2">
      <c r="B768">
        <v>201</v>
      </c>
      <c r="C768">
        <v>-1.0660025</v>
      </c>
      <c r="D768">
        <v>-0.51505506000000001</v>
      </c>
      <c r="E768">
        <v>9.6275215000000003</v>
      </c>
      <c r="F768">
        <f t="shared" si="46"/>
        <v>9.7000419214455</v>
      </c>
      <c r="G768">
        <f t="shared" si="47"/>
        <v>155.21099999999987</v>
      </c>
      <c r="H768">
        <v>65.17699999999985</v>
      </c>
      <c r="I768">
        <v>-2.5754688412080118E-2</v>
      </c>
    </row>
    <row r="769" spans="2:22" x14ac:dyDescent="0.2">
      <c r="B769">
        <v>200</v>
      </c>
      <c r="C769">
        <v>-1.0564312</v>
      </c>
      <c r="D769">
        <v>-0.51505506000000001</v>
      </c>
      <c r="E769" s="4">
        <v>9.6185480000000005</v>
      </c>
      <c r="F769">
        <f t="shared" si="46"/>
        <v>9.6900874208372887</v>
      </c>
      <c r="G769">
        <f t="shared" si="47"/>
        <v>155.41099999999989</v>
      </c>
      <c r="H769">
        <v>65.376999999999867</v>
      </c>
      <c r="I769">
        <v>-2.533757158545883E-2</v>
      </c>
      <c r="V769" s="4"/>
    </row>
    <row r="770" spans="2:22" x14ac:dyDescent="0.2">
      <c r="B770">
        <v>200</v>
      </c>
      <c r="C770">
        <v>-1.0660025</v>
      </c>
      <c r="D770">
        <v>-0.51445686999999996</v>
      </c>
      <c r="E770" s="4">
        <v>9.6370939999999994</v>
      </c>
      <c r="F770">
        <f t="shared" si="46"/>
        <v>9.7095112114839459</v>
      </c>
      <c r="G770">
        <f t="shared" si="47"/>
        <v>155.61099999999988</v>
      </c>
      <c r="H770">
        <v>65.576999999999856</v>
      </c>
      <c r="I770">
        <v>-2.4510178458858251E-2</v>
      </c>
      <c r="V770" s="4"/>
    </row>
    <row r="771" spans="2:22" x14ac:dyDescent="0.2">
      <c r="B771">
        <v>201</v>
      </c>
      <c r="C771">
        <v>-1.0612168</v>
      </c>
      <c r="D771">
        <v>-0.52402820000000006</v>
      </c>
      <c r="E771" s="4">
        <v>9.6275215000000003</v>
      </c>
      <c r="F771">
        <f t="shared" si="46"/>
        <v>9.6999977775234427</v>
      </c>
      <c r="G771">
        <f t="shared" si="47"/>
        <v>155.81199999999987</v>
      </c>
      <c r="H771">
        <v>65.777999999999849</v>
      </c>
      <c r="I771">
        <v>-2.3763144776260878E-2</v>
      </c>
      <c r="V771" s="4"/>
    </row>
    <row r="772" spans="2:22" x14ac:dyDescent="0.2">
      <c r="B772">
        <v>200</v>
      </c>
      <c r="C772">
        <v>-1.0564312</v>
      </c>
      <c r="D772">
        <v>-0.51505506000000001</v>
      </c>
      <c r="E772" s="4">
        <v>9.6370939999999994</v>
      </c>
      <c r="F772">
        <f t="shared" si="46"/>
        <v>9.7084967610851596</v>
      </c>
      <c r="G772">
        <f t="shared" si="47"/>
        <v>156.01199999999989</v>
      </c>
      <c r="H772">
        <v>65.977999999999867</v>
      </c>
      <c r="I772">
        <v>-2.2911365861442816E-2</v>
      </c>
      <c r="V772" s="4"/>
    </row>
    <row r="773" spans="2:22" x14ac:dyDescent="0.2">
      <c r="B773">
        <v>200</v>
      </c>
      <c r="C773">
        <v>-1.0612168</v>
      </c>
      <c r="D773">
        <v>-0.51505506000000001</v>
      </c>
      <c r="E773">
        <v>9.6233350000000009</v>
      </c>
      <c r="F773">
        <f t="shared" si="46"/>
        <v>9.6953617433110182</v>
      </c>
      <c r="G773">
        <f t="shared" si="47"/>
        <v>156.21199999999988</v>
      </c>
      <c r="H773">
        <v>66.177999999999855</v>
      </c>
      <c r="I773">
        <v>-2.2579173256352256E-2</v>
      </c>
    </row>
    <row r="774" spans="2:22" x14ac:dyDescent="0.2">
      <c r="B774">
        <v>200</v>
      </c>
      <c r="C774">
        <v>-1.0612168</v>
      </c>
      <c r="D774">
        <v>-0.51445686999999996</v>
      </c>
      <c r="E774" s="4">
        <v>9.6275215000000003</v>
      </c>
      <c r="F774">
        <f t="shared" si="46"/>
        <v>9.6994854090644775</v>
      </c>
      <c r="G774">
        <f t="shared" si="47"/>
        <v>156.41199999999989</v>
      </c>
      <c r="H774">
        <v>66.377999999999872</v>
      </c>
      <c r="I774">
        <v>-2.1734160424182351E-2</v>
      </c>
      <c r="V774" s="4"/>
    </row>
    <row r="775" spans="2:22" x14ac:dyDescent="0.2">
      <c r="B775">
        <v>201</v>
      </c>
      <c r="C775">
        <v>-1.0612168</v>
      </c>
      <c r="D775">
        <v>-0.52402820000000006</v>
      </c>
      <c r="E775" s="4">
        <v>9.6275215000000003</v>
      </c>
      <c r="F775">
        <f t="shared" si="46"/>
        <v>9.6999977775234427</v>
      </c>
      <c r="G775">
        <f t="shared" si="47"/>
        <v>156.61299999999989</v>
      </c>
      <c r="H775">
        <v>66.578999999999866</v>
      </c>
      <c r="I775">
        <v>-2.0953303223173667E-2</v>
      </c>
      <c r="V775" s="4"/>
    </row>
    <row r="776" spans="2:22" x14ac:dyDescent="0.2">
      <c r="B776">
        <v>219</v>
      </c>
      <c r="C776">
        <v>-1.0612168</v>
      </c>
      <c r="D776">
        <v>-0.52402820000000006</v>
      </c>
      <c r="E776" s="4">
        <v>9.6227359999999997</v>
      </c>
      <c r="F776">
        <f t="shared" si="46"/>
        <v>9.6952480513235688</v>
      </c>
      <c r="G776">
        <f t="shared" si="47"/>
        <v>156.83199999999988</v>
      </c>
      <c r="H776">
        <v>66.79799999999986</v>
      </c>
      <c r="I776">
        <v>-2.0536452137222199E-2</v>
      </c>
      <c r="V776" s="4"/>
    </row>
    <row r="777" spans="2:22" x14ac:dyDescent="0.2">
      <c r="B777">
        <v>199</v>
      </c>
      <c r="C777">
        <v>-1.0660025</v>
      </c>
      <c r="D777">
        <v>-0.51984070000000004</v>
      </c>
      <c r="E777" s="4">
        <v>9.6227359999999997</v>
      </c>
      <c r="F777">
        <f t="shared" si="46"/>
        <v>9.6955476281166675</v>
      </c>
      <c r="G777">
        <f t="shared" si="47"/>
        <v>157.03099999999989</v>
      </c>
      <c r="H777">
        <v>66.996999999999872</v>
      </c>
      <c r="I777">
        <v>-1.9731074732682076E-2</v>
      </c>
      <c r="V777" s="4"/>
    </row>
    <row r="778" spans="2:22" x14ac:dyDescent="0.2">
      <c r="B778">
        <v>201</v>
      </c>
      <c r="C778">
        <v>-1.0612168</v>
      </c>
      <c r="D778">
        <v>-0.52402820000000006</v>
      </c>
      <c r="E778" s="4">
        <v>9.6179500000000004</v>
      </c>
      <c r="F778">
        <f t="shared" si="46"/>
        <v>9.6904978640675363</v>
      </c>
      <c r="G778">
        <f t="shared" si="47"/>
        <v>157.23199999999989</v>
      </c>
      <c r="H778">
        <v>67.197999999999865</v>
      </c>
      <c r="I778">
        <v>-1.9031703861375437E-2</v>
      </c>
      <c r="V778" s="4"/>
    </row>
    <row r="779" spans="2:22" x14ac:dyDescent="0.2">
      <c r="B779">
        <v>201</v>
      </c>
      <c r="C779">
        <v>-1.0612168</v>
      </c>
      <c r="D779">
        <v>-0.51984070000000004</v>
      </c>
      <c r="E779">
        <v>9.6185480000000005</v>
      </c>
      <c r="F779">
        <f t="shared" si="46"/>
        <v>9.6908658580274825</v>
      </c>
      <c r="G779">
        <f t="shared" si="47"/>
        <v>157.43299999999988</v>
      </c>
      <c r="H779">
        <v>67.398999999999859</v>
      </c>
      <c r="I779">
        <v>-1.818941355507292E-2</v>
      </c>
    </row>
    <row r="780" spans="2:22" x14ac:dyDescent="0.2">
      <c r="B780">
        <v>200</v>
      </c>
      <c r="C780">
        <v>-1.0707880999999999</v>
      </c>
      <c r="D780">
        <v>-0.51445686999999996</v>
      </c>
      <c r="E780" s="4">
        <v>9.6323080000000001</v>
      </c>
      <c r="F780">
        <f t="shared" si="46"/>
        <v>9.705287756324168</v>
      </c>
      <c r="G780">
        <f t="shared" si="47"/>
        <v>157.6329999999999</v>
      </c>
      <c r="H780">
        <v>67.598999999999876</v>
      </c>
      <c r="I780">
        <v>-1.7832117896440711E-2</v>
      </c>
      <c r="V780" s="4"/>
    </row>
    <row r="781" spans="2:22" x14ac:dyDescent="0.2">
      <c r="B781">
        <v>201</v>
      </c>
      <c r="C781">
        <v>-1.0660025</v>
      </c>
      <c r="D781">
        <v>-0.51505506000000001</v>
      </c>
      <c r="E781" s="4">
        <v>9.6227359999999997</v>
      </c>
      <c r="F781">
        <f t="shared" si="46"/>
        <v>9.6952922168717457</v>
      </c>
      <c r="G781">
        <f t="shared" si="47"/>
        <v>157.83399999999989</v>
      </c>
      <c r="H781">
        <v>67.799999999999869</v>
      </c>
      <c r="I781">
        <v>-1.6973288158094572E-2</v>
      </c>
      <c r="V781" s="4"/>
    </row>
    <row r="782" spans="2:22" x14ac:dyDescent="0.2">
      <c r="B782">
        <v>200</v>
      </c>
      <c r="C782">
        <v>-1.0660025</v>
      </c>
      <c r="D782">
        <v>-0.51445686999999996</v>
      </c>
      <c r="E782" s="4">
        <v>9.6275215000000003</v>
      </c>
      <c r="F782">
        <f t="shared" si="46"/>
        <v>9.7000101770079965</v>
      </c>
      <c r="G782">
        <f t="shared" si="47"/>
        <v>158.03399999999988</v>
      </c>
      <c r="H782">
        <v>67.999999999999858</v>
      </c>
      <c r="I782">
        <v>-1.6608529824532713E-2</v>
      </c>
      <c r="V782" s="4"/>
    </row>
    <row r="783" spans="2:22" x14ac:dyDescent="0.2">
      <c r="B783">
        <v>200</v>
      </c>
      <c r="C783">
        <v>-1.061815</v>
      </c>
      <c r="D783">
        <v>-0.51505506000000001</v>
      </c>
      <c r="E783" s="4">
        <v>9.6281199999999991</v>
      </c>
      <c r="F783">
        <f t="shared" si="46"/>
        <v>9.7001766758887733</v>
      </c>
      <c r="G783">
        <f t="shared" si="47"/>
        <v>158.2339999999999</v>
      </c>
      <c r="H783">
        <v>68.199999999999875</v>
      </c>
      <c r="I783">
        <v>-1.5905449255505338E-2</v>
      </c>
      <c r="V783" s="4"/>
    </row>
    <row r="784" spans="2:22" x14ac:dyDescent="0.2">
      <c r="B784">
        <v>200</v>
      </c>
      <c r="C784">
        <v>-1.0612168</v>
      </c>
      <c r="D784">
        <v>-0.51984070000000004</v>
      </c>
      <c r="E784" s="4">
        <v>9.6227359999999997</v>
      </c>
      <c r="F784">
        <f t="shared" si="46"/>
        <v>9.6950226186262576</v>
      </c>
      <c r="G784">
        <f t="shared" si="47"/>
        <v>158.43399999999988</v>
      </c>
      <c r="H784">
        <v>68.399999999999864</v>
      </c>
      <c r="I784">
        <v>-1.503546023190435E-2</v>
      </c>
      <c r="V784" s="4"/>
    </row>
    <row r="785" spans="2:22" x14ac:dyDescent="0.2">
      <c r="B785">
        <v>201</v>
      </c>
      <c r="C785">
        <v>-1.0612168</v>
      </c>
      <c r="D785">
        <v>-0.51984070000000004</v>
      </c>
      <c r="E785" s="4">
        <v>9.6137630000000005</v>
      </c>
      <c r="F785">
        <f t="shared" si="46"/>
        <v>9.6861165835513123</v>
      </c>
      <c r="G785">
        <f t="shared" si="47"/>
        <v>158.63499999999988</v>
      </c>
      <c r="H785">
        <v>68.600999999999857</v>
      </c>
      <c r="I785">
        <v>-1.4336754832982227E-2</v>
      </c>
      <c r="V785" s="4"/>
    </row>
    <row r="786" spans="2:22" x14ac:dyDescent="0.2">
      <c r="B786">
        <v>200</v>
      </c>
      <c r="C786">
        <v>-1.0707880999999999</v>
      </c>
      <c r="D786">
        <v>-0.52462640000000005</v>
      </c>
      <c r="E786" s="4">
        <v>9.6275215000000003</v>
      </c>
      <c r="F786">
        <f t="shared" ref="F786:F849" si="48">SQRT(SUMSQ(C786:E786))</f>
        <v>9.701081911191185</v>
      </c>
      <c r="G786">
        <f t="shared" ref="G786:G849" si="49">(G785*1000+B786)/1000</f>
        <v>158.83499999999989</v>
      </c>
      <c r="H786">
        <v>68.800999999999874</v>
      </c>
      <c r="I786">
        <v>-1.3935779452288475E-2</v>
      </c>
      <c r="V786" s="4"/>
    </row>
    <row r="787" spans="2:22" x14ac:dyDescent="0.2">
      <c r="B787">
        <v>200</v>
      </c>
      <c r="C787">
        <v>-1.0660025</v>
      </c>
      <c r="D787">
        <v>-0.51505506000000001</v>
      </c>
      <c r="E787" s="4">
        <v>9.6179500000000004</v>
      </c>
      <c r="F787">
        <f t="shared" si="48"/>
        <v>9.6905420512651332</v>
      </c>
      <c r="G787">
        <f t="shared" si="49"/>
        <v>159.03499999999988</v>
      </c>
      <c r="H787">
        <v>69.000999999999863</v>
      </c>
      <c r="I787">
        <v>-1.3175223712856879E-2</v>
      </c>
      <c r="V787" s="4"/>
    </row>
    <row r="788" spans="2:22" x14ac:dyDescent="0.2">
      <c r="B788">
        <v>200</v>
      </c>
      <c r="C788">
        <v>-1.0660025</v>
      </c>
      <c r="D788">
        <v>-0.51984070000000004</v>
      </c>
      <c r="E788" s="4">
        <v>9.6275215000000003</v>
      </c>
      <c r="F788">
        <f t="shared" si="48"/>
        <v>9.7002972076295162</v>
      </c>
      <c r="G788">
        <f t="shared" si="49"/>
        <v>159.23499999999987</v>
      </c>
      <c r="H788">
        <v>69.200999999999851</v>
      </c>
      <c r="I788">
        <v>-1.8779271343023159E-2</v>
      </c>
      <c r="V788" s="4"/>
    </row>
    <row r="789" spans="2:22" x14ac:dyDescent="0.2">
      <c r="B789">
        <v>201</v>
      </c>
      <c r="C789">
        <v>-1.0612168</v>
      </c>
      <c r="D789">
        <v>-0.52941203000000003</v>
      </c>
      <c r="E789" s="4">
        <v>9.6233350000000009</v>
      </c>
      <c r="F789">
        <f t="shared" si="48"/>
        <v>9.6961350401248012</v>
      </c>
      <c r="G789">
        <f t="shared" si="49"/>
        <v>159.43599999999989</v>
      </c>
      <c r="H789">
        <v>69.401999999999873</v>
      </c>
      <c r="I789">
        <v>-1.8380644201405245E-2</v>
      </c>
      <c r="V789" s="4"/>
    </row>
    <row r="790" spans="2:22" x14ac:dyDescent="0.2">
      <c r="B790">
        <v>200</v>
      </c>
      <c r="C790">
        <v>-1.0564312</v>
      </c>
      <c r="D790">
        <v>-0.5288138</v>
      </c>
      <c r="E790" s="4">
        <v>9.6185480000000005</v>
      </c>
      <c r="F790">
        <f t="shared" si="48"/>
        <v>9.6908284756107346</v>
      </c>
      <c r="G790">
        <f t="shared" si="49"/>
        <v>159.63599999999988</v>
      </c>
      <c r="H790">
        <v>69.601999999999862</v>
      </c>
      <c r="I790">
        <v>-1.7578749739790803E-2</v>
      </c>
      <c r="V790" s="4"/>
    </row>
    <row r="791" spans="2:22" x14ac:dyDescent="0.2">
      <c r="B791">
        <v>201</v>
      </c>
      <c r="C791">
        <v>-1.0564312</v>
      </c>
      <c r="D791">
        <v>-0.52462640000000005</v>
      </c>
      <c r="E791" s="4">
        <v>9.6185480000000005</v>
      </c>
      <c r="F791">
        <f t="shared" si="48"/>
        <v>9.6906008775624652</v>
      </c>
      <c r="G791">
        <f t="shared" si="49"/>
        <v>159.83699999999988</v>
      </c>
      <c r="H791">
        <v>69.802999999999855</v>
      </c>
      <c r="I791">
        <v>-1.7190845966603127E-2</v>
      </c>
      <c r="V791" s="4"/>
    </row>
    <row r="792" spans="2:22" x14ac:dyDescent="0.2">
      <c r="B792">
        <v>199</v>
      </c>
      <c r="C792">
        <v>-1.0660025</v>
      </c>
      <c r="D792">
        <v>-0.51924250000000005</v>
      </c>
      <c r="E792" s="4">
        <v>9.6083789999999993</v>
      </c>
      <c r="F792">
        <f t="shared" si="48"/>
        <v>9.6812665034825631</v>
      </c>
      <c r="G792">
        <f t="shared" si="49"/>
        <v>160.03599999999989</v>
      </c>
      <c r="H792">
        <v>70.001999999999867</v>
      </c>
      <c r="I792">
        <v>-1.6451590959831962E-2</v>
      </c>
      <c r="V792" s="4"/>
    </row>
    <row r="793" spans="2:22" x14ac:dyDescent="0.2">
      <c r="B793">
        <v>201</v>
      </c>
      <c r="C793">
        <v>-1.0606186</v>
      </c>
      <c r="D793">
        <v>-0.5288138</v>
      </c>
      <c r="E793">
        <v>9.6083789999999993</v>
      </c>
      <c r="F793">
        <f t="shared" si="48"/>
        <v>9.6811932558635245</v>
      </c>
      <c r="G793">
        <f t="shared" si="49"/>
        <v>160.23699999999988</v>
      </c>
      <c r="H793">
        <v>70.202999999999861</v>
      </c>
      <c r="I793">
        <v>-1.5715527804113536E-2</v>
      </c>
    </row>
    <row r="794" spans="2:22" x14ac:dyDescent="0.2">
      <c r="B794">
        <v>200</v>
      </c>
      <c r="C794">
        <v>-1.0612168</v>
      </c>
      <c r="D794">
        <v>-0.52462640000000005</v>
      </c>
      <c r="E794" s="4">
        <v>9.6233350000000009</v>
      </c>
      <c r="F794">
        <f t="shared" si="48"/>
        <v>9.6958749207281034</v>
      </c>
      <c r="G794">
        <f t="shared" si="49"/>
        <v>160.43699999999987</v>
      </c>
      <c r="H794">
        <v>70.402999999999849</v>
      </c>
      <c r="I794">
        <v>-1.4934153983004789E-2</v>
      </c>
      <c r="V794" s="4"/>
    </row>
    <row r="795" spans="2:22" x14ac:dyDescent="0.2">
      <c r="B795">
        <v>200</v>
      </c>
      <c r="C795">
        <v>-1.0612168</v>
      </c>
      <c r="D795">
        <v>-0.52402820000000006</v>
      </c>
      <c r="E795" s="4">
        <v>9.6185480000000005</v>
      </c>
      <c r="F795">
        <f t="shared" si="48"/>
        <v>9.6910913874187301</v>
      </c>
      <c r="G795">
        <f t="shared" si="49"/>
        <v>160.63699999999989</v>
      </c>
      <c r="H795">
        <v>70.602999999999867</v>
      </c>
      <c r="I795">
        <v>-1.4558078617634501E-2</v>
      </c>
      <c r="V795" s="4"/>
    </row>
    <row r="796" spans="2:22" x14ac:dyDescent="0.2">
      <c r="B796">
        <v>201</v>
      </c>
      <c r="C796">
        <v>-1.0612168</v>
      </c>
      <c r="D796">
        <v>-0.51984070000000004</v>
      </c>
      <c r="E796" s="4">
        <v>9.6137630000000005</v>
      </c>
      <c r="F796">
        <f t="shared" si="48"/>
        <v>9.6861165835513123</v>
      </c>
      <c r="G796">
        <f t="shared" si="49"/>
        <v>160.83799999999988</v>
      </c>
      <c r="H796">
        <v>70.80399999999986</v>
      </c>
      <c r="I796">
        <v>-1.3718026800235794E-2</v>
      </c>
      <c r="V796" s="4"/>
    </row>
    <row r="797" spans="2:22" x14ac:dyDescent="0.2">
      <c r="B797">
        <v>201</v>
      </c>
      <c r="C797">
        <v>-1.0612168</v>
      </c>
      <c r="D797">
        <v>-0.51505506000000001</v>
      </c>
      <c r="E797" s="4">
        <v>9.6227359999999997</v>
      </c>
      <c r="F797">
        <f t="shared" si="48"/>
        <v>9.6947671935498185</v>
      </c>
      <c r="G797">
        <f t="shared" si="49"/>
        <v>161.03899999999987</v>
      </c>
      <c r="H797">
        <v>71.004999999999853</v>
      </c>
      <c r="I797">
        <v>-1.9327963531975769E-2</v>
      </c>
      <c r="V797" s="4"/>
    </row>
    <row r="798" spans="2:22" x14ac:dyDescent="0.2">
      <c r="B798">
        <v>216</v>
      </c>
      <c r="C798">
        <v>-1.0707880999999999</v>
      </c>
      <c r="D798">
        <v>-0.52402820000000006</v>
      </c>
      <c r="E798" s="4">
        <v>9.6275215000000003</v>
      </c>
      <c r="F798">
        <f t="shared" si="48"/>
        <v>9.7010495794248524</v>
      </c>
      <c r="G798">
        <f t="shared" si="49"/>
        <v>161.25499999999988</v>
      </c>
      <c r="H798">
        <v>71.220999999999862</v>
      </c>
      <c r="I798">
        <v>-1.8983819083206011E-2</v>
      </c>
      <c r="V798" s="4"/>
    </row>
    <row r="799" spans="2:22" x14ac:dyDescent="0.2">
      <c r="B799">
        <v>202</v>
      </c>
      <c r="C799">
        <v>-1.0660025</v>
      </c>
      <c r="D799">
        <v>-0.51984070000000004</v>
      </c>
      <c r="E799" s="4">
        <v>9.6227359999999997</v>
      </c>
      <c r="F799">
        <f t="shared" si="48"/>
        <v>9.6955476281166675</v>
      </c>
      <c r="G799">
        <f t="shared" si="49"/>
        <v>161.45699999999988</v>
      </c>
      <c r="H799">
        <v>71.42299999999986</v>
      </c>
      <c r="I799">
        <v>-1.8191744027423778E-2</v>
      </c>
      <c r="V799" s="4"/>
    </row>
    <row r="800" spans="2:22" x14ac:dyDescent="0.2">
      <c r="B800">
        <v>217</v>
      </c>
      <c r="C800">
        <v>-1.0612168</v>
      </c>
      <c r="D800">
        <v>-0.51924250000000005</v>
      </c>
      <c r="E800" s="4">
        <v>9.6275215000000003</v>
      </c>
      <c r="F800">
        <f t="shared" si="48"/>
        <v>9.6997404142260812</v>
      </c>
      <c r="G800">
        <f t="shared" si="49"/>
        <v>161.67399999999989</v>
      </c>
      <c r="H800">
        <v>71.639999999999873</v>
      </c>
      <c r="I800">
        <v>-1.7841888466360895E-2</v>
      </c>
      <c r="V800" s="4"/>
    </row>
    <row r="801" spans="2:22" x14ac:dyDescent="0.2">
      <c r="B801">
        <v>201</v>
      </c>
      <c r="C801">
        <v>-1.0660025</v>
      </c>
      <c r="D801">
        <v>-0.51505506000000001</v>
      </c>
      <c r="E801" s="4">
        <v>9.6275215000000003</v>
      </c>
      <c r="F801">
        <f t="shared" si="48"/>
        <v>9.7000419214455</v>
      </c>
      <c r="G801">
        <f t="shared" si="49"/>
        <v>161.87499999999989</v>
      </c>
      <c r="H801">
        <v>71.840999999999866</v>
      </c>
      <c r="I801">
        <v>-1.7077205846868643E-2</v>
      </c>
      <c r="V801" s="4"/>
    </row>
    <row r="802" spans="2:22" x14ac:dyDescent="0.2">
      <c r="B802">
        <v>201</v>
      </c>
      <c r="C802">
        <v>-1.0660025</v>
      </c>
      <c r="D802">
        <v>-0.51026939999999998</v>
      </c>
      <c r="E802" s="4">
        <v>9.6131650000000004</v>
      </c>
      <c r="F802">
        <f t="shared" si="48"/>
        <v>9.6855396084992407</v>
      </c>
      <c r="G802">
        <f t="shared" si="49"/>
        <v>162.07599999999988</v>
      </c>
      <c r="H802">
        <v>72.041999999999859</v>
      </c>
      <c r="I802">
        <v>-1.6215591834695234E-2</v>
      </c>
      <c r="V802" s="4"/>
    </row>
    <row r="803" spans="2:22" x14ac:dyDescent="0.2">
      <c r="B803">
        <v>218</v>
      </c>
      <c r="C803">
        <v>-1.0654043</v>
      </c>
      <c r="D803">
        <v>-0.51924250000000005</v>
      </c>
      <c r="E803" s="4">
        <v>9.6131650000000004</v>
      </c>
      <c r="F803">
        <f t="shared" si="48"/>
        <v>9.6859506716423933</v>
      </c>
      <c r="G803">
        <f t="shared" si="49"/>
        <v>162.2939999999999</v>
      </c>
      <c r="H803">
        <v>72.259999999999877</v>
      </c>
      <c r="I803">
        <v>-1.5876046751186392E-2</v>
      </c>
      <c r="V803" s="4"/>
    </row>
    <row r="804" spans="2:22" x14ac:dyDescent="0.2">
      <c r="B804">
        <v>201</v>
      </c>
      <c r="C804">
        <v>-1.0612168</v>
      </c>
      <c r="D804">
        <v>-0.51505506000000001</v>
      </c>
      <c r="E804" s="4">
        <v>9.6227359999999997</v>
      </c>
      <c r="F804">
        <f t="shared" si="48"/>
        <v>9.6947671935498185</v>
      </c>
      <c r="G804">
        <f t="shared" si="49"/>
        <v>162.49499999999989</v>
      </c>
      <c r="H804">
        <v>72.460999999999871</v>
      </c>
      <c r="I804">
        <v>-2.1398830329805146E-2</v>
      </c>
      <c r="V804" s="4"/>
    </row>
    <row r="805" spans="2:22" x14ac:dyDescent="0.2">
      <c r="B805">
        <v>200</v>
      </c>
      <c r="C805">
        <v>-1.0612168</v>
      </c>
      <c r="D805">
        <v>-0.51924250000000005</v>
      </c>
      <c r="E805" s="4">
        <v>9.6227359999999997</v>
      </c>
      <c r="F805">
        <f t="shared" si="48"/>
        <v>9.6949905619399388</v>
      </c>
      <c r="G805">
        <f t="shared" si="49"/>
        <v>162.69499999999988</v>
      </c>
      <c r="H805">
        <v>72.660999999999859</v>
      </c>
      <c r="I805">
        <v>-2.0921825645391197E-2</v>
      </c>
      <c r="V805" s="4"/>
    </row>
    <row r="806" spans="2:22" x14ac:dyDescent="0.2">
      <c r="B806">
        <v>200</v>
      </c>
      <c r="C806">
        <v>-1.0660025</v>
      </c>
      <c r="D806">
        <v>-0.51984070000000004</v>
      </c>
      <c r="E806" s="4">
        <v>9.6185480000000005</v>
      </c>
      <c r="F806">
        <f t="shared" si="48"/>
        <v>9.691391092701128</v>
      </c>
      <c r="G806">
        <f t="shared" si="49"/>
        <v>162.8949999999999</v>
      </c>
      <c r="H806">
        <v>72.860999999999876</v>
      </c>
      <c r="I806">
        <v>-2.0225378589524494E-2</v>
      </c>
      <c r="V806" s="4"/>
    </row>
    <row r="807" spans="2:22" x14ac:dyDescent="0.2">
      <c r="B807">
        <v>201</v>
      </c>
      <c r="C807">
        <v>-1.0606186</v>
      </c>
      <c r="D807">
        <v>-0.52402820000000006</v>
      </c>
      <c r="E807" s="4">
        <v>9.6083789999999993</v>
      </c>
      <c r="F807">
        <f t="shared" si="48"/>
        <v>9.6809330323426046</v>
      </c>
      <c r="G807">
        <f t="shared" si="49"/>
        <v>163.09599999999989</v>
      </c>
      <c r="H807">
        <v>73.06199999999987</v>
      </c>
      <c r="I807">
        <v>-1.9493144033564166E-2</v>
      </c>
      <c r="V807" s="4"/>
    </row>
    <row r="808" spans="2:22" x14ac:dyDescent="0.2">
      <c r="B808">
        <v>200</v>
      </c>
      <c r="C808">
        <v>-1.0612168</v>
      </c>
      <c r="D808">
        <v>-0.52462640000000005</v>
      </c>
      <c r="E808" s="4">
        <v>9.6233350000000009</v>
      </c>
      <c r="F808">
        <f t="shared" si="48"/>
        <v>9.6958749207281034</v>
      </c>
      <c r="G808">
        <f t="shared" si="49"/>
        <v>163.29599999999988</v>
      </c>
      <c r="H808">
        <v>73.261999999999858</v>
      </c>
      <c r="I808">
        <v>-1.9048592437062414E-2</v>
      </c>
      <c r="V808" s="4"/>
    </row>
    <row r="809" spans="2:22" x14ac:dyDescent="0.2">
      <c r="B809">
        <v>201</v>
      </c>
      <c r="C809">
        <v>-1.0612168</v>
      </c>
      <c r="D809">
        <v>-0.51924250000000005</v>
      </c>
      <c r="E809">
        <v>9.6227359999999997</v>
      </c>
      <c r="F809">
        <f t="shared" si="48"/>
        <v>9.6949905619399388</v>
      </c>
      <c r="G809">
        <f t="shared" si="49"/>
        <v>163.49699999999987</v>
      </c>
      <c r="H809">
        <v>73.462999999999852</v>
      </c>
      <c r="I809">
        <v>-2.4195462958232335E-2</v>
      </c>
    </row>
    <row r="810" spans="2:22" x14ac:dyDescent="0.2">
      <c r="B810">
        <v>200</v>
      </c>
      <c r="C810">
        <v>-1.0660025</v>
      </c>
      <c r="D810">
        <v>-0.52402820000000006</v>
      </c>
      <c r="E810" s="4">
        <v>9.6179500000000004</v>
      </c>
      <c r="F810">
        <f t="shared" si="48"/>
        <v>9.6910231186857398</v>
      </c>
      <c r="G810">
        <f t="shared" si="49"/>
        <v>163.69699999999989</v>
      </c>
      <c r="H810">
        <v>73.662999999999869</v>
      </c>
      <c r="I810">
        <v>-2.3776203205991518E-2</v>
      </c>
      <c r="V810" s="4"/>
    </row>
    <row r="811" spans="2:22" x14ac:dyDescent="0.2">
      <c r="B811">
        <v>200</v>
      </c>
      <c r="C811">
        <v>-1.0564312</v>
      </c>
      <c r="D811">
        <v>-0.51984070000000004</v>
      </c>
      <c r="E811">
        <v>9.6137630000000005</v>
      </c>
      <c r="F811">
        <f t="shared" si="48"/>
        <v>9.6855934383949318</v>
      </c>
      <c r="G811">
        <f t="shared" si="49"/>
        <v>163.89699999999988</v>
      </c>
      <c r="H811">
        <v>73.862999999999857</v>
      </c>
      <c r="I811">
        <v>-2.3345965613011065E-2</v>
      </c>
    </row>
    <row r="812" spans="2:22" x14ac:dyDescent="0.2">
      <c r="B812">
        <v>201</v>
      </c>
      <c r="C812">
        <v>-1.0564312</v>
      </c>
      <c r="D812">
        <v>-0.52402820000000006</v>
      </c>
      <c r="E812" s="4">
        <v>9.6227359999999997</v>
      </c>
      <c r="F812">
        <f t="shared" si="48"/>
        <v>9.6947253989179423</v>
      </c>
      <c r="G812">
        <f t="shared" si="49"/>
        <v>164.09799999999987</v>
      </c>
      <c r="H812">
        <v>74.063999999999851</v>
      </c>
      <c r="I812">
        <v>-2.2661848837413585E-2</v>
      </c>
      <c r="V812" s="4"/>
    </row>
    <row r="813" spans="2:22" x14ac:dyDescent="0.2">
      <c r="B813">
        <v>200</v>
      </c>
      <c r="C813">
        <v>-1.0660025</v>
      </c>
      <c r="D813">
        <v>-0.51984070000000004</v>
      </c>
      <c r="E813" s="4">
        <v>9.6131650000000004</v>
      </c>
      <c r="F813">
        <f t="shared" si="48"/>
        <v>9.6860485751728369</v>
      </c>
      <c r="G813">
        <f t="shared" si="49"/>
        <v>164.29799999999989</v>
      </c>
      <c r="H813">
        <v>74.263999999999868</v>
      </c>
      <c r="I813">
        <v>-2.1924020828195695E-2</v>
      </c>
      <c r="V813" s="4"/>
    </row>
    <row r="814" spans="2:22" x14ac:dyDescent="0.2">
      <c r="B814">
        <v>200</v>
      </c>
      <c r="C814">
        <v>-1.0612168</v>
      </c>
      <c r="D814">
        <v>-0.51924250000000005</v>
      </c>
      <c r="E814" s="4">
        <v>9.6179500000000004</v>
      </c>
      <c r="F814">
        <f t="shared" si="48"/>
        <v>9.6902402484617749</v>
      </c>
      <c r="G814">
        <f t="shared" si="49"/>
        <v>164.49799999999988</v>
      </c>
      <c r="H814">
        <v>74.463999999999857</v>
      </c>
      <c r="I814">
        <v>-2.1134311348647534E-2</v>
      </c>
      <c r="V814" s="4"/>
    </row>
    <row r="815" spans="2:22" x14ac:dyDescent="0.2">
      <c r="B815">
        <v>200</v>
      </c>
      <c r="C815">
        <v>-1.0660025</v>
      </c>
      <c r="D815">
        <v>-0.51924250000000005</v>
      </c>
      <c r="E815">
        <v>9.6131650000000004</v>
      </c>
      <c r="F815">
        <f t="shared" si="48"/>
        <v>9.6860164887861675</v>
      </c>
      <c r="G815">
        <f t="shared" si="49"/>
        <v>164.69799999999989</v>
      </c>
      <c r="H815">
        <v>74.663999999999874</v>
      </c>
      <c r="I815">
        <v>-2.6566818559020294E-2</v>
      </c>
    </row>
    <row r="816" spans="2:22" x14ac:dyDescent="0.2">
      <c r="B816">
        <v>200</v>
      </c>
      <c r="C816">
        <v>-1.0612168</v>
      </c>
      <c r="D816">
        <v>-0.51924250000000005</v>
      </c>
      <c r="E816">
        <v>9.6131650000000004</v>
      </c>
      <c r="F816">
        <f t="shared" si="48"/>
        <v>9.685490962653029</v>
      </c>
      <c r="G816">
        <f t="shared" si="49"/>
        <v>164.89799999999988</v>
      </c>
      <c r="H816">
        <v>74.863999999999862</v>
      </c>
      <c r="I816">
        <v>-2.5780902076613568E-2</v>
      </c>
    </row>
    <row r="817" spans="2:22" x14ac:dyDescent="0.2">
      <c r="B817">
        <v>201</v>
      </c>
      <c r="C817">
        <v>-1.0612168</v>
      </c>
      <c r="D817">
        <v>-0.51924250000000005</v>
      </c>
      <c r="E817" s="4">
        <v>9.6227359999999997</v>
      </c>
      <c r="F817">
        <f t="shared" si="48"/>
        <v>9.6949905619399388</v>
      </c>
      <c r="G817">
        <f t="shared" si="49"/>
        <v>165.09899999999988</v>
      </c>
      <c r="H817">
        <v>75.064999999999856</v>
      </c>
      <c r="I817">
        <v>-2.5291373344263561E-2</v>
      </c>
      <c r="V817" s="4"/>
    </row>
    <row r="818" spans="2:22" x14ac:dyDescent="0.2">
      <c r="B818">
        <v>200</v>
      </c>
      <c r="C818">
        <v>-1.0564312</v>
      </c>
      <c r="D818">
        <v>-0.51505506000000001</v>
      </c>
      <c r="E818" s="4">
        <v>9.6185480000000005</v>
      </c>
      <c r="F818">
        <f t="shared" si="48"/>
        <v>9.6900874208372887</v>
      </c>
      <c r="G818">
        <f t="shared" si="49"/>
        <v>165.29899999999989</v>
      </c>
      <c r="H818">
        <v>75.264999999999873</v>
      </c>
      <c r="I818">
        <v>-2.494086589313943E-2</v>
      </c>
      <c r="V818" s="4"/>
    </row>
    <row r="819" spans="2:22" x14ac:dyDescent="0.2">
      <c r="B819">
        <v>201</v>
      </c>
      <c r="C819">
        <v>-1.0612168</v>
      </c>
      <c r="D819">
        <v>-0.51505506000000001</v>
      </c>
      <c r="E819">
        <v>9.6233350000000009</v>
      </c>
      <c r="F819">
        <f t="shared" si="48"/>
        <v>9.6953617433110182</v>
      </c>
      <c r="G819">
        <f t="shared" si="49"/>
        <v>165.49999999999989</v>
      </c>
      <c r="H819">
        <v>75.465999999999866</v>
      </c>
      <c r="I819">
        <v>-2.4257939783674607E-2</v>
      </c>
    </row>
    <row r="820" spans="2:22" x14ac:dyDescent="0.2">
      <c r="B820">
        <v>200</v>
      </c>
      <c r="C820">
        <v>-1.0612168</v>
      </c>
      <c r="D820">
        <v>-0.52462640000000005</v>
      </c>
      <c r="E820" s="4">
        <v>9.6370939999999994</v>
      </c>
      <c r="F820">
        <f t="shared" si="48"/>
        <v>9.709531127763853</v>
      </c>
      <c r="G820">
        <f t="shared" si="49"/>
        <v>165.69999999999987</v>
      </c>
      <c r="H820">
        <v>75.665999999999855</v>
      </c>
      <c r="I820">
        <v>-2.35318334380222E-2</v>
      </c>
      <c r="V820" s="4"/>
    </row>
    <row r="821" spans="2:22" x14ac:dyDescent="0.2">
      <c r="B821">
        <v>200</v>
      </c>
      <c r="C821">
        <v>-1.0612168</v>
      </c>
      <c r="D821">
        <v>-0.51505506000000001</v>
      </c>
      <c r="E821" s="4">
        <v>9.6137630000000005</v>
      </c>
      <c r="F821">
        <f t="shared" si="48"/>
        <v>9.685860923614527</v>
      </c>
      <c r="G821">
        <f t="shared" si="49"/>
        <v>165.89999999999989</v>
      </c>
      <c r="H821">
        <v>75.865999999999872</v>
      </c>
      <c r="I821">
        <v>-2.3129346226527236E-2</v>
      </c>
      <c r="V821" s="4"/>
    </row>
    <row r="822" spans="2:22" x14ac:dyDescent="0.2">
      <c r="B822">
        <v>201</v>
      </c>
      <c r="C822">
        <v>-1.0564312</v>
      </c>
      <c r="D822">
        <v>-0.51505506000000001</v>
      </c>
      <c r="E822" s="4">
        <v>9.6089769999999994</v>
      </c>
      <c r="F822">
        <f t="shared" si="48"/>
        <v>9.6805871506688081</v>
      </c>
      <c r="G822">
        <f t="shared" si="49"/>
        <v>166.10099999999989</v>
      </c>
      <c r="H822">
        <v>76.066999999999865</v>
      </c>
      <c r="I822">
        <v>-2.2376446784028847E-2</v>
      </c>
      <c r="V822" s="4"/>
    </row>
    <row r="823" spans="2:22" x14ac:dyDescent="0.2">
      <c r="B823">
        <v>200</v>
      </c>
      <c r="C823">
        <v>-1.0612168</v>
      </c>
      <c r="D823">
        <v>-0.51445686999999996</v>
      </c>
      <c r="E823" s="4">
        <v>9.6227359999999997</v>
      </c>
      <c r="F823">
        <f t="shared" si="48"/>
        <v>9.6947354318407495</v>
      </c>
      <c r="G823">
        <f t="shared" si="49"/>
        <v>166.30099999999987</v>
      </c>
      <c r="H823">
        <v>76.266999999999854</v>
      </c>
      <c r="I823">
        <v>-2.1994981199114833E-2</v>
      </c>
      <c r="V823" s="4"/>
    </row>
    <row r="824" spans="2:22" x14ac:dyDescent="0.2">
      <c r="B824">
        <v>200</v>
      </c>
      <c r="C824">
        <v>-1.0660025</v>
      </c>
      <c r="D824">
        <v>-0.52462640000000005</v>
      </c>
      <c r="E824" s="4">
        <v>9.6275215000000003</v>
      </c>
      <c r="F824">
        <f t="shared" si="48"/>
        <v>9.7005548512724502</v>
      </c>
      <c r="G824">
        <f t="shared" si="49"/>
        <v>166.50099999999989</v>
      </c>
      <c r="H824">
        <v>76.466999999999871</v>
      </c>
      <c r="I824">
        <v>-2.1247437680868154E-2</v>
      </c>
      <c r="V824" s="4"/>
    </row>
    <row r="825" spans="2:22" x14ac:dyDescent="0.2">
      <c r="B825">
        <v>200</v>
      </c>
      <c r="C825">
        <v>-1.0564312</v>
      </c>
      <c r="D825">
        <v>-0.51445686999999996</v>
      </c>
      <c r="E825" s="4">
        <v>9.6227359999999997</v>
      </c>
      <c r="F825">
        <f t="shared" si="48"/>
        <v>9.6942127517978278</v>
      </c>
      <c r="G825">
        <f t="shared" si="49"/>
        <v>166.70099999999988</v>
      </c>
      <c r="H825">
        <v>76.666999999999859</v>
      </c>
      <c r="I825">
        <v>-2.6255673813245031E-2</v>
      </c>
      <c r="V825" s="4"/>
    </row>
    <row r="826" spans="2:22" x14ac:dyDescent="0.2">
      <c r="B826">
        <v>200</v>
      </c>
      <c r="C826">
        <v>-1.0516455</v>
      </c>
      <c r="D826">
        <v>-0.51924250000000005</v>
      </c>
      <c r="E826" s="4">
        <v>9.6370939999999994</v>
      </c>
      <c r="F826">
        <f t="shared" si="48"/>
        <v>9.7082002346630905</v>
      </c>
      <c r="G826">
        <f t="shared" si="49"/>
        <v>166.9009999999999</v>
      </c>
      <c r="H826">
        <v>76.866999999999877</v>
      </c>
      <c r="I826">
        <v>-2.5878496168240735E-2</v>
      </c>
      <c r="V826" s="4"/>
    </row>
    <row r="827" spans="2:22" x14ac:dyDescent="0.2">
      <c r="B827">
        <v>201</v>
      </c>
      <c r="C827">
        <v>-1.0606186</v>
      </c>
      <c r="D827">
        <v>-0.52402820000000006</v>
      </c>
      <c r="E827" s="4">
        <v>9.6131650000000004</v>
      </c>
      <c r="F827">
        <f t="shared" si="48"/>
        <v>9.685683181184805</v>
      </c>
      <c r="G827">
        <f t="shared" si="49"/>
        <v>167.10199999999989</v>
      </c>
      <c r="H827">
        <v>77.06799999999987</v>
      </c>
      <c r="I827">
        <v>-2.5425251383327064E-2</v>
      </c>
      <c r="V827" s="4"/>
    </row>
    <row r="828" spans="2:22" x14ac:dyDescent="0.2">
      <c r="B828">
        <v>200</v>
      </c>
      <c r="C828">
        <v>-1.0612168</v>
      </c>
      <c r="D828">
        <v>-0.51924250000000005</v>
      </c>
      <c r="E828" s="4">
        <v>9.6131650000000004</v>
      </c>
      <c r="F828">
        <f t="shared" si="48"/>
        <v>9.685490962653029</v>
      </c>
      <c r="G828">
        <f t="shared" si="49"/>
        <v>167.30199999999988</v>
      </c>
      <c r="H828">
        <v>77.267999999999859</v>
      </c>
      <c r="I828">
        <v>-2.4719751336079537E-2</v>
      </c>
      <c r="V828" s="4"/>
    </row>
    <row r="829" spans="2:22" x14ac:dyDescent="0.2">
      <c r="B829">
        <v>201</v>
      </c>
      <c r="C829">
        <v>-1.0564312</v>
      </c>
      <c r="D829">
        <v>-0.52402820000000006</v>
      </c>
      <c r="E829" s="4">
        <v>9.6185480000000005</v>
      </c>
      <c r="F829">
        <f t="shared" si="48"/>
        <v>9.6905685108270454</v>
      </c>
      <c r="G829">
        <f t="shared" si="49"/>
        <v>167.50299999999987</v>
      </c>
      <c r="H829">
        <v>77.468999999999852</v>
      </c>
      <c r="I829">
        <v>-2.4360128279175688E-2</v>
      </c>
      <c r="V829" s="4"/>
    </row>
    <row r="830" spans="2:22" x14ac:dyDescent="0.2">
      <c r="B830">
        <v>200</v>
      </c>
      <c r="C830">
        <v>-1.0612168</v>
      </c>
      <c r="D830">
        <v>-0.51924250000000005</v>
      </c>
      <c r="E830">
        <v>9.6179500000000004</v>
      </c>
      <c r="F830">
        <f t="shared" si="48"/>
        <v>9.6902402484617749</v>
      </c>
      <c r="G830">
        <f t="shared" si="49"/>
        <v>167.70299999999989</v>
      </c>
      <c r="H830">
        <v>77.668999999999869</v>
      </c>
      <c r="I830">
        <v>-2.3597107222104816E-2</v>
      </c>
    </row>
    <row r="831" spans="2:22" x14ac:dyDescent="0.2">
      <c r="B831">
        <v>200</v>
      </c>
      <c r="C831">
        <v>-1.0612168</v>
      </c>
      <c r="D831">
        <v>-0.51984070000000004</v>
      </c>
      <c r="E831" s="4">
        <v>9.6275215000000003</v>
      </c>
      <c r="F831">
        <f t="shared" si="48"/>
        <v>9.6997724552146583</v>
      </c>
      <c r="G831">
        <f t="shared" si="49"/>
        <v>167.90299999999988</v>
      </c>
      <c r="H831">
        <v>77.868999999999858</v>
      </c>
      <c r="I831">
        <v>-2.2894017218031214E-2</v>
      </c>
      <c r="V831" s="4"/>
    </row>
    <row r="832" spans="2:22" x14ac:dyDescent="0.2">
      <c r="B832">
        <v>201</v>
      </c>
      <c r="C832">
        <v>-1.0612168</v>
      </c>
      <c r="D832">
        <v>-0.52402820000000006</v>
      </c>
      <c r="E832" s="4">
        <v>9.6185480000000005</v>
      </c>
      <c r="F832">
        <f t="shared" si="48"/>
        <v>9.6910913874187301</v>
      </c>
      <c r="G832">
        <f t="shared" si="49"/>
        <v>168.10399999999987</v>
      </c>
      <c r="H832">
        <v>78.069999999999851</v>
      </c>
      <c r="I832">
        <v>-2.2175363390906234E-2</v>
      </c>
      <c r="V832" s="4"/>
    </row>
    <row r="833" spans="2:22" x14ac:dyDescent="0.2">
      <c r="B833">
        <v>200</v>
      </c>
      <c r="C833">
        <v>-1.0564312</v>
      </c>
      <c r="D833">
        <v>-0.51984070000000004</v>
      </c>
      <c r="E833" s="4">
        <v>9.6233350000000009</v>
      </c>
      <c r="F833">
        <f t="shared" si="48"/>
        <v>9.695094520216653</v>
      </c>
      <c r="G833">
        <f t="shared" si="49"/>
        <v>168.30399999999989</v>
      </c>
      <c r="H833">
        <v>78.269999999999868</v>
      </c>
      <c r="I833">
        <v>-2.1396888817791102E-2</v>
      </c>
      <c r="V833" s="4"/>
    </row>
    <row r="834" spans="2:22" x14ac:dyDescent="0.2">
      <c r="B834">
        <v>200</v>
      </c>
      <c r="C834">
        <v>-1.0660025</v>
      </c>
      <c r="D834">
        <v>-0.51505506000000001</v>
      </c>
      <c r="E834" s="4">
        <v>9.6227359999999997</v>
      </c>
      <c r="F834">
        <f t="shared" si="48"/>
        <v>9.6952922168717457</v>
      </c>
      <c r="G834">
        <f t="shared" si="49"/>
        <v>168.50399999999988</v>
      </c>
      <c r="H834">
        <v>78.469999999999857</v>
      </c>
      <c r="I834">
        <v>-2.108711494474234E-2</v>
      </c>
      <c r="V834" s="4"/>
    </row>
    <row r="835" spans="2:22" x14ac:dyDescent="0.2">
      <c r="B835">
        <v>201</v>
      </c>
      <c r="C835">
        <v>-1.0570294</v>
      </c>
      <c r="D835">
        <v>-0.51505506000000001</v>
      </c>
      <c r="E835">
        <v>9.6233350000000009</v>
      </c>
      <c r="F835">
        <f t="shared" si="48"/>
        <v>9.6949043001734161</v>
      </c>
      <c r="G835">
        <f t="shared" si="49"/>
        <v>168.70499999999987</v>
      </c>
      <c r="H835">
        <v>78.67099999999985</v>
      </c>
      <c r="I835">
        <v>-2.0373369518420746E-2</v>
      </c>
    </row>
    <row r="836" spans="2:22" x14ac:dyDescent="0.2">
      <c r="B836">
        <v>200</v>
      </c>
      <c r="C836">
        <v>-1.0660025</v>
      </c>
      <c r="D836">
        <v>-0.51984070000000004</v>
      </c>
      <c r="E836" s="4">
        <v>9.6227359999999997</v>
      </c>
      <c r="F836">
        <f t="shared" si="48"/>
        <v>9.6955476281166675</v>
      </c>
      <c r="G836">
        <f t="shared" si="49"/>
        <v>168.90499999999989</v>
      </c>
      <c r="H836">
        <v>78.870999999999867</v>
      </c>
      <c r="I836">
        <v>-2.0002658705477214E-2</v>
      </c>
      <c r="V836" s="4"/>
    </row>
    <row r="837" spans="2:22" x14ac:dyDescent="0.2">
      <c r="B837">
        <v>201</v>
      </c>
      <c r="C837">
        <v>-1.0660025</v>
      </c>
      <c r="D837">
        <v>-0.51924250000000005</v>
      </c>
      <c r="E837" s="4">
        <v>9.6227359999999997</v>
      </c>
      <c r="F837">
        <f t="shared" si="48"/>
        <v>9.6955155731662099</v>
      </c>
      <c r="G837">
        <f t="shared" si="49"/>
        <v>169.10599999999988</v>
      </c>
      <c r="H837">
        <v>79.071999999999861</v>
      </c>
      <c r="I837">
        <v>-2.5226558467569108E-2</v>
      </c>
      <c r="V837" s="4"/>
    </row>
    <row r="838" spans="2:22" x14ac:dyDescent="0.2">
      <c r="B838">
        <v>218</v>
      </c>
      <c r="C838">
        <v>-1.0612168</v>
      </c>
      <c r="D838">
        <v>-0.51984070000000004</v>
      </c>
      <c r="E838" s="4">
        <v>9.6281199999999991</v>
      </c>
      <c r="F838">
        <f t="shared" si="48"/>
        <v>9.7003664974256889</v>
      </c>
      <c r="G838">
        <f t="shared" si="49"/>
        <v>169.32399999999987</v>
      </c>
      <c r="H838">
        <v>79.28999999999985</v>
      </c>
      <c r="I838">
        <v>-2.4547692073784277E-2</v>
      </c>
      <c r="V838" s="4"/>
    </row>
    <row r="839" spans="2:22" x14ac:dyDescent="0.2">
      <c r="B839">
        <v>201</v>
      </c>
      <c r="C839">
        <v>-1.0660025</v>
      </c>
      <c r="D839">
        <v>-0.51924250000000005</v>
      </c>
      <c r="E839" s="4">
        <v>9.6370939999999994</v>
      </c>
      <c r="F839">
        <f t="shared" si="48"/>
        <v>9.7097659533404048</v>
      </c>
      <c r="G839">
        <f t="shared" si="49"/>
        <v>169.52499999999989</v>
      </c>
      <c r="H839">
        <v>79.490999999999872</v>
      </c>
      <c r="I839">
        <v>-2.409481692801916E-2</v>
      </c>
      <c r="V839" s="4"/>
    </row>
    <row r="840" spans="2:22" x14ac:dyDescent="0.2">
      <c r="B840">
        <v>200</v>
      </c>
      <c r="C840">
        <v>-1.0564312</v>
      </c>
      <c r="D840">
        <v>-0.53359944000000004</v>
      </c>
      <c r="E840" s="4">
        <v>9.6233350000000009</v>
      </c>
      <c r="F840">
        <f t="shared" si="48"/>
        <v>9.6958419832898866</v>
      </c>
      <c r="G840">
        <f t="shared" si="49"/>
        <v>169.72499999999988</v>
      </c>
      <c r="H840">
        <v>79.69099999999986</v>
      </c>
      <c r="I840">
        <v>-2.3384416499969855E-2</v>
      </c>
      <c r="V840" s="4"/>
    </row>
    <row r="841" spans="2:22" x14ac:dyDescent="0.2">
      <c r="B841">
        <v>200</v>
      </c>
      <c r="C841">
        <v>-1.0516455</v>
      </c>
      <c r="D841">
        <v>-0.51445686999999996</v>
      </c>
      <c r="E841" s="4">
        <v>9.6185480000000005</v>
      </c>
      <c r="F841">
        <f t="shared" si="48"/>
        <v>9.6895350640298759</v>
      </c>
      <c r="G841">
        <f t="shared" si="49"/>
        <v>169.9249999999999</v>
      </c>
      <c r="H841">
        <v>79.890999999999877</v>
      </c>
      <c r="I841">
        <v>-2.2947654222386687E-2</v>
      </c>
      <c r="V841" s="4"/>
    </row>
    <row r="842" spans="2:22" x14ac:dyDescent="0.2">
      <c r="B842">
        <v>201</v>
      </c>
      <c r="C842">
        <v>-1.0612168</v>
      </c>
      <c r="D842">
        <v>-0.52402820000000006</v>
      </c>
      <c r="E842">
        <v>9.6275215000000003</v>
      </c>
      <c r="F842">
        <f t="shared" si="48"/>
        <v>9.6999977775234427</v>
      </c>
      <c r="G842">
        <f t="shared" si="49"/>
        <v>170.12599999999989</v>
      </c>
      <c r="H842">
        <v>80.091999999999871</v>
      </c>
      <c r="I842">
        <v>-2.2339240723659223E-2</v>
      </c>
    </row>
    <row r="843" spans="2:22" x14ac:dyDescent="0.2">
      <c r="B843">
        <v>199</v>
      </c>
      <c r="C843">
        <v>-1.0660025</v>
      </c>
      <c r="D843">
        <v>-0.5288138</v>
      </c>
      <c r="E843" s="4">
        <v>9.6275215000000003</v>
      </c>
      <c r="F843">
        <f t="shared" si="48"/>
        <v>9.7007822157823416</v>
      </c>
      <c r="G843">
        <f t="shared" si="49"/>
        <v>170.32499999999987</v>
      </c>
      <c r="H843">
        <v>80.290999999999855</v>
      </c>
      <c r="I843">
        <v>-2.1570674020890537E-2</v>
      </c>
      <c r="V843" s="4"/>
    </row>
    <row r="844" spans="2:22" x14ac:dyDescent="0.2">
      <c r="B844">
        <v>201</v>
      </c>
      <c r="C844">
        <v>-1.0660025</v>
      </c>
      <c r="D844">
        <v>-0.52402820000000006</v>
      </c>
      <c r="E844" s="4">
        <v>9.6179500000000004</v>
      </c>
      <c r="F844">
        <f t="shared" si="48"/>
        <v>9.6910231186857398</v>
      </c>
      <c r="G844">
        <f t="shared" si="49"/>
        <v>170.5259999999999</v>
      </c>
      <c r="H844">
        <v>80.491999999999877</v>
      </c>
      <c r="I844">
        <v>-2.646361854011043E-2</v>
      </c>
      <c r="V844" s="4"/>
    </row>
    <row r="845" spans="2:22" x14ac:dyDescent="0.2">
      <c r="B845">
        <v>200</v>
      </c>
      <c r="C845">
        <v>-1.0660025</v>
      </c>
      <c r="D845">
        <v>-0.52402820000000006</v>
      </c>
      <c r="E845" s="4">
        <v>9.6227359999999997</v>
      </c>
      <c r="F845">
        <f t="shared" si="48"/>
        <v>9.6957730486071849</v>
      </c>
      <c r="G845">
        <f t="shared" si="49"/>
        <v>170.72599999999989</v>
      </c>
      <c r="H845">
        <v>80.691999999999865</v>
      </c>
      <c r="I845">
        <v>-2.6380136147274524E-2</v>
      </c>
      <c r="V845" s="4"/>
    </row>
    <row r="846" spans="2:22" x14ac:dyDescent="0.2">
      <c r="B846">
        <v>201</v>
      </c>
      <c r="C846">
        <v>-1.0612168</v>
      </c>
      <c r="D846">
        <v>-0.52402820000000006</v>
      </c>
      <c r="E846" s="4">
        <v>9.6131650000000004</v>
      </c>
      <c r="F846">
        <f t="shared" si="48"/>
        <v>9.6857487045773851</v>
      </c>
      <c r="G846">
        <f t="shared" si="49"/>
        <v>170.92699999999988</v>
      </c>
      <c r="H846">
        <v>80.892999999999859</v>
      </c>
      <c r="I846">
        <v>-2.5993889003509629E-2</v>
      </c>
      <c r="V846" s="4"/>
    </row>
    <row r="847" spans="2:22" x14ac:dyDescent="0.2">
      <c r="B847">
        <v>200</v>
      </c>
      <c r="C847">
        <v>-1.0564312</v>
      </c>
      <c r="D847">
        <v>-0.51984070000000004</v>
      </c>
      <c r="E847" s="4">
        <v>9.6185480000000005</v>
      </c>
      <c r="F847">
        <f t="shared" si="48"/>
        <v>9.690342969266565</v>
      </c>
      <c r="G847">
        <f t="shared" si="49"/>
        <v>171.1269999999999</v>
      </c>
      <c r="H847">
        <v>81.092999999999876</v>
      </c>
      <c r="I847">
        <v>-2.5233429294255417E-2</v>
      </c>
      <c r="V847" s="4"/>
    </row>
    <row r="848" spans="2:22" x14ac:dyDescent="0.2">
      <c r="B848">
        <v>203</v>
      </c>
      <c r="C848">
        <v>-1.0564312</v>
      </c>
      <c r="D848">
        <v>-0.51984070000000004</v>
      </c>
      <c r="E848" s="4">
        <v>9.6281199999999991</v>
      </c>
      <c r="F848">
        <f t="shared" si="48"/>
        <v>9.6998441208150314</v>
      </c>
      <c r="G848">
        <f t="shared" si="49"/>
        <v>171.32999999999987</v>
      </c>
      <c r="H848">
        <v>81.29599999999985</v>
      </c>
      <c r="I848">
        <v>-2.4582613665799318E-2</v>
      </c>
      <c r="V848" s="4"/>
    </row>
    <row r="849" spans="2:22" x14ac:dyDescent="0.2">
      <c r="B849">
        <v>216</v>
      </c>
      <c r="C849">
        <v>-1.0660025</v>
      </c>
      <c r="D849">
        <v>-0.51984070000000004</v>
      </c>
      <c r="E849" s="4">
        <v>9.6227359999999997</v>
      </c>
      <c r="F849">
        <f t="shared" si="48"/>
        <v>9.6955476281166675</v>
      </c>
      <c r="G849">
        <f t="shared" si="49"/>
        <v>171.54599999999988</v>
      </c>
      <c r="H849">
        <v>81.511999999999858</v>
      </c>
      <c r="I849">
        <v>-2.4193768590404952E-2</v>
      </c>
      <c r="V849" s="4"/>
    </row>
    <row r="850" spans="2:22" x14ac:dyDescent="0.2">
      <c r="B850">
        <v>200</v>
      </c>
      <c r="C850">
        <v>-1.0660025</v>
      </c>
      <c r="D850">
        <v>-0.51984070000000004</v>
      </c>
      <c r="E850" s="4">
        <v>9.6275215000000003</v>
      </c>
      <c r="F850">
        <f t="shared" ref="F850:F890" si="50">SQRT(SUMSQ(C850:E850))</f>
        <v>9.7002972076295162</v>
      </c>
      <c r="G850">
        <f t="shared" ref="G850:G890" si="51">(G849*1000+B850)/1000</f>
        <v>171.7459999999999</v>
      </c>
      <c r="H850">
        <v>81.711999999999875</v>
      </c>
      <c r="I850">
        <v>-2.3487790066281242E-2</v>
      </c>
      <c r="V850" s="4"/>
    </row>
    <row r="851" spans="2:22" x14ac:dyDescent="0.2">
      <c r="B851">
        <v>200</v>
      </c>
      <c r="C851">
        <v>-1.0612168</v>
      </c>
      <c r="D851">
        <v>-0.50967119999999999</v>
      </c>
      <c r="E851" s="4">
        <v>9.6370939999999994</v>
      </c>
      <c r="F851">
        <f t="shared" si="50"/>
        <v>9.7087345516059749</v>
      </c>
      <c r="G851">
        <f t="shared" si="51"/>
        <v>171.94599999999988</v>
      </c>
      <c r="H851">
        <v>81.911999999999864</v>
      </c>
      <c r="I851">
        <v>-2.2735536202935686E-2</v>
      </c>
      <c r="V851" s="4"/>
    </row>
    <row r="852" spans="2:22" x14ac:dyDescent="0.2">
      <c r="B852">
        <v>200</v>
      </c>
      <c r="C852">
        <v>-1.0612168</v>
      </c>
      <c r="D852">
        <v>-0.51924250000000005</v>
      </c>
      <c r="E852" s="4">
        <v>9.6179500000000004</v>
      </c>
      <c r="F852">
        <f t="shared" si="50"/>
        <v>9.6902402484617749</v>
      </c>
      <c r="G852">
        <f t="shared" si="51"/>
        <v>172.14599999999987</v>
      </c>
      <c r="H852">
        <v>82.111999999999853</v>
      </c>
      <c r="I852">
        <v>-2.2095596686274251E-2</v>
      </c>
      <c r="V852" s="4"/>
    </row>
    <row r="853" spans="2:22" x14ac:dyDescent="0.2">
      <c r="B853">
        <v>201</v>
      </c>
      <c r="C853">
        <v>-1.0564312</v>
      </c>
      <c r="D853">
        <v>-0.52402820000000006</v>
      </c>
      <c r="E853" s="4">
        <v>9.6227359999999997</v>
      </c>
      <c r="F853">
        <f t="shared" si="50"/>
        <v>9.6947253989179423</v>
      </c>
      <c r="G853">
        <f t="shared" si="51"/>
        <v>172.34699999999989</v>
      </c>
      <c r="H853">
        <v>82.312999999999874</v>
      </c>
      <c r="I853">
        <v>-2.1399559874263657E-2</v>
      </c>
      <c r="V853" s="4"/>
    </row>
    <row r="854" spans="2:22" x14ac:dyDescent="0.2">
      <c r="B854">
        <v>200</v>
      </c>
      <c r="C854">
        <v>-1.0612168</v>
      </c>
      <c r="D854">
        <v>-0.51924250000000005</v>
      </c>
      <c r="E854" s="4">
        <v>9.6227359999999997</v>
      </c>
      <c r="F854">
        <f t="shared" si="50"/>
        <v>9.6949905619399388</v>
      </c>
      <c r="G854">
        <f t="shared" si="51"/>
        <v>172.54699999999988</v>
      </c>
      <c r="H854">
        <v>82.512999999999863</v>
      </c>
      <c r="I854">
        <v>-2.1009824082098991E-2</v>
      </c>
      <c r="V854" s="4"/>
    </row>
    <row r="855" spans="2:22" x14ac:dyDescent="0.2">
      <c r="B855">
        <v>201</v>
      </c>
      <c r="C855">
        <v>-1.0612168</v>
      </c>
      <c r="D855">
        <v>-0.52402820000000006</v>
      </c>
      <c r="E855">
        <v>9.6227359999999997</v>
      </c>
      <c r="F855">
        <f t="shared" si="50"/>
        <v>9.6952480513235688</v>
      </c>
      <c r="G855">
        <f t="shared" si="51"/>
        <v>172.74799999999988</v>
      </c>
      <c r="H855">
        <v>82.713999999999857</v>
      </c>
      <c r="I855">
        <v>-2.0289020711052836E-2</v>
      </c>
    </row>
    <row r="856" spans="2:22" x14ac:dyDescent="0.2">
      <c r="B856">
        <v>200</v>
      </c>
      <c r="C856">
        <v>-1.0612168</v>
      </c>
      <c r="D856">
        <v>-0.51984070000000004</v>
      </c>
      <c r="E856" s="4">
        <v>9.6185480000000005</v>
      </c>
      <c r="F856">
        <f t="shared" si="50"/>
        <v>9.6908658580274825</v>
      </c>
      <c r="G856">
        <f t="shared" si="51"/>
        <v>172.94799999999989</v>
      </c>
      <c r="H856">
        <v>82.913999999999874</v>
      </c>
      <c r="I856">
        <v>-1.9933163633202858E-2</v>
      </c>
      <c r="V856" s="4"/>
    </row>
    <row r="857" spans="2:22" x14ac:dyDescent="0.2">
      <c r="B857">
        <v>200</v>
      </c>
      <c r="C857">
        <v>-1.0516455</v>
      </c>
      <c r="D857">
        <v>-0.51984070000000004</v>
      </c>
      <c r="E857" s="4">
        <v>9.6376915000000007</v>
      </c>
      <c r="F857">
        <f t="shared" si="50"/>
        <v>9.7088253697457656</v>
      </c>
      <c r="G857">
        <f t="shared" si="51"/>
        <v>173.14799999999988</v>
      </c>
      <c r="H857">
        <v>83.113999999999862</v>
      </c>
      <c r="I857">
        <v>-1.9235128848705488E-2</v>
      </c>
      <c r="V857" s="4"/>
    </row>
    <row r="858" spans="2:22" x14ac:dyDescent="0.2">
      <c r="B858">
        <v>218</v>
      </c>
      <c r="C858">
        <v>-1.0564312</v>
      </c>
      <c r="D858">
        <v>-0.52462640000000005</v>
      </c>
      <c r="E858">
        <v>9.6281199999999991</v>
      </c>
      <c r="F858">
        <f t="shared" si="50"/>
        <v>9.7001017764923674</v>
      </c>
      <c r="G858">
        <f t="shared" si="51"/>
        <v>173.36599999999987</v>
      </c>
      <c r="H858">
        <v>83.331999999999852</v>
      </c>
      <c r="I858">
        <v>-2.439127850298789E-2</v>
      </c>
    </row>
    <row r="859" spans="2:22" x14ac:dyDescent="0.2">
      <c r="B859">
        <v>201</v>
      </c>
      <c r="C859">
        <v>-1.0564312</v>
      </c>
      <c r="D859">
        <v>-0.5288138</v>
      </c>
      <c r="E859" s="4">
        <v>9.6185480000000005</v>
      </c>
      <c r="F859">
        <f t="shared" si="50"/>
        <v>9.6908284756107346</v>
      </c>
      <c r="G859">
        <f t="shared" si="51"/>
        <v>173.56699999999989</v>
      </c>
      <c r="H859">
        <v>83.532999999999873</v>
      </c>
      <c r="I859">
        <v>-2.3946860304231214E-2</v>
      </c>
      <c r="V859" s="4"/>
    </row>
    <row r="860" spans="2:22" x14ac:dyDescent="0.2">
      <c r="B860">
        <v>200</v>
      </c>
      <c r="C860">
        <v>-1.0612168</v>
      </c>
      <c r="D860">
        <v>-0.51505506000000001</v>
      </c>
      <c r="E860" s="4">
        <v>9.6233350000000009</v>
      </c>
      <c r="F860">
        <f t="shared" si="50"/>
        <v>9.6953617433110182</v>
      </c>
      <c r="G860">
        <f t="shared" si="51"/>
        <v>173.76699999999988</v>
      </c>
      <c r="H860">
        <v>83.732999999999862</v>
      </c>
      <c r="I860">
        <v>-2.3262931446668605E-2</v>
      </c>
      <c r="V860" s="4"/>
    </row>
    <row r="861" spans="2:22" x14ac:dyDescent="0.2">
      <c r="B861">
        <v>200</v>
      </c>
      <c r="C861">
        <v>-1.0660025</v>
      </c>
      <c r="D861">
        <v>-0.51505506000000001</v>
      </c>
      <c r="E861" s="4">
        <v>9.6185480000000005</v>
      </c>
      <c r="F861">
        <f t="shared" si="50"/>
        <v>9.6911355719101291</v>
      </c>
      <c r="G861">
        <f t="shared" si="51"/>
        <v>173.96699999999987</v>
      </c>
      <c r="H861">
        <v>83.932999999999851</v>
      </c>
      <c r="I861">
        <v>-2.2865007926025534E-2</v>
      </c>
      <c r="V861" s="4"/>
    </row>
    <row r="862" spans="2:22" x14ac:dyDescent="0.2">
      <c r="B862">
        <v>202</v>
      </c>
      <c r="C862">
        <v>-1.0564312</v>
      </c>
      <c r="D862">
        <v>-0.52402820000000006</v>
      </c>
      <c r="E862">
        <v>9.6323080000000001</v>
      </c>
      <c r="F862">
        <f t="shared" si="50"/>
        <v>9.7042263906811588</v>
      </c>
      <c r="G862">
        <f t="shared" si="51"/>
        <v>174.1689999999999</v>
      </c>
      <c r="H862">
        <v>84.134999999999877</v>
      </c>
      <c r="I862">
        <v>-2.2207741866102842E-2</v>
      </c>
    </row>
    <row r="863" spans="2:22" x14ac:dyDescent="0.2">
      <c r="B863">
        <v>217</v>
      </c>
      <c r="C863">
        <v>-1.0564312</v>
      </c>
      <c r="D863">
        <v>-0.51026939999999998</v>
      </c>
      <c r="E863">
        <v>9.6323080000000001</v>
      </c>
      <c r="F863">
        <f t="shared" si="50"/>
        <v>9.7034931415327854</v>
      </c>
      <c r="G863">
        <f t="shared" si="51"/>
        <v>174.38599999999988</v>
      </c>
      <c r="H863">
        <v>84.351999999999862</v>
      </c>
      <c r="I863">
        <v>-2.1529649836973367E-2</v>
      </c>
    </row>
    <row r="864" spans="2:22" x14ac:dyDescent="0.2">
      <c r="B864">
        <v>201</v>
      </c>
      <c r="C864">
        <v>-1.0612168</v>
      </c>
      <c r="D864">
        <v>-0.50548380000000004</v>
      </c>
      <c r="E864">
        <v>9.6227359999999997</v>
      </c>
      <c r="F864">
        <f t="shared" si="50"/>
        <v>9.694263411645089</v>
      </c>
      <c r="G864">
        <f t="shared" si="51"/>
        <v>174.58699999999988</v>
      </c>
      <c r="H864">
        <v>84.552999999999855</v>
      </c>
      <c r="I864">
        <v>-2.1158457661602945E-2</v>
      </c>
    </row>
    <row r="865" spans="2:22" x14ac:dyDescent="0.2">
      <c r="B865">
        <v>200</v>
      </c>
      <c r="C865">
        <v>-1.0612168</v>
      </c>
      <c r="D865">
        <v>-0.51505506000000001</v>
      </c>
      <c r="E865" s="4">
        <v>9.6185480000000005</v>
      </c>
      <c r="F865">
        <f t="shared" si="50"/>
        <v>9.6906103233871619</v>
      </c>
      <c r="G865">
        <f t="shared" si="51"/>
        <v>174.78699999999989</v>
      </c>
      <c r="H865">
        <v>84.752999999999872</v>
      </c>
      <c r="I865">
        <v>-2.045033917788644E-2</v>
      </c>
      <c r="V865" s="4"/>
    </row>
    <row r="866" spans="2:22" x14ac:dyDescent="0.2">
      <c r="B866">
        <v>201</v>
      </c>
      <c r="C866">
        <v>-1.0612168</v>
      </c>
      <c r="D866">
        <v>-0.51505506000000001</v>
      </c>
      <c r="E866" s="4">
        <v>9.6185480000000005</v>
      </c>
      <c r="F866">
        <f t="shared" si="50"/>
        <v>9.6906103233871619</v>
      </c>
      <c r="G866">
        <f t="shared" si="51"/>
        <v>174.98799999999989</v>
      </c>
      <c r="H866">
        <v>84.953999999999866</v>
      </c>
      <c r="I866">
        <v>-1.9786391048125688E-2</v>
      </c>
      <c r="V866" s="4"/>
    </row>
    <row r="867" spans="2:22" x14ac:dyDescent="0.2">
      <c r="B867">
        <v>200</v>
      </c>
      <c r="C867">
        <v>-1.0707880999999999</v>
      </c>
      <c r="D867">
        <v>-0.51984070000000004</v>
      </c>
      <c r="E867" s="4">
        <v>9.6185480000000005</v>
      </c>
      <c r="F867">
        <f t="shared" si="50"/>
        <v>9.6919186509577191</v>
      </c>
      <c r="G867">
        <f t="shared" si="51"/>
        <v>175.18799999999987</v>
      </c>
      <c r="H867">
        <v>85.153999999999854</v>
      </c>
      <c r="I867">
        <v>-1.941317519075559E-2</v>
      </c>
      <c r="V867" s="4"/>
    </row>
    <row r="868" spans="2:22" x14ac:dyDescent="0.2">
      <c r="B868">
        <v>200</v>
      </c>
      <c r="C868">
        <v>-1.0660025</v>
      </c>
      <c r="D868">
        <v>-0.51924250000000005</v>
      </c>
      <c r="E868" s="4">
        <v>9.6227359999999997</v>
      </c>
      <c r="F868">
        <f t="shared" si="50"/>
        <v>9.6955155731662099</v>
      </c>
      <c r="G868">
        <f t="shared" si="51"/>
        <v>175.38799999999989</v>
      </c>
      <c r="H868">
        <v>85.353999999999871</v>
      </c>
      <c r="I868">
        <v>-1.8765709052977118E-2</v>
      </c>
      <c r="V868" s="4"/>
    </row>
    <row r="869" spans="2:22" x14ac:dyDescent="0.2">
      <c r="B869">
        <v>200</v>
      </c>
      <c r="C869">
        <v>-1.0612168</v>
      </c>
      <c r="D869">
        <v>-0.51505506000000001</v>
      </c>
      <c r="E869">
        <v>9.6275215000000003</v>
      </c>
      <c r="F869">
        <f t="shared" si="50"/>
        <v>9.6995171552194339</v>
      </c>
      <c r="G869">
        <f t="shared" si="51"/>
        <v>175.58799999999988</v>
      </c>
      <c r="H869">
        <v>85.55399999999986</v>
      </c>
      <c r="I869">
        <v>-2.3746004932333697E-2</v>
      </c>
    </row>
    <row r="870" spans="2:22" x14ac:dyDescent="0.2">
      <c r="B870">
        <v>201</v>
      </c>
      <c r="C870">
        <v>-1.0564312</v>
      </c>
      <c r="D870">
        <v>-0.51984070000000004</v>
      </c>
      <c r="E870">
        <v>9.6233350000000009</v>
      </c>
      <c r="F870">
        <f t="shared" si="50"/>
        <v>9.695094520216653</v>
      </c>
      <c r="G870">
        <f t="shared" si="51"/>
        <v>175.78899999999987</v>
      </c>
      <c r="H870">
        <v>85.754999999999853</v>
      </c>
      <c r="I870">
        <v>-2.3735072630034673E-2</v>
      </c>
    </row>
    <row r="871" spans="2:22" x14ac:dyDescent="0.2">
      <c r="B871">
        <v>200</v>
      </c>
      <c r="C871">
        <v>-1.061815</v>
      </c>
      <c r="D871">
        <v>-0.51984070000000004</v>
      </c>
      <c r="E871" s="4">
        <v>9.6233350000000009</v>
      </c>
      <c r="F871">
        <f t="shared" si="50"/>
        <v>9.6956826458907219</v>
      </c>
      <c r="G871">
        <f t="shared" si="51"/>
        <v>175.98899999999989</v>
      </c>
      <c r="H871">
        <v>85.95499999999987</v>
      </c>
      <c r="I871">
        <v>-2.3017929462463362E-2</v>
      </c>
      <c r="V871" s="4"/>
    </row>
    <row r="872" spans="2:22" x14ac:dyDescent="0.2">
      <c r="B872">
        <v>200</v>
      </c>
      <c r="C872">
        <v>-1.0707880999999999</v>
      </c>
      <c r="D872">
        <v>-0.52462640000000005</v>
      </c>
      <c r="E872">
        <v>9.6418789999999994</v>
      </c>
      <c r="F872">
        <f t="shared" si="50"/>
        <v>9.7153307028283695</v>
      </c>
      <c r="G872">
        <f t="shared" si="51"/>
        <v>176.18899999999988</v>
      </c>
      <c r="H872">
        <v>86.154999999999859</v>
      </c>
      <c r="I872">
        <v>-2.2335753116649662E-2</v>
      </c>
    </row>
    <row r="873" spans="2:22" x14ac:dyDescent="0.2">
      <c r="B873">
        <v>201</v>
      </c>
      <c r="C873">
        <v>-1.0564312</v>
      </c>
      <c r="D873">
        <v>-0.51984070000000004</v>
      </c>
      <c r="E873" s="4">
        <v>9.6281199999999991</v>
      </c>
      <c r="F873">
        <f t="shared" si="50"/>
        <v>9.6998441208150314</v>
      </c>
      <c r="G873">
        <f t="shared" si="51"/>
        <v>176.38999999999987</v>
      </c>
      <c r="H873">
        <v>86.355999999999852</v>
      </c>
      <c r="I873">
        <v>-2.7028741010768412E-2</v>
      </c>
      <c r="V873" s="4"/>
    </row>
    <row r="874" spans="2:22" x14ac:dyDescent="0.2">
      <c r="B874">
        <v>200</v>
      </c>
      <c r="C874">
        <v>-1.0660025</v>
      </c>
      <c r="D874">
        <v>-0.52462640000000005</v>
      </c>
      <c r="E874" s="4">
        <v>9.6227359999999997</v>
      </c>
      <c r="F874">
        <f t="shared" si="50"/>
        <v>9.6958053979687122</v>
      </c>
      <c r="G874">
        <f t="shared" si="51"/>
        <v>176.58999999999989</v>
      </c>
      <c r="H874">
        <v>86.555999999999869</v>
      </c>
      <c r="I874">
        <v>-2.6270614751226024E-2</v>
      </c>
      <c r="V874" s="4"/>
    </row>
    <row r="875" spans="2:22" x14ac:dyDescent="0.2">
      <c r="B875">
        <v>200</v>
      </c>
      <c r="C875">
        <v>-1.0612168</v>
      </c>
      <c r="D875">
        <v>-0.51505506000000001</v>
      </c>
      <c r="E875" s="4">
        <v>9.6233350000000009</v>
      </c>
      <c r="F875">
        <f t="shared" si="50"/>
        <v>9.6953617433110182</v>
      </c>
      <c r="G875">
        <f t="shared" si="51"/>
        <v>176.78999999999988</v>
      </c>
      <c r="H875">
        <v>86.755999999999858</v>
      </c>
      <c r="I875">
        <v>-2.5976106862338168E-2</v>
      </c>
      <c r="V875" s="4"/>
    </row>
    <row r="876" spans="2:22" x14ac:dyDescent="0.2">
      <c r="B876">
        <v>201</v>
      </c>
      <c r="C876">
        <v>-1.0612168</v>
      </c>
      <c r="D876">
        <v>-0.51924250000000005</v>
      </c>
      <c r="E876" s="4">
        <v>9.6179500000000004</v>
      </c>
      <c r="F876">
        <f t="shared" si="50"/>
        <v>9.6902402484617749</v>
      </c>
      <c r="G876">
        <f t="shared" si="51"/>
        <v>176.99099999999987</v>
      </c>
      <c r="H876">
        <v>86.956999999999852</v>
      </c>
      <c r="I876">
        <v>-2.5568889131200995E-2</v>
      </c>
      <c r="V876" s="4"/>
    </row>
    <row r="877" spans="2:22" x14ac:dyDescent="0.2">
      <c r="B877">
        <v>218</v>
      </c>
      <c r="C877">
        <v>-1.0612168</v>
      </c>
      <c r="D877">
        <v>-0.51984070000000004</v>
      </c>
      <c r="E877" s="4">
        <v>9.6323080000000001</v>
      </c>
      <c r="F877">
        <f t="shared" si="50"/>
        <v>9.7045233194033145</v>
      </c>
      <c r="G877">
        <f t="shared" si="51"/>
        <v>177.20899999999989</v>
      </c>
      <c r="H877">
        <v>87.174999999999869</v>
      </c>
      <c r="I877">
        <v>-2.4886216475730524E-2</v>
      </c>
      <c r="V877" s="4"/>
    </row>
    <row r="878" spans="2:22" x14ac:dyDescent="0.2">
      <c r="B878">
        <v>201</v>
      </c>
      <c r="C878">
        <v>-1.0755737999999999</v>
      </c>
      <c r="D878">
        <v>-0.51984070000000004</v>
      </c>
      <c r="E878" s="4">
        <v>9.6370939999999994</v>
      </c>
      <c r="F878">
        <f t="shared" si="50"/>
        <v>9.7108534185960664</v>
      </c>
      <c r="G878">
        <f t="shared" si="51"/>
        <v>177.40999999999988</v>
      </c>
      <c r="H878">
        <v>87.375999999999863</v>
      </c>
      <c r="I878">
        <v>-2.4261896194171718E-2</v>
      </c>
      <c r="V878" s="4"/>
    </row>
    <row r="879" spans="2:22" x14ac:dyDescent="0.2">
      <c r="B879">
        <v>201</v>
      </c>
      <c r="C879">
        <v>-1.0612168</v>
      </c>
      <c r="D879">
        <v>-0.51505506000000001</v>
      </c>
      <c r="E879" s="4">
        <v>9.6233350000000009</v>
      </c>
      <c r="F879">
        <f t="shared" si="50"/>
        <v>9.6953617433110182</v>
      </c>
      <c r="G879">
        <f t="shared" si="51"/>
        <v>177.61099999999988</v>
      </c>
      <c r="H879">
        <v>87.576999999999856</v>
      </c>
      <c r="I879">
        <v>-2.3859976952473813E-2</v>
      </c>
      <c r="V879" s="4"/>
    </row>
    <row r="880" spans="2:22" x14ac:dyDescent="0.2">
      <c r="B880">
        <v>217</v>
      </c>
      <c r="C880">
        <v>-1.0660025</v>
      </c>
      <c r="D880">
        <v>-0.51505506000000001</v>
      </c>
      <c r="E880">
        <v>9.6227359999999997</v>
      </c>
      <c r="F880">
        <f t="shared" si="50"/>
        <v>9.6952922168717457</v>
      </c>
      <c r="G880">
        <f t="shared" si="51"/>
        <v>177.82799999999989</v>
      </c>
      <c r="H880">
        <v>87.793999999999869</v>
      </c>
      <c r="I880">
        <v>-2.3212759458483962E-2</v>
      </c>
    </row>
    <row r="881" spans="2:22" x14ac:dyDescent="0.2">
      <c r="B881">
        <v>200</v>
      </c>
      <c r="C881">
        <v>-1.0660025</v>
      </c>
      <c r="D881">
        <v>-0.52462640000000005</v>
      </c>
      <c r="E881" s="4">
        <v>9.6275215000000003</v>
      </c>
      <c r="F881">
        <f t="shared" si="50"/>
        <v>9.7005548512724502</v>
      </c>
      <c r="G881">
        <f t="shared" si="51"/>
        <v>178.02799999999988</v>
      </c>
      <c r="H881">
        <v>87.993999999999858</v>
      </c>
      <c r="I881">
        <v>-2.2507338005307367E-2</v>
      </c>
      <c r="V881" s="4"/>
    </row>
    <row r="882" spans="2:22" x14ac:dyDescent="0.2">
      <c r="B882">
        <v>200</v>
      </c>
      <c r="C882">
        <v>-1.0660025</v>
      </c>
      <c r="D882">
        <v>-0.51984070000000004</v>
      </c>
      <c r="E882" s="4">
        <v>9.6227359999999997</v>
      </c>
      <c r="F882">
        <f t="shared" si="50"/>
        <v>9.6955476281166675</v>
      </c>
      <c r="G882">
        <f t="shared" si="51"/>
        <v>178.22799999999989</v>
      </c>
      <c r="H882">
        <v>88.193999999999875</v>
      </c>
      <c r="I882">
        <v>-2.7466127183235451E-2</v>
      </c>
      <c r="V882" s="4"/>
    </row>
    <row r="883" spans="2:22" x14ac:dyDescent="0.2">
      <c r="B883">
        <v>200</v>
      </c>
      <c r="C883">
        <v>-1.0660025</v>
      </c>
      <c r="D883">
        <v>-0.51505506000000001</v>
      </c>
      <c r="E883" s="4">
        <v>9.6370939999999994</v>
      </c>
      <c r="F883">
        <f t="shared" si="50"/>
        <v>9.7095429248587113</v>
      </c>
      <c r="G883">
        <f t="shared" si="51"/>
        <v>178.42799999999988</v>
      </c>
      <c r="H883">
        <v>88.393999999999863</v>
      </c>
      <c r="I883">
        <v>-2.7057166326172988E-2</v>
      </c>
      <c r="V883" s="4"/>
    </row>
    <row r="884" spans="2:22" x14ac:dyDescent="0.2">
      <c r="B884">
        <v>201</v>
      </c>
      <c r="C884">
        <v>-1.061815</v>
      </c>
      <c r="D884">
        <v>-0.51984070000000004</v>
      </c>
      <c r="E884" s="4">
        <v>9.6376915000000007</v>
      </c>
      <c r="F884">
        <f t="shared" si="50"/>
        <v>9.7099321777638465</v>
      </c>
      <c r="G884">
        <f t="shared" si="51"/>
        <v>178.62899999999988</v>
      </c>
      <c r="H884">
        <v>88.594999999999857</v>
      </c>
      <c r="I884">
        <v>-3.2028354754193605E-2</v>
      </c>
      <c r="V884" s="4"/>
    </row>
    <row r="885" spans="2:22" x14ac:dyDescent="0.2">
      <c r="B885">
        <v>201</v>
      </c>
      <c r="C885">
        <v>-1.0606186</v>
      </c>
      <c r="D885">
        <v>-0.50967119999999999</v>
      </c>
      <c r="E885" s="4">
        <v>9.6131650000000004</v>
      </c>
      <c r="F885">
        <f t="shared" si="50"/>
        <v>9.684917029278072</v>
      </c>
      <c r="G885">
        <f t="shared" si="51"/>
        <v>178.82999999999987</v>
      </c>
      <c r="H885">
        <v>88.79599999999985</v>
      </c>
      <c r="I885">
        <v>-3.1703675059542878E-2</v>
      </c>
      <c r="V885" s="4"/>
    </row>
    <row r="886" spans="2:22" x14ac:dyDescent="0.2">
      <c r="B886">
        <v>218</v>
      </c>
      <c r="C886">
        <v>-1.0612168</v>
      </c>
      <c r="D886">
        <v>-0.51505506000000001</v>
      </c>
      <c r="E886" s="4">
        <v>9.6185480000000005</v>
      </c>
      <c r="F886">
        <f t="shared" si="50"/>
        <v>9.6906103233871619</v>
      </c>
      <c r="G886">
        <f t="shared" si="51"/>
        <v>179.04799999999989</v>
      </c>
      <c r="H886">
        <v>89.013999999999868</v>
      </c>
      <c r="I886">
        <v>-3.126220968245421E-2</v>
      </c>
      <c r="V886" s="4"/>
    </row>
    <row r="887" spans="2:22" x14ac:dyDescent="0.2">
      <c r="B887">
        <v>201</v>
      </c>
      <c r="C887">
        <v>-1.0660025</v>
      </c>
      <c r="D887">
        <v>-0.51984070000000004</v>
      </c>
      <c r="E887" s="4">
        <v>9.6275215000000003</v>
      </c>
      <c r="F887">
        <f t="shared" si="50"/>
        <v>9.7002972076295162</v>
      </c>
      <c r="G887">
        <f t="shared" si="51"/>
        <v>179.24899999999988</v>
      </c>
      <c r="H887">
        <v>89.214999999999861</v>
      </c>
      <c r="I887">
        <v>-3.063250906387165E-2</v>
      </c>
      <c r="V887" s="4"/>
    </row>
    <row r="888" spans="2:22" x14ac:dyDescent="0.2">
      <c r="B888">
        <v>200</v>
      </c>
      <c r="C888">
        <v>-1.0660025</v>
      </c>
      <c r="D888">
        <v>-0.51984070000000004</v>
      </c>
      <c r="E888" s="4">
        <v>9.6275215000000003</v>
      </c>
      <c r="F888">
        <f t="shared" si="50"/>
        <v>9.7002972076295162</v>
      </c>
      <c r="G888">
        <f t="shared" si="51"/>
        <v>179.44899999999987</v>
      </c>
      <c r="H888">
        <v>89.41499999999985</v>
      </c>
      <c r="I888">
        <v>-2.9890204603332395E-2</v>
      </c>
      <c r="V888" s="4"/>
    </row>
    <row r="889" spans="2:22" x14ac:dyDescent="0.2">
      <c r="B889">
        <v>201</v>
      </c>
      <c r="C889">
        <v>-1.0564312</v>
      </c>
      <c r="D889">
        <v>-0.51984070000000004</v>
      </c>
      <c r="E889" s="4">
        <v>9.6185480000000005</v>
      </c>
      <c r="F889">
        <f t="shared" si="50"/>
        <v>9.690342969266565</v>
      </c>
      <c r="G889">
        <f t="shared" si="51"/>
        <v>179.64999999999989</v>
      </c>
      <c r="H889">
        <v>89.615999999999872</v>
      </c>
      <c r="I889">
        <v>-2.9288688995520187E-2</v>
      </c>
      <c r="V889" s="4"/>
    </row>
    <row r="890" spans="2:22" x14ac:dyDescent="0.2">
      <c r="B890">
        <v>200</v>
      </c>
      <c r="C890">
        <v>-1.0564312</v>
      </c>
      <c r="D890">
        <v>-0.51984070000000004</v>
      </c>
      <c r="E890" s="4">
        <v>9.6185480000000005</v>
      </c>
      <c r="F890">
        <f t="shared" si="50"/>
        <v>9.690342969266565</v>
      </c>
      <c r="G890">
        <f t="shared" si="51"/>
        <v>179.84999999999988</v>
      </c>
      <c r="H890">
        <v>89.81599999999986</v>
      </c>
      <c r="I890">
        <v>-2.8887377647937699E-2</v>
      </c>
      <c r="V890" s="4"/>
    </row>
    <row r="891" spans="2:22" x14ac:dyDescent="0.2">
      <c r="E891" s="4"/>
      <c r="V891" s="4"/>
    </row>
    <row r="893" spans="2:22" x14ac:dyDescent="0.2">
      <c r="V893" s="4"/>
    </row>
    <row r="895" spans="2:22" x14ac:dyDescent="0.2">
      <c r="V895" s="4"/>
    </row>
    <row r="896" spans="2:22" x14ac:dyDescent="0.2">
      <c r="V896" s="4"/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20AB88-C64B-1F4D-AAE8-48647680A980}">
  <sheetPr codeName="Sheet7"/>
  <dimension ref="A1:AH896"/>
  <sheetViews>
    <sheetView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200</v>
      </c>
      <c r="C1">
        <v>-0.8135597</v>
      </c>
      <c r="D1">
        <v>0.17407785000000001</v>
      </c>
      <c r="E1" s="4">
        <v>9.6502529999999993</v>
      </c>
      <c r="F1">
        <f>SQRT(SUMSQ(C1:E1))</f>
        <v>9.6860500436108481</v>
      </c>
      <c r="G1">
        <f>B1/1000</f>
        <v>0.2</v>
      </c>
      <c r="H1">
        <v>-90.000999999999991</v>
      </c>
      <c r="I1">
        <v>-3.6162554684382431E-3</v>
      </c>
      <c r="R1" t="s">
        <v>8</v>
      </c>
      <c r="S1">
        <v>292</v>
      </c>
      <c r="T1">
        <v>-1.5271630999999999E-4</v>
      </c>
      <c r="U1">
        <v>3.0543261999999997E-4</v>
      </c>
      <c r="V1" s="4">
        <v>1.5271630999999999E-4</v>
      </c>
      <c r="W1">
        <f>SQRT(SUMSQ(T1:V1))</f>
        <v>3.7407703490069611E-4</v>
      </c>
      <c r="X1">
        <f>S1/1000</f>
        <v>0.29199999999999998</v>
      </c>
      <c r="Y1">
        <v>-90.033999999999992</v>
      </c>
      <c r="Z1">
        <v>4.567869242523228E-2</v>
      </c>
    </row>
    <row r="2" spans="1:34" x14ac:dyDescent="0.2">
      <c r="A2" t="s">
        <v>7</v>
      </c>
      <c r="B2">
        <v>201</v>
      </c>
      <c r="C2">
        <v>-0.81415789999999999</v>
      </c>
      <c r="D2">
        <v>0.17407785000000001</v>
      </c>
      <c r="E2" s="4">
        <v>9.6741820000000001</v>
      </c>
      <c r="F2">
        <f t="shared" ref="F2:F65" si="0">SQRT(SUMSQ(C2:E2))</f>
        <v>9.7099409654805342</v>
      </c>
      <c r="G2">
        <f>(G1*1000+B2)/1000</f>
        <v>0.40100000000000002</v>
      </c>
      <c r="H2">
        <v>-89.8</v>
      </c>
      <c r="I2">
        <v>-3.3900849637710645E-3</v>
      </c>
      <c r="P2" t="s">
        <v>1</v>
      </c>
      <c r="Q2">
        <f>AVERAGE(B:B)</f>
        <v>202.18426966292134</v>
      </c>
      <c r="R2" t="s">
        <v>8</v>
      </c>
      <c r="S2">
        <v>291</v>
      </c>
      <c r="T2">
        <v>1.2217305E-3</v>
      </c>
      <c r="U2">
        <v>0</v>
      </c>
      <c r="V2" s="4">
        <v>1.5271630999999999E-4</v>
      </c>
      <c r="W2">
        <f t="shared" ref="W2:W65" si="1">SQRT(SUMSQ(T2:V2))</f>
        <v>1.2312382734346208E-3</v>
      </c>
      <c r="X2">
        <f>(X1*1000+S2)/1000</f>
        <v>0.58299999999999996</v>
      </c>
      <c r="Y2">
        <v>-89.742999999999995</v>
      </c>
      <c r="Z2">
        <v>-2.9828502747411122E-3</v>
      </c>
      <c r="AG2" t="s">
        <v>1</v>
      </c>
      <c r="AH2">
        <f>AVERAGE(S:S)</f>
        <v>291.37925445705025</v>
      </c>
    </row>
    <row r="3" spans="1:34" x14ac:dyDescent="0.2">
      <c r="A3" t="s">
        <v>7</v>
      </c>
      <c r="B3">
        <v>200</v>
      </c>
      <c r="C3">
        <v>-0.81834536999999996</v>
      </c>
      <c r="D3">
        <v>0.17407785000000001</v>
      </c>
      <c r="E3" s="4">
        <v>9.6646110000000007</v>
      </c>
      <c r="F3">
        <f t="shared" si="0"/>
        <v>9.7007576005063694</v>
      </c>
      <c r="G3">
        <f t="shared" ref="G3:G66" si="2">(G2*1000+B3)/1000</f>
        <v>0.60099999999999998</v>
      </c>
      <c r="H3">
        <v>-89.6</v>
      </c>
      <c r="I3">
        <v>-4.0256659050535541E-3</v>
      </c>
      <c r="P3" t="s">
        <v>2</v>
      </c>
      <c r="Q3">
        <f>SUM(B:B)/1000</f>
        <v>179.94399999999999</v>
      </c>
      <c r="R3" t="s">
        <v>8</v>
      </c>
      <c r="S3">
        <v>292</v>
      </c>
      <c r="T3">
        <v>-6.1086525000000002E-4</v>
      </c>
      <c r="U3">
        <v>-3.0543261999999997E-4</v>
      </c>
      <c r="V3" s="4">
        <v>-4.5814895000000002E-4</v>
      </c>
      <c r="W3">
        <f t="shared" si="1"/>
        <v>8.2240251665697715E-4</v>
      </c>
      <c r="X3">
        <f t="shared" ref="X3:X66" si="3">(X2*1000+S3)/1000</f>
        <v>0.875</v>
      </c>
      <c r="Y3">
        <v>-89.450999999999993</v>
      </c>
      <c r="Z3">
        <v>-4.57391558051281E-2</v>
      </c>
      <c r="AG3" t="s">
        <v>2</v>
      </c>
      <c r="AH3">
        <f>SUM(S:S)/1000</f>
        <v>179.78100000000001</v>
      </c>
    </row>
    <row r="4" spans="1:34" x14ac:dyDescent="0.2">
      <c r="A4" t="s">
        <v>7</v>
      </c>
      <c r="B4">
        <v>200</v>
      </c>
      <c r="C4">
        <v>-0.8279166</v>
      </c>
      <c r="D4">
        <v>0.18364913999999999</v>
      </c>
      <c r="E4" s="4">
        <v>9.6598249999999997</v>
      </c>
      <c r="F4">
        <f t="shared" si="0"/>
        <v>9.6969784950675901</v>
      </c>
      <c r="G4">
        <f t="shared" si="2"/>
        <v>0.80100000000000005</v>
      </c>
      <c r="H4">
        <v>-89.399999999999991</v>
      </c>
      <c r="I4">
        <v>6.953555784996188E-4</v>
      </c>
      <c r="P4" t="s">
        <v>3</v>
      </c>
      <c r="Q4">
        <f>STDEV(B:B)</f>
        <v>5.2772171757045445</v>
      </c>
      <c r="R4" t="s">
        <v>8</v>
      </c>
      <c r="S4">
        <v>292</v>
      </c>
      <c r="T4">
        <v>6.1086525000000002E-4</v>
      </c>
      <c r="U4">
        <v>-6.1086525000000002E-4</v>
      </c>
      <c r="V4" s="4">
        <v>-1.5271630999999999E-4</v>
      </c>
      <c r="W4">
        <f t="shared" si="1"/>
        <v>8.7728842386933454E-4</v>
      </c>
      <c r="X4">
        <f t="shared" si="3"/>
        <v>1.167</v>
      </c>
      <c r="Y4">
        <v>-89.158999999999992</v>
      </c>
      <c r="Z4">
        <v>-4.6552236813121759E-3</v>
      </c>
      <c r="AG4" t="s">
        <v>3</v>
      </c>
      <c r="AH4">
        <f>STDEV(S:S)</f>
        <v>0.72440577646624527</v>
      </c>
    </row>
    <row r="5" spans="1:34" x14ac:dyDescent="0.2">
      <c r="A5" t="s">
        <v>7</v>
      </c>
      <c r="B5">
        <v>201</v>
      </c>
      <c r="C5">
        <v>-0.82313097000000002</v>
      </c>
      <c r="D5">
        <v>0.19262223000000001</v>
      </c>
      <c r="E5" s="4">
        <v>9.6646110000000007</v>
      </c>
      <c r="F5">
        <f t="shared" si="0"/>
        <v>9.7015129592545684</v>
      </c>
      <c r="G5">
        <f t="shared" si="2"/>
        <v>1.002</v>
      </c>
      <c r="H5">
        <v>-89.198999999999998</v>
      </c>
      <c r="I5">
        <v>3.7865286246456249E-4</v>
      </c>
      <c r="P5" t="s">
        <v>4</v>
      </c>
      <c r="Q5">
        <f>MIN(B:B)</f>
        <v>199</v>
      </c>
      <c r="R5" t="s">
        <v>8</v>
      </c>
      <c r="S5">
        <v>290</v>
      </c>
      <c r="T5">
        <v>-3.0543261999999997E-4</v>
      </c>
      <c r="U5">
        <v>1.5271630999999999E-4</v>
      </c>
      <c r="V5" s="4">
        <v>3.0543261999999997E-4</v>
      </c>
      <c r="W5">
        <f t="shared" si="1"/>
        <v>4.5814892999999999E-4</v>
      </c>
      <c r="X5">
        <f t="shared" si="3"/>
        <v>1.4570000000000001</v>
      </c>
      <c r="Y5">
        <v>-88.869</v>
      </c>
      <c r="Z5">
        <v>4.6242881779289542E-2</v>
      </c>
      <c r="AG5" t="s">
        <v>4</v>
      </c>
      <c r="AH5">
        <f>MIN(S:S)</f>
        <v>289</v>
      </c>
    </row>
    <row r="6" spans="1:34" x14ac:dyDescent="0.2">
      <c r="A6" t="s">
        <v>7</v>
      </c>
      <c r="B6">
        <v>200</v>
      </c>
      <c r="C6">
        <v>-0.80937225000000002</v>
      </c>
      <c r="D6">
        <v>0.17407785000000001</v>
      </c>
      <c r="E6" s="4">
        <v>9.6837529999999994</v>
      </c>
      <c r="F6">
        <f t="shared" si="0"/>
        <v>9.7190770499024062</v>
      </c>
      <c r="G6">
        <f t="shared" si="2"/>
        <v>1.202</v>
      </c>
      <c r="H6">
        <v>-88.998999999999995</v>
      </c>
      <c r="I6">
        <v>-2.7163595626134392E-4</v>
      </c>
      <c r="P6" t="s">
        <v>5</v>
      </c>
      <c r="Q6">
        <f>MAX(B:B)</f>
        <v>221</v>
      </c>
      <c r="R6" t="s">
        <v>8</v>
      </c>
      <c r="S6">
        <v>292</v>
      </c>
      <c r="T6">
        <v>-1.5271630999999999E-4</v>
      </c>
      <c r="U6">
        <v>6.1086525000000002E-4</v>
      </c>
      <c r="V6" s="4">
        <v>3.0543261999999997E-4</v>
      </c>
      <c r="W6">
        <f t="shared" si="1"/>
        <v>6.9983405915805712E-4</v>
      </c>
      <c r="X6">
        <f t="shared" si="3"/>
        <v>1.7490000000000001</v>
      </c>
      <c r="Y6">
        <v>-88.576999999999998</v>
      </c>
      <c r="Z6">
        <v>-1.4845066636855683E-3</v>
      </c>
      <c r="AG6" t="s">
        <v>5</v>
      </c>
      <c r="AH6">
        <f>MAX(S:S)</f>
        <v>294</v>
      </c>
    </row>
    <row r="7" spans="1:34" x14ac:dyDescent="0.2">
      <c r="A7" t="s">
        <v>7</v>
      </c>
      <c r="B7">
        <v>201</v>
      </c>
      <c r="C7">
        <v>-0.81834536999999996</v>
      </c>
      <c r="D7">
        <v>0.17407785000000001</v>
      </c>
      <c r="E7" s="4">
        <v>9.6646110000000007</v>
      </c>
      <c r="F7">
        <f t="shared" si="0"/>
        <v>9.7007576005063694</v>
      </c>
      <c r="G7">
        <f t="shared" si="2"/>
        <v>1.403</v>
      </c>
      <c r="H7">
        <v>-88.797999999999988</v>
      </c>
      <c r="I7">
        <v>4.4621479250289498E-3</v>
      </c>
      <c r="P7" t="s">
        <v>6</v>
      </c>
      <c r="Q7">
        <f>COUNT(B:B)</f>
        <v>890</v>
      </c>
      <c r="R7" t="s">
        <v>8</v>
      </c>
      <c r="S7">
        <v>291</v>
      </c>
      <c r="T7">
        <v>6.1086525000000002E-4</v>
      </c>
      <c r="U7">
        <v>1.5271630999999999E-4</v>
      </c>
      <c r="V7" s="4">
        <v>4.5814895000000002E-4</v>
      </c>
      <c r="W7">
        <f t="shared" si="1"/>
        <v>7.7870346434549852E-4</v>
      </c>
      <c r="X7">
        <f t="shared" si="3"/>
        <v>2.04</v>
      </c>
      <c r="Y7">
        <v>-88.285999999999987</v>
      </c>
      <c r="Z7">
        <v>-3.2767584968096862E-2</v>
      </c>
      <c r="AG7" t="s">
        <v>6</v>
      </c>
      <c r="AH7">
        <f>COUNT(S:S)</f>
        <v>617</v>
      </c>
    </row>
    <row r="8" spans="1:34" x14ac:dyDescent="0.2">
      <c r="A8" t="s">
        <v>7</v>
      </c>
      <c r="B8">
        <v>200</v>
      </c>
      <c r="C8">
        <v>-0.81834536999999996</v>
      </c>
      <c r="D8">
        <v>0.17407785000000001</v>
      </c>
      <c r="E8" s="4">
        <v>9.6598249999999997</v>
      </c>
      <c r="F8">
        <f t="shared" si="0"/>
        <v>9.6959894427070239</v>
      </c>
      <c r="G8">
        <f t="shared" si="2"/>
        <v>1.603</v>
      </c>
      <c r="H8">
        <v>-88.597999999999999</v>
      </c>
      <c r="I8">
        <v>4.1552725197724211E-3</v>
      </c>
      <c r="R8" t="s">
        <v>8</v>
      </c>
      <c r="S8">
        <v>292</v>
      </c>
      <c r="T8">
        <v>-9.1629790000000003E-4</v>
      </c>
      <c r="U8">
        <v>3.0543261999999997E-4</v>
      </c>
      <c r="V8" s="4">
        <v>0</v>
      </c>
      <c r="W8">
        <f t="shared" si="1"/>
        <v>9.6586278886002977E-4</v>
      </c>
      <c r="X8">
        <f t="shared" si="3"/>
        <v>2.3319999999999999</v>
      </c>
      <c r="Y8">
        <v>-87.994</v>
      </c>
      <c r="Z8">
        <v>2.0515979552580006E-2</v>
      </c>
    </row>
    <row r="9" spans="1:34" x14ac:dyDescent="0.2">
      <c r="A9" t="s">
        <v>7</v>
      </c>
      <c r="B9">
        <v>200</v>
      </c>
      <c r="C9">
        <v>-0.81894356000000001</v>
      </c>
      <c r="D9">
        <v>0.16869398999999999</v>
      </c>
      <c r="E9" s="4">
        <v>9.6646110000000007</v>
      </c>
      <c r="F9">
        <f t="shared" si="0"/>
        <v>9.7007129633882379</v>
      </c>
      <c r="G9">
        <f t="shared" si="2"/>
        <v>1.8029999999999999</v>
      </c>
      <c r="H9">
        <v>-88.397999999999996</v>
      </c>
      <c r="I9">
        <v>3.4933942754325985E-3</v>
      </c>
      <c r="R9" t="s">
        <v>8</v>
      </c>
      <c r="S9">
        <v>291</v>
      </c>
      <c r="T9">
        <v>-9.1629790000000003E-4</v>
      </c>
      <c r="U9">
        <v>4.5814895000000002E-4</v>
      </c>
      <c r="V9" s="4">
        <v>-3.0543261999999997E-4</v>
      </c>
      <c r="W9">
        <f t="shared" si="1"/>
        <v>1.069014212857143E-3</v>
      </c>
      <c r="X9">
        <f t="shared" si="3"/>
        <v>2.6230000000000002</v>
      </c>
      <c r="Y9">
        <v>-87.702999999999989</v>
      </c>
      <c r="Z9">
        <v>1.0091762078578193E-2</v>
      </c>
    </row>
    <row r="10" spans="1:34" x14ac:dyDescent="0.2">
      <c r="A10" t="s">
        <v>7</v>
      </c>
      <c r="B10">
        <v>200</v>
      </c>
      <c r="C10">
        <v>-0.83270230000000001</v>
      </c>
      <c r="D10">
        <v>0.17347965000000001</v>
      </c>
      <c r="E10" s="4">
        <v>9.6646110000000007</v>
      </c>
      <c r="F10">
        <f t="shared" si="0"/>
        <v>9.7019685678067642</v>
      </c>
      <c r="G10">
        <f t="shared" si="2"/>
        <v>2.0030000000000001</v>
      </c>
      <c r="H10">
        <v>-88.197999999999993</v>
      </c>
      <c r="I10">
        <v>2.8294008877208124E-3</v>
      </c>
      <c r="R10" t="s">
        <v>8</v>
      </c>
      <c r="S10">
        <v>291</v>
      </c>
      <c r="T10">
        <v>-1.0690141999999999E-3</v>
      </c>
      <c r="U10">
        <v>-1.5271630999999999E-4</v>
      </c>
      <c r="V10" s="4">
        <v>1.5271630999999999E-4</v>
      </c>
      <c r="W10">
        <f t="shared" si="1"/>
        <v>1.0906126271420444E-3</v>
      </c>
      <c r="X10">
        <f t="shared" si="3"/>
        <v>2.9140000000000001</v>
      </c>
      <c r="Y10">
        <v>-87.411999999999992</v>
      </c>
      <c r="Z10">
        <v>-2.469786679251372E-2</v>
      </c>
    </row>
    <row r="11" spans="1:34" x14ac:dyDescent="0.2">
      <c r="A11" t="s">
        <v>7</v>
      </c>
      <c r="B11">
        <v>201</v>
      </c>
      <c r="C11">
        <v>-0.81834536999999996</v>
      </c>
      <c r="D11">
        <v>0.17886350000000001</v>
      </c>
      <c r="E11" s="4">
        <v>9.6550399999999996</v>
      </c>
      <c r="F11">
        <f t="shared" si="0"/>
        <v>9.691309441857312</v>
      </c>
      <c r="G11">
        <f t="shared" si="2"/>
        <v>2.2040000000000002</v>
      </c>
      <c r="H11">
        <v>-87.997</v>
      </c>
      <c r="I11">
        <v>2.4691202454056498E-3</v>
      </c>
      <c r="R11" t="s">
        <v>8</v>
      </c>
      <c r="S11">
        <v>291</v>
      </c>
      <c r="T11">
        <v>-1.3744467999999999E-3</v>
      </c>
      <c r="U11">
        <v>1.5271630999999999E-4</v>
      </c>
      <c r="V11" s="4">
        <v>6.1086525000000002E-4</v>
      </c>
      <c r="W11">
        <f t="shared" si="1"/>
        <v>1.5118143507150004E-3</v>
      </c>
      <c r="X11">
        <f t="shared" si="3"/>
        <v>3.2050000000000001</v>
      </c>
      <c r="Y11">
        <v>-87.120999999999995</v>
      </c>
      <c r="Z11">
        <v>2.9335132472201559E-2</v>
      </c>
    </row>
    <row r="12" spans="1:34" x14ac:dyDescent="0.2">
      <c r="A12" t="s">
        <v>7</v>
      </c>
      <c r="B12">
        <v>200</v>
      </c>
      <c r="C12">
        <v>-0.82313097000000002</v>
      </c>
      <c r="D12">
        <v>0.16450655</v>
      </c>
      <c r="E12" s="4">
        <v>9.6598249999999997</v>
      </c>
      <c r="F12">
        <f t="shared" si="0"/>
        <v>9.6962274122150731</v>
      </c>
      <c r="G12">
        <f t="shared" si="2"/>
        <v>2.4039999999999999</v>
      </c>
      <c r="H12">
        <v>-87.796999999999997</v>
      </c>
      <c r="I12">
        <v>2.1348014618348902E-3</v>
      </c>
      <c r="R12" t="s">
        <v>8</v>
      </c>
      <c r="S12">
        <v>292</v>
      </c>
      <c r="T12">
        <v>6.1086525000000002E-4</v>
      </c>
      <c r="U12">
        <v>0</v>
      </c>
      <c r="V12" s="4">
        <v>-4.5814895000000002E-4</v>
      </c>
      <c r="W12">
        <f t="shared" si="1"/>
        <v>7.6358157000000005E-4</v>
      </c>
      <c r="X12">
        <f t="shared" si="3"/>
        <v>3.4969999999999999</v>
      </c>
      <c r="Y12">
        <v>-86.828999999999994</v>
      </c>
      <c r="Z12">
        <v>-3.4516173018413602E-3</v>
      </c>
    </row>
    <row r="13" spans="1:34" x14ac:dyDescent="0.2">
      <c r="A13" t="s">
        <v>7</v>
      </c>
      <c r="B13">
        <v>200</v>
      </c>
      <c r="C13">
        <v>-0.82372920000000005</v>
      </c>
      <c r="D13">
        <v>0.17347965000000001</v>
      </c>
      <c r="E13" s="4">
        <v>9.6741820000000001</v>
      </c>
      <c r="F13">
        <f t="shared" si="0"/>
        <v>9.7107374772990731</v>
      </c>
      <c r="G13">
        <f t="shared" si="2"/>
        <v>2.6040000000000001</v>
      </c>
      <c r="H13">
        <v>-87.596999999999994</v>
      </c>
      <c r="I13">
        <v>1.4339552972167456E-3</v>
      </c>
      <c r="R13" t="s">
        <v>8</v>
      </c>
      <c r="S13">
        <v>291</v>
      </c>
      <c r="T13">
        <v>1.0690141999999999E-3</v>
      </c>
      <c r="U13">
        <v>-1.5271630999999999E-4</v>
      </c>
      <c r="V13" s="4">
        <v>-1.5271630999999999E-4</v>
      </c>
      <c r="W13">
        <f t="shared" si="1"/>
        <v>1.0906126271420444E-3</v>
      </c>
      <c r="X13">
        <f t="shared" si="3"/>
        <v>3.7879999999999998</v>
      </c>
      <c r="Y13">
        <v>-86.537999999999997</v>
      </c>
      <c r="Z13">
        <v>-2.8123239202310558E-2</v>
      </c>
    </row>
    <row r="14" spans="1:34" x14ac:dyDescent="0.2">
      <c r="A14" t="s">
        <v>7</v>
      </c>
      <c r="B14">
        <v>201</v>
      </c>
      <c r="C14">
        <v>-0.81415789999999999</v>
      </c>
      <c r="D14">
        <v>0.17407785000000001</v>
      </c>
      <c r="E14" s="4">
        <v>9.6837529999999994</v>
      </c>
      <c r="F14">
        <f t="shared" si="0"/>
        <v>9.719476752840249</v>
      </c>
      <c r="G14">
        <f t="shared" si="2"/>
        <v>2.8050000000000002</v>
      </c>
      <c r="H14">
        <v>-87.395999999999987</v>
      </c>
      <c r="I14">
        <v>7.4872916772815348E-4</v>
      </c>
      <c r="R14" t="s">
        <v>8</v>
      </c>
      <c r="S14">
        <v>291</v>
      </c>
      <c r="T14">
        <v>1.2217305E-3</v>
      </c>
      <c r="U14">
        <v>-7.6358153999999995E-4</v>
      </c>
      <c r="V14" s="4">
        <v>-3.0543261999999997E-4</v>
      </c>
      <c r="W14">
        <f t="shared" si="1"/>
        <v>1.4727427705540049E-3</v>
      </c>
      <c r="X14">
        <f t="shared" si="3"/>
        <v>4.0789999999999997</v>
      </c>
      <c r="Y14">
        <v>-86.247</v>
      </c>
      <c r="Z14">
        <v>-1.0026415121643505E-2</v>
      </c>
    </row>
    <row r="15" spans="1:34" x14ac:dyDescent="0.2">
      <c r="A15" t="s">
        <v>7</v>
      </c>
      <c r="B15">
        <v>218</v>
      </c>
      <c r="C15">
        <v>-0.81834536999999996</v>
      </c>
      <c r="D15">
        <v>0.17407785000000001</v>
      </c>
      <c r="E15" s="4">
        <v>9.6550399999999996</v>
      </c>
      <c r="F15">
        <f t="shared" si="0"/>
        <v>9.6912222987640249</v>
      </c>
      <c r="G15">
        <f t="shared" si="2"/>
        <v>3.0230000000000001</v>
      </c>
      <c r="H15">
        <v>-87.177999999999997</v>
      </c>
      <c r="I15">
        <v>1.0051493703012489E-4</v>
      </c>
      <c r="R15" t="s">
        <v>8</v>
      </c>
      <c r="S15">
        <v>292</v>
      </c>
      <c r="T15">
        <v>1.2217305E-3</v>
      </c>
      <c r="U15">
        <v>1.5271630999999999E-4</v>
      </c>
      <c r="V15" s="4">
        <v>-4.5814895000000002E-4</v>
      </c>
      <c r="W15">
        <f t="shared" si="1"/>
        <v>1.3137153977769952E-3</v>
      </c>
      <c r="X15">
        <f t="shared" si="3"/>
        <v>4.3710000000000004</v>
      </c>
      <c r="Y15">
        <v>-85.954999999999998</v>
      </c>
      <c r="Z15">
        <v>1.249567769889705E-2</v>
      </c>
    </row>
    <row r="16" spans="1:34" x14ac:dyDescent="0.2">
      <c r="A16" t="s">
        <v>7</v>
      </c>
      <c r="B16">
        <v>201</v>
      </c>
      <c r="C16">
        <v>-0.81834536999999996</v>
      </c>
      <c r="D16">
        <v>0.1692922</v>
      </c>
      <c r="E16" s="4">
        <v>9.6646110000000007</v>
      </c>
      <c r="F16">
        <f t="shared" si="0"/>
        <v>9.7006729032012142</v>
      </c>
      <c r="G16">
        <f t="shared" si="2"/>
        <v>3.2240000000000002</v>
      </c>
      <c r="H16">
        <v>-86.97699999999999</v>
      </c>
      <c r="I16">
        <v>4.9647862847028278E-3</v>
      </c>
      <c r="R16" t="s">
        <v>8</v>
      </c>
      <c r="S16">
        <v>292</v>
      </c>
      <c r="T16">
        <v>-1.5271630999999999E-4</v>
      </c>
      <c r="U16">
        <v>-6.1086525000000002E-4</v>
      </c>
      <c r="V16" s="4">
        <v>-1.5271630999999999E-4</v>
      </c>
      <c r="W16">
        <f t="shared" si="1"/>
        <v>6.4792043982081211E-4</v>
      </c>
      <c r="X16">
        <f t="shared" si="3"/>
        <v>4.6630000000000003</v>
      </c>
      <c r="Y16">
        <v>-85.662999999999997</v>
      </c>
      <c r="Z16">
        <v>-8.5810524647366437E-3</v>
      </c>
    </row>
    <row r="17" spans="1:26" x14ac:dyDescent="0.2">
      <c r="A17" t="s">
        <v>7</v>
      </c>
      <c r="B17">
        <v>217</v>
      </c>
      <c r="C17">
        <v>-0.81834536999999996</v>
      </c>
      <c r="D17">
        <v>0.17407785000000001</v>
      </c>
      <c r="E17" s="4">
        <v>9.6646110000000007</v>
      </c>
      <c r="F17">
        <f t="shared" si="0"/>
        <v>9.7007576005063694</v>
      </c>
      <c r="G17">
        <f t="shared" si="2"/>
        <v>3.4409999999999998</v>
      </c>
      <c r="H17">
        <v>-86.759999999999991</v>
      </c>
      <c r="I17">
        <v>4.582064306077353E-3</v>
      </c>
      <c r="R17" t="s">
        <v>8</v>
      </c>
      <c r="S17">
        <v>291</v>
      </c>
      <c r="T17">
        <v>4.5814895000000002E-4</v>
      </c>
      <c r="U17">
        <v>-1.5271630999999999E-4</v>
      </c>
      <c r="V17" s="4">
        <v>-3.0543261999999997E-4</v>
      </c>
      <c r="W17">
        <f t="shared" si="1"/>
        <v>5.7141212542803383E-4</v>
      </c>
      <c r="X17">
        <f t="shared" si="3"/>
        <v>4.9539999999999997</v>
      </c>
      <c r="Y17">
        <v>-85.372</v>
      </c>
      <c r="Z17">
        <v>-8.7239930850461569E-3</v>
      </c>
    </row>
    <row r="18" spans="1:26" x14ac:dyDescent="0.2">
      <c r="A18" t="s">
        <v>7</v>
      </c>
      <c r="B18">
        <v>201</v>
      </c>
      <c r="C18">
        <v>-0.83270230000000001</v>
      </c>
      <c r="D18">
        <v>0.17407785000000001</v>
      </c>
      <c r="E18" s="4">
        <v>9.6693960000000008</v>
      </c>
      <c r="F18">
        <f t="shared" si="0"/>
        <v>9.7067458616727951</v>
      </c>
      <c r="G18">
        <f t="shared" si="2"/>
        <v>3.6419999999999999</v>
      </c>
      <c r="H18">
        <v>-86.558999999999997</v>
      </c>
      <c r="I18">
        <v>4.1416696543909665E-3</v>
      </c>
      <c r="R18" t="s">
        <v>8</v>
      </c>
      <c r="S18">
        <v>291</v>
      </c>
      <c r="T18">
        <v>1.5271630999999999E-4</v>
      </c>
      <c r="U18">
        <v>-3.0543261999999997E-4</v>
      </c>
      <c r="V18" s="4">
        <v>1.5271630999999999E-4</v>
      </c>
      <c r="W18">
        <f t="shared" si="1"/>
        <v>3.7407703490069611E-4</v>
      </c>
      <c r="X18">
        <f t="shared" si="3"/>
        <v>5.2450000000000001</v>
      </c>
      <c r="Y18">
        <v>-85.080999999999989</v>
      </c>
      <c r="Z18">
        <v>-3.7624813383192695E-3</v>
      </c>
    </row>
    <row r="19" spans="1:26" x14ac:dyDescent="0.2">
      <c r="A19" t="s">
        <v>7</v>
      </c>
      <c r="B19">
        <v>201</v>
      </c>
      <c r="C19">
        <v>-0.81834536999999996</v>
      </c>
      <c r="D19">
        <v>0.17886350000000001</v>
      </c>
      <c r="E19" s="4">
        <v>9.6598249999999997</v>
      </c>
      <c r="F19">
        <f t="shared" si="0"/>
        <v>9.6960765429557991</v>
      </c>
      <c r="G19">
        <f t="shared" si="2"/>
        <v>3.843</v>
      </c>
      <c r="H19">
        <v>-86.35799999999999</v>
      </c>
      <c r="I19">
        <v>3.5423640224466037E-3</v>
      </c>
      <c r="R19" t="s">
        <v>8</v>
      </c>
      <c r="S19">
        <v>292</v>
      </c>
      <c r="T19">
        <v>-4.5814895000000002E-4</v>
      </c>
      <c r="U19">
        <v>4.5814895000000002E-4</v>
      </c>
      <c r="V19" s="4">
        <v>1.5271630999999999E-4</v>
      </c>
      <c r="W19">
        <f t="shared" si="1"/>
        <v>6.6567498985031814E-4</v>
      </c>
      <c r="X19">
        <f t="shared" si="3"/>
        <v>5.5369999999999999</v>
      </c>
      <c r="Y19">
        <v>-84.788999999999987</v>
      </c>
      <c r="Z19">
        <v>9.3908449581543863E-3</v>
      </c>
    </row>
    <row r="20" spans="1:26" x14ac:dyDescent="0.2">
      <c r="A20" t="s">
        <v>7</v>
      </c>
      <c r="B20">
        <v>200</v>
      </c>
      <c r="C20">
        <v>-0.81834536999999996</v>
      </c>
      <c r="D20">
        <v>0.17886350000000001</v>
      </c>
      <c r="E20" s="4">
        <v>9.6598249999999997</v>
      </c>
      <c r="F20">
        <f t="shared" si="0"/>
        <v>9.6960765429557991</v>
      </c>
      <c r="G20">
        <f t="shared" si="2"/>
        <v>4.0430000000000001</v>
      </c>
      <c r="H20">
        <v>-86.157999999999987</v>
      </c>
      <c r="I20">
        <v>2.9243191714663124E-3</v>
      </c>
      <c r="R20" t="s">
        <v>8</v>
      </c>
      <c r="S20">
        <v>291</v>
      </c>
      <c r="T20">
        <v>-9.1629790000000003E-4</v>
      </c>
      <c r="U20">
        <v>-1.5271630999999999E-4</v>
      </c>
      <c r="V20" s="4">
        <v>0</v>
      </c>
      <c r="W20">
        <f t="shared" si="1"/>
        <v>9.2893708768916432E-4</v>
      </c>
      <c r="X20">
        <f t="shared" si="3"/>
        <v>5.8280000000000003</v>
      </c>
      <c r="Y20">
        <v>-84.49799999999999</v>
      </c>
      <c r="Z20">
        <v>4.2463976214428593E-2</v>
      </c>
    </row>
    <row r="21" spans="1:26" x14ac:dyDescent="0.2">
      <c r="A21" t="s">
        <v>7</v>
      </c>
      <c r="B21">
        <v>201</v>
      </c>
      <c r="C21">
        <v>-0.81834536999999996</v>
      </c>
      <c r="D21">
        <v>0.17886350000000001</v>
      </c>
      <c r="E21" s="4">
        <v>9.6598249999999997</v>
      </c>
      <c r="F21">
        <f t="shared" si="0"/>
        <v>9.6960765429557991</v>
      </c>
      <c r="G21">
        <f t="shared" si="2"/>
        <v>4.2439999999999998</v>
      </c>
      <c r="H21">
        <v>-85.956999999999994</v>
      </c>
      <c r="I21">
        <v>2.574624616782822E-3</v>
      </c>
      <c r="R21" t="s">
        <v>8</v>
      </c>
      <c r="S21">
        <v>292</v>
      </c>
      <c r="T21">
        <v>0</v>
      </c>
      <c r="U21">
        <v>-1.5271630999999999E-4</v>
      </c>
      <c r="V21" s="4">
        <v>-1.5271630999999999E-4</v>
      </c>
      <c r="W21">
        <f t="shared" si="1"/>
        <v>2.1597347679757392E-4</v>
      </c>
      <c r="X21">
        <f t="shared" si="3"/>
        <v>6.12</v>
      </c>
      <c r="Y21">
        <v>-84.205999999999989</v>
      </c>
      <c r="Z21">
        <v>-5.0776903523317159E-2</v>
      </c>
    </row>
    <row r="22" spans="1:26" x14ac:dyDescent="0.2">
      <c r="A22" t="s">
        <v>7</v>
      </c>
      <c r="B22">
        <v>200</v>
      </c>
      <c r="C22">
        <v>-0.81834536999999996</v>
      </c>
      <c r="D22">
        <v>0.17407785000000001</v>
      </c>
      <c r="E22" s="4">
        <v>9.6598249999999997</v>
      </c>
      <c r="F22">
        <f t="shared" si="0"/>
        <v>9.6959894427070239</v>
      </c>
      <c r="G22">
        <f t="shared" si="2"/>
        <v>4.444</v>
      </c>
      <c r="H22">
        <v>-85.756999999999991</v>
      </c>
      <c r="I22">
        <v>1.8483427211160599E-3</v>
      </c>
      <c r="R22" t="s">
        <v>8</v>
      </c>
      <c r="S22">
        <v>291</v>
      </c>
      <c r="T22">
        <v>-1.0690141999999999E-3</v>
      </c>
      <c r="U22">
        <v>-3.0543261999999997E-4</v>
      </c>
      <c r="V22" s="4">
        <v>0</v>
      </c>
      <c r="W22">
        <f t="shared" si="1"/>
        <v>1.1117915475311476E-3</v>
      </c>
      <c r="X22">
        <f t="shared" si="3"/>
        <v>6.4109999999999996</v>
      </c>
      <c r="Y22">
        <v>-83.914999999999992</v>
      </c>
      <c r="Z22">
        <v>-2.2223185434829117E-2</v>
      </c>
    </row>
    <row r="23" spans="1:26" x14ac:dyDescent="0.2">
      <c r="A23" t="s">
        <v>7</v>
      </c>
      <c r="B23">
        <v>200</v>
      </c>
      <c r="C23">
        <v>-0.81894356000000001</v>
      </c>
      <c r="D23">
        <v>0.16450655</v>
      </c>
      <c r="E23" s="4">
        <v>9.6981110000000008</v>
      </c>
      <c r="F23">
        <f t="shared" si="0"/>
        <v>9.7340170499018228</v>
      </c>
      <c r="G23">
        <f t="shared" si="2"/>
        <v>4.6440000000000001</v>
      </c>
      <c r="H23">
        <v>-85.556999999999988</v>
      </c>
      <c r="I23">
        <v>1.1956360782755004E-3</v>
      </c>
      <c r="R23" t="s">
        <v>8</v>
      </c>
      <c r="S23">
        <v>291</v>
      </c>
      <c r="T23">
        <v>1.3744467999999999E-3</v>
      </c>
      <c r="U23">
        <v>-4.5814895000000002E-4</v>
      </c>
      <c r="V23" s="4">
        <v>-3.0543261999999997E-4</v>
      </c>
      <c r="W23">
        <f t="shared" si="1"/>
        <v>1.4806395752432146E-3</v>
      </c>
      <c r="X23">
        <f t="shared" si="3"/>
        <v>6.702</v>
      </c>
      <c r="Y23">
        <v>-83.623999999999995</v>
      </c>
      <c r="Z23">
        <v>4.234619258084972E-2</v>
      </c>
    </row>
    <row r="24" spans="1:26" x14ac:dyDescent="0.2">
      <c r="A24" t="s">
        <v>7</v>
      </c>
      <c r="B24">
        <v>200</v>
      </c>
      <c r="C24">
        <v>-0.81834536999999996</v>
      </c>
      <c r="D24">
        <v>0.17886350000000001</v>
      </c>
      <c r="E24" s="4">
        <v>9.6502529999999993</v>
      </c>
      <c r="F24">
        <f t="shared" si="0"/>
        <v>9.6865403659016298</v>
      </c>
      <c r="G24">
        <f t="shared" si="2"/>
        <v>4.8440000000000003</v>
      </c>
      <c r="H24">
        <v>-85.356999999999999</v>
      </c>
      <c r="I24">
        <v>6.3603662515177148E-4</v>
      </c>
      <c r="R24" t="s">
        <v>8</v>
      </c>
      <c r="S24">
        <v>291</v>
      </c>
      <c r="T24">
        <v>6.1086525000000002E-4</v>
      </c>
      <c r="U24">
        <v>-3.0543261999999997E-4</v>
      </c>
      <c r="V24" s="4">
        <v>1.5271630999999999E-4</v>
      </c>
      <c r="W24">
        <f t="shared" si="1"/>
        <v>6.9983405915805712E-4</v>
      </c>
      <c r="X24">
        <f t="shared" si="3"/>
        <v>6.9930000000000003</v>
      </c>
      <c r="Y24">
        <v>-83.332999999999998</v>
      </c>
      <c r="Z24">
        <v>4.9666903338483658E-3</v>
      </c>
    </row>
    <row r="25" spans="1:26" x14ac:dyDescent="0.2">
      <c r="A25" t="s">
        <v>7</v>
      </c>
      <c r="B25">
        <v>201</v>
      </c>
      <c r="C25">
        <v>-0.81834536999999996</v>
      </c>
      <c r="D25">
        <v>0.17407785000000001</v>
      </c>
      <c r="E25" s="4">
        <v>9.6646110000000007</v>
      </c>
      <c r="F25">
        <f t="shared" si="0"/>
        <v>9.7007576005063694</v>
      </c>
      <c r="G25">
        <f t="shared" si="2"/>
        <v>5.0449999999999999</v>
      </c>
      <c r="H25">
        <v>-85.155999999999992</v>
      </c>
      <c r="I25">
        <v>1.9892611872540655E-4</v>
      </c>
      <c r="R25" t="s">
        <v>8</v>
      </c>
      <c r="S25">
        <v>291</v>
      </c>
      <c r="T25">
        <v>1.0690141999999999E-3</v>
      </c>
      <c r="U25">
        <v>-3.0543261999999997E-4</v>
      </c>
      <c r="V25" s="4">
        <v>-1.5271630999999999E-4</v>
      </c>
      <c r="W25">
        <f t="shared" si="1"/>
        <v>1.1222311332794684E-3</v>
      </c>
      <c r="X25">
        <f t="shared" si="3"/>
        <v>7.2839999999999998</v>
      </c>
      <c r="Y25">
        <v>-83.041999999999987</v>
      </c>
      <c r="Z25">
        <v>-2.9689657696370206E-2</v>
      </c>
    </row>
    <row r="26" spans="1:26" x14ac:dyDescent="0.2">
      <c r="A26" t="s">
        <v>7</v>
      </c>
      <c r="B26">
        <v>200</v>
      </c>
      <c r="C26">
        <v>-0.8135597</v>
      </c>
      <c r="D26">
        <v>0.17886350000000001</v>
      </c>
      <c r="E26" s="4">
        <v>9.6741820000000001</v>
      </c>
      <c r="F26">
        <f t="shared" si="0"/>
        <v>9.7099778015307709</v>
      </c>
      <c r="G26">
        <f t="shared" si="2"/>
        <v>5.2450000000000001</v>
      </c>
      <c r="H26">
        <v>-84.955999999999989</v>
      </c>
      <c r="I26">
        <v>-4.747503059379241E-4</v>
      </c>
      <c r="R26" t="s">
        <v>8</v>
      </c>
      <c r="S26">
        <v>292</v>
      </c>
      <c r="T26">
        <v>1.5271630999999999E-4</v>
      </c>
      <c r="U26">
        <v>-1.5271630999999999E-4</v>
      </c>
      <c r="V26" s="4">
        <v>-3.0543261999999997E-4</v>
      </c>
      <c r="W26">
        <f t="shared" si="1"/>
        <v>3.7407703490069605E-4</v>
      </c>
      <c r="X26">
        <f t="shared" si="3"/>
        <v>7.5759999999999996</v>
      </c>
      <c r="Y26">
        <v>-82.75</v>
      </c>
      <c r="Z26">
        <v>-1.4788491768237214E-3</v>
      </c>
    </row>
    <row r="27" spans="1:26" x14ac:dyDescent="0.2">
      <c r="A27" t="s">
        <v>7</v>
      </c>
      <c r="B27">
        <v>200</v>
      </c>
      <c r="C27">
        <v>-0.82372920000000005</v>
      </c>
      <c r="D27">
        <v>0.17826528999999999</v>
      </c>
      <c r="E27" s="4">
        <v>9.6693960000000008</v>
      </c>
      <c r="F27">
        <f t="shared" si="0"/>
        <v>9.7060562183292252</v>
      </c>
      <c r="G27">
        <f t="shared" si="2"/>
        <v>5.4450000000000003</v>
      </c>
      <c r="H27">
        <v>-84.756</v>
      </c>
      <c r="I27">
        <v>-1.1842642090909863E-3</v>
      </c>
      <c r="R27" t="s">
        <v>8</v>
      </c>
      <c r="S27">
        <v>292</v>
      </c>
      <c r="T27">
        <v>6.1086525000000002E-4</v>
      </c>
      <c r="U27">
        <v>3.0543261999999997E-4</v>
      </c>
      <c r="V27" s="4">
        <v>0</v>
      </c>
      <c r="W27">
        <f t="shared" si="1"/>
        <v>6.829681098101338E-4</v>
      </c>
      <c r="X27">
        <f t="shared" si="3"/>
        <v>7.8680000000000003</v>
      </c>
      <c r="Y27">
        <v>-82.457999999999998</v>
      </c>
      <c r="Z27">
        <v>2.2989048173795233E-2</v>
      </c>
    </row>
    <row r="28" spans="1:26" x14ac:dyDescent="0.2">
      <c r="A28" t="s">
        <v>7</v>
      </c>
      <c r="B28">
        <v>201</v>
      </c>
      <c r="C28">
        <v>-0.8135597</v>
      </c>
      <c r="D28">
        <v>0.17886350000000001</v>
      </c>
      <c r="E28" s="4">
        <v>9.6646110000000007</v>
      </c>
      <c r="F28">
        <f t="shared" si="0"/>
        <v>9.7004421197395612</v>
      </c>
      <c r="G28">
        <f t="shared" si="2"/>
        <v>5.6459999999999999</v>
      </c>
      <c r="H28">
        <v>-84.554999999999993</v>
      </c>
      <c r="I28">
        <v>-1.5497512149151766E-3</v>
      </c>
      <c r="R28" t="s">
        <v>8</v>
      </c>
      <c r="S28">
        <v>291</v>
      </c>
      <c r="T28">
        <v>-1.5271630999999999E-4</v>
      </c>
      <c r="U28">
        <v>-4.5814895000000002E-4</v>
      </c>
      <c r="V28" s="4">
        <v>0</v>
      </c>
      <c r="W28">
        <f t="shared" si="1"/>
        <v>4.8293139443001488E-4</v>
      </c>
      <c r="X28">
        <f t="shared" si="3"/>
        <v>8.1590000000000007</v>
      </c>
      <c r="Y28">
        <v>-82.166999999999987</v>
      </c>
      <c r="Z28">
        <v>5.2362600358945395E-3</v>
      </c>
    </row>
    <row r="29" spans="1:26" x14ac:dyDescent="0.2">
      <c r="A29" t="s">
        <v>7</v>
      </c>
      <c r="B29">
        <v>201</v>
      </c>
      <c r="C29">
        <v>-0.82313097000000002</v>
      </c>
      <c r="D29">
        <v>0.17407785000000001</v>
      </c>
      <c r="E29" s="4">
        <v>9.6646110000000007</v>
      </c>
      <c r="F29">
        <f t="shared" si="0"/>
        <v>9.7011624804945296</v>
      </c>
      <c r="G29">
        <f t="shared" si="2"/>
        <v>5.8470000000000004</v>
      </c>
      <c r="H29">
        <v>-84.353999999999999</v>
      </c>
      <c r="I29">
        <v>-2.1728008589815325E-3</v>
      </c>
      <c r="R29" t="s">
        <v>8</v>
      </c>
      <c r="S29">
        <v>291</v>
      </c>
      <c r="T29">
        <v>1.5271630999999999E-4</v>
      </c>
      <c r="U29">
        <v>3.0543261999999997E-4</v>
      </c>
      <c r="V29" s="4">
        <v>1.5271630999999999E-4</v>
      </c>
      <c r="W29">
        <f t="shared" si="1"/>
        <v>3.7407703490069611E-4</v>
      </c>
      <c r="X29">
        <f t="shared" si="3"/>
        <v>8.4499999999999993</v>
      </c>
      <c r="Y29">
        <v>-81.875999999999991</v>
      </c>
      <c r="Z29">
        <v>-3.4171111410066485E-2</v>
      </c>
    </row>
    <row r="30" spans="1:26" x14ac:dyDescent="0.2">
      <c r="A30" t="s">
        <v>7</v>
      </c>
      <c r="B30">
        <v>218</v>
      </c>
      <c r="C30">
        <v>-0.82313097000000002</v>
      </c>
      <c r="D30">
        <v>0.1692922</v>
      </c>
      <c r="E30" s="4">
        <v>9.6598249999999997</v>
      </c>
      <c r="F30">
        <f t="shared" si="0"/>
        <v>9.6963097863764123</v>
      </c>
      <c r="G30">
        <f t="shared" si="2"/>
        <v>6.0650000000000004</v>
      </c>
      <c r="H30">
        <v>-84.135999999999996</v>
      </c>
      <c r="I30">
        <v>-2.9399408979586422E-3</v>
      </c>
      <c r="R30" t="s">
        <v>8</v>
      </c>
      <c r="S30">
        <v>291</v>
      </c>
      <c r="T30">
        <v>-1.3744467999999999E-3</v>
      </c>
      <c r="U30">
        <v>-1.5271630999999999E-4</v>
      </c>
      <c r="V30" s="4">
        <v>-1.5271630999999999E-4</v>
      </c>
      <c r="W30">
        <f t="shared" si="1"/>
        <v>1.3913118085857937E-3</v>
      </c>
      <c r="X30">
        <f t="shared" si="3"/>
        <v>8.7409999999999997</v>
      </c>
      <c r="Y30">
        <v>-81.584999999999994</v>
      </c>
      <c r="Z30">
        <v>-7.747008595023642E-3</v>
      </c>
    </row>
    <row r="31" spans="1:26" x14ac:dyDescent="0.2">
      <c r="A31" t="s">
        <v>7</v>
      </c>
      <c r="B31">
        <v>200</v>
      </c>
      <c r="C31">
        <v>-0.82313097000000002</v>
      </c>
      <c r="D31">
        <v>0.1692922</v>
      </c>
      <c r="E31" s="4">
        <v>9.6598249999999997</v>
      </c>
      <c r="F31">
        <f t="shared" si="0"/>
        <v>9.6963097863764123</v>
      </c>
      <c r="G31">
        <f t="shared" si="2"/>
        <v>6.2649999999999997</v>
      </c>
      <c r="H31">
        <v>-83.935999999999993</v>
      </c>
      <c r="I31">
        <v>-3.2886309899493329E-3</v>
      </c>
      <c r="R31" t="s">
        <v>8</v>
      </c>
      <c r="S31">
        <v>292</v>
      </c>
      <c r="T31">
        <v>3.0543261999999997E-4</v>
      </c>
      <c r="U31">
        <v>-1.5271630999999999E-4</v>
      </c>
      <c r="V31" s="4">
        <v>-1.5271630999999999E-4</v>
      </c>
      <c r="W31">
        <f t="shared" si="1"/>
        <v>3.7407703490069611E-4</v>
      </c>
      <c r="X31">
        <f t="shared" si="3"/>
        <v>9.0329999999999995</v>
      </c>
      <c r="Y31">
        <v>-81.292999999999992</v>
      </c>
      <c r="Z31">
        <v>-3.4265312629174157E-3</v>
      </c>
    </row>
    <row r="32" spans="1:26" x14ac:dyDescent="0.2">
      <c r="A32" t="s">
        <v>7</v>
      </c>
      <c r="B32">
        <v>200</v>
      </c>
      <c r="C32">
        <v>-0.81834536999999996</v>
      </c>
      <c r="D32">
        <v>0.17407785000000001</v>
      </c>
      <c r="E32" s="4">
        <v>9.6646110000000007</v>
      </c>
      <c r="F32">
        <f t="shared" si="0"/>
        <v>9.7007576005063694</v>
      </c>
      <c r="G32">
        <f t="shared" si="2"/>
        <v>6.4649999999999999</v>
      </c>
      <c r="H32">
        <v>-83.73599999999999</v>
      </c>
      <c r="I32">
        <v>-4.0210305878060296E-3</v>
      </c>
      <c r="R32" t="s">
        <v>8</v>
      </c>
      <c r="S32">
        <v>292</v>
      </c>
      <c r="T32">
        <v>-1.8325958000000001E-3</v>
      </c>
      <c r="U32">
        <v>1.5271630999999999E-4</v>
      </c>
      <c r="V32" s="4">
        <v>-3.0543261999999997E-4</v>
      </c>
      <c r="W32">
        <f t="shared" si="1"/>
        <v>1.8641402100908937E-3</v>
      </c>
      <c r="X32">
        <f t="shared" si="3"/>
        <v>9.3249999999999993</v>
      </c>
      <c r="Y32">
        <v>-81.000999999999991</v>
      </c>
      <c r="Z32">
        <v>-6.9535396755126286E-4</v>
      </c>
    </row>
    <row r="33" spans="1:26" x14ac:dyDescent="0.2">
      <c r="A33" t="s">
        <v>7</v>
      </c>
      <c r="B33">
        <v>218</v>
      </c>
      <c r="C33">
        <v>-0.8285148</v>
      </c>
      <c r="D33">
        <v>0.17407785000000001</v>
      </c>
      <c r="E33" s="4">
        <v>9.6741820000000001</v>
      </c>
      <c r="F33">
        <f t="shared" si="0"/>
        <v>9.7111552989746617</v>
      </c>
      <c r="G33">
        <f t="shared" si="2"/>
        <v>6.6829999999999998</v>
      </c>
      <c r="H33">
        <v>-83.518000000000001</v>
      </c>
      <c r="I33">
        <v>-4.6309413579863588E-3</v>
      </c>
      <c r="R33" t="s">
        <v>8</v>
      </c>
      <c r="S33">
        <v>290</v>
      </c>
      <c r="T33">
        <v>3.0543261999999997E-4</v>
      </c>
      <c r="U33">
        <v>-1.5271630999999999E-4</v>
      </c>
      <c r="V33" s="4">
        <v>3.0543261999999997E-4</v>
      </c>
      <c r="W33">
        <f t="shared" si="1"/>
        <v>4.5814892999999999E-4</v>
      </c>
      <c r="X33">
        <f t="shared" si="3"/>
        <v>9.6150000000000002</v>
      </c>
      <c r="Y33">
        <v>-80.710999999999999</v>
      </c>
      <c r="Z33">
        <v>1.4480788919577159E-2</v>
      </c>
    </row>
    <row r="34" spans="1:26" x14ac:dyDescent="0.2">
      <c r="A34" t="s">
        <v>7</v>
      </c>
      <c r="B34">
        <v>201</v>
      </c>
      <c r="C34">
        <v>-0.82313097000000002</v>
      </c>
      <c r="D34">
        <v>0.17407785000000001</v>
      </c>
      <c r="E34" s="4">
        <v>9.6693960000000008</v>
      </c>
      <c r="F34">
        <f t="shared" si="0"/>
        <v>9.7059294607188331</v>
      </c>
      <c r="G34">
        <f t="shared" si="2"/>
        <v>6.8840000000000003</v>
      </c>
      <c r="H34">
        <v>-83.316999999999993</v>
      </c>
      <c r="I34">
        <v>-5.0190718872252143E-3</v>
      </c>
      <c r="R34" t="s">
        <v>8</v>
      </c>
      <c r="S34">
        <v>292</v>
      </c>
      <c r="T34">
        <v>3.0543261999999997E-4</v>
      </c>
      <c r="U34">
        <v>-1.5271630999999999E-4</v>
      </c>
      <c r="V34" s="4">
        <v>-1.5271630999999999E-4</v>
      </c>
      <c r="W34">
        <f t="shared" si="1"/>
        <v>3.7407703490069611E-4</v>
      </c>
      <c r="X34">
        <f t="shared" si="3"/>
        <v>9.907</v>
      </c>
      <c r="Y34">
        <v>-80.418999999999997</v>
      </c>
      <c r="Z34">
        <v>-4.6198925539956016E-3</v>
      </c>
    </row>
    <row r="35" spans="1:26" x14ac:dyDescent="0.2">
      <c r="A35" t="s">
        <v>7</v>
      </c>
      <c r="B35">
        <v>200</v>
      </c>
      <c r="C35">
        <v>-0.82313097000000002</v>
      </c>
      <c r="D35">
        <v>0.1692922</v>
      </c>
      <c r="E35" s="4">
        <v>9.6646110000000007</v>
      </c>
      <c r="F35">
        <f t="shared" si="0"/>
        <v>9.7010777867242677</v>
      </c>
      <c r="G35">
        <f t="shared" si="2"/>
        <v>7.0839999999999996</v>
      </c>
      <c r="H35">
        <v>-83.11699999999999</v>
      </c>
      <c r="I35">
        <v>-5.7313222200608216E-3</v>
      </c>
      <c r="R35" t="s">
        <v>8</v>
      </c>
      <c r="S35">
        <v>291</v>
      </c>
      <c r="T35">
        <v>6.1086525000000002E-4</v>
      </c>
      <c r="U35">
        <v>0</v>
      </c>
      <c r="V35" s="4">
        <v>1.5271630999999999E-4</v>
      </c>
      <c r="W35">
        <f t="shared" si="1"/>
        <v>6.2966548658599563E-4</v>
      </c>
      <c r="X35">
        <f t="shared" si="3"/>
        <v>10.198</v>
      </c>
      <c r="Y35">
        <v>-80.127999999999986</v>
      </c>
      <c r="Z35">
        <v>-1.7436111977173183E-2</v>
      </c>
    </row>
    <row r="36" spans="1:26" x14ac:dyDescent="0.2">
      <c r="A36" t="s">
        <v>7</v>
      </c>
      <c r="B36">
        <v>201</v>
      </c>
      <c r="C36">
        <v>-0.82313097000000002</v>
      </c>
      <c r="D36">
        <v>0.17407785000000001</v>
      </c>
      <c r="E36" s="4">
        <v>9.6693960000000008</v>
      </c>
      <c r="F36">
        <f t="shared" si="0"/>
        <v>9.7059294607188331</v>
      </c>
      <c r="G36">
        <f t="shared" si="2"/>
        <v>7.2850000000000001</v>
      </c>
      <c r="H36">
        <v>-82.915999999999997</v>
      </c>
      <c r="I36">
        <v>-6.4262147281697731E-3</v>
      </c>
      <c r="R36" t="s">
        <v>8</v>
      </c>
      <c r="S36">
        <v>293</v>
      </c>
      <c r="T36">
        <v>6.1086525000000002E-4</v>
      </c>
      <c r="U36">
        <v>0</v>
      </c>
      <c r="V36" s="4">
        <v>3.0543261999999997E-4</v>
      </c>
      <c r="W36">
        <f t="shared" si="1"/>
        <v>6.829681098101338E-4</v>
      </c>
      <c r="X36">
        <f t="shared" si="3"/>
        <v>10.491</v>
      </c>
      <c r="Y36">
        <v>-79.834999999999994</v>
      </c>
      <c r="Z36">
        <v>-4.449955413450361E-3</v>
      </c>
    </row>
    <row r="37" spans="1:26" x14ac:dyDescent="0.2">
      <c r="A37" t="s">
        <v>7</v>
      </c>
      <c r="B37">
        <v>200</v>
      </c>
      <c r="C37">
        <v>-0.83270230000000001</v>
      </c>
      <c r="D37">
        <v>0.18364913999999999</v>
      </c>
      <c r="E37" s="4">
        <v>9.6687980000000007</v>
      </c>
      <c r="F37">
        <f t="shared" si="0"/>
        <v>9.7063265395231806</v>
      </c>
      <c r="G37">
        <f t="shared" si="2"/>
        <v>7.4850000000000003</v>
      </c>
      <c r="H37">
        <v>-82.715999999999994</v>
      </c>
      <c r="I37">
        <v>-6.7669559373340791E-3</v>
      </c>
      <c r="R37" t="s">
        <v>8</v>
      </c>
      <c r="S37">
        <v>291</v>
      </c>
      <c r="T37">
        <v>1.5271630999999999E-4</v>
      </c>
      <c r="U37">
        <v>0</v>
      </c>
      <c r="V37" s="4">
        <v>6.1086525000000002E-4</v>
      </c>
      <c r="W37">
        <f t="shared" si="1"/>
        <v>6.2966548658599563E-4</v>
      </c>
      <c r="X37">
        <f t="shared" si="3"/>
        <v>10.782</v>
      </c>
      <c r="Y37">
        <v>-79.543999999999997</v>
      </c>
      <c r="Z37">
        <v>4.3902549589542178E-2</v>
      </c>
    </row>
    <row r="38" spans="1:26" x14ac:dyDescent="0.2">
      <c r="A38" t="s">
        <v>7</v>
      </c>
      <c r="B38">
        <v>200</v>
      </c>
      <c r="C38">
        <v>-0.82313097000000002</v>
      </c>
      <c r="D38">
        <v>0.17886350000000001</v>
      </c>
      <c r="E38" s="4">
        <v>9.6454679999999993</v>
      </c>
      <c r="F38">
        <f t="shared" si="0"/>
        <v>9.6821789739928565</v>
      </c>
      <c r="G38">
        <f t="shared" si="2"/>
        <v>7.6849999999999996</v>
      </c>
      <c r="H38">
        <v>-82.515999999999991</v>
      </c>
      <c r="I38">
        <v>-2.1308095800520936E-3</v>
      </c>
      <c r="R38" t="s">
        <v>8</v>
      </c>
      <c r="S38">
        <v>291</v>
      </c>
      <c r="T38">
        <v>1.5271630999999999E-4</v>
      </c>
      <c r="U38">
        <v>0</v>
      </c>
      <c r="V38" s="4">
        <v>3.0543261999999997E-4</v>
      </c>
      <c r="W38">
        <f t="shared" si="1"/>
        <v>3.4148405043293091E-4</v>
      </c>
      <c r="X38">
        <f t="shared" si="3"/>
        <v>11.073</v>
      </c>
      <c r="Y38">
        <v>-79.252999999999986</v>
      </c>
      <c r="Z38">
        <v>-9.7912382355664525E-3</v>
      </c>
    </row>
    <row r="39" spans="1:26" x14ac:dyDescent="0.2">
      <c r="A39" t="s">
        <v>7</v>
      </c>
      <c r="B39">
        <v>202</v>
      </c>
      <c r="C39">
        <v>-0.82313097000000002</v>
      </c>
      <c r="D39">
        <v>0.17407785000000001</v>
      </c>
      <c r="E39" s="4">
        <v>9.6741820000000001</v>
      </c>
      <c r="F39">
        <f t="shared" si="0"/>
        <v>9.710697454908054</v>
      </c>
      <c r="G39">
        <f t="shared" si="2"/>
        <v>7.8869999999999996</v>
      </c>
      <c r="H39">
        <v>-82.313999999999993</v>
      </c>
      <c r="I39">
        <v>-2.5080041119924282E-3</v>
      </c>
      <c r="R39" t="s">
        <v>8</v>
      </c>
      <c r="S39">
        <v>291</v>
      </c>
      <c r="T39">
        <v>-6.1086525000000002E-4</v>
      </c>
      <c r="U39">
        <v>1.5271630999999999E-4</v>
      </c>
      <c r="V39" s="4">
        <v>4.5814895000000002E-4</v>
      </c>
      <c r="W39">
        <f t="shared" si="1"/>
        <v>7.7870346434549852E-4</v>
      </c>
      <c r="X39">
        <f t="shared" si="3"/>
        <v>11.364000000000001</v>
      </c>
      <c r="Y39">
        <v>-78.961999999999989</v>
      </c>
      <c r="Z39">
        <v>-3.7078666311587682E-2</v>
      </c>
    </row>
    <row r="40" spans="1:26" x14ac:dyDescent="0.2">
      <c r="A40" t="s">
        <v>7</v>
      </c>
      <c r="B40">
        <v>217</v>
      </c>
      <c r="C40">
        <v>-0.82313097000000002</v>
      </c>
      <c r="D40">
        <v>0.18364913999999999</v>
      </c>
      <c r="E40" s="4">
        <v>9.6693960000000008</v>
      </c>
      <c r="F40">
        <f t="shared" si="0"/>
        <v>9.7061058414387738</v>
      </c>
      <c r="G40">
        <f t="shared" si="2"/>
        <v>8.1039999999999992</v>
      </c>
      <c r="H40">
        <v>-82.096999999999994</v>
      </c>
      <c r="I40">
        <v>2.200376413156754E-3</v>
      </c>
      <c r="R40" t="s">
        <v>8</v>
      </c>
      <c r="S40">
        <v>292</v>
      </c>
      <c r="T40">
        <v>-3.0543261999999997E-4</v>
      </c>
      <c r="U40">
        <v>0</v>
      </c>
      <c r="V40" s="4">
        <v>-1.5271630999999999E-4</v>
      </c>
      <c r="W40">
        <f t="shared" si="1"/>
        <v>3.4148405043293091E-4</v>
      </c>
      <c r="X40">
        <f t="shared" si="3"/>
        <v>11.656000000000001</v>
      </c>
      <c r="Y40">
        <v>-78.669999999999987</v>
      </c>
      <c r="Z40">
        <v>-1.7745329542042648E-4</v>
      </c>
    </row>
    <row r="41" spans="1:26" x14ac:dyDescent="0.2">
      <c r="A41" t="s">
        <v>7</v>
      </c>
      <c r="B41">
        <v>200</v>
      </c>
      <c r="C41">
        <v>-0.82313097000000002</v>
      </c>
      <c r="D41">
        <v>0.17886350000000001</v>
      </c>
      <c r="E41" s="4">
        <v>9.6598249999999997</v>
      </c>
      <c r="F41">
        <f t="shared" si="0"/>
        <v>9.6964816184031601</v>
      </c>
      <c r="G41">
        <f t="shared" si="2"/>
        <v>8.3040000000000003</v>
      </c>
      <c r="H41">
        <v>-81.896999999999991</v>
      </c>
      <c r="I41">
        <v>2.4169925405019043E-3</v>
      </c>
      <c r="R41" t="s">
        <v>8</v>
      </c>
      <c r="S41">
        <v>291</v>
      </c>
      <c r="T41">
        <v>-6.1086525000000002E-4</v>
      </c>
      <c r="U41">
        <v>3.0543261999999997E-4</v>
      </c>
      <c r="V41" s="4">
        <v>1.5271630999999999E-4</v>
      </c>
      <c r="W41">
        <f t="shared" si="1"/>
        <v>6.9983405915805712E-4</v>
      </c>
      <c r="X41">
        <f t="shared" si="3"/>
        <v>11.946999999999999</v>
      </c>
      <c r="Y41">
        <v>-78.378999999999991</v>
      </c>
      <c r="Z41">
        <v>2.1320337405971647E-2</v>
      </c>
    </row>
    <row r="42" spans="1:26" x14ac:dyDescent="0.2">
      <c r="A42" t="s">
        <v>7</v>
      </c>
      <c r="B42">
        <v>201</v>
      </c>
      <c r="C42">
        <v>-0.8279166</v>
      </c>
      <c r="D42">
        <v>0.17407785000000001</v>
      </c>
      <c r="E42" s="4">
        <v>9.6598249999999997</v>
      </c>
      <c r="F42">
        <f t="shared" si="0"/>
        <v>9.6968019483250849</v>
      </c>
      <c r="G42">
        <f t="shared" si="2"/>
        <v>8.5050000000000008</v>
      </c>
      <c r="H42">
        <v>-81.695999999999998</v>
      </c>
      <c r="I42">
        <v>1.7725563500911737E-3</v>
      </c>
      <c r="R42" t="s">
        <v>8</v>
      </c>
      <c r="S42">
        <v>291</v>
      </c>
      <c r="T42">
        <v>-3.0543261999999997E-4</v>
      </c>
      <c r="U42">
        <v>7.6358153999999995E-4</v>
      </c>
      <c r="V42" s="4">
        <v>-1.5271630999999999E-4</v>
      </c>
      <c r="W42">
        <f t="shared" si="1"/>
        <v>8.364616697308084E-4</v>
      </c>
      <c r="X42">
        <f t="shared" si="3"/>
        <v>12.238</v>
      </c>
      <c r="Y42">
        <v>-78.087999999999994</v>
      </c>
      <c r="Z42">
        <v>1.6278944537538608E-3</v>
      </c>
    </row>
    <row r="43" spans="1:26" x14ac:dyDescent="0.2">
      <c r="A43" t="s">
        <v>7</v>
      </c>
      <c r="B43">
        <v>200</v>
      </c>
      <c r="C43">
        <v>-0.82372920000000005</v>
      </c>
      <c r="D43">
        <v>0.17407785000000001</v>
      </c>
      <c r="E43" s="4">
        <v>9.6789670000000001</v>
      </c>
      <c r="F43">
        <f t="shared" si="0"/>
        <v>9.7155151731589751</v>
      </c>
      <c r="G43">
        <f t="shared" si="2"/>
        <v>8.7050000000000001</v>
      </c>
      <c r="H43">
        <v>-81.495999999999995</v>
      </c>
      <c r="I43">
        <v>1.0387175909368843E-3</v>
      </c>
      <c r="R43" t="s">
        <v>8</v>
      </c>
      <c r="S43">
        <v>291</v>
      </c>
      <c r="T43">
        <v>-1.5271630999999999E-4</v>
      </c>
      <c r="U43">
        <v>1.5271630999999999E-4</v>
      </c>
      <c r="V43" s="4">
        <v>-1.5271630999999999E-4</v>
      </c>
      <c r="W43">
        <f t="shared" si="1"/>
        <v>2.6451240806443896E-4</v>
      </c>
      <c r="X43">
        <f t="shared" si="3"/>
        <v>12.529</v>
      </c>
      <c r="Y43">
        <v>-77.796999999999997</v>
      </c>
      <c r="Z43">
        <v>-5.6110877839163102E-3</v>
      </c>
    </row>
    <row r="44" spans="1:26" x14ac:dyDescent="0.2">
      <c r="A44" t="s">
        <v>7</v>
      </c>
      <c r="B44">
        <v>201</v>
      </c>
      <c r="C44">
        <v>-0.82313097000000002</v>
      </c>
      <c r="D44">
        <v>0.17886350000000001</v>
      </c>
      <c r="E44" s="4">
        <v>9.6640130000000006</v>
      </c>
      <c r="F44">
        <f t="shared" si="0"/>
        <v>9.7006537928932612</v>
      </c>
      <c r="G44">
        <f t="shared" si="2"/>
        <v>8.9060000000000006</v>
      </c>
      <c r="H44">
        <v>-81.294999999999987</v>
      </c>
      <c r="I44">
        <v>3.1910982647850563E-4</v>
      </c>
      <c r="R44" t="s">
        <v>8</v>
      </c>
      <c r="S44">
        <v>292</v>
      </c>
      <c r="T44">
        <v>4.5814895000000002E-4</v>
      </c>
      <c r="U44">
        <v>1.5271630999999999E-4</v>
      </c>
      <c r="V44" s="4">
        <v>-1.5271630999999999E-4</v>
      </c>
      <c r="W44">
        <f t="shared" si="1"/>
        <v>5.0650271772828103E-4</v>
      </c>
      <c r="X44">
        <f t="shared" si="3"/>
        <v>12.821</v>
      </c>
      <c r="Y44">
        <v>-77.504999999999995</v>
      </c>
      <c r="Z44">
        <v>-5.9296629448210431E-3</v>
      </c>
    </row>
    <row r="45" spans="1:26" x14ac:dyDescent="0.2">
      <c r="A45" t="s">
        <v>7</v>
      </c>
      <c r="B45">
        <v>200</v>
      </c>
      <c r="C45">
        <v>-0.80877405000000002</v>
      </c>
      <c r="D45">
        <v>0.17407785000000001</v>
      </c>
      <c r="E45" s="4">
        <v>9.6741820000000001</v>
      </c>
      <c r="F45">
        <f t="shared" si="0"/>
        <v>9.7094910232688321</v>
      </c>
      <c r="G45">
        <f t="shared" si="2"/>
        <v>9.1059999999999999</v>
      </c>
      <c r="H45">
        <v>-81.094999999999999</v>
      </c>
      <c r="I45">
        <v>1.6355478904438707E-5</v>
      </c>
      <c r="R45" t="s">
        <v>8</v>
      </c>
      <c r="S45">
        <v>291</v>
      </c>
      <c r="T45">
        <v>3.0543261999999997E-4</v>
      </c>
      <c r="U45">
        <v>3.0543261999999997E-4</v>
      </c>
      <c r="V45" s="4">
        <v>-3.0543261999999997E-4</v>
      </c>
      <c r="W45">
        <f t="shared" si="1"/>
        <v>5.2902481612887792E-4</v>
      </c>
      <c r="X45">
        <f t="shared" si="3"/>
        <v>13.112</v>
      </c>
      <c r="Y45">
        <v>-77.213999999999999</v>
      </c>
      <c r="Z45">
        <v>-2.4433036622532947E-3</v>
      </c>
    </row>
    <row r="46" spans="1:26" x14ac:dyDescent="0.2">
      <c r="A46" t="s">
        <v>7</v>
      </c>
      <c r="B46">
        <v>200</v>
      </c>
      <c r="C46">
        <v>-0.82313097000000002</v>
      </c>
      <c r="D46">
        <v>0.1692922</v>
      </c>
      <c r="E46" s="4">
        <v>9.6598249999999997</v>
      </c>
      <c r="F46">
        <f t="shared" si="0"/>
        <v>9.6963097863764123</v>
      </c>
      <c r="G46">
        <f t="shared" si="2"/>
        <v>9.3059999999999992</v>
      </c>
      <c r="H46">
        <v>-80.894999999999996</v>
      </c>
      <c r="I46">
        <v>-7.0831450675171896E-4</v>
      </c>
      <c r="R46" t="s">
        <v>8</v>
      </c>
      <c r="S46">
        <v>292</v>
      </c>
      <c r="T46">
        <v>1.5271631E-3</v>
      </c>
      <c r="U46">
        <v>3.0543261999999997E-4</v>
      </c>
      <c r="V46" s="4">
        <v>0</v>
      </c>
      <c r="W46">
        <f t="shared" si="1"/>
        <v>1.5574068894677699E-3</v>
      </c>
      <c r="X46">
        <f t="shared" si="3"/>
        <v>13.404</v>
      </c>
      <c r="Y46">
        <v>-76.921999999999997</v>
      </c>
      <c r="Z46">
        <v>2.0264322670526025E-2</v>
      </c>
    </row>
    <row r="47" spans="1:26" x14ac:dyDescent="0.2">
      <c r="A47" t="s">
        <v>7</v>
      </c>
      <c r="B47">
        <v>201</v>
      </c>
      <c r="C47">
        <v>-0.80937225000000002</v>
      </c>
      <c r="D47">
        <v>0.16450655</v>
      </c>
      <c r="E47" s="4">
        <v>9.6885390000000005</v>
      </c>
      <c r="F47">
        <f t="shared" si="0"/>
        <v>9.7236790258926149</v>
      </c>
      <c r="G47">
        <f t="shared" si="2"/>
        <v>9.5069999999999997</v>
      </c>
      <c r="H47">
        <v>-80.693999999999988</v>
      </c>
      <c r="I47">
        <v>-1.3947843143933877E-3</v>
      </c>
      <c r="R47" t="s">
        <v>8</v>
      </c>
      <c r="S47">
        <v>291</v>
      </c>
      <c r="T47">
        <v>6.1086525000000002E-4</v>
      </c>
      <c r="U47">
        <v>-1.5271630999999999E-4</v>
      </c>
      <c r="V47" s="4">
        <v>1.5271630999999999E-4</v>
      </c>
      <c r="W47">
        <f t="shared" si="1"/>
        <v>6.4792043982081211E-4</v>
      </c>
      <c r="X47">
        <f t="shared" si="3"/>
        <v>13.695</v>
      </c>
      <c r="Y47">
        <v>-76.631</v>
      </c>
      <c r="Z47">
        <v>9.8446659810083256E-3</v>
      </c>
    </row>
    <row r="48" spans="1:26" x14ac:dyDescent="0.2">
      <c r="A48" t="s">
        <v>7</v>
      </c>
      <c r="B48">
        <v>200</v>
      </c>
      <c r="C48">
        <v>-0.82313097000000002</v>
      </c>
      <c r="D48">
        <v>0.1692922</v>
      </c>
      <c r="E48" s="4">
        <v>9.6646110000000007</v>
      </c>
      <c r="F48">
        <f t="shared" si="0"/>
        <v>9.7010777867242677</v>
      </c>
      <c r="G48">
        <f t="shared" si="2"/>
        <v>9.7070000000000007</v>
      </c>
      <c r="H48">
        <v>-80.494</v>
      </c>
      <c r="I48">
        <v>-1.8150108202803765E-3</v>
      </c>
      <c r="R48" t="s">
        <v>8</v>
      </c>
      <c r="S48">
        <v>292</v>
      </c>
      <c r="T48">
        <v>0</v>
      </c>
      <c r="U48">
        <v>-1.5271630999999999E-4</v>
      </c>
      <c r="V48" s="4">
        <v>-1.5271630999999999E-4</v>
      </c>
      <c r="W48">
        <f t="shared" si="1"/>
        <v>2.1597347679757392E-4</v>
      </c>
      <c r="X48">
        <f t="shared" si="3"/>
        <v>13.987</v>
      </c>
      <c r="Y48">
        <v>-76.338999999999999</v>
      </c>
      <c r="Z48">
        <v>-1.3918853222736763E-2</v>
      </c>
    </row>
    <row r="49" spans="1:26" x14ac:dyDescent="0.2">
      <c r="A49" t="s">
        <v>7</v>
      </c>
      <c r="B49">
        <v>200</v>
      </c>
      <c r="C49">
        <v>-0.81834536999999996</v>
      </c>
      <c r="D49">
        <v>0.17407785000000001</v>
      </c>
      <c r="E49" s="4">
        <v>9.6693960000000008</v>
      </c>
      <c r="F49">
        <f t="shared" si="0"/>
        <v>9.7055247795921407</v>
      </c>
      <c r="G49">
        <f t="shared" si="2"/>
        <v>9.907</v>
      </c>
      <c r="H49">
        <v>-80.293999999999997</v>
      </c>
      <c r="I49">
        <v>3.2526852489605245E-3</v>
      </c>
      <c r="R49" t="s">
        <v>8</v>
      </c>
      <c r="S49">
        <v>292</v>
      </c>
      <c r="T49">
        <v>-7.6358153999999995E-4</v>
      </c>
      <c r="U49">
        <v>-1.5271630999999999E-4</v>
      </c>
      <c r="V49" s="4">
        <v>-1.5271630999999999E-4</v>
      </c>
      <c r="W49">
        <f t="shared" si="1"/>
        <v>7.9353721457081248E-4</v>
      </c>
      <c r="X49">
        <f t="shared" si="3"/>
        <v>14.279</v>
      </c>
      <c r="Y49">
        <v>-76.046999999999997</v>
      </c>
      <c r="Z49">
        <v>-6.6319524571208151E-3</v>
      </c>
    </row>
    <row r="50" spans="1:26" x14ac:dyDescent="0.2">
      <c r="A50" t="s">
        <v>7</v>
      </c>
      <c r="B50">
        <v>201</v>
      </c>
      <c r="C50">
        <v>-0.82313097000000002</v>
      </c>
      <c r="D50">
        <v>0.17886350000000001</v>
      </c>
      <c r="E50" s="4">
        <v>9.6598249999999997</v>
      </c>
      <c r="F50">
        <f t="shared" si="0"/>
        <v>9.6964816184031601</v>
      </c>
      <c r="G50">
        <f t="shared" si="2"/>
        <v>10.108000000000001</v>
      </c>
      <c r="H50">
        <v>-80.092999999999989</v>
      </c>
      <c r="I50">
        <v>2.6198439914521458E-3</v>
      </c>
      <c r="R50" t="s">
        <v>8</v>
      </c>
      <c r="S50">
        <v>291</v>
      </c>
      <c r="T50">
        <v>0</v>
      </c>
      <c r="U50">
        <v>-4.5814895000000002E-4</v>
      </c>
      <c r="V50" s="4">
        <v>-3.0543261999999997E-4</v>
      </c>
      <c r="W50">
        <f t="shared" si="1"/>
        <v>5.5062650294565997E-4</v>
      </c>
      <c r="X50">
        <f t="shared" si="3"/>
        <v>14.57</v>
      </c>
      <c r="Y50">
        <v>-75.756</v>
      </c>
      <c r="Z50">
        <v>3.7317935626595558E-3</v>
      </c>
    </row>
    <row r="51" spans="1:26" x14ac:dyDescent="0.2">
      <c r="A51" t="s">
        <v>7</v>
      </c>
      <c r="B51">
        <v>216</v>
      </c>
      <c r="C51">
        <v>-0.8279166</v>
      </c>
      <c r="D51">
        <v>0.17886350000000001</v>
      </c>
      <c r="E51" s="4">
        <v>9.6783695000000005</v>
      </c>
      <c r="F51">
        <f t="shared" si="0"/>
        <v>9.7153627943951779</v>
      </c>
      <c r="G51">
        <f t="shared" si="2"/>
        <v>10.324</v>
      </c>
      <c r="H51">
        <v>-79.876999999999995</v>
      </c>
      <c r="I51">
        <v>2.1810463658350275E-3</v>
      </c>
      <c r="R51" t="s">
        <v>8</v>
      </c>
      <c r="S51">
        <v>290</v>
      </c>
      <c r="T51">
        <v>-6.1086525000000002E-4</v>
      </c>
      <c r="U51">
        <v>1.5271630999999999E-4</v>
      </c>
      <c r="V51" s="4">
        <v>-1.5271630999999999E-4</v>
      </c>
      <c r="W51">
        <f t="shared" si="1"/>
        <v>6.4792043982081211E-4</v>
      </c>
      <c r="X51">
        <f t="shared" si="3"/>
        <v>14.86</v>
      </c>
      <c r="Y51">
        <v>-75.465999999999994</v>
      </c>
      <c r="Z51">
        <v>1.9258367277966176E-2</v>
      </c>
    </row>
    <row r="52" spans="1:26" x14ac:dyDescent="0.2">
      <c r="A52" t="s">
        <v>7</v>
      </c>
      <c r="B52">
        <v>202</v>
      </c>
      <c r="C52">
        <v>-0.8135597</v>
      </c>
      <c r="D52">
        <v>0.17886350000000001</v>
      </c>
      <c r="E52" s="4">
        <v>9.6502529999999993</v>
      </c>
      <c r="F52">
        <f t="shared" si="0"/>
        <v>9.6861372332372682</v>
      </c>
      <c r="G52">
        <f t="shared" si="2"/>
        <v>10.526</v>
      </c>
      <c r="H52">
        <v>-79.674999999999997</v>
      </c>
      <c r="I52">
        <v>1.4053048758499481E-3</v>
      </c>
      <c r="R52" t="s">
        <v>8</v>
      </c>
      <c r="S52">
        <v>292</v>
      </c>
      <c r="T52">
        <v>0</v>
      </c>
      <c r="U52">
        <v>3.0543261999999997E-4</v>
      </c>
      <c r="V52" s="4">
        <v>1.5271630999999999E-4</v>
      </c>
      <c r="W52">
        <f t="shared" si="1"/>
        <v>3.4148405043293091E-4</v>
      </c>
      <c r="X52">
        <f t="shared" si="3"/>
        <v>15.151999999999999</v>
      </c>
      <c r="Y52">
        <v>-75.173999999999992</v>
      </c>
      <c r="Z52">
        <v>-2.3198427931837119E-2</v>
      </c>
    </row>
    <row r="53" spans="1:26" x14ac:dyDescent="0.2">
      <c r="A53" t="s">
        <v>7</v>
      </c>
      <c r="B53">
        <v>201</v>
      </c>
      <c r="C53">
        <v>-0.81834536999999996</v>
      </c>
      <c r="D53">
        <v>0.17407785000000001</v>
      </c>
      <c r="E53" s="4">
        <v>9.6693960000000008</v>
      </c>
      <c r="F53">
        <f t="shared" si="0"/>
        <v>9.7055247795921407</v>
      </c>
      <c r="G53">
        <f t="shared" si="2"/>
        <v>10.727</v>
      </c>
      <c r="H53">
        <v>-79.47399999999999</v>
      </c>
      <c r="I53">
        <v>7.9063133830126111E-4</v>
      </c>
      <c r="R53" t="s">
        <v>8</v>
      </c>
      <c r="S53">
        <v>292</v>
      </c>
      <c r="T53">
        <v>-1.2217305E-3</v>
      </c>
      <c r="U53">
        <v>1.5271630999999999E-4</v>
      </c>
      <c r="V53" s="4">
        <v>-1.5271630999999999E-4</v>
      </c>
      <c r="W53">
        <f t="shared" si="1"/>
        <v>1.2406731871489292E-3</v>
      </c>
      <c r="X53">
        <f t="shared" si="3"/>
        <v>15.444000000000001</v>
      </c>
      <c r="Y53">
        <v>-74.881999999999991</v>
      </c>
      <c r="Z53">
        <v>-1.4494420524642939E-2</v>
      </c>
    </row>
    <row r="54" spans="1:26" x14ac:dyDescent="0.2">
      <c r="A54" t="s">
        <v>7</v>
      </c>
      <c r="B54">
        <v>201</v>
      </c>
      <c r="C54">
        <v>-0.81834536999999996</v>
      </c>
      <c r="D54">
        <v>0.17886350000000001</v>
      </c>
      <c r="E54" s="4">
        <v>9.6598249999999997</v>
      </c>
      <c r="F54">
        <f t="shared" si="0"/>
        <v>9.6960765429557991</v>
      </c>
      <c r="G54">
        <f t="shared" si="2"/>
        <v>10.928000000000001</v>
      </c>
      <c r="H54">
        <v>-79.272999999999996</v>
      </c>
      <c r="I54">
        <v>4.1767678340967808E-4</v>
      </c>
      <c r="R54" t="s">
        <v>8</v>
      </c>
      <c r="S54">
        <v>291</v>
      </c>
      <c r="T54">
        <v>-1.5271630999999999E-4</v>
      </c>
      <c r="U54">
        <v>3.0543261999999997E-4</v>
      </c>
      <c r="V54" s="4">
        <v>-3.0543261999999997E-4</v>
      </c>
      <c r="W54">
        <f t="shared" si="1"/>
        <v>4.5814892999999999E-4</v>
      </c>
      <c r="X54">
        <f t="shared" si="3"/>
        <v>15.734999999999999</v>
      </c>
      <c r="Y54">
        <v>-74.590999999999994</v>
      </c>
      <c r="Z54">
        <v>3.3827365593730334E-2</v>
      </c>
    </row>
    <row r="55" spans="1:26" x14ac:dyDescent="0.2">
      <c r="A55" t="s">
        <v>7</v>
      </c>
      <c r="B55">
        <v>217</v>
      </c>
      <c r="C55">
        <v>-0.8279166</v>
      </c>
      <c r="D55">
        <v>0.17886350000000001</v>
      </c>
      <c r="E55" s="4">
        <v>9.6592260000000003</v>
      </c>
      <c r="F55">
        <f t="shared" si="0"/>
        <v>9.6962923309512394</v>
      </c>
      <c r="G55">
        <f t="shared" si="2"/>
        <v>11.145</v>
      </c>
      <c r="H55">
        <v>-79.055999999999997</v>
      </c>
      <c r="I55">
        <v>5.446449562021261E-3</v>
      </c>
      <c r="R55" t="s">
        <v>8</v>
      </c>
      <c r="S55">
        <v>292</v>
      </c>
      <c r="T55">
        <v>6.1086525000000002E-4</v>
      </c>
      <c r="U55">
        <v>1.5271630999999999E-4</v>
      </c>
      <c r="V55" s="4">
        <v>-4.5814895000000002E-4</v>
      </c>
      <c r="W55">
        <f t="shared" si="1"/>
        <v>7.7870346434549852E-4</v>
      </c>
      <c r="X55">
        <f t="shared" si="3"/>
        <v>16.027000000000001</v>
      </c>
      <c r="Y55">
        <v>-74.298999999999992</v>
      </c>
      <c r="Z55">
        <v>3.7353235065268713E-2</v>
      </c>
    </row>
    <row r="56" spans="1:26" x14ac:dyDescent="0.2">
      <c r="A56" t="s">
        <v>7</v>
      </c>
      <c r="B56">
        <v>201</v>
      </c>
      <c r="C56">
        <v>-0.80877405000000002</v>
      </c>
      <c r="D56">
        <v>0.17886350000000001</v>
      </c>
      <c r="E56" s="4">
        <v>9.6646110000000007</v>
      </c>
      <c r="F56">
        <f t="shared" si="0"/>
        <v>9.7000419275849872</v>
      </c>
      <c r="G56">
        <f t="shared" si="2"/>
        <v>11.346</v>
      </c>
      <c r="H56">
        <v>-78.85499999999999</v>
      </c>
      <c r="I56">
        <v>5.0531682181741075E-3</v>
      </c>
      <c r="R56" t="s">
        <v>8</v>
      </c>
      <c r="S56">
        <v>290</v>
      </c>
      <c r="T56">
        <v>1.3744467999999999E-3</v>
      </c>
      <c r="U56">
        <v>-6.1086525000000002E-4</v>
      </c>
      <c r="V56" s="4">
        <v>0</v>
      </c>
      <c r="W56">
        <f t="shared" si="1"/>
        <v>1.5040812344045125E-3</v>
      </c>
      <c r="X56">
        <f t="shared" si="3"/>
        <v>16.317</v>
      </c>
      <c r="Y56">
        <v>-74.008999999999986</v>
      </c>
      <c r="Z56">
        <v>6.0705853985956633E-3</v>
      </c>
    </row>
    <row r="57" spans="1:26" x14ac:dyDescent="0.2">
      <c r="A57" t="s">
        <v>7</v>
      </c>
      <c r="B57">
        <v>200</v>
      </c>
      <c r="C57">
        <v>-0.8135597</v>
      </c>
      <c r="D57">
        <v>0.17407785000000001</v>
      </c>
      <c r="E57" s="4">
        <v>9.6789670000000001</v>
      </c>
      <c r="F57">
        <f t="shared" si="0"/>
        <v>9.7146582374478676</v>
      </c>
      <c r="G57">
        <f t="shared" si="2"/>
        <v>11.545999999999999</v>
      </c>
      <c r="H57">
        <v>-78.655000000000001</v>
      </c>
      <c r="I57">
        <v>4.434709596843233E-3</v>
      </c>
      <c r="R57" t="s">
        <v>8</v>
      </c>
      <c r="S57">
        <v>291</v>
      </c>
      <c r="T57">
        <v>1.5271630999999999E-4</v>
      </c>
      <c r="U57">
        <v>1.5271630999999999E-4</v>
      </c>
      <c r="V57" s="4">
        <v>0</v>
      </c>
      <c r="W57">
        <f t="shared" si="1"/>
        <v>2.1597347679757392E-4</v>
      </c>
      <c r="X57">
        <f t="shared" si="3"/>
        <v>16.608000000000001</v>
      </c>
      <c r="Y57">
        <v>-73.717999999999989</v>
      </c>
      <c r="Z57">
        <v>-6.0677245448706146E-2</v>
      </c>
    </row>
    <row r="58" spans="1:26" x14ac:dyDescent="0.2">
      <c r="A58" t="s">
        <v>7</v>
      </c>
      <c r="B58">
        <v>201</v>
      </c>
      <c r="C58">
        <v>-0.82313097000000002</v>
      </c>
      <c r="D58">
        <v>0.17886350000000001</v>
      </c>
      <c r="E58" s="4">
        <v>9.6646110000000007</v>
      </c>
      <c r="F58">
        <f t="shared" si="0"/>
        <v>9.7012495342984764</v>
      </c>
      <c r="G58">
        <f t="shared" si="2"/>
        <v>11.747</v>
      </c>
      <c r="H58">
        <v>-78.453999999999994</v>
      </c>
      <c r="I58">
        <v>3.6944131392153178E-3</v>
      </c>
      <c r="R58" t="s">
        <v>8</v>
      </c>
      <c r="S58">
        <v>292</v>
      </c>
      <c r="T58">
        <v>6.1086525000000002E-4</v>
      </c>
      <c r="U58">
        <v>0</v>
      </c>
      <c r="V58" s="4">
        <v>0</v>
      </c>
      <c r="W58">
        <f t="shared" si="1"/>
        <v>6.1086525000000002E-4</v>
      </c>
      <c r="X58">
        <f t="shared" si="3"/>
        <v>16.899999999999999</v>
      </c>
      <c r="Y58">
        <v>-73.425999999999988</v>
      </c>
      <c r="Z58">
        <v>-2.4662147784411451E-2</v>
      </c>
    </row>
    <row r="59" spans="1:26" x14ac:dyDescent="0.2">
      <c r="A59" t="s">
        <v>7</v>
      </c>
      <c r="B59">
        <v>217</v>
      </c>
      <c r="C59">
        <v>-0.82313097000000002</v>
      </c>
      <c r="D59">
        <v>0.17886350000000001</v>
      </c>
      <c r="E59" s="4">
        <v>9.6592260000000003</v>
      </c>
      <c r="F59">
        <f t="shared" si="0"/>
        <v>9.695884883004819</v>
      </c>
      <c r="G59">
        <f t="shared" si="2"/>
        <v>11.964</v>
      </c>
      <c r="H59">
        <v>-78.236999999999995</v>
      </c>
      <c r="I59">
        <v>3.3175901460720221E-3</v>
      </c>
      <c r="R59" t="s">
        <v>8</v>
      </c>
      <c r="S59">
        <v>291</v>
      </c>
      <c r="T59">
        <v>1.5271630999999999E-4</v>
      </c>
      <c r="U59">
        <v>1.5271630999999999E-4</v>
      </c>
      <c r="V59" s="4">
        <v>1.5271630999999999E-4</v>
      </c>
      <c r="W59">
        <f t="shared" si="1"/>
        <v>2.6451240806443896E-4</v>
      </c>
      <c r="X59">
        <f t="shared" si="3"/>
        <v>17.190999999999999</v>
      </c>
      <c r="Y59">
        <v>-73.134999999999991</v>
      </c>
      <c r="Z59">
        <v>-8.2876462907337418E-3</v>
      </c>
    </row>
    <row r="60" spans="1:26" x14ac:dyDescent="0.2">
      <c r="A60" t="s">
        <v>7</v>
      </c>
      <c r="B60">
        <v>201</v>
      </c>
      <c r="C60">
        <v>-0.83270230000000001</v>
      </c>
      <c r="D60">
        <v>0.17407785000000001</v>
      </c>
      <c r="E60" s="4">
        <v>9.6598249999999997</v>
      </c>
      <c r="F60">
        <f t="shared" si="0"/>
        <v>9.6972117254863992</v>
      </c>
      <c r="G60">
        <f t="shared" si="2"/>
        <v>12.164999999999999</v>
      </c>
      <c r="H60">
        <v>-78.036000000000001</v>
      </c>
      <c r="I60">
        <v>2.7033208270908294E-3</v>
      </c>
      <c r="R60" t="s">
        <v>8</v>
      </c>
      <c r="S60">
        <v>292</v>
      </c>
      <c r="T60">
        <v>1.0690141999999999E-3</v>
      </c>
      <c r="U60">
        <v>-6.1086525000000002E-4</v>
      </c>
      <c r="V60" s="4">
        <v>0</v>
      </c>
      <c r="W60">
        <f t="shared" si="1"/>
        <v>1.2312382845977468E-3</v>
      </c>
      <c r="X60">
        <f t="shared" si="3"/>
        <v>17.483000000000001</v>
      </c>
      <c r="Y60">
        <v>-72.842999999999989</v>
      </c>
      <c r="Z60">
        <v>-1.1182489997475942E-2</v>
      </c>
    </row>
    <row r="61" spans="1:26" x14ac:dyDescent="0.2">
      <c r="A61" t="s">
        <v>7</v>
      </c>
      <c r="B61">
        <v>201</v>
      </c>
      <c r="C61">
        <v>-0.82313097000000002</v>
      </c>
      <c r="D61">
        <v>0.1692922</v>
      </c>
      <c r="E61" s="4">
        <v>9.6598249999999997</v>
      </c>
      <c r="F61">
        <f t="shared" si="0"/>
        <v>9.6963097863764123</v>
      </c>
      <c r="G61">
        <f t="shared" si="2"/>
        <v>12.366</v>
      </c>
      <c r="H61">
        <v>-77.834999999999994</v>
      </c>
      <c r="I61">
        <v>1.9202623787307367E-3</v>
      </c>
      <c r="R61" t="s">
        <v>8</v>
      </c>
      <c r="S61">
        <v>291</v>
      </c>
      <c r="T61">
        <v>-6.1086525000000002E-4</v>
      </c>
      <c r="U61">
        <v>-3.0543261999999997E-4</v>
      </c>
      <c r="V61" s="4">
        <v>-1.5271630999999999E-4</v>
      </c>
      <c r="W61">
        <f t="shared" si="1"/>
        <v>6.9983405915805712E-4</v>
      </c>
      <c r="X61">
        <f t="shared" si="3"/>
        <v>17.774000000000001</v>
      </c>
      <c r="Y61">
        <v>-72.551999999999992</v>
      </c>
      <c r="Z61">
        <v>1.3675534479663388E-2</v>
      </c>
    </row>
    <row r="62" spans="1:26" x14ac:dyDescent="0.2">
      <c r="A62" t="s">
        <v>7</v>
      </c>
      <c r="B62">
        <v>218</v>
      </c>
      <c r="C62">
        <v>-0.81834536999999996</v>
      </c>
      <c r="D62">
        <v>0.1692922</v>
      </c>
      <c r="E62" s="4">
        <v>9.6687980000000007</v>
      </c>
      <c r="F62">
        <f t="shared" si="0"/>
        <v>9.7048443448818524</v>
      </c>
      <c r="G62">
        <f t="shared" si="2"/>
        <v>12.584</v>
      </c>
      <c r="H62">
        <v>-77.61699999999999</v>
      </c>
      <c r="I62">
        <v>1.5840976073236029E-3</v>
      </c>
      <c r="R62" t="s">
        <v>8</v>
      </c>
      <c r="S62">
        <v>292</v>
      </c>
      <c r="T62">
        <v>-6.1086525000000002E-4</v>
      </c>
      <c r="U62">
        <v>1.5271630999999999E-4</v>
      </c>
      <c r="V62" s="4">
        <v>1.5271630999999999E-4</v>
      </c>
      <c r="W62">
        <f t="shared" si="1"/>
        <v>6.4792043982081211E-4</v>
      </c>
      <c r="X62">
        <f t="shared" si="3"/>
        <v>18.065999999999999</v>
      </c>
      <c r="Y62">
        <v>-72.259999999999991</v>
      </c>
      <c r="Z62">
        <v>2.2888870804108386E-2</v>
      </c>
    </row>
    <row r="63" spans="1:26" x14ac:dyDescent="0.2">
      <c r="A63" t="s">
        <v>7</v>
      </c>
      <c r="B63">
        <v>200</v>
      </c>
      <c r="C63">
        <v>-0.83270230000000001</v>
      </c>
      <c r="D63">
        <v>0.1692922</v>
      </c>
      <c r="E63" s="4">
        <v>9.6687980000000007</v>
      </c>
      <c r="F63">
        <f t="shared" si="0"/>
        <v>9.706065512565333</v>
      </c>
      <c r="G63">
        <f t="shared" si="2"/>
        <v>12.784000000000001</v>
      </c>
      <c r="H63">
        <v>-77.416999999999987</v>
      </c>
      <c r="I63">
        <v>8.2290757642061122E-4</v>
      </c>
      <c r="R63" t="s">
        <v>8</v>
      </c>
      <c r="S63">
        <v>291</v>
      </c>
      <c r="T63">
        <v>-1.2217305E-3</v>
      </c>
      <c r="U63">
        <v>7.6358153999999995E-4</v>
      </c>
      <c r="V63" s="4">
        <v>1.5271630999999999E-4</v>
      </c>
      <c r="W63">
        <f t="shared" si="1"/>
        <v>1.4487941379640649E-3</v>
      </c>
      <c r="X63">
        <f t="shared" si="3"/>
        <v>18.356999999999999</v>
      </c>
      <c r="Y63">
        <v>-71.968999999999994</v>
      </c>
      <c r="Z63">
        <v>-1.3756754860613802E-2</v>
      </c>
    </row>
    <row r="64" spans="1:26" x14ac:dyDescent="0.2">
      <c r="A64" t="s">
        <v>7</v>
      </c>
      <c r="B64">
        <v>201</v>
      </c>
      <c r="C64">
        <v>-0.83270230000000001</v>
      </c>
      <c r="D64">
        <v>0.17886350000000001</v>
      </c>
      <c r="E64" s="4">
        <v>9.6550399999999996</v>
      </c>
      <c r="F64">
        <f t="shared" si="0"/>
        <v>9.6925323148111051</v>
      </c>
      <c r="G64">
        <f t="shared" si="2"/>
        <v>12.984999999999999</v>
      </c>
      <c r="H64">
        <v>-77.215999999999994</v>
      </c>
      <c r="I64">
        <v>7.0469730095844762E-5</v>
      </c>
      <c r="R64" t="s">
        <v>8</v>
      </c>
      <c r="S64">
        <v>292</v>
      </c>
      <c r="T64">
        <v>-1.2217305E-3</v>
      </c>
      <c r="U64">
        <v>4.5814895000000002E-4</v>
      </c>
      <c r="V64" s="4">
        <v>4.5814895000000002E-4</v>
      </c>
      <c r="W64">
        <f t="shared" si="1"/>
        <v>1.3829050348460139E-3</v>
      </c>
      <c r="X64">
        <f t="shared" si="3"/>
        <v>18.649000000000001</v>
      </c>
      <c r="Y64">
        <v>-71.676999999999992</v>
      </c>
      <c r="Z64">
        <v>-2.3359137898397674E-2</v>
      </c>
    </row>
    <row r="65" spans="1:26" x14ac:dyDescent="0.2">
      <c r="A65" t="s">
        <v>7</v>
      </c>
      <c r="B65">
        <v>200</v>
      </c>
      <c r="C65">
        <v>-0.82313097000000002</v>
      </c>
      <c r="D65">
        <v>0.17407785000000001</v>
      </c>
      <c r="E65" s="4">
        <v>9.673584</v>
      </c>
      <c r="F65">
        <f t="shared" si="0"/>
        <v>9.710101703725341</v>
      </c>
      <c r="G65">
        <f t="shared" si="2"/>
        <v>13.185</v>
      </c>
      <c r="H65">
        <v>-77.015999999999991</v>
      </c>
      <c r="I65">
        <v>-2.335971780875623E-4</v>
      </c>
      <c r="R65" t="s">
        <v>8</v>
      </c>
      <c r="S65">
        <v>291</v>
      </c>
      <c r="T65">
        <v>-1.5271630999999999E-4</v>
      </c>
      <c r="U65">
        <v>-4.5814895000000002E-4</v>
      </c>
      <c r="V65" s="4">
        <v>-1.5271630999999999E-4</v>
      </c>
      <c r="W65">
        <f t="shared" si="1"/>
        <v>5.0650271772828103E-4</v>
      </c>
      <c r="X65">
        <f t="shared" si="3"/>
        <v>18.940000000000001</v>
      </c>
      <c r="Y65">
        <v>-71.385999999999996</v>
      </c>
      <c r="Z65">
        <v>3.6211311216790443E-2</v>
      </c>
    </row>
    <row r="66" spans="1:26" x14ac:dyDescent="0.2">
      <c r="A66" t="s">
        <v>7</v>
      </c>
      <c r="B66">
        <v>201</v>
      </c>
      <c r="C66">
        <v>-0.8279166</v>
      </c>
      <c r="D66">
        <v>0.18364913999999999</v>
      </c>
      <c r="E66" s="4">
        <v>9.673584</v>
      </c>
      <c r="F66">
        <f t="shared" ref="F66:F129" si="4">SQRT(SUMSQ(C66:E66))</f>
        <v>9.7106848526885212</v>
      </c>
      <c r="G66">
        <f t="shared" si="2"/>
        <v>13.385999999999999</v>
      </c>
      <c r="H66">
        <v>-76.814999999999998</v>
      </c>
      <c r="I66">
        <v>-6.4390530656029891E-4</v>
      </c>
      <c r="R66" t="s">
        <v>8</v>
      </c>
      <c r="S66">
        <v>291</v>
      </c>
      <c r="T66">
        <v>1.2217305E-3</v>
      </c>
      <c r="U66">
        <v>-1.5271630999999999E-4</v>
      </c>
      <c r="V66" s="4">
        <v>4.5814895000000002E-4</v>
      </c>
      <c r="W66">
        <f t="shared" ref="W66:W129" si="5">SQRT(SUMSQ(T66:V66))</f>
        <v>1.3137153977769952E-3</v>
      </c>
      <c r="X66">
        <f t="shared" si="3"/>
        <v>19.231000000000002</v>
      </c>
      <c r="Y66">
        <v>-71.094999999999999</v>
      </c>
      <c r="Z66">
        <v>3.8193201415218078E-2</v>
      </c>
    </row>
    <row r="67" spans="1:26" x14ac:dyDescent="0.2">
      <c r="A67" t="s">
        <v>7</v>
      </c>
      <c r="B67">
        <v>218</v>
      </c>
      <c r="C67">
        <v>-0.8129615</v>
      </c>
      <c r="D67">
        <v>0.18364913999999999</v>
      </c>
      <c r="E67" s="4">
        <v>9.640682</v>
      </c>
      <c r="F67">
        <f t="shared" si="4"/>
        <v>9.676641092457082</v>
      </c>
      <c r="G67">
        <f t="shared" ref="G67:G130" si="6">(G66*1000+B67)/1000</f>
        <v>13.603999999999999</v>
      </c>
      <c r="H67">
        <v>-76.596999999999994</v>
      </c>
      <c r="I67">
        <v>4.1540441231075692E-3</v>
      </c>
      <c r="R67" t="s">
        <v>8</v>
      </c>
      <c r="S67">
        <v>292</v>
      </c>
      <c r="T67">
        <v>-1.5271631E-3</v>
      </c>
      <c r="U67">
        <v>4.5814895000000002E-4</v>
      </c>
      <c r="V67" s="4">
        <v>-3.0543261999999997E-4</v>
      </c>
      <c r="W67">
        <f t="shared" si="5"/>
        <v>1.623396648927112E-3</v>
      </c>
      <c r="X67">
        <f t="shared" ref="X67:X130" si="7">(X66*1000+S67)/1000</f>
        <v>19.523</v>
      </c>
      <c r="Y67">
        <v>-70.802999999999997</v>
      </c>
      <c r="Z67">
        <v>-3.927440693154309E-2</v>
      </c>
    </row>
    <row r="68" spans="1:26" x14ac:dyDescent="0.2">
      <c r="A68" t="s">
        <v>7</v>
      </c>
      <c r="B68">
        <v>200</v>
      </c>
      <c r="C68">
        <v>-0.81834536999999996</v>
      </c>
      <c r="D68">
        <v>0.17886350000000001</v>
      </c>
      <c r="E68" s="4">
        <v>9.6693960000000008</v>
      </c>
      <c r="F68">
        <f t="shared" si="4"/>
        <v>9.7056117942687514</v>
      </c>
      <c r="G68">
        <f t="shared" si="6"/>
        <v>13.804</v>
      </c>
      <c r="H68">
        <v>-76.396999999999991</v>
      </c>
      <c r="I68">
        <v>3.439618412519144E-3</v>
      </c>
      <c r="R68" t="s">
        <v>8</v>
      </c>
      <c r="S68">
        <v>291</v>
      </c>
      <c r="T68">
        <v>5.3450707000000002E-3</v>
      </c>
      <c r="U68">
        <v>-4.5814895000000002E-4</v>
      </c>
      <c r="V68" s="4">
        <v>1.3744467999999999E-3</v>
      </c>
      <c r="W68">
        <f t="shared" si="5"/>
        <v>5.5379405246368286E-3</v>
      </c>
      <c r="X68">
        <f t="shared" si="7"/>
        <v>19.814</v>
      </c>
      <c r="Y68">
        <v>-70.512</v>
      </c>
      <c r="Z68">
        <v>-3.0192247406554257E-2</v>
      </c>
    </row>
    <row r="69" spans="1:26" x14ac:dyDescent="0.2">
      <c r="A69" t="s">
        <v>7</v>
      </c>
      <c r="B69">
        <v>201</v>
      </c>
      <c r="C69">
        <v>-0.82313097000000002</v>
      </c>
      <c r="D69">
        <v>0.18364913999999999</v>
      </c>
      <c r="E69" s="4">
        <v>9.6646110000000007</v>
      </c>
      <c r="F69">
        <f t="shared" si="4"/>
        <v>9.7013389478832703</v>
      </c>
      <c r="G69">
        <f t="shared" si="6"/>
        <v>14.005000000000001</v>
      </c>
      <c r="H69">
        <v>-76.195999999999998</v>
      </c>
      <c r="I69">
        <v>2.7507056125046603E-3</v>
      </c>
      <c r="R69" t="s">
        <v>8</v>
      </c>
      <c r="S69">
        <v>292</v>
      </c>
      <c r="T69">
        <v>1.2217305E-3</v>
      </c>
      <c r="U69">
        <v>-1.0690141999999999E-3</v>
      </c>
      <c r="V69" s="4">
        <v>1.9853119999999999E-3</v>
      </c>
      <c r="W69">
        <f t="shared" si="5"/>
        <v>2.5645429440303569E-3</v>
      </c>
      <c r="X69">
        <f t="shared" si="7"/>
        <v>20.106000000000002</v>
      </c>
      <c r="Y69">
        <v>-70.22</v>
      </c>
      <c r="Z69">
        <v>3.1276800838670994E-2</v>
      </c>
    </row>
    <row r="70" spans="1:26" x14ac:dyDescent="0.2">
      <c r="A70" t="s">
        <v>7</v>
      </c>
      <c r="B70">
        <v>200</v>
      </c>
      <c r="C70">
        <v>-0.81834536999999996</v>
      </c>
      <c r="D70">
        <v>0.17407785000000001</v>
      </c>
      <c r="E70" s="4">
        <v>9.6550399999999996</v>
      </c>
      <c r="F70">
        <f t="shared" si="4"/>
        <v>9.6912222987640249</v>
      </c>
      <c r="G70">
        <f t="shared" si="6"/>
        <v>14.205</v>
      </c>
      <c r="H70">
        <v>-75.995999999999995</v>
      </c>
      <c r="I70">
        <v>2.3887719960238828E-3</v>
      </c>
      <c r="R70" t="s">
        <v>8</v>
      </c>
      <c r="S70">
        <v>291</v>
      </c>
      <c r="T70">
        <v>6.1086525000000002E-4</v>
      </c>
      <c r="U70">
        <v>-4.5814895000000002E-4</v>
      </c>
      <c r="V70" s="4">
        <v>6.1086525000000002E-4</v>
      </c>
      <c r="W70">
        <f t="shared" si="5"/>
        <v>9.7786152787663521E-4</v>
      </c>
      <c r="X70">
        <f t="shared" si="7"/>
        <v>20.396999999999998</v>
      </c>
      <c r="Y70">
        <v>-69.929000000000002</v>
      </c>
      <c r="Z70">
        <v>1.3851840420718277E-2</v>
      </c>
    </row>
    <row r="71" spans="1:26" x14ac:dyDescent="0.2">
      <c r="A71" t="s">
        <v>7</v>
      </c>
      <c r="B71">
        <v>200</v>
      </c>
      <c r="C71">
        <v>-0.8279166</v>
      </c>
      <c r="D71">
        <v>0.18364913999999999</v>
      </c>
      <c r="E71" s="4">
        <v>9.6640130000000006</v>
      </c>
      <c r="F71">
        <f t="shared" si="4"/>
        <v>9.7011504558659087</v>
      </c>
      <c r="G71">
        <f t="shared" si="6"/>
        <v>14.404999999999999</v>
      </c>
      <c r="H71">
        <v>-75.795999999999992</v>
      </c>
      <c r="I71">
        <v>2.0189558930688318E-3</v>
      </c>
      <c r="R71" t="s">
        <v>8</v>
      </c>
      <c r="S71">
        <v>291</v>
      </c>
      <c r="T71">
        <v>-3.0543261999999997E-4</v>
      </c>
      <c r="U71">
        <v>1.5271630999999999E-4</v>
      </c>
      <c r="V71" s="4">
        <v>1.5271630999999999E-4</v>
      </c>
      <c r="W71">
        <f t="shared" si="5"/>
        <v>3.7407703490069611E-4</v>
      </c>
      <c r="X71">
        <f t="shared" si="7"/>
        <v>20.687999999999999</v>
      </c>
      <c r="Y71">
        <v>-69.637999999999991</v>
      </c>
      <c r="Z71">
        <v>-4.8251051476157054E-2</v>
      </c>
    </row>
    <row r="72" spans="1:26" x14ac:dyDescent="0.2">
      <c r="A72" t="s">
        <v>7</v>
      </c>
      <c r="B72">
        <v>200</v>
      </c>
      <c r="C72">
        <v>-0.8279166</v>
      </c>
      <c r="D72">
        <v>0.17886350000000001</v>
      </c>
      <c r="E72" s="4">
        <v>9.6640130000000006</v>
      </c>
      <c r="F72">
        <f t="shared" si="4"/>
        <v>9.701061040543804</v>
      </c>
      <c r="G72">
        <f t="shared" si="6"/>
        <v>14.605</v>
      </c>
      <c r="H72">
        <v>-75.595999999999989</v>
      </c>
      <c r="I72">
        <v>1.2733183869513434E-3</v>
      </c>
      <c r="R72" t="s">
        <v>8</v>
      </c>
      <c r="S72">
        <v>292</v>
      </c>
      <c r="T72">
        <v>1.8325958000000001E-3</v>
      </c>
      <c r="U72">
        <v>1.5271630999999999E-4</v>
      </c>
      <c r="V72" s="4">
        <v>1.5271630999999999E-4</v>
      </c>
      <c r="W72">
        <f t="shared" si="5"/>
        <v>1.845278274097886E-3</v>
      </c>
      <c r="X72">
        <f t="shared" si="7"/>
        <v>20.98</v>
      </c>
      <c r="Y72">
        <v>-69.345999999999989</v>
      </c>
      <c r="Z72">
        <v>-2.1720133835920308E-2</v>
      </c>
    </row>
    <row r="73" spans="1:26" x14ac:dyDescent="0.2">
      <c r="A73" t="s">
        <v>7</v>
      </c>
      <c r="B73">
        <v>201</v>
      </c>
      <c r="C73">
        <v>-0.80877405000000002</v>
      </c>
      <c r="D73">
        <v>0.17886350000000001</v>
      </c>
      <c r="E73" s="4">
        <v>9.6741820000000001</v>
      </c>
      <c r="F73">
        <f t="shared" si="4"/>
        <v>9.7095780024010132</v>
      </c>
      <c r="G73">
        <f t="shared" si="6"/>
        <v>14.805999999999999</v>
      </c>
      <c r="H73">
        <v>-75.394999999999996</v>
      </c>
      <c r="I73">
        <v>6.0123016879320664E-4</v>
      </c>
      <c r="R73" t="s">
        <v>8</v>
      </c>
      <c r="S73">
        <v>291</v>
      </c>
      <c r="T73">
        <v>-1.2217305E-3</v>
      </c>
      <c r="U73">
        <v>-6.1086525000000002E-4</v>
      </c>
      <c r="V73" s="4">
        <v>3.0543261999999997E-4</v>
      </c>
      <c r="W73">
        <f t="shared" si="5"/>
        <v>1.3996681226804721E-3</v>
      </c>
      <c r="X73">
        <f t="shared" si="7"/>
        <v>21.271000000000001</v>
      </c>
      <c r="Y73">
        <v>-69.054999999999993</v>
      </c>
      <c r="Z73">
        <v>5.9255052522941824E-2</v>
      </c>
    </row>
    <row r="74" spans="1:26" x14ac:dyDescent="0.2">
      <c r="A74" t="s">
        <v>7</v>
      </c>
      <c r="B74">
        <v>201</v>
      </c>
      <c r="C74">
        <v>-0.81834536999999996</v>
      </c>
      <c r="D74">
        <v>0.17886350000000001</v>
      </c>
      <c r="E74" s="4">
        <v>9.673584</v>
      </c>
      <c r="F74">
        <f t="shared" si="4"/>
        <v>9.7097841737748567</v>
      </c>
      <c r="G74">
        <f t="shared" si="6"/>
        <v>15.007</v>
      </c>
      <c r="H74">
        <v>-75.193999999999988</v>
      </c>
      <c r="I74">
        <v>5.8076604015392403E-3</v>
      </c>
      <c r="R74" t="s">
        <v>8</v>
      </c>
      <c r="S74">
        <v>291</v>
      </c>
      <c r="T74">
        <v>1.8325958000000001E-3</v>
      </c>
      <c r="U74">
        <v>3.0543261999999997E-4</v>
      </c>
      <c r="V74" s="4">
        <v>3.0543261999999997E-4</v>
      </c>
      <c r="W74">
        <f t="shared" si="5"/>
        <v>1.8828131975577847E-3</v>
      </c>
      <c r="X74">
        <f t="shared" si="7"/>
        <v>21.562000000000001</v>
      </c>
      <c r="Y74">
        <v>-68.763999999999996</v>
      </c>
      <c r="Z74">
        <v>3.4531391814796433E-2</v>
      </c>
    </row>
    <row r="75" spans="1:26" x14ac:dyDescent="0.2">
      <c r="A75" t="s">
        <v>7</v>
      </c>
      <c r="B75">
        <v>200</v>
      </c>
      <c r="C75">
        <v>-0.81834536999999996</v>
      </c>
      <c r="D75">
        <v>0.17886350000000001</v>
      </c>
      <c r="E75" s="4">
        <v>9.6598249999999997</v>
      </c>
      <c r="F75">
        <f t="shared" si="4"/>
        <v>9.6960765429557991</v>
      </c>
      <c r="G75">
        <f t="shared" si="6"/>
        <v>15.207000000000001</v>
      </c>
      <c r="H75">
        <v>-74.994</v>
      </c>
      <c r="I75">
        <v>5.3618363213434276E-3</v>
      </c>
      <c r="R75" t="s">
        <v>8</v>
      </c>
      <c r="S75">
        <v>292</v>
      </c>
      <c r="T75">
        <v>1.5271630999999999E-4</v>
      </c>
      <c r="U75">
        <v>-7.6358153999999995E-4</v>
      </c>
      <c r="V75" s="4">
        <v>4.5814895000000002E-4</v>
      </c>
      <c r="W75">
        <f t="shared" si="5"/>
        <v>9.0348187583088246E-4</v>
      </c>
      <c r="X75">
        <f t="shared" si="7"/>
        <v>21.853999999999999</v>
      </c>
      <c r="Y75">
        <v>-68.471999999999994</v>
      </c>
      <c r="Z75">
        <v>-4.6356179301243285E-2</v>
      </c>
    </row>
    <row r="76" spans="1:26" x14ac:dyDescent="0.2">
      <c r="A76" t="s">
        <v>7</v>
      </c>
      <c r="B76">
        <v>200</v>
      </c>
      <c r="C76">
        <v>-0.82313097000000002</v>
      </c>
      <c r="D76">
        <v>0.17886350000000001</v>
      </c>
      <c r="E76" s="4">
        <v>9.6687980000000007</v>
      </c>
      <c r="F76">
        <f t="shared" si="4"/>
        <v>9.7054207281399911</v>
      </c>
      <c r="G76">
        <f t="shared" si="6"/>
        <v>15.407</v>
      </c>
      <c r="H76">
        <v>-74.793999999999997</v>
      </c>
      <c r="I76">
        <v>4.6731901780546559E-3</v>
      </c>
      <c r="R76" t="s">
        <v>8</v>
      </c>
      <c r="S76">
        <v>291</v>
      </c>
      <c r="T76">
        <v>-7.6358153999999995E-4</v>
      </c>
      <c r="U76">
        <v>-4.5814895000000002E-4</v>
      </c>
      <c r="V76" s="4">
        <v>4.5814895000000002E-4</v>
      </c>
      <c r="W76">
        <f t="shared" si="5"/>
        <v>1.0014278251581472E-3</v>
      </c>
      <c r="X76">
        <f t="shared" si="7"/>
        <v>22.145</v>
      </c>
      <c r="Y76">
        <v>-68.180999999999997</v>
      </c>
      <c r="Z76">
        <v>-5.6434549420871928E-2</v>
      </c>
    </row>
    <row r="77" spans="1:26" x14ac:dyDescent="0.2">
      <c r="A77" t="s">
        <v>7</v>
      </c>
      <c r="B77">
        <v>200</v>
      </c>
      <c r="C77">
        <v>-0.8279166</v>
      </c>
      <c r="D77">
        <v>0.17407785000000001</v>
      </c>
      <c r="E77" s="4">
        <v>9.6831549999999993</v>
      </c>
      <c r="F77">
        <f t="shared" si="4"/>
        <v>9.7200431968402885</v>
      </c>
      <c r="G77">
        <f t="shared" si="6"/>
        <v>15.606999999999999</v>
      </c>
      <c r="H77">
        <v>-74.593999999999994</v>
      </c>
      <c r="I77">
        <v>4.3398189010422691E-3</v>
      </c>
      <c r="R77" t="s">
        <v>8</v>
      </c>
      <c r="S77">
        <v>291</v>
      </c>
      <c r="T77">
        <v>-1.6798793999999999E-3</v>
      </c>
      <c r="U77">
        <v>0</v>
      </c>
      <c r="V77" s="4">
        <v>4.5814895000000002E-4</v>
      </c>
      <c r="W77">
        <f t="shared" si="5"/>
        <v>1.7412338323529273E-3</v>
      </c>
      <c r="X77">
        <f t="shared" si="7"/>
        <v>22.436</v>
      </c>
      <c r="Y77">
        <v>-67.889999999999986</v>
      </c>
      <c r="Z77">
        <v>1.1179002040640458E-2</v>
      </c>
    </row>
    <row r="78" spans="1:26" x14ac:dyDescent="0.2">
      <c r="A78" t="s">
        <v>7</v>
      </c>
      <c r="B78">
        <v>201</v>
      </c>
      <c r="C78">
        <v>-0.82313097000000002</v>
      </c>
      <c r="D78">
        <v>0.17407785000000001</v>
      </c>
      <c r="E78" s="4">
        <v>9.6598249999999997</v>
      </c>
      <c r="F78">
        <f t="shared" si="4"/>
        <v>9.6963945217930743</v>
      </c>
      <c r="G78">
        <f t="shared" si="6"/>
        <v>15.808</v>
      </c>
      <c r="H78">
        <v>-74.393000000000001</v>
      </c>
      <c r="I78">
        <v>3.5940542380568886E-3</v>
      </c>
      <c r="R78" t="s">
        <v>8</v>
      </c>
      <c r="S78">
        <v>292</v>
      </c>
      <c r="T78">
        <v>0</v>
      </c>
      <c r="U78">
        <v>-1.5271630999999999E-4</v>
      </c>
      <c r="V78" s="4">
        <v>6.1086525000000002E-4</v>
      </c>
      <c r="W78">
        <f t="shared" si="5"/>
        <v>6.2966548658599563E-4</v>
      </c>
      <c r="X78">
        <f t="shared" si="7"/>
        <v>22.728000000000002</v>
      </c>
      <c r="Y78">
        <v>-67.597999999999985</v>
      </c>
      <c r="Z78">
        <v>2.6711715604110037E-2</v>
      </c>
    </row>
    <row r="79" spans="1:26" x14ac:dyDescent="0.2">
      <c r="A79" t="s">
        <v>7</v>
      </c>
      <c r="B79">
        <v>200</v>
      </c>
      <c r="C79">
        <v>-0.82313097000000002</v>
      </c>
      <c r="D79">
        <v>0.15972090999999999</v>
      </c>
      <c r="E79" s="4">
        <v>9.6598249999999997</v>
      </c>
      <c r="F79">
        <f t="shared" si="4"/>
        <v>9.6961473995339702</v>
      </c>
      <c r="G79">
        <f t="shared" si="6"/>
        <v>16.007999999999999</v>
      </c>
      <c r="H79">
        <v>-74.192999999999998</v>
      </c>
      <c r="I79">
        <v>3.1940096696834214E-3</v>
      </c>
      <c r="R79" t="s">
        <v>8</v>
      </c>
      <c r="S79">
        <v>291</v>
      </c>
      <c r="T79">
        <v>3.0543261999999997E-4</v>
      </c>
      <c r="U79">
        <v>-1.6798793999999999E-3</v>
      </c>
      <c r="V79" s="4">
        <v>-3.0543261999999997E-4</v>
      </c>
      <c r="W79">
        <f t="shared" si="5"/>
        <v>1.7345238451126836E-3</v>
      </c>
      <c r="X79">
        <f t="shared" si="7"/>
        <v>23.018999999999998</v>
      </c>
      <c r="Y79">
        <v>-67.306999999999988</v>
      </c>
      <c r="Z79">
        <v>-1.2984742765622719E-2</v>
      </c>
    </row>
    <row r="80" spans="1:26" x14ac:dyDescent="0.2">
      <c r="A80" t="s">
        <v>7</v>
      </c>
      <c r="B80">
        <v>200</v>
      </c>
      <c r="C80">
        <v>-0.82313097000000002</v>
      </c>
      <c r="D80">
        <v>0.1692922</v>
      </c>
      <c r="E80" s="4">
        <v>9.6687980000000007</v>
      </c>
      <c r="F80">
        <f t="shared" si="4"/>
        <v>9.7052490543807277</v>
      </c>
      <c r="G80">
        <f t="shared" si="6"/>
        <v>16.207999999999998</v>
      </c>
      <c r="H80">
        <v>-73.992999999999995</v>
      </c>
      <c r="I80">
        <v>2.5414523038074831E-3</v>
      </c>
      <c r="R80" t="s">
        <v>8</v>
      </c>
      <c r="S80">
        <v>292</v>
      </c>
      <c r="T80">
        <v>-4.5814895000000002E-4</v>
      </c>
      <c r="U80">
        <v>-1.6798793999999999E-3</v>
      </c>
      <c r="V80" s="4">
        <v>1.3744467999999999E-3</v>
      </c>
      <c r="W80">
        <f t="shared" si="5"/>
        <v>2.2183325415637534E-3</v>
      </c>
      <c r="X80">
        <f t="shared" si="7"/>
        <v>23.311</v>
      </c>
      <c r="Y80">
        <v>-67.014999999999986</v>
      </c>
      <c r="Z80">
        <v>-4.222304263156864E-3</v>
      </c>
    </row>
    <row r="81" spans="1:26" x14ac:dyDescent="0.2">
      <c r="A81" t="s">
        <v>7</v>
      </c>
      <c r="B81">
        <v>201</v>
      </c>
      <c r="C81">
        <v>-0.8135597</v>
      </c>
      <c r="D81">
        <v>0.17407785000000001</v>
      </c>
      <c r="E81" s="4">
        <v>9.6783695000000005</v>
      </c>
      <c r="F81">
        <f t="shared" si="4"/>
        <v>9.7140629327720021</v>
      </c>
      <c r="G81">
        <f t="shared" si="6"/>
        <v>16.408999999999999</v>
      </c>
      <c r="H81">
        <v>-73.792000000000002</v>
      </c>
      <c r="I81">
        <v>1.7125019869726331E-3</v>
      </c>
      <c r="R81" t="s">
        <v>8</v>
      </c>
      <c r="S81">
        <v>291</v>
      </c>
      <c r="T81">
        <v>-4.2760569999999998E-3</v>
      </c>
      <c r="U81">
        <v>-1.5271630999999999E-4</v>
      </c>
      <c r="V81" s="4">
        <v>9.1629790000000003E-4</v>
      </c>
      <c r="W81">
        <f t="shared" si="5"/>
        <v>4.3757956510940303E-3</v>
      </c>
      <c r="X81">
        <f t="shared" si="7"/>
        <v>23.602</v>
      </c>
      <c r="Y81">
        <v>-66.72399999999999</v>
      </c>
      <c r="Z81">
        <v>1.2427921010596329E-2</v>
      </c>
    </row>
    <row r="82" spans="1:26" x14ac:dyDescent="0.2">
      <c r="B82">
        <v>218</v>
      </c>
      <c r="C82">
        <v>-0.8135597</v>
      </c>
      <c r="D82">
        <v>0.17407785000000001</v>
      </c>
      <c r="E82" s="4">
        <v>9.6598249999999997</v>
      </c>
      <c r="F82">
        <f t="shared" si="4"/>
        <v>9.6955867029257021</v>
      </c>
      <c r="G82">
        <f t="shared" si="6"/>
        <v>16.626999999999999</v>
      </c>
      <c r="H82">
        <v>-73.573999999999998</v>
      </c>
      <c r="I82">
        <v>9.9372126854751206E-4</v>
      </c>
      <c r="R82" t="s">
        <v>8</v>
      </c>
      <c r="S82">
        <v>290</v>
      </c>
      <c r="T82">
        <v>-1.0690141999999999E-3</v>
      </c>
      <c r="U82">
        <v>3.0543261999999997E-4</v>
      </c>
      <c r="V82" s="4">
        <v>7.6358153999999995E-4</v>
      </c>
      <c r="W82">
        <f t="shared" si="5"/>
        <v>1.3487539484244248E-3</v>
      </c>
      <c r="X82">
        <f t="shared" si="7"/>
        <v>23.891999999999999</v>
      </c>
      <c r="Y82">
        <v>-66.433999999999997</v>
      </c>
      <c r="Z82">
        <v>3.3660151143714526E-2</v>
      </c>
    </row>
    <row r="83" spans="1:26" x14ac:dyDescent="0.2">
      <c r="B83">
        <v>218</v>
      </c>
      <c r="C83">
        <v>-0.82313097000000002</v>
      </c>
      <c r="D83">
        <v>0.17886350000000001</v>
      </c>
      <c r="E83" s="4">
        <v>9.6646110000000007</v>
      </c>
      <c r="F83">
        <f t="shared" si="4"/>
        <v>9.7012495342984764</v>
      </c>
      <c r="G83">
        <f t="shared" si="6"/>
        <v>16.844999999999999</v>
      </c>
      <c r="H83">
        <v>-73.355999999999995</v>
      </c>
      <c r="I83">
        <v>6.0315567749215588E-4</v>
      </c>
      <c r="R83" t="s">
        <v>8</v>
      </c>
      <c r="S83">
        <v>293</v>
      </c>
      <c r="T83">
        <v>-3.0543261999999997E-4</v>
      </c>
      <c r="U83">
        <v>1.5271630999999999E-4</v>
      </c>
      <c r="V83" s="4">
        <v>6.1086525000000002E-4</v>
      </c>
      <c r="W83">
        <f t="shared" si="5"/>
        <v>6.9983405915805712E-4</v>
      </c>
      <c r="X83">
        <f t="shared" si="7"/>
        <v>24.184999999999999</v>
      </c>
      <c r="Y83">
        <v>-66.140999999999991</v>
      </c>
      <c r="Z83">
        <v>-1.5905355595320251E-2</v>
      </c>
    </row>
    <row r="84" spans="1:26" x14ac:dyDescent="0.2">
      <c r="B84">
        <v>200</v>
      </c>
      <c r="C84">
        <v>-0.82313097000000002</v>
      </c>
      <c r="D84">
        <v>0.17407785000000001</v>
      </c>
      <c r="E84" s="4">
        <v>9.6550399999999996</v>
      </c>
      <c r="F84">
        <f t="shared" si="4"/>
        <v>9.6916275771014728</v>
      </c>
      <c r="G84">
        <f t="shared" si="6"/>
        <v>17.045000000000002</v>
      </c>
      <c r="H84">
        <v>-73.155999999999992</v>
      </c>
      <c r="I84">
        <v>-9.3428274478958063E-5</v>
      </c>
      <c r="R84" t="s">
        <v>8</v>
      </c>
      <c r="S84">
        <v>292</v>
      </c>
      <c r="T84">
        <v>-7.6358153999999995E-4</v>
      </c>
      <c r="U84">
        <v>0</v>
      </c>
      <c r="V84" s="4">
        <v>7.6358153999999995E-4</v>
      </c>
      <c r="W84">
        <f t="shared" si="5"/>
        <v>1.0798673698457339E-3</v>
      </c>
      <c r="X84">
        <f t="shared" si="7"/>
        <v>24.477</v>
      </c>
      <c r="Y84">
        <v>-65.84899999999999</v>
      </c>
      <c r="Z84">
        <v>-1.7276489828841161E-2</v>
      </c>
    </row>
    <row r="85" spans="1:26" x14ac:dyDescent="0.2">
      <c r="B85">
        <v>200</v>
      </c>
      <c r="C85">
        <v>-0.82313097000000002</v>
      </c>
      <c r="D85">
        <v>0.17407785000000001</v>
      </c>
      <c r="E85" s="4">
        <v>9.6502529999999993</v>
      </c>
      <c r="F85">
        <f t="shared" si="4"/>
        <v>9.6868586577715039</v>
      </c>
      <c r="G85">
        <f t="shared" si="6"/>
        <v>17.245000000000001</v>
      </c>
      <c r="H85">
        <v>-72.955999999999989</v>
      </c>
      <c r="I85">
        <v>-9.6443326610258907E-4</v>
      </c>
      <c r="R85" t="s">
        <v>8</v>
      </c>
      <c r="S85">
        <v>290</v>
      </c>
      <c r="T85">
        <v>-9.1629790000000003E-4</v>
      </c>
      <c r="U85">
        <v>6.1086525000000002E-4</v>
      </c>
      <c r="V85" s="4">
        <v>0</v>
      </c>
      <c r="W85">
        <f t="shared" si="5"/>
        <v>1.1012530114383218E-3</v>
      </c>
      <c r="X85">
        <f t="shared" si="7"/>
        <v>24.766999999999999</v>
      </c>
      <c r="Y85">
        <v>-65.558999999999997</v>
      </c>
      <c r="Z85">
        <v>-3.3880710024150476E-3</v>
      </c>
    </row>
    <row r="86" spans="1:26" x14ac:dyDescent="0.2">
      <c r="B86">
        <v>200</v>
      </c>
      <c r="C86">
        <v>-0.8135597</v>
      </c>
      <c r="D86">
        <v>0.17407785000000001</v>
      </c>
      <c r="E86" s="4">
        <v>9.6693960000000008</v>
      </c>
      <c r="F86">
        <f t="shared" si="4"/>
        <v>9.7051224355049079</v>
      </c>
      <c r="G86">
        <f t="shared" si="6"/>
        <v>17.445</v>
      </c>
      <c r="H86">
        <v>-72.756</v>
      </c>
      <c r="I86">
        <v>-1.2064650545247294E-3</v>
      </c>
      <c r="R86" t="s">
        <v>8</v>
      </c>
      <c r="S86">
        <v>292</v>
      </c>
      <c r="T86">
        <v>-6.1086525000000002E-4</v>
      </c>
      <c r="U86">
        <v>7.6358153999999995E-4</v>
      </c>
      <c r="V86" s="4">
        <v>-3.0543261999999997E-4</v>
      </c>
      <c r="W86">
        <f t="shared" si="5"/>
        <v>1.0244521498080808E-3</v>
      </c>
      <c r="X86">
        <f t="shared" si="7"/>
        <v>25.059000000000001</v>
      </c>
      <c r="Y86">
        <v>-65.266999999999996</v>
      </c>
      <c r="Z86">
        <v>-1.5598209314053662E-2</v>
      </c>
    </row>
    <row r="87" spans="1:26" x14ac:dyDescent="0.2">
      <c r="B87">
        <v>201</v>
      </c>
      <c r="C87">
        <v>-0.82313097000000002</v>
      </c>
      <c r="D87">
        <v>0.16450655</v>
      </c>
      <c r="E87" s="4">
        <v>9.6693960000000008</v>
      </c>
      <c r="F87">
        <f t="shared" si="4"/>
        <v>9.7057625153092459</v>
      </c>
      <c r="G87">
        <f t="shared" si="6"/>
        <v>17.646000000000001</v>
      </c>
      <c r="H87">
        <v>-72.554999999999993</v>
      </c>
      <c r="I87">
        <v>-1.929286508455956E-3</v>
      </c>
      <c r="R87" t="s">
        <v>8</v>
      </c>
      <c r="S87">
        <v>292</v>
      </c>
      <c r="T87">
        <v>1.2217305E-3</v>
      </c>
      <c r="U87">
        <v>-4.5814895000000002E-4</v>
      </c>
      <c r="V87" s="4">
        <v>-3.0543261999999997E-4</v>
      </c>
      <c r="W87">
        <f t="shared" si="5"/>
        <v>1.3400802066952623E-3</v>
      </c>
      <c r="X87">
        <f t="shared" si="7"/>
        <v>25.350999999999999</v>
      </c>
      <c r="Y87">
        <v>-64.974999999999994</v>
      </c>
      <c r="Z87">
        <v>3.5237491842060785E-2</v>
      </c>
    </row>
    <row r="88" spans="1:26" x14ac:dyDescent="0.2">
      <c r="B88">
        <v>201</v>
      </c>
      <c r="C88">
        <v>-0.82313097000000002</v>
      </c>
      <c r="D88">
        <v>0.17407785000000001</v>
      </c>
      <c r="E88" s="4">
        <v>9.6640130000000006</v>
      </c>
      <c r="F88">
        <f t="shared" si="4"/>
        <v>9.7005667337430737</v>
      </c>
      <c r="G88">
        <f t="shared" si="6"/>
        <v>17.847000000000001</v>
      </c>
      <c r="H88">
        <v>-72.353999999999985</v>
      </c>
      <c r="I88">
        <v>-2.6987738883134369E-3</v>
      </c>
      <c r="R88" t="s">
        <v>8</v>
      </c>
      <c r="S88">
        <v>291</v>
      </c>
      <c r="T88">
        <v>9.1629790000000003E-4</v>
      </c>
      <c r="U88">
        <v>4.5814895000000002E-4</v>
      </c>
      <c r="V88" s="4">
        <v>-3.0543261999999997E-4</v>
      </c>
      <c r="W88">
        <f t="shared" si="5"/>
        <v>1.069014212857143E-3</v>
      </c>
      <c r="X88">
        <f t="shared" si="7"/>
        <v>25.641999999999999</v>
      </c>
      <c r="Y88">
        <v>-64.683999999999997</v>
      </c>
      <c r="Z88">
        <v>3.2160607317179691E-4</v>
      </c>
    </row>
    <row r="89" spans="1:26" x14ac:dyDescent="0.2">
      <c r="B89">
        <v>200</v>
      </c>
      <c r="C89">
        <v>-0.82313097000000002</v>
      </c>
      <c r="D89">
        <v>0.16450655</v>
      </c>
      <c r="E89" s="4">
        <v>9.6646110000000007</v>
      </c>
      <c r="F89">
        <f t="shared" si="4"/>
        <v>9.7009954530494991</v>
      </c>
      <c r="G89">
        <f t="shared" si="6"/>
        <v>18.047000000000001</v>
      </c>
      <c r="H89">
        <v>-72.153999999999996</v>
      </c>
      <c r="I89">
        <v>2.5963640800405483E-3</v>
      </c>
      <c r="R89" t="s">
        <v>8</v>
      </c>
      <c r="S89">
        <v>291</v>
      </c>
      <c r="T89">
        <v>1.2217305E-3</v>
      </c>
      <c r="U89">
        <v>7.6358153999999995E-4</v>
      </c>
      <c r="V89" s="4">
        <v>-4.5814895000000002E-4</v>
      </c>
      <c r="W89">
        <f t="shared" si="5"/>
        <v>1.511814354755611E-3</v>
      </c>
      <c r="X89">
        <f t="shared" si="7"/>
        <v>25.933</v>
      </c>
      <c r="Y89">
        <v>-64.393000000000001</v>
      </c>
      <c r="Z89">
        <v>-1.929621408365188E-2</v>
      </c>
    </row>
    <row r="90" spans="1:26" x14ac:dyDescent="0.2">
      <c r="B90">
        <v>201</v>
      </c>
      <c r="C90">
        <v>-0.80877405000000002</v>
      </c>
      <c r="D90">
        <v>0.17407785000000001</v>
      </c>
      <c r="E90" s="4">
        <v>9.6646110000000007</v>
      </c>
      <c r="F90">
        <f t="shared" si="4"/>
        <v>9.69995486294318</v>
      </c>
      <c r="G90">
        <f t="shared" si="6"/>
        <v>18.248000000000001</v>
      </c>
      <c r="H90">
        <v>-71.952999999999989</v>
      </c>
      <c r="I90">
        <v>2.1828674349047383E-3</v>
      </c>
      <c r="R90" t="s">
        <v>8</v>
      </c>
      <c r="S90">
        <v>292</v>
      </c>
      <c r="T90">
        <v>9.1629790000000003E-4</v>
      </c>
      <c r="U90">
        <v>-3.0543261999999997E-4</v>
      </c>
      <c r="V90" s="4">
        <v>-4.5814895000000002E-4</v>
      </c>
      <c r="W90">
        <f t="shared" si="5"/>
        <v>1.069014212857143E-3</v>
      </c>
      <c r="X90">
        <f t="shared" si="7"/>
        <v>26.225000000000001</v>
      </c>
      <c r="Y90">
        <v>-64.100999999999999</v>
      </c>
      <c r="Z90">
        <v>1.5698370578932242E-2</v>
      </c>
    </row>
    <row r="91" spans="1:26" x14ac:dyDescent="0.2">
      <c r="B91">
        <v>200</v>
      </c>
      <c r="C91">
        <v>-0.82313097000000002</v>
      </c>
      <c r="D91">
        <v>0.1692922</v>
      </c>
      <c r="E91" s="4">
        <v>9.6592260000000003</v>
      </c>
      <c r="F91">
        <f t="shared" si="4"/>
        <v>9.6957130404024436</v>
      </c>
      <c r="G91">
        <f t="shared" si="6"/>
        <v>18.448</v>
      </c>
      <c r="H91">
        <v>-71.752999999999986</v>
      </c>
      <c r="I91">
        <v>1.8142513043318729E-3</v>
      </c>
      <c r="R91" t="s">
        <v>8</v>
      </c>
      <c r="S91">
        <v>290</v>
      </c>
      <c r="T91">
        <v>1.0690141999999999E-3</v>
      </c>
      <c r="U91">
        <v>3.0543261999999997E-4</v>
      </c>
      <c r="V91" s="4">
        <v>-6.1086525000000002E-4</v>
      </c>
      <c r="W91">
        <f t="shared" si="5"/>
        <v>1.2685569749992574E-3</v>
      </c>
      <c r="X91">
        <f t="shared" si="7"/>
        <v>26.515000000000001</v>
      </c>
      <c r="Y91">
        <v>-63.810999999999993</v>
      </c>
      <c r="Z91">
        <v>3.7325086296661529E-2</v>
      </c>
    </row>
    <row r="92" spans="1:26" x14ac:dyDescent="0.2">
      <c r="B92">
        <v>200</v>
      </c>
      <c r="C92">
        <v>-0.8279166</v>
      </c>
      <c r="D92">
        <v>0.17886350000000001</v>
      </c>
      <c r="E92" s="4">
        <v>9.6687980000000007</v>
      </c>
      <c r="F92">
        <f t="shared" si="4"/>
        <v>9.7058277757742957</v>
      </c>
      <c r="G92">
        <f t="shared" si="6"/>
        <v>18.648</v>
      </c>
      <c r="H92">
        <v>-71.552999999999997</v>
      </c>
      <c r="I92">
        <v>1.0751337318691163E-3</v>
      </c>
      <c r="R92" t="s">
        <v>8</v>
      </c>
      <c r="S92">
        <v>292</v>
      </c>
      <c r="T92">
        <v>7.6358153999999995E-4</v>
      </c>
      <c r="U92">
        <v>0</v>
      </c>
      <c r="V92" s="4">
        <v>-4.5814895000000002E-4</v>
      </c>
      <c r="W92">
        <f t="shared" si="5"/>
        <v>8.9048145888326845E-4</v>
      </c>
      <c r="X92">
        <f t="shared" si="7"/>
        <v>26.806999999999999</v>
      </c>
      <c r="Y92">
        <v>-63.518999999999991</v>
      </c>
      <c r="Z92">
        <v>-1.8987961284529745E-2</v>
      </c>
    </row>
    <row r="93" spans="1:26" x14ac:dyDescent="0.2">
      <c r="B93">
        <v>201</v>
      </c>
      <c r="C93">
        <v>-0.81774709999999995</v>
      </c>
      <c r="D93">
        <v>0.16450655</v>
      </c>
      <c r="E93" s="4">
        <v>9.6502529999999993</v>
      </c>
      <c r="F93">
        <f t="shared" si="4"/>
        <v>9.6862353723497918</v>
      </c>
      <c r="G93">
        <f t="shared" si="6"/>
        <v>18.849</v>
      </c>
      <c r="H93">
        <v>-71.35199999999999</v>
      </c>
      <c r="I93">
        <v>3.8267135666368557E-4</v>
      </c>
      <c r="R93" t="s">
        <v>8</v>
      </c>
      <c r="S93">
        <v>291</v>
      </c>
      <c r="T93">
        <v>4.5814895000000002E-4</v>
      </c>
      <c r="U93">
        <v>-1.5271630999999999E-4</v>
      </c>
      <c r="V93" s="4">
        <v>-7.6358153999999995E-4</v>
      </c>
      <c r="W93">
        <f t="shared" si="5"/>
        <v>9.0348187583088246E-4</v>
      </c>
      <c r="X93">
        <f t="shared" si="7"/>
        <v>27.097999999999999</v>
      </c>
      <c r="Y93">
        <v>-63.227999999999994</v>
      </c>
      <c r="Z93">
        <v>-5.2321374139298285E-2</v>
      </c>
    </row>
    <row r="94" spans="1:26" x14ac:dyDescent="0.2">
      <c r="B94">
        <v>218</v>
      </c>
      <c r="C94">
        <v>-0.82313097000000002</v>
      </c>
      <c r="D94">
        <v>0.1692922</v>
      </c>
      <c r="E94" s="4">
        <v>9.6687980000000007</v>
      </c>
      <c r="F94">
        <f t="shared" si="4"/>
        <v>9.7052490543807277</v>
      </c>
      <c r="G94">
        <f t="shared" si="6"/>
        <v>19.067</v>
      </c>
      <c r="H94">
        <v>-71.133999999999986</v>
      </c>
      <c r="I94">
        <v>-1.3549730593083662E-4</v>
      </c>
      <c r="R94" t="s">
        <v>8</v>
      </c>
      <c r="S94">
        <v>292</v>
      </c>
      <c r="T94">
        <v>9.1629790000000003E-4</v>
      </c>
      <c r="U94">
        <v>0</v>
      </c>
      <c r="V94" s="4">
        <v>-1.5271630999999999E-4</v>
      </c>
      <c r="W94">
        <f t="shared" si="5"/>
        <v>9.2893708768916432E-4</v>
      </c>
      <c r="X94">
        <f t="shared" si="7"/>
        <v>27.39</v>
      </c>
      <c r="Y94">
        <v>-62.935999999999993</v>
      </c>
      <c r="Z94">
        <v>1.5525489108273009E-2</v>
      </c>
    </row>
    <row r="95" spans="1:26" x14ac:dyDescent="0.2">
      <c r="B95">
        <v>201</v>
      </c>
      <c r="C95">
        <v>-0.82313097000000002</v>
      </c>
      <c r="D95">
        <v>0.18364913999999999</v>
      </c>
      <c r="E95" s="4">
        <v>9.6640130000000006</v>
      </c>
      <c r="F95">
        <f t="shared" si="4"/>
        <v>9.700743211969117</v>
      </c>
      <c r="G95">
        <f t="shared" si="6"/>
        <v>19.268000000000001</v>
      </c>
      <c r="H95">
        <v>-70.932999999999993</v>
      </c>
      <c r="I95">
        <v>-9.1611251710551223E-4</v>
      </c>
      <c r="R95" t="s">
        <v>8</v>
      </c>
      <c r="S95">
        <v>291</v>
      </c>
      <c r="T95">
        <v>1.5271630999999999E-4</v>
      </c>
      <c r="U95">
        <v>3.0543261999999997E-4</v>
      </c>
      <c r="V95" s="4">
        <v>-6.1086525000000002E-4</v>
      </c>
      <c r="W95">
        <f t="shared" si="5"/>
        <v>6.9983405915805712E-4</v>
      </c>
      <c r="X95">
        <f t="shared" si="7"/>
        <v>27.681000000000001</v>
      </c>
      <c r="Y95">
        <v>-62.644999999999996</v>
      </c>
      <c r="Z95">
        <v>-1.3700482830274497E-2</v>
      </c>
    </row>
    <row r="96" spans="1:26" x14ac:dyDescent="0.2">
      <c r="B96">
        <v>200</v>
      </c>
      <c r="C96">
        <v>-0.83270230000000001</v>
      </c>
      <c r="D96">
        <v>0.17407785000000001</v>
      </c>
      <c r="E96" s="4">
        <v>9.6592260000000003</v>
      </c>
      <c r="F96">
        <f t="shared" si="4"/>
        <v>9.6966150350192777</v>
      </c>
      <c r="G96">
        <f t="shared" si="6"/>
        <v>19.468</v>
      </c>
      <c r="H96">
        <v>-70.73299999999999</v>
      </c>
      <c r="I96">
        <v>-1.5472012004021545E-3</v>
      </c>
      <c r="R96" t="s">
        <v>8</v>
      </c>
      <c r="S96">
        <v>292</v>
      </c>
      <c r="T96">
        <v>-4.5814895000000002E-4</v>
      </c>
      <c r="U96">
        <v>-1.5271630999999999E-4</v>
      </c>
      <c r="V96" s="4">
        <v>-4.5814895000000002E-4</v>
      </c>
      <c r="W96">
        <f t="shared" si="5"/>
        <v>6.6567498985031814E-4</v>
      </c>
      <c r="X96">
        <f t="shared" si="7"/>
        <v>27.972999999999999</v>
      </c>
      <c r="Y96">
        <v>-62.352999999999994</v>
      </c>
      <c r="Z96">
        <v>-2.8649231831345143E-2</v>
      </c>
    </row>
    <row r="97" spans="2:26" x14ac:dyDescent="0.2">
      <c r="B97">
        <v>200</v>
      </c>
      <c r="C97">
        <v>-0.81774709999999995</v>
      </c>
      <c r="D97">
        <v>0.17407785000000001</v>
      </c>
      <c r="E97" s="4">
        <v>9.6640130000000006</v>
      </c>
      <c r="F97">
        <f t="shared" si="4"/>
        <v>9.7001113747001924</v>
      </c>
      <c r="G97">
        <f t="shared" si="6"/>
        <v>19.667999999999999</v>
      </c>
      <c r="H97">
        <v>-70.532999999999987</v>
      </c>
      <c r="I97">
        <v>3.8022664509246825E-3</v>
      </c>
      <c r="R97" t="s">
        <v>8</v>
      </c>
      <c r="S97">
        <v>291</v>
      </c>
      <c r="T97">
        <v>4.5814895000000002E-4</v>
      </c>
      <c r="U97">
        <v>0</v>
      </c>
      <c r="V97" s="4">
        <v>-1.5271630999999999E-4</v>
      </c>
      <c r="W97">
        <f t="shared" si="5"/>
        <v>4.8293139443001488E-4</v>
      </c>
      <c r="X97">
        <f t="shared" si="7"/>
        <v>28.263999999999999</v>
      </c>
      <c r="Y97">
        <v>-62.061999999999998</v>
      </c>
      <c r="Z97">
        <v>3.6433712083094101E-2</v>
      </c>
    </row>
    <row r="98" spans="2:26" x14ac:dyDescent="0.2">
      <c r="B98">
        <v>201</v>
      </c>
      <c r="C98">
        <v>-0.82253279999999995</v>
      </c>
      <c r="D98">
        <v>0.16450655</v>
      </c>
      <c r="E98" s="4">
        <v>9.6502529999999993</v>
      </c>
      <c r="F98">
        <f t="shared" si="4"/>
        <v>9.6866405722560867</v>
      </c>
      <c r="G98">
        <f t="shared" si="6"/>
        <v>19.869</v>
      </c>
      <c r="H98">
        <v>-70.331999999999994</v>
      </c>
      <c r="I98">
        <v>3.4569464250400611E-3</v>
      </c>
      <c r="R98" t="s">
        <v>8</v>
      </c>
      <c r="S98">
        <v>291</v>
      </c>
      <c r="T98">
        <v>0</v>
      </c>
      <c r="U98">
        <v>-1.5271630999999999E-4</v>
      </c>
      <c r="V98" s="4">
        <v>-1.5271630999999999E-4</v>
      </c>
      <c r="W98">
        <f t="shared" si="5"/>
        <v>2.1597347679757392E-4</v>
      </c>
      <c r="X98">
        <f t="shared" si="7"/>
        <v>28.555</v>
      </c>
      <c r="Y98">
        <v>-61.770999999999994</v>
      </c>
      <c r="Z98">
        <v>-1.2208060626261041E-2</v>
      </c>
    </row>
    <row r="99" spans="2:26" x14ac:dyDescent="0.2">
      <c r="B99">
        <v>200</v>
      </c>
      <c r="C99">
        <v>-0.82313097000000002</v>
      </c>
      <c r="D99">
        <v>0.17407785000000001</v>
      </c>
      <c r="E99" s="4">
        <v>9.6640130000000006</v>
      </c>
      <c r="F99">
        <f t="shared" si="4"/>
        <v>9.7005667337430737</v>
      </c>
      <c r="G99">
        <f t="shared" si="6"/>
        <v>20.068999999999999</v>
      </c>
      <c r="H99">
        <v>-70.131999999999991</v>
      </c>
      <c r="I99">
        <v>2.663530189027933E-3</v>
      </c>
      <c r="R99" t="s">
        <v>8</v>
      </c>
      <c r="S99">
        <v>292</v>
      </c>
      <c r="T99">
        <v>1.0690141999999999E-3</v>
      </c>
      <c r="U99">
        <v>-1.5271630999999999E-4</v>
      </c>
      <c r="V99" s="4">
        <v>-4.5814895000000002E-4</v>
      </c>
      <c r="W99">
        <f t="shared" si="5"/>
        <v>1.1730362703376901E-3</v>
      </c>
      <c r="X99">
        <f t="shared" si="7"/>
        <v>28.847000000000001</v>
      </c>
      <c r="Y99">
        <v>-61.478999999999992</v>
      </c>
      <c r="Z99">
        <v>1.9569996946613072E-2</v>
      </c>
    </row>
    <row r="100" spans="2:26" x14ac:dyDescent="0.2">
      <c r="B100">
        <v>200</v>
      </c>
      <c r="C100">
        <v>-0.83748794000000004</v>
      </c>
      <c r="D100">
        <v>0.20279172000000001</v>
      </c>
      <c r="E100" s="4">
        <v>9.6879410000000004</v>
      </c>
      <c r="F100">
        <f t="shared" si="4"/>
        <v>9.7261868864847028</v>
      </c>
      <c r="G100">
        <f t="shared" si="6"/>
        <v>20.268999999999998</v>
      </c>
      <c r="H100">
        <v>-69.931999999999988</v>
      </c>
      <c r="I100">
        <v>2.261122884376254E-3</v>
      </c>
      <c r="R100" t="s">
        <v>8</v>
      </c>
      <c r="S100">
        <v>291</v>
      </c>
      <c r="T100">
        <v>3.0543261999999997E-4</v>
      </c>
      <c r="U100">
        <v>0</v>
      </c>
      <c r="V100" s="4">
        <v>0</v>
      </c>
      <c r="W100">
        <f t="shared" si="5"/>
        <v>3.0543261999999997E-4</v>
      </c>
      <c r="X100">
        <f t="shared" si="7"/>
        <v>29.138000000000002</v>
      </c>
      <c r="Y100">
        <v>-61.187999999999988</v>
      </c>
      <c r="Z100">
        <v>1.4529797065171171E-2</v>
      </c>
    </row>
    <row r="101" spans="2:26" x14ac:dyDescent="0.2">
      <c r="B101">
        <v>200</v>
      </c>
      <c r="C101">
        <v>-0.82313097000000002</v>
      </c>
      <c r="D101">
        <v>0.18843478</v>
      </c>
      <c r="E101" s="4">
        <v>9.6783695000000005</v>
      </c>
      <c r="F101">
        <f t="shared" si="4"/>
        <v>9.7151370777059576</v>
      </c>
      <c r="G101">
        <f t="shared" si="6"/>
        <v>20.469000000000001</v>
      </c>
      <c r="H101">
        <v>-69.731999999999999</v>
      </c>
      <c r="I101">
        <v>1.5830681761431983E-3</v>
      </c>
      <c r="R101" t="s">
        <v>8</v>
      </c>
      <c r="S101">
        <v>291</v>
      </c>
      <c r="T101">
        <v>6.1086525000000002E-4</v>
      </c>
      <c r="U101">
        <v>-4.5814895000000002E-4</v>
      </c>
      <c r="V101" s="4">
        <v>0</v>
      </c>
      <c r="W101">
        <f t="shared" si="5"/>
        <v>7.6358157000000005E-4</v>
      </c>
      <c r="X101">
        <f t="shared" si="7"/>
        <v>29.428999999999998</v>
      </c>
      <c r="Y101">
        <v>-60.896999999999991</v>
      </c>
      <c r="Z101">
        <v>7.9485014232749951E-3</v>
      </c>
    </row>
    <row r="102" spans="2:26" x14ac:dyDescent="0.2">
      <c r="B102">
        <v>201</v>
      </c>
      <c r="C102">
        <v>-0.81834536999999996</v>
      </c>
      <c r="D102">
        <v>0.18364913999999999</v>
      </c>
      <c r="E102" s="4">
        <v>9.6687980000000007</v>
      </c>
      <c r="F102">
        <f t="shared" si="4"/>
        <v>9.7051054046840317</v>
      </c>
      <c r="G102">
        <f t="shared" si="6"/>
        <v>20.67</v>
      </c>
      <c r="H102">
        <v>-69.530999999999992</v>
      </c>
      <c r="I102">
        <v>8.0890399055975361E-4</v>
      </c>
      <c r="R102" t="s">
        <v>8</v>
      </c>
      <c r="S102">
        <v>292</v>
      </c>
      <c r="T102">
        <v>1.0690141999999999E-3</v>
      </c>
      <c r="U102">
        <v>0</v>
      </c>
      <c r="V102" s="4">
        <v>4.5814895000000002E-4</v>
      </c>
      <c r="W102">
        <f t="shared" si="5"/>
        <v>1.1630528019775123E-3</v>
      </c>
      <c r="X102">
        <f t="shared" si="7"/>
        <v>29.721</v>
      </c>
      <c r="Y102">
        <v>-60.60499999999999</v>
      </c>
      <c r="Z102">
        <v>-1.9360116466085899E-3</v>
      </c>
    </row>
    <row r="103" spans="2:26" x14ac:dyDescent="0.2">
      <c r="B103">
        <v>201</v>
      </c>
      <c r="C103">
        <v>-0.81834536999999996</v>
      </c>
      <c r="D103">
        <v>0.18364913999999999</v>
      </c>
      <c r="E103" s="4">
        <v>9.6640130000000006</v>
      </c>
      <c r="F103">
        <f t="shared" si="4"/>
        <v>9.7003383144812112</v>
      </c>
      <c r="G103">
        <f t="shared" si="6"/>
        <v>20.870999999999999</v>
      </c>
      <c r="H103">
        <v>-69.33</v>
      </c>
      <c r="I103">
        <v>3.4033232315836665E-4</v>
      </c>
      <c r="R103" t="s">
        <v>8</v>
      </c>
      <c r="S103">
        <v>291</v>
      </c>
      <c r="T103">
        <v>-1.5271630999999999E-4</v>
      </c>
      <c r="U103">
        <v>0</v>
      </c>
      <c r="V103" s="4">
        <v>4.5814895000000002E-4</v>
      </c>
      <c r="W103">
        <f t="shared" si="5"/>
        <v>4.8293139443001488E-4</v>
      </c>
      <c r="X103">
        <f t="shared" si="7"/>
        <v>30.012</v>
      </c>
      <c r="Y103">
        <v>-60.313999999999993</v>
      </c>
      <c r="Z103">
        <v>-4.5940695005721392E-2</v>
      </c>
    </row>
    <row r="104" spans="2:26" x14ac:dyDescent="0.2">
      <c r="B104">
        <v>200</v>
      </c>
      <c r="C104">
        <v>-0.81834536999999996</v>
      </c>
      <c r="D104">
        <v>0.18843478</v>
      </c>
      <c r="E104" s="4">
        <v>9.673584</v>
      </c>
      <c r="F104">
        <f t="shared" si="4"/>
        <v>9.7099652015838913</v>
      </c>
      <c r="G104">
        <f t="shared" si="6"/>
        <v>21.071000000000002</v>
      </c>
      <c r="H104">
        <v>-69.13</v>
      </c>
      <c r="I104">
        <v>-3.6178576195978947E-4</v>
      </c>
      <c r="R104" t="s">
        <v>8</v>
      </c>
      <c r="S104">
        <v>292</v>
      </c>
      <c r="T104">
        <v>3.0543261999999997E-4</v>
      </c>
      <c r="U104">
        <v>0</v>
      </c>
      <c r="V104" s="4">
        <v>1.5271630999999999E-4</v>
      </c>
      <c r="W104">
        <f t="shared" si="5"/>
        <v>3.4148405043293091E-4</v>
      </c>
      <c r="X104">
        <f t="shared" si="7"/>
        <v>30.303999999999998</v>
      </c>
      <c r="Y104">
        <v>-60.021999999999991</v>
      </c>
      <c r="Z104">
        <v>6.7840664376466794E-3</v>
      </c>
    </row>
    <row r="105" spans="2:26" x14ac:dyDescent="0.2">
      <c r="B105">
        <v>200</v>
      </c>
      <c r="C105">
        <v>-0.81774709999999995</v>
      </c>
      <c r="D105">
        <v>0.17407785000000001</v>
      </c>
      <c r="E105" s="4">
        <v>9.6358969999999999</v>
      </c>
      <c r="F105">
        <f t="shared" si="4"/>
        <v>9.672100310275324</v>
      </c>
      <c r="G105">
        <f t="shared" si="6"/>
        <v>21.271000000000001</v>
      </c>
      <c r="H105">
        <v>-68.929999999999993</v>
      </c>
      <c r="I105">
        <v>-1.0733416293729537E-3</v>
      </c>
      <c r="R105" t="s">
        <v>8</v>
      </c>
      <c r="S105">
        <v>291</v>
      </c>
      <c r="T105">
        <v>-1.2217305E-3</v>
      </c>
      <c r="U105">
        <v>4.5814895000000002E-4</v>
      </c>
      <c r="V105" s="4">
        <v>-3.0543261999999997E-4</v>
      </c>
      <c r="W105">
        <f t="shared" si="5"/>
        <v>1.3400802066952623E-3</v>
      </c>
      <c r="X105">
        <f t="shared" si="7"/>
        <v>30.594999999999999</v>
      </c>
      <c r="Y105">
        <v>-59.730999999999995</v>
      </c>
      <c r="Z105">
        <v>3.3475975650279821E-2</v>
      </c>
    </row>
    <row r="106" spans="2:26" x14ac:dyDescent="0.2">
      <c r="B106">
        <v>200</v>
      </c>
      <c r="C106">
        <v>-0.82313097000000002</v>
      </c>
      <c r="D106">
        <v>0.17886350000000001</v>
      </c>
      <c r="E106" s="4">
        <v>9.6640130000000006</v>
      </c>
      <c r="F106">
        <f t="shared" si="4"/>
        <v>9.7006537928932612</v>
      </c>
      <c r="G106">
        <f t="shared" si="6"/>
        <v>21.471</v>
      </c>
      <c r="H106">
        <v>-68.72999999999999</v>
      </c>
      <c r="I106">
        <v>-1.4824780914890381E-3</v>
      </c>
      <c r="R106" t="s">
        <v>8</v>
      </c>
      <c r="S106">
        <v>292</v>
      </c>
      <c r="T106">
        <v>-3.0543261999999997E-4</v>
      </c>
      <c r="U106">
        <v>6.1086525000000002E-4</v>
      </c>
      <c r="V106" s="4">
        <v>-1.5271630999999999E-4</v>
      </c>
      <c r="W106">
        <f t="shared" si="5"/>
        <v>6.9983405915805712E-4</v>
      </c>
      <c r="X106">
        <f t="shared" si="7"/>
        <v>30.887</v>
      </c>
      <c r="Y106">
        <v>-59.438999999999993</v>
      </c>
      <c r="Z106">
        <v>5.4488232808062162E-3</v>
      </c>
    </row>
    <row r="107" spans="2:26" x14ac:dyDescent="0.2">
      <c r="B107">
        <v>200</v>
      </c>
      <c r="C107">
        <v>-0.81834536999999996</v>
      </c>
      <c r="D107">
        <v>0.17407785000000001</v>
      </c>
      <c r="E107" s="4">
        <v>9.6598249999999997</v>
      </c>
      <c r="F107">
        <f t="shared" si="4"/>
        <v>9.6959894427070239</v>
      </c>
      <c r="G107">
        <f t="shared" si="6"/>
        <v>21.670999999999999</v>
      </c>
      <c r="H107">
        <v>-68.53</v>
      </c>
      <c r="I107">
        <v>-2.2803506680546381E-3</v>
      </c>
      <c r="R107" t="s">
        <v>8</v>
      </c>
      <c r="S107">
        <v>290</v>
      </c>
      <c r="T107">
        <v>-1.5271631E-3</v>
      </c>
      <c r="U107">
        <v>3.0543261999999997E-4</v>
      </c>
      <c r="V107" s="4">
        <v>-3.0543261999999997E-4</v>
      </c>
      <c r="W107">
        <f t="shared" si="5"/>
        <v>1.5870744483866342E-3</v>
      </c>
      <c r="X107">
        <f t="shared" si="7"/>
        <v>31.177</v>
      </c>
      <c r="Y107">
        <v>-59.148999999999994</v>
      </c>
      <c r="Z107">
        <v>-1.7098265814073317E-2</v>
      </c>
    </row>
    <row r="108" spans="2:26" x14ac:dyDescent="0.2">
      <c r="B108">
        <v>201</v>
      </c>
      <c r="C108">
        <v>-0.82313097000000002</v>
      </c>
      <c r="D108">
        <v>0.17886350000000001</v>
      </c>
      <c r="E108" s="4">
        <v>9.6592260000000003</v>
      </c>
      <c r="F108">
        <f t="shared" si="4"/>
        <v>9.695884883004819</v>
      </c>
      <c r="G108">
        <f t="shared" si="6"/>
        <v>21.872</v>
      </c>
      <c r="H108">
        <v>-68.328999999999994</v>
      </c>
      <c r="I108">
        <v>-3.0886191614303265E-3</v>
      </c>
      <c r="R108" t="s">
        <v>8</v>
      </c>
      <c r="S108">
        <v>291</v>
      </c>
      <c r="T108">
        <v>0</v>
      </c>
      <c r="U108">
        <v>0</v>
      </c>
      <c r="V108" s="4">
        <v>1.5271630999999999E-4</v>
      </c>
      <c r="W108">
        <f t="shared" si="5"/>
        <v>1.5271630999999999E-4</v>
      </c>
      <c r="X108">
        <f t="shared" si="7"/>
        <v>31.468</v>
      </c>
      <c r="Y108">
        <v>-58.85799999999999</v>
      </c>
      <c r="Z108">
        <v>-1.8733783917016405E-3</v>
      </c>
    </row>
    <row r="109" spans="2:26" x14ac:dyDescent="0.2">
      <c r="B109">
        <v>200</v>
      </c>
      <c r="C109">
        <v>-0.82313097000000002</v>
      </c>
      <c r="D109">
        <v>0.18364913999999999</v>
      </c>
      <c r="E109" s="4">
        <v>9.673584</v>
      </c>
      <c r="F109">
        <f t="shared" si="4"/>
        <v>9.7102780086592713</v>
      </c>
      <c r="G109">
        <f t="shared" si="6"/>
        <v>22.071999999999999</v>
      </c>
      <c r="H109">
        <v>-68.128999999999991</v>
      </c>
      <c r="I109">
        <v>-3.7856696903860627E-3</v>
      </c>
      <c r="R109" t="s">
        <v>8</v>
      </c>
      <c r="S109">
        <v>292</v>
      </c>
      <c r="T109">
        <v>4.5814895000000002E-4</v>
      </c>
      <c r="U109">
        <v>-1.5271630999999999E-4</v>
      </c>
      <c r="V109" s="4">
        <v>4.5814895000000002E-4</v>
      </c>
      <c r="W109">
        <f t="shared" si="5"/>
        <v>6.6567498985031814E-4</v>
      </c>
      <c r="X109">
        <f t="shared" si="7"/>
        <v>31.76</v>
      </c>
      <c r="Y109">
        <v>-58.565999999999988</v>
      </c>
      <c r="Z109">
        <v>1.7333799333485493E-2</v>
      </c>
    </row>
    <row r="110" spans="2:26" x14ac:dyDescent="0.2">
      <c r="B110">
        <v>200</v>
      </c>
      <c r="C110">
        <v>-0.81774709999999995</v>
      </c>
      <c r="D110">
        <v>0.17886350000000001</v>
      </c>
      <c r="E110" s="4">
        <v>9.6454679999999993</v>
      </c>
      <c r="F110">
        <f t="shared" si="4"/>
        <v>9.681722750121212</v>
      </c>
      <c r="G110">
        <f t="shared" si="6"/>
        <v>22.271999999999998</v>
      </c>
      <c r="H110">
        <v>-67.929000000000002</v>
      </c>
      <c r="I110">
        <v>-4.1256905977685799E-3</v>
      </c>
      <c r="R110" t="s">
        <v>8</v>
      </c>
      <c r="S110">
        <v>292</v>
      </c>
      <c r="T110">
        <v>7.6358153999999995E-4</v>
      </c>
      <c r="U110">
        <v>-7.6358153999999995E-4</v>
      </c>
      <c r="V110" s="4">
        <v>4.5814895000000002E-4</v>
      </c>
      <c r="W110">
        <f t="shared" si="5"/>
        <v>1.1730362299791279E-3</v>
      </c>
      <c r="X110">
        <f t="shared" si="7"/>
        <v>32.052</v>
      </c>
      <c r="Y110">
        <v>-58.273999999999994</v>
      </c>
      <c r="Z110">
        <v>3.6446854756879117E-3</v>
      </c>
    </row>
    <row r="111" spans="2:26" x14ac:dyDescent="0.2">
      <c r="B111">
        <v>201</v>
      </c>
      <c r="C111">
        <v>-0.8279166</v>
      </c>
      <c r="D111">
        <v>0.18364913999999999</v>
      </c>
      <c r="E111" s="4">
        <v>9.6592260000000003</v>
      </c>
      <c r="F111">
        <f t="shared" si="4"/>
        <v>9.6963817902480667</v>
      </c>
      <c r="G111">
        <f t="shared" si="6"/>
        <v>22.472999999999999</v>
      </c>
      <c r="H111">
        <v>-67.727999999999994</v>
      </c>
      <c r="I111">
        <v>-4.56540903068655E-3</v>
      </c>
      <c r="R111" t="s">
        <v>8</v>
      </c>
      <c r="S111">
        <v>291</v>
      </c>
      <c r="T111">
        <v>1.5271630999999999E-4</v>
      </c>
      <c r="U111">
        <v>-1.5271630999999999E-4</v>
      </c>
      <c r="V111" s="4">
        <v>1.5271630999999999E-4</v>
      </c>
      <c r="W111">
        <f t="shared" si="5"/>
        <v>2.6451240806443896E-4</v>
      </c>
      <c r="X111">
        <f t="shared" si="7"/>
        <v>32.343000000000004</v>
      </c>
      <c r="Y111">
        <v>-57.98299999999999</v>
      </c>
      <c r="Z111">
        <v>-1.3973555209396768E-2</v>
      </c>
    </row>
    <row r="112" spans="2:26" x14ac:dyDescent="0.2">
      <c r="B112">
        <v>200</v>
      </c>
      <c r="C112">
        <v>-0.82313097000000002</v>
      </c>
      <c r="D112">
        <v>0.17886350000000001</v>
      </c>
      <c r="E112" s="4">
        <v>9.673584</v>
      </c>
      <c r="F112">
        <f t="shared" si="4"/>
        <v>9.7101886773873449</v>
      </c>
      <c r="G112">
        <f t="shared" si="6"/>
        <v>22.672999999999998</v>
      </c>
      <c r="H112">
        <v>-67.527999999999992</v>
      </c>
      <c r="I112">
        <v>-5.345519403204488E-3</v>
      </c>
      <c r="R112" t="s">
        <v>8</v>
      </c>
      <c r="S112">
        <v>292</v>
      </c>
      <c r="T112">
        <v>1.5271630999999999E-4</v>
      </c>
      <c r="U112">
        <v>-3.0543261999999997E-4</v>
      </c>
      <c r="V112" s="4">
        <v>6.1086525000000002E-4</v>
      </c>
      <c r="W112">
        <f t="shared" si="5"/>
        <v>6.9983405915805712E-4</v>
      </c>
      <c r="X112">
        <f t="shared" si="7"/>
        <v>32.635000000000005</v>
      </c>
      <c r="Y112">
        <v>-57.690999999999988</v>
      </c>
      <c r="Z112">
        <v>-3.0191354334645252E-3</v>
      </c>
    </row>
    <row r="113" spans="2:26" x14ac:dyDescent="0.2">
      <c r="B113">
        <v>200</v>
      </c>
      <c r="C113">
        <v>-0.8135597</v>
      </c>
      <c r="D113">
        <v>0.17407785000000001</v>
      </c>
      <c r="E113" s="4">
        <v>9.6598249999999997</v>
      </c>
      <c r="F113">
        <f t="shared" si="4"/>
        <v>9.6955867029257021</v>
      </c>
      <c r="G113">
        <f t="shared" si="6"/>
        <v>22.873000000000001</v>
      </c>
      <c r="H113">
        <v>-67.327999999999989</v>
      </c>
      <c r="I113">
        <v>-6.1664481450329775E-3</v>
      </c>
      <c r="R113" t="s">
        <v>8</v>
      </c>
      <c r="S113">
        <v>290</v>
      </c>
      <c r="T113">
        <v>3.0543261999999997E-4</v>
      </c>
      <c r="U113">
        <v>-3.0543261999999997E-4</v>
      </c>
      <c r="V113" s="4">
        <v>-1.5271630999999999E-4</v>
      </c>
      <c r="W113">
        <f t="shared" si="5"/>
        <v>4.5814892999999999E-4</v>
      </c>
      <c r="X113">
        <f t="shared" si="7"/>
        <v>32.924999999999997</v>
      </c>
      <c r="Y113">
        <v>-57.400999999999996</v>
      </c>
      <c r="Z113">
        <v>1.4668518943410177E-2</v>
      </c>
    </row>
    <row r="114" spans="2:26" x14ac:dyDescent="0.2">
      <c r="B114">
        <v>201</v>
      </c>
      <c r="C114">
        <v>-0.82313097000000002</v>
      </c>
      <c r="D114">
        <v>0.19322042</v>
      </c>
      <c r="E114" s="4">
        <v>9.6640130000000006</v>
      </c>
      <c r="F114">
        <f t="shared" si="4"/>
        <v>9.7009291301734155</v>
      </c>
      <c r="G114">
        <f t="shared" si="6"/>
        <v>23.074000000000002</v>
      </c>
      <c r="H114">
        <v>-67.126999999999995</v>
      </c>
      <c r="I114">
        <v>-6.8639925256722837E-3</v>
      </c>
      <c r="S114">
        <v>292</v>
      </c>
      <c r="T114">
        <v>1.2217305E-3</v>
      </c>
      <c r="U114">
        <v>-9.1629790000000003E-4</v>
      </c>
      <c r="V114" s="4">
        <v>-1.5271630999999999E-4</v>
      </c>
      <c r="W114">
        <f t="shared" si="5"/>
        <v>1.5347799606180283E-3</v>
      </c>
      <c r="X114">
        <f t="shared" si="7"/>
        <v>33.216999999999999</v>
      </c>
      <c r="Y114">
        <v>-57.108999999999995</v>
      </c>
      <c r="Z114">
        <v>5.0009238252278669E-3</v>
      </c>
    </row>
    <row r="115" spans="2:26" x14ac:dyDescent="0.2">
      <c r="B115">
        <v>200</v>
      </c>
      <c r="C115">
        <v>-0.80877405000000002</v>
      </c>
      <c r="D115">
        <v>0.17886350000000001</v>
      </c>
      <c r="E115" s="4">
        <v>9.6831549999999993</v>
      </c>
      <c r="F115">
        <f t="shared" si="4"/>
        <v>9.7185183217201701</v>
      </c>
      <c r="G115">
        <f t="shared" si="6"/>
        <v>23.274000000000001</v>
      </c>
      <c r="H115">
        <v>-66.926999999999992</v>
      </c>
      <c r="I115">
        <v>-7.2881319834008579E-3</v>
      </c>
      <c r="S115">
        <v>291</v>
      </c>
      <c r="T115">
        <v>-3.0543261999999997E-4</v>
      </c>
      <c r="U115">
        <v>1.5271630999999999E-4</v>
      </c>
      <c r="V115" s="4">
        <v>-3.0543261999999997E-4</v>
      </c>
      <c r="W115">
        <f t="shared" si="5"/>
        <v>4.5814892999999999E-4</v>
      </c>
      <c r="X115">
        <f t="shared" si="7"/>
        <v>33.508000000000003</v>
      </c>
      <c r="Y115">
        <v>-56.817999999999991</v>
      </c>
      <c r="Z115">
        <v>-2.4368904286839097E-3</v>
      </c>
    </row>
    <row r="116" spans="2:26" x14ac:dyDescent="0.2">
      <c r="B116">
        <v>201</v>
      </c>
      <c r="C116">
        <v>-0.81834536999999996</v>
      </c>
      <c r="D116">
        <v>0.17886350000000001</v>
      </c>
      <c r="E116" s="4">
        <v>9.6693960000000008</v>
      </c>
      <c r="F116">
        <f t="shared" si="4"/>
        <v>9.7056117942687514</v>
      </c>
      <c r="G116">
        <f t="shared" si="6"/>
        <v>23.475000000000001</v>
      </c>
      <c r="H116">
        <v>-66.725999999999999</v>
      </c>
      <c r="I116">
        <v>-8.1079524239403636E-3</v>
      </c>
      <c r="S116">
        <v>292</v>
      </c>
      <c r="T116">
        <v>1.5271630999999999E-4</v>
      </c>
      <c r="U116">
        <v>-1.5271630999999999E-4</v>
      </c>
      <c r="V116" s="4">
        <v>4.5814895000000002E-4</v>
      </c>
      <c r="W116">
        <f t="shared" si="5"/>
        <v>5.0650271772828103E-4</v>
      </c>
      <c r="X116">
        <f t="shared" si="7"/>
        <v>33.799999999999997</v>
      </c>
      <c r="Y116">
        <v>-56.525999999999996</v>
      </c>
      <c r="Z116">
        <v>1.0153087519754054E-2</v>
      </c>
    </row>
    <row r="117" spans="2:26" x14ac:dyDescent="0.2">
      <c r="B117">
        <v>217</v>
      </c>
      <c r="C117">
        <v>-0.82313097000000002</v>
      </c>
      <c r="D117">
        <v>0.17407785000000001</v>
      </c>
      <c r="E117" s="4">
        <v>9.6592260000000003</v>
      </c>
      <c r="F117">
        <f t="shared" si="4"/>
        <v>9.6957977810343046</v>
      </c>
      <c r="G117">
        <f t="shared" si="6"/>
        <v>23.692</v>
      </c>
      <c r="H117">
        <v>-66.508999999999986</v>
      </c>
      <c r="I117">
        <v>-8.5383610157760796E-3</v>
      </c>
      <c r="S117">
        <v>292</v>
      </c>
      <c r="T117">
        <v>-2.5961774E-3</v>
      </c>
      <c r="U117">
        <v>4.5814895000000002E-4</v>
      </c>
      <c r="V117" s="4">
        <v>-1.5271630999999999E-4</v>
      </c>
      <c r="W117">
        <f t="shared" si="5"/>
        <v>2.640711991868269E-3</v>
      </c>
      <c r="X117">
        <f t="shared" si="7"/>
        <v>34.091999999999999</v>
      </c>
      <c r="Y117">
        <v>-56.233999999999995</v>
      </c>
      <c r="Z117">
        <v>1.4313542185889849E-2</v>
      </c>
    </row>
    <row r="118" spans="2:26" x14ac:dyDescent="0.2">
      <c r="B118">
        <v>202</v>
      </c>
      <c r="C118">
        <v>-0.8129615</v>
      </c>
      <c r="D118">
        <v>0.17407785000000001</v>
      </c>
      <c r="E118" s="4">
        <v>9.640682</v>
      </c>
      <c r="F118">
        <f t="shared" si="4"/>
        <v>9.6764641746594027</v>
      </c>
      <c r="G118">
        <f t="shared" si="6"/>
        <v>23.893999999999998</v>
      </c>
      <c r="H118">
        <v>-66.306999999999988</v>
      </c>
      <c r="I118">
        <v>-9.3618744142862712E-3</v>
      </c>
      <c r="S118">
        <v>291</v>
      </c>
      <c r="T118">
        <v>-1.3744467999999999E-3</v>
      </c>
      <c r="U118">
        <v>9.1629790000000003E-4</v>
      </c>
      <c r="V118" s="4">
        <v>1.5271630999999999E-4</v>
      </c>
      <c r="W118">
        <f t="shared" si="5"/>
        <v>1.6589237833350471E-3</v>
      </c>
      <c r="X118">
        <f t="shared" si="7"/>
        <v>34.383000000000003</v>
      </c>
      <c r="Y118">
        <v>-55.942999999999991</v>
      </c>
      <c r="Z118">
        <v>2.2250010828294801E-2</v>
      </c>
    </row>
    <row r="119" spans="2:26" x14ac:dyDescent="0.2">
      <c r="B119">
        <v>217</v>
      </c>
      <c r="C119">
        <v>-0.82253279999999995</v>
      </c>
      <c r="D119">
        <v>0.1692922</v>
      </c>
      <c r="E119" s="4">
        <v>9.6544410000000003</v>
      </c>
      <c r="F119">
        <f t="shared" si="4"/>
        <v>9.6908952671328397</v>
      </c>
      <c r="G119">
        <f t="shared" si="6"/>
        <v>24.111000000000001</v>
      </c>
      <c r="H119">
        <v>-66.089999999999989</v>
      </c>
      <c r="I119">
        <v>-1.0076865284850071E-2</v>
      </c>
      <c r="S119">
        <v>290</v>
      </c>
      <c r="T119">
        <v>4.5814890000000002E-3</v>
      </c>
      <c r="U119">
        <v>1.9853119999999999E-3</v>
      </c>
      <c r="V119" s="4">
        <v>6.1086525000000002E-4</v>
      </c>
      <c r="W119">
        <f t="shared" si="5"/>
        <v>5.0303738974476399E-3</v>
      </c>
      <c r="X119">
        <f t="shared" si="7"/>
        <v>34.673000000000002</v>
      </c>
      <c r="Y119">
        <v>-55.652999999999992</v>
      </c>
      <c r="Z119">
        <v>1.6606191275235264E-2</v>
      </c>
    </row>
    <row r="120" spans="2:26" x14ac:dyDescent="0.2">
      <c r="B120">
        <v>201</v>
      </c>
      <c r="C120">
        <v>-0.8129615</v>
      </c>
      <c r="D120">
        <v>0.17886350000000001</v>
      </c>
      <c r="E120" s="4">
        <v>9.640682</v>
      </c>
      <c r="F120">
        <f t="shared" si="4"/>
        <v>9.6765514506583656</v>
      </c>
      <c r="G120">
        <f t="shared" si="6"/>
        <v>24.312000000000001</v>
      </c>
      <c r="H120">
        <v>-65.888999999999996</v>
      </c>
      <c r="I120">
        <v>-1.093568523684112E-2</v>
      </c>
      <c r="S120">
        <v>292</v>
      </c>
      <c r="T120">
        <v>6.1086525000000002E-4</v>
      </c>
      <c r="U120">
        <v>1.5271630999999999E-4</v>
      </c>
      <c r="V120" s="4">
        <v>3.0543261999999997E-4</v>
      </c>
      <c r="W120">
        <f t="shared" si="5"/>
        <v>6.9983405915805712E-4</v>
      </c>
      <c r="X120">
        <f t="shared" si="7"/>
        <v>34.965000000000003</v>
      </c>
      <c r="Y120">
        <v>-55.36099999999999</v>
      </c>
      <c r="Z120">
        <v>-1.8308498106027235E-2</v>
      </c>
    </row>
    <row r="121" spans="2:26" x14ac:dyDescent="0.2">
      <c r="B121">
        <v>201</v>
      </c>
      <c r="C121">
        <v>-0.82253279999999995</v>
      </c>
      <c r="D121">
        <v>0.18364913999999999</v>
      </c>
      <c r="E121" s="4">
        <v>9.6496549999999992</v>
      </c>
      <c r="F121">
        <f t="shared" si="4"/>
        <v>9.6863888437706009</v>
      </c>
      <c r="G121">
        <f t="shared" si="6"/>
        <v>24.513000000000002</v>
      </c>
      <c r="H121">
        <v>-65.687999999999988</v>
      </c>
      <c r="I121">
        <v>-1.1403877854482597E-2</v>
      </c>
      <c r="S121">
        <v>292</v>
      </c>
      <c r="T121">
        <v>-4.2760569999999998E-3</v>
      </c>
      <c r="U121">
        <v>-1.5271630999999999E-4</v>
      </c>
      <c r="V121" s="4">
        <v>3.0543261999999997E-4</v>
      </c>
      <c r="W121">
        <f t="shared" si="5"/>
        <v>4.2896707127644514E-3</v>
      </c>
      <c r="X121">
        <f t="shared" si="7"/>
        <v>35.256999999999998</v>
      </c>
      <c r="Y121">
        <v>-55.068999999999996</v>
      </c>
      <c r="Z121">
        <v>-7.4001899363843271E-2</v>
      </c>
    </row>
    <row r="122" spans="2:26" x14ac:dyDescent="0.2">
      <c r="B122">
        <v>200</v>
      </c>
      <c r="C122">
        <v>-0.8135597</v>
      </c>
      <c r="D122">
        <v>0.17407785000000001</v>
      </c>
      <c r="E122" s="4">
        <v>9.673584</v>
      </c>
      <c r="F122">
        <f t="shared" si="4"/>
        <v>9.7092950253033674</v>
      </c>
      <c r="G122">
        <f t="shared" si="6"/>
        <v>24.713000000000001</v>
      </c>
      <c r="H122">
        <v>-65.488</v>
      </c>
      <c r="I122">
        <v>-1.2101387863212148E-2</v>
      </c>
      <c r="S122">
        <v>291</v>
      </c>
      <c r="T122">
        <v>-1.0690141999999999E-3</v>
      </c>
      <c r="U122">
        <v>-3.0543261999999997E-4</v>
      </c>
      <c r="V122" s="4">
        <v>6.1086525000000002E-4</v>
      </c>
      <c r="W122">
        <f t="shared" si="5"/>
        <v>1.2685569749992574E-3</v>
      </c>
      <c r="X122">
        <f t="shared" si="7"/>
        <v>35.548000000000002</v>
      </c>
      <c r="Y122">
        <v>-54.777999999999992</v>
      </c>
      <c r="Z122">
        <v>-8.7450265765451358E-3</v>
      </c>
    </row>
    <row r="123" spans="2:26" x14ac:dyDescent="0.2">
      <c r="B123">
        <v>200</v>
      </c>
      <c r="C123">
        <v>-0.81774709999999995</v>
      </c>
      <c r="D123">
        <v>0.17407785000000001</v>
      </c>
      <c r="E123" s="4">
        <v>9.6502529999999993</v>
      </c>
      <c r="F123">
        <f t="shared" si="4"/>
        <v>9.6864026543102177</v>
      </c>
      <c r="G123">
        <f t="shared" si="6"/>
        <v>24.913</v>
      </c>
      <c r="H123">
        <v>-65.287999999999997</v>
      </c>
      <c r="I123">
        <v>-1.2568425948513389E-2</v>
      </c>
      <c r="S123">
        <v>292</v>
      </c>
      <c r="T123">
        <v>5.6505035999999996E-3</v>
      </c>
      <c r="U123">
        <v>0</v>
      </c>
      <c r="V123" s="4">
        <v>4.5814895000000002E-4</v>
      </c>
      <c r="W123">
        <f t="shared" si="5"/>
        <v>5.6690467800150548E-3</v>
      </c>
      <c r="X123">
        <f t="shared" si="7"/>
        <v>35.840000000000003</v>
      </c>
      <c r="Y123">
        <v>-54.48599999999999</v>
      </c>
      <c r="Z123">
        <v>6.7462944028102628E-2</v>
      </c>
    </row>
    <row r="124" spans="2:26" x14ac:dyDescent="0.2">
      <c r="B124">
        <v>200</v>
      </c>
      <c r="C124">
        <v>-0.80817585999999997</v>
      </c>
      <c r="D124">
        <v>0.17407785000000001</v>
      </c>
      <c r="E124" s="4">
        <v>9.6550399999999996</v>
      </c>
      <c r="F124">
        <f t="shared" si="4"/>
        <v>9.6903688639879615</v>
      </c>
      <c r="G124">
        <f t="shared" si="6"/>
        <v>25.113</v>
      </c>
      <c r="H124">
        <v>-65.087999999999994</v>
      </c>
      <c r="I124">
        <v>-1.3456319664802676E-2</v>
      </c>
      <c r="S124">
        <v>291</v>
      </c>
      <c r="T124">
        <v>3.0543261999999997E-4</v>
      </c>
      <c r="U124">
        <v>1.5271630999999999E-4</v>
      </c>
      <c r="V124" s="4">
        <v>1.5271630999999999E-4</v>
      </c>
      <c r="W124">
        <f t="shared" si="5"/>
        <v>3.7407703490069611E-4</v>
      </c>
      <c r="X124">
        <f t="shared" si="7"/>
        <v>36.131</v>
      </c>
      <c r="Y124">
        <v>-54.194999999999993</v>
      </c>
      <c r="Z124">
        <v>-2.299745947726339E-2</v>
      </c>
    </row>
    <row r="125" spans="2:26" x14ac:dyDescent="0.2">
      <c r="B125">
        <v>200</v>
      </c>
      <c r="C125">
        <v>-0.8129615</v>
      </c>
      <c r="D125">
        <v>0.17886350000000001</v>
      </c>
      <c r="E125" s="4">
        <v>9.6550399999999996</v>
      </c>
      <c r="F125">
        <f t="shared" si="4"/>
        <v>9.6908563065249549</v>
      </c>
      <c r="G125">
        <f t="shared" si="6"/>
        <v>25.312999999999999</v>
      </c>
      <c r="H125">
        <v>-64.887999999999991</v>
      </c>
      <c r="I125">
        <v>-1.4160814325477547E-2</v>
      </c>
      <c r="S125">
        <v>292</v>
      </c>
      <c r="T125">
        <v>6.1086525000000002E-4</v>
      </c>
      <c r="U125">
        <v>1.5271630999999999E-4</v>
      </c>
      <c r="V125" s="4">
        <v>1.5271630999999999E-4</v>
      </c>
      <c r="W125">
        <f t="shared" si="5"/>
        <v>6.4792043982081211E-4</v>
      </c>
      <c r="X125">
        <f t="shared" si="7"/>
        <v>36.423000000000002</v>
      </c>
      <c r="Y125">
        <v>-53.902999999999992</v>
      </c>
      <c r="Z125">
        <v>-3.2283380424022588E-2</v>
      </c>
    </row>
    <row r="126" spans="2:26" x14ac:dyDescent="0.2">
      <c r="B126">
        <v>201</v>
      </c>
      <c r="C126">
        <v>-0.81834536999999996</v>
      </c>
      <c r="D126">
        <v>0.17886350000000001</v>
      </c>
      <c r="E126" s="4">
        <v>9.673584</v>
      </c>
      <c r="F126">
        <f t="shared" si="4"/>
        <v>9.7097841737748567</v>
      </c>
      <c r="G126">
        <f t="shared" si="6"/>
        <v>25.513999999999999</v>
      </c>
      <c r="H126">
        <v>-64.686999999999998</v>
      </c>
      <c r="I126">
        <v>-1.4938215940948888E-2</v>
      </c>
      <c r="S126">
        <v>291</v>
      </c>
      <c r="T126">
        <v>3.0543261999999997E-4</v>
      </c>
      <c r="U126">
        <v>-4.5814895000000002E-4</v>
      </c>
      <c r="V126" s="4">
        <v>1.5271630999999999E-4</v>
      </c>
      <c r="W126">
        <f t="shared" si="5"/>
        <v>5.7141212542803372E-4</v>
      </c>
      <c r="X126">
        <f t="shared" si="7"/>
        <v>36.713999999999999</v>
      </c>
      <c r="Y126">
        <v>-53.611999999999995</v>
      </c>
      <c r="Z126">
        <v>1.7960101202884257E-3</v>
      </c>
    </row>
    <row r="127" spans="2:26" x14ac:dyDescent="0.2">
      <c r="B127">
        <v>201</v>
      </c>
      <c r="C127">
        <v>-0.82253279999999995</v>
      </c>
      <c r="D127">
        <v>0.17407785000000001</v>
      </c>
      <c r="E127" s="4">
        <v>9.6544410000000003</v>
      </c>
      <c r="F127">
        <f t="shared" si="4"/>
        <v>9.690980049892655</v>
      </c>
      <c r="G127">
        <f t="shared" si="6"/>
        <v>25.715</v>
      </c>
      <c r="H127">
        <v>-64.48599999999999</v>
      </c>
      <c r="I127">
        <v>-1.5312607663988866E-2</v>
      </c>
      <c r="S127">
        <v>291</v>
      </c>
      <c r="T127">
        <v>-3.0543261999999997E-4</v>
      </c>
      <c r="U127">
        <v>1.5271630999999999E-4</v>
      </c>
      <c r="V127" s="4">
        <v>-1.5271630999999999E-4</v>
      </c>
      <c r="W127">
        <f t="shared" si="5"/>
        <v>3.7407703490069611E-4</v>
      </c>
      <c r="X127">
        <f t="shared" si="7"/>
        <v>37.005000000000003</v>
      </c>
      <c r="Y127">
        <v>-53.320999999999991</v>
      </c>
      <c r="Z127">
        <v>2.1695294393741776E-2</v>
      </c>
    </row>
    <row r="128" spans="2:26" x14ac:dyDescent="0.2">
      <c r="B128">
        <v>200</v>
      </c>
      <c r="C128">
        <v>-0.8135597</v>
      </c>
      <c r="D128">
        <v>0.17407785000000001</v>
      </c>
      <c r="E128" s="4">
        <v>9.673584</v>
      </c>
      <c r="F128">
        <f t="shared" si="4"/>
        <v>9.7092950253033674</v>
      </c>
      <c r="G128">
        <f t="shared" si="6"/>
        <v>25.914999999999999</v>
      </c>
      <c r="H128">
        <v>-64.286000000000001</v>
      </c>
      <c r="I128">
        <v>-1.6139150322245562E-2</v>
      </c>
      <c r="S128">
        <v>291</v>
      </c>
      <c r="T128">
        <v>-7.6358153999999995E-4</v>
      </c>
      <c r="U128">
        <v>3.0543261999999997E-4</v>
      </c>
      <c r="V128" s="4">
        <v>-3.0543261999999997E-4</v>
      </c>
      <c r="W128">
        <f t="shared" si="5"/>
        <v>8.7728840123923915E-4</v>
      </c>
      <c r="X128">
        <f t="shared" si="7"/>
        <v>37.295999999999999</v>
      </c>
      <c r="Y128">
        <v>-53.029999999999994</v>
      </c>
      <c r="Z128">
        <v>6.2021127874497799E-3</v>
      </c>
    </row>
    <row r="129" spans="2:26" x14ac:dyDescent="0.2">
      <c r="B129">
        <v>200</v>
      </c>
      <c r="C129">
        <v>-0.81834536999999996</v>
      </c>
      <c r="D129">
        <v>0.17886350000000001</v>
      </c>
      <c r="E129" s="4">
        <v>9.6687980000000007</v>
      </c>
      <c r="F129">
        <f t="shared" si="4"/>
        <v>9.7050160258000968</v>
      </c>
      <c r="G129">
        <f t="shared" si="6"/>
        <v>26.114999999999998</v>
      </c>
      <c r="H129">
        <v>-64.085999999999999</v>
      </c>
      <c r="I129">
        <v>-1.6601213130316393E-2</v>
      </c>
      <c r="S129">
        <v>292</v>
      </c>
      <c r="T129">
        <v>-7.6358153999999995E-4</v>
      </c>
      <c r="U129">
        <v>4.5814895000000002E-4</v>
      </c>
      <c r="V129" s="4">
        <v>-3.0543261999999997E-4</v>
      </c>
      <c r="W129">
        <f t="shared" si="5"/>
        <v>9.4140656146796554E-4</v>
      </c>
      <c r="X129">
        <f t="shared" si="7"/>
        <v>37.588000000000001</v>
      </c>
      <c r="Y129">
        <v>-52.737999999999992</v>
      </c>
      <c r="Z129">
        <v>-3.0320027571752027E-2</v>
      </c>
    </row>
    <row r="130" spans="2:26" x14ac:dyDescent="0.2">
      <c r="B130">
        <v>201</v>
      </c>
      <c r="C130">
        <v>-0.81834536999999996</v>
      </c>
      <c r="D130">
        <v>0.18364913999999999</v>
      </c>
      <c r="E130" s="4">
        <v>9.6879410000000004</v>
      </c>
      <c r="F130">
        <f t="shared" ref="F130:F193" si="8">SQRT(SUMSQ(C130:E130))</f>
        <v>9.7241769302447487</v>
      </c>
      <c r="G130">
        <f t="shared" si="6"/>
        <v>26.315999999999999</v>
      </c>
      <c r="H130">
        <v>-63.884999999999991</v>
      </c>
      <c r="I130">
        <v>-1.7461844909862089E-2</v>
      </c>
      <c r="S130">
        <v>291</v>
      </c>
      <c r="T130">
        <v>-1.5271630999999999E-4</v>
      </c>
      <c r="U130">
        <v>3.0543261999999997E-4</v>
      </c>
      <c r="V130" s="4">
        <v>0</v>
      </c>
      <c r="W130">
        <f t="shared" ref="W130:W193" si="9">SQRT(SUMSQ(T130:V130))</f>
        <v>3.4148405043293091E-4</v>
      </c>
      <c r="X130">
        <f t="shared" si="7"/>
        <v>37.878999999999998</v>
      </c>
      <c r="Y130">
        <v>-52.446999999999996</v>
      </c>
      <c r="Z130">
        <v>-7.9343244374241156E-3</v>
      </c>
    </row>
    <row r="131" spans="2:26" x14ac:dyDescent="0.2">
      <c r="B131">
        <v>200</v>
      </c>
      <c r="C131">
        <v>-0.81834536999999996</v>
      </c>
      <c r="D131">
        <v>0.17886350000000001</v>
      </c>
      <c r="E131" s="4">
        <v>9.6598249999999997</v>
      </c>
      <c r="F131">
        <f t="shared" si="8"/>
        <v>9.6960765429557991</v>
      </c>
      <c r="G131">
        <f t="shared" ref="G131:G194" si="10">(G130*1000+B131)/1000</f>
        <v>26.515999999999998</v>
      </c>
      <c r="H131">
        <v>-63.684999999999995</v>
      </c>
      <c r="I131">
        <v>-1.8193195762424147E-2</v>
      </c>
      <c r="S131">
        <v>292</v>
      </c>
      <c r="T131">
        <v>1.2217305E-3</v>
      </c>
      <c r="U131">
        <v>-3.0543261999999997E-4</v>
      </c>
      <c r="V131" s="4">
        <v>3.0543261999999997E-4</v>
      </c>
      <c r="W131">
        <f t="shared" si="9"/>
        <v>1.2958408796416242E-3</v>
      </c>
      <c r="X131">
        <f t="shared" ref="X131:X194" si="11">(X130*1000+S131)/1000</f>
        <v>38.170999999999999</v>
      </c>
      <c r="Y131">
        <v>-52.154999999999994</v>
      </c>
      <c r="Z131">
        <v>2.2416163651068379E-2</v>
      </c>
    </row>
    <row r="132" spans="2:26" x14ac:dyDescent="0.2">
      <c r="B132">
        <v>217</v>
      </c>
      <c r="C132">
        <v>-0.81834536999999996</v>
      </c>
      <c r="D132">
        <v>0.18364913999999999</v>
      </c>
      <c r="E132" s="4">
        <v>9.6592260000000003</v>
      </c>
      <c r="F132">
        <f t="shared" si="8"/>
        <v>9.695569249420025</v>
      </c>
      <c r="G132">
        <f t="shared" si="10"/>
        <v>26.733000000000001</v>
      </c>
      <c r="H132">
        <v>-63.467999999999989</v>
      </c>
      <c r="I132">
        <v>-1.9023888416378133E-2</v>
      </c>
      <c r="S132">
        <v>290</v>
      </c>
      <c r="T132">
        <v>0</v>
      </c>
      <c r="U132">
        <v>-1.5271630999999999E-4</v>
      </c>
      <c r="V132" s="4">
        <v>0</v>
      </c>
      <c r="W132">
        <f t="shared" si="9"/>
        <v>1.5271630999999999E-4</v>
      </c>
      <c r="X132">
        <f t="shared" si="11"/>
        <v>38.460999999999999</v>
      </c>
      <c r="Y132">
        <v>-51.864999999999995</v>
      </c>
      <c r="Z132">
        <v>1.1919516411749492E-2</v>
      </c>
    </row>
    <row r="133" spans="2:26" x14ac:dyDescent="0.2">
      <c r="B133">
        <v>202</v>
      </c>
      <c r="C133">
        <v>-0.8135597</v>
      </c>
      <c r="D133">
        <v>0.18364913999999999</v>
      </c>
      <c r="E133" s="4">
        <v>9.6640130000000006</v>
      </c>
      <c r="F133">
        <f t="shared" si="8"/>
        <v>9.6999357552643541</v>
      </c>
      <c r="G133">
        <f t="shared" si="10"/>
        <v>26.934999999999999</v>
      </c>
      <c r="H133">
        <v>-63.265999999999991</v>
      </c>
      <c r="I133">
        <v>-1.9874313566292181E-2</v>
      </c>
      <c r="S133">
        <v>293</v>
      </c>
      <c r="T133">
        <v>0</v>
      </c>
      <c r="U133">
        <v>1.5271630999999999E-4</v>
      </c>
      <c r="V133" s="4">
        <v>-4.5814895000000002E-4</v>
      </c>
      <c r="W133">
        <f t="shared" si="9"/>
        <v>4.8293139443001488E-4</v>
      </c>
      <c r="X133">
        <f t="shared" si="11"/>
        <v>38.753999999999998</v>
      </c>
      <c r="Y133">
        <v>-51.571999999999996</v>
      </c>
      <c r="Z133">
        <v>-2.857880729105235E-2</v>
      </c>
    </row>
    <row r="134" spans="2:26" x14ac:dyDescent="0.2">
      <c r="B134">
        <v>218</v>
      </c>
      <c r="C134">
        <v>-0.81834536999999996</v>
      </c>
      <c r="D134">
        <v>0.18364913999999999</v>
      </c>
      <c r="E134" s="4">
        <v>9.6640130000000006</v>
      </c>
      <c r="F134">
        <f t="shared" si="8"/>
        <v>9.7003383144812112</v>
      </c>
      <c r="G134">
        <f t="shared" si="10"/>
        <v>27.152999999999999</v>
      </c>
      <c r="H134">
        <v>-63.047999999999995</v>
      </c>
      <c r="I134">
        <v>-2.029742868197652E-2</v>
      </c>
      <c r="S134">
        <v>290</v>
      </c>
      <c r="T134">
        <v>1.5271630999999999E-4</v>
      </c>
      <c r="U134">
        <v>3.0543261999999997E-4</v>
      </c>
      <c r="V134" s="4">
        <v>3.0543261999999997E-4</v>
      </c>
      <c r="W134">
        <f t="shared" si="9"/>
        <v>4.5814892999999999E-4</v>
      </c>
      <c r="X134">
        <f t="shared" si="11"/>
        <v>39.043999999999997</v>
      </c>
      <c r="Y134">
        <v>-51.281999999999996</v>
      </c>
      <c r="Z134">
        <v>-1.7891892499241217E-2</v>
      </c>
    </row>
    <row r="135" spans="2:26" x14ac:dyDescent="0.2">
      <c r="B135">
        <v>200</v>
      </c>
      <c r="C135">
        <v>-0.81834536999999996</v>
      </c>
      <c r="D135">
        <v>0.17407785000000001</v>
      </c>
      <c r="E135" s="4">
        <v>9.6687980000000007</v>
      </c>
      <c r="F135">
        <f t="shared" si="8"/>
        <v>9.7049290057818087</v>
      </c>
      <c r="G135">
        <f t="shared" si="10"/>
        <v>27.353000000000002</v>
      </c>
      <c r="H135">
        <v>-62.847999999999992</v>
      </c>
      <c r="I135">
        <v>-2.1072771472938769E-2</v>
      </c>
      <c r="S135">
        <v>292</v>
      </c>
      <c r="T135">
        <v>1.5271630999999999E-4</v>
      </c>
      <c r="U135">
        <v>1.5271630999999999E-4</v>
      </c>
      <c r="V135" s="4">
        <v>-1.5271630999999999E-4</v>
      </c>
      <c r="W135">
        <f t="shared" si="9"/>
        <v>2.6451240806443896E-4</v>
      </c>
      <c r="X135">
        <f t="shared" si="11"/>
        <v>39.335999999999999</v>
      </c>
      <c r="Y135">
        <v>-50.989999999999995</v>
      </c>
      <c r="Z135">
        <v>-3.0531958022631924E-3</v>
      </c>
    </row>
    <row r="136" spans="2:26" x14ac:dyDescent="0.2">
      <c r="B136">
        <v>200</v>
      </c>
      <c r="C136">
        <v>-0.80398840000000005</v>
      </c>
      <c r="D136">
        <v>0.17407785000000001</v>
      </c>
      <c r="E136" s="4">
        <v>9.6598249999999997</v>
      </c>
      <c r="F136">
        <f t="shared" si="8"/>
        <v>9.6947882635888529</v>
      </c>
      <c r="G136">
        <f t="shared" si="10"/>
        <v>27.553000000000001</v>
      </c>
      <c r="H136">
        <v>-62.647999999999996</v>
      </c>
      <c r="I136">
        <v>-2.1586240984382828E-2</v>
      </c>
      <c r="S136">
        <v>292</v>
      </c>
      <c r="T136">
        <v>1.5271630999999999E-4</v>
      </c>
      <c r="U136">
        <v>0</v>
      </c>
      <c r="V136" s="4">
        <v>-3.0543261999999997E-4</v>
      </c>
      <c r="W136">
        <f t="shared" si="9"/>
        <v>3.4148405043293091E-4</v>
      </c>
      <c r="X136">
        <f t="shared" si="11"/>
        <v>39.628</v>
      </c>
      <c r="Y136">
        <v>-50.697999999999993</v>
      </c>
      <c r="Z136">
        <v>1.1822566092034208E-2</v>
      </c>
    </row>
    <row r="137" spans="2:26" x14ac:dyDescent="0.2">
      <c r="B137">
        <v>201</v>
      </c>
      <c r="C137">
        <v>-0.8129615</v>
      </c>
      <c r="D137">
        <v>0.17886350000000001</v>
      </c>
      <c r="E137" s="4">
        <v>9.6640130000000006</v>
      </c>
      <c r="F137">
        <f t="shared" si="8"/>
        <v>9.6997961739555905</v>
      </c>
      <c r="G137">
        <f t="shared" si="10"/>
        <v>27.754000000000001</v>
      </c>
      <c r="H137">
        <v>-62.446999999999989</v>
      </c>
      <c r="I137">
        <v>-2.2415367775725316E-2</v>
      </c>
      <c r="S137">
        <v>291</v>
      </c>
      <c r="T137">
        <v>-4.5814895000000002E-4</v>
      </c>
      <c r="U137">
        <v>-3.0543261999999997E-4</v>
      </c>
      <c r="V137" s="4">
        <v>-1.5271630999999999E-4</v>
      </c>
      <c r="W137">
        <f t="shared" si="9"/>
        <v>5.7141212542803372E-4</v>
      </c>
      <c r="X137">
        <f t="shared" si="11"/>
        <v>39.918999999999997</v>
      </c>
      <c r="Y137">
        <v>-50.406999999999996</v>
      </c>
      <c r="Z137">
        <v>4.1382761997612427E-2</v>
      </c>
    </row>
    <row r="138" spans="2:26" x14ac:dyDescent="0.2">
      <c r="B138">
        <v>200</v>
      </c>
      <c r="C138">
        <v>-0.8135597</v>
      </c>
      <c r="D138">
        <v>0.17886350000000001</v>
      </c>
      <c r="E138" s="4">
        <v>9.673584</v>
      </c>
      <c r="F138">
        <f t="shared" si="8"/>
        <v>9.7093820061913494</v>
      </c>
      <c r="G138">
        <f t="shared" si="10"/>
        <v>27.954000000000001</v>
      </c>
      <c r="H138">
        <v>-62.246999999999993</v>
      </c>
      <c r="I138">
        <v>-2.3184634943339381E-2</v>
      </c>
      <c r="S138">
        <v>291</v>
      </c>
      <c r="T138">
        <v>0</v>
      </c>
      <c r="U138">
        <v>1.5271630999999999E-4</v>
      </c>
      <c r="V138" s="4">
        <v>0</v>
      </c>
      <c r="W138">
        <f t="shared" si="9"/>
        <v>1.5271630999999999E-4</v>
      </c>
      <c r="X138">
        <f t="shared" si="11"/>
        <v>40.21</v>
      </c>
      <c r="Y138">
        <v>-50.115999999999993</v>
      </c>
      <c r="Z138">
        <v>-3.803651978247613E-2</v>
      </c>
    </row>
    <row r="139" spans="2:26" x14ac:dyDescent="0.2">
      <c r="B139">
        <v>201</v>
      </c>
      <c r="C139">
        <v>-0.8135597</v>
      </c>
      <c r="D139">
        <v>0.17886350000000001</v>
      </c>
      <c r="E139" s="4">
        <v>9.6640130000000006</v>
      </c>
      <c r="F139">
        <f t="shared" si="8"/>
        <v>9.6998463287448722</v>
      </c>
      <c r="G139">
        <f t="shared" si="10"/>
        <v>28.155000000000001</v>
      </c>
      <c r="H139">
        <v>-62.045999999999992</v>
      </c>
      <c r="I139">
        <v>-2.3738808736824036E-2</v>
      </c>
      <c r="S139">
        <v>293</v>
      </c>
      <c r="T139">
        <v>-1.2217305E-3</v>
      </c>
      <c r="U139">
        <v>4.5814895000000002E-4</v>
      </c>
      <c r="V139" s="4">
        <v>1.5271630999999999E-4</v>
      </c>
      <c r="W139">
        <f t="shared" si="9"/>
        <v>1.3137153977769952E-3</v>
      </c>
      <c r="X139">
        <f t="shared" si="11"/>
        <v>40.503</v>
      </c>
      <c r="Y139">
        <v>-49.822999999999993</v>
      </c>
      <c r="Z139">
        <v>-7.1736096510240294E-2</v>
      </c>
    </row>
    <row r="140" spans="2:26" x14ac:dyDescent="0.2">
      <c r="B140">
        <v>200</v>
      </c>
      <c r="C140">
        <v>-0.81834536999999996</v>
      </c>
      <c r="D140">
        <v>0.17886350000000001</v>
      </c>
      <c r="E140" s="4">
        <v>9.673584</v>
      </c>
      <c r="F140">
        <f t="shared" si="8"/>
        <v>9.7097841737748567</v>
      </c>
      <c r="G140">
        <f t="shared" si="10"/>
        <v>28.355</v>
      </c>
      <c r="H140">
        <v>-61.845999999999989</v>
      </c>
      <c r="I140">
        <v>-2.4552130494770844E-2</v>
      </c>
      <c r="S140">
        <v>290</v>
      </c>
      <c r="T140">
        <v>-1.5271630999999999E-4</v>
      </c>
      <c r="U140">
        <v>3.0543261999999997E-4</v>
      </c>
      <c r="V140" s="4">
        <v>0</v>
      </c>
      <c r="W140">
        <f t="shared" si="9"/>
        <v>3.4148405043293091E-4</v>
      </c>
      <c r="X140">
        <f t="shared" si="11"/>
        <v>40.792999999999999</v>
      </c>
      <c r="Y140">
        <v>-49.532999999999994</v>
      </c>
      <c r="Z140">
        <v>2.8035836313257723E-2</v>
      </c>
    </row>
    <row r="141" spans="2:26" x14ac:dyDescent="0.2">
      <c r="B141">
        <v>200</v>
      </c>
      <c r="C141">
        <v>-0.81774709999999995</v>
      </c>
      <c r="D141">
        <v>0.17407785000000001</v>
      </c>
      <c r="E141" s="4">
        <v>9.6592260000000003</v>
      </c>
      <c r="F141">
        <f t="shared" si="8"/>
        <v>9.6953421980090546</v>
      </c>
      <c r="G141">
        <f t="shared" si="10"/>
        <v>28.555</v>
      </c>
      <c r="H141">
        <v>-61.645999999999994</v>
      </c>
      <c r="I141">
        <v>-2.5324926099760645E-2</v>
      </c>
      <c r="S141">
        <v>292</v>
      </c>
      <c r="T141">
        <v>0</v>
      </c>
      <c r="U141">
        <v>1.5271630999999999E-4</v>
      </c>
      <c r="V141" s="4">
        <v>0</v>
      </c>
      <c r="W141">
        <f t="shared" si="9"/>
        <v>1.5271630999999999E-4</v>
      </c>
      <c r="X141">
        <f t="shared" si="11"/>
        <v>41.085000000000001</v>
      </c>
      <c r="Y141">
        <v>-49.240999999999993</v>
      </c>
      <c r="Z141">
        <v>2.3173180594099011E-2</v>
      </c>
    </row>
    <row r="142" spans="2:26" x14ac:dyDescent="0.2">
      <c r="B142">
        <v>201</v>
      </c>
      <c r="C142">
        <v>-0.80398840000000005</v>
      </c>
      <c r="D142">
        <v>0.18364913999999999</v>
      </c>
      <c r="E142" s="4">
        <v>9.673584</v>
      </c>
      <c r="F142">
        <f t="shared" si="8"/>
        <v>9.7086740474182829</v>
      </c>
      <c r="G142">
        <f t="shared" si="10"/>
        <v>28.756</v>
      </c>
      <c r="H142">
        <v>-61.444999999999993</v>
      </c>
      <c r="I142">
        <v>-2.5922427676198689E-2</v>
      </c>
      <c r="S142">
        <v>291</v>
      </c>
      <c r="T142">
        <v>1.0690141999999999E-3</v>
      </c>
      <c r="U142">
        <v>1.5271630999999999E-4</v>
      </c>
      <c r="V142" s="4">
        <v>3.0543261999999997E-4</v>
      </c>
      <c r="W142">
        <f t="shared" si="9"/>
        <v>1.1222311332794684E-3</v>
      </c>
      <c r="X142">
        <f t="shared" si="11"/>
        <v>41.375999999999998</v>
      </c>
      <c r="Y142">
        <v>-48.949999999999996</v>
      </c>
      <c r="Z142">
        <v>2.3770166006624599E-3</v>
      </c>
    </row>
    <row r="143" spans="2:26" x14ac:dyDescent="0.2">
      <c r="B143">
        <v>221</v>
      </c>
      <c r="C143">
        <v>-0.8135597</v>
      </c>
      <c r="D143">
        <v>0.17407785000000001</v>
      </c>
      <c r="E143" s="4">
        <v>9.6687980000000007</v>
      </c>
      <c r="F143">
        <f t="shared" si="8"/>
        <v>9.704526636994137</v>
      </c>
      <c r="G143">
        <f t="shared" si="10"/>
        <v>28.977</v>
      </c>
      <c r="H143">
        <v>-61.22399999999999</v>
      </c>
      <c r="I143">
        <v>-2.6663120556187754E-2</v>
      </c>
      <c r="S143">
        <v>291</v>
      </c>
      <c r="T143">
        <v>4.5814895000000002E-4</v>
      </c>
      <c r="U143">
        <v>-3.0543261999999997E-4</v>
      </c>
      <c r="V143" s="4">
        <v>0</v>
      </c>
      <c r="W143">
        <f t="shared" si="9"/>
        <v>5.5062650294565997E-4</v>
      </c>
      <c r="X143">
        <f t="shared" si="11"/>
        <v>41.667000000000002</v>
      </c>
      <c r="Y143">
        <v>-48.658999999999992</v>
      </c>
      <c r="Z143">
        <v>2.3957247549597988E-3</v>
      </c>
    </row>
    <row r="144" spans="2:26" x14ac:dyDescent="0.2">
      <c r="B144">
        <v>216</v>
      </c>
      <c r="C144">
        <v>-0.8129615</v>
      </c>
      <c r="D144">
        <v>0.17407785000000001</v>
      </c>
      <c r="E144" s="4">
        <v>9.6502529999999993</v>
      </c>
      <c r="F144">
        <f t="shared" si="8"/>
        <v>9.685999817383431</v>
      </c>
      <c r="G144">
        <f t="shared" si="10"/>
        <v>29.193000000000001</v>
      </c>
      <c r="H144">
        <v>-61.007999999999996</v>
      </c>
      <c r="I144">
        <v>-2.7611589356441844E-2</v>
      </c>
      <c r="S144">
        <v>292</v>
      </c>
      <c r="T144">
        <v>6.1086525000000002E-4</v>
      </c>
      <c r="U144">
        <v>-1.5271630999999999E-4</v>
      </c>
      <c r="V144" s="4">
        <v>1.5271630999999999E-4</v>
      </c>
      <c r="W144">
        <f t="shared" si="9"/>
        <v>6.4792043982081211E-4</v>
      </c>
      <c r="X144">
        <f t="shared" si="11"/>
        <v>41.959000000000003</v>
      </c>
      <c r="Y144">
        <v>-48.36699999999999</v>
      </c>
      <c r="Z144">
        <v>4.8364984206391369E-2</v>
      </c>
    </row>
    <row r="145" spans="2:26" x14ac:dyDescent="0.2">
      <c r="B145">
        <v>200</v>
      </c>
      <c r="C145">
        <v>-0.81834536999999996</v>
      </c>
      <c r="D145">
        <v>0.17886350000000001</v>
      </c>
      <c r="E145" s="4">
        <v>9.673584</v>
      </c>
      <c r="F145">
        <f t="shared" si="8"/>
        <v>9.7097841737748567</v>
      </c>
      <c r="G145">
        <f t="shared" si="10"/>
        <v>29.393000000000001</v>
      </c>
      <c r="H145">
        <v>-60.807999999999993</v>
      </c>
      <c r="I145">
        <v>-2.8325744454683048E-2</v>
      </c>
      <c r="S145">
        <v>291</v>
      </c>
      <c r="T145">
        <v>0</v>
      </c>
      <c r="U145">
        <v>-1.5271630999999999E-4</v>
      </c>
      <c r="V145" s="4">
        <v>3.0543261999999997E-4</v>
      </c>
      <c r="W145">
        <f t="shared" si="9"/>
        <v>3.4148405043293091E-4</v>
      </c>
      <c r="X145">
        <f t="shared" si="11"/>
        <v>42.25</v>
      </c>
      <c r="Y145">
        <v>-48.075999999999993</v>
      </c>
      <c r="Z145">
        <v>3.0320578337103481E-2</v>
      </c>
    </row>
    <row r="146" spans="2:26" x14ac:dyDescent="0.2">
      <c r="B146">
        <v>200</v>
      </c>
      <c r="C146">
        <v>-0.80339020000000005</v>
      </c>
      <c r="D146">
        <v>0.17886350000000001</v>
      </c>
      <c r="E146" s="4">
        <v>9.6640130000000006</v>
      </c>
      <c r="F146">
        <f t="shared" si="8"/>
        <v>9.6989986714741487</v>
      </c>
      <c r="G146">
        <f t="shared" si="10"/>
        <v>29.593</v>
      </c>
      <c r="H146">
        <v>-60.60799999999999</v>
      </c>
      <c r="I146">
        <v>-2.8544131458596165E-2</v>
      </c>
      <c r="S146">
        <v>292</v>
      </c>
      <c r="T146">
        <v>3.0543261999999997E-4</v>
      </c>
      <c r="U146">
        <v>1.5271630999999999E-4</v>
      </c>
      <c r="V146" s="4">
        <v>1.5271630999999999E-4</v>
      </c>
      <c r="W146">
        <f t="shared" si="9"/>
        <v>3.7407703490069611E-4</v>
      </c>
      <c r="X146">
        <f t="shared" si="11"/>
        <v>42.542000000000002</v>
      </c>
      <c r="Y146">
        <v>-47.783999999999992</v>
      </c>
      <c r="Z146">
        <v>-3.5660197509638239E-2</v>
      </c>
    </row>
    <row r="147" spans="2:26" x14ac:dyDescent="0.2">
      <c r="B147">
        <v>200</v>
      </c>
      <c r="C147">
        <v>-0.81774709999999995</v>
      </c>
      <c r="D147">
        <v>0.17886350000000001</v>
      </c>
      <c r="E147" s="4">
        <v>9.6640130000000006</v>
      </c>
      <c r="F147">
        <f t="shared" si="8"/>
        <v>9.7001984379372193</v>
      </c>
      <c r="G147">
        <f t="shared" si="10"/>
        <v>29.792999999999999</v>
      </c>
      <c r="H147">
        <v>-60.407999999999994</v>
      </c>
      <c r="I147">
        <v>-2.3186552194847509E-2</v>
      </c>
      <c r="S147">
        <v>291</v>
      </c>
      <c r="T147">
        <v>0</v>
      </c>
      <c r="U147">
        <v>-3.0543261999999997E-4</v>
      </c>
      <c r="V147" s="4">
        <v>-1.5271630999999999E-4</v>
      </c>
      <c r="W147">
        <f t="shared" si="9"/>
        <v>3.4148405043293091E-4</v>
      </c>
      <c r="X147">
        <f t="shared" si="11"/>
        <v>42.832999999999998</v>
      </c>
      <c r="Y147">
        <v>-47.492999999999995</v>
      </c>
      <c r="Z147">
        <v>-5.4021552746488073E-2</v>
      </c>
    </row>
    <row r="148" spans="2:26" x14ac:dyDescent="0.2">
      <c r="B148">
        <v>201</v>
      </c>
      <c r="C148">
        <v>-0.80817585999999997</v>
      </c>
      <c r="D148">
        <v>0.17886350000000001</v>
      </c>
      <c r="E148" s="4">
        <v>9.6598249999999997</v>
      </c>
      <c r="F148">
        <f t="shared" si="8"/>
        <v>9.6952235354809631</v>
      </c>
      <c r="G148">
        <f t="shared" si="10"/>
        <v>29.994</v>
      </c>
      <c r="H148">
        <v>-60.206999999999994</v>
      </c>
      <c r="I148">
        <v>-2.4013254173765153E-2</v>
      </c>
      <c r="S148">
        <v>291</v>
      </c>
      <c r="T148">
        <v>-1.5271630999999999E-4</v>
      </c>
      <c r="U148">
        <v>1.5271630999999999E-4</v>
      </c>
      <c r="V148" s="4">
        <v>-3.0543261999999997E-4</v>
      </c>
      <c r="W148">
        <f t="shared" si="9"/>
        <v>3.7407703490069605E-4</v>
      </c>
      <c r="X148">
        <f t="shared" si="11"/>
        <v>43.124000000000002</v>
      </c>
      <c r="Y148">
        <v>-47.201999999999991</v>
      </c>
      <c r="Z148">
        <v>1.5755504558588228E-2</v>
      </c>
    </row>
    <row r="149" spans="2:26" x14ac:dyDescent="0.2">
      <c r="B149">
        <v>200</v>
      </c>
      <c r="C149">
        <v>-0.80877405000000002</v>
      </c>
      <c r="D149">
        <v>0.17886350000000001</v>
      </c>
      <c r="E149" s="4">
        <v>9.673584</v>
      </c>
      <c r="F149">
        <f t="shared" si="8"/>
        <v>9.7089821825277678</v>
      </c>
      <c r="G149">
        <f t="shared" si="10"/>
        <v>30.193999999999999</v>
      </c>
      <c r="H149">
        <v>-60.006999999999991</v>
      </c>
      <c r="I149">
        <v>-2.4380462214285945E-2</v>
      </c>
      <c r="S149">
        <v>291</v>
      </c>
      <c r="T149">
        <v>-1.0690141999999999E-3</v>
      </c>
      <c r="U149">
        <v>1.5271630999999999E-4</v>
      </c>
      <c r="V149" s="4">
        <v>-1.5271630999999999E-4</v>
      </c>
      <c r="W149">
        <f t="shared" si="9"/>
        <v>1.0906126271420444E-3</v>
      </c>
      <c r="X149">
        <f t="shared" si="11"/>
        <v>43.414999999999999</v>
      </c>
      <c r="Y149">
        <v>-46.910999999999994</v>
      </c>
      <c r="Z149">
        <v>3.3226536027474607E-2</v>
      </c>
    </row>
    <row r="150" spans="2:26" x14ac:dyDescent="0.2">
      <c r="B150">
        <v>201</v>
      </c>
      <c r="C150">
        <v>-0.80339020000000005</v>
      </c>
      <c r="D150">
        <v>0.17886350000000001</v>
      </c>
      <c r="E150" s="4">
        <v>9.6598249999999997</v>
      </c>
      <c r="F150">
        <f t="shared" si="8"/>
        <v>9.6948257847015107</v>
      </c>
      <c r="G150">
        <f t="shared" si="10"/>
        <v>30.395</v>
      </c>
      <c r="H150">
        <v>-59.805999999999997</v>
      </c>
      <c r="I150">
        <v>-2.4911948568129529E-2</v>
      </c>
      <c r="S150">
        <v>292</v>
      </c>
      <c r="T150">
        <v>-1.0690141999999999E-3</v>
      </c>
      <c r="U150">
        <v>1.5271630999999999E-4</v>
      </c>
      <c r="V150" s="4">
        <v>0</v>
      </c>
      <c r="W150">
        <f t="shared" si="9"/>
        <v>1.0798674136863542E-3</v>
      </c>
      <c r="X150">
        <f t="shared" si="11"/>
        <v>43.707000000000001</v>
      </c>
      <c r="Y150">
        <v>-46.618999999999993</v>
      </c>
      <c r="Z150">
        <v>-3.5593689034685697E-2</v>
      </c>
    </row>
    <row r="151" spans="2:26" x14ac:dyDescent="0.2">
      <c r="B151">
        <v>200</v>
      </c>
      <c r="C151">
        <v>-0.81834536999999996</v>
      </c>
      <c r="D151">
        <v>0.17886350000000001</v>
      </c>
      <c r="E151" s="4">
        <v>9.6687980000000007</v>
      </c>
      <c r="F151">
        <f t="shared" si="8"/>
        <v>9.7050160258000968</v>
      </c>
      <c r="G151">
        <f t="shared" si="10"/>
        <v>30.594999999999999</v>
      </c>
      <c r="H151">
        <v>-59.605999999999995</v>
      </c>
      <c r="I151">
        <v>-2.5823115853367128E-2</v>
      </c>
      <c r="S151">
        <v>291</v>
      </c>
      <c r="T151">
        <v>-3.0543261999999997E-4</v>
      </c>
      <c r="U151">
        <v>1.5271630999999999E-4</v>
      </c>
      <c r="V151" s="4">
        <v>0</v>
      </c>
      <c r="W151">
        <f t="shared" si="9"/>
        <v>3.4148405043293091E-4</v>
      </c>
      <c r="X151">
        <f t="shared" si="11"/>
        <v>43.997999999999998</v>
      </c>
      <c r="Y151">
        <v>-46.327999999999996</v>
      </c>
      <c r="Z151">
        <v>-3.1627796867816399E-3</v>
      </c>
    </row>
    <row r="152" spans="2:26" x14ac:dyDescent="0.2">
      <c r="B152">
        <v>200</v>
      </c>
      <c r="C152">
        <v>-0.8135597</v>
      </c>
      <c r="D152">
        <v>0.18364913999999999</v>
      </c>
      <c r="E152" s="4">
        <v>9.6640130000000006</v>
      </c>
      <c r="F152">
        <f t="shared" si="8"/>
        <v>9.6999357552643541</v>
      </c>
      <c r="G152">
        <f t="shared" si="10"/>
        <v>30.795000000000002</v>
      </c>
      <c r="H152">
        <v>-59.405999999999992</v>
      </c>
      <c r="I152">
        <v>-2.6673028885003502E-2</v>
      </c>
      <c r="S152">
        <v>292</v>
      </c>
      <c r="T152">
        <v>-1.5271630999999999E-4</v>
      </c>
      <c r="U152">
        <v>4.5814895000000002E-4</v>
      </c>
      <c r="V152" s="4">
        <v>-3.0543261999999997E-4</v>
      </c>
      <c r="W152">
        <f t="shared" si="9"/>
        <v>5.7141212542803383E-4</v>
      </c>
      <c r="X152">
        <f t="shared" si="11"/>
        <v>44.29</v>
      </c>
      <c r="Y152">
        <v>-46.035999999999994</v>
      </c>
      <c r="Z152">
        <v>4.7201338282561567E-2</v>
      </c>
    </row>
    <row r="153" spans="2:26" x14ac:dyDescent="0.2">
      <c r="B153">
        <v>200</v>
      </c>
      <c r="C153">
        <v>-0.81774709999999995</v>
      </c>
      <c r="D153">
        <v>0.17467605</v>
      </c>
      <c r="E153" s="4">
        <v>9.6592260000000003</v>
      </c>
      <c r="F153">
        <f t="shared" si="8"/>
        <v>9.6953529570138919</v>
      </c>
      <c r="G153">
        <f t="shared" si="10"/>
        <v>30.995000000000001</v>
      </c>
      <c r="H153">
        <v>-59.205999999999989</v>
      </c>
      <c r="I153">
        <v>-2.7477920769070515E-2</v>
      </c>
      <c r="S153">
        <v>291</v>
      </c>
      <c r="T153">
        <v>4.4287730000000004E-3</v>
      </c>
      <c r="U153">
        <v>-3.0543261999999997E-4</v>
      </c>
      <c r="V153" s="4">
        <v>6.1086525000000002E-4</v>
      </c>
      <c r="W153">
        <f t="shared" si="9"/>
        <v>4.4811243817312893E-3</v>
      </c>
      <c r="X153">
        <f t="shared" si="11"/>
        <v>44.581000000000003</v>
      </c>
      <c r="Y153">
        <v>-45.74499999999999</v>
      </c>
      <c r="Z153">
        <v>1.05721262091692E-2</v>
      </c>
    </row>
    <row r="154" spans="2:26" x14ac:dyDescent="0.2">
      <c r="B154">
        <v>201</v>
      </c>
      <c r="C154">
        <v>-0.80877405000000002</v>
      </c>
      <c r="D154">
        <v>0.17407785000000001</v>
      </c>
      <c r="E154" s="4">
        <v>9.6831549999999993</v>
      </c>
      <c r="F154">
        <f t="shared" si="8"/>
        <v>9.7184314226030839</v>
      </c>
      <c r="G154">
        <f t="shared" si="10"/>
        <v>31.196000000000002</v>
      </c>
      <c r="H154">
        <v>-59.004999999999995</v>
      </c>
      <c r="I154">
        <v>-2.8293355621164518E-2</v>
      </c>
      <c r="S154">
        <v>292</v>
      </c>
      <c r="T154">
        <v>-6.4140849999999999E-3</v>
      </c>
      <c r="U154">
        <v>-4.5814895000000002E-4</v>
      </c>
      <c r="V154" s="4">
        <v>7.6358153999999995E-4</v>
      </c>
      <c r="W154">
        <f t="shared" si="9"/>
        <v>6.4756037259733456E-3</v>
      </c>
      <c r="X154">
        <f t="shared" si="11"/>
        <v>44.872999999999998</v>
      </c>
      <c r="Y154">
        <v>-45.452999999999996</v>
      </c>
      <c r="Z154">
        <v>-2.7496927680588677E-2</v>
      </c>
    </row>
    <row r="155" spans="2:26" x14ac:dyDescent="0.2">
      <c r="B155">
        <v>218</v>
      </c>
      <c r="C155">
        <v>-0.8135597</v>
      </c>
      <c r="D155">
        <v>0.18364913999999999</v>
      </c>
      <c r="E155" s="4">
        <v>9.6592260000000003</v>
      </c>
      <c r="F155">
        <f t="shared" si="8"/>
        <v>9.6951664921837644</v>
      </c>
      <c r="G155">
        <f t="shared" si="10"/>
        <v>31.414000000000001</v>
      </c>
      <c r="H155">
        <v>-58.786999999999992</v>
      </c>
      <c r="I155">
        <v>-2.9295144433060197E-2</v>
      </c>
      <c r="S155">
        <v>291</v>
      </c>
      <c r="T155">
        <v>4.7342054999999997E-3</v>
      </c>
      <c r="U155">
        <v>-7.6358153999999995E-4</v>
      </c>
      <c r="V155" s="4">
        <v>9.1629790000000003E-4</v>
      </c>
      <c r="W155">
        <f t="shared" si="9"/>
        <v>4.8821471020446964E-3</v>
      </c>
      <c r="X155">
        <f t="shared" si="11"/>
        <v>45.164000000000001</v>
      </c>
      <c r="Y155">
        <v>-45.161999999999992</v>
      </c>
      <c r="Z155">
        <v>4.8660726970439765E-2</v>
      </c>
    </row>
    <row r="156" spans="2:26" x14ac:dyDescent="0.2">
      <c r="B156">
        <v>218</v>
      </c>
      <c r="C156">
        <v>-0.82253279999999995</v>
      </c>
      <c r="D156">
        <v>0.17407785000000001</v>
      </c>
      <c r="E156" s="4">
        <v>9.6640130000000006</v>
      </c>
      <c r="F156">
        <f t="shared" si="8"/>
        <v>9.7005159949925073</v>
      </c>
      <c r="G156">
        <f t="shared" si="10"/>
        <v>31.632000000000001</v>
      </c>
      <c r="H156">
        <v>-58.568999999999988</v>
      </c>
      <c r="I156">
        <v>-2.9734402329662391E-2</v>
      </c>
      <c r="S156">
        <v>291</v>
      </c>
      <c r="T156">
        <v>6.1086525000000002E-4</v>
      </c>
      <c r="U156">
        <v>-7.6358153999999995E-4</v>
      </c>
      <c r="V156" s="4">
        <v>-1.5271630999999999E-4</v>
      </c>
      <c r="W156">
        <f t="shared" si="9"/>
        <v>9.8971480398463781E-4</v>
      </c>
      <c r="X156">
        <f t="shared" si="11"/>
        <v>45.454999999999998</v>
      </c>
      <c r="Y156">
        <v>-44.870999999999995</v>
      </c>
      <c r="Z156">
        <v>3.7385815479995328E-3</v>
      </c>
    </row>
    <row r="157" spans="2:26" x14ac:dyDescent="0.2">
      <c r="B157">
        <v>201</v>
      </c>
      <c r="C157">
        <v>-0.81774709999999995</v>
      </c>
      <c r="D157">
        <v>0.17467605</v>
      </c>
      <c r="E157" s="4">
        <v>9.6640130000000006</v>
      </c>
      <c r="F157">
        <f t="shared" si="8"/>
        <v>9.7001221284152415</v>
      </c>
      <c r="G157">
        <f t="shared" si="10"/>
        <v>31.832999999999998</v>
      </c>
      <c r="H157">
        <v>-58.367999999999995</v>
      </c>
      <c r="I157">
        <v>-3.0245687198658507E-2</v>
      </c>
      <c r="S157">
        <v>291</v>
      </c>
      <c r="T157">
        <v>-3.0543261999999997E-4</v>
      </c>
      <c r="U157">
        <v>-1.5271630999999999E-4</v>
      </c>
      <c r="V157" s="4">
        <v>0</v>
      </c>
      <c r="W157">
        <f t="shared" si="9"/>
        <v>3.4148405043293091E-4</v>
      </c>
      <c r="X157">
        <f t="shared" si="11"/>
        <v>45.746000000000002</v>
      </c>
      <c r="Y157">
        <v>-44.579999999999991</v>
      </c>
      <c r="Z157">
        <v>-4.695124506349381E-2</v>
      </c>
    </row>
    <row r="158" spans="2:26" x14ac:dyDescent="0.2">
      <c r="B158">
        <v>200</v>
      </c>
      <c r="C158">
        <v>-0.80877405000000002</v>
      </c>
      <c r="D158">
        <v>0.18364913999999999</v>
      </c>
      <c r="E158" s="4">
        <v>9.6598249999999997</v>
      </c>
      <c r="F158">
        <f t="shared" si="8"/>
        <v>9.695362886514415</v>
      </c>
      <c r="G158">
        <f t="shared" si="10"/>
        <v>32.033000000000001</v>
      </c>
      <c r="H158">
        <v>-58.167999999999992</v>
      </c>
      <c r="I158">
        <v>-3.1041079658316494E-2</v>
      </c>
      <c r="S158">
        <v>292</v>
      </c>
      <c r="T158">
        <v>0</v>
      </c>
      <c r="U158">
        <v>-4.5814895000000002E-4</v>
      </c>
      <c r="V158" s="4">
        <v>-1.5271630999999999E-4</v>
      </c>
      <c r="W158">
        <f t="shared" si="9"/>
        <v>4.8293139443001488E-4</v>
      </c>
      <c r="X158">
        <f t="shared" si="11"/>
        <v>46.037999999999997</v>
      </c>
      <c r="Y158">
        <v>-44.287999999999997</v>
      </c>
      <c r="Z158">
        <v>2.3225123507896937E-2</v>
      </c>
    </row>
    <row r="159" spans="2:26" x14ac:dyDescent="0.2">
      <c r="B159">
        <v>200</v>
      </c>
      <c r="C159">
        <v>-0.81834536999999996</v>
      </c>
      <c r="D159">
        <v>0.18843478</v>
      </c>
      <c r="E159" s="4">
        <v>9.6831549999999993</v>
      </c>
      <c r="F159">
        <f t="shared" si="8"/>
        <v>9.7195003763022232</v>
      </c>
      <c r="G159">
        <f t="shared" si="10"/>
        <v>32.232999999999997</v>
      </c>
      <c r="H159">
        <v>-57.967999999999996</v>
      </c>
      <c r="I159">
        <v>-3.2029320482904904E-2</v>
      </c>
      <c r="S159">
        <v>292</v>
      </c>
      <c r="T159">
        <v>-6.1086525000000002E-4</v>
      </c>
      <c r="U159">
        <v>4.5814895000000002E-4</v>
      </c>
      <c r="V159" s="4">
        <v>1.5271630999999999E-4</v>
      </c>
      <c r="W159">
        <f t="shared" si="9"/>
        <v>7.7870346434549852E-4</v>
      </c>
      <c r="X159">
        <f t="shared" si="11"/>
        <v>46.33</v>
      </c>
      <c r="Y159">
        <v>-43.995999999999995</v>
      </c>
      <c r="Z159">
        <v>1.60363849842718E-2</v>
      </c>
    </row>
    <row r="160" spans="2:26" x14ac:dyDescent="0.2">
      <c r="B160">
        <v>201</v>
      </c>
      <c r="C160">
        <v>-0.8135597</v>
      </c>
      <c r="D160">
        <v>0.18364913999999999</v>
      </c>
      <c r="E160" s="4">
        <v>9.6687980000000007</v>
      </c>
      <c r="F160">
        <f t="shared" si="8"/>
        <v>9.7047030432100723</v>
      </c>
      <c r="G160">
        <f t="shared" si="10"/>
        <v>32.433999999999997</v>
      </c>
      <c r="H160">
        <v>-57.766999999999996</v>
      </c>
      <c r="I160">
        <v>-2.6132571923879598E-2</v>
      </c>
      <c r="S160">
        <v>291</v>
      </c>
      <c r="T160">
        <v>-3.0543261999999997E-4</v>
      </c>
      <c r="U160">
        <v>1.5271630999999999E-4</v>
      </c>
      <c r="V160" s="4">
        <v>1.5271630999999999E-4</v>
      </c>
      <c r="W160">
        <f t="shared" si="9"/>
        <v>3.7407703490069611E-4</v>
      </c>
      <c r="X160">
        <f t="shared" si="11"/>
        <v>46.621000000000002</v>
      </c>
      <c r="Y160">
        <v>-43.704999999999991</v>
      </c>
      <c r="Z160">
        <v>-1.3994651924456276E-2</v>
      </c>
    </row>
    <row r="161" spans="2:26" x14ac:dyDescent="0.2">
      <c r="B161">
        <v>200</v>
      </c>
      <c r="C161">
        <v>-0.81774709999999995</v>
      </c>
      <c r="D161">
        <v>0.18364913999999999</v>
      </c>
      <c r="E161" s="4">
        <v>9.6592260000000003</v>
      </c>
      <c r="F161">
        <f t="shared" si="8"/>
        <v>9.6955187713323081</v>
      </c>
      <c r="G161">
        <f t="shared" si="10"/>
        <v>32.633999999999993</v>
      </c>
      <c r="H161">
        <v>-57.567</v>
      </c>
      <c r="I161">
        <v>-1.9786032381957176E-2</v>
      </c>
      <c r="S161">
        <v>291</v>
      </c>
      <c r="T161">
        <v>-1.5271630999999999E-4</v>
      </c>
      <c r="U161">
        <v>-1.5271630999999999E-4</v>
      </c>
      <c r="V161" s="4">
        <v>3.0543261999999997E-4</v>
      </c>
      <c r="W161">
        <f t="shared" si="9"/>
        <v>3.7407703490069605E-4</v>
      </c>
      <c r="X161">
        <f t="shared" si="11"/>
        <v>46.911999999999999</v>
      </c>
      <c r="Y161">
        <v>-43.413999999999994</v>
      </c>
      <c r="Z161">
        <v>1.6800175728844287E-3</v>
      </c>
    </row>
    <row r="162" spans="2:26" x14ac:dyDescent="0.2">
      <c r="B162">
        <v>201</v>
      </c>
      <c r="C162">
        <v>-0.80817585999999997</v>
      </c>
      <c r="D162">
        <v>0.17407785000000001</v>
      </c>
      <c r="E162" s="4">
        <v>9.6502529999999993</v>
      </c>
      <c r="F162">
        <f t="shared" si="8"/>
        <v>9.6855993249027357</v>
      </c>
      <c r="G162">
        <f t="shared" si="10"/>
        <v>32.834999999999994</v>
      </c>
      <c r="H162">
        <v>-57.366</v>
      </c>
      <c r="I162">
        <v>-2.0251198643850297E-2</v>
      </c>
      <c r="S162">
        <v>291</v>
      </c>
      <c r="T162">
        <v>-3.0543261999999997E-4</v>
      </c>
      <c r="U162">
        <v>1.5271630999999999E-4</v>
      </c>
      <c r="V162" s="4">
        <v>0</v>
      </c>
      <c r="W162">
        <f t="shared" si="9"/>
        <v>3.4148405043293091E-4</v>
      </c>
      <c r="X162">
        <f t="shared" si="11"/>
        <v>47.203000000000003</v>
      </c>
      <c r="Y162">
        <v>-43.12299999999999</v>
      </c>
      <c r="Z162">
        <v>6.2788190164964246E-3</v>
      </c>
    </row>
    <row r="163" spans="2:26" x14ac:dyDescent="0.2">
      <c r="B163">
        <v>200</v>
      </c>
      <c r="C163">
        <v>-0.81834536999999996</v>
      </c>
      <c r="D163">
        <v>0.17886350000000001</v>
      </c>
      <c r="E163" s="4">
        <v>9.6687980000000007</v>
      </c>
      <c r="F163">
        <f t="shared" si="8"/>
        <v>9.7050160258000968</v>
      </c>
      <c r="G163">
        <f t="shared" si="10"/>
        <v>33.034999999999989</v>
      </c>
      <c r="H163">
        <v>-57.166000000000004</v>
      </c>
      <c r="I163">
        <v>-2.1108414799649904E-2</v>
      </c>
      <c r="S163">
        <v>292</v>
      </c>
      <c r="T163">
        <v>1.2217305E-3</v>
      </c>
      <c r="U163">
        <v>-4.5814895000000002E-4</v>
      </c>
      <c r="V163" s="4">
        <v>0</v>
      </c>
      <c r="W163">
        <f t="shared" si="9"/>
        <v>1.3048087503601256E-3</v>
      </c>
      <c r="X163">
        <f t="shared" si="11"/>
        <v>47.494999999999997</v>
      </c>
      <c r="Y163">
        <v>-42.830999999999996</v>
      </c>
      <c r="Z163">
        <v>2.4402057477005669E-2</v>
      </c>
    </row>
    <row r="164" spans="2:26" x14ac:dyDescent="0.2">
      <c r="B164">
        <v>200</v>
      </c>
      <c r="C164">
        <v>-0.8135597</v>
      </c>
      <c r="D164">
        <v>0.18364913999999999</v>
      </c>
      <c r="E164" s="4">
        <v>9.6783695000000005</v>
      </c>
      <c r="F164">
        <f t="shared" si="8"/>
        <v>9.7142391658130958</v>
      </c>
      <c r="G164">
        <f t="shared" si="10"/>
        <v>33.234999999999992</v>
      </c>
      <c r="H164">
        <v>-56.966000000000001</v>
      </c>
      <c r="I164">
        <v>-2.2076514162962517E-2</v>
      </c>
      <c r="S164">
        <v>290</v>
      </c>
      <c r="T164">
        <v>1.2217305E-3</v>
      </c>
      <c r="U164">
        <v>-3.0543261999999997E-4</v>
      </c>
      <c r="V164" s="4">
        <v>-1.5271630999999999E-4</v>
      </c>
      <c r="W164">
        <f t="shared" si="9"/>
        <v>1.2685569641645307E-3</v>
      </c>
      <c r="X164">
        <f t="shared" si="11"/>
        <v>47.784999999999997</v>
      </c>
      <c r="Y164">
        <v>-42.540999999999997</v>
      </c>
      <c r="Z164">
        <v>5.2269086011573398E-3</v>
      </c>
    </row>
    <row r="165" spans="2:26" x14ac:dyDescent="0.2">
      <c r="B165">
        <v>200</v>
      </c>
      <c r="C165">
        <v>-0.80817585999999997</v>
      </c>
      <c r="D165">
        <v>0.1794617</v>
      </c>
      <c r="E165" s="4">
        <v>9.673584</v>
      </c>
      <c r="F165">
        <f t="shared" si="8"/>
        <v>9.7089434094297626</v>
      </c>
      <c r="G165">
        <f t="shared" si="10"/>
        <v>33.434999999999995</v>
      </c>
      <c r="H165">
        <v>-56.765999999999998</v>
      </c>
      <c r="I165">
        <v>-2.2823365225791599E-2</v>
      </c>
      <c r="S165">
        <v>293</v>
      </c>
      <c r="T165">
        <v>9.1629790000000003E-4</v>
      </c>
      <c r="U165">
        <v>-9.1629790000000003E-4</v>
      </c>
      <c r="V165" s="4">
        <v>-1.5271630999999999E-4</v>
      </c>
      <c r="W165">
        <f t="shared" si="9"/>
        <v>1.3048087807908239E-3</v>
      </c>
      <c r="X165">
        <f t="shared" si="11"/>
        <v>48.078000000000003</v>
      </c>
      <c r="Y165">
        <v>-42.24799999999999</v>
      </c>
      <c r="Z165">
        <v>-2.6962335293661741E-2</v>
      </c>
    </row>
    <row r="166" spans="2:26" x14ac:dyDescent="0.2">
      <c r="B166">
        <v>218</v>
      </c>
      <c r="C166">
        <v>-0.8129615</v>
      </c>
      <c r="D166">
        <v>0.18364913999999999</v>
      </c>
      <c r="E166" s="4">
        <v>9.6640130000000006</v>
      </c>
      <c r="F166">
        <f t="shared" si="8"/>
        <v>9.699885600937467</v>
      </c>
      <c r="G166">
        <f t="shared" si="10"/>
        <v>33.652999999999992</v>
      </c>
      <c r="H166">
        <v>-56.548000000000002</v>
      </c>
      <c r="I166">
        <v>-2.3388547514333471E-2</v>
      </c>
      <c r="S166">
        <v>291</v>
      </c>
      <c r="T166">
        <v>9.1629790000000003E-4</v>
      </c>
      <c r="U166">
        <v>-6.1086525000000002E-4</v>
      </c>
      <c r="V166" s="4">
        <v>1.5271630999999999E-4</v>
      </c>
      <c r="W166">
        <f t="shared" si="9"/>
        <v>1.1117915571463874E-3</v>
      </c>
      <c r="X166">
        <f t="shared" si="11"/>
        <v>48.369</v>
      </c>
      <c r="Y166">
        <v>-41.956999999999994</v>
      </c>
      <c r="Z166">
        <v>-1.6054122207562575E-2</v>
      </c>
    </row>
    <row r="167" spans="2:26" x14ac:dyDescent="0.2">
      <c r="B167">
        <v>201</v>
      </c>
      <c r="C167">
        <v>-0.8129615</v>
      </c>
      <c r="D167">
        <v>0.18903299000000001</v>
      </c>
      <c r="E167" s="4">
        <v>9.6592260000000003</v>
      </c>
      <c r="F167">
        <f t="shared" si="8"/>
        <v>9.695219790745675</v>
      </c>
      <c r="G167">
        <f t="shared" si="10"/>
        <v>33.853999999999992</v>
      </c>
      <c r="H167">
        <v>-56.347000000000001</v>
      </c>
      <c r="I167">
        <v>-2.4142468106403206E-2</v>
      </c>
      <c r="S167">
        <v>291</v>
      </c>
      <c r="T167">
        <v>1.5271630999999999E-4</v>
      </c>
      <c r="U167">
        <v>-1.5271630999999999E-4</v>
      </c>
      <c r="V167" s="4">
        <v>1.5271630999999999E-4</v>
      </c>
      <c r="W167">
        <f t="shared" si="9"/>
        <v>2.6451240806443896E-4</v>
      </c>
      <c r="X167">
        <f t="shared" si="11"/>
        <v>48.66</v>
      </c>
      <c r="Y167">
        <v>-41.665999999999997</v>
      </c>
      <c r="Z167">
        <v>1.5178405091933688E-3</v>
      </c>
    </row>
    <row r="168" spans="2:26" x14ac:dyDescent="0.2">
      <c r="B168">
        <v>201</v>
      </c>
      <c r="C168">
        <v>-0.82731843000000005</v>
      </c>
      <c r="D168">
        <v>0.18364913999999999</v>
      </c>
      <c r="E168" s="4">
        <v>9.6544410000000003</v>
      </c>
      <c r="F168">
        <f t="shared" si="8"/>
        <v>9.6915640540483157</v>
      </c>
      <c r="G168">
        <f t="shared" si="10"/>
        <v>34.054999999999993</v>
      </c>
      <c r="H168">
        <v>-56.146000000000001</v>
      </c>
      <c r="I168">
        <v>-2.4690942645148137E-2</v>
      </c>
      <c r="S168">
        <v>292</v>
      </c>
      <c r="T168">
        <v>6.1086525000000002E-4</v>
      </c>
      <c r="U168">
        <v>0</v>
      </c>
      <c r="V168" s="4">
        <v>3.0543261999999997E-4</v>
      </c>
      <c r="W168">
        <f t="shared" si="9"/>
        <v>6.829681098101338E-4</v>
      </c>
      <c r="X168">
        <f t="shared" si="11"/>
        <v>48.951999999999998</v>
      </c>
      <c r="Y168">
        <v>-41.373999999999995</v>
      </c>
      <c r="Z168">
        <v>1.7472638050747242E-2</v>
      </c>
    </row>
    <row r="169" spans="2:26" x14ac:dyDescent="0.2">
      <c r="B169">
        <v>200</v>
      </c>
      <c r="C169">
        <v>-0.81774709999999995</v>
      </c>
      <c r="D169">
        <v>0.1794617</v>
      </c>
      <c r="E169" s="4">
        <v>9.6640130000000006</v>
      </c>
      <c r="F169">
        <f t="shared" si="8"/>
        <v>9.7002094866809099</v>
      </c>
      <c r="G169">
        <f t="shared" si="10"/>
        <v>34.254999999999995</v>
      </c>
      <c r="H169">
        <v>-55.945999999999998</v>
      </c>
      <c r="I169">
        <v>-2.5565132411704654E-2</v>
      </c>
      <c r="S169">
        <v>291</v>
      </c>
      <c r="T169">
        <v>-1.0690141999999999E-3</v>
      </c>
      <c r="U169">
        <v>-1.5271630999999999E-4</v>
      </c>
      <c r="V169" s="4">
        <v>-3.0543261999999997E-4</v>
      </c>
      <c r="W169">
        <f t="shared" si="9"/>
        <v>1.1222311332794684E-3</v>
      </c>
      <c r="X169">
        <f t="shared" si="11"/>
        <v>49.243000000000002</v>
      </c>
      <c r="Y169">
        <v>-41.082999999999991</v>
      </c>
      <c r="Z169">
        <v>-2.3431431552933625E-2</v>
      </c>
    </row>
    <row r="170" spans="2:26" x14ac:dyDescent="0.2">
      <c r="B170">
        <v>201</v>
      </c>
      <c r="C170">
        <v>-0.80817585999999997</v>
      </c>
      <c r="D170">
        <v>0.17407785000000001</v>
      </c>
      <c r="E170" s="4">
        <v>9.6640130000000006</v>
      </c>
      <c r="F170">
        <f t="shared" si="8"/>
        <v>9.6993091806951064</v>
      </c>
      <c r="G170">
        <f t="shared" si="10"/>
        <v>34.455999999999996</v>
      </c>
      <c r="H170">
        <v>-55.744999999999997</v>
      </c>
      <c r="I170">
        <v>-2.6466770248163938E-2</v>
      </c>
      <c r="S170">
        <v>291</v>
      </c>
      <c r="T170">
        <v>-6.1086525000000002E-4</v>
      </c>
      <c r="U170">
        <v>1.5271630999999999E-4</v>
      </c>
      <c r="V170" s="4">
        <v>4.5814895000000002E-4</v>
      </c>
      <c r="W170">
        <f t="shared" si="9"/>
        <v>7.7870346434549852E-4</v>
      </c>
      <c r="X170">
        <f t="shared" si="11"/>
        <v>49.533999999999999</v>
      </c>
      <c r="Y170">
        <v>-40.791999999999994</v>
      </c>
      <c r="Z170">
        <v>3.5956054647985568E-3</v>
      </c>
    </row>
    <row r="171" spans="2:26" x14ac:dyDescent="0.2">
      <c r="B171">
        <v>200</v>
      </c>
      <c r="C171">
        <v>-0.8129615</v>
      </c>
      <c r="D171">
        <v>0.1692922</v>
      </c>
      <c r="E171" s="4">
        <v>9.6550399999999996</v>
      </c>
      <c r="F171">
        <f t="shared" si="8"/>
        <v>9.6906843747520259</v>
      </c>
      <c r="G171">
        <f t="shared" si="10"/>
        <v>34.655999999999992</v>
      </c>
      <c r="H171">
        <v>-55.545000000000002</v>
      </c>
      <c r="I171">
        <v>-2.7436627515590194E-2</v>
      </c>
      <c r="S171">
        <v>292</v>
      </c>
      <c r="T171">
        <v>-9.1629790000000003E-4</v>
      </c>
      <c r="U171">
        <v>1.5271630999999999E-4</v>
      </c>
      <c r="V171" s="4">
        <v>1.5271630999999999E-4</v>
      </c>
      <c r="W171">
        <f t="shared" si="9"/>
        <v>9.4140659877889235E-4</v>
      </c>
      <c r="X171">
        <f t="shared" si="11"/>
        <v>49.826000000000001</v>
      </c>
      <c r="Y171">
        <v>-40.499999999999993</v>
      </c>
      <c r="Z171">
        <v>4.6333872024835309E-3</v>
      </c>
    </row>
    <row r="172" spans="2:26" x14ac:dyDescent="0.2">
      <c r="B172">
        <v>200</v>
      </c>
      <c r="C172">
        <v>-0.8129615</v>
      </c>
      <c r="D172">
        <v>0.17467605</v>
      </c>
      <c r="E172" s="4">
        <v>9.6592260000000003</v>
      </c>
      <c r="F172">
        <f t="shared" si="8"/>
        <v>9.6949504919830236</v>
      </c>
      <c r="G172">
        <f t="shared" si="10"/>
        <v>34.855999999999995</v>
      </c>
      <c r="H172">
        <v>-55.344999999999999</v>
      </c>
      <c r="I172">
        <v>-2.7885501750575428E-2</v>
      </c>
      <c r="S172">
        <v>290</v>
      </c>
      <c r="T172">
        <v>-3.0543261999999997E-4</v>
      </c>
      <c r="U172">
        <v>0</v>
      </c>
      <c r="V172" s="4">
        <v>-1.5271630999999999E-4</v>
      </c>
      <c r="W172">
        <f t="shared" si="9"/>
        <v>3.4148405043293091E-4</v>
      </c>
      <c r="X172">
        <f t="shared" si="11"/>
        <v>50.116</v>
      </c>
      <c r="Y172">
        <v>-40.209999999999994</v>
      </c>
      <c r="Z172">
        <v>-1.5909261568591331E-2</v>
      </c>
    </row>
    <row r="173" spans="2:26" x14ac:dyDescent="0.2">
      <c r="B173">
        <v>200</v>
      </c>
      <c r="C173">
        <v>-0.82253279999999995</v>
      </c>
      <c r="D173">
        <v>0.18843478</v>
      </c>
      <c r="E173" s="4">
        <v>9.6448699999999992</v>
      </c>
      <c r="F173">
        <f t="shared" si="8"/>
        <v>9.6817139593302102</v>
      </c>
      <c r="G173">
        <f t="shared" si="10"/>
        <v>35.05599999999999</v>
      </c>
      <c r="H173">
        <v>-55.145000000000003</v>
      </c>
      <c r="I173">
        <v>-2.87916505185873E-2</v>
      </c>
      <c r="S173">
        <v>293</v>
      </c>
      <c r="T173">
        <v>1.0690141999999999E-3</v>
      </c>
      <c r="U173">
        <v>-1.5271630999999999E-4</v>
      </c>
      <c r="V173" s="4">
        <v>-3.0543261999999997E-4</v>
      </c>
      <c r="W173">
        <f t="shared" si="9"/>
        <v>1.1222311332794684E-3</v>
      </c>
      <c r="X173">
        <f t="shared" si="11"/>
        <v>50.408999999999999</v>
      </c>
      <c r="Y173">
        <v>-39.916999999999994</v>
      </c>
      <c r="Z173">
        <v>-4.7672167681692742E-3</v>
      </c>
    </row>
    <row r="174" spans="2:26" x14ac:dyDescent="0.2">
      <c r="B174">
        <v>201</v>
      </c>
      <c r="C174">
        <v>-0.82731843000000005</v>
      </c>
      <c r="D174">
        <v>0.1692922</v>
      </c>
      <c r="E174" s="4">
        <v>9.6544410000000003</v>
      </c>
      <c r="F174">
        <f t="shared" si="8"/>
        <v>9.6913026294755387</v>
      </c>
      <c r="G174">
        <f t="shared" si="10"/>
        <v>35.256999999999991</v>
      </c>
      <c r="H174">
        <v>-54.944000000000003</v>
      </c>
      <c r="I174">
        <v>-2.9701393030171039E-2</v>
      </c>
      <c r="S174">
        <v>291</v>
      </c>
      <c r="T174">
        <v>0</v>
      </c>
      <c r="U174">
        <v>1.5271630999999999E-4</v>
      </c>
      <c r="V174" s="4">
        <v>-4.5814895000000002E-4</v>
      </c>
      <c r="W174">
        <f t="shared" si="9"/>
        <v>4.8293139443001488E-4</v>
      </c>
      <c r="X174">
        <f t="shared" si="11"/>
        <v>50.7</v>
      </c>
      <c r="Y174">
        <v>-39.625999999999991</v>
      </c>
      <c r="Z174">
        <v>-5.8106557854798683E-4</v>
      </c>
    </row>
    <row r="175" spans="2:26" x14ac:dyDescent="0.2">
      <c r="B175">
        <v>200</v>
      </c>
      <c r="C175">
        <v>-0.81774709999999995</v>
      </c>
      <c r="D175">
        <v>0.1794617</v>
      </c>
      <c r="E175" s="4">
        <v>9.673584</v>
      </c>
      <c r="F175">
        <f t="shared" si="8"/>
        <v>9.7097448074798187</v>
      </c>
      <c r="G175">
        <f t="shared" si="10"/>
        <v>35.456999999999994</v>
      </c>
      <c r="H175">
        <v>-54.744</v>
      </c>
      <c r="I175">
        <v>-3.0171198431245629E-2</v>
      </c>
      <c r="S175">
        <v>291</v>
      </c>
      <c r="T175">
        <v>-1.5271630999999999E-4</v>
      </c>
      <c r="U175">
        <v>3.0543261999999997E-4</v>
      </c>
      <c r="V175" s="4">
        <v>4.5814895000000002E-4</v>
      </c>
      <c r="W175">
        <f t="shared" si="9"/>
        <v>5.7141212542803383E-4</v>
      </c>
      <c r="X175">
        <f t="shared" si="11"/>
        <v>50.991</v>
      </c>
      <c r="Y175">
        <v>-39.334999999999994</v>
      </c>
      <c r="Z175">
        <v>-4.5375682961147225E-2</v>
      </c>
    </row>
    <row r="176" spans="2:26" x14ac:dyDescent="0.2">
      <c r="B176">
        <v>200</v>
      </c>
      <c r="C176">
        <v>-0.8129615</v>
      </c>
      <c r="D176">
        <v>0.1698904</v>
      </c>
      <c r="E176" s="4">
        <v>9.673584</v>
      </c>
      <c r="F176">
        <f t="shared" si="8"/>
        <v>9.709170744896312</v>
      </c>
      <c r="G176">
        <f t="shared" si="10"/>
        <v>35.656999999999989</v>
      </c>
      <c r="H176">
        <v>-54.544000000000004</v>
      </c>
      <c r="I176">
        <v>-3.1021658781021814E-2</v>
      </c>
      <c r="S176">
        <v>292</v>
      </c>
      <c r="T176">
        <v>0</v>
      </c>
      <c r="U176">
        <v>4.5814895000000002E-4</v>
      </c>
      <c r="V176" s="4">
        <v>-1.5271630999999999E-4</v>
      </c>
      <c r="W176">
        <f t="shared" si="9"/>
        <v>4.8293139443001488E-4</v>
      </c>
      <c r="X176">
        <f t="shared" si="11"/>
        <v>51.283000000000001</v>
      </c>
      <c r="Y176">
        <v>-39.042999999999992</v>
      </c>
      <c r="Z176">
        <v>5.0078741955206455E-3</v>
      </c>
    </row>
    <row r="177" spans="2:26" x14ac:dyDescent="0.2">
      <c r="B177">
        <v>201</v>
      </c>
      <c r="C177">
        <v>-0.81774709999999995</v>
      </c>
      <c r="D177">
        <v>0.1794617</v>
      </c>
      <c r="E177" s="4">
        <v>9.6592260000000003</v>
      </c>
      <c r="F177">
        <f t="shared" si="8"/>
        <v>9.6954403582509485</v>
      </c>
      <c r="G177">
        <f t="shared" si="10"/>
        <v>35.85799999999999</v>
      </c>
      <c r="H177">
        <v>-54.343000000000004</v>
      </c>
      <c r="I177">
        <v>-3.1955578801993338E-2</v>
      </c>
      <c r="S177">
        <v>292</v>
      </c>
      <c r="T177">
        <v>0</v>
      </c>
      <c r="U177">
        <v>4.5814895000000002E-4</v>
      </c>
      <c r="V177" s="4">
        <v>-3.0543261999999997E-4</v>
      </c>
      <c r="W177">
        <f t="shared" si="9"/>
        <v>5.5062650294565997E-4</v>
      </c>
      <c r="X177">
        <f t="shared" si="11"/>
        <v>51.575000000000003</v>
      </c>
      <c r="Y177">
        <v>-38.750999999999991</v>
      </c>
      <c r="Z177">
        <v>3.4905627590119288E-2</v>
      </c>
    </row>
    <row r="178" spans="2:26" x14ac:dyDescent="0.2">
      <c r="B178">
        <v>200</v>
      </c>
      <c r="C178">
        <v>-0.82253279999999995</v>
      </c>
      <c r="D178">
        <v>0.1794617</v>
      </c>
      <c r="E178" s="4">
        <v>9.6831549999999993</v>
      </c>
      <c r="F178">
        <f t="shared" si="8"/>
        <v>9.7196840207317301</v>
      </c>
      <c r="G178">
        <f t="shared" si="10"/>
        <v>36.057999999999993</v>
      </c>
      <c r="H178">
        <v>-54.143000000000001</v>
      </c>
      <c r="I178">
        <v>-3.2458003630816586E-2</v>
      </c>
      <c r="S178">
        <v>291</v>
      </c>
      <c r="T178">
        <v>-9.1629790000000003E-4</v>
      </c>
      <c r="U178">
        <v>1.5271630999999999E-4</v>
      </c>
      <c r="V178" s="4">
        <v>-1.5271630999999999E-4</v>
      </c>
      <c r="W178">
        <f t="shared" si="9"/>
        <v>9.4140659877889235E-4</v>
      </c>
      <c r="X178">
        <f t="shared" si="11"/>
        <v>51.866</v>
      </c>
      <c r="Y178">
        <v>-38.459999999999994</v>
      </c>
      <c r="Z178">
        <v>-9.3393219705755759E-3</v>
      </c>
    </row>
    <row r="179" spans="2:26" x14ac:dyDescent="0.2">
      <c r="B179">
        <v>201</v>
      </c>
      <c r="C179">
        <v>-0.81774709999999995</v>
      </c>
      <c r="D179">
        <v>0.1794617</v>
      </c>
      <c r="E179" s="4">
        <v>9.673584</v>
      </c>
      <c r="F179">
        <f t="shared" si="8"/>
        <v>9.7097448074798187</v>
      </c>
      <c r="G179">
        <f t="shared" si="10"/>
        <v>36.258999999999993</v>
      </c>
      <c r="H179">
        <v>-53.942</v>
      </c>
      <c r="I179">
        <v>-3.3364748372554473E-2</v>
      </c>
      <c r="S179">
        <v>291</v>
      </c>
      <c r="T179">
        <v>0</v>
      </c>
      <c r="U179">
        <v>-4.5814895000000002E-4</v>
      </c>
      <c r="V179" s="4">
        <v>-4.5814895000000002E-4</v>
      </c>
      <c r="W179">
        <f t="shared" si="9"/>
        <v>6.4792045867699305E-4</v>
      </c>
      <c r="X179">
        <f t="shared" si="11"/>
        <v>52.156999999999996</v>
      </c>
      <c r="Y179">
        <v>-38.168999999999997</v>
      </c>
      <c r="Z179">
        <v>-1.9239990275106179E-2</v>
      </c>
    </row>
    <row r="180" spans="2:26" x14ac:dyDescent="0.2">
      <c r="B180">
        <v>218</v>
      </c>
      <c r="C180">
        <v>-0.81774709999999995</v>
      </c>
      <c r="D180">
        <v>0.18903299000000001</v>
      </c>
      <c r="E180" s="4">
        <v>9.6544410000000003</v>
      </c>
      <c r="F180">
        <f t="shared" si="8"/>
        <v>9.6908552157870851</v>
      </c>
      <c r="G180">
        <f t="shared" si="10"/>
        <v>36.47699999999999</v>
      </c>
      <c r="H180">
        <v>-53.724000000000004</v>
      </c>
      <c r="I180">
        <v>-3.4015685876793295E-2</v>
      </c>
      <c r="S180">
        <v>291</v>
      </c>
      <c r="T180">
        <v>-1.6798793999999999E-3</v>
      </c>
      <c r="U180">
        <v>7.6358153999999995E-4</v>
      </c>
      <c r="V180" s="4">
        <v>3.0543261999999997E-4</v>
      </c>
      <c r="W180">
        <f t="shared" si="9"/>
        <v>1.8703851614395352E-3</v>
      </c>
      <c r="X180">
        <f t="shared" si="11"/>
        <v>52.448</v>
      </c>
      <c r="Y180">
        <v>-37.877999999999993</v>
      </c>
      <c r="Z180">
        <v>7.3788929981497249E-3</v>
      </c>
    </row>
    <row r="181" spans="2:26" x14ac:dyDescent="0.2">
      <c r="B181">
        <v>200</v>
      </c>
      <c r="C181">
        <v>-0.81774709999999995</v>
      </c>
      <c r="D181">
        <v>0.18424734000000001</v>
      </c>
      <c r="E181" s="4">
        <v>9.6592260000000003</v>
      </c>
      <c r="F181">
        <f t="shared" si="8"/>
        <v>9.6955301206757891</v>
      </c>
      <c r="G181">
        <f t="shared" si="10"/>
        <v>36.676999999999992</v>
      </c>
      <c r="H181">
        <v>-53.524000000000001</v>
      </c>
      <c r="I181">
        <v>-3.4803416241080798E-2</v>
      </c>
      <c r="S181">
        <v>291</v>
      </c>
      <c r="T181">
        <v>-4.5814895000000002E-4</v>
      </c>
      <c r="U181">
        <v>0</v>
      </c>
      <c r="V181" s="4">
        <v>1.5271630999999999E-4</v>
      </c>
      <c r="W181">
        <f t="shared" si="9"/>
        <v>4.8293139443001488E-4</v>
      </c>
      <c r="X181">
        <f t="shared" si="11"/>
        <v>52.738999999999997</v>
      </c>
      <c r="Y181">
        <v>-37.586999999999996</v>
      </c>
      <c r="Z181">
        <v>1.5295835521971989E-2</v>
      </c>
    </row>
    <row r="182" spans="2:26" x14ac:dyDescent="0.2">
      <c r="B182">
        <v>201</v>
      </c>
      <c r="C182">
        <v>-0.81774709999999995</v>
      </c>
      <c r="D182">
        <v>0.19322042</v>
      </c>
      <c r="E182" s="4">
        <v>9.6592260000000003</v>
      </c>
      <c r="F182">
        <f t="shared" si="8"/>
        <v>9.695704789716908</v>
      </c>
      <c r="G182">
        <f t="shared" si="10"/>
        <v>36.877999999999993</v>
      </c>
      <c r="H182">
        <v>-53.323</v>
      </c>
      <c r="I182">
        <v>-3.5660773983519432E-2</v>
      </c>
      <c r="S182">
        <v>292</v>
      </c>
      <c r="T182">
        <v>-1.5271631E-3</v>
      </c>
      <c r="U182">
        <v>1.5271630999999999E-4</v>
      </c>
      <c r="V182" s="4">
        <v>0</v>
      </c>
      <c r="W182">
        <f t="shared" si="9"/>
        <v>1.5347799208165404E-3</v>
      </c>
      <c r="X182">
        <f t="shared" si="11"/>
        <v>53.030999999999999</v>
      </c>
      <c r="Y182">
        <v>-37.294999999999995</v>
      </c>
      <c r="Z182">
        <v>-3.4029241131914791E-3</v>
      </c>
    </row>
    <row r="183" spans="2:26" x14ac:dyDescent="0.2">
      <c r="B183">
        <v>200</v>
      </c>
      <c r="C183">
        <v>-0.80817585999999997</v>
      </c>
      <c r="D183">
        <v>0.17467605</v>
      </c>
      <c r="E183" s="4">
        <v>9.6687980000000007</v>
      </c>
      <c r="F183">
        <f t="shared" si="8"/>
        <v>9.7040875257766679</v>
      </c>
      <c r="G183">
        <f t="shared" si="10"/>
        <v>37.077999999999996</v>
      </c>
      <c r="H183">
        <v>-53.122999999999998</v>
      </c>
      <c r="I183">
        <v>-3.6762193408476314E-2</v>
      </c>
      <c r="S183">
        <v>292</v>
      </c>
      <c r="T183">
        <v>-3.0543261999999997E-4</v>
      </c>
      <c r="U183">
        <v>0</v>
      </c>
      <c r="V183" s="4">
        <v>4.5814895000000002E-4</v>
      </c>
      <c r="W183">
        <f t="shared" si="9"/>
        <v>5.5062650294565997E-4</v>
      </c>
      <c r="X183">
        <f t="shared" si="11"/>
        <v>53.323</v>
      </c>
      <c r="Y183">
        <v>-37.002999999999993</v>
      </c>
      <c r="Z183">
        <v>1.9903075002083985E-2</v>
      </c>
    </row>
    <row r="184" spans="2:26" x14ac:dyDescent="0.2">
      <c r="B184">
        <v>217</v>
      </c>
      <c r="C184">
        <v>-0.81774709999999995</v>
      </c>
      <c r="D184">
        <v>0.1794617</v>
      </c>
      <c r="E184" s="4">
        <v>9.6687980000000007</v>
      </c>
      <c r="F184">
        <f t="shared" si="8"/>
        <v>9.7049766401640198</v>
      </c>
      <c r="G184">
        <f t="shared" si="10"/>
        <v>37.294999999999995</v>
      </c>
      <c r="H184">
        <v>-52.905999999999999</v>
      </c>
      <c r="I184">
        <v>-3.7238865431089917E-2</v>
      </c>
      <c r="S184">
        <v>291</v>
      </c>
      <c r="T184">
        <v>-6.1086525000000002E-4</v>
      </c>
      <c r="U184">
        <v>3.0543261999999997E-4</v>
      </c>
      <c r="V184" s="4">
        <v>4.5814895000000002E-4</v>
      </c>
      <c r="W184">
        <f t="shared" si="9"/>
        <v>8.2240251665697715E-4</v>
      </c>
      <c r="X184">
        <f t="shared" si="11"/>
        <v>53.613999999999997</v>
      </c>
      <c r="Y184">
        <v>-36.711999999999996</v>
      </c>
      <c r="Z184">
        <v>-6.1338637669204705E-3</v>
      </c>
    </row>
    <row r="185" spans="2:26" x14ac:dyDescent="0.2">
      <c r="B185">
        <v>201</v>
      </c>
      <c r="C185">
        <v>-0.8129615</v>
      </c>
      <c r="D185">
        <v>0.18424734000000001</v>
      </c>
      <c r="E185" s="4">
        <v>9.6640130000000006</v>
      </c>
      <c r="F185">
        <f t="shared" si="8"/>
        <v>9.6998969451715489</v>
      </c>
      <c r="G185">
        <f t="shared" si="10"/>
        <v>37.495999999999995</v>
      </c>
      <c r="H185">
        <v>-52.704999999999998</v>
      </c>
      <c r="I185">
        <v>-3.8128926967981057E-2</v>
      </c>
      <c r="S185">
        <v>290</v>
      </c>
      <c r="T185">
        <v>1.5271630999999999E-4</v>
      </c>
      <c r="U185">
        <v>0</v>
      </c>
      <c r="V185" s="4">
        <v>3.0543261999999997E-4</v>
      </c>
      <c r="W185">
        <f t="shared" si="9"/>
        <v>3.4148405043293091E-4</v>
      </c>
      <c r="X185">
        <f t="shared" si="11"/>
        <v>53.904000000000003</v>
      </c>
      <c r="Y185">
        <v>-36.42199999999999</v>
      </c>
      <c r="Z185">
        <v>-8.1426730145093881E-3</v>
      </c>
    </row>
    <row r="186" spans="2:26" x14ac:dyDescent="0.2">
      <c r="B186">
        <v>201</v>
      </c>
      <c r="C186">
        <v>-0.8129615</v>
      </c>
      <c r="D186">
        <v>0.1794617</v>
      </c>
      <c r="E186" s="4">
        <v>9.6640130000000006</v>
      </c>
      <c r="F186">
        <f t="shared" si="8"/>
        <v>9.699807223157487</v>
      </c>
      <c r="G186">
        <f t="shared" si="10"/>
        <v>37.696999999999996</v>
      </c>
      <c r="H186">
        <v>-52.503999999999998</v>
      </c>
      <c r="I186">
        <v>-3.911991442260402E-2</v>
      </c>
      <c r="S186">
        <v>293</v>
      </c>
      <c r="T186">
        <v>1.2217305E-3</v>
      </c>
      <c r="U186">
        <v>-3.0543261999999997E-4</v>
      </c>
      <c r="V186" s="4">
        <v>-1.5271630999999999E-4</v>
      </c>
      <c r="W186">
        <f t="shared" si="9"/>
        <v>1.2685569641645307E-3</v>
      </c>
      <c r="X186">
        <f t="shared" si="11"/>
        <v>54.197000000000003</v>
      </c>
      <c r="Y186">
        <v>-36.128999999999991</v>
      </c>
      <c r="Z186">
        <v>-1.412386641179463E-2</v>
      </c>
    </row>
    <row r="187" spans="2:26" x14ac:dyDescent="0.2">
      <c r="B187">
        <v>201</v>
      </c>
      <c r="C187">
        <v>-0.8135597</v>
      </c>
      <c r="D187">
        <v>0.18364913999999999</v>
      </c>
      <c r="E187" s="4">
        <v>9.6783695000000005</v>
      </c>
      <c r="F187">
        <f t="shared" si="8"/>
        <v>9.7142391658130958</v>
      </c>
      <c r="G187">
        <f t="shared" si="10"/>
        <v>37.897999999999996</v>
      </c>
      <c r="H187">
        <v>-52.302999999999997</v>
      </c>
      <c r="I187">
        <v>-3.9610386220305792E-2</v>
      </c>
      <c r="S187">
        <v>291</v>
      </c>
      <c r="T187">
        <v>4.5814895000000002E-4</v>
      </c>
      <c r="U187">
        <v>-3.0543261999999997E-4</v>
      </c>
      <c r="V187" s="4">
        <v>3.0543261999999997E-4</v>
      </c>
      <c r="W187">
        <f t="shared" si="9"/>
        <v>6.2966549143670823E-4</v>
      </c>
      <c r="X187">
        <f t="shared" si="11"/>
        <v>54.488</v>
      </c>
      <c r="Y187">
        <v>-35.837999999999994</v>
      </c>
      <c r="Z187">
        <v>1.5842435055031766E-2</v>
      </c>
    </row>
    <row r="188" spans="2:26" x14ac:dyDescent="0.2">
      <c r="B188">
        <v>200</v>
      </c>
      <c r="C188">
        <v>-0.8129615</v>
      </c>
      <c r="D188">
        <v>0.18364913999999999</v>
      </c>
      <c r="E188" s="4">
        <v>9.6496549999999992</v>
      </c>
      <c r="F188">
        <f t="shared" si="8"/>
        <v>9.6855807789791299</v>
      </c>
      <c r="G188">
        <f t="shared" si="10"/>
        <v>38.097999999999992</v>
      </c>
      <c r="H188">
        <v>-52.103000000000002</v>
      </c>
      <c r="I188">
        <v>-4.0545826252312317E-2</v>
      </c>
      <c r="S188">
        <v>292</v>
      </c>
      <c r="T188">
        <v>4.5814895000000002E-4</v>
      </c>
      <c r="U188">
        <v>-6.1086525000000002E-4</v>
      </c>
      <c r="V188" s="4">
        <v>0</v>
      </c>
      <c r="W188">
        <f t="shared" si="9"/>
        <v>7.6358157000000005E-4</v>
      </c>
      <c r="X188">
        <f t="shared" si="11"/>
        <v>54.78</v>
      </c>
      <c r="Y188">
        <v>-35.545999999999992</v>
      </c>
      <c r="Z188">
        <v>-7.0198920838384611E-3</v>
      </c>
    </row>
    <row r="189" spans="2:26" x14ac:dyDescent="0.2">
      <c r="B189">
        <v>200</v>
      </c>
      <c r="C189">
        <v>-0.8129615</v>
      </c>
      <c r="D189">
        <v>0.1794617</v>
      </c>
      <c r="E189" s="4">
        <v>9.6592260000000003</v>
      </c>
      <c r="F189">
        <f t="shared" si="8"/>
        <v>9.6950378968483228</v>
      </c>
      <c r="G189">
        <f t="shared" si="10"/>
        <v>38.297999999999995</v>
      </c>
      <c r="H189">
        <v>-51.902999999999999</v>
      </c>
      <c r="I189">
        <v>-4.1519667158363943E-2</v>
      </c>
      <c r="S189">
        <v>291</v>
      </c>
      <c r="T189">
        <v>6.1086525000000002E-4</v>
      </c>
      <c r="U189">
        <v>0</v>
      </c>
      <c r="V189" s="4">
        <v>3.0543261999999997E-4</v>
      </c>
      <c r="W189">
        <f t="shared" si="9"/>
        <v>6.829681098101338E-4</v>
      </c>
      <c r="X189">
        <f t="shared" si="11"/>
        <v>55.070999999999998</v>
      </c>
      <c r="Y189">
        <v>-35.254999999999995</v>
      </c>
      <c r="Z189">
        <v>-3.6768603758306227E-2</v>
      </c>
    </row>
    <row r="190" spans="2:26" x14ac:dyDescent="0.2">
      <c r="B190">
        <v>201</v>
      </c>
      <c r="C190">
        <v>-0.81774709999999995</v>
      </c>
      <c r="D190">
        <v>0.17467605</v>
      </c>
      <c r="E190" s="4">
        <v>9.6640130000000006</v>
      </c>
      <c r="F190">
        <f t="shared" si="8"/>
        <v>9.7001221284152415</v>
      </c>
      <c r="G190">
        <f t="shared" si="10"/>
        <v>38.498999999999995</v>
      </c>
      <c r="H190">
        <v>-51.701999999999998</v>
      </c>
      <c r="I190">
        <v>-4.2003655943840479E-2</v>
      </c>
      <c r="S190">
        <v>291</v>
      </c>
      <c r="T190">
        <v>4.5814895000000002E-4</v>
      </c>
      <c r="U190">
        <v>0</v>
      </c>
      <c r="V190" s="4">
        <v>0</v>
      </c>
      <c r="W190">
        <f t="shared" si="9"/>
        <v>4.5814895000000002E-4</v>
      </c>
      <c r="X190">
        <f t="shared" si="11"/>
        <v>55.362000000000002</v>
      </c>
      <c r="Y190">
        <v>-34.963999999999992</v>
      </c>
      <c r="Z190">
        <v>1.4568084962468683E-2</v>
      </c>
    </row>
    <row r="191" spans="2:26" x14ac:dyDescent="0.2">
      <c r="B191">
        <v>218</v>
      </c>
      <c r="C191">
        <v>-0.81774709999999995</v>
      </c>
      <c r="D191">
        <v>0.18903299000000001</v>
      </c>
      <c r="E191" s="4">
        <v>9.6640130000000006</v>
      </c>
      <c r="F191">
        <f t="shared" si="8"/>
        <v>9.7003912836047892</v>
      </c>
      <c r="G191">
        <f t="shared" si="10"/>
        <v>38.716999999999992</v>
      </c>
      <c r="H191">
        <v>-51.484000000000002</v>
      </c>
      <c r="I191">
        <v>-4.2964231249805585E-2</v>
      </c>
      <c r="S191">
        <v>291</v>
      </c>
      <c r="T191">
        <v>0</v>
      </c>
      <c r="U191">
        <v>-1.5271630999999999E-4</v>
      </c>
      <c r="V191" s="4">
        <v>-1.5271630999999999E-4</v>
      </c>
      <c r="W191">
        <f t="shared" si="9"/>
        <v>2.1597347679757392E-4</v>
      </c>
      <c r="X191">
        <f t="shared" si="11"/>
        <v>55.652999999999999</v>
      </c>
      <c r="Y191">
        <v>-34.672999999999995</v>
      </c>
      <c r="Z191">
        <v>4.0113425477546698E-2</v>
      </c>
    </row>
    <row r="192" spans="2:26" x14ac:dyDescent="0.2">
      <c r="B192">
        <v>200</v>
      </c>
      <c r="C192">
        <v>-0.81834536999999996</v>
      </c>
      <c r="D192">
        <v>0.18843478</v>
      </c>
      <c r="E192" s="4">
        <v>9.673584</v>
      </c>
      <c r="F192">
        <f t="shared" si="8"/>
        <v>9.7099652015838913</v>
      </c>
      <c r="G192">
        <f t="shared" si="10"/>
        <v>38.916999999999994</v>
      </c>
      <c r="H192">
        <v>-51.283999999999999</v>
      </c>
      <c r="I192">
        <v>-4.3875592843394207E-2</v>
      </c>
      <c r="S192">
        <v>292</v>
      </c>
      <c r="T192">
        <v>-3.0543261999999997E-4</v>
      </c>
      <c r="U192">
        <v>-1.5271630999999999E-4</v>
      </c>
      <c r="V192" s="4">
        <v>1.5271630999999999E-4</v>
      </c>
      <c r="W192">
        <f t="shared" si="9"/>
        <v>3.7407703490069611E-4</v>
      </c>
      <c r="X192">
        <f t="shared" si="11"/>
        <v>55.945</v>
      </c>
      <c r="Y192">
        <v>-34.380999999999993</v>
      </c>
      <c r="Z192">
        <v>4.0936456357230661E-3</v>
      </c>
    </row>
    <row r="193" spans="2:26" x14ac:dyDescent="0.2">
      <c r="B193">
        <v>201</v>
      </c>
      <c r="C193">
        <v>-0.80817585999999997</v>
      </c>
      <c r="D193">
        <v>0.18424734000000001</v>
      </c>
      <c r="E193" s="4">
        <v>9.6687980000000007</v>
      </c>
      <c r="F193">
        <f t="shared" si="8"/>
        <v>9.7042645299779338</v>
      </c>
      <c r="G193">
        <f t="shared" si="10"/>
        <v>39.117999999999995</v>
      </c>
      <c r="H193">
        <v>-51.082999999999998</v>
      </c>
      <c r="I193">
        <v>-3.7636809403125013E-2</v>
      </c>
      <c r="S193">
        <v>291</v>
      </c>
      <c r="T193">
        <v>0</v>
      </c>
      <c r="U193">
        <v>0</v>
      </c>
      <c r="V193" s="4">
        <v>3.0543261999999997E-4</v>
      </c>
      <c r="W193">
        <f t="shared" si="9"/>
        <v>3.0543261999999997E-4</v>
      </c>
      <c r="X193">
        <f t="shared" si="11"/>
        <v>56.235999999999997</v>
      </c>
      <c r="Y193">
        <v>-34.089999999999996</v>
      </c>
      <c r="Z193">
        <v>-2.8079249685012474E-2</v>
      </c>
    </row>
    <row r="194" spans="2:26" x14ac:dyDescent="0.2">
      <c r="B194">
        <v>200</v>
      </c>
      <c r="C194">
        <v>-0.8135597</v>
      </c>
      <c r="D194">
        <v>0.18843478</v>
      </c>
      <c r="E194" s="4">
        <v>9.6687980000000007</v>
      </c>
      <c r="F194">
        <f t="shared" ref="F194:F257" si="12">SQRT(SUMSQ(C194:E194))</f>
        <v>9.704794784877306</v>
      </c>
      <c r="G194">
        <f t="shared" si="10"/>
        <v>39.317999999999991</v>
      </c>
      <c r="H194">
        <v>-50.883000000000003</v>
      </c>
      <c r="I194">
        <v>-3.8206945761681918E-2</v>
      </c>
      <c r="S194">
        <v>292</v>
      </c>
      <c r="T194">
        <v>-1.0690141999999999E-3</v>
      </c>
      <c r="U194">
        <v>0</v>
      </c>
      <c r="V194" s="4">
        <v>-3.0543261999999997E-4</v>
      </c>
      <c r="W194">
        <f t="shared" ref="W194:W257" si="13">SQRT(SUMSQ(T194:V194))</f>
        <v>1.1117915475311476E-3</v>
      </c>
      <c r="X194">
        <f t="shared" si="11"/>
        <v>56.527999999999999</v>
      </c>
      <c r="Y194">
        <v>-33.797999999999995</v>
      </c>
      <c r="Z194">
        <v>5.9660425628282072E-3</v>
      </c>
    </row>
    <row r="195" spans="2:26" x14ac:dyDescent="0.2">
      <c r="B195">
        <v>200</v>
      </c>
      <c r="C195">
        <v>-0.81774709999999995</v>
      </c>
      <c r="D195">
        <v>0.19381862999999999</v>
      </c>
      <c r="E195" s="4">
        <v>9.6544410000000003</v>
      </c>
      <c r="F195">
        <f t="shared" si="12"/>
        <v>9.6909497472319241</v>
      </c>
      <c r="G195">
        <f t="shared" ref="G195:G258" si="14">(G194*1000+B195)/1000</f>
        <v>39.517999999999994</v>
      </c>
      <c r="H195">
        <v>-50.683</v>
      </c>
      <c r="I195">
        <v>-3.9247195309918922E-2</v>
      </c>
      <c r="S195">
        <v>291</v>
      </c>
      <c r="T195">
        <v>-7.6358153999999995E-4</v>
      </c>
      <c r="U195">
        <v>1.5271630999999999E-4</v>
      </c>
      <c r="V195" s="4">
        <v>-1.5271630999999999E-4</v>
      </c>
      <c r="W195">
        <f t="shared" si="13"/>
        <v>7.9353721457081248E-4</v>
      </c>
      <c r="X195">
        <f t="shared" ref="X195:X258" si="15">(X194*1000+S195)/1000</f>
        <v>56.819000000000003</v>
      </c>
      <c r="Y195">
        <v>-33.506999999999991</v>
      </c>
      <c r="Z195">
        <v>4.5869217821229248E-2</v>
      </c>
    </row>
    <row r="196" spans="2:26" x14ac:dyDescent="0.2">
      <c r="B196">
        <v>201</v>
      </c>
      <c r="C196">
        <v>-0.82253279999999995</v>
      </c>
      <c r="D196">
        <v>0.18903299000000001</v>
      </c>
      <c r="E196" s="4">
        <v>9.6687980000000007</v>
      </c>
      <c r="F196">
        <f t="shared" si="12"/>
        <v>9.7055627576760433</v>
      </c>
      <c r="G196">
        <f t="shared" si="14"/>
        <v>39.718999999999994</v>
      </c>
      <c r="H196">
        <v>-50.481999999999999</v>
      </c>
      <c r="I196">
        <v>-3.9741412754913379E-2</v>
      </c>
      <c r="S196">
        <v>291</v>
      </c>
      <c r="T196">
        <v>-1.5271630999999999E-4</v>
      </c>
      <c r="U196">
        <v>0</v>
      </c>
      <c r="V196" s="4">
        <v>3.0543261999999997E-4</v>
      </c>
      <c r="W196">
        <f t="shared" si="13"/>
        <v>3.4148405043293091E-4</v>
      </c>
      <c r="X196">
        <f t="shared" si="15"/>
        <v>57.11</v>
      </c>
      <c r="Y196">
        <v>-33.215999999999994</v>
      </c>
      <c r="Z196">
        <v>1.3453851937962958E-2</v>
      </c>
    </row>
    <row r="197" spans="2:26" x14ac:dyDescent="0.2">
      <c r="B197">
        <v>200</v>
      </c>
      <c r="C197">
        <v>-0.8129615</v>
      </c>
      <c r="D197">
        <v>0.18903299000000001</v>
      </c>
      <c r="E197" s="4">
        <v>9.6592260000000003</v>
      </c>
      <c r="F197">
        <f t="shared" si="12"/>
        <v>9.695219790745675</v>
      </c>
      <c r="G197">
        <f t="shared" si="14"/>
        <v>39.91899999999999</v>
      </c>
      <c r="H197">
        <v>-50.282000000000004</v>
      </c>
      <c r="I197">
        <v>-4.0329419161027828E-2</v>
      </c>
      <c r="S197">
        <v>292</v>
      </c>
      <c r="T197">
        <v>-1.0690141999999999E-3</v>
      </c>
      <c r="U197">
        <v>6.1086525000000002E-4</v>
      </c>
      <c r="V197" s="4">
        <v>3.0543261999999997E-4</v>
      </c>
      <c r="W197">
        <f t="shared" si="13"/>
        <v>1.2685569749992574E-3</v>
      </c>
      <c r="X197">
        <f t="shared" si="15"/>
        <v>57.402000000000001</v>
      </c>
      <c r="Y197">
        <v>-32.923999999999992</v>
      </c>
      <c r="Z197">
        <v>-2.5049998516763077E-2</v>
      </c>
    </row>
    <row r="198" spans="2:26" x14ac:dyDescent="0.2">
      <c r="B198">
        <v>200</v>
      </c>
      <c r="C198">
        <v>-0.80877405000000002</v>
      </c>
      <c r="D198">
        <v>0.18843478</v>
      </c>
      <c r="E198" s="4">
        <v>9.6687980000000007</v>
      </c>
      <c r="F198">
        <f t="shared" si="12"/>
        <v>9.7043947722189792</v>
      </c>
      <c r="G198">
        <f t="shared" si="14"/>
        <v>40.118999999999993</v>
      </c>
      <c r="H198">
        <v>-50.082000000000001</v>
      </c>
      <c r="I198">
        <v>-4.1298798206597223E-2</v>
      </c>
      <c r="S198">
        <v>292</v>
      </c>
      <c r="T198">
        <v>-7.6358153999999995E-4</v>
      </c>
      <c r="U198">
        <v>0</v>
      </c>
      <c r="V198" s="4">
        <v>0</v>
      </c>
      <c r="W198">
        <f t="shared" si="13"/>
        <v>7.6358153999999995E-4</v>
      </c>
      <c r="X198">
        <f t="shared" si="15"/>
        <v>57.694000000000003</v>
      </c>
      <c r="Y198">
        <v>-32.631999999999991</v>
      </c>
      <c r="Z198">
        <v>5.3718692392374368E-3</v>
      </c>
    </row>
    <row r="199" spans="2:26" x14ac:dyDescent="0.2">
      <c r="B199">
        <v>201</v>
      </c>
      <c r="C199">
        <v>-0.8129615</v>
      </c>
      <c r="D199">
        <v>0.19322042</v>
      </c>
      <c r="E199" s="4">
        <v>9.6640130000000006</v>
      </c>
      <c r="F199">
        <f t="shared" si="12"/>
        <v>9.7000715355793243</v>
      </c>
      <c r="G199">
        <f t="shared" si="14"/>
        <v>40.319999999999993</v>
      </c>
      <c r="H199">
        <v>-49.881</v>
      </c>
      <c r="I199">
        <v>-4.2154785548970425E-2</v>
      </c>
      <c r="S199">
        <v>291</v>
      </c>
      <c r="T199">
        <v>1.3744467999999999E-3</v>
      </c>
      <c r="U199">
        <v>-3.0543261999999997E-4</v>
      </c>
      <c r="V199" s="4">
        <v>-1.5271630999999999E-4</v>
      </c>
      <c r="W199">
        <f t="shared" si="13"/>
        <v>1.416232806684805E-3</v>
      </c>
      <c r="X199">
        <f t="shared" si="15"/>
        <v>57.984999999999999</v>
      </c>
      <c r="Y199">
        <v>-32.340999999999994</v>
      </c>
      <c r="Z199">
        <v>1.6237290960458147E-3</v>
      </c>
    </row>
    <row r="200" spans="2:26" x14ac:dyDescent="0.2">
      <c r="B200">
        <v>200</v>
      </c>
      <c r="C200">
        <v>-0.8129615</v>
      </c>
      <c r="D200">
        <v>0.18903299000000001</v>
      </c>
      <c r="E200" s="4">
        <v>9.6592260000000003</v>
      </c>
      <c r="F200">
        <f t="shared" si="12"/>
        <v>9.695219790745675</v>
      </c>
      <c r="G200">
        <f t="shared" si="14"/>
        <v>40.519999999999996</v>
      </c>
      <c r="H200">
        <v>-49.680999999999997</v>
      </c>
      <c r="I200">
        <v>-4.3161655891743415E-2</v>
      </c>
      <c r="S200">
        <v>291</v>
      </c>
      <c r="T200">
        <v>1.3744467999999999E-3</v>
      </c>
      <c r="U200">
        <v>-1.5271630999999999E-4</v>
      </c>
      <c r="V200" s="4">
        <v>4.5814895000000002E-4</v>
      </c>
      <c r="W200">
        <f t="shared" si="13"/>
        <v>1.4568207637716997E-3</v>
      </c>
      <c r="X200">
        <f t="shared" si="15"/>
        <v>58.276000000000003</v>
      </c>
      <c r="Y200">
        <v>-32.04999999999999</v>
      </c>
      <c r="Z200">
        <v>-1.5903677328962411E-2</v>
      </c>
    </row>
    <row r="201" spans="2:26" x14ac:dyDescent="0.2">
      <c r="B201">
        <v>218</v>
      </c>
      <c r="C201">
        <v>-0.80817585999999997</v>
      </c>
      <c r="D201">
        <v>0.18903299000000001</v>
      </c>
      <c r="E201" s="4">
        <v>9.6592260000000003</v>
      </c>
      <c r="F201">
        <f t="shared" si="12"/>
        <v>9.6948196791415917</v>
      </c>
      <c r="G201">
        <f t="shared" si="14"/>
        <v>40.737999999999992</v>
      </c>
      <c r="H201">
        <v>-49.463000000000001</v>
      </c>
      <c r="I201">
        <v>-4.4229194897204289E-2</v>
      </c>
      <c r="S201">
        <v>292</v>
      </c>
      <c r="T201">
        <v>6.1086525000000002E-4</v>
      </c>
      <c r="U201">
        <v>0</v>
      </c>
      <c r="V201" s="4">
        <v>-3.0543261999999997E-4</v>
      </c>
      <c r="W201">
        <f t="shared" si="13"/>
        <v>6.829681098101338E-4</v>
      </c>
      <c r="X201">
        <f t="shared" si="15"/>
        <v>58.567999999999998</v>
      </c>
      <c r="Y201">
        <v>-31.757999999999996</v>
      </c>
      <c r="Z201">
        <v>3.5934807067901976E-3</v>
      </c>
    </row>
    <row r="202" spans="2:26" x14ac:dyDescent="0.2">
      <c r="B202">
        <v>201</v>
      </c>
      <c r="C202">
        <v>-0.80817585999999997</v>
      </c>
      <c r="D202">
        <v>0.18424734000000001</v>
      </c>
      <c r="E202" s="4">
        <v>9.6592260000000003</v>
      </c>
      <c r="F202">
        <f t="shared" si="12"/>
        <v>9.6947275475930645</v>
      </c>
      <c r="G202">
        <f t="shared" si="14"/>
        <v>40.938999999999993</v>
      </c>
      <c r="H202">
        <v>-49.262</v>
      </c>
      <c r="I202">
        <v>-4.5109029450626434E-2</v>
      </c>
      <c r="S202">
        <v>291</v>
      </c>
      <c r="T202">
        <v>-4.5814895000000002E-4</v>
      </c>
      <c r="U202">
        <v>4.5814895000000002E-4</v>
      </c>
      <c r="V202" s="4">
        <v>0</v>
      </c>
      <c r="W202">
        <f t="shared" si="13"/>
        <v>6.4792045867699305E-4</v>
      </c>
      <c r="X202">
        <f t="shared" si="15"/>
        <v>58.859000000000002</v>
      </c>
      <c r="Y202">
        <v>-31.466999999999992</v>
      </c>
      <c r="Z202">
        <v>9.8774370953083109E-3</v>
      </c>
    </row>
    <row r="203" spans="2:26" x14ac:dyDescent="0.2">
      <c r="B203">
        <v>200</v>
      </c>
      <c r="C203">
        <v>-0.82253279999999995</v>
      </c>
      <c r="D203">
        <v>0.18424734000000001</v>
      </c>
      <c r="E203" s="4">
        <v>9.6640130000000006</v>
      </c>
      <c r="F203">
        <f t="shared" si="12"/>
        <v>9.7007038174321103</v>
      </c>
      <c r="G203">
        <f t="shared" si="14"/>
        <v>41.138999999999996</v>
      </c>
      <c r="H203">
        <v>-49.061999999999998</v>
      </c>
      <c r="I203">
        <v>-4.574830172305857E-2</v>
      </c>
      <c r="S203">
        <v>291</v>
      </c>
      <c r="T203">
        <v>4.5814895000000002E-4</v>
      </c>
      <c r="U203">
        <v>-3.0543261999999997E-4</v>
      </c>
      <c r="V203" s="4">
        <v>-3.0543261999999997E-4</v>
      </c>
      <c r="W203">
        <f t="shared" si="13"/>
        <v>6.2966549143670823E-4</v>
      </c>
      <c r="X203">
        <f t="shared" si="15"/>
        <v>59.15</v>
      </c>
      <c r="Y203">
        <v>-31.175999999999995</v>
      </c>
      <c r="Z203">
        <v>-2.3099084721337981E-2</v>
      </c>
    </row>
    <row r="204" spans="2:26" x14ac:dyDescent="0.2">
      <c r="B204">
        <v>200</v>
      </c>
      <c r="C204">
        <v>-0.81774709999999995</v>
      </c>
      <c r="D204">
        <v>0.18843478</v>
      </c>
      <c r="E204" s="4">
        <v>9.6496549999999992</v>
      </c>
      <c r="F204">
        <f t="shared" si="12"/>
        <v>9.6860755523017197</v>
      </c>
      <c r="G204">
        <f t="shared" si="14"/>
        <v>41.338999999999992</v>
      </c>
      <c r="H204">
        <v>-48.862000000000002</v>
      </c>
      <c r="I204">
        <v>-4.6764061033132652E-2</v>
      </c>
      <c r="S204">
        <v>291</v>
      </c>
      <c r="T204">
        <v>-1.0690141999999999E-3</v>
      </c>
      <c r="U204">
        <v>0</v>
      </c>
      <c r="V204" s="4">
        <v>3.0543261999999997E-4</v>
      </c>
      <c r="W204">
        <f t="shared" si="13"/>
        <v>1.1117915475311476E-3</v>
      </c>
      <c r="X204">
        <f t="shared" si="15"/>
        <v>59.441000000000003</v>
      </c>
      <c r="Y204">
        <v>-30.884999999999991</v>
      </c>
      <c r="Z204">
        <v>3.6659342474249048E-3</v>
      </c>
    </row>
    <row r="205" spans="2:26" x14ac:dyDescent="0.2">
      <c r="B205">
        <v>200</v>
      </c>
      <c r="C205">
        <v>-0.80817585999999997</v>
      </c>
      <c r="D205">
        <v>0.1794617</v>
      </c>
      <c r="E205" s="4">
        <v>9.6640130000000006</v>
      </c>
      <c r="F205">
        <f t="shared" si="12"/>
        <v>9.6994073007902202</v>
      </c>
      <c r="G205">
        <f t="shared" si="14"/>
        <v>41.538999999999994</v>
      </c>
      <c r="H205">
        <v>-48.661999999999999</v>
      </c>
      <c r="I205">
        <v>-4.730656937852884E-2</v>
      </c>
      <c r="S205">
        <v>292</v>
      </c>
      <c r="T205">
        <v>-1.0690141999999999E-3</v>
      </c>
      <c r="U205">
        <v>0</v>
      </c>
      <c r="V205" s="4">
        <v>-1.5271630999999999E-4</v>
      </c>
      <c r="W205">
        <f t="shared" si="13"/>
        <v>1.0798674136863542E-3</v>
      </c>
      <c r="X205">
        <f t="shared" si="15"/>
        <v>59.732999999999997</v>
      </c>
      <c r="Y205">
        <v>-30.592999999999996</v>
      </c>
      <c r="Z205">
        <v>3.1736031580861961E-2</v>
      </c>
    </row>
    <row r="206" spans="2:26" x14ac:dyDescent="0.2">
      <c r="B206">
        <v>201</v>
      </c>
      <c r="C206">
        <v>-0.82253279999999995</v>
      </c>
      <c r="D206">
        <v>0.18903299000000001</v>
      </c>
      <c r="E206" s="4">
        <v>9.6496549999999992</v>
      </c>
      <c r="F206">
        <f t="shared" si="12"/>
        <v>9.6864924145641691</v>
      </c>
      <c r="G206">
        <f t="shared" si="14"/>
        <v>41.739999999999995</v>
      </c>
      <c r="H206">
        <v>-48.460999999999999</v>
      </c>
      <c r="I206">
        <v>-4.0918916893389799E-2</v>
      </c>
      <c r="S206">
        <v>291</v>
      </c>
      <c r="T206">
        <v>-7.6358153999999995E-4</v>
      </c>
      <c r="U206">
        <v>0</v>
      </c>
      <c r="V206" s="4">
        <v>-1.5271630999999999E-4</v>
      </c>
      <c r="W206">
        <f t="shared" si="13"/>
        <v>7.7870343492807809E-4</v>
      </c>
      <c r="X206">
        <f t="shared" si="15"/>
        <v>60.024000000000001</v>
      </c>
      <c r="Y206">
        <v>-30.301999999999992</v>
      </c>
      <c r="Z206">
        <v>2.1188885749974198E-2</v>
      </c>
    </row>
    <row r="207" spans="2:26" x14ac:dyDescent="0.2">
      <c r="B207">
        <v>200</v>
      </c>
      <c r="C207">
        <v>-0.81774709999999995</v>
      </c>
      <c r="D207">
        <v>0.18424734000000001</v>
      </c>
      <c r="E207" s="4">
        <v>9.6592260000000003</v>
      </c>
      <c r="F207">
        <f t="shared" si="12"/>
        <v>9.6955301206757891</v>
      </c>
      <c r="G207">
        <f t="shared" si="14"/>
        <v>41.939999999999991</v>
      </c>
      <c r="H207">
        <v>-48.261000000000003</v>
      </c>
      <c r="I207">
        <v>-4.1872807037234137E-2</v>
      </c>
      <c r="S207">
        <v>292</v>
      </c>
      <c r="T207">
        <v>-3.0543261999999997E-4</v>
      </c>
      <c r="U207">
        <v>7.6358153999999995E-4</v>
      </c>
      <c r="V207" s="4">
        <v>1.5271630999999999E-4</v>
      </c>
      <c r="W207">
        <f t="shared" si="13"/>
        <v>8.364616697308084E-4</v>
      </c>
      <c r="X207">
        <f t="shared" si="15"/>
        <v>60.316000000000003</v>
      </c>
      <c r="Y207">
        <v>-30.009999999999991</v>
      </c>
      <c r="Z207">
        <v>-7.5161647897467126E-2</v>
      </c>
    </row>
    <row r="208" spans="2:26" x14ac:dyDescent="0.2">
      <c r="B208">
        <v>200</v>
      </c>
      <c r="C208">
        <v>-0.81774709999999995</v>
      </c>
      <c r="D208">
        <v>0.19381862999999999</v>
      </c>
      <c r="E208" s="4">
        <v>9.6544410000000003</v>
      </c>
      <c r="F208">
        <f t="shared" si="12"/>
        <v>9.6909497472319241</v>
      </c>
      <c r="G208">
        <f t="shared" si="14"/>
        <v>42.139999999999993</v>
      </c>
      <c r="H208">
        <v>-48.061</v>
      </c>
      <c r="I208">
        <v>-4.2449347578124179E-2</v>
      </c>
      <c r="S208">
        <v>291</v>
      </c>
      <c r="T208">
        <v>2.9016100000000002E-3</v>
      </c>
      <c r="U208">
        <v>-6.1086525000000002E-4</v>
      </c>
      <c r="V208" s="4">
        <v>-3.0543261999999997E-4</v>
      </c>
      <c r="W208">
        <f t="shared" si="13"/>
        <v>2.9809035595130596E-3</v>
      </c>
      <c r="X208">
        <f t="shared" si="15"/>
        <v>60.606999999999999</v>
      </c>
      <c r="Y208">
        <v>-29.718999999999994</v>
      </c>
      <c r="Z208">
        <v>-2.0497045285057532E-2</v>
      </c>
    </row>
    <row r="209" spans="2:26" x14ac:dyDescent="0.2">
      <c r="B209">
        <v>202</v>
      </c>
      <c r="C209">
        <v>-0.80817585999999997</v>
      </c>
      <c r="D209">
        <v>0.18424734000000001</v>
      </c>
      <c r="E209" s="4">
        <v>9.6544410000000003</v>
      </c>
      <c r="F209">
        <f t="shared" si="12"/>
        <v>9.6899600786311204</v>
      </c>
      <c r="G209">
        <f t="shared" si="14"/>
        <v>42.341999999999992</v>
      </c>
      <c r="H209">
        <v>-47.859000000000002</v>
      </c>
      <c r="I209">
        <v>-4.3151310280253027E-2</v>
      </c>
      <c r="S209">
        <v>291</v>
      </c>
      <c r="T209">
        <v>-1.6798793999999999E-3</v>
      </c>
      <c r="U209">
        <v>0</v>
      </c>
      <c r="V209" s="4">
        <v>0</v>
      </c>
      <c r="W209">
        <f t="shared" si="13"/>
        <v>1.6798793999999999E-3</v>
      </c>
      <c r="X209">
        <f t="shared" si="15"/>
        <v>60.898000000000003</v>
      </c>
      <c r="Y209">
        <v>-29.42799999999999</v>
      </c>
      <c r="Z209">
        <v>5.9087440862592641E-2</v>
      </c>
    </row>
    <row r="210" spans="2:26" x14ac:dyDescent="0.2">
      <c r="B210">
        <v>200</v>
      </c>
      <c r="C210">
        <v>-0.81834536999999996</v>
      </c>
      <c r="D210">
        <v>0.17886350000000001</v>
      </c>
      <c r="E210" s="4">
        <v>9.6640130000000006</v>
      </c>
      <c r="F210">
        <f t="shared" si="12"/>
        <v>9.7002488916729206</v>
      </c>
      <c r="G210">
        <f t="shared" si="14"/>
        <v>42.541999999999994</v>
      </c>
      <c r="H210">
        <v>-47.658999999999999</v>
      </c>
      <c r="I210">
        <v>-4.4055430939035231E-2</v>
      </c>
      <c r="S210">
        <v>291</v>
      </c>
      <c r="T210">
        <v>7.6358153999999995E-4</v>
      </c>
      <c r="U210">
        <v>3.0543261999999997E-4</v>
      </c>
      <c r="V210" s="4">
        <v>-1.5271630999999999E-4</v>
      </c>
      <c r="W210">
        <f t="shared" si="13"/>
        <v>8.364616697308084E-4</v>
      </c>
      <c r="X210">
        <f t="shared" si="15"/>
        <v>61.189</v>
      </c>
      <c r="Y210">
        <v>-29.136999999999993</v>
      </c>
      <c r="Z210">
        <v>1.2682930286166766E-2</v>
      </c>
    </row>
    <row r="211" spans="2:26" x14ac:dyDescent="0.2">
      <c r="B211">
        <v>200</v>
      </c>
      <c r="C211">
        <v>-0.8135597</v>
      </c>
      <c r="D211">
        <v>0.18424734000000001</v>
      </c>
      <c r="E211" s="4">
        <v>9.673584</v>
      </c>
      <c r="F211">
        <f t="shared" si="12"/>
        <v>9.7094826779194143</v>
      </c>
      <c r="G211">
        <f t="shared" si="14"/>
        <v>42.74199999999999</v>
      </c>
      <c r="H211">
        <v>-47.459000000000003</v>
      </c>
      <c r="I211">
        <v>-3.7546324507794493E-2</v>
      </c>
      <c r="S211">
        <v>292</v>
      </c>
      <c r="T211">
        <v>-1.8325958000000001E-3</v>
      </c>
      <c r="U211">
        <v>1.5271630999999999E-4</v>
      </c>
      <c r="V211" s="4">
        <v>-1.5271630999999999E-4</v>
      </c>
      <c r="W211">
        <f t="shared" si="13"/>
        <v>1.845278274097886E-3</v>
      </c>
      <c r="X211">
        <f t="shared" si="15"/>
        <v>61.481000000000002</v>
      </c>
      <c r="Y211">
        <v>-28.844999999999992</v>
      </c>
      <c r="Z211">
        <v>-4.2377109754260768E-2</v>
      </c>
    </row>
    <row r="212" spans="2:26" x14ac:dyDescent="0.2">
      <c r="B212">
        <v>201</v>
      </c>
      <c r="C212">
        <v>-0.82193459999999996</v>
      </c>
      <c r="D212">
        <v>0.18424734000000001</v>
      </c>
      <c r="E212" s="4">
        <v>9.6352989999999998</v>
      </c>
      <c r="F212">
        <f t="shared" si="12"/>
        <v>9.6720478900993481</v>
      </c>
      <c r="G212">
        <f t="shared" si="14"/>
        <v>42.942999999999991</v>
      </c>
      <c r="H212">
        <v>-47.258000000000003</v>
      </c>
      <c r="I212">
        <v>-3.8584217816945932E-2</v>
      </c>
      <c r="S212">
        <v>291</v>
      </c>
      <c r="T212">
        <v>-1.9853119999999999E-3</v>
      </c>
      <c r="U212">
        <v>4.5814895000000002E-4</v>
      </c>
      <c r="V212" s="4">
        <v>4.5814895000000002E-4</v>
      </c>
      <c r="W212">
        <f t="shared" si="13"/>
        <v>2.0883641105219667E-3</v>
      </c>
      <c r="X212">
        <f t="shared" si="15"/>
        <v>61.771999999999998</v>
      </c>
      <c r="Y212">
        <v>-28.553999999999995</v>
      </c>
      <c r="Z212">
        <v>-2.2924613277841677E-2</v>
      </c>
    </row>
    <row r="213" spans="2:26" x14ac:dyDescent="0.2">
      <c r="B213">
        <v>200</v>
      </c>
      <c r="C213">
        <v>-0.80817585999999997</v>
      </c>
      <c r="D213">
        <v>0.18903299000000001</v>
      </c>
      <c r="E213" s="4">
        <v>9.6496549999999992</v>
      </c>
      <c r="F213">
        <f t="shared" si="12"/>
        <v>9.6852838528883645</v>
      </c>
      <c r="G213">
        <f t="shared" si="14"/>
        <v>43.142999999999994</v>
      </c>
      <c r="H213">
        <v>-47.058</v>
      </c>
      <c r="I213">
        <v>-3.9154801224511177E-2</v>
      </c>
      <c r="S213">
        <v>292</v>
      </c>
      <c r="T213">
        <v>-6.1086525000000002E-4</v>
      </c>
      <c r="U213">
        <v>3.0543261999999997E-4</v>
      </c>
      <c r="V213" s="4">
        <v>-1.5271630999999999E-4</v>
      </c>
      <c r="W213">
        <f t="shared" si="13"/>
        <v>6.9983405915805712E-4</v>
      </c>
      <c r="X213">
        <f t="shared" si="15"/>
        <v>62.064</v>
      </c>
      <c r="Y213">
        <v>-28.261999999999993</v>
      </c>
      <c r="Z213">
        <v>5.1394540457488549E-2</v>
      </c>
    </row>
    <row r="214" spans="2:26" x14ac:dyDescent="0.2">
      <c r="B214">
        <v>217</v>
      </c>
      <c r="C214">
        <v>-0.8135597</v>
      </c>
      <c r="D214">
        <v>0.18843478</v>
      </c>
      <c r="E214" s="4">
        <v>9.6687980000000007</v>
      </c>
      <c r="F214">
        <f t="shared" si="12"/>
        <v>9.704794784877306</v>
      </c>
      <c r="G214">
        <f t="shared" si="14"/>
        <v>43.359999999999992</v>
      </c>
      <c r="H214">
        <v>-46.841000000000001</v>
      </c>
      <c r="I214">
        <v>-3.3027925267599331E-2</v>
      </c>
      <c r="S214">
        <v>291</v>
      </c>
      <c r="T214">
        <v>-3.0543261999999997E-4</v>
      </c>
      <c r="U214">
        <v>-3.0543261999999997E-4</v>
      </c>
      <c r="V214" s="4">
        <v>3.0543261999999997E-4</v>
      </c>
      <c r="W214">
        <f t="shared" si="13"/>
        <v>5.2902481612887792E-4</v>
      </c>
      <c r="X214">
        <f t="shared" si="15"/>
        <v>62.354999999999997</v>
      </c>
      <c r="Y214">
        <v>-27.970999999999997</v>
      </c>
      <c r="Z214">
        <v>-2.3817656098334281E-2</v>
      </c>
    </row>
    <row r="215" spans="2:26" x14ac:dyDescent="0.2">
      <c r="B215">
        <v>201</v>
      </c>
      <c r="C215">
        <v>-0.81834536999999996</v>
      </c>
      <c r="D215">
        <v>0.18843478</v>
      </c>
      <c r="E215" s="4">
        <v>9.6687980000000007</v>
      </c>
      <c r="F215">
        <f t="shared" si="12"/>
        <v>9.7051971425478065</v>
      </c>
      <c r="G215">
        <f t="shared" si="14"/>
        <v>43.560999999999993</v>
      </c>
      <c r="H215">
        <v>-46.64</v>
      </c>
      <c r="I215">
        <v>-3.3610110687355997E-2</v>
      </c>
      <c r="S215">
        <v>292</v>
      </c>
      <c r="T215">
        <v>3.0543262000000001E-3</v>
      </c>
      <c r="U215">
        <v>-4.5814895000000002E-4</v>
      </c>
      <c r="V215" s="4">
        <v>1.5271630999999999E-4</v>
      </c>
      <c r="W215">
        <f t="shared" si="13"/>
        <v>3.0922695981645196E-3</v>
      </c>
      <c r="X215">
        <f t="shared" si="15"/>
        <v>62.646999999999998</v>
      </c>
      <c r="Y215">
        <v>-27.678999999999995</v>
      </c>
      <c r="Z215">
        <v>-2.2418255507386829E-2</v>
      </c>
    </row>
    <row r="216" spans="2:26" x14ac:dyDescent="0.2">
      <c r="B216">
        <v>200</v>
      </c>
      <c r="C216">
        <v>-0.8129615</v>
      </c>
      <c r="D216">
        <v>0.19322042</v>
      </c>
      <c r="E216" s="4">
        <v>9.6640130000000006</v>
      </c>
      <c r="F216">
        <f t="shared" si="12"/>
        <v>9.7000715355793243</v>
      </c>
      <c r="G216">
        <f t="shared" si="14"/>
        <v>43.760999999999996</v>
      </c>
      <c r="H216">
        <v>-46.44</v>
      </c>
      <c r="I216">
        <v>-3.4232220311470204E-2</v>
      </c>
      <c r="S216">
        <v>291</v>
      </c>
      <c r="T216">
        <v>-3.2070426E-3</v>
      </c>
      <c r="U216">
        <v>0</v>
      </c>
      <c r="V216" s="4">
        <v>-1.5271630999999999E-4</v>
      </c>
      <c r="W216">
        <f t="shared" si="13"/>
        <v>3.2106766435682642E-3</v>
      </c>
      <c r="X216">
        <f t="shared" si="15"/>
        <v>62.938000000000002</v>
      </c>
      <c r="Y216">
        <v>-27.387999999999991</v>
      </c>
      <c r="Z216">
        <v>2.8248456759280345E-2</v>
      </c>
    </row>
    <row r="217" spans="2:26" x14ac:dyDescent="0.2">
      <c r="B217">
        <v>200</v>
      </c>
      <c r="C217">
        <v>-0.80877405000000002</v>
      </c>
      <c r="D217">
        <v>0.19322042</v>
      </c>
      <c r="E217" s="4">
        <v>9.6687980000000007</v>
      </c>
      <c r="F217">
        <f t="shared" si="12"/>
        <v>9.7044888767756543</v>
      </c>
      <c r="G217">
        <f t="shared" si="14"/>
        <v>43.960999999999991</v>
      </c>
      <c r="H217">
        <v>-46.24</v>
      </c>
      <c r="I217">
        <v>-3.5151279514602098E-2</v>
      </c>
      <c r="S217">
        <v>291</v>
      </c>
      <c r="T217">
        <v>-1.6798793999999999E-3</v>
      </c>
      <c r="U217">
        <v>4.5814895000000002E-4</v>
      </c>
      <c r="V217" s="4">
        <v>4.5814895000000002E-4</v>
      </c>
      <c r="W217">
        <f t="shared" si="13"/>
        <v>1.8004987418258768E-3</v>
      </c>
      <c r="X217">
        <f t="shared" si="15"/>
        <v>63.228999999999999</v>
      </c>
      <c r="Y217">
        <v>-27.096999999999994</v>
      </c>
      <c r="Z217">
        <v>1.3326211646106166E-2</v>
      </c>
    </row>
    <row r="218" spans="2:26" x14ac:dyDescent="0.2">
      <c r="B218">
        <v>201</v>
      </c>
      <c r="C218">
        <v>-0.8129615</v>
      </c>
      <c r="D218">
        <v>0.1794617</v>
      </c>
      <c r="E218" s="4">
        <v>9.6687980000000007</v>
      </c>
      <c r="F218">
        <f t="shared" si="12"/>
        <v>9.7045745742434875</v>
      </c>
      <c r="G218">
        <f t="shared" si="14"/>
        <v>44.161999999999992</v>
      </c>
      <c r="H218">
        <v>-46.039000000000001</v>
      </c>
      <c r="I218">
        <v>-3.6112001697637994E-2</v>
      </c>
      <c r="S218">
        <v>292</v>
      </c>
      <c r="T218">
        <v>-3.9706239999999999E-3</v>
      </c>
      <c r="U218">
        <v>7.6358153999999995E-4</v>
      </c>
      <c r="V218" s="4">
        <v>3.0543261999999997E-4</v>
      </c>
      <c r="W218">
        <f t="shared" si="13"/>
        <v>4.0548983714718224E-3</v>
      </c>
      <c r="X218">
        <f t="shared" si="15"/>
        <v>63.521000000000001</v>
      </c>
      <c r="Y218">
        <v>-26.804999999999993</v>
      </c>
      <c r="Z218">
        <v>-2.3490839876428332E-2</v>
      </c>
    </row>
    <row r="219" spans="2:26" x14ac:dyDescent="0.2">
      <c r="B219">
        <v>200</v>
      </c>
      <c r="C219">
        <v>-0.8129615</v>
      </c>
      <c r="D219">
        <v>0.18843478</v>
      </c>
      <c r="E219" s="4">
        <v>9.6592260000000003</v>
      </c>
      <c r="F219">
        <f t="shared" si="12"/>
        <v>9.6952081455671646</v>
      </c>
      <c r="G219">
        <f t="shared" si="14"/>
        <v>44.361999999999995</v>
      </c>
      <c r="H219">
        <v>-45.838999999999999</v>
      </c>
      <c r="I219">
        <v>-2.9230243171068718E-2</v>
      </c>
      <c r="S219">
        <v>291</v>
      </c>
      <c r="T219">
        <v>-4.5814895000000002E-4</v>
      </c>
      <c r="U219">
        <v>4.5814895000000002E-4</v>
      </c>
      <c r="V219" s="4">
        <v>1.5271630999999999E-4</v>
      </c>
      <c r="W219">
        <f t="shared" si="13"/>
        <v>6.6567498985031814E-4</v>
      </c>
      <c r="X219">
        <f t="shared" si="15"/>
        <v>63.811999999999998</v>
      </c>
      <c r="Y219">
        <v>-26.513999999999996</v>
      </c>
      <c r="Z219">
        <v>7.0790203643059657E-3</v>
      </c>
    </row>
    <row r="220" spans="2:26" x14ac:dyDescent="0.2">
      <c r="B220">
        <v>201</v>
      </c>
      <c r="C220">
        <v>-0.8129615</v>
      </c>
      <c r="D220">
        <v>0.18843478</v>
      </c>
      <c r="E220" s="4">
        <v>9.6640130000000006</v>
      </c>
      <c r="F220">
        <f t="shared" si="12"/>
        <v>9.6999773881677118</v>
      </c>
      <c r="G220">
        <f t="shared" si="14"/>
        <v>44.562999999999995</v>
      </c>
      <c r="H220">
        <v>-45.637999999999998</v>
      </c>
      <c r="I220">
        <v>-3.0142769533005171E-2</v>
      </c>
      <c r="S220">
        <v>291</v>
      </c>
      <c r="T220">
        <v>1.0690141999999999E-3</v>
      </c>
      <c r="U220">
        <v>-6.1086525000000002E-4</v>
      </c>
      <c r="V220" s="4">
        <v>-4.5814895000000002E-4</v>
      </c>
      <c r="W220">
        <f t="shared" si="13"/>
        <v>1.3137154082392825E-3</v>
      </c>
      <c r="X220">
        <f t="shared" si="15"/>
        <v>64.102999999999994</v>
      </c>
      <c r="Y220">
        <v>-26.222999999999999</v>
      </c>
      <c r="Z220">
        <v>1.0861882917455604E-2</v>
      </c>
    </row>
    <row r="221" spans="2:26" x14ac:dyDescent="0.2">
      <c r="B221">
        <v>200</v>
      </c>
      <c r="C221">
        <v>-0.8129615</v>
      </c>
      <c r="D221">
        <v>0.19381862999999999</v>
      </c>
      <c r="E221" s="4">
        <v>9.673584</v>
      </c>
      <c r="F221">
        <f t="shared" si="12"/>
        <v>9.7096189146059348</v>
      </c>
      <c r="G221">
        <f t="shared" si="14"/>
        <v>44.762999999999991</v>
      </c>
      <c r="H221">
        <v>-45.438000000000002</v>
      </c>
      <c r="I221">
        <v>-3.1142255138610842E-2</v>
      </c>
      <c r="S221">
        <v>291</v>
      </c>
      <c r="T221">
        <v>3.0543261999999997E-4</v>
      </c>
      <c r="U221">
        <v>-3.0543261999999997E-4</v>
      </c>
      <c r="V221" s="4">
        <v>-3.0543261999999997E-4</v>
      </c>
      <c r="W221">
        <f t="shared" si="13"/>
        <v>5.2902481612887792E-4</v>
      </c>
      <c r="X221">
        <f t="shared" si="15"/>
        <v>64.393999999999991</v>
      </c>
      <c r="Y221">
        <v>-25.932000000000002</v>
      </c>
      <c r="Z221">
        <v>-4.7697741680461744E-2</v>
      </c>
    </row>
    <row r="222" spans="2:26" x14ac:dyDescent="0.2">
      <c r="B222">
        <v>200</v>
      </c>
      <c r="C222">
        <v>-0.80877405000000002</v>
      </c>
      <c r="D222">
        <v>0.19322042</v>
      </c>
      <c r="E222" s="4">
        <v>9.6783695000000005</v>
      </c>
      <c r="F222">
        <f t="shared" si="12"/>
        <v>9.7140252096228696</v>
      </c>
      <c r="G222">
        <f t="shared" si="14"/>
        <v>44.962999999999994</v>
      </c>
      <c r="H222">
        <v>-45.238</v>
      </c>
      <c r="I222">
        <v>-3.1767155554608038E-2</v>
      </c>
      <c r="S222">
        <v>293</v>
      </c>
      <c r="T222">
        <v>7.6358153999999995E-4</v>
      </c>
      <c r="U222">
        <v>-9.1629790000000003E-4</v>
      </c>
      <c r="V222" s="4">
        <v>0</v>
      </c>
      <c r="W222">
        <f t="shared" si="13"/>
        <v>1.1927525350101677E-3</v>
      </c>
      <c r="X222">
        <f t="shared" si="15"/>
        <v>64.686999999999998</v>
      </c>
      <c r="Y222">
        <v>-25.638999999999996</v>
      </c>
      <c r="Z222">
        <v>-1.9762943914527351E-2</v>
      </c>
    </row>
    <row r="223" spans="2:26" x14ac:dyDescent="0.2">
      <c r="B223">
        <v>200</v>
      </c>
      <c r="C223">
        <v>-0.81774709999999995</v>
      </c>
      <c r="D223">
        <v>0.18364913999999999</v>
      </c>
      <c r="E223" s="4">
        <v>9.6592260000000003</v>
      </c>
      <c r="F223">
        <f t="shared" si="12"/>
        <v>9.6955187713323081</v>
      </c>
      <c r="G223">
        <f t="shared" si="14"/>
        <v>45.16299999999999</v>
      </c>
      <c r="H223">
        <v>-45.038000000000004</v>
      </c>
      <c r="I223">
        <v>-3.2259720526571889E-2</v>
      </c>
      <c r="S223">
        <v>291</v>
      </c>
      <c r="T223">
        <v>3.0543261999999997E-4</v>
      </c>
      <c r="U223">
        <v>-1.5271630999999999E-4</v>
      </c>
      <c r="V223" s="4">
        <v>-4.5814895000000002E-4</v>
      </c>
      <c r="W223">
        <f t="shared" si="13"/>
        <v>5.7141212542803383E-4</v>
      </c>
      <c r="X223">
        <f t="shared" si="15"/>
        <v>64.977999999999994</v>
      </c>
      <c r="Y223">
        <v>-25.347999999999999</v>
      </c>
      <c r="Z223">
        <v>4.8238754197409237E-2</v>
      </c>
    </row>
    <row r="224" spans="2:26" x14ac:dyDescent="0.2">
      <c r="B224">
        <v>201</v>
      </c>
      <c r="C224">
        <v>-0.80877405000000002</v>
      </c>
      <c r="D224">
        <v>0.18903299000000001</v>
      </c>
      <c r="E224" s="4">
        <v>9.6783695000000005</v>
      </c>
      <c r="F224">
        <f t="shared" si="12"/>
        <v>9.7139428201833677</v>
      </c>
      <c r="G224">
        <f t="shared" si="14"/>
        <v>45.36399999999999</v>
      </c>
      <c r="H224">
        <v>-44.837000000000003</v>
      </c>
      <c r="I224">
        <v>-3.3243985527884781E-2</v>
      </c>
      <c r="S224">
        <v>291</v>
      </c>
      <c r="T224">
        <v>-3.0543261999999997E-4</v>
      </c>
      <c r="U224">
        <v>-3.0543261999999997E-4</v>
      </c>
      <c r="V224" s="4">
        <v>-1.5271630999999999E-4</v>
      </c>
      <c r="W224">
        <f t="shared" si="13"/>
        <v>4.5814892999999999E-4</v>
      </c>
      <c r="X224">
        <f t="shared" si="15"/>
        <v>65.268999999999991</v>
      </c>
      <c r="Y224">
        <v>-25.057000000000002</v>
      </c>
      <c r="Z224">
        <v>-5.8354595664404296E-3</v>
      </c>
    </row>
    <row r="225" spans="2:26" x14ac:dyDescent="0.2">
      <c r="B225">
        <v>201</v>
      </c>
      <c r="C225">
        <v>-0.82253279999999995</v>
      </c>
      <c r="D225">
        <v>0.18364913999999999</v>
      </c>
      <c r="E225" s="4">
        <v>9.6544410000000003</v>
      </c>
      <c r="F225">
        <f t="shared" si="12"/>
        <v>9.6911567026944514</v>
      </c>
      <c r="G225">
        <f t="shared" si="14"/>
        <v>45.564999999999991</v>
      </c>
      <c r="H225">
        <v>-44.636000000000003</v>
      </c>
      <c r="I225">
        <v>-3.4353377733333149E-2</v>
      </c>
      <c r="S225">
        <v>292</v>
      </c>
      <c r="T225">
        <v>-7.6358153999999995E-4</v>
      </c>
      <c r="U225">
        <v>0</v>
      </c>
      <c r="V225" s="4">
        <v>-1.5271630999999999E-4</v>
      </c>
      <c r="W225">
        <f t="shared" si="13"/>
        <v>7.7870343492807809E-4</v>
      </c>
      <c r="X225">
        <f t="shared" si="15"/>
        <v>65.561000000000007</v>
      </c>
      <c r="Y225">
        <v>-24.764999999999986</v>
      </c>
      <c r="Z225">
        <v>8.6434406471375003E-3</v>
      </c>
    </row>
    <row r="226" spans="2:26" x14ac:dyDescent="0.2">
      <c r="B226">
        <v>200</v>
      </c>
      <c r="C226">
        <v>-0.80877405000000002</v>
      </c>
      <c r="D226">
        <v>0.18843478</v>
      </c>
      <c r="E226" s="4">
        <v>9.673584</v>
      </c>
      <c r="F226">
        <f t="shared" si="12"/>
        <v>9.7091632252899664</v>
      </c>
      <c r="G226">
        <f t="shared" si="14"/>
        <v>45.764999999999993</v>
      </c>
      <c r="H226">
        <v>-44.436</v>
      </c>
      <c r="I226">
        <v>-3.5322652048695558E-2</v>
      </c>
      <c r="S226">
        <v>291</v>
      </c>
      <c r="T226">
        <v>1.5271630999999999E-4</v>
      </c>
      <c r="U226">
        <v>0</v>
      </c>
      <c r="V226" s="4">
        <v>0</v>
      </c>
      <c r="W226">
        <f t="shared" si="13"/>
        <v>1.5271630999999999E-4</v>
      </c>
      <c r="X226">
        <f t="shared" si="15"/>
        <v>65.852000000000004</v>
      </c>
      <c r="Y226">
        <v>-24.47399999999999</v>
      </c>
      <c r="Z226">
        <v>6.2043645444756637E-3</v>
      </c>
    </row>
    <row r="227" spans="2:26" x14ac:dyDescent="0.2">
      <c r="B227">
        <v>200</v>
      </c>
      <c r="C227">
        <v>-0.8129615</v>
      </c>
      <c r="D227">
        <v>0.18843478</v>
      </c>
      <c r="E227" s="4">
        <v>9.6592260000000003</v>
      </c>
      <c r="F227">
        <f t="shared" si="12"/>
        <v>9.6952081455671646</v>
      </c>
      <c r="G227">
        <f t="shared" si="14"/>
        <v>45.964999999999989</v>
      </c>
      <c r="H227">
        <v>-44.236000000000004</v>
      </c>
      <c r="I227">
        <v>-3.5928585839651077E-2</v>
      </c>
      <c r="S227">
        <v>291</v>
      </c>
      <c r="T227">
        <v>0</v>
      </c>
      <c r="U227">
        <v>-1.5271630999999999E-4</v>
      </c>
      <c r="V227" s="4">
        <v>3.0543261999999997E-4</v>
      </c>
      <c r="W227">
        <f t="shared" si="13"/>
        <v>3.4148405043293091E-4</v>
      </c>
      <c r="X227">
        <f t="shared" si="15"/>
        <v>66.143000000000001</v>
      </c>
      <c r="Y227">
        <v>-24.182999999999993</v>
      </c>
      <c r="Z227">
        <v>-1.0608170832117344E-2</v>
      </c>
    </row>
    <row r="228" spans="2:26" x14ac:dyDescent="0.2">
      <c r="B228">
        <v>219</v>
      </c>
      <c r="C228">
        <v>-0.8129615</v>
      </c>
      <c r="D228">
        <v>0.18903299000000001</v>
      </c>
      <c r="E228" s="4">
        <v>9.6640130000000006</v>
      </c>
      <c r="F228">
        <f t="shared" si="12"/>
        <v>9.6999890276205782</v>
      </c>
      <c r="G228">
        <f t="shared" si="14"/>
        <v>46.18399999999999</v>
      </c>
      <c r="H228">
        <v>-44.017000000000003</v>
      </c>
      <c r="I228">
        <v>-3.6867694901423137E-2</v>
      </c>
      <c r="S228">
        <v>291</v>
      </c>
      <c r="T228">
        <v>1.5271630999999999E-4</v>
      </c>
      <c r="U228">
        <v>-3.0543261999999997E-4</v>
      </c>
      <c r="V228" s="4">
        <v>-3.0543261999999997E-4</v>
      </c>
      <c r="W228">
        <f t="shared" si="13"/>
        <v>4.5814892999999999E-4</v>
      </c>
      <c r="X228">
        <f t="shared" si="15"/>
        <v>66.433999999999997</v>
      </c>
      <c r="Y228">
        <v>-23.891999999999996</v>
      </c>
      <c r="Z228">
        <v>-2.6669699958546615E-2</v>
      </c>
    </row>
    <row r="229" spans="2:26" x14ac:dyDescent="0.2">
      <c r="B229">
        <v>200</v>
      </c>
      <c r="C229">
        <v>-0.80817585999999997</v>
      </c>
      <c r="D229">
        <v>0.18903299000000001</v>
      </c>
      <c r="E229">
        <v>9.6687980000000007</v>
      </c>
      <c r="F229">
        <f t="shared" si="12"/>
        <v>9.7043565709839363</v>
      </c>
      <c r="G229">
        <f t="shared" si="14"/>
        <v>46.383999999999993</v>
      </c>
      <c r="H229">
        <v>-43.817</v>
      </c>
      <c r="I229">
        <v>-3.7510067351151283E-2</v>
      </c>
      <c r="S229">
        <v>292</v>
      </c>
      <c r="T229">
        <v>4.5814895000000002E-4</v>
      </c>
      <c r="U229">
        <v>3.0543261999999997E-4</v>
      </c>
      <c r="V229" s="4">
        <v>-4.5814895000000002E-4</v>
      </c>
      <c r="W229">
        <f t="shared" si="13"/>
        <v>7.1630301279016655E-4</v>
      </c>
      <c r="X229">
        <f t="shared" si="15"/>
        <v>66.725999999999999</v>
      </c>
      <c r="Y229">
        <v>-23.599999999999994</v>
      </c>
      <c r="Z229">
        <v>-5.3134993520916725E-2</v>
      </c>
    </row>
    <row r="230" spans="2:26" x14ac:dyDescent="0.2">
      <c r="B230">
        <v>200</v>
      </c>
      <c r="C230">
        <v>-0.80817585999999997</v>
      </c>
      <c r="D230">
        <v>0.18424734000000001</v>
      </c>
      <c r="E230" s="4">
        <v>9.6640130000000006</v>
      </c>
      <c r="F230">
        <f t="shared" si="12"/>
        <v>9.699497026503634</v>
      </c>
      <c r="G230">
        <f t="shared" si="14"/>
        <v>46.583999999999996</v>
      </c>
      <c r="H230">
        <v>-43.616999999999997</v>
      </c>
      <c r="I230">
        <v>-3.8561842390464333E-2</v>
      </c>
      <c r="S230">
        <v>291</v>
      </c>
      <c r="T230">
        <v>3.0543261999999997E-4</v>
      </c>
      <c r="U230">
        <v>-1.5271630999999999E-4</v>
      </c>
      <c r="V230" s="4">
        <v>-1.5271630999999999E-4</v>
      </c>
      <c r="W230">
        <f t="shared" si="13"/>
        <v>3.7407703490069611E-4</v>
      </c>
      <c r="X230">
        <f t="shared" si="15"/>
        <v>67.016999999999996</v>
      </c>
      <c r="Y230">
        <v>-23.308999999999997</v>
      </c>
      <c r="Z230">
        <v>2.4306244784153808E-3</v>
      </c>
    </row>
    <row r="231" spans="2:26" x14ac:dyDescent="0.2">
      <c r="B231">
        <v>201</v>
      </c>
      <c r="C231">
        <v>-0.8129615</v>
      </c>
      <c r="D231">
        <v>0.1794617</v>
      </c>
      <c r="E231" s="4">
        <v>9.673584</v>
      </c>
      <c r="F231">
        <f t="shared" si="12"/>
        <v>9.7093429390100923</v>
      </c>
      <c r="G231">
        <f t="shared" si="14"/>
        <v>46.784999999999989</v>
      </c>
      <c r="H231">
        <v>-43.416000000000004</v>
      </c>
      <c r="I231">
        <v>-3.9585581921612108E-2</v>
      </c>
      <c r="S231">
        <v>291</v>
      </c>
      <c r="T231">
        <v>-3.0543261999999997E-4</v>
      </c>
      <c r="U231">
        <v>0</v>
      </c>
      <c r="V231" s="4">
        <v>-3.0543261999999997E-4</v>
      </c>
      <c r="W231">
        <f t="shared" si="13"/>
        <v>4.3194695359514783E-4</v>
      </c>
      <c r="X231">
        <f t="shared" si="15"/>
        <v>67.308000000000007</v>
      </c>
      <c r="Y231">
        <v>-23.017999999999986</v>
      </c>
      <c r="Z231">
        <v>5.9696138988029904E-2</v>
      </c>
    </row>
    <row r="232" spans="2:26" x14ac:dyDescent="0.2">
      <c r="B232">
        <v>201</v>
      </c>
      <c r="C232">
        <v>-0.81774709999999995</v>
      </c>
      <c r="D232">
        <v>0.18903299000000001</v>
      </c>
      <c r="E232" s="4">
        <v>9.6592260000000003</v>
      </c>
      <c r="F232">
        <f t="shared" si="12"/>
        <v>9.6956222445979581</v>
      </c>
      <c r="G232">
        <f t="shared" si="14"/>
        <v>46.98599999999999</v>
      </c>
      <c r="H232">
        <v>-43.215000000000003</v>
      </c>
      <c r="I232">
        <v>-4.0134696690527799E-2</v>
      </c>
      <c r="S232">
        <v>292</v>
      </c>
      <c r="T232">
        <v>7.6358153999999995E-4</v>
      </c>
      <c r="U232">
        <v>0</v>
      </c>
      <c r="V232" s="4">
        <v>1.5271630999999999E-4</v>
      </c>
      <c r="W232">
        <f t="shared" si="13"/>
        <v>7.7870343492807809E-4</v>
      </c>
      <c r="X232">
        <f t="shared" si="15"/>
        <v>67.599999999999994</v>
      </c>
      <c r="Y232">
        <v>-22.725999999999999</v>
      </c>
      <c r="Z232">
        <v>3.272520240277086E-2</v>
      </c>
    </row>
    <row r="233" spans="2:26" x14ac:dyDescent="0.2">
      <c r="B233">
        <v>217</v>
      </c>
      <c r="C233">
        <v>-0.8129615</v>
      </c>
      <c r="D233">
        <v>0.1794617</v>
      </c>
      <c r="E233" s="4">
        <v>9.6640130000000006</v>
      </c>
      <c r="F233">
        <f t="shared" si="12"/>
        <v>9.699807223157487</v>
      </c>
      <c r="G233">
        <f t="shared" si="14"/>
        <v>47.202999999999996</v>
      </c>
      <c r="H233">
        <v>-42.997999999999998</v>
      </c>
      <c r="I233">
        <v>-3.3852079384086901E-2</v>
      </c>
      <c r="S233">
        <v>292</v>
      </c>
      <c r="T233">
        <v>-4.5814895000000002E-4</v>
      </c>
      <c r="U233">
        <v>4.5814895000000002E-4</v>
      </c>
      <c r="V233" s="4">
        <v>-3.0543261999999997E-4</v>
      </c>
      <c r="W233">
        <f t="shared" si="13"/>
        <v>7.1630301279016655E-4</v>
      </c>
      <c r="X233">
        <f t="shared" si="15"/>
        <v>67.891999999999996</v>
      </c>
      <c r="Y233">
        <v>-22.433999999999997</v>
      </c>
      <c r="Z233">
        <v>-3.0670583751942503E-2</v>
      </c>
    </row>
    <row r="234" spans="2:26" x14ac:dyDescent="0.2">
      <c r="B234">
        <v>201</v>
      </c>
      <c r="C234">
        <v>-0.80877405000000002</v>
      </c>
      <c r="D234">
        <v>0.17467605</v>
      </c>
      <c r="E234" s="4">
        <v>9.673584</v>
      </c>
      <c r="F234">
        <f t="shared" si="12"/>
        <v>9.7089059420437795</v>
      </c>
      <c r="G234">
        <f t="shared" si="14"/>
        <v>47.403999999999989</v>
      </c>
      <c r="H234">
        <v>-42.797000000000004</v>
      </c>
      <c r="I234">
        <v>-3.4892401073087873E-2</v>
      </c>
      <c r="S234">
        <v>292</v>
      </c>
      <c r="T234">
        <v>-4.5814895000000002E-4</v>
      </c>
      <c r="U234">
        <v>0</v>
      </c>
      <c r="V234" s="4">
        <v>3.0543261999999997E-4</v>
      </c>
      <c r="W234">
        <f t="shared" si="13"/>
        <v>5.5062650294565997E-4</v>
      </c>
      <c r="X234">
        <f t="shared" si="15"/>
        <v>68.183999999999997</v>
      </c>
      <c r="Y234">
        <v>-22.141999999999996</v>
      </c>
      <c r="Z234">
        <v>-1.3182816526954253E-2</v>
      </c>
    </row>
    <row r="235" spans="2:26" x14ac:dyDescent="0.2">
      <c r="B235">
        <v>200</v>
      </c>
      <c r="C235">
        <v>-0.80817585999999997</v>
      </c>
      <c r="D235">
        <v>0.1794617</v>
      </c>
      <c r="E235">
        <v>9.673584</v>
      </c>
      <c r="F235">
        <f t="shared" si="12"/>
        <v>9.7089434094297626</v>
      </c>
      <c r="G235">
        <f t="shared" si="14"/>
        <v>47.603999999999992</v>
      </c>
      <c r="H235">
        <v>-42.597000000000001</v>
      </c>
      <c r="I235">
        <v>-3.5407313879852402E-2</v>
      </c>
      <c r="S235">
        <v>291</v>
      </c>
      <c r="T235">
        <v>-1.2217305E-3</v>
      </c>
      <c r="U235">
        <v>3.0543261999999997E-4</v>
      </c>
      <c r="V235" s="4">
        <v>-1.5271630999999999E-4</v>
      </c>
      <c r="W235">
        <f t="shared" si="13"/>
        <v>1.2685569641645307E-3</v>
      </c>
      <c r="X235">
        <f t="shared" si="15"/>
        <v>68.474999999999994</v>
      </c>
      <c r="Y235">
        <v>-21.850999999999999</v>
      </c>
      <c r="Z235">
        <v>-1.8562363866704915E-2</v>
      </c>
    </row>
    <row r="236" spans="2:26" x14ac:dyDescent="0.2">
      <c r="B236">
        <v>218</v>
      </c>
      <c r="C236">
        <v>-0.80817585999999997</v>
      </c>
      <c r="D236">
        <v>0.18424734000000001</v>
      </c>
      <c r="E236" s="4">
        <v>9.6640130000000006</v>
      </c>
      <c r="F236">
        <f t="shared" si="12"/>
        <v>9.699497026503634</v>
      </c>
      <c r="G236">
        <f t="shared" si="14"/>
        <v>47.821999999999996</v>
      </c>
      <c r="H236">
        <v>-42.378999999999998</v>
      </c>
      <c r="I236">
        <v>-3.6463676521648003E-2</v>
      </c>
      <c r="S236">
        <v>291</v>
      </c>
      <c r="T236">
        <v>-7.6358153999999995E-4</v>
      </c>
      <c r="U236">
        <v>3.0543261999999997E-4</v>
      </c>
      <c r="V236" s="4">
        <v>3.0543261999999997E-4</v>
      </c>
      <c r="W236">
        <f t="shared" si="13"/>
        <v>8.7728840123923915E-4</v>
      </c>
      <c r="X236">
        <f t="shared" si="15"/>
        <v>68.766000000000005</v>
      </c>
      <c r="Y236">
        <v>-21.559999999999988</v>
      </c>
      <c r="Z236">
        <v>-9.8923573929540244E-3</v>
      </c>
    </row>
    <row r="237" spans="2:26" x14ac:dyDescent="0.2">
      <c r="B237">
        <v>200</v>
      </c>
      <c r="C237">
        <v>-0.80817585999999997</v>
      </c>
      <c r="D237">
        <v>0.17467605</v>
      </c>
      <c r="E237" s="4">
        <v>9.6831549999999993</v>
      </c>
      <c r="F237">
        <f t="shared" si="12"/>
        <v>9.7183923926313724</v>
      </c>
      <c r="G237">
        <f t="shared" si="14"/>
        <v>48.021999999999991</v>
      </c>
      <c r="H237">
        <v>-42.179000000000002</v>
      </c>
      <c r="I237">
        <v>-3.7589481943451374E-2</v>
      </c>
      <c r="S237">
        <v>291</v>
      </c>
      <c r="T237">
        <v>-1.5271630999999999E-4</v>
      </c>
      <c r="U237">
        <v>0</v>
      </c>
      <c r="V237" s="4">
        <v>1.5271630999999999E-4</v>
      </c>
      <c r="W237">
        <f t="shared" si="13"/>
        <v>2.1597347679757392E-4</v>
      </c>
      <c r="X237">
        <f t="shared" si="15"/>
        <v>69.057000000000002</v>
      </c>
      <c r="Y237">
        <v>-21.268999999999991</v>
      </c>
      <c r="Z237">
        <v>-1.1485106978899273E-2</v>
      </c>
    </row>
    <row r="238" spans="2:26" x14ac:dyDescent="0.2">
      <c r="B238">
        <v>201</v>
      </c>
      <c r="C238">
        <v>-0.80817585999999997</v>
      </c>
      <c r="D238">
        <v>0.1794617</v>
      </c>
      <c r="E238" s="4">
        <v>9.6544410000000003</v>
      </c>
      <c r="F238">
        <f t="shared" si="12"/>
        <v>9.6898702646080164</v>
      </c>
      <c r="G238">
        <f t="shared" si="14"/>
        <v>48.222999999999992</v>
      </c>
      <c r="H238">
        <v>-41.978000000000002</v>
      </c>
      <c r="I238">
        <v>-3.7779943488731406E-2</v>
      </c>
      <c r="S238">
        <v>292</v>
      </c>
      <c r="T238">
        <v>1.3744467999999999E-3</v>
      </c>
      <c r="U238">
        <v>0</v>
      </c>
      <c r="V238" s="4">
        <v>4.5814895000000002E-4</v>
      </c>
      <c r="W238">
        <f t="shared" si="13"/>
        <v>1.448794142180435E-3</v>
      </c>
      <c r="X238">
        <f t="shared" si="15"/>
        <v>69.349000000000004</v>
      </c>
      <c r="Y238">
        <v>-20.97699999999999</v>
      </c>
      <c r="Z238">
        <v>5.0936078531238866E-3</v>
      </c>
    </row>
    <row r="239" spans="2:26" x14ac:dyDescent="0.2">
      <c r="B239">
        <v>201</v>
      </c>
      <c r="C239">
        <v>-0.80817585999999997</v>
      </c>
      <c r="D239">
        <v>0.18424734000000001</v>
      </c>
      <c r="E239" s="4">
        <v>9.6544410000000003</v>
      </c>
      <c r="F239">
        <f t="shared" si="12"/>
        <v>9.6899600786311204</v>
      </c>
      <c r="G239">
        <f t="shared" si="14"/>
        <v>48.423999999999992</v>
      </c>
      <c r="H239">
        <v>-41.777000000000001</v>
      </c>
      <c r="I239">
        <v>-3.8783756140108906E-2</v>
      </c>
      <c r="S239">
        <v>291</v>
      </c>
      <c r="T239">
        <v>6.1086525000000002E-4</v>
      </c>
      <c r="U239">
        <v>7.6358153999999995E-4</v>
      </c>
      <c r="V239" s="4">
        <v>3.0543261999999997E-4</v>
      </c>
      <c r="W239">
        <f t="shared" si="13"/>
        <v>1.0244521498080808E-3</v>
      </c>
      <c r="X239">
        <f t="shared" si="15"/>
        <v>69.64</v>
      </c>
      <c r="Y239">
        <v>-20.685999999999993</v>
      </c>
      <c r="Z239">
        <v>2.9626530878315533E-2</v>
      </c>
    </row>
    <row r="240" spans="2:26" x14ac:dyDescent="0.2">
      <c r="B240">
        <v>200</v>
      </c>
      <c r="C240">
        <v>-0.80817585999999997</v>
      </c>
      <c r="D240">
        <v>0.18424734000000001</v>
      </c>
      <c r="E240" s="4">
        <v>9.6687980000000007</v>
      </c>
      <c r="F240">
        <f t="shared" si="12"/>
        <v>9.7042645299779338</v>
      </c>
      <c r="G240">
        <f t="shared" si="14"/>
        <v>48.623999999999995</v>
      </c>
      <c r="H240">
        <v>-41.576999999999998</v>
      </c>
      <c r="I240">
        <v>-3.9910059335997596E-2</v>
      </c>
      <c r="S240">
        <v>291</v>
      </c>
      <c r="T240">
        <v>9.1629790000000003E-4</v>
      </c>
      <c r="U240">
        <v>-1.5271630999999999E-4</v>
      </c>
      <c r="V240" s="4">
        <v>-1.5271630999999999E-4</v>
      </c>
      <c r="W240">
        <f t="shared" si="13"/>
        <v>9.4140659877889235E-4</v>
      </c>
      <c r="X240">
        <f t="shared" si="15"/>
        <v>69.930999999999997</v>
      </c>
      <c r="Y240">
        <v>-20.394999999999996</v>
      </c>
      <c r="Z240">
        <v>-3.8675749904229707E-4</v>
      </c>
    </row>
    <row r="241" spans="2:26" x14ac:dyDescent="0.2">
      <c r="B241">
        <v>218</v>
      </c>
      <c r="C241">
        <v>-0.80817585999999997</v>
      </c>
      <c r="D241">
        <v>0.17467605</v>
      </c>
      <c r="E241" s="4">
        <v>9.673584</v>
      </c>
      <c r="F241">
        <f t="shared" si="12"/>
        <v>9.7088561297501119</v>
      </c>
      <c r="G241">
        <f t="shared" si="14"/>
        <v>48.841999999999992</v>
      </c>
      <c r="H241">
        <v>-41.359000000000002</v>
      </c>
      <c r="I241">
        <v>-4.0468342172308026E-2</v>
      </c>
      <c r="S241">
        <v>293</v>
      </c>
      <c r="T241">
        <v>1.2217305E-3</v>
      </c>
      <c r="U241">
        <v>-4.5814895000000002E-4</v>
      </c>
      <c r="V241" s="4">
        <v>3.0543261999999997E-4</v>
      </c>
      <c r="W241">
        <f t="shared" si="13"/>
        <v>1.3400802066952623E-3</v>
      </c>
      <c r="X241">
        <f t="shared" si="15"/>
        <v>70.224000000000004</v>
      </c>
      <c r="Y241">
        <v>-20.10199999999999</v>
      </c>
      <c r="Z241">
        <v>2.701924941058639E-2</v>
      </c>
    </row>
    <row r="242" spans="2:26" x14ac:dyDescent="0.2">
      <c r="B242">
        <v>201</v>
      </c>
      <c r="C242">
        <v>-0.80817585999999997</v>
      </c>
      <c r="D242">
        <v>0.18424734000000001</v>
      </c>
      <c r="E242" s="4">
        <v>9.6592260000000003</v>
      </c>
      <c r="F242">
        <f t="shared" si="12"/>
        <v>9.6947275475930645</v>
      </c>
      <c r="G242">
        <f t="shared" si="14"/>
        <v>49.042999999999992</v>
      </c>
      <c r="H242">
        <v>-41.158000000000001</v>
      </c>
      <c r="I242">
        <v>-4.1688525052641909E-2</v>
      </c>
      <c r="S242">
        <v>291</v>
      </c>
      <c r="T242">
        <v>-3.0543261999999997E-4</v>
      </c>
      <c r="U242">
        <v>0</v>
      </c>
      <c r="V242" s="4">
        <v>0</v>
      </c>
      <c r="W242">
        <f t="shared" si="13"/>
        <v>3.0543261999999997E-4</v>
      </c>
      <c r="X242">
        <f t="shared" si="15"/>
        <v>70.515000000000001</v>
      </c>
      <c r="Y242">
        <v>-19.810999999999993</v>
      </c>
      <c r="Z242">
        <v>2.4593955475660196E-2</v>
      </c>
    </row>
    <row r="243" spans="2:26" x14ac:dyDescent="0.2">
      <c r="B243">
        <v>200</v>
      </c>
      <c r="C243">
        <v>-0.8129615</v>
      </c>
      <c r="D243">
        <v>0.1794617</v>
      </c>
      <c r="E243" s="4">
        <v>9.6496549999999992</v>
      </c>
      <c r="F243">
        <f t="shared" si="12"/>
        <v>9.6855022854405508</v>
      </c>
      <c r="G243">
        <f t="shared" si="14"/>
        <v>49.242999999999995</v>
      </c>
      <c r="H243">
        <v>-40.957999999999998</v>
      </c>
      <c r="I243">
        <v>-4.2702689194657882E-2</v>
      </c>
      <c r="S243">
        <v>291</v>
      </c>
      <c r="T243">
        <v>9.1629790000000003E-4</v>
      </c>
      <c r="U243">
        <v>1.5271630999999999E-4</v>
      </c>
      <c r="V243" s="4">
        <v>-4.5814895000000002E-4</v>
      </c>
      <c r="W243">
        <f t="shared" si="13"/>
        <v>1.0357724524578402E-3</v>
      </c>
      <c r="X243">
        <f t="shared" si="15"/>
        <v>70.805999999999997</v>
      </c>
      <c r="Y243">
        <v>-19.519999999999996</v>
      </c>
      <c r="Z243">
        <v>-2.1071827039194815E-2</v>
      </c>
    </row>
    <row r="244" spans="2:26" x14ac:dyDescent="0.2">
      <c r="B244">
        <v>201</v>
      </c>
      <c r="C244">
        <v>-0.80817585999999997</v>
      </c>
      <c r="D244">
        <v>0.1794617</v>
      </c>
      <c r="E244" s="4">
        <v>9.6592260000000003</v>
      </c>
      <c r="F244">
        <f t="shared" si="12"/>
        <v>9.6946377777372188</v>
      </c>
      <c r="G244">
        <f t="shared" si="14"/>
        <v>49.443999999999996</v>
      </c>
      <c r="H244">
        <v>-40.756999999999998</v>
      </c>
      <c r="I244">
        <v>-4.3820561342690044E-2</v>
      </c>
      <c r="S244">
        <v>291</v>
      </c>
      <c r="T244">
        <v>-1.0690141999999999E-3</v>
      </c>
      <c r="U244">
        <v>4.5814895000000002E-4</v>
      </c>
      <c r="V244" s="4">
        <v>1.5271630999999999E-4</v>
      </c>
      <c r="W244">
        <f t="shared" si="13"/>
        <v>1.1730362703376901E-3</v>
      </c>
      <c r="X244">
        <f t="shared" si="15"/>
        <v>71.096999999999994</v>
      </c>
      <c r="Y244">
        <v>-19.228999999999999</v>
      </c>
      <c r="Z244">
        <v>-1.8281538251304377E-2</v>
      </c>
    </row>
    <row r="245" spans="2:26" x14ac:dyDescent="0.2">
      <c r="B245">
        <v>200</v>
      </c>
      <c r="C245">
        <v>-0.80817585999999997</v>
      </c>
      <c r="D245">
        <v>0.18424734000000001</v>
      </c>
      <c r="E245" s="4">
        <v>9.6687980000000007</v>
      </c>
      <c r="F245">
        <f t="shared" si="12"/>
        <v>9.7042645299779338</v>
      </c>
      <c r="G245">
        <f t="shared" si="14"/>
        <v>49.643999999999991</v>
      </c>
      <c r="H245">
        <v>-40.557000000000002</v>
      </c>
      <c r="I245">
        <v>-4.441880000975882E-2</v>
      </c>
      <c r="S245">
        <v>291</v>
      </c>
      <c r="T245">
        <v>-3.0543261999999997E-4</v>
      </c>
      <c r="U245">
        <v>1.5271630999999999E-4</v>
      </c>
      <c r="V245" s="4">
        <v>4.5814895000000002E-4</v>
      </c>
      <c r="W245">
        <f t="shared" si="13"/>
        <v>5.7141212542803383E-4</v>
      </c>
      <c r="X245">
        <f t="shared" si="15"/>
        <v>71.388000000000005</v>
      </c>
      <c r="Y245">
        <v>-18.937999999999988</v>
      </c>
      <c r="Z245">
        <v>1.1010187764209365E-2</v>
      </c>
    </row>
    <row r="246" spans="2:26" x14ac:dyDescent="0.2">
      <c r="B246">
        <v>200</v>
      </c>
      <c r="C246">
        <v>-0.80817585999999997</v>
      </c>
      <c r="D246">
        <v>0.1794617</v>
      </c>
      <c r="E246" s="4">
        <v>9.6592260000000003</v>
      </c>
      <c r="F246">
        <f t="shared" si="12"/>
        <v>9.6946377777372188</v>
      </c>
      <c r="G246">
        <f t="shared" si="14"/>
        <v>49.843999999999994</v>
      </c>
      <c r="H246">
        <v>-40.356999999999999</v>
      </c>
      <c r="I246">
        <v>-3.7400100855792151E-2</v>
      </c>
      <c r="S246">
        <v>292</v>
      </c>
      <c r="T246">
        <v>-4.5814895000000002E-4</v>
      </c>
      <c r="U246">
        <v>1.5271630999999999E-4</v>
      </c>
      <c r="V246" s="4">
        <v>-1.5271630999999999E-4</v>
      </c>
      <c r="W246">
        <f t="shared" si="13"/>
        <v>5.0650271772828103E-4</v>
      </c>
      <c r="X246">
        <f t="shared" si="15"/>
        <v>71.680000000000007</v>
      </c>
      <c r="Y246">
        <v>-18.645999999999987</v>
      </c>
      <c r="Z246">
        <v>-3.6449657372065324E-3</v>
      </c>
    </row>
    <row r="247" spans="2:26" x14ac:dyDescent="0.2">
      <c r="B247">
        <v>200</v>
      </c>
      <c r="C247">
        <v>-0.80339020000000005</v>
      </c>
      <c r="D247">
        <v>0.1698904</v>
      </c>
      <c r="E247" s="4">
        <v>9.6783695000000005</v>
      </c>
      <c r="F247">
        <f t="shared" si="12"/>
        <v>9.7131423720646897</v>
      </c>
      <c r="G247">
        <f t="shared" si="14"/>
        <v>50.04399999999999</v>
      </c>
      <c r="H247">
        <v>-40.157000000000004</v>
      </c>
      <c r="I247">
        <v>-3.8453971429062019E-2</v>
      </c>
      <c r="S247">
        <v>291</v>
      </c>
      <c r="T247">
        <v>1.3744467999999999E-3</v>
      </c>
      <c r="U247">
        <v>-4.5814895000000002E-4</v>
      </c>
      <c r="V247" s="4">
        <v>-1.5271630999999999E-4</v>
      </c>
      <c r="W247">
        <f t="shared" si="13"/>
        <v>1.4568207637716999E-3</v>
      </c>
      <c r="X247">
        <f t="shared" si="15"/>
        <v>71.971000000000004</v>
      </c>
      <c r="Y247">
        <v>-18.35499999999999</v>
      </c>
      <c r="Z247">
        <v>-4.7840166526771914E-2</v>
      </c>
    </row>
    <row r="248" spans="2:26" x14ac:dyDescent="0.2">
      <c r="B248">
        <v>200</v>
      </c>
      <c r="C248">
        <v>-0.80817585999999997</v>
      </c>
      <c r="D248">
        <v>0.1794617</v>
      </c>
      <c r="E248" s="4">
        <v>9.6544410000000003</v>
      </c>
      <c r="F248">
        <f t="shared" si="12"/>
        <v>9.6898702646080164</v>
      </c>
      <c r="G248">
        <f t="shared" si="14"/>
        <v>50.243999999999993</v>
      </c>
      <c r="H248">
        <v>-39.957000000000001</v>
      </c>
      <c r="I248">
        <v>-3.906836422975267E-2</v>
      </c>
      <c r="S248">
        <v>292</v>
      </c>
      <c r="T248">
        <v>7.6358153999999995E-4</v>
      </c>
      <c r="U248">
        <v>-4.5814895000000002E-4</v>
      </c>
      <c r="V248" s="4">
        <v>-1.5271630999999999E-4</v>
      </c>
      <c r="W248">
        <f t="shared" si="13"/>
        <v>9.0348187583088246E-4</v>
      </c>
      <c r="X248">
        <f t="shared" si="15"/>
        <v>72.263000000000005</v>
      </c>
      <c r="Y248">
        <v>-18.062999999999988</v>
      </c>
      <c r="Z248">
        <v>1.5698839275570482E-2</v>
      </c>
    </row>
    <row r="249" spans="2:26" x14ac:dyDescent="0.2">
      <c r="B249">
        <v>200</v>
      </c>
      <c r="C249">
        <v>-0.80817585999999997</v>
      </c>
      <c r="D249">
        <v>0.1794617</v>
      </c>
      <c r="E249" s="4">
        <v>9.673584</v>
      </c>
      <c r="F249">
        <f t="shared" si="12"/>
        <v>9.7089434094297626</v>
      </c>
      <c r="G249">
        <f t="shared" si="14"/>
        <v>50.443999999999996</v>
      </c>
      <c r="H249">
        <v>-39.756999999999998</v>
      </c>
      <c r="I249">
        <v>-4.0147611999614141E-2</v>
      </c>
      <c r="S249">
        <v>291</v>
      </c>
      <c r="T249">
        <v>-4.5814895000000002E-4</v>
      </c>
      <c r="U249">
        <v>4.5814895000000002E-4</v>
      </c>
      <c r="V249" s="4">
        <v>0</v>
      </c>
      <c r="W249">
        <f t="shared" si="13"/>
        <v>6.4792045867699305E-4</v>
      </c>
      <c r="X249">
        <f t="shared" si="15"/>
        <v>72.554000000000002</v>
      </c>
      <c r="Y249">
        <v>-17.771999999999991</v>
      </c>
      <c r="Z249">
        <v>3.3649854124898793E-2</v>
      </c>
    </row>
    <row r="250" spans="2:26" x14ac:dyDescent="0.2">
      <c r="B250">
        <v>201</v>
      </c>
      <c r="C250">
        <v>-0.80339020000000005</v>
      </c>
      <c r="D250">
        <v>0.1794617</v>
      </c>
      <c r="E250" s="4">
        <v>9.6592260000000003</v>
      </c>
      <c r="F250">
        <f t="shared" si="12"/>
        <v>9.6942400029243618</v>
      </c>
      <c r="G250">
        <f t="shared" si="14"/>
        <v>50.644999999999996</v>
      </c>
      <c r="H250">
        <v>-39.555999999999997</v>
      </c>
      <c r="I250">
        <v>-4.1276204359924046E-2</v>
      </c>
      <c r="S250">
        <v>291</v>
      </c>
      <c r="T250">
        <v>7.6358153999999995E-4</v>
      </c>
      <c r="U250">
        <v>0</v>
      </c>
      <c r="V250" s="4">
        <v>3.0543261999999997E-4</v>
      </c>
      <c r="W250">
        <f t="shared" si="13"/>
        <v>8.2240248880267614E-4</v>
      </c>
      <c r="X250">
        <f t="shared" si="15"/>
        <v>72.844999999999999</v>
      </c>
      <c r="Y250">
        <v>-17.480999999999995</v>
      </c>
      <c r="Z250">
        <v>-3.3662955106107006E-2</v>
      </c>
    </row>
    <row r="251" spans="2:26" x14ac:dyDescent="0.2">
      <c r="B251">
        <v>201</v>
      </c>
      <c r="C251">
        <v>-0.80339020000000005</v>
      </c>
      <c r="D251">
        <v>0.18424734000000001</v>
      </c>
      <c r="E251" s="4">
        <v>9.6783695000000005</v>
      </c>
      <c r="F251">
        <f t="shared" si="12"/>
        <v>9.713404093019264</v>
      </c>
      <c r="G251">
        <f t="shared" si="14"/>
        <v>50.845999999999989</v>
      </c>
      <c r="H251">
        <v>-39.355000000000004</v>
      </c>
      <c r="I251">
        <v>-4.2060480649705481E-2</v>
      </c>
      <c r="S251">
        <v>292</v>
      </c>
      <c r="T251">
        <v>-3.0543261999999997E-4</v>
      </c>
      <c r="U251">
        <v>0</v>
      </c>
      <c r="V251" s="4">
        <v>3.0543261999999997E-4</v>
      </c>
      <c r="W251">
        <f t="shared" si="13"/>
        <v>4.3194695359514783E-4</v>
      </c>
      <c r="X251">
        <f t="shared" si="15"/>
        <v>73.137</v>
      </c>
      <c r="Y251">
        <v>-17.188999999999993</v>
      </c>
      <c r="Z251">
        <v>-7.0956117059708034E-4</v>
      </c>
    </row>
    <row r="252" spans="2:26" x14ac:dyDescent="0.2">
      <c r="B252">
        <v>200</v>
      </c>
      <c r="C252">
        <v>-0.80817585999999997</v>
      </c>
      <c r="D252">
        <v>0.17467605</v>
      </c>
      <c r="E252" s="4">
        <v>9.6544410000000003</v>
      </c>
      <c r="F252">
        <f t="shared" si="12"/>
        <v>9.6897828131290602</v>
      </c>
      <c r="G252">
        <f t="shared" si="14"/>
        <v>51.045999999999992</v>
      </c>
      <c r="H252">
        <v>-39.155000000000001</v>
      </c>
      <c r="I252">
        <v>-4.3076802061209667E-2</v>
      </c>
      <c r="S252">
        <v>291</v>
      </c>
      <c r="T252">
        <v>3.0543261999999997E-4</v>
      </c>
      <c r="U252">
        <v>1.5271630999999999E-4</v>
      </c>
      <c r="V252" s="4">
        <v>-1.5271630999999999E-4</v>
      </c>
      <c r="W252">
        <f t="shared" si="13"/>
        <v>3.7407703490069611E-4</v>
      </c>
      <c r="X252">
        <f t="shared" si="15"/>
        <v>73.427999999999997</v>
      </c>
      <c r="Y252">
        <v>-16.897999999999996</v>
      </c>
      <c r="Z252">
        <v>1.8045531617728355E-2</v>
      </c>
    </row>
    <row r="253" spans="2:26" x14ac:dyDescent="0.2">
      <c r="B253">
        <v>201</v>
      </c>
      <c r="C253">
        <v>-0.8129615</v>
      </c>
      <c r="D253">
        <v>0.1698904</v>
      </c>
      <c r="E253" s="4">
        <v>9.6544410000000003</v>
      </c>
      <c r="F253">
        <f t="shared" si="12"/>
        <v>9.6900980475419036</v>
      </c>
      <c r="G253">
        <f t="shared" si="14"/>
        <v>51.246999999999993</v>
      </c>
      <c r="H253">
        <v>-38.954000000000001</v>
      </c>
      <c r="I253">
        <v>-4.4215451963802083E-2</v>
      </c>
      <c r="S253">
        <v>291</v>
      </c>
      <c r="T253">
        <v>-3.0543261999999997E-4</v>
      </c>
      <c r="U253">
        <v>-3.0543261999999997E-4</v>
      </c>
      <c r="V253" s="4">
        <v>0</v>
      </c>
      <c r="W253">
        <f t="shared" si="13"/>
        <v>4.3194695359514783E-4</v>
      </c>
      <c r="X253">
        <f t="shared" si="15"/>
        <v>73.718999999999994</v>
      </c>
      <c r="Y253">
        <v>-16.606999999999999</v>
      </c>
      <c r="Z253">
        <v>-8.4245968243810473E-3</v>
      </c>
    </row>
    <row r="254" spans="2:26" x14ac:dyDescent="0.2">
      <c r="B254">
        <v>218</v>
      </c>
      <c r="C254">
        <v>-0.8129615</v>
      </c>
      <c r="D254">
        <v>0.18424734000000001</v>
      </c>
      <c r="E254" s="4">
        <v>9.6592260000000003</v>
      </c>
      <c r="F254">
        <f t="shared" si="12"/>
        <v>9.6951276629993544</v>
      </c>
      <c r="G254">
        <f t="shared" si="14"/>
        <v>51.464999999999989</v>
      </c>
      <c r="H254">
        <v>-38.736000000000004</v>
      </c>
      <c r="I254">
        <v>-4.4787760890305853E-2</v>
      </c>
      <c r="S254">
        <v>292</v>
      </c>
      <c r="T254">
        <v>-3.0543261999999997E-4</v>
      </c>
      <c r="U254">
        <v>-4.5814895000000002E-4</v>
      </c>
      <c r="V254" s="4">
        <v>0</v>
      </c>
      <c r="W254">
        <f t="shared" si="13"/>
        <v>5.5062650294565997E-4</v>
      </c>
      <c r="X254">
        <f t="shared" si="15"/>
        <v>74.010999999999996</v>
      </c>
      <c r="Y254">
        <v>-16.314999999999998</v>
      </c>
      <c r="Z254">
        <v>-1.969606108509585E-3</v>
      </c>
    </row>
    <row r="255" spans="2:26" x14ac:dyDescent="0.2">
      <c r="B255">
        <v>200</v>
      </c>
      <c r="C255">
        <v>-0.80817585999999997</v>
      </c>
      <c r="D255">
        <v>0.18424734000000001</v>
      </c>
      <c r="E255" s="4">
        <v>9.6592260000000003</v>
      </c>
      <c r="F255">
        <f t="shared" si="12"/>
        <v>9.6947275475930645</v>
      </c>
      <c r="G255">
        <f t="shared" si="14"/>
        <v>51.664999999999992</v>
      </c>
      <c r="H255">
        <v>-38.536000000000001</v>
      </c>
      <c r="I255">
        <v>-4.5861608941868283E-2</v>
      </c>
      <c r="S255">
        <v>292</v>
      </c>
      <c r="T255">
        <v>-9.1629790000000003E-4</v>
      </c>
      <c r="U255">
        <v>3.0543261999999997E-4</v>
      </c>
      <c r="V255" s="4">
        <v>-1.5271630999999999E-4</v>
      </c>
      <c r="W255">
        <f t="shared" si="13"/>
        <v>9.7786154349401152E-4</v>
      </c>
      <c r="X255">
        <f t="shared" si="15"/>
        <v>74.302999999999997</v>
      </c>
      <c r="Y255">
        <v>-16.022999999999996</v>
      </c>
      <c r="Z255">
        <v>-1.8973842726600472E-2</v>
      </c>
    </row>
    <row r="256" spans="2:26" x14ac:dyDescent="0.2">
      <c r="B256">
        <v>200</v>
      </c>
      <c r="C256">
        <v>-0.80339020000000005</v>
      </c>
      <c r="D256">
        <v>0.18424734000000001</v>
      </c>
      <c r="E256" s="4">
        <v>9.6783695000000005</v>
      </c>
      <c r="F256">
        <f t="shared" si="12"/>
        <v>9.713404093019264</v>
      </c>
      <c r="G256">
        <f t="shared" si="14"/>
        <v>51.864999999999995</v>
      </c>
      <c r="H256">
        <v>-38.335999999999999</v>
      </c>
      <c r="I256">
        <v>-3.8833789676918619E-2</v>
      </c>
      <c r="S256">
        <v>290</v>
      </c>
      <c r="T256">
        <v>-1.5271630999999999E-4</v>
      </c>
      <c r="U256">
        <v>4.5814895000000002E-4</v>
      </c>
      <c r="V256" s="4">
        <v>-1.5271630999999999E-4</v>
      </c>
      <c r="W256">
        <f t="shared" si="13"/>
        <v>5.0650271772828103E-4</v>
      </c>
      <c r="X256">
        <f t="shared" si="15"/>
        <v>74.593000000000004</v>
      </c>
      <c r="Y256">
        <v>-15.73299999999999</v>
      </c>
      <c r="Z256">
        <v>1.965050805405184E-2</v>
      </c>
    </row>
    <row r="257" spans="2:26" x14ac:dyDescent="0.2">
      <c r="B257">
        <v>201</v>
      </c>
      <c r="C257">
        <v>-0.80757767000000003</v>
      </c>
      <c r="D257">
        <v>0.18424734000000001</v>
      </c>
      <c r="E257" s="4">
        <v>9.6400839999999999</v>
      </c>
      <c r="F257">
        <f t="shared" si="12"/>
        <v>9.6756058364546718</v>
      </c>
      <c r="G257">
        <f t="shared" si="14"/>
        <v>52.065999999999995</v>
      </c>
      <c r="H257">
        <v>-38.134999999999998</v>
      </c>
      <c r="I257">
        <v>-3.9362639482744974E-2</v>
      </c>
      <c r="S257">
        <v>291</v>
      </c>
      <c r="T257">
        <v>-4.5814895000000002E-4</v>
      </c>
      <c r="U257">
        <v>3.0543261999999997E-4</v>
      </c>
      <c r="V257" s="4">
        <v>0</v>
      </c>
      <c r="W257">
        <f t="shared" si="13"/>
        <v>5.5062650294565997E-4</v>
      </c>
      <c r="X257">
        <f t="shared" si="15"/>
        <v>74.884</v>
      </c>
      <c r="Y257">
        <v>-15.441999999999993</v>
      </c>
      <c r="Z257">
        <v>2.658339618216899E-2</v>
      </c>
    </row>
    <row r="258" spans="2:26" x14ac:dyDescent="0.2">
      <c r="B258">
        <v>200</v>
      </c>
      <c r="C258">
        <v>-0.80339020000000005</v>
      </c>
      <c r="D258">
        <v>0.1794617</v>
      </c>
      <c r="E258" s="4">
        <v>9.6544410000000003</v>
      </c>
      <c r="F258">
        <f t="shared" ref="F258:F321" si="16">SQRT(SUMSQ(C258:E258))</f>
        <v>9.6894722940779356</v>
      </c>
      <c r="G258">
        <f t="shared" si="14"/>
        <v>52.265999999999991</v>
      </c>
      <c r="H258">
        <v>-37.935000000000002</v>
      </c>
      <c r="I258">
        <v>-4.0552025929814516E-2</v>
      </c>
      <c r="S258">
        <v>292</v>
      </c>
      <c r="T258">
        <v>4.5814895000000002E-4</v>
      </c>
      <c r="U258">
        <v>1.5271630999999999E-4</v>
      </c>
      <c r="V258" s="4">
        <v>0</v>
      </c>
      <c r="W258">
        <f t="shared" ref="W258:W321" si="17">SQRT(SUMSQ(T258:V258))</f>
        <v>4.8293139443001488E-4</v>
      </c>
      <c r="X258">
        <f t="shared" si="15"/>
        <v>75.176000000000002</v>
      </c>
      <c r="Y258">
        <v>-15.149999999999991</v>
      </c>
      <c r="Z258">
        <v>3.2504443429111879E-2</v>
      </c>
    </row>
    <row r="259" spans="2:26" x14ac:dyDescent="0.2">
      <c r="B259">
        <v>200</v>
      </c>
      <c r="C259">
        <v>-0.80817585999999997</v>
      </c>
      <c r="D259">
        <v>0.1794617</v>
      </c>
      <c r="E259" s="4">
        <v>9.6640130000000006</v>
      </c>
      <c r="F259">
        <f t="shared" si="16"/>
        <v>9.6994073007902202</v>
      </c>
      <c r="G259">
        <f t="shared" ref="G259:G322" si="18">(G258*1000+B259)/1000</f>
        <v>52.465999999999994</v>
      </c>
      <c r="H259">
        <v>-37.734999999999999</v>
      </c>
      <c r="I259">
        <v>-4.1532861297909854E-2</v>
      </c>
      <c r="S259">
        <v>291</v>
      </c>
      <c r="T259">
        <v>7.6358153999999995E-4</v>
      </c>
      <c r="U259">
        <v>-3.0543261999999997E-4</v>
      </c>
      <c r="V259" s="4">
        <v>-3.0543261999999997E-4</v>
      </c>
      <c r="W259">
        <f t="shared" si="17"/>
        <v>8.7728840123923915E-4</v>
      </c>
      <c r="X259">
        <f t="shared" ref="X259:X322" si="19">(X258*1000+S259)/1000</f>
        <v>75.466999999999999</v>
      </c>
      <c r="Y259">
        <v>-14.858999999999995</v>
      </c>
      <c r="Z259">
        <v>-2.1636813814317145E-3</v>
      </c>
    </row>
    <row r="260" spans="2:26" x14ac:dyDescent="0.2">
      <c r="B260">
        <v>201</v>
      </c>
      <c r="C260">
        <v>-0.80817585999999997</v>
      </c>
      <c r="D260">
        <v>0.1794617</v>
      </c>
      <c r="E260" s="4">
        <v>9.6640130000000006</v>
      </c>
      <c r="F260">
        <f t="shared" si="16"/>
        <v>9.6994073007902202</v>
      </c>
      <c r="G260">
        <f t="shared" si="18"/>
        <v>52.666999999999994</v>
      </c>
      <c r="H260">
        <v>-37.533999999999999</v>
      </c>
      <c r="I260">
        <v>-4.2281281238253643E-2</v>
      </c>
      <c r="S260">
        <v>291</v>
      </c>
      <c r="T260">
        <v>-3.0543261999999997E-4</v>
      </c>
      <c r="U260">
        <v>1.5271630999999999E-4</v>
      </c>
      <c r="V260" s="4">
        <v>-1.5271630999999999E-4</v>
      </c>
      <c r="W260">
        <f t="shared" si="17"/>
        <v>3.7407703490069611E-4</v>
      </c>
      <c r="X260">
        <f t="shared" si="19"/>
        <v>75.757999999999996</v>
      </c>
      <c r="Y260">
        <v>-14.567999999999998</v>
      </c>
      <c r="Z260">
        <v>-2.9118724586753901E-2</v>
      </c>
    </row>
    <row r="261" spans="2:26" x14ac:dyDescent="0.2">
      <c r="B261">
        <v>200</v>
      </c>
      <c r="C261">
        <v>-0.8129615</v>
      </c>
      <c r="D261">
        <v>0.1794617</v>
      </c>
      <c r="E261" s="4">
        <v>9.6640130000000006</v>
      </c>
      <c r="F261">
        <f t="shared" si="16"/>
        <v>9.699807223157487</v>
      </c>
      <c r="G261">
        <f t="shared" si="18"/>
        <v>52.86699999999999</v>
      </c>
      <c r="H261">
        <v>-37.334000000000003</v>
      </c>
      <c r="I261">
        <v>-4.2961906959302298E-2</v>
      </c>
      <c r="S261">
        <v>292</v>
      </c>
      <c r="T261">
        <v>-1.5271630999999999E-4</v>
      </c>
      <c r="U261">
        <v>0</v>
      </c>
      <c r="V261" s="4">
        <v>0</v>
      </c>
      <c r="W261">
        <f t="shared" si="17"/>
        <v>1.5271630999999999E-4</v>
      </c>
      <c r="X261">
        <f t="shared" si="19"/>
        <v>76.05</v>
      </c>
      <c r="Y261">
        <v>-14.275999999999996</v>
      </c>
      <c r="Z261">
        <v>9.4101211212334595E-3</v>
      </c>
    </row>
    <row r="262" spans="2:26" x14ac:dyDescent="0.2">
      <c r="B262">
        <v>200</v>
      </c>
      <c r="C262">
        <v>-0.80339020000000005</v>
      </c>
      <c r="D262">
        <v>0.1698904</v>
      </c>
      <c r="E262" s="4">
        <v>9.6640130000000006</v>
      </c>
      <c r="F262">
        <f t="shared" si="16"/>
        <v>9.6988373440138282</v>
      </c>
      <c r="G262">
        <f t="shared" si="18"/>
        <v>53.066999999999993</v>
      </c>
      <c r="H262">
        <v>-37.134</v>
      </c>
      <c r="I262">
        <v>-4.362591012454714E-2</v>
      </c>
      <c r="S262">
        <v>292</v>
      </c>
      <c r="T262">
        <v>1.5271630999999999E-4</v>
      </c>
      <c r="U262">
        <v>3.0543261999999997E-4</v>
      </c>
      <c r="V262" s="4">
        <v>3.0543261999999997E-4</v>
      </c>
      <c r="W262">
        <f t="shared" si="17"/>
        <v>4.5814892999999999E-4</v>
      </c>
      <c r="X262">
        <f t="shared" si="19"/>
        <v>76.341999999999999</v>
      </c>
      <c r="Y262">
        <v>-13.983999999999995</v>
      </c>
      <c r="Z262">
        <v>-1.4344217024259953E-2</v>
      </c>
    </row>
    <row r="263" spans="2:26" x14ac:dyDescent="0.2">
      <c r="B263">
        <v>201</v>
      </c>
      <c r="C263">
        <v>-0.80817585999999997</v>
      </c>
      <c r="D263">
        <v>0.1698904</v>
      </c>
      <c r="E263" s="4">
        <v>9.6496549999999992</v>
      </c>
      <c r="F263">
        <f t="shared" si="16"/>
        <v>9.68492914727433</v>
      </c>
      <c r="G263">
        <f t="shared" si="18"/>
        <v>53.267999999999994</v>
      </c>
      <c r="H263">
        <v>-36.933</v>
      </c>
      <c r="I263">
        <v>-3.6772803198319756E-2</v>
      </c>
      <c r="S263">
        <v>290</v>
      </c>
      <c r="T263">
        <v>-4.5814895000000002E-4</v>
      </c>
      <c r="U263">
        <v>1.5271630999999999E-4</v>
      </c>
      <c r="V263" s="4">
        <v>-1.5271630999999999E-4</v>
      </c>
      <c r="W263">
        <f t="shared" si="17"/>
        <v>5.0650271772828103E-4</v>
      </c>
      <c r="X263">
        <f t="shared" si="19"/>
        <v>76.632000000000005</v>
      </c>
      <c r="Y263">
        <v>-13.693999999999988</v>
      </c>
      <c r="Z263">
        <v>-3.235932945155724E-3</v>
      </c>
    </row>
    <row r="264" spans="2:26" x14ac:dyDescent="0.2">
      <c r="B264">
        <v>200</v>
      </c>
      <c r="C264">
        <v>-0.81774709999999995</v>
      </c>
      <c r="D264">
        <v>0.1698904</v>
      </c>
      <c r="E264" s="4">
        <v>9.6592260000000003</v>
      </c>
      <c r="F264">
        <f t="shared" si="16"/>
        <v>9.6952679172185121</v>
      </c>
      <c r="G264">
        <f t="shared" si="18"/>
        <v>53.467999999999989</v>
      </c>
      <c r="H264">
        <v>-36.733000000000004</v>
      </c>
      <c r="I264">
        <v>-3.7935183236175611E-2</v>
      </c>
      <c r="S264">
        <v>293</v>
      </c>
      <c r="T264">
        <v>4.5814895000000002E-4</v>
      </c>
      <c r="U264">
        <v>-1.5271630999999999E-4</v>
      </c>
      <c r="V264" s="4">
        <v>0</v>
      </c>
      <c r="W264">
        <f t="shared" si="17"/>
        <v>4.8293139443001488E-4</v>
      </c>
      <c r="X264">
        <f t="shared" si="19"/>
        <v>76.924999999999997</v>
      </c>
      <c r="Y264">
        <v>-13.400999999999996</v>
      </c>
      <c r="Z264">
        <v>-1.923628502154796E-2</v>
      </c>
    </row>
    <row r="265" spans="2:26" x14ac:dyDescent="0.2">
      <c r="B265">
        <v>200</v>
      </c>
      <c r="C265">
        <v>-0.8129615</v>
      </c>
      <c r="D265">
        <v>0.17467605</v>
      </c>
      <c r="E265" s="4">
        <v>9.6544410000000003</v>
      </c>
      <c r="F265">
        <f t="shared" si="16"/>
        <v>9.6901831327073928</v>
      </c>
      <c r="G265">
        <f t="shared" si="18"/>
        <v>53.667999999999992</v>
      </c>
      <c r="H265">
        <v>-36.533000000000001</v>
      </c>
      <c r="I265">
        <v>-3.851258817658456E-2</v>
      </c>
      <c r="S265">
        <v>290</v>
      </c>
      <c r="T265">
        <v>-4.5814895000000002E-4</v>
      </c>
      <c r="U265">
        <v>4.5814895000000002E-4</v>
      </c>
      <c r="V265" s="4">
        <v>3.0543261999999997E-4</v>
      </c>
      <c r="W265">
        <f t="shared" si="17"/>
        <v>7.1630301279016655E-4</v>
      </c>
      <c r="X265">
        <f t="shared" si="19"/>
        <v>77.215000000000003</v>
      </c>
      <c r="Y265">
        <v>-13.11099999999999</v>
      </c>
      <c r="Z265">
        <v>-3.6876614847235069E-2</v>
      </c>
    </row>
    <row r="266" spans="2:26" x14ac:dyDescent="0.2">
      <c r="B266">
        <v>200</v>
      </c>
      <c r="C266">
        <v>-0.81774709999999995</v>
      </c>
      <c r="D266">
        <v>0.1698904</v>
      </c>
      <c r="E266" s="4">
        <v>9.6496549999999992</v>
      </c>
      <c r="F266">
        <f t="shared" si="16"/>
        <v>9.6857325322659804</v>
      </c>
      <c r="G266">
        <f t="shared" si="18"/>
        <v>53.867999999999995</v>
      </c>
      <c r="H266">
        <v>-36.332999999999998</v>
      </c>
      <c r="I266">
        <v>-3.9720800591039544E-2</v>
      </c>
      <c r="S266">
        <v>292</v>
      </c>
      <c r="T266">
        <v>-4.5814895000000002E-4</v>
      </c>
      <c r="U266">
        <v>3.0543261999999997E-4</v>
      </c>
      <c r="V266" s="4">
        <v>0</v>
      </c>
      <c r="W266">
        <f t="shared" si="17"/>
        <v>5.5062650294565997E-4</v>
      </c>
      <c r="X266">
        <f t="shared" si="19"/>
        <v>77.507000000000005</v>
      </c>
      <c r="Y266">
        <v>-12.818999999999988</v>
      </c>
      <c r="Z266">
        <v>2.5791680760475149E-2</v>
      </c>
    </row>
    <row r="267" spans="2:26" x14ac:dyDescent="0.2">
      <c r="B267">
        <v>201</v>
      </c>
      <c r="C267">
        <v>-0.80817585999999997</v>
      </c>
      <c r="D267">
        <v>0.1698904</v>
      </c>
      <c r="E267" s="4">
        <v>9.6831549999999993</v>
      </c>
      <c r="F267">
        <f t="shared" si="16"/>
        <v>9.7183075544419708</v>
      </c>
      <c r="G267">
        <f t="shared" si="18"/>
        <v>54.068999999999996</v>
      </c>
      <c r="H267">
        <v>-36.131999999999998</v>
      </c>
      <c r="I267">
        <v>-3.2341982046452708E-2</v>
      </c>
      <c r="S267">
        <v>292</v>
      </c>
      <c r="T267">
        <v>-3.0543261999999997E-4</v>
      </c>
      <c r="U267">
        <v>0</v>
      </c>
      <c r="V267" s="4">
        <v>-1.5271630999999999E-4</v>
      </c>
      <c r="W267">
        <f t="shared" si="17"/>
        <v>3.4148405043293091E-4</v>
      </c>
      <c r="X267">
        <f t="shared" si="19"/>
        <v>77.799000000000007</v>
      </c>
      <c r="Y267">
        <v>-12.526999999999987</v>
      </c>
      <c r="Z267">
        <v>4.3050601714043131E-2</v>
      </c>
    </row>
    <row r="268" spans="2:26" x14ac:dyDescent="0.2">
      <c r="B268">
        <v>200</v>
      </c>
      <c r="C268">
        <v>-0.81774709999999995</v>
      </c>
      <c r="D268">
        <v>0.17467605</v>
      </c>
      <c r="E268" s="4">
        <v>9.6640130000000006</v>
      </c>
      <c r="F268">
        <f t="shared" si="16"/>
        <v>9.7001221284152415</v>
      </c>
      <c r="G268">
        <f t="shared" si="18"/>
        <v>54.268999999999991</v>
      </c>
      <c r="H268">
        <v>-35.932000000000002</v>
      </c>
      <c r="I268">
        <v>-3.2946121202409369E-2</v>
      </c>
      <c r="S268">
        <v>291</v>
      </c>
      <c r="T268">
        <v>9.1629790000000003E-4</v>
      </c>
      <c r="U268">
        <v>0</v>
      </c>
      <c r="V268" s="4">
        <v>-3.0543261999999997E-4</v>
      </c>
      <c r="W268">
        <f t="shared" si="17"/>
        <v>9.6586278886002977E-4</v>
      </c>
      <c r="X268">
        <f t="shared" si="19"/>
        <v>78.09</v>
      </c>
      <c r="Y268">
        <v>-12.23599999999999</v>
      </c>
      <c r="Z268">
        <v>-1.5559641067236493E-2</v>
      </c>
    </row>
    <row r="269" spans="2:26" x14ac:dyDescent="0.2">
      <c r="B269">
        <v>201</v>
      </c>
      <c r="C269">
        <v>-0.80817585999999997</v>
      </c>
      <c r="D269">
        <v>0.16510475999999999</v>
      </c>
      <c r="E269" s="4">
        <v>9.6448699999999992</v>
      </c>
      <c r="F269">
        <f t="shared" si="16"/>
        <v>9.6800787765059741</v>
      </c>
      <c r="G269">
        <f t="shared" si="18"/>
        <v>54.469999999999992</v>
      </c>
      <c r="H269">
        <v>-35.731000000000002</v>
      </c>
      <c r="I269">
        <v>-3.4168621196048785E-2</v>
      </c>
      <c r="S269">
        <v>291</v>
      </c>
      <c r="T269">
        <v>4.5814895000000002E-4</v>
      </c>
      <c r="U269">
        <v>1.5271630999999999E-4</v>
      </c>
      <c r="V269" s="4">
        <v>0</v>
      </c>
      <c r="W269">
        <f t="shared" si="17"/>
        <v>4.8293139443001488E-4</v>
      </c>
      <c r="X269">
        <f t="shared" si="19"/>
        <v>78.381</v>
      </c>
      <c r="Y269">
        <v>-11.944999999999993</v>
      </c>
      <c r="Z269">
        <v>4.2189174455443745E-4</v>
      </c>
    </row>
    <row r="270" spans="2:26" x14ac:dyDescent="0.2">
      <c r="B270">
        <v>200</v>
      </c>
      <c r="C270">
        <v>-0.80817585999999997</v>
      </c>
      <c r="D270">
        <v>0.17467605</v>
      </c>
      <c r="E270" s="4">
        <v>9.6687980000000007</v>
      </c>
      <c r="F270">
        <f t="shared" si="16"/>
        <v>9.7040875257766679</v>
      </c>
      <c r="G270">
        <f t="shared" si="18"/>
        <v>54.669999999999995</v>
      </c>
      <c r="H270">
        <v>-35.530999999999999</v>
      </c>
      <c r="I270">
        <v>-3.4797918502301552E-2</v>
      </c>
      <c r="S270">
        <v>292</v>
      </c>
      <c r="T270">
        <v>3.0543261999999997E-4</v>
      </c>
      <c r="U270">
        <v>-3.0543261999999997E-4</v>
      </c>
      <c r="V270" s="4">
        <v>-1.5271630999999999E-4</v>
      </c>
      <c r="W270">
        <f t="shared" si="17"/>
        <v>4.5814892999999999E-4</v>
      </c>
      <c r="X270">
        <f t="shared" si="19"/>
        <v>78.673000000000002</v>
      </c>
      <c r="Y270">
        <v>-11.652999999999992</v>
      </c>
      <c r="Z270">
        <v>-5.5750969560635719E-3</v>
      </c>
    </row>
    <row r="271" spans="2:26" x14ac:dyDescent="0.2">
      <c r="B271">
        <v>200</v>
      </c>
      <c r="C271">
        <v>-0.80817585999999997</v>
      </c>
      <c r="D271">
        <v>0.16031912000000001</v>
      </c>
      <c r="E271" s="4">
        <v>9.6640130000000006</v>
      </c>
      <c r="F271">
        <f t="shared" si="16"/>
        <v>9.6990720022635841</v>
      </c>
      <c r="G271">
        <f t="shared" si="18"/>
        <v>54.86999999999999</v>
      </c>
      <c r="H271">
        <v>-35.331000000000003</v>
      </c>
      <c r="I271">
        <v>-3.5808636569870406E-2</v>
      </c>
      <c r="S271">
        <v>291</v>
      </c>
      <c r="T271">
        <v>-1.5271630999999999E-4</v>
      </c>
      <c r="U271">
        <v>-1.5271630999999999E-4</v>
      </c>
      <c r="V271" s="4">
        <v>0</v>
      </c>
      <c r="W271">
        <f t="shared" si="17"/>
        <v>2.1597347679757392E-4</v>
      </c>
      <c r="X271">
        <f t="shared" si="19"/>
        <v>78.963999999999999</v>
      </c>
      <c r="Y271">
        <v>-11.361999999999995</v>
      </c>
      <c r="Z271">
        <v>-2.7579835110178412E-2</v>
      </c>
    </row>
    <row r="272" spans="2:26" x14ac:dyDescent="0.2">
      <c r="B272">
        <v>201</v>
      </c>
      <c r="C272">
        <v>-0.80817585999999997</v>
      </c>
      <c r="D272">
        <v>0.18424734000000001</v>
      </c>
      <c r="E272" s="4">
        <v>9.6496549999999992</v>
      </c>
      <c r="F272">
        <f t="shared" si="16"/>
        <v>9.6851916306291432</v>
      </c>
      <c r="G272">
        <f t="shared" si="18"/>
        <v>55.070999999999991</v>
      </c>
      <c r="H272">
        <v>-35.130000000000003</v>
      </c>
      <c r="I272">
        <v>-3.7051363317185615E-2</v>
      </c>
      <c r="S272">
        <v>292</v>
      </c>
      <c r="T272">
        <v>4.5814895000000002E-4</v>
      </c>
      <c r="U272">
        <v>-1.5271630999999999E-4</v>
      </c>
      <c r="V272" s="4">
        <v>3.0543261999999997E-4</v>
      </c>
      <c r="W272">
        <f t="shared" si="17"/>
        <v>5.7141212542803383E-4</v>
      </c>
      <c r="X272">
        <f t="shared" si="19"/>
        <v>79.256</v>
      </c>
      <c r="Y272">
        <v>-11.069999999999993</v>
      </c>
      <c r="Z272">
        <v>-5.2319631908005326E-4</v>
      </c>
    </row>
    <row r="273" spans="2:26" x14ac:dyDescent="0.2">
      <c r="B273">
        <v>200</v>
      </c>
      <c r="C273">
        <v>-0.80817585999999997</v>
      </c>
      <c r="D273">
        <v>0.1794617</v>
      </c>
      <c r="E273" s="4">
        <v>9.6592260000000003</v>
      </c>
      <c r="F273">
        <f t="shared" si="16"/>
        <v>9.6946377777372188</v>
      </c>
      <c r="G273">
        <f t="shared" si="18"/>
        <v>55.270999999999994</v>
      </c>
      <c r="H273">
        <v>-34.93</v>
      </c>
      <c r="I273">
        <v>-3.7789845315964653E-2</v>
      </c>
      <c r="S273">
        <v>291</v>
      </c>
      <c r="T273">
        <v>-7.6358153999999995E-4</v>
      </c>
      <c r="U273">
        <v>-1.5271630999999999E-4</v>
      </c>
      <c r="V273" s="4">
        <v>0</v>
      </c>
      <c r="W273">
        <f t="shared" si="17"/>
        <v>7.7870343492807809E-4</v>
      </c>
      <c r="X273">
        <f t="shared" si="19"/>
        <v>79.546999999999997</v>
      </c>
      <c r="Y273">
        <v>-10.778999999999996</v>
      </c>
      <c r="Z273">
        <v>-9.4787339393735143E-3</v>
      </c>
    </row>
    <row r="274" spans="2:26" x14ac:dyDescent="0.2">
      <c r="B274">
        <v>200</v>
      </c>
      <c r="C274">
        <v>-0.8129615</v>
      </c>
      <c r="D274">
        <v>0.1794617</v>
      </c>
      <c r="E274" s="4">
        <v>9.6687980000000007</v>
      </c>
      <c r="F274">
        <f t="shared" si="16"/>
        <v>9.7045745742434875</v>
      </c>
      <c r="G274">
        <f t="shared" si="18"/>
        <v>55.470999999999989</v>
      </c>
      <c r="H274">
        <v>-34.730000000000004</v>
      </c>
      <c r="I274">
        <v>-3.891568134194185E-2</v>
      </c>
      <c r="S274">
        <v>292</v>
      </c>
      <c r="T274">
        <v>9.1629790000000003E-4</v>
      </c>
      <c r="U274">
        <v>1.5271630999999999E-4</v>
      </c>
      <c r="V274" s="4">
        <v>-3.0543261999999997E-4</v>
      </c>
      <c r="W274">
        <f t="shared" si="17"/>
        <v>9.7786154349401152E-4</v>
      </c>
      <c r="X274">
        <f t="shared" si="19"/>
        <v>79.838999999999999</v>
      </c>
      <c r="Y274">
        <v>-10.486999999999995</v>
      </c>
      <c r="Z274">
        <v>-3.4066161624088223E-2</v>
      </c>
    </row>
    <row r="275" spans="2:26" x14ac:dyDescent="0.2">
      <c r="B275">
        <v>201</v>
      </c>
      <c r="C275">
        <v>-0.80817585999999997</v>
      </c>
      <c r="D275">
        <v>0.17467605</v>
      </c>
      <c r="E275" s="4">
        <v>9.6640130000000006</v>
      </c>
      <c r="F275">
        <f t="shared" si="16"/>
        <v>9.6993199352995543</v>
      </c>
      <c r="G275">
        <f t="shared" si="18"/>
        <v>55.67199999999999</v>
      </c>
      <c r="H275">
        <v>-34.529000000000003</v>
      </c>
      <c r="I275">
        <v>-4.0088497035941507E-2</v>
      </c>
      <c r="S275">
        <v>291</v>
      </c>
      <c r="T275">
        <v>6.1086525000000002E-4</v>
      </c>
      <c r="U275">
        <v>1.5271630999999999E-4</v>
      </c>
      <c r="V275" s="4">
        <v>-1.5271630999999999E-4</v>
      </c>
      <c r="W275">
        <f t="shared" si="17"/>
        <v>6.4792043982081211E-4</v>
      </c>
      <c r="X275">
        <f t="shared" si="19"/>
        <v>80.13</v>
      </c>
      <c r="Y275">
        <v>-10.195999999999998</v>
      </c>
      <c r="Z275">
        <v>2.7895547517966836E-3</v>
      </c>
    </row>
    <row r="276" spans="2:26" x14ac:dyDescent="0.2">
      <c r="B276">
        <v>200</v>
      </c>
      <c r="C276">
        <v>-0.80817585999999997</v>
      </c>
      <c r="D276">
        <v>0.1698904</v>
      </c>
      <c r="E276" s="4">
        <v>9.673584</v>
      </c>
      <c r="F276">
        <f t="shared" si="16"/>
        <v>9.7087712082299529</v>
      </c>
      <c r="G276">
        <f t="shared" si="18"/>
        <v>55.871999999999993</v>
      </c>
      <c r="H276">
        <v>-34.329000000000001</v>
      </c>
      <c r="I276">
        <v>-4.1289926205176603E-2</v>
      </c>
      <c r="S276">
        <v>291</v>
      </c>
      <c r="T276">
        <v>-1.5271631E-3</v>
      </c>
      <c r="U276">
        <v>1.5271630999999999E-4</v>
      </c>
      <c r="V276" s="4">
        <v>3.0543261999999997E-4</v>
      </c>
      <c r="W276">
        <f t="shared" si="17"/>
        <v>1.5648765097290235E-3</v>
      </c>
      <c r="X276">
        <f t="shared" si="19"/>
        <v>80.421000000000006</v>
      </c>
      <c r="Y276">
        <v>-9.9049999999999869</v>
      </c>
      <c r="Z276">
        <v>1.3845089946555571E-2</v>
      </c>
    </row>
    <row r="277" spans="2:26" x14ac:dyDescent="0.2">
      <c r="B277">
        <v>200</v>
      </c>
      <c r="C277">
        <v>-0.80339020000000005</v>
      </c>
      <c r="D277">
        <v>0.17467605</v>
      </c>
      <c r="E277" s="4">
        <v>9.6592260000000003</v>
      </c>
      <c r="F277">
        <f t="shared" si="16"/>
        <v>9.6941525908650537</v>
      </c>
      <c r="G277">
        <f t="shared" si="18"/>
        <v>56.071999999999996</v>
      </c>
      <c r="H277">
        <v>-34.128999999999998</v>
      </c>
      <c r="I277">
        <v>-4.1966423250259975E-2</v>
      </c>
      <c r="S277">
        <v>291</v>
      </c>
      <c r="T277">
        <v>-2.1380283999999999E-3</v>
      </c>
      <c r="U277">
        <v>4.5814895000000002E-4</v>
      </c>
      <c r="V277" s="4">
        <v>-1.5271630999999999E-4</v>
      </c>
      <c r="W277">
        <f t="shared" si="17"/>
        <v>2.1918914596605094E-3</v>
      </c>
      <c r="X277">
        <f t="shared" si="19"/>
        <v>80.712000000000003</v>
      </c>
      <c r="Y277">
        <v>-9.6139999999999901</v>
      </c>
      <c r="Z277">
        <v>4.4577657135790587E-2</v>
      </c>
    </row>
    <row r="278" spans="2:26" x14ac:dyDescent="0.2">
      <c r="B278">
        <v>200</v>
      </c>
      <c r="C278">
        <v>-0.80817585999999997</v>
      </c>
      <c r="D278">
        <v>0.18424734000000001</v>
      </c>
      <c r="E278" s="4">
        <v>9.6592260000000003</v>
      </c>
      <c r="F278">
        <f t="shared" si="16"/>
        <v>9.6947275475930645</v>
      </c>
      <c r="G278">
        <f t="shared" si="18"/>
        <v>56.271999999999991</v>
      </c>
      <c r="H278">
        <v>-33.929000000000002</v>
      </c>
      <c r="I278">
        <v>-4.320492991626361E-2</v>
      </c>
      <c r="S278">
        <v>292</v>
      </c>
      <c r="T278">
        <v>3.0543261999999997E-4</v>
      </c>
      <c r="U278">
        <v>0</v>
      </c>
      <c r="V278" s="4">
        <v>-1.5271630999999999E-4</v>
      </c>
      <c r="W278">
        <f t="shared" si="17"/>
        <v>3.4148405043293091E-4</v>
      </c>
      <c r="X278">
        <f t="shared" si="19"/>
        <v>81.004000000000005</v>
      </c>
      <c r="Y278">
        <v>-9.3219999999999885</v>
      </c>
      <c r="Z278">
        <v>2.1739039736028698E-2</v>
      </c>
    </row>
    <row r="279" spans="2:26" x14ac:dyDescent="0.2">
      <c r="B279">
        <v>201</v>
      </c>
      <c r="C279">
        <v>-0.81834536999999996</v>
      </c>
      <c r="D279">
        <v>0.18364913999999999</v>
      </c>
      <c r="E279" s="4">
        <v>9.6687980000000007</v>
      </c>
      <c r="F279">
        <f t="shared" si="16"/>
        <v>9.7051054046840317</v>
      </c>
      <c r="G279">
        <f t="shared" si="18"/>
        <v>56.472999999999992</v>
      </c>
      <c r="H279">
        <v>-33.728000000000002</v>
      </c>
      <c r="I279">
        <v>-4.3939266915748669E-2</v>
      </c>
      <c r="S279">
        <v>291</v>
      </c>
      <c r="T279">
        <v>-1.2217305E-3</v>
      </c>
      <c r="U279">
        <v>1.5271630999999999E-4</v>
      </c>
      <c r="V279" s="4">
        <v>-1.5271630999999999E-4</v>
      </c>
      <c r="W279">
        <f t="shared" si="17"/>
        <v>1.2406731871489292E-3</v>
      </c>
      <c r="X279">
        <f t="shared" si="19"/>
        <v>81.295000000000002</v>
      </c>
      <c r="Y279">
        <v>-9.0309999999999917</v>
      </c>
      <c r="Z279">
        <v>-3.482802108613859E-2</v>
      </c>
    </row>
    <row r="280" spans="2:26" x14ac:dyDescent="0.2">
      <c r="B280">
        <v>200</v>
      </c>
      <c r="C280">
        <v>-0.80817585999999997</v>
      </c>
      <c r="D280">
        <v>0.1794617</v>
      </c>
      <c r="E280" s="4">
        <v>9.6687980000000007</v>
      </c>
      <c r="F280">
        <f t="shared" si="16"/>
        <v>9.7041748483453052</v>
      </c>
      <c r="G280">
        <f t="shared" si="18"/>
        <v>56.672999999999995</v>
      </c>
      <c r="H280">
        <v>-33.527999999999999</v>
      </c>
      <c r="I280">
        <v>-4.4619898489620634E-2</v>
      </c>
      <c r="S280">
        <v>292</v>
      </c>
      <c r="T280">
        <v>-3.8179078E-3</v>
      </c>
      <c r="U280">
        <v>1.0690141999999999E-3</v>
      </c>
      <c r="V280" s="4">
        <v>3.0543261999999997E-4</v>
      </c>
      <c r="W280">
        <f t="shared" si="17"/>
        <v>3.9764934822607905E-3</v>
      </c>
      <c r="X280">
        <f t="shared" si="19"/>
        <v>81.587000000000003</v>
      </c>
      <c r="Y280">
        <v>-8.7389999999999901</v>
      </c>
      <c r="Z280">
        <v>-7.4339411361168976E-3</v>
      </c>
    </row>
    <row r="281" spans="2:26" x14ac:dyDescent="0.2">
      <c r="B281">
        <v>201</v>
      </c>
      <c r="C281">
        <v>-0.80339020000000005</v>
      </c>
      <c r="D281">
        <v>0.1698904</v>
      </c>
      <c r="E281" s="4">
        <v>9.6640130000000006</v>
      </c>
      <c r="F281">
        <f t="shared" si="16"/>
        <v>9.6988373440138282</v>
      </c>
      <c r="G281">
        <f t="shared" si="18"/>
        <v>56.873999999999995</v>
      </c>
      <c r="H281">
        <v>-33.326999999999998</v>
      </c>
      <c r="I281">
        <v>-3.6915828268357272E-2</v>
      </c>
      <c r="S281">
        <v>292</v>
      </c>
      <c r="T281">
        <v>-6.1086525000000002E-4</v>
      </c>
      <c r="U281">
        <v>-3.0543261999999997E-4</v>
      </c>
      <c r="V281" s="4">
        <v>0</v>
      </c>
      <c r="W281">
        <f t="shared" si="17"/>
        <v>6.829681098101338E-4</v>
      </c>
      <c r="X281">
        <f t="shared" si="19"/>
        <v>81.879000000000005</v>
      </c>
      <c r="Y281">
        <v>-8.4469999999999885</v>
      </c>
      <c r="Z281">
        <v>4.4479717319065505E-2</v>
      </c>
    </row>
    <row r="282" spans="2:26" x14ac:dyDescent="0.2">
      <c r="B282">
        <v>200</v>
      </c>
      <c r="C282">
        <v>-0.80817585999999997</v>
      </c>
      <c r="D282">
        <v>0.18424734000000001</v>
      </c>
      <c r="E282" s="4">
        <v>9.6592260000000003</v>
      </c>
      <c r="F282">
        <f t="shared" si="16"/>
        <v>9.6947275475930645</v>
      </c>
      <c r="G282">
        <f t="shared" si="18"/>
        <v>57.073999999999991</v>
      </c>
      <c r="H282">
        <v>-33.127000000000002</v>
      </c>
      <c r="I282">
        <v>-3.8071944200268902E-2</v>
      </c>
      <c r="S282">
        <v>291</v>
      </c>
      <c r="T282">
        <v>-4.5814895000000002E-4</v>
      </c>
      <c r="U282">
        <v>3.0543261999999997E-4</v>
      </c>
      <c r="V282" s="4">
        <v>-1.5271630999999999E-4</v>
      </c>
      <c r="W282">
        <f t="shared" si="17"/>
        <v>5.7141212542803372E-4</v>
      </c>
      <c r="X282">
        <f t="shared" si="19"/>
        <v>82.17</v>
      </c>
      <c r="Y282">
        <v>-8.1559999999999917</v>
      </c>
      <c r="Z282">
        <v>-1.4394493853477033E-2</v>
      </c>
    </row>
    <row r="283" spans="2:26" x14ac:dyDescent="0.2">
      <c r="B283">
        <v>200</v>
      </c>
      <c r="C283">
        <v>-0.8129615</v>
      </c>
      <c r="D283">
        <v>0.17467605</v>
      </c>
      <c r="E283" s="4">
        <v>9.6592260000000003</v>
      </c>
      <c r="F283">
        <f t="shared" si="16"/>
        <v>9.6949504919830236</v>
      </c>
      <c r="G283">
        <f t="shared" si="18"/>
        <v>57.273999999999994</v>
      </c>
      <c r="H283">
        <v>-32.927</v>
      </c>
      <c r="I283">
        <v>-3.9349323898945347E-2</v>
      </c>
      <c r="S283">
        <v>291</v>
      </c>
      <c r="T283">
        <v>-4.5814895000000002E-4</v>
      </c>
      <c r="U283">
        <v>-1.5271630999999999E-4</v>
      </c>
      <c r="V283" s="4">
        <v>7.6358153999999995E-4</v>
      </c>
      <c r="W283">
        <f t="shared" si="17"/>
        <v>9.0348187583088246E-4</v>
      </c>
      <c r="X283">
        <f t="shared" si="19"/>
        <v>82.460999999999999</v>
      </c>
      <c r="Y283">
        <v>-7.8649999999999949</v>
      </c>
      <c r="Z283">
        <v>-5.2350708750302524E-2</v>
      </c>
    </row>
    <row r="284" spans="2:26" x14ac:dyDescent="0.2">
      <c r="B284">
        <v>200</v>
      </c>
      <c r="C284">
        <v>-0.81774709999999995</v>
      </c>
      <c r="D284">
        <v>0.17467605</v>
      </c>
      <c r="E284" s="4">
        <v>9.6592260000000003</v>
      </c>
      <c r="F284">
        <f t="shared" si="16"/>
        <v>9.6953529570138919</v>
      </c>
      <c r="G284">
        <f t="shared" si="18"/>
        <v>57.47399999999999</v>
      </c>
      <c r="H284">
        <v>-32.727000000000004</v>
      </c>
      <c r="I284">
        <v>-4.0476939529100781E-2</v>
      </c>
      <c r="S284">
        <v>291</v>
      </c>
      <c r="T284">
        <v>9.1629790000000003E-4</v>
      </c>
      <c r="U284">
        <v>-3.0543261999999997E-4</v>
      </c>
      <c r="V284" s="4">
        <v>1.5271630999999999E-4</v>
      </c>
      <c r="W284">
        <f t="shared" si="17"/>
        <v>9.7786154349401152E-4</v>
      </c>
      <c r="X284">
        <f t="shared" si="19"/>
        <v>82.751999999999995</v>
      </c>
      <c r="Y284">
        <v>-7.5739999999999981</v>
      </c>
      <c r="Z284">
        <v>-4.4243047878127651E-3</v>
      </c>
    </row>
    <row r="285" spans="2:26" x14ac:dyDescent="0.2">
      <c r="B285">
        <v>201</v>
      </c>
      <c r="C285">
        <v>-0.80817585999999997</v>
      </c>
      <c r="D285">
        <v>0.17467605</v>
      </c>
      <c r="E285" s="4">
        <v>9.6640130000000006</v>
      </c>
      <c r="F285">
        <f t="shared" si="16"/>
        <v>9.6993199352995543</v>
      </c>
      <c r="G285">
        <f t="shared" si="18"/>
        <v>57.67499999999999</v>
      </c>
      <c r="H285">
        <v>-32.526000000000003</v>
      </c>
      <c r="I285">
        <v>-4.124785311617124E-2</v>
      </c>
      <c r="S285">
        <v>291</v>
      </c>
      <c r="T285">
        <v>-9.1629790000000003E-4</v>
      </c>
      <c r="U285">
        <v>0</v>
      </c>
      <c r="V285" s="4">
        <v>-1.5271630999999999E-4</v>
      </c>
      <c r="W285">
        <f t="shared" si="17"/>
        <v>9.2893708768916432E-4</v>
      </c>
      <c r="X285">
        <f t="shared" si="19"/>
        <v>83.043000000000006</v>
      </c>
      <c r="Y285">
        <v>-7.282999999999987</v>
      </c>
      <c r="Z285">
        <v>-1.0373306737788414E-2</v>
      </c>
    </row>
    <row r="286" spans="2:26" x14ac:dyDescent="0.2">
      <c r="B286">
        <v>219</v>
      </c>
      <c r="C286">
        <v>-0.81774709999999995</v>
      </c>
      <c r="D286">
        <v>0.1698904</v>
      </c>
      <c r="E286" s="4">
        <v>9.6544410000000003</v>
      </c>
      <c r="F286">
        <f t="shared" si="16"/>
        <v>9.6905007141040738</v>
      </c>
      <c r="G286">
        <f t="shared" si="18"/>
        <v>57.893999999999991</v>
      </c>
      <c r="H286">
        <v>-32.307000000000002</v>
      </c>
      <c r="I286">
        <v>-4.2469052990605362E-2</v>
      </c>
      <c r="S286">
        <v>292</v>
      </c>
      <c r="T286">
        <v>-1.5271630999999999E-4</v>
      </c>
      <c r="U286">
        <v>-3.0543261999999997E-4</v>
      </c>
      <c r="V286" s="4">
        <v>-3.0543261999999997E-4</v>
      </c>
      <c r="W286">
        <f t="shared" si="17"/>
        <v>4.5814892999999999E-4</v>
      </c>
      <c r="X286">
        <f t="shared" si="19"/>
        <v>83.334999999999994</v>
      </c>
      <c r="Y286">
        <v>-6.9909999999999997</v>
      </c>
      <c r="Z286">
        <v>1.8877847566388245E-2</v>
      </c>
    </row>
    <row r="287" spans="2:26" x14ac:dyDescent="0.2">
      <c r="B287">
        <v>218</v>
      </c>
      <c r="C287">
        <v>-0.81236326999999997</v>
      </c>
      <c r="D287">
        <v>0.18424734000000001</v>
      </c>
      <c r="E287" s="4">
        <v>9.6544410000000003</v>
      </c>
      <c r="F287">
        <f t="shared" si="16"/>
        <v>9.6903102214130978</v>
      </c>
      <c r="G287">
        <f t="shared" si="18"/>
        <v>58.111999999999995</v>
      </c>
      <c r="H287">
        <v>-32.088999999999999</v>
      </c>
      <c r="I287">
        <v>-4.3235361342831916E-2</v>
      </c>
      <c r="S287">
        <v>291</v>
      </c>
      <c r="T287">
        <v>-1.2217305E-3</v>
      </c>
      <c r="U287">
        <v>0</v>
      </c>
      <c r="V287" s="4">
        <v>3.0543261999999997E-4</v>
      </c>
      <c r="W287">
        <f t="shared" si="17"/>
        <v>1.2593309731719913E-3</v>
      </c>
      <c r="X287">
        <f t="shared" si="19"/>
        <v>83.626000000000005</v>
      </c>
      <c r="Y287">
        <v>-6.6999999999999886</v>
      </c>
      <c r="Z287">
        <v>1.468025132078371E-2</v>
      </c>
    </row>
    <row r="288" spans="2:26" x14ac:dyDescent="0.2">
      <c r="B288">
        <v>200</v>
      </c>
      <c r="C288">
        <v>-0.8129615</v>
      </c>
      <c r="D288">
        <v>0.17467605</v>
      </c>
      <c r="E288" s="4">
        <v>9.6687980000000007</v>
      </c>
      <c r="F288">
        <f t="shared" si="16"/>
        <v>9.7044872552716495</v>
      </c>
      <c r="G288">
        <f t="shared" si="18"/>
        <v>58.311999999999991</v>
      </c>
      <c r="H288">
        <v>-31.889000000000003</v>
      </c>
      <c r="I288">
        <v>-4.4293965366683917E-2</v>
      </c>
      <c r="S288">
        <v>292</v>
      </c>
      <c r="T288">
        <v>-9.1629790000000003E-4</v>
      </c>
      <c r="U288">
        <v>3.0543261999999997E-4</v>
      </c>
      <c r="V288" s="4">
        <v>3.0543261999999997E-4</v>
      </c>
      <c r="W288">
        <f t="shared" si="17"/>
        <v>1.0130054354565621E-3</v>
      </c>
      <c r="X288">
        <f t="shared" si="19"/>
        <v>83.918000000000006</v>
      </c>
      <c r="Y288">
        <v>-6.407999999999987</v>
      </c>
      <c r="Z288">
        <v>1.2539427301197179E-2</v>
      </c>
    </row>
    <row r="289" spans="2:26" x14ac:dyDescent="0.2">
      <c r="B289">
        <v>200</v>
      </c>
      <c r="C289">
        <v>-0.8129615</v>
      </c>
      <c r="D289">
        <v>0.17467605</v>
      </c>
      <c r="E289" s="4">
        <v>9.6640130000000006</v>
      </c>
      <c r="F289">
        <f t="shared" si="16"/>
        <v>9.6997198612689264</v>
      </c>
      <c r="G289">
        <f t="shared" si="18"/>
        <v>58.511999999999993</v>
      </c>
      <c r="H289">
        <v>-31.689</v>
      </c>
      <c r="I289">
        <v>-4.5608887341842159E-2</v>
      </c>
      <c r="S289">
        <v>291</v>
      </c>
      <c r="T289">
        <v>9.1629790000000003E-4</v>
      </c>
      <c r="U289">
        <v>-3.0543261999999997E-4</v>
      </c>
      <c r="V289" s="4">
        <v>-4.5814895000000002E-4</v>
      </c>
      <c r="W289">
        <f t="shared" si="17"/>
        <v>1.069014212857143E-3</v>
      </c>
      <c r="X289">
        <f t="shared" si="19"/>
        <v>84.209000000000003</v>
      </c>
      <c r="Y289">
        <v>-6.1169999999999902</v>
      </c>
      <c r="Z289">
        <v>-2.1177646659016572E-2</v>
      </c>
    </row>
    <row r="290" spans="2:26" x14ac:dyDescent="0.2">
      <c r="B290">
        <v>201</v>
      </c>
      <c r="C290">
        <v>-0.82253279999999995</v>
      </c>
      <c r="D290">
        <v>0.1794617</v>
      </c>
      <c r="E290" s="4">
        <v>9.6640130000000006</v>
      </c>
      <c r="F290">
        <f t="shared" si="16"/>
        <v>9.7006141028808965</v>
      </c>
      <c r="G290">
        <f t="shared" si="18"/>
        <v>58.712999999999994</v>
      </c>
      <c r="H290">
        <v>-31.488</v>
      </c>
      <c r="I290">
        <v>-4.6476985902365348E-2</v>
      </c>
      <c r="S290">
        <v>292</v>
      </c>
      <c r="T290">
        <v>7.6358153999999995E-4</v>
      </c>
      <c r="U290">
        <v>1.5271630999999999E-4</v>
      </c>
      <c r="V290" s="4">
        <v>3.0543261999999997E-4</v>
      </c>
      <c r="W290">
        <f t="shared" si="17"/>
        <v>8.364616697308084E-4</v>
      </c>
      <c r="X290">
        <f t="shared" si="19"/>
        <v>84.501000000000005</v>
      </c>
      <c r="Y290">
        <v>-5.8249999999999886</v>
      </c>
      <c r="Z290">
        <v>-4.05177809611291E-3</v>
      </c>
    </row>
    <row r="291" spans="2:26" x14ac:dyDescent="0.2">
      <c r="B291">
        <v>201</v>
      </c>
      <c r="C291">
        <v>-0.81774709999999995</v>
      </c>
      <c r="D291">
        <v>0.1794617</v>
      </c>
      <c r="E291" s="4">
        <v>9.6592260000000003</v>
      </c>
      <c r="F291">
        <f t="shared" si="16"/>
        <v>9.6954403582509485</v>
      </c>
      <c r="G291">
        <f t="shared" si="18"/>
        <v>58.913999999999994</v>
      </c>
      <c r="H291">
        <v>-31.286999999999999</v>
      </c>
      <c r="I291">
        <v>-3.85387549545613E-2</v>
      </c>
      <c r="S291">
        <v>291</v>
      </c>
      <c r="T291">
        <v>1.0690141999999999E-3</v>
      </c>
      <c r="U291">
        <v>-6.1086525000000002E-4</v>
      </c>
      <c r="V291" s="4">
        <v>-1.5271630999999999E-4</v>
      </c>
      <c r="W291">
        <f t="shared" si="17"/>
        <v>1.2406731982271635E-3</v>
      </c>
      <c r="X291">
        <f t="shared" si="19"/>
        <v>84.792000000000002</v>
      </c>
      <c r="Y291">
        <v>-5.5339999999999918</v>
      </c>
      <c r="Z291">
        <v>9.61837053713787E-3</v>
      </c>
    </row>
    <row r="292" spans="2:26" x14ac:dyDescent="0.2">
      <c r="B292">
        <v>200</v>
      </c>
      <c r="C292">
        <v>-0.81714889999999996</v>
      </c>
      <c r="D292">
        <v>0.19381862999999999</v>
      </c>
      <c r="E292" s="4">
        <v>9.6305130000000005</v>
      </c>
      <c r="F292">
        <f t="shared" si="16"/>
        <v>9.6670615302311642</v>
      </c>
      <c r="G292">
        <f t="shared" si="18"/>
        <v>59.11399999999999</v>
      </c>
      <c r="H292">
        <v>-31.087000000000003</v>
      </c>
      <c r="I292">
        <v>-3.0496751545033576E-2</v>
      </c>
      <c r="S292">
        <v>291</v>
      </c>
      <c r="T292">
        <v>9.1629790000000003E-4</v>
      </c>
      <c r="U292">
        <v>0</v>
      </c>
      <c r="V292" s="4">
        <v>-1.5271630999999999E-4</v>
      </c>
      <c r="W292">
        <f t="shared" si="17"/>
        <v>9.2893708768916432E-4</v>
      </c>
      <c r="X292">
        <f t="shared" si="19"/>
        <v>85.082999999999998</v>
      </c>
      <c r="Y292">
        <v>-5.242999999999995</v>
      </c>
      <c r="Z292">
        <v>-3.227266980571912E-2</v>
      </c>
    </row>
    <row r="293" spans="2:26" x14ac:dyDescent="0.2">
      <c r="B293">
        <v>200</v>
      </c>
      <c r="C293">
        <v>-0.8129615</v>
      </c>
      <c r="D293">
        <v>0.18424734000000001</v>
      </c>
      <c r="E293" s="4">
        <v>9.6687980000000007</v>
      </c>
      <c r="F293">
        <f t="shared" si="16"/>
        <v>9.7046642521822122</v>
      </c>
      <c r="G293">
        <f t="shared" si="18"/>
        <v>59.313999999999993</v>
      </c>
      <c r="H293">
        <v>-30.887</v>
      </c>
      <c r="I293">
        <v>-3.124963276411262E-2</v>
      </c>
      <c r="S293">
        <v>292</v>
      </c>
      <c r="T293">
        <v>7.6358153999999995E-4</v>
      </c>
      <c r="U293">
        <v>0</v>
      </c>
      <c r="V293" s="4">
        <v>-4.5814895000000002E-4</v>
      </c>
      <c r="W293">
        <f t="shared" si="17"/>
        <v>8.9048145888326845E-4</v>
      </c>
      <c r="X293">
        <f t="shared" si="19"/>
        <v>85.375</v>
      </c>
      <c r="Y293">
        <v>-4.9509999999999934</v>
      </c>
      <c r="Z293">
        <v>1.9156507520593159E-2</v>
      </c>
    </row>
    <row r="294" spans="2:26" x14ac:dyDescent="0.2">
      <c r="B294">
        <v>200</v>
      </c>
      <c r="C294">
        <v>-0.8129615</v>
      </c>
      <c r="D294">
        <v>0.18424734000000001</v>
      </c>
      <c r="E294" s="4">
        <v>9.6592260000000003</v>
      </c>
      <c r="F294">
        <f t="shared" si="16"/>
        <v>9.6951276629993544</v>
      </c>
      <c r="G294">
        <f t="shared" si="18"/>
        <v>59.513999999999996</v>
      </c>
      <c r="H294">
        <v>-30.686999999999998</v>
      </c>
      <c r="I294">
        <v>-3.2392044373803677E-2</v>
      </c>
      <c r="S294">
        <v>291</v>
      </c>
      <c r="T294">
        <v>1.3744467999999999E-3</v>
      </c>
      <c r="U294">
        <v>1.5271630999999999E-4</v>
      </c>
      <c r="V294" s="4">
        <v>-6.1086525000000002E-4</v>
      </c>
      <c r="W294">
        <f t="shared" si="17"/>
        <v>1.5118143507150004E-3</v>
      </c>
      <c r="X294">
        <f t="shared" si="19"/>
        <v>85.665999999999997</v>
      </c>
      <c r="Y294">
        <v>-4.6599999999999966</v>
      </c>
      <c r="Z294">
        <v>3.2589985784985738E-2</v>
      </c>
    </row>
    <row r="295" spans="2:26" x14ac:dyDescent="0.2">
      <c r="B295">
        <v>200</v>
      </c>
      <c r="C295">
        <v>-0.80339020000000005</v>
      </c>
      <c r="D295">
        <v>0.18424734000000001</v>
      </c>
      <c r="E295" s="4">
        <v>9.6687980000000007</v>
      </c>
      <c r="F295">
        <f t="shared" si="16"/>
        <v>9.7038671497788513</v>
      </c>
      <c r="G295">
        <f t="shared" si="18"/>
        <v>59.713999999999992</v>
      </c>
      <c r="H295">
        <v>-30.487000000000002</v>
      </c>
      <c r="I295">
        <v>-3.3644055300351604E-2</v>
      </c>
      <c r="S295">
        <v>291</v>
      </c>
      <c r="T295">
        <v>-1.5271630999999999E-4</v>
      </c>
      <c r="U295">
        <v>-1.5271630999999999E-4</v>
      </c>
      <c r="V295" s="4">
        <v>-3.0543261999999997E-4</v>
      </c>
      <c r="W295">
        <f t="shared" si="17"/>
        <v>3.7407703490069605E-4</v>
      </c>
      <c r="X295">
        <f t="shared" si="19"/>
        <v>85.956999999999994</v>
      </c>
      <c r="Y295">
        <v>-4.3689999999999998</v>
      </c>
      <c r="Z295">
        <v>7.87953120627863E-3</v>
      </c>
    </row>
    <row r="296" spans="2:26" x14ac:dyDescent="0.2">
      <c r="B296">
        <v>200</v>
      </c>
      <c r="C296">
        <v>-0.8129615</v>
      </c>
      <c r="D296">
        <v>0.1698904</v>
      </c>
      <c r="E296" s="4">
        <v>9.6592260000000003</v>
      </c>
      <c r="F296">
        <f t="shared" si="16"/>
        <v>9.6948654486573673</v>
      </c>
      <c r="G296">
        <f t="shared" si="18"/>
        <v>59.913999999999994</v>
      </c>
      <c r="H296">
        <v>-30.286999999999999</v>
      </c>
      <c r="I296">
        <v>-3.5017544078652874E-2</v>
      </c>
      <c r="S296">
        <v>292</v>
      </c>
      <c r="T296">
        <v>-1.5271631E-3</v>
      </c>
      <c r="U296">
        <v>4.5814895000000002E-4</v>
      </c>
      <c r="V296" s="4">
        <v>0</v>
      </c>
      <c r="W296">
        <f t="shared" si="17"/>
        <v>1.5944050910567593E-3</v>
      </c>
      <c r="X296">
        <f t="shared" si="19"/>
        <v>86.248999999999995</v>
      </c>
      <c r="Y296">
        <v>-4.0769999999999982</v>
      </c>
      <c r="Z296">
        <v>-1.1875173893573029E-2</v>
      </c>
    </row>
    <row r="297" spans="2:26" x14ac:dyDescent="0.2">
      <c r="B297">
        <v>201</v>
      </c>
      <c r="C297">
        <v>-0.80817585999999997</v>
      </c>
      <c r="D297">
        <v>0.1698904</v>
      </c>
      <c r="E297" s="4">
        <v>9.6592260000000003</v>
      </c>
      <c r="F297">
        <f t="shared" si="16"/>
        <v>9.6944653224288189</v>
      </c>
      <c r="G297">
        <f t="shared" si="18"/>
        <v>60.114999999999995</v>
      </c>
      <c r="H297">
        <v>-30.085999999999999</v>
      </c>
      <c r="I297">
        <v>-3.574821827294819E-2</v>
      </c>
      <c r="S297">
        <v>291</v>
      </c>
      <c r="T297">
        <v>-9.1629790000000003E-4</v>
      </c>
      <c r="U297">
        <v>-4.5814895000000002E-4</v>
      </c>
      <c r="V297" s="4">
        <v>3.0543261999999997E-4</v>
      </c>
      <c r="W297">
        <f t="shared" si="17"/>
        <v>1.069014212857143E-3</v>
      </c>
      <c r="X297">
        <f t="shared" si="19"/>
        <v>86.54</v>
      </c>
      <c r="Y297">
        <v>-3.7859999999999872</v>
      </c>
      <c r="Z297">
        <v>-2.34069151010903E-2</v>
      </c>
    </row>
    <row r="298" spans="2:26" x14ac:dyDescent="0.2">
      <c r="B298">
        <v>201</v>
      </c>
      <c r="C298">
        <v>-0.8129615</v>
      </c>
      <c r="D298">
        <v>0.18424734000000001</v>
      </c>
      <c r="E298" s="4">
        <v>9.6496549999999992</v>
      </c>
      <c r="F298">
        <f t="shared" si="16"/>
        <v>9.6855921399677118</v>
      </c>
      <c r="G298">
        <f t="shared" si="18"/>
        <v>60.315999999999995</v>
      </c>
      <c r="H298">
        <v>-29.884999999999998</v>
      </c>
      <c r="I298">
        <v>-3.6903789715895245E-2</v>
      </c>
      <c r="S298">
        <v>291</v>
      </c>
      <c r="T298">
        <v>-1.2217305E-3</v>
      </c>
      <c r="U298">
        <v>9.1629790000000003E-4</v>
      </c>
      <c r="V298" s="4">
        <v>3.0543261999999997E-4</v>
      </c>
      <c r="W298">
        <f t="shared" si="17"/>
        <v>1.557406928690997E-3</v>
      </c>
      <c r="X298">
        <f t="shared" si="19"/>
        <v>86.831000000000003</v>
      </c>
      <c r="Y298">
        <v>-3.4949999999999903</v>
      </c>
      <c r="Z298">
        <v>2.5825191988527035E-2</v>
      </c>
    </row>
    <row r="299" spans="2:26" x14ac:dyDescent="0.2">
      <c r="B299">
        <v>200</v>
      </c>
      <c r="C299">
        <v>-0.8129615</v>
      </c>
      <c r="D299">
        <v>0.17467605</v>
      </c>
      <c r="E299" s="4">
        <v>9.673584</v>
      </c>
      <c r="F299">
        <f t="shared" si="16"/>
        <v>9.7092556629219455</v>
      </c>
      <c r="G299">
        <f t="shared" si="18"/>
        <v>60.515999999999991</v>
      </c>
      <c r="H299">
        <v>-29.685000000000002</v>
      </c>
      <c r="I299">
        <v>-3.7621239390055156E-2</v>
      </c>
      <c r="S299">
        <v>291</v>
      </c>
      <c r="T299">
        <v>-6.1086525000000002E-4</v>
      </c>
      <c r="U299">
        <v>0</v>
      </c>
      <c r="V299" s="4">
        <v>-1.5271630999999999E-4</v>
      </c>
      <c r="W299">
        <f t="shared" si="17"/>
        <v>6.2966548658599563E-4</v>
      </c>
      <c r="X299">
        <f t="shared" si="19"/>
        <v>87.122</v>
      </c>
      <c r="Y299">
        <v>-3.2039999999999935</v>
      </c>
      <c r="Z299">
        <v>1.4833992395491878E-2</v>
      </c>
    </row>
    <row r="300" spans="2:26" x14ac:dyDescent="0.2">
      <c r="B300">
        <v>217</v>
      </c>
      <c r="C300">
        <v>-0.80817585999999997</v>
      </c>
      <c r="D300">
        <v>0.1794617</v>
      </c>
      <c r="E300" s="4">
        <v>9.6640130000000006</v>
      </c>
      <c r="F300">
        <f t="shared" si="16"/>
        <v>9.6994073007902202</v>
      </c>
      <c r="G300">
        <f t="shared" si="18"/>
        <v>60.73299999999999</v>
      </c>
      <c r="H300">
        <v>-29.468000000000004</v>
      </c>
      <c r="I300">
        <v>-3.8976989030512325E-2</v>
      </c>
      <c r="S300">
        <v>292</v>
      </c>
      <c r="T300">
        <v>9.1629790000000003E-4</v>
      </c>
      <c r="U300">
        <v>1.5271630999999999E-4</v>
      </c>
      <c r="V300" s="4">
        <v>-1.5271630999999999E-4</v>
      </c>
      <c r="W300">
        <f t="shared" si="17"/>
        <v>9.4140659877889235E-4</v>
      </c>
      <c r="X300">
        <f t="shared" si="19"/>
        <v>87.414000000000001</v>
      </c>
      <c r="Y300">
        <v>-2.9119999999999919</v>
      </c>
      <c r="Z300">
        <v>-2.6507114706450903E-2</v>
      </c>
    </row>
    <row r="301" spans="2:26" x14ac:dyDescent="0.2">
      <c r="B301">
        <v>202</v>
      </c>
      <c r="C301">
        <v>-0.80339020000000005</v>
      </c>
      <c r="D301">
        <v>0.18424734000000001</v>
      </c>
      <c r="E301" s="4">
        <v>9.6687980000000007</v>
      </c>
      <c r="F301">
        <f t="shared" si="16"/>
        <v>9.7038671497788513</v>
      </c>
      <c r="G301">
        <f t="shared" si="18"/>
        <v>60.934999999999995</v>
      </c>
      <c r="H301">
        <v>-29.265999999999998</v>
      </c>
      <c r="I301">
        <v>-4.0312104535919713E-2</v>
      </c>
      <c r="S301">
        <v>291</v>
      </c>
      <c r="T301">
        <v>3.0543261999999997E-4</v>
      </c>
      <c r="U301">
        <v>-1.5271630999999999E-4</v>
      </c>
      <c r="V301" s="4">
        <v>4.5814895000000002E-4</v>
      </c>
      <c r="W301">
        <f t="shared" si="17"/>
        <v>5.7141212542803383E-4</v>
      </c>
      <c r="X301">
        <f t="shared" si="19"/>
        <v>87.704999999999998</v>
      </c>
      <c r="Y301">
        <v>-2.6209999999999951</v>
      </c>
      <c r="Z301">
        <v>-5.3206158651967761E-2</v>
      </c>
    </row>
    <row r="302" spans="2:26" x14ac:dyDescent="0.2">
      <c r="B302">
        <v>200</v>
      </c>
      <c r="C302">
        <v>-0.8129615</v>
      </c>
      <c r="D302">
        <v>0.18424734000000001</v>
      </c>
      <c r="E302" s="4">
        <v>9.6544410000000003</v>
      </c>
      <c r="F302">
        <f t="shared" si="16"/>
        <v>9.6903603908864149</v>
      </c>
      <c r="G302">
        <f t="shared" si="18"/>
        <v>61.134999999999991</v>
      </c>
      <c r="H302">
        <v>-29.066000000000003</v>
      </c>
      <c r="I302">
        <v>-4.1441304891562954E-2</v>
      </c>
      <c r="S302">
        <v>292</v>
      </c>
      <c r="T302">
        <v>4.5814895000000002E-4</v>
      </c>
      <c r="U302">
        <v>-1.5271630999999999E-4</v>
      </c>
      <c r="V302" s="4">
        <v>0</v>
      </c>
      <c r="W302">
        <f t="shared" si="17"/>
        <v>4.8293139443001488E-4</v>
      </c>
      <c r="X302">
        <f t="shared" si="19"/>
        <v>87.997</v>
      </c>
      <c r="Y302">
        <v>-2.3289999999999935</v>
      </c>
      <c r="Z302">
        <v>-8.0104734723002446E-3</v>
      </c>
    </row>
    <row r="303" spans="2:26" x14ac:dyDescent="0.2">
      <c r="B303">
        <v>200</v>
      </c>
      <c r="C303">
        <v>-0.81774709999999995</v>
      </c>
      <c r="D303">
        <v>0.18424734000000001</v>
      </c>
      <c r="E303" s="4">
        <v>9.6687980000000007</v>
      </c>
      <c r="F303">
        <f t="shared" si="16"/>
        <v>9.705066314387528</v>
      </c>
      <c r="G303">
        <f t="shared" si="18"/>
        <v>61.334999999999994</v>
      </c>
      <c r="H303">
        <v>-28.866</v>
      </c>
      <c r="I303">
        <v>-3.4342616896850399E-2</v>
      </c>
      <c r="S303">
        <v>291</v>
      </c>
      <c r="T303">
        <v>4.5814895000000002E-4</v>
      </c>
      <c r="U303">
        <v>-1.5271630999999999E-4</v>
      </c>
      <c r="V303" s="4">
        <v>-3.0543261999999997E-4</v>
      </c>
      <c r="W303">
        <f t="shared" si="17"/>
        <v>5.7141212542803383E-4</v>
      </c>
      <c r="X303">
        <f t="shared" si="19"/>
        <v>88.287999999999997</v>
      </c>
      <c r="Y303">
        <v>-2.0379999999999967</v>
      </c>
      <c r="Z303">
        <v>4.9321777222259847E-2</v>
      </c>
    </row>
    <row r="304" spans="2:26" x14ac:dyDescent="0.2">
      <c r="B304">
        <v>200</v>
      </c>
      <c r="C304">
        <v>-0.81236326999999997</v>
      </c>
      <c r="D304">
        <v>0.1794617</v>
      </c>
      <c r="E304" s="4">
        <v>9.6544410000000003</v>
      </c>
      <c r="F304">
        <f t="shared" si="16"/>
        <v>9.6902204106353018</v>
      </c>
      <c r="G304">
        <f t="shared" si="18"/>
        <v>61.534999999999989</v>
      </c>
      <c r="H304">
        <v>-28.666000000000004</v>
      </c>
      <c r="I304">
        <v>-2.4459889723529579E-2</v>
      </c>
      <c r="S304">
        <v>291</v>
      </c>
      <c r="T304">
        <v>4.5814895000000002E-4</v>
      </c>
      <c r="U304">
        <v>-3.0543261999999997E-4</v>
      </c>
      <c r="V304" s="4">
        <v>-3.0543261999999997E-4</v>
      </c>
      <c r="W304">
        <f t="shared" si="17"/>
        <v>6.2966549143670823E-4</v>
      </c>
      <c r="X304">
        <f t="shared" si="19"/>
        <v>88.578999999999994</v>
      </c>
      <c r="Y304">
        <v>-1.7469999999999999</v>
      </c>
      <c r="Z304">
        <v>-1.2175425744723344E-2</v>
      </c>
    </row>
    <row r="305" spans="2:26" x14ac:dyDescent="0.2">
      <c r="B305">
        <v>201</v>
      </c>
      <c r="C305">
        <v>-0.8129615</v>
      </c>
      <c r="D305">
        <v>0.18424734000000001</v>
      </c>
      <c r="E305" s="4">
        <v>9.6640130000000006</v>
      </c>
      <c r="F305">
        <f t="shared" si="16"/>
        <v>9.6998969451715489</v>
      </c>
      <c r="G305">
        <f t="shared" si="18"/>
        <v>61.73599999999999</v>
      </c>
      <c r="H305">
        <v>-28.465000000000003</v>
      </c>
      <c r="I305">
        <v>-2.5096758935341117E-2</v>
      </c>
      <c r="S305">
        <v>292</v>
      </c>
      <c r="T305">
        <v>-1.5271630999999999E-4</v>
      </c>
      <c r="U305">
        <v>0</v>
      </c>
      <c r="V305" s="4">
        <v>-1.5271630999999999E-4</v>
      </c>
      <c r="W305">
        <f t="shared" si="17"/>
        <v>2.1597347679757392E-4</v>
      </c>
      <c r="X305">
        <f t="shared" si="19"/>
        <v>88.870999999999995</v>
      </c>
      <c r="Y305">
        <v>-1.4549999999999983</v>
      </c>
      <c r="Z305">
        <v>1.9564144033944183E-2</v>
      </c>
    </row>
    <row r="306" spans="2:26" x14ac:dyDescent="0.2">
      <c r="B306">
        <v>200</v>
      </c>
      <c r="C306">
        <v>-0.8129615</v>
      </c>
      <c r="D306">
        <v>0.18424734000000001</v>
      </c>
      <c r="E306" s="4">
        <v>9.6921280000000003</v>
      </c>
      <c r="F306">
        <f t="shared" si="16"/>
        <v>9.7279082361607063</v>
      </c>
      <c r="G306">
        <f t="shared" si="18"/>
        <v>61.935999999999993</v>
      </c>
      <c r="H306">
        <v>-28.265000000000001</v>
      </c>
      <c r="I306">
        <v>-2.6294225078490226E-2</v>
      </c>
      <c r="S306">
        <v>291</v>
      </c>
      <c r="T306">
        <v>-1.3744467999999999E-3</v>
      </c>
      <c r="U306">
        <v>3.0543261999999997E-4</v>
      </c>
      <c r="V306" s="4">
        <v>-3.0543261999999997E-4</v>
      </c>
      <c r="W306">
        <f t="shared" si="17"/>
        <v>1.4407227966372882E-3</v>
      </c>
      <c r="X306">
        <f t="shared" si="19"/>
        <v>89.162000000000006</v>
      </c>
      <c r="Y306">
        <v>-1.1639999999999873</v>
      </c>
      <c r="Z306">
        <v>1.1802078273200402E-2</v>
      </c>
    </row>
    <row r="307" spans="2:26" x14ac:dyDescent="0.2">
      <c r="B307">
        <v>200</v>
      </c>
      <c r="C307">
        <v>-0.80339020000000005</v>
      </c>
      <c r="D307">
        <v>0.18424734000000001</v>
      </c>
      <c r="E307" s="4">
        <v>9.6831549999999993</v>
      </c>
      <c r="F307">
        <f t="shared" si="16"/>
        <v>9.7181723410206153</v>
      </c>
      <c r="G307">
        <f t="shared" si="18"/>
        <v>62.135999999999996</v>
      </c>
      <c r="H307">
        <v>-28.064999999999998</v>
      </c>
      <c r="I307">
        <v>-2.7618411484175806E-2</v>
      </c>
      <c r="S307">
        <v>291</v>
      </c>
      <c r="T307">
        <v>-1.5271630999999999E-4</v>
      </c>
      <c r="U307">
        <v>0</v>
      </c>
      <c r="V307" s="4">
        <v>1.5271630999999999E-4</v>
      </c>
      <c r="W307">
        <f t="shared" si="17"/>
        <v>2.1597347679757392E-4</v>
      </c>
      <c r="X307">
        <f t="shared" si="19"/>
        <v>89.453000000000003</v>
      </c>
      <c r="Y307">
        <v>-0.87299999999999045</v>
      </c>
      <c r="Z307">
        <v>-2.434651933940013E-2</v>
      </c>
    </row>
    <row r="308" spans="2:26" x14ac:dyDescent="0.2">
      <c r="B308">
        <v>201</v>
      </c>
      <c r="C308">
        <v>-0.80339020000000005</v>
      </c>
      <c r="D308">
        <v>0.19381862999999999</v>
      </c>
      <c r="E308" s="4">
        <v>9.673584</v>
      </c>
      <c r="F308">
        <f t="shared" si="16"/>
        <v>9.7088222189844995</v>
      </c>
      <c r="G308">
        <f t="shared" si="18"/>
        <v>62.336999999999996</v>
      </c>
      <c r="H308">
        <v>-27.863999999999997</v>
      </c>
      <c r="I308">
        <v>-2.846310519228009E-2</v>
      </c>
      <c r="S308">
        <v>292</v>
      </c>
      <c r="T308">
        <v>-6.1086525000000002E-4</v>
      </c>
      <c r="U308">
        <v>-4.5814895000000002E-4</v>
      </c>
      <c r="V308" s="4">
        <v>3.0543261999999997E-4</v>
      </c>
      <c r="W308">
        <f t="shared" si="17"/>
        <v>8.2240251665697704E-4</v>
      </c>
      <c r="X308">
        <f t="shared" si="19"/>
        <v>89.745000000000005</v>
      </c>
      <c r="Y308">
        <v>-0.58099999999998886</v>
      </c>
      <c r="Z308">
        <v>-2.5034743224307394E-2</v>
      </c>
    </row>
    <row r="309" spans="2:26" x14ac:dyDescent="0.2">
      <c r="B309">
        <v>200</v>
      </c>
      <c r="C309">
        <v>-0.81774709999999995</v>
      </c>
      <c r="D309">
        <v>0.1794617</v>
      </c>
      <c r="E309" s="4">
        <v>9.6687980000000007</v>
      </c>
      <c r="F309">
        <f t="shared" si="16"/>
        <v>9.7049766401640198</v>
      </c>
      <c r="G309">
        <f t="shared" si="18"/>
        <v>62.536999999999992</v>
      </c>
      <c r="H309">
        <v>-27.664000000000001</v>
      </c>
      <c r="I309">
        <v>-2.9636657557738921E-2</v>
      </c>
      <c r="S309">
        <v>292</v>
      </c>
      <c r="T309">
        <v>-1.5271630999999999E-4</v>
      </c>
      <c r="U309">
        <v>-1.5271630999999999E-4</v>
      </c>
      <c r="V309" s="4">
        <v>1.5271630999999999E-4</v>
      </c>
      <c r="W309">
        <f t="shared" si="17"/>
        <v>2.6451240806443896E-4</v>
      </c>
      <c r="X309">
        <f t="shared" si="19"/>
        <v>90.037000000000006</v>
      </c>
      <c r="Y309">
        <v>-0.28899999999998727</v>
      </c>
      <c r="Z309">
        <v>1.5780020499114858E-3</v>
      </c>
    </row>
    <row r="310" spans="2:26" x14ac:dyDescent="0.2">
      <c r="B310">
        <v>200</v>
      </c>
      <c r="C310">
        <v>-0.80339020000000005</v>
      </c>
      <c r="D310">
        <v>0.17467605</v>
      </c>
      <c r="E310" s="4">
        <v>9.6592260000000003</v>
      </c>
      <c r="F310">
        <f t="shared" si="16"/>
        <v>9.6941525908650537</v>
      </c>
      <c r="G310">
        <f t="shared" si="18"/>
        <v>62.736999999999995</v>
      </c>
      <c r="H310">
        <v>-27.463999999999999</v>
      </c>
      <c r="I310">
        <v>-3.0553726224210039E-2</v>
      </c>
      <c r="S310">
        <v>289</v>
      </c>
      <c r="T310">
        <v>4.5814895000000002E-4</v>
      </c>
      <c r="U310">
        <v>1.5271630999999999E-4</v>
      </c>
      <c r="V310" s="4">
        <v>0</v>
      </c>
      <c r="W310">
        <f t="shared" si="17"/>
        <v>4.8293139443001488E-4</v>
      </c>
      <c r="X310">
        <f t="shared" si="19"/>
        <v>90.325999999999993</v>
      </c>
      <c r="Y310">
        <v>0</v>
      </c>
      <c r="Z310">
        <v>1.9693872940082825E-2</v>
      </c>
    </row>
    <row r="311" spans="2:26" x14ac:dyDescent="0.2">
      <c r="B311">
        <v>201</v>
      </c>
      <c r="C311">
        <v>-0.78903330000000005</v>
      </c>
      <c r="D311">
        <v>0.1794617</v>
      </c>
      <c r="E311" s="4">
        <v>9.6687980000000007</v>
      </c>
      <c r="F311">
        <f t="shared" si="16"/>
        <v>9.7025993844474367</v>
      </c>
      <c r="G311">
        <f t="shared" si="18"/>
        <v>62.937999999999995</v>
      </c>
      <c r="H311">
        <v>-27.262999999999998</v>
      </c>
      <c r="I311">
        <v>-3.1765447697041295E-2</v>
      </c>
      <c r="S311">
        <v>293</v>
      </c>
      <c r="T311">
        <v>7.6358153999999995E-4</v>
      </c>
      <c r="U311">
        <v>-3.0543261999999997E-4</v>
      </c>
      <c r="V311" s="4">
        <v>-4.5814895000000002E-4</v>
      </c>
      <c r="W311">
        <f t="shared" si="17"/>
        <v>9.4140656146796554E-4</v>
      </c>
      <c r="X311">
        <f t="shared" si="19"/>
        <v>90.619</v>
      </c>
      <c r="Y311">
        <v>0.29300000000000637</v>
      </c>
      <c r="Z311">
        <v>-1.8304787280073325E-2</v>
      </c>
    </row>
    <row r="312" spans="2:26" x14ac:dyDescent="0.2">
      <c r="B312">
        <v>200</v>
      </c>
      <c r="C312">
        <v>-0.80339020000000005</v>
      </c>
      <c r="D312">
        <v>0.18424734000000001</v>
      </c>
      <c r="E312" s="4">
        <v>9.6831549999999993</v>
      </c>
      <c r="F312">
        <f t="shared" si="16"/>
        <v>9.7181723410206153</v>
      </c>
      <c r="G312">
        <f t="shared" si="18"/>
        <v>63.137999999999991</v>
      </c>
      <c r="H312">
        <v>-27.063000000000002</v>
      </c>
      <c r="I312">
        <v>-3.3080108463672396E-2</v>
      </c>
      <c r="S312">
        <v>292</v>
      </c>
      <c r="T312">
        <v>6.1086525000000002E-4</v>
      </c>
      <c r="U312">
        <v>-3.0543261999999997E-4</v>
      </c>
      <c r="V312" s="4">
        <v>1.5271630999999999E-4</v>
      </c>
      <c r="W312">
        <f t="shared" si="17"/>
        <v>6.9983405915805712E-4</v>
      </c>
      <c r="X312">
        <f t="shared" si="19"/>
        <v>90.911000000000001</v>
      </c>
      <c r="Y312">
        <v>0.58500000000000796</v>
      </c>
      <c r="Z312">
        <v>3.4261488309798322E-3</v>
      </c>
    </row>
    <row r="313" spans="2:26" x14ac:dyDescent="0.2">
      <c r="B313">
        <v>201</v>
      </c>
      <c r="C313">
        <v>-0.80339020000000005</v>
      </c>
      <c r="D313">
        <v>0.19381862999999999</v>
      </c>
      <c r="E313" s="4">
        <v>9.6783695000000005</v>
      </c>
      <c r="F313">
        <f t="shared" si="16"/>
        <v>9.7135903585297125</v>
      </c>
      <c r="G313">
        <f t="shared" si="18"/>
        <v>63.338999999999992</v>
      </c>
      <c r="H313">
        <v>-26.862000000000002</v>
      </c>
      <c r="I313">
        <v>-2.444275543731211E-2</v>
      </c>
      <c r="S313">
        <v>291</v>
      </c>
      <c r="T313">
        <v>7.6358153999999995E-4</v>
      </c>
      <c r="U313">
        <v>-1.5271630999999999E-4</v>
      </c>
      <c r="V313" s="4">
        <v>-1.5271630999999999E-4</v>
      </c>
      <c r="W313">
        <f t="shared" si="17"/>
        <v>7.9353721457081248E-4</v>
      </c>
      <c r="X313">
        <f t="shared" si="19"/>
        <v>91.201999999999998</v>
      </c>
      <c r="Y313">
        <v>0.87600000000000477</v>
      </c>
      <c r="Z313">
        <v>3.4872341564856267E-2</v>
      </c>
    </row>
    <row r="314" spans="2:26" x14ac:dyDescent="0.2">
      <c r="B314">
        <v>200</v>
      </c>
      <c r="C314">
        <v>-0.80817585999999997</v>
      </c>
      <c r="D314">
        <v>0.18424734000000001</v>
      </c>
      <c r="E314" s="4">
        <v>9.6640130000000006</v>
      </c>
      <c r="F314">
        <f t="shared" si="16"/>
        <v>9.699497026503634</v>
      </c>
      <c r="G314">
        <f t="shared" si="18"/>
        <v>63.538999999999994</v>
      </c>
      <c r="H314">
        <v>-26.661999999999999</v>
      </c>
      <c r="I314">
        <v>-2.4818103792875485E-2</v>
      </c>
      <c r="S314">
        <v>291</v>
      </c>
      <c r="T314">
        <v>4.5814895000000002E-4</v>
      </c>
      <c r="U314">
        <v>1.5271630999999999E-4</v>
      </c>
      <c r="V314" s="4">
        <v>0</v>
      </c>
      <c r="W314">
        <f t="shared" si="17"/>
        <v>4.8293139443001488E-4</v>
      </c>
      <c r="X314">
        <f t="shared" si="19"/>
        <v>91.492999999999995</v>
      </c>
      <c r="Y314">
        <v>1.1670000000000016</v>
      </c>
      <c r="Z314">
        <v>1.3393928767970048E-2</v>
      </c>
    </row>
    <row r="315" spans="2:26" x14ac:dyDescent="0.2">
      <c r="B315">
        <v>200</v>
      </c>
      <c r="C315">
        <v>-0.81236326999999997</v>
      </c>
      <c r="D315">
        <v>0.1794617</v>
      </c>
      <c r="E315" s="4">
        <v>9.6113700000000009</v>
      </c>
      <c r="F315">
        <f t="shared" si="16"/>
        <v>9.6473091513184137</v>
      </c>
      <c r="G315">
        <f t="shared" si="18"/>
        <v>63.73899999999999</v>
      </c>
      <c r="H315">
        <v>-26.462000000000003</v>
      </c>
      <c r="I315">
        <v>-1.6683524061346024E-2</v>
      </c>
      <c r="S315">
        <v>292</v>
      </c>
      <c r="T315">
        <v>7.6358153999999995E-4</v>
      </c>
      <c r="U315">
        <v>-3.0543261999999997E-4</v>
      </c>
      <c r="V315" s="4">
        <v>-3.0543261999999997E-4</v>
      </c>
      <c r="W315">
        <f t="shared" si="17"/>
        <v>8.7728840123923915E-4</v>
      </c>
      <c r="X315">
        <f t="shared" si="19"/>
        <v>91.784999999999997</v>
      </c>
      <c r="Y315">
        <v>1.4590000000000032</v>
      </c>
      <c r="Z315">
        <v>-2.9729314434874522E-2</v>
      </c>
    </row>
    <row r="316" spans="2:26" x14ac:dyDescent="0.2">
      <c r="B316">
        <v>200</v>
      </c>
      <c r="C316">
        <v>-0.82253279999999995</v>
      </c>
      <c r="D316">
        <v>0.1794617</v>
      </c>
      <c r="E316" s="4">
        <v>9.6873430000000003</v>
      </c>
      <c r="F316">
        <f t="shared" si="16"/>
        <v>9.7238562879390464</v>
      </c>
      <c r="G316">
        <f t="shared" si="18"/>
        <v>63.938999999999993</v>
      </c>
      <c r="H316">
        <v>-26.262</v>
      </c>
      <c r="I316">
        <v>-1.7873046549916036E-2</v>
      </c>
      <c r="S316">
        <v>291</v>
      </c>
      <c r="T316">
        <v>1.5271630999999999E-4</v>
      </c>
      <c r="U316">
        <v>1.5271630999999999E-4</v>
      </c>
      <c r="V316" s="4">
        <v>-4.5814895000000002E-4</v>
      </c>
      <c r="W316">
        <f t="shared" si="17"/>
        <v>5.0650271772828103E-4</v>
      </c>
      <c r="X316">
        <f t="shared" si="19"/>
        <v>92.075999999999993</v>
      </c>
      <c r="Y316">
        <v>1.75</v>
      </c>
      <c r="Z316">
        <v>-2.3409391013651942E-2</v>
      </c>
    </row>
    <row r="317" spans="2:26" x14ac:dyDescent="0.2">
      <c r="B317">
        <v>200</v>
      </c>
      <c r="C317">
        <v>-0.81774709999999995</v>
      </c>
      <c r="D317">
        <v>0.1794617</v>
      </c>
      <c r="E317" s="4">
        <v>9.6592260000000003</v>
      </c>
      <c r="F317">
        <f t="shared" si="16"/>
        <v>9.6954403582509485</v>
      </c>
      <c r="G317">
        <f t="shared" si="18"/>
        <v>64.138999999999996</v>
      </c>
      <c r="H317">
        <v>-26.061999999999998</v>
      </c>
      <c r="I317">
        <v>-1.8611953139747752E-2</v>
      </c>
      <c r="S317">
        <v>292</v>
      </c>
      <c r="T317">
        <v>-9.1629790000000003E-4</v>
      </c>
      <c r="U317">
        <v>-3.0543261999999997E-4</v>
      </c>
      <c r="V317" s="4">
        <v>0</v>
      </c>
      <c r="W317">
        <f t="shared" si="17"/>
        <v>9.6586278886002977E-4</v>
      </c>
      <c r="X317">
        <f t="shared" si="19"/>
        <v>92.367999999999995</v>
      </c>
      <c r="Y317">
        <v>2.0420000000000016</v>
      </c>
      <c r="Z317">
        <v>1.6852889395497297E-2</v>
      </c>
    </row>
    <row r="318" spans="2:26" x14ac:dyDescent="0.2">
      <c r="B318">
        <v>201</v>
      </c>
      <c r="C318">
        <v>-0.80817585999999997</v>
      </c>
      <c r="D318">
        <v>0.18424734000000001</v>
      </c>
      <c r="E318" s="4">
        <v>9.6687980000000007</v>
      </c>
      <c r="F318">
        <f t="shared" si="16"/>
        <v>9.7042645299779338</v>
      </c>
      <c r="G318">
        <f t="shared" si="18"/>
        <v>64.339999999999989</v>
      </c>
      <c r="H318">
        <v>-25.861000000000004</v>
      </c>
      <c r="I318">
        <v>-2.0018061373809133E-2</v>
      </c>
      <c r="S318">
        <v>290</v>
      </c>
      <c r="T318">
        <v>-3.0543261999999997E-4</v>
      </c>
      <c r="U318">
        <v>6.1086525000000002E-4</v>
      </c>
      <c r="V318" s="4">
        <v>0</v>
      </c>
      <c r="W318">
        <f t="shared" si="17"/>
        <v>6.829681098101338E-4</v>
      </c>
      <c r="X318">
        <f t="shared" si="19"/>
        <v>92.658000000000001</v>
      </c>
      <c r="Y318">
        <v>2.3320000000000078</v>
      </c>
      <c r="Z318">
        <v>-1.6599527558887037E-2</v>
      </c>
    </row>
    <row r="319" spans="2:26" x14ac:dyDescent="0.2">
      <c r="B319">
        <v>200</v>
      </c>
      <c r="C319">
        <v>-0.80817585999999997</v>
      </c>
      <c r="D319">
        <v>0.18424734000000001</v>
      </c>
      <c r="E319" s="4">
        <v>9.6687980000000007</v>
      </c>
      <c r="F319">
        <f t="shared" si="16"/>
        <v>9.7042645299779338</v>
      </c>
      <c r="G319">
        <f t="shared" si="18"/>
        <v>64.539999999999992</v>
      </c>
      <c r="H319">
        <v>-25.661000000000001</v>
      </c>
      <c r="I319">
        <v>-2.1153709283077384E-2</v>
      </c>
      <c r="S319">
        <v>293</v>
      </c>
      <c r="T319">
        <v>-1.0690141999999999E-3</v>
      </c>
      <c r="U319">
        <v>6.1086525000000002E-4</v>
      </c>
      <c r="V319" s="4">
        <v>-3.0543261999999997E-4</v>
      </c>
      <c r="W319">
        <f t="shared" si="17"/>
        <v>1.2685569749992574E-3</v>
      </c>
      <c r="X319">
        <f t="shared" si="19"/>
        <v>92.950999999999993</v>
      </c>
      <c r="Y319">
        <v>2.625</v>
      </c>
      <c r="Z319">
        <v>-1.2602341712146577E-2</v>
      </c>
    </row>
    <row r="320" spans="2:26" x14ac:dyDescent="0.2">
      <c r="B320">
        <v>201</v>
      </c>
      <c r="C320">
        <v>-0.8129615</v>
      </c>
      <c r="D320">
        <v>0.18424734000000001</v>
      </c>
      <c r="E320" s="4">
        <v>9.673584</v>
      </c>
      <c r="F320">
        <f t="shared" si="16"/>
        <v>9.7094325729074047</v>
      </c>
      <c r="G320">
        <f t="shared" si="18"/>
        <v>64.741</v>
      </c>
      <c r="H320">
        <v>-25.459999999999994</v>
      </c>
      <c r="I320">
        <v>-2.1925080237250486E-2</v>
      </c>
      <c r="S320">
        <v>290</v>
      </c>
      <c r="T320">
        <v>-1.5271630999999999E-4</v>
      </c>
      <c r="U320">
        <v>3.0543261999999997E-4</v>
      </c>
      <c r="V320" s="4">
        <v>3.0543261999999997E-4</v>
      </c>
      <c r="W320">
        <f t="shared" si="17"/>
        <v>4.5814892999999999E-4</v>
      </c>
      <c r="X320">
        <f t="shared" si="19"/>
        <v>93.241</v>
      </c>
      <c r="Y320">
        <v>2.9150000000000063</v>
      </c>
      <c r="Z320">
        <v>4.0988878167923896E-2</v>
      </c>
    </row>
    <row r="321" spans="2:26" x14ac:dyDescent="0.2">
      <c r="B321">
        <v>200</v>
      </c>
      <c r="C321">
        <v>-0.81774709999999995</v>
      </c>
      <c r="D321">
        <v>0.18424734000000001</v>
      </c>
      <c r="E321" s="4">
        <v>9.6592260000000003</v>
      </c>
      <c r="F321">
        <f t="shared" si="16"/>
        <v>9.6955301206757891</v>
      </c>
      <c r="G321">
        <f t="shared" si="18"/>
        <v>64.941000000000003</v>
      </c>
      <c r="H321">
        <v>-25.259999999999991</v>
      </c>
      <c r="I321">
        <v>-2.2753172412622504E-2</v>
      </c>
      <c r="S321">
        <v>292</v>
      </c>
      <c r="T321">
        <v>0</v>
      </c>
      <c r="U321">
        <v>0</v>
      </c>
      <c r="V321" s="4">
        <v>4.5814895000000002E-4</v>
      </c>
      <c r="W321">
        <f t="shared" si="17"/>
        <v>4.5814895000000002E-4</v>
      </c>
      <c r="X321">
        <f t="shared" si="19"/>
        <v>93.533000000000001</v>
      </c>
      <c r="Y321">
        <v>3.2070000000000078</v>
      </c>
      <c r="Z321">
        <v>-3.5604656792493347E-2</v>
      </c>
    </row>
    <row r="322" spans="2:26" x14ac:dyDescent="0.2">
      <c r="B322">
        <v>200</v>
      </c>
      <c r="C322">
        <v>-0.8129615</v>
      </c>
      <c r="D322">
        <v>0.1794617</v>
      </c>
      <c r="E322" s="4">
        <v>9.6640130000000006</v>
      </c>
      <c r="F322">
        <f t="shared" ref="F322:F385" si="20">SQRT(SUMSQ(C322:E322))</f>
        <v>9.699807223157487</v>
      </c>
      <c r="G322">
        <f t="shared" si="18"/>
        <v>65.141000000000005</v>
      </c>
      <c r="H322">
        <v>-25.059999999999988</v>
      </c>
      <c r="I322">
        <v>-2.3978823192145109E-2</v>
      </c>
      <c r="S322">
        <v>292</v>
      </c>
      <c r="T322">
        <v>4.5814895000000002E-4</v>
      </c>
      <c r="U322">
        <v>1.5271630999999999E-4</v>
      </c>
      <c r="V322" s="4">
        <v>-3.0543261999999997E-4</v>
      </c>
      <c r="W322">
        <f t="shared" ref="W322:W385" si="21">SQRT(SUMSQ(T322:V322))</f>
        <v>5.7141212542803383E-4</v>
      </c>
      <c r="X322">
        <f t="shared" si="19"/>
        <v>93.825000000000003</v>
      </c>
      <c r="Y322">
        <v>3.4990000000000094</v>
      </c>
      <c r="Z322">
        <v>-1.3732691214426202E-2</v>
      </c>
    </row>
    <row r="323" spans="2:26" x14ac:dyDescent="0.2">
      <c r="B323">
        <v>200</v>
      </c>
      <c r="C323">
        <v>-0.80817585999999997</v>
      </c>
      <c r="D323">
        <v>0.18424734000000001</v>
      </c>
      <c r="E323" s="4">
        <v>9.6687980000000007</v>
      </c>
      <c r="F323">
        <f t="shared" si="20"/>
        <v>9.7042645299779338</v>
      </c>
      <c r="G323">
        <f t="shared" ref="G323:G386" si="22">(G322*1000+B323)/1000</f>
        <v>65.341000000000008</v>
      </c>
      <c r="H323">
        <v>-24.859999999999985</v>
      </c>
      <c r="I323">
        <v>-2.5592490349073363E-2</v>
      </c>
      <c r="S323">
        <v>291</v>
      </c>
      <c r="T323">
        <v>3.0543261999999997E-4</v>
      </c>
      <c r="U323">
        <v>3.0543261999999997E-4</v>
      </c>
      <c r="V323" s="4">
        <v>1.5271630999999999E-4</v>
      </c>
      <c r="W323">
        <f t="shared" si="21"/>
        <v>4.5814892999999999E-4</v>
      </c>
      <c r="X323">
        <f t="shared" ref="X323:X386" si="23">(X322*1000+S323)/1000</f>
        <v>94.116</v>
      </c>
      <c r="Y323">
        <v>3.7900000000000063</v>
      </c>
      <c r="Z323">
        <v>-8.2916981384443709E-4</v>
      </c>
    </row>
    <row r="324" spans="2:26" x14ac:dyDescent="0.2">
      <c r="B324">
        <v>201</v>
      </c>
      <c r="C324">
        <v>-0.80817585999999997</v>
      </c>
      <c r="D324">
        <v>0.18424734000000001</v>
      </c>
      <c r="E324" s="4">
        <v>9.6640130000000006</v>
      </c>
      <c r="F324">
        <f t="shared" si="20"/>
        <v>9.699497026503634</v>
      </c>
      <c r="G324">
        <f t="shared" si="22"/>
        <v>65.542000000000002</v>
      </c>
      <c r="H324">
        <v>-24.658999999999992</v>
      </c>
      <c r="I324">
        <v>-2.6624234347662493E-2</v>
      </c>
      <c r="S324">
        <v>293</v>
      </c>
      <c r="T324">
        <v>1.3744467999999999E-3</v>
      </c>
      <c r="U324">
        <v>-1.5271630999999999E-4</v>
      </c>
      <c r="V324" s="4">
        <v>0</v>
      </c>
      <c r="W324">
        <f t="shared" si="21"/>
        <v>1.3829050138640239E-3</v>
      </c>
      <c r="X324">
        <f t="shared" si="23"/>
        <v>94.409000000000006</v>
      </c>
      <c r="Y324">
        <v>4.0830000000000126</v>
      </c>
      <c r="Z324">
        <v>3.1676842942001257E-3</v>
      </c>
    </row>
    <row r="325" spans="2:26" x14ac:dyDescent="0.2">
      <c r="B325">
        <v>200</v>
      </c>
      <c r="C325">
        <v>-0.80339020000000005</v>
      </c>
      <c r="D325">
        <v>0.1794617</v>
      </c>
      <c r="E325" s="4">
        <v>9.6592260000000003</v>
      </c>
      <c r="F325">
        <f t="shared" si="20"/>
        <v>9.6942400029243618</v>
      </c>
      <c r="G325">
        <f t="shared" si="22"/>
        <v>65.742000000000004</v>
      </c>
      <c r="H325">
        <v>-24.458999999999989</v>
      </c>
      <c r="I325">
        <v>-2.8245647297900568E-2</v>
      </c>
      <c r="S325">
        <v>289</v>
      </c>
      <c r="T325">
        <v>1.5271630999999999E-4</v>
      </c>
      <c r="U325">
        <v>-3.0543261999999997E-4</v>
      </c>
      <c r="V325" s="4">
        <v>1.5271630999999999E-4</v>
      </c>
      <c r="W325">
        <f t="shared" si="21"/>
        <v>3.7407703490069611E-4</v>
      </c>
      <c r="X325">
        <f t="shared" si="23"/>
        <v>94.697999999999993</v>
      </c>
      <c r="Y325">
        <v>4.3719999999999999</v>
      </c>
      <c r="Z325">
        <v>1.5233886539348037E-2</v>
      </c>
    </row>
    <row r="326" spans="2:26" x14ac:dyDescent="0.2">
      <c r="B326">
        <v>201</v>
      </c>
      <c r="C326">
        <v>-0.8129615</v>
      </c>
      <c r="D326">
        <v>0.17467605</v>
      </c>
      <c r="E326" s="4">
        <v>9.6783695000000005</v>
      </c>
      <c r="F326">
        <f t="shared" si="20"/>
        <v>9.7140235897107079</v>
      </c>
      <c r="G326">
        <f t="shared" si="22"/>
        <v>65.942999999999998</v>
      </c>
      <c r="H326">
        <v>-24.257999999999996</v>
      </c>
      <c r="I326">
        <v>-2.8912640673177937E-2</v>
      </c>
      <c r="S326">
        <v>292</v>
      </c>
      <c r="T326">
        <v>7.6358153999999995E-4</v>
      </c>
      <c r="U326">
        <v>-1.5271630999999999E-4</v>
      </c>
      <c r="V326" s="4">
        <v>-3.0543261999999997E-4</v>
      </c>
      <c r="W326">
        <f t="shared" si="21"/>
        <v>8.364616697308084E-4</v>
      </c>
      <c r="X326">
        <f t="shared" si="23"/>
        <v>94.99</v>
      </c>
      <c r="Y326">
        <v>4.6640000000000015</v>
      </c>
      <c r="Z326">
        <v>-3.8692611785584141E-2</v>
      </c>
    </row>
    <row r="327" spans="2:26" x14ac:dyDescent="0.2">
      <c r="B327">
        <v>200</v>
      </c>
      <c r="C327">
        <v>-0.80817585999999997</v>
      </c>
      <c r="D327">
        <v>0.17467605</v>
      </c>
      <c r="E327" s="4">
        <v>9.6687980000000007</v>
      </c>
      <c r="F327">
        <f t="shared" si="20"/>
        <v>9.7040875257766679</v>
      </c>
      <c r="G327">
        <f t="shared" si="22"/>
        <v>66.143000000000001</v>
      </c>
      <c r="H327">
        <v>-24.057999999999993</v>
      </c>
      <c r="I327">
        <v>-2.9724363326178779E-2</v>
      </c>
      <c r="S327">
        <v>291</v>
      </c>
      <c r="T327">
        <v>-3.0543261999999997E-4</v>
      </c>
      <c r="U327">
        <v>-7.6358153999999995E-4</v>
      </c>
      <c r="V327" s="4">
        <v>1.5271630999999999E-4</v>
      </c>
      <c r="W327">
        <f t="shared" si="21"/>
        <v>8.364616697308084E-4</v>
      </c>
      <c r="X327">
        <f t="shared" si="23"/>
        <v>95.281000000000006</v>
      </c>
      <c r="Y327">
        <v>4.9550000000000125</v>
      </c>
      <c r="Z327">
        <v>1.7661991538063235E-2</v>
      </c>
    </row>
    <row r="328" spans="2:26" x14ac:dyDescent="0.2">
      <c r="B328">
        <v>200</v>
      </c>
      <c r="C328">
        <v>-0.80817585999999997</v>
      </c>
      <c r="D328">
        <v>0.17467605</v>
      </c>
      <c r="E328" s="4">
        <v>9.6640130000000006</v>
      </c>
      <c r="F328">
        <f t="shared" si="20"/>
        <v>9.6993199352995543</v>
      </c>
      <c r="G328">
        <f t="shared" si="22"/>
        <v>66.343000000000004</v>
      </c>
      <c r="H328">
        <v>-23.85799999999999</v>
      </c>
      <c r="I328">
        <v>-2.1261702305491518E-2</v>
      </c>
      <c r="S328">
        <v>291</v>
      </c>
      <c r="T328">
        <v>-4.5814895000000002E-4</v>
      </c>
      <c r="U328">
        <v>3.0543261999999997E-4</v>
      </c>
      <c r="V328" s="4">
        <v>3.0543261999999997E-4</v>
      </c>
      <c r="W328">
        <f t="shared" si="21"/>
        <v>6.2966549143670823E-4</v>
      </c>
      <c r="X328">
        <f t="shared" si="23"/>
        <v>95.572000000000003</v>
      </c>
      <c r="Y328">
        <v>5.2460000000000093</v>
      </c>
      <c r="Z328">
        <v>1.7009623761592475E-2</v>
      </c>
    </row>
    <row r="329" spans="2:26" x14ac:dyDescent="0.2">
      <c r="B329">
        <v>200</v>
      </c>
      <c r="C329">
        <v>-0.80339020000000005</v>
      </c>
      <c r="D329">
        <v>0.1794617</v>
      </c>
      <c r="E329" s="4">
        <v>9.6687980000000007</v>
      </c>
      <c r="F329">
        <f t="shared" si="20"/>
        <v>9.7037774644736636</v>
      </c>
      <c r="G329">
        <f t="shared" si="22"/>
        <v>66.543000000000006</v>
      </c>
      <c r="H329">
        <v>-23.657999999999987</v>
      </c>
      <c r="I329">
        <v>-2.1440502356487059E-2</v>
      </c>
      <c r="S329">
        <v>292</v>
      </c>
      <c r="T329">
        <v>-3.0543261999999997E-4</v>
      </c>
      <c r="U329">
        <v>-1.5271630999999999E-4</v>
      </c>
      <c r="V329" s="4">
        <v>1.5271630999999999E-4</v>
      </c>
      <c r="W329">
        <f t="shared" si="21"/>
        <v>3.7407703490069611E-4</v>
      </c>
      <c r="X329">
        <f t="shared" si="23"/>
        <v>95.864000000000004</v>
      </c>
      <c r="Y329">
        <v>5.5380000000000109</v>
      </c>
      <c r="Z329">
        <v>-1.4990200104896132E-2</v>
      </c>
    </row>
    <row r="330" spans="2:26" x14ac:dyDescent="0.2">
      <c r="B330">
        <v>201</v>
      </c>
      <c r="C330">
        <v>-0.80817585999999997</v>
      </c>
      <c r="D330">
        <v>0.18424734000000001</v>
      </c>
      <c r="E330" s="4">
        <v>9.6640130000000006</v>
      </c>
      <c r="F330">
        <f t="shared" si="20"/>
        <v>9.699497026503634</v>
      </c>
      <c r="G330">
        <f t="shared" si="22"/>
        <v>66.744</v>
      </c>
      <c r="H330">
        <v>-23.456999999999994</v>
      </c>
      <c r="I330">
        <v>-1.2866032436400207E-2</v>
      </c>
      <c r="S330">
        <v>291</v>
      </c>
      <c r="T330">
        <v>-4.5814895000000002E-4</v>
      </c>
      <c r="U330">
        <v>3.0543261999999997E-4</v>
      </c>
      <c r="V330" s="4">
        <v>4.5814895000000002E-4</v>
      </c>
      <c r="W330">
        <f t="shared" si="21"/>
        <v>7.1630301279016655E-4</v>
      </c>
      <c r="X330">
        <f t="shared" si="23"/>
        <v>96.155000000000001</v>
      </c>
      <c r="Y330">
        <v>5.8290000000000077</v>
      </c>
      <c r="Z330">
        <v>2.4842086735076627E-2</v>
      </c>
    </row>
    <row r="331" spans="2:26" x14ac:dyDescent="0.2">
      <c r="B331">
        <v>200</v>
      </c>
      <c r="C331">
        <v>-0.81774709999999995</v>
      </c>
      <c r="D331">
        <v>0.18424734000000001</v>
      </c>
      <c r="E331" s="4">
        <v>9.6592260000000003</v>
      </c>
      <c r="F331">
        <f t="shared" si="20"/>
        <v>9.6955301206757891</v>
      </c>
      <c r="G331">
        <f t="shared" si="22"/>
        <v>66.944000000000003</v>
      </c>
      <c r="H331">
        <v>-23.256999999999991</v>
      </c>
      <c r="I331">
        <v>-1.3726534268132147E-2</v>
      </c>
      <c r="S331">
        <v>292</v>
      </c>
      <c r="T331">
        <v>-6.1086525000000002E-4</v>
      </c>
      <c r="U331">
        <v>-3.0543261999999997E-4</v>
      </c>
      <c r="V331" s="4">
        <v>1.5271630999999999E-4</v>
      </c>
      <c r="W331">
        <f t="shared" si="21"/>
        <v>6.9983405915805712E-4</v>
      </c>
      <c r="X331">
        <f t="shared" si="23"/>
        <v>96.447000000000003</v>
      </c>
      <c r="Y331">
        <v>6.1210000000000093</v>
      </c>
      <c r="Z331">
        <v>4.9435828655620205E-2</v>
      </c>
    </row>
    <row r="332" spans="2:26" x14ac:dyDescent="0.2">
      <c r="B332">
        <v>201</v>
      </c>
      <c r="C332">
        <v>-0.80817585999999997</v>
      </c>
      <c r="D332">
        <v>0.17467605</v>
      </c>
      <c r="E332" s="4">
        <v>9.6640130000000006</v>
      </c>
      <c r="F332">
        <f t="shared" si="20"/>
        <v>9.6993199352995543</v>
      </c>
      <c r="G332">
        <f t="shared" si="22"/>
        <v>67.144999999999996</v>
      </c>
      <c r="H332">
        <v>-23.055999999999997</v>
      </c>
      <c r="I332">
        <v>-1.502040392426574E-2</v>
      </c>
      <c r="S332">
        <v>291</v>
      </c>
      <c r="T332">
        <v>7.6358153999999995E-4</v>
      </c>
      <c r="U332">
        <v>-1.5271630999999999E-4</v>
      </c>
      <c r="V332" s="4">
        <v>4.5814895000000002E-4</v>
      </c>
      <c r="W332">
        <f t="shared" si="21"/>
        <v>9.0348187583088246E-4</v>
      </c>
      <c r="X332">
        <f t="shared" si="23"/>
        <v>96.738</v>
      </c>
      <c r="Y332">
        <v>6.4120000000000061</v>
      </c>
      <c r="Z332">
        <v>-8.0980832096079515E-3</v>
      </c>
    </row>
    <row r="333" spans="2:26" x14ac:dyDescent="0.2">
      <c r="B333">
        <v>200</v>
      </c>
      <c r="C333">
        <v>-0.8129615</v>
      </c>
      <c r="D333">
        <v>0.1794617</v>
      </c>
      <c r="E333" s="4">
        <v>9.6640130000000006</v>
      </c>
      <c r="F333">
        <f t="shared" si="20"/>
        <v>9.699807223157487</v>
      </c>
      <c r="G333">
        <f t="shared" si="22"/>
        <v>67.344999999999999</v>
      </c>
      <c r="H333">
        <v>-22.855999999999995</v>
      </c>
      <c r="I333">
        <v>-1.5611985996131837E-2</v>
      </c>
      <c r="S333">
        <v>291</v>
      </c>
      <c r="T333">
        <v>7.6358153999999995E-4</v>
      </c>
      <c r="U333">
        <v>-1.5271630999999999E-4</v>
      </c>
      <c r="V333" s="4">
        <v>-6.1086525000000002E-4</v>
      </c>
      <c r="W333">
        <f t="shared" si="21"/>
        <v>9.8971480398463781E-4</v>
      </c>
      <c r="X333">
        <f t="shared" si="23"/>
        <v>97.028999999999996</v>
      </c>
      <c r="Y333">
        <v>6.703000000000003</v>
      </c>
      <c r="Z333">
        <v>-5.0625802719054425E-2</v>
      </c>
    </row>
    <row r="334" spans="2:26" x14ac:dyDescent="0.2">
      <c r="B334">
        <v>200</v>
      </c>
      <c r="C334">
        <v>-0.80757767000000003</v>
      </c>
      <c r="D334">
        <v>0.1794617</v>
      </c>
      <c r="E334" s="4">
        <v>9.6592260000000003</v>
      </c>
      <c r="F334">
        <f t="shared" si="20"/>
        <v>9.6945879290419317</v>
      </c>
      <c r="G334">
        <f t="shared" si="22"/>
        <v>67.545000000000002</v>
      </c>
      <c r="H334">
        <v>-22.655999999999992</v>
      </c>
      <c r="I334">
        <v>-1.7110470374350099E-2</v>
      </c>
      <c r="S334">
        <v>292</v>
      </c>
      <c r="T334">
        <v>1.2217305E-3</v>
      </c>
      <c r="U334">
        <v>-6.1086525000000002E-4</v>
      </c>
      <c r="V334" s="4">
        <v>1.5271630999999999E-4</v>
      </c>
      <c r="W334">
        <f t="shared" si="21"/>
        <v>1.3744468122222223E-3</v>
      </c>
      <c r="X334">
        <f t="shared" si="23"/>
        <v>97.320999999999998</v>
      </c>
      <c r="Y334">
        <v>6.9950000000000045</v>
      </c>
      <c r="Z334">
        <v>-1.2386012511749948E-2</v>
      </c>
    </row>
    <row r="335" spans="2:26" x14ac:dyDescent="0.2">
      <c r="B335">
        <v>200</v>
      </c>
      <c r="C335">
        <v>-0.80817585999999997</v>
      </c>
      <c r="D335">
        <v>0.1794617</v>
      </c>
      <c r="E335" s="4">
        <v>9.6592260000000003</v>
      </c>
      <c r="F335">
        <f t="shared" si="20"/>
        <v>9.6946377777372188</v>
      </c>
      <c r="G335">
        <f t="shared" si="22"/>
        <v>67.745000000000005</v>
      </c>
      <c r="H335">
        <v>-22.455999999999989</v>
      </c>
      <c r="I335">
        <v>-1.8407560690042814E-2</v>
      </c>
      <c r="S335">
        <v>291</v>
      </c>
      <c r="T335">
        <v>4.5814895000000002E-4</v>
      </c>
      <c r="U335">
        <v>0</v>
      </c>
      <c r="V335" s="4">
        <v>0</v>
      </c>
      <c r="W335">
        <f t="shared" si="21"/>
        <v>4.5814895000000002E-4</v>
      </c>
      <c r="X335">
        <f t="shared" si="23"/>
        <v>97.611999999999995</v>
      </c>
      <c r="Y335">
        <v>7.2860000000000014</v>
      </c>
      <c r="Z335">
        <v>8.9811369258459249E-3</v>
      </c>
    </row>
    <row r="336" spans="2:26" x14ac:dyDescent="0.2">
      <c r="B336">
        <v>201</v>
      </c>
      <c r="C336">
        <v>-0.80817585999999997</v>
      </c>
      <c r="D336">
        <v>0.18903299000000001</v>
      </c>
      <c r="E336" s="4">
        <v>9.673584</v>
      </c>
      <c r="F336">
        <f t="shared" si="20"/>
        <v>9.7091250428167353</v>
      </c>
      <c r="G336">
        <f t="shared" si="22"/>
        <v>67.945999999999998</v>
      </c>
      <c r="H336">
        <v>-22.254999999999995</v>
      </c>
      <c r="I336">
        <v>-1.9422142598172942E-2</v>
      </c>
      <c r="S336">
        <v>292</v>
      </c>
      <c r="T336">
        <v>-4.5814895000000002E-4</v>
      </c>
      <c r="U336">
        <v>1.5271630999999999E-4</v>
      </c>
      <c r="V336" s="4">
        <v>-1.5271630999999999E-4</v>
      </c>
      <c r="W336">
        <f t="shared" si="21"/>
        <v>5.0650271772828103E-4</v>
      </c>
      <c r="X336">
        <f t="shared" si="23"/>
        <v>97.903999999999996</v>
      </c>
      <c r="Y336">
        <v>7.578000000000003</v>
      </c>
      <c r="Z336">
        <v>-6.4489643872967109E-3</v>
      </c>
    </row>
    <row r="337" spans="2:26" x14ac:dyDescent="0.2">
      <c r="B337">
        <v>201</v>
      </c>
      <c r="C337">
        <v>-0.80339020000000005</v>
      </c>
      <c r="D337">
        <v>0.18424734000000001</v>
      </c>
      <c r="E337" s="4">
        <v>9.6783695000000005</v>
      </c>
      <c r="F337">
        <f t="shared" si="20"/>
        <v>9.713404093019264</v>
      </c>
      <c r="G337">
        <f t="shared" si="22"/>
        <v>68.147000000000006</v>
      </c>
      <c r="H337">
        <v>-22.053999999999988</v>
      </c>
      <c r="I337">
        <v>-2.0476206710955156E-2</v>
      </c>
      <c r="S337">
        <v>291</v>
      </c>
      <c r="T337">
        <v>0</v>
      </c>
      <c r="U337">
        <v>1.5271630999999999E-4</v>
      </c>
      <c r="V337" s="4">
        <v>4.5814895000000002E-4</v>
      </c>
      <c r="W337">
        <f t="shared" si="21"/>
        <v>4.8293139443001488E-4</v>
      </c>
      <c r="X337">
        <f t="shared" si="23"/>
        <v>98.194999999999993</v>
      </c>
      <c r="Y337">
        <v>7.8689999999999998</v>
      </c>
      <c r="Z337">
        <v>6.2192800416239766E-3</v>
      </c>
    </row>
    <row r="338" spans="2:26" x14ac:dyDescent="0.2">
      <c r="B338">
        <v>200</v>
      </c>
      <c r="C338">
        <v>-0.80757767000000003</v>
      </c>
      <c r="D338">
        <v>0.18424734000000001</v>
      </c>
      <c r="E338" s="4">
        <v>9.6544410000000003</v>
      </c>
      <c r="F338">
        <f t="shared" si="20"/>
        <v>9.6899102058719144</v>
      </c>
      <c r="G338">
        <f t="shared" si="22"/>
        <v>68.346999999999994</v>
      </c>
      <c r="H338">
        <v>-21.853999999999999</v>
      </c>
      <c r="I338">
        <v>-2.2059304316546895E-2</v>
      </c>
      <c r="S338">
        <v>292</v>
      </c>
      <c r="T338">
        <v>-9.1629790000000003E-4</v>
      </c>
      <c r="U338">
        <v>1.5271630999999999E-4</v>
      </c>
      <c r="V338" s="4">
        <v>-4.5814895000000002E-4</v>
      </c>
      <c r="W338">
        <f t="shared" si="21"/>
        <v>1.0357724524578402E-3</v>
      </c>
      <c r="X338">
        <f t="shared" si="23"/>
        <v>98.486999999999995</v>
      </c>
      <c r="Y338">
        <v>8.1610000000000014</v>
      </c>
      <c r="Z338">
        <v>-2.2485205556566513E-2</v>
      </c>
    </row>
    <row r="339" spans="2:26" x14ac:dyDescent="0.2">
      <c r="B339">
        <v>200</v>
      </c>
      <c r="C339">
        <v>-0.8129615</v>
      </c>
      <c r="D339">
        <v>0.17467605</v>
      </c>
      <c r="E339" s="4">
        <v>9.6640130000000006</v>
      </c>
      <c r="F339">
        <f t="shared" si="20"/>
        <v>9.6997198612689264</v>
      </c>
      <c r="G339">
        <f t="shared" si="22"/>
        <v>68.546999999999997</v>
      </c>
      <c r="H339">
        <v>-21.653999999999996</v>
      </c>
      <c r="I339">
        <v>-2.2894490104671705E-2</v>
      </c>
      <c r="S339">
        <v>290</v>
      </c>
      <c r="T339">
        <v>-1.2217305E-3</v>
      </c>
      <c r="U339">
        <v>6.1086525000000002E-4</v>
      </c>
      <c r="V339" s="4">
        <v>-1.5271630999999999E-4</v>
      </c>
      <c r="W339">
        <f t="shared" si="21"/>
        <v>1.3744468122222223E-3</v>
      </c>
      <c r="X339">
        <f t="shared" si="23"/>
        <v>98.777000000000001</v>
      </c>
      <c r="Y339">
        <v>8.4510000000000076</v>
      </c>
      <c r="Z339">
        <v>-1.2777209377097601E-2</v>
      </c>
    </row>
    <row r="340" spans="2:26" x14ac:dyDescent="0.2">
      <c r="B340">
        <v>200</v>
      </c>
      <c r="C340">
        <v>-0.81236326999999997</v>
      </c>
      <c r="D340">
        <v>0.17467605</v>
      </c>
      <c r="E340" s="4">
        <v>9.6544410000000003</v>
      </c>
      <c r="F340">
        <f t="shared" si="20"/>
        <v>9.6901329623163424</v>
      </c>
      <c r="G340">
        <f t="shared" si="22"/>
        <v>68.747</v>
      </c>
      <c r="H340">
        <v>-21.453999999999994</v>
      </c>
      <c r="I340">
        <v>-2.4525201151926145E-2</v>
      </c>
      <c r="S340">
        <v>292</v>
      </c>
      <c r="T340">
        <v>-7.6358153999999995E-4</v>
      </c>
      <c r="U340">
        <v>0</v>
      </c>
      <c r="V340" s="4">
        <v>-4.5814895000000002E-4</v>
      </c>
      <c r="W340">
        <f t="shared" si="21"/>
        <v>8.9048145888326845E-4</v>
      </c>
      <c r="X340">
        <f t="shared" si="23"/>
        <v>99.069000000000003</v>
      </c>
      <c r="Y340">
        <v>8.7430000000000092</v>
      </c>
      <c r="Z340">
        <v>5.9173128971051576E-3</v>
      </c>
    </row>
    <row r="341" spans="2:26" x14ac:dyDescent="0.2">
      <c r="B341">
        <v>201</v>
      </c>
      <c r="C341">
        <v>-0.8129615</v>
      </c>
      <c r="D341">
        <v>0.17467605</v>
      </c>
      <c r="E341" s="4">
        <v>9.6496549999999992</v>
      </c>
      <c r="F341">
        <f t="shared" si="20"/>
        <v>9.6854147945222682</v>
      </c>
      <c r="G341">
        <f t="shared" si="22"/>
        <v>68.947999999999993</v>
      </c>
      <c r="H341">
        <v>-21.253</v>
      </c>
      <c r="I341">
        <v>-2.5886436244185157E-2</v>
      </c>
      <c r="S341">
        <v>292</v>
      </c>
      <c r="T341">
        <v>7.6358153999999995E-4</v>
      </c>
      <c r="U341">
        <v>-3.0543261999999997E-4</v>
      </c>
      <c r="V341" s="4">
        <v>-3.0543261999999997E-4</v>
      </c>
      <c r="W341">
        <f t="shared" si="21"/>
        <v>8.7728840123923915E-4</v>
      </c>
      <c r="X341">
        <f t="shared" si="23"/>
        <v>99.361000000000004</v>
      </c>
      <c r="Y341">
        <v>9.0350000000000108</v>
      </c>
      <c r="Z341">
        <v>3.5749321205900617E-2</v>
      </c>
    </row>
    <row r="342" spans="2:26" x14ac:dyDescent="0.2">
      <c r="B342">
        <v>200</v>
      </c>
      <c r="C342">
        <v>-0.80817585999999997</v>
      </c>
      <c r="D342">
        <v>0.1698904</v>
      </c>
      <c r="E342" s="4">
        <v>9.6592260000000003</v>
      </c>
      <c r="F342">
        <f t="shared" si="20"/>
        <v>9.6944653224288189</v>
      </c>
      <c r="G342">
        <f t="shared" si="22"/>
        <v>69.147999999999996</v>
      </c>
      <c r="H342">
        <v>-21.052999999999997</v>
      </c>
      <c r="I342">
        <v>-2.7254775625152217E-2</v>
      </c>
      <c r="S342">
        <v>291</v>
      </c>
      <c r="T342">
        <v>4.5814895000000002E-4</v>
      </c>
      <c r="U342">
        <v>-4.5814895000000002E-4</v>
      </c>
      <c r="V342" s="4">
        <v>-3.0543261999999997E-4</v>
      </c>
      <c r="W342">
        <f t="shared" si="21"/>
        <v>7.1630301279016655E-4</v>
      </c>
      <c r="X342">
        <f t="shared" si="23"/>
        <v>99.652000000000001</v>
      </c>
      <c r="Y342">
        <v>9.3260000000000076</v>
      </c>
      <c r="Z342">
        <v>3.031593067455212E-2</v>
      </c>
    </row>
    <row r="343" spans="2:26" x14ac:dyDescent="0.2">
      <c r="B343">
        <v>200</v>
      </c>
      <c r="C343">
        <v>-0.80757767000000003</v>
      </c>
      <c r="D343">
        <v>0.17527424999999999</v>
      </c>
      <c r="E343" s="4">
        <v>9.6634139999999995</v>
      </c>
      <c r="F343">
        <f t="shared" si="20"/>
        <v>9.6986840803890342</v>
      </c>
      <c r="G343">
        <f t="shared" si="22"/>
        <v>69.347999999999999</v>
      </c>
      <c r="H343">
        <v>-20.852999999999994</v>
      </c>
      <c r="I343">
        <v>-2.8708653587470954E-2</v>
      </c>
      <c r="S343">
        <v>291</v>
      </c>
      <c r="T343">
        <v>7.6358153999999995E-4</v>
      </c>
      <c r="U343">
        <v>-7.6358153999999995E-4</v>
      </c>
      <c r="V343" s="4">
        <v>-1.5271630999999999E-4</v>
      </c>
      <c r="W343">
        <f t="shared" si="21"/>
        <v>1.0906125837333617E-3</v>
      </c>
      <c r="X343">
        <f t="shared" si="23"/>
        <v>99.942999999999998</v>
      </c>
      <c r="Y343">
        <v>9.6170000000000044</v>
      </c>
      <c r="Z343">
        <v>-2.1086376431642611E-2</v>
      </c>
    </row>
    <row r="344" spans="2:26" x14ac:dyDescent="0.2">
      <c r="B344">
        <v>201</v>
      </c>
      <c r="C344">
        <v>-0.8129615</v>
      </c>
      <c r="D344">
        <v>0.18903299000000001</v>
      </c>
      <c r="E344" s="4">
        <v>9.6687980000000007</v>
      </c>
      <c r="F344">
        <f t="shared" si="20"/>
        <v>9.7047562893972046</v>
      </c>
      <c r="G344">
        <f t="shared" si="22"/>
        <v>69.549000000000007</v>
      </c>
      <c r="H344">
        <v>-20.651999999999987</v>
      </c>
      <c r="I344">
        <v>-2.9688596722047801E-2</v>
      </c>
      <c r="S344">
        <v>291</v>
      </c>
      <c r="T344">
        <v>6.1086525000000002E-4</v>
      </c>
      <c r="U344">
        <v>-7.6358153999999995E-4</v>
      </c>
      <c r="V344" s="4">
        <v>-4.5814895000000002E-4</v>
      </c>
      <c r="W344">
        <f t="shared" si="21"/>
        <v>1.0798673910589376E-3</v>
      </c>
      <c r="X344">
        <f t="shared" si="23"/>
        <v>100.23399999999999</v>
      </c>
      <c r="Y344">
        <v>9.9080000000000013</v>
      </c>
      <c r="Z344">
        <v>-5.703667620921604E-3</v>
      </c>
    </row>
    <row r="345" spans="2:26" x14ac:dyDescent="0.2">
      <c r="B345">
        <v>200</v>
      </c>
      <c r="C345">
        <v>-0.8129615</v>
      </c>
      <c r="D345">
        <v>0.17467605</v>
      </c>
      <c r="E345" s="4">
        <v>9.6640130000000006</v>
      </c>
      <c r="F345">
        <f t="shared" si="20"/>
        <v>9.6997198612689264</v>
      </c>
      <c r="G345">
        <f t="shared" si="22"/>
        <v>69.748999999999995</v>
      </c>
      <c r="H345">
        <v>-20.451999999999998</v>
      </c>
      <c r="I345">
        <v>-3.0750503911308333E-2</v>
      </c>
      <c r="S345">
        <v>292</v>
      </c>
      <c r="T345">
        <v>4.5814895000000002E-4</v>
      </c>
      <c r="U345">
        <v>-6.1086525000000002E-4</v>
      </c>
      <c r="V345" s="4">
        <v>-3.0543261999999997E-4</v>
      </c>
      <c r="W345">
        <f t="shared" si="21"/>
        <v>8.2240251665697704E-4</v>
      </c>
      <c r="X345">
        <f t="shared" si="23"/>
        <v>100.526</v>
      </c>
      <c r="Y345">
        <v>10.200000000000003</v>
      </c>
      <c r="Z345">
        <v>5.9921019074257939E-3</v>
      </c>
    </row>
    <row r="346" spans="2:26" x14ac:dyDescent="0.2">
      <c r="B346">
        <v>200</v>
      </c>
      <c r="C346">
        <v>-0.80757767000000003</v>
      </c>
      <c r="D346">
        <v>0.18424734000000001</v>
      </c>
      <c r="E346" s="4">
        <v>9.6448699999999992</v>
      </c>
      <c r="F346">
        <f t="shared" si="20"/>
        <v>9.6803742743904113</v>
      </c>
      <c r="G346">
        <f t="shared" si="22"/>
        <v>69.948999999999998</v>
      </c>
      <c r="H346">
        <v>-20.251999999999995</v>
      </c>
      <c r="I346">
        <v>-3.2215104543525143E-2</v>
      </c>
      <c r="S346">
        <v>291</v>
      </c>
      <c r="T346">
        <v>9.1629790000000003E-4</v>
      </c>
      <c r="U346">
        <v>-1.5271630999999999E-4</v>
      </c>
      <c r="V346" s="4">
        <v>1.5271630999999999E-4</v>
      </c>
      <c r="W346">
        <f t="shared" si="21"/>
        <v>9.4140659877889235E-4</v>
      </c>
      <c r="X346">
        <f t="shared" si="23"/>
        <v>100.81699999999999</v>
      </c>
      <c r="Y346">
        <v>10.491</v>
      </c>
      <c r="Z346">
        <v>-1.052265687890455E-2</v>
      </c>
    </row>
    <row r="347" spans="2:26" x14ac:dyDescent="0.2">
      <c r="B347">
        <v>201</v>
      </c>
      <c r="C347">
        <v>-0.80817585999999997</v>
      </c>
      <c r="D347">
        <v>0.18903299000000001</v>
      </c>
      <c r="E347" s="4">
        <v>9.6544410000000003</v>
      </c>
      <c r="F347">
        <f t="shared" si="20"/>
        <v>9.6900522555080215</v>
      </c>
      <c r="G347">
        <f t="shared" si="22"/>
        <v>70.150000000000006</v>
      </c>
      <c r="H347">
        <v>-20.050999999999988</v>
      </c>
      <c r="I347">
        <v>-3.3704443431689865E-2</v>
      </c>
      <c r="S347">
        <v>292</v>
      </c>
      <c r="T347">
        <v>-9.1629790000000003E-4</v>
      </c>
      <c r="U347">
        <v>3.0543261999999997E-4</v>
      </c>
      <c r="V347" s="4">
        <v>-1.5271630999999999E-4</v>
      </c>
      <c r="W347">
        <f t="shared" si="21"/>
        <v>9.7786154349401152E-4</v>
      </c>
      <c r="X347">
        <f t="shared" si="23"/>
        <v>101.10899999999999</v>
      </c>
      <c r="Y347">
        <v>10.783000000000001</v>
      </c>
      <c r="Z347">
        <v>-3.5356349336070417E-2</v>
      </c>
    </row>
    <row r="348" spans="2:26" x14ac:dyDescent="0.2">
      <c r="B348">
        <v>200</v>
      </c>
      <c r="C348">
        <v>-0.80817585999999997</v>
      </c>
      <c r="D348">
        <v>0.1794617</v>
      </c>
      <c r="E348" s="4">
        <v>9.6640130000000006</v>
      </c>
      <c r="F348">
        <f t="shared" si="20"/>
        <v>9.6994073007902202</v>
      </c>
      <c r="G348">
        <f t="shared" si="22"/>
        <v>70.349999999999994</v>
      </c>
      <c r="H348">
        <v>-19.850999999999999</v>
      </c>
      <c r="I348">
        <v>-3.5112716193512021E-2</v>
      </c>
      <c r="S348">
        <v>291</v>
      </c>
      <c r="T348">
        <v>0</v>
      </c>
      <c r="U348">
        <v>1.5271630999999999E-4</v>
      </c>
      <c r="V348" s="4">
        <v>1.5271630999999999E-4</v>
      </c>
      <c r="W348">
        <f t="shared" si="21"/>
        <v>2.1597347679757392E-4</v>
      </c>
      <c r="X348">
        <f t="shared" si="23"/>
        <v>101.4</v>
      </c>
      <c r="Y348">
        <v>11.074000000000012</v>
      </c>
      <c r="Z348">
        <v>1.7162010166473712E-2</v>
      </c>
    </row>
    <row r="349" spans="2:26" x14ac:dyDescent="0.2">
      <c r="B349">
        <v>201</v>
      </c>
      <c r="C349">
        <v>-0.80757767000000003</v>
      </c>
      <c r="D349">
        <v>0.18424734000000001</v>
      </c>
      <c r="E349" s="4">
        <v>9.6496549999999992</v>
      </c>
      <c r="F349">
        <f t="shared" si="20"/>
        <v>9.6851417333152483</v>
      </c>
      <c r="G349">
        <f t="shared" si="22"/>
        <v>70.551000000000002</v>
      </c>
      <c r="H349">
        <v>-19.649999999999991</v>
      </c>
      <c r="I349">
        <v>-3.6229307346994297E-2</v>
      </c>
      <c r="S349">
        <v>292</v>
      </c>
      <c r="T349">
        <v>-1.5271631E-3</v>
      </c>
      <c r="U349">
        <v>9.1629790000000003E-4</v>
      </c>
      <c r="V349" s="4">
        <v>0</v>
      </c>
      <c r="W349">
        <f t="shared" si="21"/>
        <v>1.780962934916395E-3</v>
      </c>
      <c r="X349">
        <f t="shared" si="23"/>
        <v>101.69199999999999</v>
      </c>
      <c r="Y349">
        <v>11.366</v>
      </c>
      <c r="Z349">
        <v>1.7438140447828755E-2</v>
      </c>
    </row>
    <row r="350" spans="2:26" x14ac:dyDescent="0.2">
      <c r="B350">
        <v>218</v>
      </c>
      <c r="C350">
        <v>-0.80817585999999997</v>
      </c>
      <c r="D350">
        <v>0.1698904</v>
      </c>
      <c r="E350" s="4">
        <v>9.6592260000000003</v>
      </c>
      <c r="F350">
        <f t="shared" si="20"/>
        <v>9.6944653224288189</v>
      </c>
      <c r="G350">
        <f t="shared" si="22"/>
        <v>70.769000000000005</v>
      </c>
      <c r="H350">
        <v>-19.431999999999988</v>
      </c>
      <c r="I350">
        <v>-3.794253567834515E-2</v>
      </c>
      <c r="S350">
        <v>291</v>
      </c>
      <c r="T350">
        <v>-6.1086525000000002E-4</v>
      </c>
      <c r="U350">
        <v>3.0543261999999997E-4</v>
      </c>
      <c r="V350" s="4">
        <v>0</v>
      </c>
      <c r="W350">
        <f t="shared" si="21"/>
        <v>6.829681098101338E-4</v>
      </c>
      <c r="X350">
        <f t="shared" si="23"/>
        <v>101.983</v>
      </c>
      <c r="Y350">
        <v>11.657000000000011</v>
      </c>
      <c r="Z350">
        <v>-2.9675732747138483E-2</v>
      </c>
    </row>
    <row r="351" spans="2:26" x14ac:dyDescent="0.2">
      <c r="B351">
        <v>200</v>
      </c>
      <c r="C351">
        <v>-0.80757767000000003</v>
      </c>
      <c r="D351">
        <v>0.1794617</v>
      </c>
      <c r="E351" s="4">
        <v>9.6400839999999999</v>
      </c>
      <c r="F351">
        <f t="shared" si="20"/>
        <v>9.6755158891867623</v>
      </c>
      <c r="G351">
        <f t="shared" si="22"/>
        <v>70.968999999999994</v>
      </c>
      <c r="H351">
        <v>-19.231999999999999</v>
      </c>
      <c r="I351">
        <v>-3.9438930831753399E-2</v>
      </c>
      <c r="S351">
        <v>292</v>
      </c>
      <c r="T351">
        <v>-1.5271631E-3</v>
      </c>
      <c r="U351">
        <v>4.5814895000000002E-4</v>
      </c>
      <c r="V351" s="4">
        <v>0</v>
      </c>
      <c r="W351">
        <f t="shared" si="21"/>
        <v>1.5944050910567593E-3</v>
      </c>
      <c r="X351">
        <f t="shared" si="23"/>
        <v>102.27500000000001</v>
      </c>
      <c r="Y351">
        <v>11.949000000000012</v>
      </c>
      <c r="Z351">
        <v>-1.832414647284536E-2</v>
      </c>
    </row>
    <row r="352" spans="2:26" x14ac:dyDescent="0.2">
      <c r="B352">
        <v>200</v>
      </c>
      <c r="C352">
        <v>-0.8129615</v>
      </c>
      <c r="D352">
        <v>0.18424734000000001</v>
      </c>
      <c r="E352" s="4">
        <v>9.6640130000000006</v>
      </c>
      <c r="F352">
        <f t="shared" si="20"/>
        <v>9.6998969451715489</v>
      </c>
      <c r="G352">
        <f t="shared" si="22"/>
        <v>71.168999999999997</v>
      </c>
      <c r="H352">
        <v>-19.031999999999996</v>
      </c>
      <c r="I352">
        <v>-4.0542892083854462E-2</v>
      </c>
      <c r="S352">
        <v>291</v>
      </c>
      <c r="T352">
        <v>-7.6358153999999995E-4</v>
      </c>
      <c r="U352">
        <v>1.5271630999999999E-4</v>
      </c>
      <c r="V352" s="4">
        <v>0</v>
      </c>
      <c r="W352">
        <f t="shared" si="21"/>
        <v>7.7870343492807809E-4</v>
      </c>
      <c r="X352">
        <f t="shared" si="23"/>
        <v>102.566</v>
      </c>
      <c r="Y352">
        <v>12.240000000000009</v>
      </c>
      <c r="Z352">
        <v>2.0885944143349627E-2</v>
      </c>
    </row>
    <row r="353" spans="2:26" x14ac:dyDescent="0.2">
      <c r="B353">
        <v>201</v>
      </c>
      <c r="C353">
        <v>-0.80757767000000003</v>
      </c>
      <c r="D353">
        <v>0.1794617</v>
      </c>
      <c r="E353" s="4">
        <v>9.6682000000000006</v>
      </c>
      <c r="F353">
        <f t="shared" si="20"/>
        <v>9.7035292257430505</v>
      </c>
      <c r="G353">
        <f t="shared" si="22"/>
        <v>71.37</v>
      </c>
      <c r="H353">
        <v>-18.830999999999989</v>
      </c>
      <c r="I353">
        <v>-3.0196767115917424E-2</v>
      </c>
      <c r="S353">
        <v>290</v>
      </c>
      <c r="T353">
        <v>1.2217305E-3</v>
      </c>
      <c r="U353">
        <v>0</v>
      </c>
      <c r="V353" s="4">
        <v>-3.0543261999999997E-4</v>
      </c>
      <c r="W353">
        <f t="shared" si="21"/>
        <v>1.2593309731719913E-3</v>
      </c>
      <c r="X353">
        <f t="shared" si="23"/>
        <v>102.85599999999999</v>
      </c>
      <c r="Y353">
        <v>12.530000000000001</v>
      </c>
      <c r="Z353">
        <v>-1.9981375115138159E-2</v>
      </c>
    </row>
    <row r="354" spans="2:26" x14ac:dyDescent="0.2">
      <c r="B354">
        <v>200</v>
      </c>
      <c r="C354">
        <v>-0.8129615</v>
      </c>
      <c r="D354">
        <v>0.1794617</v>
      </c>
      <c r="E354" s="4">
        <v>9.6544410000000003</v>
      </c>
      <c r="F354">
        <f t="shared" si="20"/>
        <v>9.6902705805735962</v>
      </c>
      <c r="G354">
        <f t="shared" si="22"/>
        <v>71.569999999999993</v>
      </c>
      <c r="H354">
        <v>-18.631</v>
      </c>
      <c r="I354">
        <v>-3.1317427465426546E-2</v>
      </c>
      <c r="S354">
        <v>293</v>
      </c>
      <c r="T354">
        <v>6.1086525000000002E-4</v>
      </c>
      <c r="U354">
        <v>-1.5271630999999999E-4</v>
      </c>
      <c r="V354" s="4">
        <v>3.0543261999999997E-4</v>
      </c>
      <c r="W354">
        <f t="shared" si="21"/>
        <v>6.9983405915805712E-4</v>
      </c>
      <c r="X354">
        <f t="shared" si="23"/>
        <v>103.149</v>
      </c>
      <c r="Y354">
        <v>12.823000000000008</v>
      </c>
      <c r="Z354">
        <v>3.0542388333080421E-2</v>
      </c>
    </row>
    <row r="355" spans="2:26" x14ac:dyDescent="0.2">
      <c r="B355">
        <v>200</v>
      </c>
      <c r="C355">
        <v>-0.80757767000000003</v>
      </c>
      <c r="D355">
        <v>0.17467605</v>
      </c>
      <c r="E355" s="4">
        <v>9.6544410000000003</v>
      </c>
      <c r="F355">
        <f t="shared" si="20"/>
        <v>9.6897329394574765</v>
      </c>
      <c r="G355">
        <f t="shared" si="22"/>
        <v>71.77</v>
      </c>
      <c r="H355">
        <v>-18.430999999999997</v>
      </c>
      <c r="I355">
        <v>-3.2642925040766227E-2</v>
      </c>
      <c r="S355">
        <v>291</v>
      </c>
      <c r="T355">
        <v>6.1086525000000002E-4</v>
      </c>
      <c r="U355">
        <v>-7.6358153999999995E-4</v>
      </c>
      <c r="V355" s="4">
        <v>-4.5814895000000002E-4</v>
      </c>
      <c r="W355">
        <f t="shared" si="21"/>
        <v>1.0798673910589376E-3</v>
      </c>
      <c r="X355">
        <f t="shared" si="23"/>
        <v>103.44</v>
      </c>
      <c r="Y355">
        <v>13.114000000000004</v>
      </c>
      <c r="Z355">
        <v>6.1345409576933786E-3</v>
      </c>
    </row>
    <row r="356" spans="2:26" x14ac:dyDescent="0.2">
      <c r="B356">
        <v>201</v>
      </c>
      <c r="C356">
        <v>-0.81714889999999996</v>
      </c>
      <c r="D356">
        <v>0.1794617</v>
      </c>
      <c r="E356" s="4">
        <v>9.6448699999999992</v>
      </c>
      <c r="F356">
        <f t="shared" si="20"/>
        <v>9.6810875496215854</v>
      </c>
      <c r="G356">
        <f t="shared" si="22"/>
        <v>71.971000000000004</v>
      </c>
      <c r="H356">
        <v>-18.22999999999999</v>
      </c>
      <c r="I356">
        <v>-3.4318785903294124E-2</v>
      </c>
      <c r="S356">
        <v>291</v>
      </c>
      <c r="T356">
        <v>3.0543261999999997E-4</v>
      </c>
      <c r="U356">
        <v>-1.5271630999999999E-4</v>
      </c>
      <c r="V356" s="4">
        <v>-1.5271630999999999E-4</v>
      </c>
      <c r="W356">
        <f t="shared" si="21"/>
        <v>3.7407703490069611E-4</v>
      </c>
      <c r="X356">
        <f t="shared" si="23"/>
        <v>103.73099999999999</v>
      </c>
      <c r="Y356">
        <v>13.405000000000001</v>
      </c>
      <c r="Z356">
        <v>-1.582324314232628E-2</v>
      </c>
    </row>
    <row r="357" spans="2:26" x14ac:dyDescent="0.2">
      <c r="B357">
        <v>201</v>
      </c>
      <c r="C357">
        <v>-0.80817585999999997</v>
      </c>
      <c r="D357">
        <v>0.1794617</v>
      </c>
      <c r="E357" s="4">
        <v>9.6544410000000003</v>
      </c>
      <c r="F357">
        <f t="shared" si="20"/>
        <v>9.6898702646080164</v>
      </c>
      <c r="G357">
        <f t="shared" si="22"/>
        <v>72.171999999999997</v>
      </c>
      <c r="H357">
        <v>-18.028999999999996</v>
      </c>
      <c r="I357">
        <v>-3.5361660225384409E-2</v>
      </c>
      <c r="S357">
        <v>291</v>
      </c>
      <c r="T357">
        <v>6.1086525000000002E-4</v>
      </c>
      <c r="U357">
        <v>-4.5814895000000002E-4</v>
      </c>
      <c r="V357" s="4">
        <v>-3.0543261999999997E-4</v>
      </c>
      <c r="W357">
        <f t="shared" si="21"/>
        <v>8.2240251665697704E-4</v>
      </c>
      <c r="X357">
        <f t="shared" si="23"/>
        <v>104.02200000000001</v>
      </c>
      <c r="Y357">
        <v>13.696000000000012</v>
      </c>
      <c r="Z357">
        <v>8.4774096589603203E-3</v>
      </c>
    </row>
    <row r="358" spans="2:26" x14ac:dyDescent="0.2">
      <c r="B358">
        <v>218</v>
      </c>
      <c r="C358">
        <v>-0.80817585999999997</v>
      </c>
      <c r="D358">
        <v>0.1698904</v>
      </c>
      <c r="E358" s="4">
        <v>9.6640130000000006</v>
      </c>
      <c r="F358">
        <f t="shared" si="20"/>
        <v>9.6992349302853746</v>
      </c>
      <c r="G358">
        <f t="shared" si="22"/>
        <v>72.39</v>
      </c>
      <c r="H358">
        <v>-17.810999999999993</v>
      </c>
      <c r="I358">
        <v>-3.7221224767955162E-2</v>
      </c>
      <c r="S358">
        <v>293</v>
      </c>
      <c r="T358">
        <v>1.5271630999999999E-4</v>
      </c>
      <c r="U358">
        <v>-9.1629790000000003E-4</v>
      </c>
      <c r="V358" s="4">
        <v>-4.5814895000000002E-4</v>
      </c>
      <c r="W358">
        <f t="shared" si="21"/>
        <v>1.0357724524578402E-3</v>
      </c>
      <c r="X358">
        <f t="shared" si="23"/>
        <v>104.315</v>
      </c>
      <c r="Y358">
        <v>13.989000000000004</v>
      </c>
      <c r="Z358">
        <v>-1.1568906425447353E-2</v>
      </c>
    </row>
    <row r="359" spans="2:26" x14ac:dyDescent="0.2">
      <c r="B359">
        <v>200</v>
      </c>
      <c r="C359">
        <v>-0.80817585999999997</v>
      </c>
      <c r="D359">
        <v>0.17467605</v>
      </c>
      <c r="E359" s="4">
        <v>9.6592260000000003</v>
      </c>
      <c r="F359">
        <f t="shared" si="20"/>
        <v>9.6945503692644941</v>
      </c>
      <c r="G359">
        <f t="shared" si="22"/>
        <v>72.59</v>
      </c>
      <c r="H359">
        <v>-17.61099999999999</v>
      </c>
      <c r="I359">
        <v>-3.8051909501842472E-2</v>
      </c>
      <c r="S359">
        <v>291</v>
      </c>
      <c r="T359">
        <v>-1.0690141999999999E-3</v>
      </c>
      <c r="U359">
        <v>4.5814895000000002E-4</v>
      </c>
      <c r="V359" s="4">
        <v>3.0543261999999997E-4</v>
      </c>
      <c r="W359">
        <f t="shared" si="21"/>
        <v>1.202489461720063E-3</v>
      </c>
      <c r="X359">
        <f t="shared" si="23"/>
        <v>104.60599999999999</v>
      </c>
      <c r="Y359">
        <v>14.280000000000001</v>
      </c>
      <c r="Z359">
        <v>2.6304982504974352E-2</v>
      </c>
    </row>
    <row r="360" spans="2:26" x14ac:dyDescent="0.2">
      <c r="B360">
        <v>200</v>
      </c>
      <c r="C360">
        <v>-0.80339020000000005</v>
      </c>
      <c r="D360">
        <v>0.1794617</v>
      </c>
      <c r="E360" s="4">
        <v>9.6640130000000006</v>
      </c>
      <c r="F360">
        <f t="shared" si="20"/>
        <v>9.6990097215845665</v>
      </c>
      <c r="G360">
        <f t="shared" si="22"/>
        <v>72.790000000000006</v>
      </c>
      <c r="H360">
        <v>-17.410999999999987</v>
      </c>
      <c r="I360">
        <v>-3.9133603434157789E-2</v>
      </c>
      <c r="S360">
        <v>291</v>
      </c>
      <c r="T360">
        <v>-6.1086525000000002E-4</v>
      </c>
      <c r="U360">
        <v>0</v>
      </c>
      <c r="V360" s="4">
        <v>1.5271630999999999E-4</v>
      </c>
      <c r="W360">
        <f t="shared" si="21"/>
        <v>6.2966548658599563E-4</v>
      </c>
      <c r="X360">
        <f t="shared" si="23"/>
        <v>104.89700000000001</v>
      </c>
      <c r="Y360">
        <v>14.571000000000012</v>
      </c>
      <c r="Z360">
        <v>-3.6823452341912294E-3</v>
      </c>
    </row>
    <row r="361" spans="2:26" x14ac:dyDescent="0.2">
      <c r="B361">
        <v>201</v>
      </c>
      <c r="C361">
        <v>-0.81774709999999995</v>
      </c>
      <c r="D361">
        <v>0.1794617</v>
      </c>
      <c r="E361" s="4">
        <v>9.6544410000000003</v>
      </c>
      <c r="F361">
        <f t="shared" si="20"/>
        <v>9.6906732399666797</v>
      </c>
      <c r="G361">
        <f t="shared" si="22"/>
        <v>72.991</v>
      </c>
      <c r="H361">
        <v>-17.209999999999994</v>
      </c>
      <c r="I361">
        <v>-4.090074802420262E-2</v>
      </c>
      <c r="S361">
        <v>290</v>
      </c>
      <c r="T361">
        <v>-7.6358153999999995E-4</v>
      </c>
      <c r="U361">
        <v>6.1086525000000002E-4</v>
      </c>
      <c r="V361" s="4">
        <v>7.6358153999999995E-4</v>
      </c>
      <c r="W361">
        <f t="shared" si="21"/>
        <v>1.2406731600688014E-3</v>
      </c>
      <c r="X361">
        <f t="shared" si="23"/>
        <v>105.187</v>
      </c>
      <c r="Y361">
        <v>14.861000000000004</v>
      </c>
      <c r="Z361">
        <v>-3.8032912845825072E-2</v>
      </c>
    </row>
    <row r="362" spans="2:26" x14ac:dyDescent="0.2">
      <c r="B362">
        <v>200</v>
      </c>
      <c r="C362">
        <v>-0.80817585999999997</v>
      </c>
      <c r="D362">
        <v>0.18903299000000001</v>
      </c>
      <c r="E362" s="4">
        <v>9.6640130000000006</v>
      </c>
      <c r="F362">
        <f t="shared" si="20"/>
        <v>9.6995891127492655</v>
      </c>
      <c r="G362">
        <f t="shared" si="22"/>
        <v>73.191000000000003</v>
      </c>
      <c r="H362">
        <v>-17.009999999999991</v>
      </c>
      <c r="I362">
        <v>-4.2676170982787628E-2</v>
      </c>
      <c r="S362">
        <v>293</v>
      </c>
      <c r="T362">
        <v>-9.1629790000000003E-4</v>
      </c>
      <c r="U362">
        <v>1.0690141999999999E-3</v>
      </c>
      <c r="V362" s="4">
        <v>7.6358153999999995E-4</v>
      </c>
      <c r="W362">
        <f t="shared" si="21"/>
        <v>1.601702210017462E-3</v>
      </c>
      <c r="X362">
        <f t="shared" si="23"/>
        <v>105.48</v>
      </c>
      <c r="Y362">
        <v>15.154000000000011</v>
      </c>
      <c r="Z362">
        <v>1.2012485600202444E-3</v>
      </c>
    </row>
    <row r="363" spans="2:26" x14ac:dyDescent="0.2">
      <c r="B363">
        <v>200</v>
      </c>
      <c r="C363">
        <v>-0.8129615</v>
      </c>
      <c r="D363">
        <v>0.18903299000000001</v>
      </c>
      <c r="E363" s="4">
        <v>9.6640130000000006</v>
      </c>
      <c r="F363">
        <f t="shared" si="20"/>
        <v>9.6999890276205782</v>
      </c>
      <c r="G363">
        <f t="shared" si="22"/>
        <v>73.391000000000005</v>
      </c>
      <c r="H363">
        <v>-16.809999999999988</v>
      </c>
      <c r="I363">
        <v>-4.4430621391517475E-2</v>
      </c>
      <c r="S363">
        <v>290</v>
      </c>
      <c r="T363">
        <v>9.1629790000000003E-4</v>
      </c>
      <c r="U363">
        <v>-1.5271630999999999E-4</v>
      </c>
      <c r="V363" s="4">
        <v>0</v>
      </c>
      <c r="W363">
        <f t="shared" si="21"/>
        <v>9.2893708768916432E-4</v>
      </c>
      <c r="X363">
        <f t="shared" si="23"/>
        <v>105.77</v>
      </c>
      <c r="Y363">
        <v>15.444000000000003</v>
      </c>
      <c r="Z363">
        <v>1.7918500994644475E-2</v>
      </c>
    </row>
    <row r="364" spans="2:26" x14ac:dyDescent="0.2">
      <c r="B364">
        <v>201</v>
      </c>
      <c r="C364">
        <v>-0.80817585999999997</v>
      </c>
      <c r="D364">
        <v>0.17467605</v>
      </c>
      <c r="E364" s="4">
        <v>9.6640130000000006</v>
      </c>
      <c r="F364">
        <f t="shared" si="20"/>
        <v>9.6993199352995543</v>
      </c>
      <c r="G364">
        <f t="shared" si="22"/>
        <v>73.591999999999999</v>
      </c>
      <c r="H364">
        <v>-16.608999999999995</v>
      </c>
      <c r="I364">
        <v>-3.3634315314395029E-2</v>
      </c>
      <c r="S364">
        <v>293</v>
      </c>
      <c r="T364">
        <v>-3.0543261999999997E-4</v>
      </c>
      <c r="U364">
        <v>3.0543261999999997E-4</v>
      </c>
      <c r="V364" s="4">
        <v>-1.5271630999999999E-4</v>
      </c>
      <c r="W364">
        <f t="shared" si="21"/>
        <v>4.5814892999999999E-4</v>
      </c>
      <c r="X364">
        <f t="shared" si="23"/>
        <v>106.063</v>
      </c>
      <c r="Y364">
        <v>15.737000000000009</v>
      </c>
      <c r="Z364">
        <v>2.3224726061882241E-3</v>
      </c>
    </row>
    <row r="365" spans="2:26" x14ac:dyDescent="0.2">
      <c r="B365">
        <v>200</v>
      </c>
      <c r="C365">
        <v>-0.80339020000000005</v>
      </c>
      <c r="D365">
        <v>0.17467605</v>
      </c>
      <c r="E365" s="4">
        <v>9.673584</v>
      </c>
      <c r="F365">
        <f t="shared" si="20"/>
        <v>9.7084589374913488</v>
      </c>
      <c r="G365">
        <f t="shared" si="22"/>
        <v>73.792000000000002</v>
      </c>
      <c r="H365">
        <v>-16.408999999999992</v>
      </c>
      <c r="I365">
        <v>-2.2849541695206102E-2</v>
      </c>
      <c r="S365">
        <v>290</v>
      </c>
      <c r="T365">
        <v>1.2217305E-3</v>
      </c>
      <c r="U365">
        <v>-1.5271630999999999E-4</v>
      </c>
      <c r="V365" s="4">
        <v>6.1086525000000002E-4</v>
      </c>
      <c r="W365">
        <f t="shared" si="21"/>
        <v>1.3744468122222223E-3</v>
      </c>
      <c r="X365">
        <f t="shared" si="23"/>
        <v>106.35299999999999</v>
      </c>
      <c r="Y365">
        <v>16.027000000000001</v>
      </c>
      <c r="Z365">
        <v>6.8462951987013172E-3</v>
      </c>
    </row>
    <row r="366" spans="2:26" x14ac:dyDescent="0.2">
      <c r="B366">
        <v>200</v>
      </c>
      <c r="C366">
        <v>-0.80339020000000005</v>
      </c>
      <c r="D366">
        <v>0.18903299000000001</v>
      </c>
      <c r="E366" s="4">
        <v>9.6496549999999992</v>
      </c>
      <c r="F366">
        <f t="shared" si="20"/>
        <v>9.684885693893829</v>
      </c>
      <c r="G366">
        <f t="shared" si="22"/>
        <v>73.992000000000004</v>
      </c>
      <c r="H366">
        <v>-16.208999999999989</v>
      </c>
      <c r="I366">
        <v>-2.3666933238979809E-2</v>
      </c>
      <c r="S366">
        <v>292</v>
      </c>
      <c r="T366">
        <v>-9.1629790000000003E-4</v>
      </c>
      <c r="U366">
        <v>4.5814895000000002E-4</v>
      </c>
      <c r="V366" s="4">
        <v>4.5814895000000002E-4</v>
      </c>
      <c r="W366">
        <f t="shared" si="21"/>
        <v>1.1222311536918832E-3</v>
      </c>
      <c r="X366">
        <f t="shared" si="23"/>
        <v>106.645</v>
      </c>
      <c r="Y366">
        <v>16.319000000000003</v>
      </c>
      <c r="Z366">
        <v>-2.1359534105812029E-2</v>
      </c>
    </row>
    <row r="367" spans="2:26" x14ac:dyDescent="0.2">
      <c r="B367">
        <v>200</v>
      </c>
      <c r="C367">
        <v>-0.8129615</v>
      </c>
      <c r="D367">
        <v>0.1794617</v>
      </c>
      <c r="E367" s="4">
        <v>9.6687980000000007</v>
      </c>
      <c r="F367">
        <f t="shared" si="20"/>
        <v>9.7045745742434875</v>
      </c>
      <c r="G367">
        <f t="shared" si="22"/>
        <v>74.191999999999993</v>
      </c>
      <c r="H367">
        <v>-16.009</v>
      </c>
      <c r="I367">
        <v>-2.5385119127441104E-2</v>
      </c>
      <c r="S367">
        <v>292</v>
      </c>
      <c r="T367">
        <v>1.5271630999999999E-4</v>
      </c>
      <c r="U367">
        <v>-1.5271630999999999E-4</v>
      </c>
      <c r="V367" s="4">
        <v>-1.5271630999999999E-4</v>
      </c>
      <c r="W367">
        <f t="shared" si="21"/>
        <v>2.6451240806443896E-4</v>
      </c>
      <c r="X367">
        <f t="shared" si="23"/>
        <v>106.937</v>
      </c>
      <c r="Y367">
        <v>16.611000000000004</v>
      </c>
      <c r="Z367">
        <v>2.3243247966419488E-2</v>
      </c>
    </row>
    <row r="368" spans="2:26" x14ac:dyDescent="0.2">
      <c r="B368">
        <v>201</v>
      </c>
      <c r="C368">
        <v>-0.80817585999999997</v>
      </c>
      <c r="D368">
        <v>0.1794617</v>
      </c>
      <c r="E368" s="4">
        <v>9.6687980000000007</v>
      </c>
      <c r="F368">
        <f t="shared" si="20"/>
        <v>9.7041748483453052</v>
      </c>
      <c r="G368">
        <f t="shared" si="22"/>
        <v>74.393000000000001</v>
      </c>
      <c r="H368">
        <v>-15.807999999999993</v>
      </c>
      <c r="I368">
        <v>-2.722308897696556E-2</v>
      </c>
      <c r="S368">
        <v>290</v>
      </c>
      <c r="T368">
        <v>-4.5814895000000002E-4</v>
      </c>
      <c r="U368">
        <v>6.1086525000000002E-4</v>
      </c>
      <c r="V368" s="4">
        <v>0</v>
      </c>
      <c r="W368">
        <f t="shared" si="21"/>
        <v>7.6358157000000005E-4</v>
      </c>
      <c r="X368">
        <f t="shared" si="23"/>
        <v>107.227</v>
      </c>
      <c r="Y368">
        <v>16.90100000000001</v>
      </c>
      <c r="Z368">
        <v>1.0898449160683905E-2</v>
      </c>
    </row>
    <row r="369" spans="2:26" x14ac:dyDescent="0.2">
      <c r="B369">
        <v>200</v>
      </c>
      <c r="C369">
        <v>-0.8129615</v>
      </c>
      <c r="D369">
        <v>0.1794617</v>
      </c>
      <c r="E369" s="4">
        <v>9.6687980000000007</v>
      </c>
      <c r="F369">
        <f t="shared" si="20"/>
        <v>9.7045745742434875</v>
      </c>
      <c r="G369">
        <f t="shared" si="22"/>
        <v>74.593000000000004</v>
      </c>
      <c r="H369">
        <v>-15.60799999999999</v>
      </c>
      <c r="I369">
        <v>-2.8117971781663087E-2</v>
      </c>
      <c r="S369">
        <v>292</v>
      </c>
      <c r="T369">
        <v>-6.1086525000000002E-4</v>
      </c>
      <c r="U369">
        <v>0</v>
      </c>
      <c r="V369" s="4">
        <v>0</v>
      </c>
      <c r="W369">
        <f t="shared" si="21"/>
        <v>6.1086525000000002E-4</v>
      </c>
      <c r="X369">
        <f t="shared" si="23"/>
        <v>107.51900000000001</v>
      </c>
      <c r="Y369">
        <v>17.193000000000012</v>
      </c>
      <c r="Z369">
        <v>-1.5573349102080563E-2</v>
      </c>
    </row>
    <row r="370" spans="2:26" x14ac:dyDescent="0.2">
      <c r="B370">
        <v>201</v>
      </c>
      <c r="C370">
        <v>-0.80279199999999995</v>
      </c>
      <c r="D370">
        <v>0.1794617</v>
      </c>
      <c r="E370" s="4">
        <v>9.6640130000000006</v>
      </c>
      <c r="F370">
        <f t="shared" si="20"/>
        <v>9.6989601896904336</v>
      </c>
      <c r="G370">
        <f t="shared" si="22"/>
        <v>74.793999999999997</v>
      </c>
      <c r="H370">
        <v>-15.406999999999996</v>
      </c>
      <c r="I370">
        <v>-2.972291010824156E-2</v>
      </c>
      <c r="S370">
        <v>292</v>
      </c>
      <c r="T370">
        <v>-6.1086525000000002E-4</v>
      </c>
      <c r="U370">
        <v>3.0543261999999997E-4</v>
      </c>
      <c r="V370" s="4">
        <v>0</v>
      </c>
      <c r="W370">
        <f t="shared" si="21"/>
        <v>6.829681098101338E-4</v>
      </c>
      <c r="X370">
        <f t="shared" si="23"/>
        <v>107.81100000000001</v>
      </c>
      <c r="Y370">
        <v>17.485000000000014</v>
      </c>
      <c r="Z370">
        <v>-4.8661927177987485E-3</v>
      </c>
    </row>
    <row r="371" spans="2:26" x14ac:dyDescent="0.2">
      <c r="B371">
        <v>200</v>
      </c>
      <c r="C371">
        <v>-0.8129615</v>
      </c>
      <c r="D371">
        <v>0.1794617</v>
      </c>
      <c r="E371" s="4">
        <v>9.673584</v>
      </c>
      <c r="F371">
        <f t="shared" si="20"/>
        <v>9.7093429390100923</v>
      </c>
      <c r="G371">
        <f t="shared" si="22"/>
        <v>74.994</v>
      </c>
      <c r="H371">
        <v>-15.206999999999994</v>
      </c>
      <c r="I371">
        <v>-3.1722266758955821E-2</v>
      </c>
      <c r="S371">
        <v>289</v>
      </c>
      <c r="T371">
        <v>-1.5271631E-3</v>
      </c>
      <c r="U371">
        <v>4.5814895000000002E-4</v>
      </c>
      <c r="V371" s="4">
        <v>6.1086525000000002E-4</v>
      </c>
      <c r="W371">
        <f t="shared" si="21"/>
        <v>1.7074202611089267E-3</v>
      </c>
      <c r="X371">
        <f t="shared" si="23"/>
        <v>108.1</v>
      </c>
      <c r="Y371">
        <v>17.774000000000001</v>
      </c>
      <c r="Z371">
        <v>1.6463349896470161E-2</v>
      </c>
    </row>
    <row r="372" spans="2:26" x14ac:dyDescent="0.2">
      <c r="B372">
        <v>201</v>
      </c>
      <c r="C372">
        <v>-0.8129615</v>
      </c>
      <c r="D372">
        <v>0.1794617</v>
      </c>
      <c r="E372" s="4">
        <v>9.673584</v>
      </c>
      <c r="F372">
        <f t="shared" si="20"/>
        <v>9.7093429390100923</v>
      </c>
      <c r="G372">
        <f t="shared" si="22"/>
        <v>75.194999999999993</v>
      </c>
      <c r="H372">
        <v>-15.006</v>
      </c>
      <c r="I372">
        <v>-3.3495347026177541E-2</v>
      </c>
      <c r="S372">
        <v>293</v>
      </c>
      <c r="T372">
        <v>-6.1086525000000002E-4</v>
      </c>
      <c r="U372">
        <v>-1.5271630999999999E-4</v>
      </c>
      <c r="V372" s="4">
        <v>-3.0543261999999997E-4</v>
      </c>
      <c r="W372">
        <f t="shared" si="21"/>
        <v>6.9983405915805712E-4</v>
      </c>
      <c r="X372">
        <f t="shared" si="23"/>
        <v>108.393</v>
      </c>
      <c r="Y372">
        <v>18.067000000000007</v>
      </c>
      <c r="Z372">
        <v>-4.7236214740911657E-2</v>
      </c>
    </row>
    <row r="373" spans="2:26" x14ac:dyDescent="0.2">
      <c r="B373">
        <v>218</v>
      </c>
      <c r="C373">
        <v>-0.80817585999999997</v>
      </c>
      <c r="D373">
        <v>0.17467605</v>
      </c>
      <c r="E373" s="4">
        <v>9.6640130000000006</v>
      </c>
      <c r="F373">
        <f t="shared" si="20"/>
        <v>9.6993199352995543</v>
      </c>
      <c r="G373">
        <f t="shared" si="22"/>
        <v>75.412999999999997</v>
      </c>
      <c r="H373">
        <v>-14.787999999999997</v>
      </c>
      <c r="I373">
        <v>-3.4615055963158829E-2</v>
      </c>
      <c r="S373">
        <v>292</v>
      </c>
      <c r="T373">
        <v>0</v>
      </c>
      <c r="U373">
        <v>-1.5271630999999999E-4</v>
      </c>
      <c r="V373" s="4">
        <v>-1.5271630999999999E-4</v>
      </c>
      <c r="W373">
        <f t="shared" si="21"/>
        <v>2.1597347679757392E-4</v>
      </c>
      <c r="X373">
        <f t="shared" si="23"/>
        <v>108.685</v>
      </c>
      <c r="Y373">
        <v>18.359000000000009</v>
      </c>
      <c r="Z373">
        <v>-3.9988605126274723E-2</v>
      </c>
    </row>
    <row r="374" spans="2:26" x14ac:dyDescent="0.2">
      <c r="B374">
        <v>200</v>
      </c>
      <c r="C374">
        <v>-0.81774709999999995</v>
      </c>
      <c r="D374">
        <v>0.18424734000000001</v>
      </c>
      <c r="E374" s="4">
        <v>9.6592260000000003</v>
      </c>
      <c r="F374">
        <f t="shared" si="20"/>
        <v>9.6955301206757891</v>
      </c>
      <c r="G374">
        <f t="shared" si="22"/>
        <v>75.613</v>
      </c>
      <c r="H374">
        <v>-14.587999999999994</v>
      </c>
      <c r="I374">
        <v>-3.5656190725230193E-2</v>
      </c>
      <c r="S374">
        <v>292</v>
      </c>
      <c r="T374">
        <v>4.5814895000000002E-4</v>
      </c>
      <c r="U374">
        <v>0</v>
      </c>
      <c r="V374" s="4">
        <v>0</v>
      </c>
      <c r="W374">
        <f t="shared" si="21"/>
        <v>4.5814895000000002E-4</v>
      </c>
      <c r="X374">
        <f t="shared" si="23"/>
        <v>108.977</v>
      </c>
      <c r="Y374">
        <v>18.65100000000001</v>
      </c>
      <c r="Z374">
        <v>4.4053713255785519E-2</v>
      </c>
    </row>
    <row r="375" spans="2:26" x14ac:dyDescent="0.2">
      <c r="B375">
        <v>200</v>
      </c>
      <c r="C375">
        <v>-0.82253279999999995</v>
      </c>
      <c r="D375">
        <v>0.18903299000000001</v>
      </c>
      <c r="E375" s="4">
        <v>9.6729850000000006</v>
      </c>
      <c r="F375">
        <f t="shared" si="20"/>
        <v>9.7097339041092781</v>
      </c>
      <c r="G375">
        <f t="shared" si="22"/>
        <v>75.813000000000002</v>
      </c>
      <c r="H375">
        <v>-14.387999999999991</v>
      </c>
      <c r="I375">
        <v>-3.7696362287888592E-2</v>
      </c>
      <c r="S375">
        <v>290</v>
      </c>
      <c r="T375">
        <v>-7.6358153999999995E-4</v>
      </c>
      <c r="U375">
        <v>1.0690141999999999E-3</v>
      </c>
      <c r="V375" s="4">
        <v>-1.5271630999999999E-4</v>
      </c>
      <c r="W375">
        <f t="shared" si="21"/>
        <v>1.3225620587974038E-3</v>
      </c>
      <c r="X375">
        <f t="shared" si="23"/>
        <v>109.267</v>
      </c>
      <c r="Y375">
        <v>18.941000000000003</v>
      </c>
      <c r="Z375">
        <v>2.0029147454580839E-2</v>
      </c>
    </row>
    <row r="376" spans="2:26" x14ac:dyDescent="0.2">
      <c r="B376">
        <v>201</v>
      </c>
      <c r="C376">
        <v>-0.8129615</v>
      </c>
      <c r="D376">
        <v>0.18424734000000001</v>
      </c>
      <c r="E376" s="4">
        <v>9.6592260000000003</v>
      </c>
      <c r="F376">
        <f t="shared" si="20"/>
        <v>9.6951276629993544</v>
      </c>
      <c r="G376">
        <f t="shared" si="22"/>
        <v>76.013999999999996</v>
      </c>
      <c r="H376">
        <v>-14.186999999999998</v>
      </c>
      <c r="I376">
        <v>-3.9750971064667739E-2</v>
      </c>
      <c r="S376">
        <v>292</v>
      </c>
      <c r="T376">
        <v>1.0690141999999999E-3</v>
      </c>
      <c r="U376">
        <v>1.5271630999999999E-4</v>
      </c>
      <c r="V376" s="4">
        <v>-3.0543261999999997E-4</v>
      </c>
      <c r="W376">
        <f t="shared" si="21"/>
        <v>1.1222311332794684E-3</v>
      </c>
      <c r="X376">
        <f t="shared" si="23"/>
        <v>109.559</v>
      </c>
      <c r="Y376">
        <v>19.233000000000004</v>
      </c>
      <c r="Z376">
        <v>1.505661246178175E-2</v>
      </c>
    </row>
    <row r="377" spans="2:26" x14ac:dyDescent="0.2">
      <c r="B377">
        <v>201</v>
      </c>
      <c r="C377">
        <v>-0.80817585999999997</v>
      </c>
      <c r="D377">
        <v>0.18424734000000001</v>
      </c>
      <c r="E377" s="4">
        <v>9.6687980000000007</v>
      </c>
      <c r="F377">
        <f t="shared" si="20"/>
        <v>9.7042645299779338</v>
      </c>
      <c r="G377">
        <f t="shared" si="22"/>
        <v>76.215000000000003</v>
      </c>
      <c r="H377">
        <v>-13.98599999999999</v>
      </c>
      <c r="I377">
        <v>-4.1316436523816252E-2</v>
      </c>
      <c r="S377">
        <v>292</v>
      </c>
      <c r="T377">
        <v>3.6651916000000001E-3</v>
      </c>
      <c r="U377">
        <v>-3.0543261999999997E-4</v>
      </c>
      <c r="V377" s="4">
        <v>4.5814895000000002E-4</v>
      </c>
      <c r="W377">
        <f t="shared" si="21"/>
        <v>3.7063214931326084E-3</v>
      </c>
      <c r="X377">
        <f t="shared" si="23"/>
        <v>109.851</v>
      </c>
      <c r="Y377">
        <v>19.525000000000006</v>
      </c>
      <c r="Z377">
        <v>-2.1522977129177947E-3</v>
      </c>
    </row>
    <row r="378" spans="2:26" x14ac:dyDescent="0.2">
      <c r="B378">
        <v>200</v>
      </c>
      <c r="C378">
        <v>-0.80817585999999997</v>
      </c>
      <c r="D378">
        <v>0.18903299000000001</v>
      </c>
      <c r="E378" s="4">
        <v>9.6592260000000003</v>
      </c>
      <c r="F378">
        <f t="shared" si="20"/>
        <v>9.6948196791415917</v>
      </c>
      <c r="G378">
        <f t="shared" si="22"/>
        <v>76.415000000000006</v>
      </c>
      <c r="H378">
        <v>-13.785999999999987</v>
      </c>
      <c r="I378">
        <v>-4.2573815472198712E-2</v>
      </c>
      <c r="S378">
        <v>291</v>
      </c>
      <c r="T378">
        <v>1.0690141999999999E-3</v>
      </c>
      <c r="U378">
        <v>1.5271630999999999E-4</v>
      </c>
      <c r="V378" s="4">
        <v>3.0543261999999997E-4</v>
      </c>
      <c r="W378">
        <f t="shared" si="21"/>
        <v>1.1222311332794684E-3</v>
      </c>
      <c r="X378">
        <f t="shared" si="23"/>
        <v>110.142</v>
      </c>
      <c r="Y378">
        <v>19.816000000000003</v>
      </c>
      <c r="Z378">
        <v>-3.4969501740333218E-2</v>
      </c>
    </row>
    <row r="379" spans="2:26" x14ac:dyDescent="0.2">
      <c r="B379">
        <v>200</v>
      </c>
      <c r="C379">
        <v>-0.80817585999999997</v>
      </c>
      <c r="D379">
        <v>0.1794617</v>
      </c>
      <c r="E379" s="4">
        <v>9.6783695000000005</v>
      </c>
      <c r="F379">
        <f t="shared" si="20"/>
        <v>9.7137114894865952</v>
      </c>
      <c r="G379">
        <f t="shared" si="22"/>
        <v>76.614999999999995</v>
      </c>
      <c r="H379">
        <v>-13.585999999999999</v>
      </c>
      <c r="I379">
        <v>-4.4836304390273592E-2</v>
      </c>
      <c r="S379">
        <v>291</v>
      </c>
      <c r="T379">
        <v>6.1086525000000002E-4</v>
      </c>
      <c r="U379">
        <v>4.5814895000000002E-4</v>
      </c>
      <c r="V379" s="4">
        <v>4.5814895000000002E-4</v>
      </c>
      <c r="W379">
        <f t="shared" si="21"/>
        <v>8.9048148460805598E-4</v>
      </c>
      <c r="X379">
        <f t="shared" si="23"/>
        <v>110.43300000000001</v>
      </c>
      <c r="Y379">
        <v>20.107000000000014</v>
      </c>
      <c r="Z379">
        <v>-2.939462315830161E-2</v>
      </c>
    </row>
    <row r="380" spans="2:26" x14ac:dyDescent="0.2">
      <c r="B380">
        <v>217</v>
      </c>
      <c r="C380">
        <v>-0.8129615</v>
      </c>
      <c r="D380">
        <v>0.17467605</v>
      </c>
      <c r="E380" s="4">
        <v>9.6825569999999992</v>
      </c>
      <c r="F380">
        <f t="shared" si="20"/>
        <v>9.7181957266343861</v>
      </c>
      <c r="G380">
        <f t="shared" si="22"/>
        <v>76.831999999999994</v>
      </c>
      <c r="H380">
        <v>-13.369</v>
      </c>
      <c r="I380">
        <v>-3.2724244358391746E-2</v>
      </c>
      <c r="S380">
        <v>291</v>
      </c>
      <c r="T380">
        <v>-1.5271630999999999E-4</v>
      </c>
      <c r="U380">
        <v>4.5814895000000002E-4</v>
      </c>
      <c r="V380" s="4">
        <v>6.1086525000000002E-4</v>
      </c>
      <c r="W380">
        <f t="shared" si="21"/>
        <v>7.7870346434549852E-4</v>
      </c>
      <c r="X380">
        <f t="shared" si="23"/>
        <v>110.724</v>
      </c>
      <c r="Y380">
        <v>20.39800000000001</v>
      </c>
      <c r="Z380">
        <v>3.5813604783347455E-2</v>
      </c>
    </row>
    <row r="381" spans="2:26" x14ac:dyDescent="0.2">
      <c r="B381">
        <v>201</v>
      </c>
      <c r="C381">
        <v>-0.81236326999999997</v>
      </c>
      <c r="D381">
        <v>0.1794617</v>
      </c>
      <c r="E381" s="4">
        <v>9.6682000000000006</v>
      </c>
      <c r="F381">
        <f t="shared" si="20"/>
        <v>9.7039286798807414</v>
      </c>
      <c r="G381">
        <f t="shared" si="22"/>
        <v>77.033000000000001</v>
      </c>
      <c r="H381">
        <v>-13.167999999999992</v>
      </c>
      <c r="I381">
        <v>-3.3949522233855986E-2</v>
      </c>
      <c r="S381">
        <v>292</v>
      </c>
      <c r="T381">
        <v>3.0543261999999997E-4</v>
      </c>
      <c r="U381">
        <v>3.0543261999999997E-4</v>
      </c>
      <c r="V381" s="4">
        <v>3.0543261999999997E-4</v>
      </c>
      <c r="W381">
        <f t="shared" si="21"/>
        <v>5.2902481612887792E-4</v>
      </c>
      <c r="X381">
        <f t="shared" si="23"/>
        <v>111.01600000000001</v>
      </c>
      <c r="Y381">
        <v>20.690000000000012</v>
      </c>
      <c r="Z381">
        <v>1.529957419005787E-2</v>
      </c>
    </row>
    <row r="382" spans="2:26" x14ac:dyDescent="0.2">
      <c r="B382">
        <v>201</v>
      </c>
      <c r="C382">
        <v>-0.80339020000000005</v>
      </c>
      <c r="D382">
        <v>0.1794617</v>
      </c>
      <c r="E382" s="4">
        <v>9.6592260000000003</v>
      </c>
      <c r="F382">
        <f t="shared" si="20"/>
        <v>9.6942400029243618</v>
      </c>
      <c r="G382">
        <f t="shared" si="22"/>
        <v>77.233999999999995</v>
      </c>
      <c r="H382">
        <v>-12.966999999999999</v>
      </c>
      <c r="I382">
        <v>-3.585250647466643E-2</v>
      </c>
      <c r="S382">
        <v>291</v>
      </c>
      <c r="T382">
        <v>-1.5271630999999999E-4</v>
      </c>
      <c r="U382">
        <v>0</v>
      </c>
      <c r="V382" s="4">
        <v>0</v>
      </c>
      <c r="W382">
        <f t="shared" si="21"/>
        <v>1.5271630999999999E-4</v>
      </c>
      <c r="X382">
        <f t="shared" si="23"/>
        <v>111.307</v>
      </c>
      <c r="Y382">
        <v>20.981000000000009</v>
      </c>
      <c r="Z382">
        <v>4.3045432486912068E-4</v>
      </c>
    </row>
    <row r="383" spans="2:26" x14ac:dyDescent="0.2">
      <c r="B383">
        <v>200</v>
      </c>
      <c r="C383">
        <v>-0.81236326999999997</v>
      </c>
      <c r="D383">
        <v>0.17467605</v>
      </c>
      <c r="E383" s="4">
        <v>9.6682000000000006</v>
      </c>
      <c r="F383">
        <f t="shared" si="20"/>
        <v>9.7038413550968929</v>
      </c>
      <c r="G383">
        <f t="shared" si="22"/>
        <v>77.433999999999997</v>
      </c>
      <c r="H383">
        <v>-12.766999999999996</v>
      </c>
      <c r="I383">
        <v>-3.6987656672458964E-2</v>
      </c>
      <c r="S383">
        <v>291</v>
      </c>
      <c r="T383">
        <v>-1.3744467999999999E-3</v>
      </c>
      <c r="U383">
        <v>-3.0543261999999997E-4</v>
      </c>
      <c r="V383" s="4">
        <v>0</v>
      </c>
      <c r="W383">
        <f t="shared" si="21"/>
        <v>1.4079748191605929E-3</v>
      </c>
      <c r="X383">
        <f t="shared" si="23"/>
        <v>111.598</v>
      </c>
      <c r="Y383">
        <v>21.272000000000006</v>
      </c>
      <c r="Z383">
        <v>9.2162728878261314E-3</v>
      </c>
    </row>
    <row r="384" spans="2:26" x14ac:dyDescent="0.2">
      <c r="B384">
        <v>200</v>
      </c>
      <c r="C384">
        <v>-0.8129615</v>
      </c>
      <c r="D384">
        <v>0.1794617</v>
      </c>
      <c r="E384" s="4">
        <v>9.6825569999999992</v>
      </c>
      <c r="F384">
        <f t="shared" si="20"/>
        <v>9.7182829224353267</v>
      </c>
      <c r="G384">
        <f t="shared" si="22"/>
        <v>77.634</v>
      </c>
      <c r="H384">
        <v>-12.566999999999993</v>
      </c>
      <c r="I384">
        <v>-3.9230971179543918E-2</v>
      </c>
      <c r="S384">
        <v>292</v>
      </c>
      <c r="T384">
        <v>0</v>
      </c>
      <c r="U384">
        <v>-9.1629790000000003E-4</v>
      </c>
      <c r="V384" s="4">
        <v>0</v>
      </c>
      <c r="W384">
        <f t="shared" si="21"/>
        <v>9.1629790000000003E-4</v>
      </c>
      <c r="X384">
        <f t="shared" si="23"/>
        <v>111.89</v>
      </c>
      <c r="Y384">
        <v>21.564000000000007</v>
      </c>
      <c r="Z384">
        <v>1.281752050688475E-2</v>
      </c>
    </row>
    <row r="385" spans="2:26" x14ac:dyDescent="0.2">
      <c r="B385">
        <v>201</v>
      </c>
      <c r="C385">
        <v>-0.79800636000000003</v>
      </c>
      <c r="D385">
        <v>0.1794617</v>
      </c>
      <c r="E385" s="4">
        <v>9.6400839999999999</v>
      </c>
      <c r="F385">
        <f t="shared" si="20"/>
        <v>9.6747217106965575</v>
      </c>
      <c r="G385">
        <f t="shared" si="22"/>
        <v>77.834999999999994</v>
      </c>
      <c r="H385">
        <v>-12.366</v>
      </c>
      <c r="I385">
        <v>-2.6667195592038544E-2</v>
      </c>
      <c r="S385">
        <v>291</v>
      </c>
      <c r="T385">
        <v>6.1086525000000002E-4</v>
      </c>
      <c r="U385">
        <v>0</v>
      </c>
      <c r="V385" s="4">
        <v>1.5271630999999999E-4</v>
      </c>
      <c r="W385">
        <f t="shared" si="21"/>
        <v>6.2966548658599563E-4</v>
      </c>
      <c r="X385">
        <f t="shared" si="23"/>
        <v>112.181</v>
      </c>
      <c r="Y385">
        <v>21.855000000000004</v>
      </c>
      <c r="Z385">
        <v>-6.8126698442937004E-3</v>
      </c>
    </row>
    <row r="386" spans="2:26" x14ac:dyDescent="0.2">
      <c r="B386">
        <v>200</v>
      </c>
      <c r="C386">
        <v>-0.81774709999999995</v>
      </c>
      <c r="D386">
        <v>0.1698904</v>
      </c>
      <c r="E386" s="4">
        <v>9.6592260000000003</v>
      </c>
      <c r="F386">
        <f t="shared" ref="F386:F449" si="24">SQRT(SUMSQ(C386:E386))</f>
        <v>9.6952679172185121</v>
      </c>
      <c r="G386">
        <f t="shared" si="22"/>
        <v>78.034999999999997</v>
      </c>
      <c r="H386">
        <v>-12.165999999999997</v>
      </c>
      <c r="I386">
        <v>-2.7758943043610724E-2</v>
      </c>
      <c r="S386">
        <v>292</v>
      </c>
      <c r="T386">
        <v>9.1629790000000003E-4</v>
      </c>
      <c r="U386">
        <v>4.5814895000000002E-4</v>
      </c>
      <c r="V386" s="4">
        <v>-4.5814895000000002E-4</v>
      </c>
      <c r="W386">
        <f t="shared" ref="W386:W449" si="25">SQRT(SUMSQ(T386:V386))</f>
        <v>1.1222311536918832E-3</v>
      </c>
      <c r="X386">
        <f t="shared" si="23"/>
        <v>112.473</v>
      </c>
      <c r="Y386">
        <v>22.147000000000006</v>
      </c>
      <c r="Z386">
        <v>1.423084742259096E-2</v>
      </c>
    </row>
    <row r="387" spans="2:26" x14ac:dyDescent="0.2">
      <c r="B387">
        <v>200</v>
      </c>
      <c r="C387">
        <v>-0.8129615</v>
      </c>
      <c r="D387">
        <v>0.17467605</v>
      </c>
      <c r="E387" s="4">
        <v>9.6592260000000003</v>
      </c>
      <c r="F387">
        <f t="shared" si="24"/>
        <v>9.6949504919830236</v>
      </c>
      <c r="G387">
        <f t="shared" ref="G387:G450" si="26">(G386*1000+B387)/1000</f>
        <v>78.234999999999999</v>
      </c>
      <c r="H387">
        <v>-11.965999999999994</v>
      </c>
      <c r="I387">
        <v>-2.9069831066363863E-2</v>
      </c>
      <c r="S387">
        <v>291</v>
      </c>
      <c r="T387">
        <v>1.5271630999999999E-4</v>
      </c>
      <c r="U387">
        <v>-3.0543261999999997E-4</v>
      </c>
      <c r="V387" s="4">
        <v>-3.0543261999999997E-4</v>
      </c>
      <c r="W387">
        <f t="shared" si="25"/>
        <v>4.5814892999999999E-4</v>
      </c>
      <c r="X387">
        <f t="shared" ref="X387:X450" si="27">(X386*1000+S387)/1000</f>
        <v>112.764</v>
      </c>
      <c r="Y387">
        <v>22.438000000000002</v>
      </c>
      <c r="Z387">
        <v>-2.285486792816999E-2</v>
      </c>
    </row>
    <row r="388" spans="2:26" x14ac:dyDescent="0.2">
      <c r="B388">
        <v>201</v>
      </c>
      <c r="C388">
        <v>-0.81774709999999995</v>
      </c>
      <c r="D388">
        <v>0.17467605</v>
      </c>
      <c r="E388" s="4">
        <v>9.6640130000000006</v>
      </c>
      <c r="F388">
        <f t="shared" si="24"/>
        <v>9.7001221284152415</v>
      </c>
      <c r="G388">
        <f t="shared" si="26"/>
        <v>78.436000000000007</v>
      </c>
      <c r="H388">
        <v>-11.764999999999986</v>
      </c>
      <c r="I388">
        <v>-1.7073289801310603E-2</v>
      </c>
      <c r="S388">
        <v>290</v>
      </c>
      <c r="T388">
        <v>-1.0690141999999999E-3</v>
      </c>
      <c r="U388">
        <v>-3.0543261999999997E-4</v>
      </c>
      <c r="V388" s="4">
        <v>-3.0543261999999997E-4</v>
      </c>
      <c r="W388">
        <f t="shared" si="25"/>
        <v>1.1529828838806621E-3</v>
      </c>
      <c r="X388">
        <f t="shared" si="27"/>
        <v>113.054</v>
      </c>
      <c r="Y388">
        <v>22.728000000000009</v>
      </c>
      <c r="Z388">
        <v>5.1503112274986886E-3</v>
      </c>
    </row>
    <row r="389" spans="2:26" x14ac:dyDescent="0.2">
      <c r="B389">
        <v>200</v>
      </c>
      <c r="C389">
        <v>-0.81714889999999996</v>
      </c>
      <c r="D389">
        <v>0.17467605</v>
      </c>
      <c r="E389" s="4">
        <v>9.6634139999999995</v>
      </c>
      <c r="F389">
        <f t="shared" si="24"/>
        <v>9.6994749436560124</v>
      </c>
      <c r="G389">
        <f t="shared" si="26"/>
        <v>78.635999999999996</v>
      </c>
      <c r="H389">
        <v>-11.564999999999998</v>
      </c>
      <c r="I389">
        <v>-1.8089258084692496E-2</v>
      </c>
      <c r="S389">
        <v>291</v>
      </c>
      <c r="T389">
        <v>0</v>
      </c>
      <c r="U389">
        <v>-4.5814895000000002E-4</v>
      </c>
      <c r="V389" s="4">
        <v>0</v>
      </c>
      <c r="W389">
        <f t="shared" si="25"/>
        <v>4.5814895000000002E-4</v>
      </c>
      <c r="X389">
        <f t="shared" si="27"/>
        <v>113.345</v>
      </c>
      <c r="Y389">
        <v>23.019000000000005</v>
      </c>
      <c r="Z389">
        <v>3.409707085555954E-2</v>
      </c>
    </row>
    <row r="390" spans="2:26" x14ac:dyDescent="0.2">
      <c r="B390">
        <v>200</v>
      </c>
      <c r="C390">
        <v>-0.8129615</v>
      </c>
      <c r="D390">
        <v>0.17467605</v>
      </c>
      <c r="E390" s="4">
        <v>9.6777719999999992</v>
      </c>
      <c r="F390">
        <f t="shared" si="24"/>
        <v>9.713428282893215</v>
      </c>
      <c r="G390">
        <f t="shared" si="26"/>
        <v>78.835999999999999</v>
      </c>
      <c r="H390">
        <v>-11.364999999999995</v>
      </c>
      <c r="I390">
        <v>-2.001988923291606E-2</v>
      </c>
      <c r="S390">
        <v>293</v>
      </c>
      <c r="T390">
        <v>-2.5961774E-3</v>
      </c>
      <c r="U390">
        <v>4.5814895000000002E-4</v>
      </c>
      <c r="V390" s="4">
        <v>0</v>
      </c>
      <c r="W390">
        <f t="shared" si="25"/>
        <v>2.6362923875505278E-3</v>
      </c>
      <c r="X390">
        <f t="shared" si="27"/>
        <v>113.63800000000001</v>
      </c>
      <c r="Y390">
        <v>23.312000000000012</v>
      </c>
      <c r="Z390">
        <v>-3.9071022637590373E-2</v>
      </c>
    </row>
    <row r="391" spans="2:26" x14ac:dyDescent="0.2">
      <c r="B391">
        <v>201</v>
      </c>
      <c r="C391">
        <v>-0.80279199999999995</v>
      </c>
      <c r="D391">
        <v>0.18005990999999999</v>
      </c>
      <c r="E391" s="4">
        <v>9.6634139999999995</v>
      </c>
      <c r="F391">
        <f t="shared" si="24"/>
        <v>9.6983744360510844</v>
      </c>
      <c r="G391">
        <f t="shared" si="26"/>
        <v>79.037000000000006</v>
      </c>
      <c r="H391">
        <v>-11.163999999999987</v>
      </c>
      <c r="I391">
        <v>-2.1230800016038737E-2</v>
      </c>
      <c r="S391">
        <v>292</v>
      </c>
      <c r="T391">
        <v>-1.5271630999999999E-4</v>
      </c>
      <c r="U391">
        <v>-1.5271630999999999E-4</v>
      </c>
      <c r="V391" s="4">
        <v>-3.0543261999999997E-4</v>
      </c>
      <c r="W391">
        <f t="shared" si="25"/>
        <v>3.7407703490069605E-4</v>
      </c>
      <c r="X391">
        <f t="shared" si="27"/>
        <v>113.93</v>
      </c>
      <c r="Y391">
        <v>23.604000000000013</v>
      </c>
      <c r="Z391">
        <v>-1.9453615777164261E-2</v>
      </c>
    </row>
    <row r="392" spans="2:26" x14ac:dyDescent="0.2">
      <c r="B392">
        <v>218</v>
      </c>
      <c r="C392">
        <v>-0.80279199999999995</v>
      </c>
      <c r="D392">
        <v>0.18424734000000001</v>
      </c>
      <c r="E392" s="4">
        <v>9.6496549999999992</v>
      </c>
      <c r="F392">
        <f t="shared" si="24"/>
        <v>9.6847438632410956</v>
      </c>
      <c r="G392">
        <f t="shared" si="26"/>
        <v>79.254999999999995</v>
      </c>
      <c r="H392">
        <v>-10.945999999999998</v>
      </c>
      <c r="I392">
        <v>-8.5507547469236764E-3</v>
      </c>
      <c r="S392">
        <v>291</v>
      </c>
      <c r="T392">
        <v>0</v>
      </c>
      <c r="U392">
        <v>-1.8325958000000001E-3</v>
      </c>
      <c r="V392" s="4">
        <v>4.5814895000000002E-4</v>
      </c>
      <c r="W392">
        <f t="shared" si="25"/>
        <v>1.8889965131158243E-3</v>
      </c>
      <c r="X392">
        <f t="shared" si="27"/>
        <v>114.221</v>
      </c>
      <c r="Y392">
        <v>23.89500000000001</v>
      </c>
      <c r="Z392">
        <v>4.2436775579335999E-2</v>
      </c>
    </row>
    <row r="393" spans="2:26" x14ac:dyDescent="0.2">
      <c r="B393">
        <v>201</v>
      </c>
      <c r="C393">
        <v>-0.80757767000000003</v>
      </c>
      <c r="D393">
        <v>0.18903299000000001</v>
      </c>
      <c r="E393" s="4">
        <v>9.6544410000000003</v>
      </c>
      <c r="F393">
        <f t="shared" si="24"/>
        <v>9.6900023832232343</v>
      </c>
      <c r="G393">
        <f t="shared" si="26"/>
        <v>79.456000000000003</v>
      </c>
      <c r="H393">
        <v>-10.74499999999999</v>
      </c>
      <c r="I393">
        <v>-9.6621155963541906E-3</v>
      </c>
      <c r="S393">
        <v>291</v>
      </c>
      <c r="T393">
        <v>-2.4434610000000001E-3</v>
      </c>
      <c r="U393">
        <v>-6.1086525000000002E-4</v>
      </c>
      <c r="V393" s="4">
        <v>4.5814895000000002E-4</v>
      </c>
      <c r="W393">
        <f t="shared" si="25"/>
        <v>2.5599918891599373E-3</v>
      </c>
      <c r="X393">
        <f t="shared" si="27"/>
        <v>114.512</v>
      </c>
      <c r="Y393">
        <v>24.186000000000007</v>
      </c>
      <c r="Z393">
        <v>1.3605342069587727E-2</v>
      </c>
    </row>
    <row r="394" spans="2:26" x14ac:dyDescent="0.2">
      <c r="B394">
        <v>200</v>
      </c>
      <c r="C394">
        <v>-0.7932207</v>
      </c>
      <c r="D394">
        <v>0.18484555</v>
      </c>
      <c r="E394" s="4">
        <v>9.6640130000000006</v>
      </c>
      <c r="F394">
        <f t="shared" si="24"/>
        <v>9.6982737752876567</v>
      </c>
      <c r="G394">
        <f t="shared" si="26"/>
        <v>79.656000000000006</v>
      </c>
      <c r="H394">
        <v>-10.544999999999987</v>
      </c>
      <c r="I394">
        <v>-1.0891130042547475E-2</v>
      </c>
      <c r="S394">
        <v>291</v>
      </c>
      <c r="T394">
        <v>3.5124752000000002E-3</v>
      </c>
      <c r="U394">
        <v>1.5271630999999999E-4</v>
      </c>
      <c r="V394" s="4">
        <v>1.5271630999999999E-4</v>
      </c>
      <c r="W394">
        <f t="shared" si="25"/>
        <v>3.5191087754281015E-3</v>
      </c>
      <c r="X394">
        <f t="shared" si="27"/>
        <v>114.803</v>
      </c>
      <c r="Y394">
        <v>24.477000000000004</v>
      </c>
      <c r="Z394">
        <v>-8.2492190171587244E-3</v>
      </c>
    </row>
    <row r="395" spans="2:26" x14ac:dyDescent="0.2">
      <c r="B395">
        <v>200</v>
      </c>
      <c r="C395">
        <v>-0.8129615</v>
      </c>
      <c r="D395">
        <v>0.1794617</v>
      </c>
      <c r="E395" s="4">
        <v>9.6969139999999996</v>
      </c>
      <c r="F395">
        <f t="shared" si="24"/>
        <v>9.7325872215791183</v>
      </c>
      <c r="G395">
        <f t="shared" si="26"/>
        <v>79.855999999999995</v>
      </c>
      <c r="H395">
        <v>-10.344999999999999</v>
      </c>
      <c r="I395">
        <v>-1.11177154646157E-2</v>
      </c>
      <c r="S395">
        <v>292</v>
      </c>
      <c r="T395">
        <v>0</v>
      </c>
      <c r="U395">
        <v>4.5814895000000002E-4</v>
      </c>
      <c r="V395" s="4">
        <v>-3.0543261999999997E-4</v>
      </c>
      <c r="W395">
        <f t="shared" si="25"/>
        <v>5.5062650294565997E-4</v>
      </c>
      <c r="X395">
        <f t="shared" si="27"/>
        <v>115.095</v>
      </c>
      <c r="Y395">
        <v>24.769000000000005</v>
      </c>
      <c r="Z395">
        <v>1.1913900134204614E-2</v>
      </c>
    </row>
    <row r="396" spans="2:26" x14ac:dyDescent="0.2">
      <c r="B396">
        <v>201</v>
      </c>
      <c r="C396">
        <v>-0.8129615</v>
      </c>
      <c r="D396">
        <v>0.18424734000000001</v>
      </c>
      <c r="E396" s="4">
        <v>9.6825569999999992</v>
      </c>
      <c r="F396">
        <f t="shared" si="24"/>
        <v>9.7183724738779329</v>
      </c>
      <c r="G396">
        <f t="shared" si="26"/>
        <v>80.057000000000002</v>
      </c>
      <c r="H396">
        <v>-10.143999999999991</v>
      </c>
      <c r="I396">
        <v>1.0398623988970284E-3</v>
      </c>
      <c r="S396">
        <v>291</v>
      </c>
      <c r="T396">
        <v>1.5271631E-3</v>
      </c>
      <c r="U396">
        <v>-3.0543261999999997E-4</v>
      </c>
      <c r="V396" s="4">
        <v>-6.1086525000000002E-4</v>
      </c>
      <c r="W396">
        <f t="shared" si="25"/>
        <v>1.6729233613705194E-3</v>
      </c>
      <c r="X396">
        <f t="shared" si="27"/>
        <v>115.386</v>
      </c>
      <c r="Y396">
        <v>25.060000000000002</v>
      </c>
      <c r="Z396">
        <v>-1.8439741365316502E-2</v>
      </c>
    </row>
    <row r="397" spans="2:26" x14ac:dyDescent="0.2">
      <c r="B397">
        <v>200</v>
      </c>
      <c r="C397">
        <v>-0.80817585999999997</v>
      </c>
      <c r="D397">
        <v>0.19381862999999999</v>
      </c>
      <c r="E397" s="4">
        <v>9.6873430000000003</v>
      </c>
      <c r="F397">
        <f t="shared" si="24"/>
        <v>9.7229279685530337</v>
      </c>
      <c r="G397">
        <f t="shared" si="26"/>
        <v>80.257000000000005</v>
      </c>
      <c r="H397">
        <v>-9.9439999999999884</v>
      </c>
      <c r="I397">
        <v>1.0484704711258795E-4</v>
      </c>
      <c r="S397">
        <v>292</v>
      </c>
      <c r="T397">
        <v>-1.2217305E-3</v>
      </c>
      <c r="U397">
        <v>-3.0543261999999997E-4</v>
      </c>
      <c r="V397" s="4">
        <v>-1.5271630999999999E-4</v>
      </c>
      <c r="W397">
        <f t="shared" si="25"/>
        <v>1.2685569641645307E-3</v>
      </c>
      <c r="X397">
        <f t="shared" si="27"/>
        <v>115.678</v>
      </c>
      <c r="Y397">
        <v>25.352000000000004</v>
      </c>
      <c r="Z397">
        <v>6.3231452738749432E-3</v>
      </c>
    </row>
    <row r="398" spans="2:26" x14ac:dyDescent="0.2">
      <c r="B398">
        <v>218</v>
      </c>
      <c r="C398">
        <v>-0.80339020000000005</v>
      </c>
      <c r="D398">
        <v>0.1794617</v>
      </c>
      <c r="E398" s="4">
        <v>9.673584</v>
      </c>
      <c r="F398">
        <f t="shared" si="24"/>
        <v>9.7085462207417503</v>
      </c>
      <c r="G398">
        <f t="shared" si="26"/>
        <v>80.474999999999994</v>
      </c>
      <c r="H398">
        <v>-9.7259999999999991</v>
      </c>
      <c r="I398">
        <v>-2.2533683544046783E-3</v>
      </c>
      <c r="S398">
        <v>291</v>
      </c>
      <c r="T398">
        <v>1.5271630999999999E-4</v>
      </c>
      <c r="U398">
        <v>3.0543261999999997E-4</v>
      </c>
      <c r="V398" s="4">
        <v>1.5271630999999999E-4</v>
      </c>
      <c r="W398">
        <f t="shared" si="25"/>
        <v>3.7407703490069611E-4</v>
      </c>
      <c r="X398">
        <f t="shared" si="27"/>
        <v>115.96899999999999</v>
      </c>
      <c r="Y398">
        <v>25.643000000000001</v>
      </c>
      <c r="Z398">
        <v>-2.4307611470641394E-2</v>
      </c>
    </row>
    <row r="399" spans="2:26" x14ac:dyDescent="0.2">
      <c r="B399">
        <v>201</v>
      </c>
      <c r="C399">
        <v>-0.8129615</v>
      </c>
      <c r="D399">
        <v>0.18424734000000001</v>
      </c>
      <c r="E399" s="4">
        <v>9.6592260000000003</v>
      </c>
      <c r="F399">
        <f t="shared" si="24"/>
        <v>9.6951276629993544</v>
      </c>
      <c r="G399">
        <f t="shared" si="26"/>
        <v>80.676000000000002</v>
      </c>
      <c r="H399">
        <v>-9.5249999999999915</v>
      </c>
      <c r="I399">
        <v>-4.2201497171062141E-3</v>
      </c>
      <c r="S399">
        <v>292</v>
      </c>
      <c r="T399">
        <v>-1.5271630999999999E-4</v>
      </c>
      <c r="U399">
        <v>0</v>
      </c>
      <c r="V399" s="4">
        <v>-4.5814895000000002E-4</v>
      </c>
      <c r="W399">
        <f t="shared" si="25"/>
        <v>4.8293139443001488E-4</v>
      </c>
      <c r="X399">
        <f t="shared" si="27"/>
        <v>116.261</v>
      </c>
      <c r="Y399">
        <v>25.935000000000002</v>
      </c>
      <c r="Z399">
        <v>-1.9684113581725261E-2</v>
      </c>
    </row>
    <row r="400" spans="2:26" x14ac:dyDescent="0.2">
      <c r="B400">
        <v>200</v>
      </c>
      <c r="C400">
        <v>-0.8129615</v>
      </c>
      <c r="D400">
        <v>0.18424734000000001</v>
      </c>
      <c r="E400" s="4">
        <v>9.6640130000000006</v>
      </c>
      <c r="F400">
        <f t="shared" si="24"/>
        <v>9.6998969451715489</v>
      </c>
      <c r="G400">
        <f t="shared" si="26"/>
        <v>80.876000000000005</v>
      </c>
      <c r="H400">
        <v>-9.3249999999999886</v>
      </c>
      <c r="I400">
        <v>-5.1402339194423375E-3</v>
      </c>
      <c r="S400">
        <v>291</v>
      </c>
      <c r="T400">
        <v>-9.1629790000000003E-4</v>
      </c>
      <c r="U400">
        <v>1.5271630999999999E-4</v>
      </c>
      <c r="V400" s="4">
        <v>0</v>
      </c>
      <c r="W400">
        <f t="shared" si="25"/>
        <v>9.2893708768916432E-4</v>
      </c>
      <c r="X400">
        <f t="shared" si="27"/>
        <v>116.55200000000001</v>
      </c>
      <c r="Y400">
        <v>26.226000000000013</v>
      </c>
      <c r="Z400">
        <v>-4.2865471673738994E-3</v>
      </c>
    </row>
    <row r="401" spans="2:26" x14ac:dyDescent="0.2">
      <c r="B401">
        <v>200</v>
      </c>
      <c r="C401">
        <v>-0.80817585999999997</v>
      </c>
      <c r="D401">
        <v>0.17467605</v>
      </c>
      <c r="E401" s="4">
        <v>9.673584</v>
      </c>
      <c r="F401">
        <f t="shared" si="24"/>
        <v>9.7088561297501119</v>
      </c>
      <c r="G401">
        <f t="shared" si="26"/>
        <v>81.075999999999993</v>
      </c>
      <c r="H401">
        <v>-9.125</v>
      </c>
      <c r="I401">
        <v>-7.4009586001057542E-3</v>
      </c>
      <c r="S401">
        <v>291</v>
      </c>
      <c r="T401">
        <v>-6.1086525000000002E-4</v>
      </c>
      <c r="U401">
        <v>1.5271630999999999E-4</v>
      </c>
      <c r="V401" s="4">
        <v>1.5271630999999999E-4</v>
      </c>
      <c r="W401">
        <f t="shared" si="25"/>
        <v>6.4792043982081211E-4</v>
      </c>
      <c r="X401">
        <f t="shared" si="27"/>
        <v>116.843</v>
      </c>
      <c r="Y401">
        <v>26.51700000000001</v>
      </c>
      <c r="Z401">
        <v>1.9868568064331169E-2</v>
      </c>
    </row>
    <row r="402" spans="2:26" x14ac:dyDescent="0.2">
      <c r="B402">
        <v>201</v>
      </c>
      <c r="C402">
        <v>-0.79860454999999997</v>
      </c>
      <c r="D402">
        <v>0.1794617</v>
      </c>
      <c r="E402" s="4">
        <v>9.6687980000000007</v>
      </c>
      <c r="F402">
        <f t="shared" si="24"/>
        <v>9.7033824254149437</v>
      </c>
      <c r="G402">
        <f t="shared" si="26"/>
        <v>81.277000000000001</v>
      </c>
      <c r="H402">
        <v>-8.9239999999999924</v>
      </c>
      <c r="I402">
        <v>-9.2852632880383069E-3</v>
      </c>
      <c r="S402">
        <v>292</v>
      </c>
      <c r="T402">
        <v>-3.0543261999999997E-4</v>
      </c>
      <c r="U402">
        <v>3.0543261999999997E-4</v>
      </c>
      <c r="V402" s="4">
        <v>0</v>
      </c>
      <c r="W402">
        <f t="shared" si="25"/>
        <v>4.3194695359514783E-4</v>
      </c>
      <c r="X402">
        <f t="shared" si="27"/>
        <v>117.13500000000001</v>
      </c>
      <c r="Y402">
        <v>26.809000000000012</v>
      </c>
      <c r="Z402">
        <v>2.0007338000430076E-2</v>
      </c>
    </row>
    <row r="403" spans="2:26" x14ac:dyDescent="0.2">
      <c r="B403">
        <v>200</v>
      </c>
      <c r="C403">
        <v>-0.8129615</v>
      </c>
      <c r="D403">
        <v>0.18903299000000001</v>
      </c>
      <c r="E403" s="4">
        <v>9.673584</v>
      </c>
      <c r="F403">
        <f t="shared" si="24"/>
        <v>9.7095245649231767</v>
      </c>
      <c r="G403">
        <f t="shared" si="26"/>
        <v>81.477000000000004</v>
      </c>
      <c r="H403">
        <v>-8.7239999999999895</v>
      </c>
      <c r="I403">
        <v>-1.0837838892531577E-2</v>
      </c>
      <c r="S403">
        <v>291</v>
      </c>
      <c r="T403">
        <v>-3.0543261999999997E-4</v>
      </c>
      <c r="U403">
        <v>-4.5814895000000002E-4</v>
      </c>
      <c r="V403" s="4">
        <v>3.0543261999999997E-4</v>
      </c>
      <c r="W403">
        <f t="shared" si="25"/>
        <v>6.2966549143670823E-4</v>
      </c>
      <c r="X403">
        <f t="shared" si="27"/>
        <v>117.426</v>
      </c>
      <c r="Y403">
        <v>27.100000000000009</v>
      </c>
      <c r="Z403">
        <v>2.3046067574407064E-3</v>
      </c>
    </row>
    <row r="404" spans="2:26" x14ac:dyDescent="0.2">
      <c r="B404">
        <v>200</v>
      </c>
      <c r="C404">
        <v>-0.80339020000000005</v>
      </c>
      <c r="D404">
        <v>0.17467605</v>
      </c>
      <c r="E404" s="4">
        <v>9.6873430000000003</v>
      </c>
      <c r="F404">
        <f t="shared" si="24"/>
        <v>9.7221685819342092</v>
      </c>
      <c r="G404">
        <f t="shared" si="26"/>
        <v>81.677000000000007</v>
      </c>
      <c r="H404">
        <v>-8.5239999999999867</v>
      </c>
      <c r="I404">
        <v>-1.2764459510047585E-2</v>
      </c>
      <c r="S404">
        <v>292</v>
      </c>
      <c r="T404">
        <v>-4.5814895000000002E-4</v>
      </c>
      <c r="U404">
        <v>3.0543261999999997E-4</v>
      </c>
      <c r="V404" s="4">
        <v>-1.5271630999999999E-4</v>
      </c>
      <c r="W404">
        <f t="shared" si="25"/>
        <v>5.7141212542803372E-4</v>
      </c>
      <c r="X404">
        <f t="shared" si="27"/>
        <v>117.718</v>
      </c>
      <c r="Y404">
        <v>27.39200000000001</v>
      </c>
      <c r="Z404">
        <v>7.2461277308259108E-3</v>
      </c>
    </row>
    <row r="405" spans="2:26" x14ac:dyDescent="0.2">
      <c r="B405">
        <v>200</v>
      </c>
      <c r="C405">
        <v>-0.79860454999999997</v>
      </c>
      <c r="D405">
        <v>0.18903299000000001</v>
      </c>
      <c r="E405" s="4">
        <v>9.673584</v>
      </c>
      <c r="F405">
        <f t="shared" si="24"/>
        <v>9.7083330239359338</v>
      </c>
      <c r="G405">
        <f t="shared" si="26"/>
        <v>81.876999999999995</v>
      </c>
      <c r="H405">
        <v>-8.3239999999999981</v>
      </c>
      <c r="I405">
        <v>-1.4240815003745822E-2</v>
      </c>
      <c r="S405">
        <v>291</v>
      </c>
      <c r="T405">
        <v>1.0690141999999999E-3</v>
      </c>
      <c r="U405">
        <v>1.5271630999999999E-4</v>
      </c>
      <c r="V405" s="4">
        <v>-1.5271630999999999E-4</v>
      </c>
      <c r="W405">
        <f t="shared" si="25"/>
        <v>1.0906126271420444E-3</v>
      </c>
      <c r="X405">
        <f t="shared" si="27"/>
        <v>118.009</v>
      </c>
      <c r="Y405">
        <v>27.683000000000007</v>
      </c>
      <c r="Z405">
        <v>-1.8953436025309786E-2</v>
      </c>
    </row>
    <row r="406" spans="2:26" x14ac:dyDescent="0.2">
      <c r="B406">
        <v>203</v>
      </c>
      <c r="C406">
        <v>-0.80817585999999997</v>
      </c>
      <c r="D406">
        <v>0.1794617</v>
      </c>
      <c r="E406" s="4">
        <v>9.6687980000000007</v>
      </c>
      <c r="F406">
        <f t="shared" si="24"/>
        <v>9.7041748483453052</v>
      </c>
      <c r="G406">
        <f t="shared" si="26"/>
        <v>82.08</v>
      </c>
      <c r="H406">
        <v>-8.1209999999999951</v>
      </c>
      <c r="I406">
        <v>-1.6584099123416345E-2</v>
      </c>
      <c r="S406">
        <v>291</v>
      </c>
      <c r="T406">
        <v>1.5271631E-3</v>
      </c>
      <c r="U406">
        <v>-3.0543261999999997E-4</v>
      </c>
      <c r="V406" s="4">
        <v>3.0543261999999997E-4</v>
      </c>
      <c r="W406">
        <f t="shared" si="25"/>
        <v>1.5870744483866342E-3</v>
      </c>
      <c r="X406">
        <f t="shared" si="27"/>
        <v>118.3</v>
      </c>
      <c r="Y406">
        <v>27.974000000000004</v>
      </c>
      <c r="Z406">
        <v>-2.228422609222952E-2</v>
      </c>
    </row>
    <row r="407" spans="2:26" x14ac:dyDescent="0.2">
      <c r="B407">
        <v>217</v>
      </c>
      <c r="C407">
        <v>-0.79860454999999997</v>
      </c>
      <c r="D407">
        <v>0.18903299000000001</v>
      </c>
      <c r="E407" s="4">
        <v>9.6687980000000007</v>
      </c>
      <c r="F407">
        <f t="shared" si="24"/>
        <v>9.7035641628936045</v>
      </c>
      <c r="G407">
        <f t="shared" si="26"/>
        <v>82.296999999999997</v>
      </c>
      <c r="H407">
        <v>-7.9039999999999964</v>
      </c>
      <c r="I407">
        <v>-1.8172071914292938E-3</v>
      </c>
      <c r="S407">
        <v>291</v>
      </c>
      <c r="T407">
        <v>7.6358153999999995E-4</v>
      </c>
      <c r="U407">
        <v>-3.0543261999999997E-4</v>
      </c>
      <c r="V407" s="4">
        <v>-3.0543261999999997E-4</v>
      </c>
      <c r="W407">
        <f t="shared" si="25"/>
        <v>8.7728840123923915E-4</v>
      </c>
      <c r="X407">
        <f t="shared" si="27"/>
        <v>118.59099999999999</v>
      </c>
      <c r="Y407">
        <v>28.265000000000001</v>
      </c>
      <c r="Z407">
        <v>-1.4355332462131427E-2</v>
      </c>
    </row>
    <row r="408" spans="2:26" x14ac:dyDescent="0.2">
      <c r="B408">
        <v>201</v>
      </c>
      <c r="C408">
        <v>-0.80339020000000005</v>
      </c>
      <c r="D408">
        <v>0.18424734000000001</v>
      </c>
      <c r="E408" s="4">
        <v>9.6640130000000006</v>
      </c>
      <c r="F408">
        <f t="shared" si="24"/>
        <v>9.6990994509759592</v>
      </c>
      <c r="G408">
        <f t="shared" si="26"/>
        <v>82.498000000000005</v>
      </c>
      <c r="H408">
        <v>-7.7029999999999887</v>
      </c>
      <c r="I408">
        <v>-2.0817332971381987E-3</v>
      </c>
      <c r="S408">
        <v>292</v>
      </c>
      <c r="T408">
        <v>3.0543261999999997E-4</v>
      </c>
      <c r="U408">
        <v>-6.1086525000000002E-4</v>
      </c>
      <c r="V408" s="4">
        <v>0</v>
      </c>
      <c r="W408">
        <f t="shared" si="25"/>
        <v>6.829681098101338E-4</v>
      </c>
      <c r="X408">
        <f t="shared" si="27"/>
        <v>118.883</v>
      </c>
      <c r="Y408">
        <v>28.557000000000002</v>
      </c>
      <c r="Z408">
        <v>3.2080151712311506E-3</v>
      </c>
    </row>
    <row r="409" spans="2:26" x14ac:dyDescent="0.2">
      <c r="B409">
        <v>217</v>
      </c>
      <c r="C409">
        <v>-0.80339020000000005</v>
      </c>
      <c r="D409">
        <v>0.17467605</v>
      </c>
      <c r="E409" s="4">
        <v>9.6544410000000003</v>
      </c>
      <c r="F409">
        <f t="shared" si="24"/>
        <v>9.6893848390070989</v>
      </c>
      <c r="G409">
        <f t="shared" si="26"/>
        <v>82.715000000000003</v>
      </c>
      <c r="H409">
        <v>-7.48599999999999</v>
      </c>
      <c r="I409">
        <v>-4.2326520040528517E-3</v>
      </c>
      <c r="S409">
        <v>290</v>
      </c>
      <c r="T409">
        <v>3.0543261999999997E-4</v>
      </c>
      <c r="U409">
        <v>-3.0543261999999997E-4</v>
      </c>
      <c r="V409" s="4">
        <v>0</v>
      </c>
      <c r="W409">
        <f t="shared" si="25"/>
        <v>4.3194695359514783E-4</v>
      </c>
      <c r="X409">
        <f t="shared" si="27"/>
        <v>119.173</v>
      </c>
      <c r="Y409">
        <v>28.847000000000008</v>
      </c>
      <c r="Z409">
        <v>4.2740758847726386E-4</v>
      </c>
    </row>
    <row r="410" spans="2:26" x14ac:dyDescent="0.2">
      <c r="B410">
        <v>201</v>
      </c>
      <c r="C410">
        <v>-0.8129615</v>
      </c>
      <c r="D410">
        <v>0.17467605</v>
      </c>
      <c r="E410" s="4">
        <v>9.6687980000000007</v>
      </c>
      <c r="F410">
        <f t="shared" si="24"/>
        <v>9.7044872552716495</v>
      </c>
      <c r="G410">
        <f t="shared" si="26"/>
        <v>82.915999999999997</v>
      </c>
      <c r="H410">
        <v>-7.2849999999999966</v>
      </c>
      <c r="I410">
        <v>-6.6696663833867844E-3</v>
      </c>
      <c r="S410">
        <v>293</v>
      </c>
      <c r="T410">
        <v>-6.1086525000000002E-4</v>
      </c>
      <c r="U410">
        <v>1.5271630999999999E-4</v>
      </c>
      <c r="V410" s="4">
        <v>0</v>
      </c>
      <c r="W410">
        <f t="shared" si="25"/>
        <v>6.2966548658599563E-4</v>
      </c>
      <c r="X410">
        <f t="shared" si="27"/>
        <v>119.46599999999999</v>
      </c>
      <c r="Y410">
        <v>29.14</v>
      </c>
      <c r="Z410">
        <v>5.911264577663348E-3</v>
      </c>
    </row>
    <row r="411" spans="2:26" x14ac:dyDescent="0.2">
      <c r="B411">
        <v>200</v>
      </c>
      <c r="C411">
        <v>-0.80757767000000003</v>
      </c>
      <c r="D411">
        <v>0.18005990999999999</v>
      </c>
      <c r="E411" s="4">
        <v>9.6586280000000002</v>
      </c>
      <c r="F411">
        <f t="shared" si="24"/>
        <v>9.6940032033549404</v>
      </c>
      <c r="G411">
        <f t="shared" si="26"/>
        <v>83.116</v>
      </c>
      <c r="H411">
        <v>-7.0849999999999937</v>
      </c>
      <c r="I411">
        <v>-8.3584481756400729E-3</v>
      </c>
      <c r="S411">
        <v>291</v>
      </c>
      <c r="T411">
        <v>3.0543261999999997E-4</v>
      </c>
      <c r="U411">
        <v>1.5271630999999999E-4</v>
      </c>
      <c r="V411" s="4">
        <v>3.0543261999999997E-4</v>
      </c>
      <c r="W411">
        <f t="shared" si="25"/>
        <v>4.5814892999999999E-4</v>
      </c>
      <c r="X411">
        <f t="shared" si="27"/>
        <v>119.75700000000001</v>
      </c>
      <c r="Y411">
        <v>29.431000000000012</v>
      </c>
      <c r="Z411">
        <v>3.5042793494634579E-2</v>
      </c>
    </row>
    <row r="412" spans="2:26" x14ac:dyDescent="0.2">
      <c r="B412">
        <v>200</v>
      </c>
      <c r="C412">
        <v>-0.80339020000000005</v>
      </c>
      <c r="D412">
        <v>0.17467605</v>
      </c>
      <c r="E412" s="4">
        <v>9.6687980000000007</v>
      </c>
      <c r="F412">
        <f t="shared" si="24"/>
        <v>9.7036901383290086</v>
      </c>
      <c r="G412">
        <f t="shared" si="26"/>
        <v>83.316000000000003</v>
      </c>
      <c r="H412">
        <v>-6.8849999999999909</v>
      </c>
      <c r="I412">
        <v>-1.0386463370535641E-2</v>
      </c>
      <c r="S412">
        <v>291</v>
      </c>
      <c r="T412">
        <v>-1.5271631E-3</v>
      </c>
      <c r="U412">
        <v>4.5814895000000002E-4</v>
      </c>
      <c r="V412" s="4">
        <v>-4.5814895000000002E-4</v>
      </c>
      <c r="W412">
        <f t="shared" si="25"/>
        <v>1.6589237640029801E-3</v>
      </c>
      <c r="X412">
        <f t="shared" si="27"/>
        <v>120.048</v>
      </c>
      <c r="Y412">
        <v>29.722000000000008</v>
      </c>
      <c r="Z412">
        <v>-5.2072999469933478E-3</v>
      </c>
    </row>
    <row r="413" spans="2:26" x14ac:dyDescent="0.2">
      <c r="B413">
        <v>201</v>
      </c>
      <c r="C413">
        <v>-0.79800636000000003</v>
      </c>
      <c r="D413">
        <v>0.1794617</v>
      </c>
      <c r="E413" s="4">
        <v>9.6687980000000007</v>
      </c>
      <c r="F413">
        <f t="shared" si="24"/>
        <v>9.7033332116943889</v>
      </c>
      <c r="G413">
        <f t="shared" si="26"/>
        <v>83.516999999999996</v>
      </c>
      <c r="H413">
        <v>-6.6839999999999975</v>
      </c>
      <c r="I413">
        <v>-1.201401513319077E-2</v>
      </c>
      <c r="S413">
        <v>292</v>
      </c>
      <c r="T413">
        <v>1.5271630999999999E-4</v>
      </c>
      <c r="U413">
        <v>6.1086525000000002E-4</v>
      </c>
      <c r="V413" s="4">
        <v>-4.5814895000000002E-4</v>
      </c>
      <c r="W413">
        <f t="shared" si="25"/>
        <v>7.7870346434549852E-4</v>
      </c>
      <c r="X413">
        <f t="shared" si="27"/>
        <v>120.34</v>
      </c>
      <c r="Y413">
        <v>30.01400000000001</v>
      </c>
      <c r="Z413">
        <v>-8.9896059116785533E-3</v>
      </c>
    </row>
    <row r="414" spans="2:26" x14ac:dyDescent="0.2">
      <c r="B414">
        <v>200</v>
      </c>
      <c r="C414">
        <v>-0.81774709999999995</v>
      </c>
      <c r="D414">
        <v>0.1794617</v>
      </c>
      <c r="E414" s="4">
        <v>9.6729850000000006</v>
      </c>
      <c r="F414">
        <f t="shared" si="24"/>
        <v>9.709148038399162</v>
      </c>
      <c r="G414">
        <f t="shared" si="26"/>
        <v>83.716999999999999</v>
      </c>
      <c r="H414">
        <v>-6.4839999999999947</v>
      </c>
      <c r="I414">
        <v>5.3864872921649707E-3</v>
      </c>
      <c r="S414">
        <v>291</v>
      </c>
      <c r="T414">
        <v>-1.0690141999999999E-3</v>
      </c>
      <c r="U414">
        <v>4.5814895000000002E-4</v>
      </c>
      <c r="V414" s="4">
        <v>-1.5271630999999999E-4</v>
      </c>
      <c r="W414">
        <f t="shared" si="25"/>
        <v>1.1730362703376901E-3</v>
      </c>
      <c r="X414">
        <f t="shared" si="27"/>
        <v>120.631</v>
      </c>
      <c r="Y414">
        <v>30.305000000000007</v>
      </c>
      <c r="Z414">
        <v>-1.4339930325297425E-2</v>
      </c>
    </row>
    <row r="415" spans="2:26" x14ac:dyDescent="0.2">
      <c r="B415">
        <v>200</v>
      </c>
      <c r="C415">
        <v>-0.8129615</v>
      </c>
      <c r="D415">
        <v>0.17467605</v>
      </c>
      <c r="E415" s="4">
        <v>9.6783695000000005</v>
      </c>
      <c r="F415">
        <f t="shared" si="24"/>
        <v>9.7140235897107079</v>
      </c>
      <c r="G415">
        <f t="shared" si="26"/>
        <v>83.917000000000002</v>
      </c>
      <c r="H415">
        <v>-6.2839999999999918</v>
      </c>
      <c r="I415">
        <v>2.898117207086093E-3</v>
      </c>
      <c r="S415">
        <v>292</v>
      </c>
      <c r="T415">
        <v>-1.0690141999999999E-3</v>
      </c>
      <c r="U415">
        <v>0</v>
      </c>
      <c r="V415" s="4">
        <v>4.5814895000000002E-4</v>
      </c>
      <c r="W415">
        <f t="shared" si="25"/>
        <v>1.1630528019775123E-3</v>
      </c>
      <c r="X415">
        <f t="shared" si="27"/>
        <v>120.923</v>
      </c>
      <c r="Y415">
        <v>30.597000000000008</v>
      </c>
      <c r="Z415">
        <v>-5.6981256664817431E-3</v>
      </c>
    </row>
    <row r="416" spans="2:26" x14ac:dyDescent="0.2">
      <c r="B416">
        <v>201</v>
      </c>
      <c r="C416">
        <v>-0.82193459999999996</v>
      </c>
      <c r="D416">
        <v>0.17467605</v>
      </c>
      <c r="E416" s="4">
        <v>9.6586280000000002</v>
      </c>
      <c r="F416">
        <f t="shared" si="24"/>
        <v>9.6951112964991157</v>
      </c>
      <c r="G416">
        <f t="shared" si="26"/>
        <v>84.117999999999995</v>
      </c>
      <c r="H416">
        <v>-6.0829999999999984</v>
      </c>
      <c r="I416">
        <v>7.0568920480938409E-4</v>
      </c>
      <c r="S416">
        <v>291</v>
      </c>
      <c r="T416">
        <v>-4.5814895000000002E-4</v>
      </c>
      <c r="U416">
        <v>6.1086525000000002E-4</v>
      </c>
      <c r="V416" s="4">
        <v>1.5271630999999999E-4</v>
      </c>
      <c r="W416">
        <f t="shared" si="25"/>
        <v>7.7870346434549852E-4</v>
      </c>
      <c r="X416">
        <f t="shared" si="27"/>
        <v>121.214</v>
      </c>
      <c r="Y416">
        <v>30.888000000000005</v>
      </c>
      <c r="Z416">
        <v>1.9783572664865197E-2</v>
      </c>
    </row>
    <row r="417" spans="2:26" x14ac:dyDescent="0.2">
      <c r="B417">
        <v>200</v>
      </c>
      <c r="C417">
        <v>-0.8129615</v>
      </c>
      <c r="D417">
        <v>0.16510475999999999</v>
      </c>
      <c r="E417" s="4">
        <v>9.6687980000000007</v>
      </c>
      <c r="F417">
        <f t="shared" si="24"/>
        <v>9.7043196952213453</v>
      </c>
      <c r="G417">
        <f t="shared" si="26"/>
        <v>84.317999999999998</v>
      </c>
      <c r="H417">
        <v>-5.8829999999999956</v>
      </c>
      <c r="I417">
        <v>1.8973945167554934E-2</v>
      </c>
      <c r="S417">
        <v>291</v>
      </c>
      <c r="T417">
        <v>3.0543261999999997E-4</v>
      </c>
      <c r="U417">
        <v>-3.0543261999999997E-4</v>
      </c>
      <c r="V417" s="4">
        <v>1.5271630999999999E-4</v>
      </c>
      <c r="W417">
        <f t="shared" si="25"/>
        <v>4.5814892999999999E-4</v>
      </c>
      <c r="X417">
        <f t="shared" si="27"/>
        <v>121.505</v>
      </c>
      <c r="Y417">
        <v>31.179000000000002</v>
      </c>
      <c r="Z417">
        <v>1.7115787568454641E-2</v>
      </c>
    </row>
    <row r="418" spans="2:26" x14ac:dyDescent="0.2">
      <c r="B418">
        <v>200</v>
      </c>
      <c r="C418">
        <v>-0.82193459999999996</v>
      </c>
      <c r="D418">
        <v>0.1794617</v>
      </c>
      <c r="E418" s="4">
        <v>9.6729850000000006</v>
      </c>
      <c r="F418">
        <f t="shared" si="24"/>
        <v>9.7095016246287873</v>
      </c>
      <c r="G418">
        <f t="shared" si="26"/>
        <v>84.518000000000001</v>
      </c>
      <c r="H418">
        <v>-5.6829999999999927</v>
      </c>
      <c r="I418">
        <v>1.8242006765508072E-2</v>
      </c>
      <c r="S418">
        <v>292</v>
      </c>
      <c r="T418">
        <v>1.5271630999999999E-4</v>
      </c>
      <c r="U418">
        <v>0</v>
      </c>
      <c r="V418" s="4">
        <v>-4.5814895000000002E-4</v>
      </c>
      <c r="W418">
        <f t="shared" si="25"/>
        <v>4.8293139443001488E-4</v>
      </c>
      <c r="X418">
        <f t="shared" si="27"/>
        <v>121.797</v>
      </c>
      <c r="Y418">
        <v>31.471000000000004</v>
      </c>
      <c r="Z418">
        <v>-1.6877980632447786E-2</v>
      </c>
    </row>
    <row r="419" spans="2:26" x14ac:dyDescent="0.2">
      <c r="B419">
        <v>201</v>
      </c>
      <c r="C419">
        <v>-0.82672024</v>
      </c>
      <c r="D419">
        <v>0.17467605</v>
      </c>
      <c r="E419" s="4">
        <v>9.6538430000000002</v>
      </c>
      <c r="F419">
        <f t="shared" si="24"/>
        <v>9.6907514025651409</v>
      </c>
      <c r="G419">
        <f t="shared" si="26"/>
        <v>84.718999999999994</v>
      </c>
      <c r="H419">
        <v>-5.4819999999999993</v>
      </c>
      <c r="I419">
        <v>1.7149110454821856E-2</v>
      </c>
      <c r="S419">
        <v>291</v>
      </c>
      <c r="T419">
        <v>0</v>
      </c>
      <c r="U419">
        <v>-4.5814895000000002E-4</v>
      </c>
      <c r="V419" s="4">
        <v>1.5271630999999999E-4</v>
      </c>
      <c r="W419">
        <f t="shared" si="25"/>
        <v>4.8293139443001488E-4</v>
      </c>
      <c r="X419">
        <f t="shared" si="27"/>
        <v>122.08799999999999</v>
      </c>
      <c r="Y419">
        <v>31.762</v>
      </c>
      <c r="Z419">
        <v>-5.2344503474927757E-3</v>
      </c>
    </row>
    <row r="420" spans="2:26" x14ac:dyDescent="0.2">
      <c r="B420">
        <v>200</v>
      </c>
      <c r="C420">
        <v>-0.80817585999999997</v>
      </c>
      <c r="D420">
        <v>0.18424734000000001</v>
      </c>
      <c r="E420" s="4">
        <v>9.6640130000000006</v>
      </c>
      <c r="F420">
        <f t="shared" si="24"/>
        <v>9.699497026503634</v>
      </c>
      <c r="G420">
        <f t="shared" si="26"/>
        <v>84.918999999999997</v>
      </c>
      <c r="H420">
        <v>-5.2819999999999965</v>
      </c>
      <c r="I420">
        <v>1.5061840238353883E-2</v>
      </c>
      <c r="S420">
        <v>291</v>
      </c>
      <c r="T420">
        <v>9.1629790000000003E-4</v>
      </c>
      <c r="U420">
        <v>-1.5271630999999999E-4</v>
      </c>
      <c r="V420" s="4">
        <v>-1.5271630999999999E-4</v>
      </c>
      <c r="W420">
        <f t="shared" si="25"/>
        <v>9.4140659877889235E-4</v>
      </c>
      <c r="X420">
        <f t="shared" si="27"/>
        <v>122.379</v>
      </c>
      <c r="Y420">
        <v>32.053000000000011</v>
      </c>
      <c r="Z420">
        <v>-6.3235300323799875E-3</v>
      </c>
    </row>
    <row r="421" spans="2:26" x14ac:dyDescent="0.2">
      <c r="B421">
        <v>200</v>
      </c>
      <c r="C421">
        <v>-0.80817585999999997</v>
      </c>
      <c r="D421">
        <v>0.1794617</v>
      </c>
      <c r="E421" s="4">
        <v>9.6640130000000006</v>
      </c>
      <c r="F421">
        <f t="shared" si="24"/>
        <v>9.6994073007902202</v>
      </c>
      <c r="G421">
        <f t="shared" si="26"/>
        <v>85.119</v>
      </c>
      <c r="H421">
        <v>-5.0819999999999936</v>
      </c>
      <c r="I421">
        <v>1.2326921165164061E-2</v>
      </c>
      <c r="S421">
        <v>292</v>
      </c>
      <c r="T421">
        <v>0</v>
      </c>
      <c r="U421">
        <v>-1.5271630999999999E-4</v>
      </c>
      <c r="V421" s="4">
        <v>-1.5271630999999999E-4</v>
      </c>
      <c r="W421">
        <f t="shared" si="25"/>
        <v>2.1597347679757392E-4</v>
      </c>
      <c r="X421">
        <f t="shared" si="27"/>
        <v>122.67100000000001</v>
      </c>
      <c r="Y421">
        <v>32.345000000000013</v>
      </c>
      <c r="Z421">
        <v>-9.6170458451387952E-3</v>
      </c>
    </row>
    <row r="422" spans="2:26" x14ac:dyDescent="0.2">
      <c r="B422">
        <v>201</v>
      </c>
      <c r="C422">
        <v>-0.80757767000000003</v>
      </c>
      <c r="D422">
        <v>0.1794617</v>
      </c>
      <c r="E422" s="4">
        <v>9.6586280000000002</v>
      </c>
      <c r="F422">
        <f t="shared" si="24"/>
        <v>9.693992110437966</v>
      </c>
      <c r="G422">
        <f t="shared" si="26"/>
        <v>85.32</v>
      </c>
      <c r="H422">
        <v>-4.8810000000000002</v>
      </c>
      <c r="I422">
        <v>1.0757810646320717E-2</v>
      </c>
      <c r="S422">
        <v>290</v>
      </c>
      <c r="T422">
        <v>1.6798793999999999E-3</v>
      </c>
      <c r="U422">
        <v>-3.0543261999999997E-4</v>
      </c>
      <c r="V422" s="4">
        <v>-4.5814895000000002E-4</v>
      </c>
      <c r="W422">
        <f t="shared" si="25"/>
        <v>1.7678190926366099E-3</v>
      </c>
      <c r="X422">
        <f t="shared" si="27"/>
        <v>122.961</v>
      </c>
      <c r="Y422">
        <v>32.635000000000005</v>
      </c>
      <c r="Z422">
        <v>-1.3035076838022007E-2</v>
      </c>
    </row>
    <row r="423" spans="2:26" x14ac:dyDescent="0.2">
      <c r="B423">
        <v>200</v>
      </c>
      <c r="C423">
        <v>-0.81236326999999997</v>
      </c>
      <c r="D423">
        <v>0.1794617</v>
      </c>
      <c r="E423" s="4">
        <v>9.6592260000000003</v>
      </c>
      <c r="F423">
        <f t="shared" si="24"/>
        <v>9.69498775158009</v>
      </c>
      <c r="G423">
        <f t="shared" si="26"/>
        <v>85.52</v>
      </c>
      <c r="H423">
        <v>-4.6809999999999974</v>
      </c>
      <c r="I423">
        <v>8.1444297516306535E-3</v>
      </c>
      <c r="S423">
        <v>293</v>
      </c>
      <c r="T423">
        <v>-1.0690141999999999E-3</v>
      </c>
      <c r="U423">
        <v>1.5271630999999999E-4</v>
      </c>
      <c r="V423" s="4">
        <v>-1.5271630999999999E-4</v>
      </c>
      <c r="W423">
        <f t="shared" si="25"/>
        <v>1.0906126271420444E-3</v>
      </c>
      <c r="X423">
        <f t="shared" si="27"/>
        <v>123.254</v>
      </c>
      <c r="Y423">
        <v>32.928000000000011</v>
      </c>
      <c r="Z423">
        <v>-1.5941584271602222E-2</v>
      </c>
    </row>
    <row r="424" spans="2:26" x14ac:dyDescent="0.2">
      <c r="B424">
        <v>200</v>
      </c>
      <c r="C424">
        <v>-0.81774709999999995</v>
      </c>
      <c r="D424">
        <v>0.1794617</v>
      </c>
      <c r="E424" s="4">
        <v>9.6592260000000003</v>
      </c>
      <c r="F424">
        <f t="shared" si="24"/>
        <v>9.6954403582509485</v>
      </c>
      <c r="G424">
        <f t="shared" si="26"/>
        <v>85.72</v>
      </c>
      <c r="H424">
        <v>-4.4809999999999945</v>
      </c>
      <c r="I424">
        <v>5.6026080532223469E-3</v>
      </c>
      <c r="S424">
        <v>291</v>
      </c>
      <c r="T424">
        <v>-9.1629790000000003E-4</v>
      </c>
      <c r="U424">
        <v>3.0543261999999997E-4</v>
      </c>
      <c r="V424" s="4">
        <v>-1.5271630999999999E-4</v>
      </c>
      <c r="W424">
        <f t="shared" si="25"/>
        <v>9.7786154349401152E-4</v>
      </c>
      <c r="X424">
        <f t="shared" si="27"/>
        <v>123.545</v>
      </c>
      <c r="Y424">
        <v>33.219000000000008</v>
      </c>
      <c r="Z424">
        <v>1.5303802323568972E-2</v>
      </c>
    </row>
    <row r="425" spans="2:26" x14ac:dyDescent="0.2">
      <c r="B425">
        <v>200</v>
      </c>
      <c r="C425">
        <v>-0.80757767000000003</v>
      </c>
      <c r="D425">
        <v>0.18424734000000001</v>
      </c>
      <c r="E425" s="4">
        <v>9.6592260000000003</v>
      </c>
      <c r="F425">
        <f t="shared" si="24"/>
        <v>9.6946776993593602</v>
      </c>
      <c r="G425">
        <f t="shared" si="26"/>
        <v>85.92</v>
      </c>
      <c r="H425">
        <v>-4.2809999999999917</v>
      </c>
      <c r="I425">
        <v>2.5642594241950213E-3</v>
      </c>
      <c r="S425">
        <v>291</v>
      </c>
      <c r="T425">
        <v>0</v>
      </c>
      <c r="U425">
        <v>-1.5271630999999999E-4</v>
      </c>
      <c r="V425" s="4">
        <v>1.5271630999999999E-4</v>
      </c>
      <c r="W425">
        <f t="shared" si="25"/>
        <v>2.1597347679757392E-4</v>
      </c>
      <c r="X425">
        <f t="shared" si="27"/>
        <v>123.836</v>
      </c>
      <c r="Y425">
        <v>33.510000000000005</v>
      </c>
      <c r="Z425">
        <v>-1.6249727002135728E-2</v>
      </c>
    </row>
    <row r="426" spans="2:26" x14ac:dyDescent="0.2">
      <c r="B426">
        <v>201</v>
      </c>
      <c r="C426">
        <v>-0.80339020000000005</v>
      </c>
      <c r="D426">
        <v>0.1794617</v>
      </c>
      <c r="E426" s="4">
        <v>9.6687980000000007</v>
      </c>
      <c r="F426">
        <f t="shared" si="24"/>
        <v>9.7037774644736636</v>
      </c>
      <c r="G426">
        <f t="shared" si="26"/>
        <v>86.120999999999995</v>
      </c>
      <c r="H426">
        <v>-4.0799999999999983</v>
      </c>
      <c r="I426">
        <v>1.1570461307881387E-3</v>
      </c>
      <c r="S426">
        <v>291</v>
      </c>
      <c r="T426">
        <v>-6.1086525000000002E-4</v>
      </c>
      <c r="U426">
        <v>-1.5271630999999999E-4</v>
      </c>
      <c r="V426" s="4">
        <v>-3.0543261999999997E-4</v>
      </c>
      <c r="W426">
        <f t="shared" si="25"/>
        <v>6.9983405915805712E-4</v>
      </c>
      <c r="X426">
        <f t="shared" si="27"/>
        <v>124.127</v>
      </c>
      <c r="Y426">
        <v>33.801000000000002</v>
      </c>
      <c r="Z426">
        <v>4.3569353384397547E-3</v>
      </c>
    </row>
    <row r="427" spans="2:26" x14ac:dyDescent="0.2">
      <c r="B427">
        <v>200</v>
      </c>
      <c r="C427">
        <v>-0.80757767000000003</v>
      </c>
      <c r="D427">
        <v>0.17467605</v>
      </c>
      <c r="E427" s="4">
        <v>9.6634139999999995</v>
      </c>
      <c r="F427">
        <f t="shared" si="24"/>
        <v>9.6986732881834001</v>
      </c>
      <c r="G427">
        <f t="shared" si="26"/>
        <v>86.320999999999998</v>
      </c>
      <c r="H427">
        <v>-3.8799999999999955</v>
      </c>
      <c r="I427">
        <v>-1.7990903179357189E-3</v>
      </c>
      <c r="S427">
        <v>292</v>
      </c>
      <c r="T427">
        <v>9.1629790000000003E-4</v>
      </c>
      <c r="U427">
        <v>-4.5814895000000002E-4</v>
      </c>
      <c r="V427" s="4">
        <v>0</v>
      </c>
      <c r="W427">
        <f t="shared" si="25"/>
        <v>1.0244521960201523E-3</v>
      </c>
      <c r="X427">
        <f t="shared" si="27"/>
        <v>124.419</v>
      </c>
      <c r="Y427">
        <v>34.093000000000004</v>
      </c>
      <c r="Z427">
        <v>2.8561563095502847E-2</v>
      </c>
    </row>
    <row r="428" spans="2:26" x14ac:dyDescent="0.2">
      <c r="B428">
        <v>200</v>
      </c>
      <c r="C428">
        <v>-0.82193459999999996</v>
      </c>
      <c r="D428">
        <v>0.1896312</v>
      </c>
      <c r="E428" s="4">
        <v>9.6538430000000002</v>
      </c>
      <c r="F428">
        <f t="shared" si="24"/>
        <v>9.6906254260155773</v>
      </c>
      <c r="G428">
        <f t="shared" si="26"/>
        <v>86.521000000000001</v>
      </c>
      <c r="H428">
        <v>-3.6799999999999926</v>
      </c>
      <c r="I428">
        <v>-4.0750114255466751E-3</v>
      </c>
      <c r="S428">
        <v>291</v>
      </c>
      <c r="T428">
        <v>1.0690141999999999E-3</v>
      </c>
      <c r="U428">
        <v>-1.5271630999999999E-4</v>
      </c>
      <c r="V428" s="4">
        <v>-3.0543261999999997E-4</v>
      </c>
      <c r="W428">
        <f t="shared" si="25"/>
        <v>1.1222311332794684E-3</v>
      </c>
      <c r="X428">
        <f t="shared" si="27"/>
        <v>124.71</v>
      </c>
      <c r="Y428">
        <v>34.384</v>
      </c>
      <c r="Z428">
        <v>1.4995740925820825E-3</v>
      </c>
    </row>
    <row r="429" spans="2:26" x14ac:dyDescent="0.2">
      <c r="B429">
        <v>201</v>
      </c>
      <c r="C429">
        <v>-0.8129615</v>
      </c>
      <c r="D429">
        <v>0.18424734000000001</v>
      </c>
      <c r="E429" s="4">
        <v>9.6687980000000007</v>
      </c>
      <c r="F429">
        <f t="shared" si="24"/>
        <v>9.7046642521822122</v>
      </c>
      <c r="G429">
        <f t="shared" si="26"/>
        <v>86.721999999999994</v>
      </c>
      <c r="H429">
        <v>-3.4789999999999992</v>
      </c>
      <c r="I429">
        <v>-5.4029501542902031E-3</v>
      </c>
      <c r="S429">
        <v>292</v>
      </c>
      <c r="T429">
        <v>1.2217305E-3</v>
      </c>
      <c r="U429">
        <v>-4.5814895000000002E-4</v>
      </c>
      <c r="V429" s="4">
        <v>-1.5271630999999999E-4</v>
      </c>
      <c r="W429">
        <f t="shared" si="25"/>
        <v>1.3137153977769952E-3</v>
      </c>
      <c r="X429">
        <f t="shared" si="27"/>
        <v>125.002</v>
      </c>
      <c r="Y429">
        <v>34.676000000000002</v>
      </c>
      <c r="Z429">
        <v>6.82511773353552E-3</v>
      </c>
    </row>
    <row r="430" spans="2:26" x14ac:dyDescent="0.2">
      <c r="B430">
        <v>201</v>
      </c>
      <c r="C430">
        <v>-0.81774709999999995</v>
      </c>
      <c r="D430">
        <v>0.1794617</v>
      </c>
      <c r="E430" s="4">
        <v>9.6729850000000006</v>
      </c>
      <c r="F430">
        <f t="shared" si="24"/>
        <v>9.709148038399162</v>
      </c>
      <c r="G430">
        <f t="shared" si="26"/>
        <v>86.923000000000002</v>
      </c>
      <c r="H430">
        <v>-3.2779999999999916</v>
      </c>
      <c r="I430">
        <v>1.7671879558523635E-2</v>
      </c>
      <c r="S430">
        <v>291</v>
      </c>
      <c r="T430">
        <v>6.1086525000000002E-4</v>
      </c>
      <c r="U430">
        <v>-3.0543261999999997E-4</v>
      </c>
      <c r="V430" s="4">
        <v>0</v>
      </c>
      <c r="W430">
        <f t="shared" si="25"/>
        <v>6.829681098101338E-4</v>
      </c>
      <c r="X430">
        <f t="shared" si="27"/>
        <v>125.29300000000001</v>
      </c>
      <c r="Y430">
        <v>34.967000000000013</v>
      </c>
      <c r="Z430">
        <v>-2.8382520048069876E-2</v>
      </c>
    </row>
    <row r="431" spans="2:26" x14ac:dyDescent="0.2">
      <c r="B431">
        <v>218</v>
      </c>
      <c r="C431">
        <v>-0.80757767000000003</v>
      </c>
      <c r="D431">
        <v>0.17467605</v>
      </c>
      <c r="E431" s="4">
        <v>9.6634139999999995</v>
      </c>
      <c r="F431">
        <f t="shared" si="24"/>
        <v>9.6986732881834001</v>
      </c>
      <c r="G431">
        <f t="shared" si="26"/>
        <v>87.141000000000005</v>
      </c>
      <c r="H431">
        <v>-3.0599999999999881</v>
      </c>
      <c r="I431">
        <v>1.5898420991292551E-2</v>
      </c>
      <c r="S431">
        <v>292</v>
      </c>
      <c r="T431">
        <v>3.0543261999999997E-4</v>
      </c>
      <c r="U431">
        <v>-1.5271630999999999E-4</v>
      </c>
      <c r="V431" s="4">
        <v>-1.5271630999999999E-4</v>
      </c>
      <c r="W431">
        <f t="shared" si="25"/>
        <v>3.7407703490069611E-4</v>
      </c>
      <c r="X431">
        <f t="shared" si="27"/>
        <v>125.58499999999999</v>
      </c>
      <c r="Y431">
        <v>35.259</v>
      </c>
      <c r="Z431">
        <v>1.605998169739016E-2</v>
      </c>
    </row>
    <row r="432" spans="2:26" x14ac:dyDescent="0.2">
      <c r="B432">
        <v>200</v>
      </c>
      <c r="C432">
        <v>-0.80757767000000003</v>
      </c>
      <c r="D432">
        <v>0.1794617</v>
      </c>
      <c r="E432" s="4">
        <v>9.6634139999999995</v>
      </c>
      <c r="F432">
        <f t="shared" si="24"/>
        <v>9.6987606594990012</v>
      </c>
      <c r="G432">
        <f t="shared" si="26"/>
        <v>87.340999999999994</v>
      </c>
      <c r="H432">
        <v>-2.8599999999999994</v>
      </c>
      <c r="I432">
        <v>4.3291508565624165E-2</v>
      </c>
      <c r="S432">
        <v>291</v>
      </c>
      <c r="T432">
        <v>3.0543261999999997E-4</v>
      </c>
      <c r="U432">
        <v>-1.5271630999999999E-4</v>
      </c>
      <c r="V432" s="4">
        <v>3.0543261999999997E-4</v>
      </c>
      <c r="W432">
        <f t="shared" si="25"/>
        <v>4.5814892999999999E-4</v>
      </c>
      <c r="X432">
        <f t="shared" si="27"/>
        <v>125.876</v>
      </c>
      <c r="Y432">
        <v>35.550000000000011</v>
      </c>
      <c r="Z432">
        <v>4.0196566287222416E-2</v>
      </c>
    </row>
    <row r="433" spans="2:26" x14ac:dyDescent="0.2">
      <c r="B433">
        <v>200</v>
      </c>
      <c r="C433">
        <v>-0.79860454999999997</v>
      </c>
      <c r="D433">
        <v>0.17467605</v>
      </c>
      <c r="E433" s="4">
        <v>9.6687980000000007</v>
      </c>
      <c r="F433">
        <f t="shared" si="24"/>
        <v>9.7032950957150792</v>
      </c>
      <c r="G433">
        <f t="shared" si="26"/>
        <v>87.540999999999997</v>
      </c>
      <c r="H433">
        <v>-2.6599999999999966</v>
      </c>
      <c r="I433">
        <v>4.3028893928946668E-2</v>
      </c>
      <c r="S433">
        <v>292</v>
      </c>
      <c r="T433">
        <v>4.5814895000000002E-4</v>
      </c>
      <c r="U433">
        <v>-3.0543261999999997E-4</v>
      </c>
      <c r="V433" s="4">
        <v>1.5271630999999999E-4</v>
      </c>
      <c r="W433">
        <f t="shared" si="25"/>
        <v>5.7141212542803372E-4</v>
      </c>
      <c r="X433">
        <f t="shared" si="27"/>
        <v>126.16800000000001</v>
      </c>
      <c r="Y433">
        <v>35.842000000000013</v>
      </c>
      <c r="Z433">
        <v>-3.3101028237630385E-2</v>
      </c>
    </row>
    <row r="434" spans="2:26" x14ac:dyDescent="0.2">
      <c r="B434">
        <v>200</v>
      </c>
      <c r="C434">
        <v>-0.81236326999999997</v>
      </c>
      <c r="D434">
        <v>0.1698904</v>
      </c>
      <c r="E434" s="4">
        <v>9.6592260000000003</v>
      </c>
      <c r="F434">
        <f t="shared" si="24"/>
        <v>9.6948153024971671</v>
      </c>
      <c r="G434">
        <f t="shared" si="26"/>
        <v>87.741</v>
      </c>
      <c r="H434">
        <v>-2.4599999999999937</v>
      </c>
      <c r="I434">
        <v>4.1086890715776196E-2</v>
      </c>
      <c r="S434">
        <v>290</v>
      </c>
      <c r="T434">
        <v>-1.8325958000000001E-3</v>
      </c>
      <c r="U434">
        <v>4.5814895000000002E-4</v>
      </c>
      <c r="V434" s="4">
        <v>-1.5271630999999999E-4</v>
      </c>
      <c r="W434">
        <f t="shared" si="25"/>
        <v>1.8951596497139124E-3</v>
      </c>
      <c r="X434">
        <f t="shared" si="27"/>
        <v>126.458</v>
      </c>
      <c r="Y434">
        <v>36.132000000000005</v>
      </c>
      <c r="Z434">
        <v>-1.3249435379635051E-2</v>
      </c>
    </row>
    <row r="435" spans="2:26" x14ac:dyDescent="0.2">
      <c r="B435">
        <v>201</v>
      </c>
      <c r="C435">
        <v>-0.81236326999999997</v>
      </c>
      <c r="D435">
        <v>0.17527424999999999</v>
      </c>
      <c r="E435" s="4">
        <v>9.6586280000000002</v>
      </c>
      <c r="F435">
        <f t="shared" si="24"/>
        <v>9.6943153439292544</v>
      </c>
      <c r="G435">
        <f t="shared" si="26"/>
        <v>87.941999999999993</v>
      </c>
      <c r="H435">
        <v>-2.2590000000000003</v>
      </c>
      <c r="I435">
        <v>3.8258302082007686E-2</v>
      </c>
      <c r="S435">
        <v>292</v>
      </c>
      <c r="T435">
        <v>-7.6358153999999995E-4</v>
      </c>
      <c r="U435">
        <v>6.1086525000000002E-4</v>
      </c>
      <c r="V435" s="4">
        <v>1.5271630999999999E-4</v>
      </c>
      <c r="W435">
        <f t="shared" si="25"/>
        <v>9.8971480398463781E-4</v>
      </c>
      <c r="X435">
        <f t="shared" si="27"/>
        <v>126.75</v>
      </c>
      <c r="Y435">
        <v>36.424000000000007</v>
      </c>
      <c r="Z435">
        <v>1.0326201382428466E-2</v>
      </c>
    </row>
    <row r="436" spans="2:26" x14ac:dyDescent="0.2">
      <c r="B436">
        <v>201</v>
      </c>
      <c r="C436">
        <v>-0.80817585999999997</v>
      </c>
      <c r="D436">
        <v>0.17467605</v>
      </c>
      <c r="E436" s="4">
        <v>9.6640130000000006</v>
      </c>
      <c r="F436">
        <f t="shared" si="24"/>
        <v>9.6993199352995543</v>
      </c>
      <c r="G436">
        <f t="shared" si="26"/>
        <v>88.143000000000001</v>
      </c>
      <c r="H436">
        <v>-2.0579999999999927</v>
      </c>
      <c r="I436">
        <v>3.7958099341683753E-2</v>
      </c>
      <c r="S436">
        <v>291</v>
      </c>
      <c r="T436">
        <v>-3.0543261999999997E-4</v>
      </c>
      <c r="U436">
        <v>1.5271630999999999E-4</v>
      </c>
      <c r="V436" s="4">
        <v>3.0543261999999997E-4</v>
      </c>
      <c r="W436">
        <f t="shared" si="25"/>
        <v>4.5814892999999999E-4</v>
      </c>
      <c r="X436">
        <f t="shared" si="27"/>
        <v>127.041</v>
      </c>
      <c r="Y436">
        <v>36.715000000000003</v>
      </c>
      <c r="Z436">
        <v>-4.4371123478473221E-3</v>
      </c>
    </row>
    <row r="437" spans="2:26" x14ac:dyDescent="0.2">
      <c r="B437">
        <v>200</v>
      </c>
      <c r="C437">
        <v>-0.8129615</v>
      </c>
      <c r="D437">
        <v>0.17467605</v>
      </c>
      <c r="E437" s="4">
        <v>9.6777719999999992</v>
      </c>
      <c r="F437">
        <f t="shared" si="24"/>
        <v>9.713428282893215</v>
      </c>
      <c r="G437">
        <f t="shared" si="26"/>
        <v>88.343000000000004</v>
      </c>
      <c r="H437">
        <v>-1.8579999999999899</v>
      </c>
      <c r="I437">
        <v>3.5473854465148932E-2</v>
      </c>
      <c r="S437">
        <v>292</v>
      </c>
      <c r="T437">
        <v>-6.1086525000000002E-4</v>
      </c>
      <c r="U437">
        <v>-1.5271630999999999E-4</v>
      </c>
      <c r="V437" s="4">
        <v>0</v>
      </c>
      <c r="W437">
        <f t="shared" si="25"/>
        <v>6.2966548658599563E-4</v>
      </c>
      <c r="X437">
        <f t="shared" si="27"/>
        <v>127.333</v>
      </c>
      <c r="Y437">
        <v>37.007000000000005</v>
      </c>
      <c r="Z437">
        <v>6.2510988189116148E-3</v>
      </c>
    </row>
    <row r="438" spans="2:26" x14ac:dyDescent="0.2">
      <c r="B438">
        <v>200</v>
      </c>
      <c r="C438">
        <v>-0.80757767000000003</v>
      </c>
      <c r="D438">
        <v>0.18424734000000001</v>
      </c>
      <c r="E438" s="4">
        <v>9.6448699999999992</v>
      </c>
      <c r="F438">
        <f t="shared" si="24"/>
        <v>9.6803742743904113</v>
      </c>
      <c r="G438">
        <f t="shared" si="26"/>
        <v>88.543000000000006</v>
      </c>
      <c r="H438">
        <v>-1.657999999999987</v>
      </c>
      <c r="I438">
        <v>3.2526683794494693E-2</v>
      </c>
      <c r="S438">
        <v>291</v>
      </c>
      <c r="T438">
        <v>9.1629790000000003E-4</v>
      </c>
      <c r="U438">
        <v>0</v>
      </c>
      <c r="V438" s="4">
        <v>-3.0543261999999997E-4</v>
      </c>
      <c r="W438">
        <f t="shared" si="25"/>
        <v>9.6586278886002977E-4</v>
      </c>
      <c r="X438">
        <f t="shared" si="27"/>
        <v>127.624</v>
      </c>
      <c r="Y438">
        <v>37.298000000000002</v>
      </c>
      <c r="Z438">
        <v>3.5107186507793778E-2</v>
      </c>
    </row>
    <row r="439" spans="2:26" x14ac:dyDescent="0.2">
      <c r="B439">
        <v>201</v>
      </c>
      <c r="C439">
        <v>-0.79860454999999997</v>
      </c>
      <c r="D439">
        <v>0.1794617</v>
      </c>
      <c r="E439" s="4">
        <v>9.6640130000000006</v>
      </c>
      <c r="F439">
        <f t="shared" si="24"/>
        <v>9.6986144883285572</v>
      </c>
      <c r="G439">
        <f t="shared" si="26"/>
        <v>88.744</v>
      </c>
      <c r="H439">
        <v>-1.4569999999999936</v>
      </c>
      <c r="I439">
        <v>2.9804807138295718E-2</v>
      </c>
      <c r="S439">
        <v>291</v>
      </c>
      <c r="T439">
        <v>1.5271630999999999E-4</v>
      </c>
      <c r="U439">
        <v>1.5271630999999999E-4</v>
      </c>
      <c r="V439" s="4">
        <v>-4.5814895000000002E-4</v>
      </c>
      <c r="W439">
        <f t="shared" si="25"/>
        <v>5.0650271772828103E-4</v>
      </c>
      <c r="X439">
        <f t="shared" si="27"/>
        <v>127.91500000000001</v>
      </c>
      <c r="Y439">
        <v>37.589000000000013</v>
      </c>
      <c r="Z439">
        <v>4.0747518533247656E-3</v>
      </c>
    </row>
    <row r="440" spans="2:26" x14ac:dyDescent="0.2">
      <c r="B440">
        <v>218</v>
      </c>
      <c r="C440">
        <v>-0.80817585999999997</v>
      </c>
      <c r="D440">
        <v>0.1794617</v>
      </c>
      <c r="E440" s="4">
        <v>9.6592260000000003</v>
      </c>
      <c r="F440">
        <f t="shared" si="24"/>
        <v>9.6946377777372188</v>
      </c>
      <c r="G440">
        <f t="shared" si="26"/>
        <v>88.962000000000003</v>
      </c>
      <c r="H440">
        <v>-1.2389999999999901</v>
      </c>
      <c r="I440">
        <v>2.9173841261881907E-2</v>
      </c>
      <c r="S440">
        <v>292</v>
      </c>
      <c r="T440">
        <v>1.5271630999999999E-4</v>
      </c>
      <c r="U440">
        <v>-6.1086525000000002E-4</v>
      </c>
      <c r="V440" s="4">
        <v>3.0543261999999997E-4</v>
      </c>
      <c r="W440">
        <f t="shared" si="25"/>
        <v>6.9983405915805712E-4</v>
      </c>
      <c r="X440">
        <f t="shared" si="27"/>
        <v>128.20699999999999</v>
      </c>
      <c r="Y440">
        <v>37.881</v>
      </c>
      <c r="Z440">
        <v>-4.6543703488240946E-2</v>
      </c>
    </row>
    <row r="441" spans="2:26" x14ac:dyDescent="0.2">
      <c r="B441">
        <v>200</v>
      </c>
      <c r="C441">
        <v>-0.80757767000000003</v>
      </c>
      <c r="D441">
        <v>0.1794617</v>
      </c>
      <c r="E441" s="4">
        <v>9.6592260000000003</v>
      </c>
      <c r="F441">
        <f t="shared" si="24"/>
        <v>9.6945879290419317</v>
      </c>
      <c r="G441">
        <f t="shared" si="26"/>
        <v>89.162000000000006</v>
      </c>
      <c r="H441">
        <v>-1.0389999999999873</v>
      </c>
      <c r="I441">
        <v>2.5900154555087054E-2</v>
      </c>
      <c r="S441">
        <v>292</v>
      </c>
      <c r="T441">
        <v>-1.5271630999999999E-4</v>
      </c>
      <c r="U441">
        <v>3.0543261999999997E-4</v>
      </c>
      <c r="V441" s="4">
        <v>4.5814895000000002E-4</v>
      </c>
      <c r="W441">
        <f t="shared" si="25"/>
        <v>5.7141212542803383E-4</v>
      </c>
      <c r="X441">
        <f t="shared" si="27"/>
        <v>128.499</v>
      </c>
      <c r="Y441">
        <v>38.173000000000002</v>
      </c>
      <c r="Z441">
        <v>-4.3111086856586378E-2</v>
      </c>
    </row>
    <row r="442" spans="2:26" x14ac:dyDescent="0.2">
      <c r="B442">
        <v>201</v>
      </c>
      <c r="C442">
        <v>-0.80757767000000003</v>
      </c>
      <c r="D442">
        <v>0.1698904</v>
      </c>
      <c r="E442" s="4">
        <v>9.6496549999999992</v>
      </c>
      <c r="F442">
        <f t="shared" si="24"/>
        <v>9.6848792486080981</v>
      </c>
      <c r="G442">
        <f t="shared" si="26"/>
        <v>89.363</v>
      </c>
      <c r="H442">
        <v>-0.83799999999999386</v>
      </c>
      <c r="I442">
        <v>2.507672430570063E-2</v>
      </c>
      <c r="S442">
        <v>290</v>
      </c>
      <c r="T442">
        <v>-4.5814895000000002E-4</v>
      </c>
      <c r="U442">
        <v>-1.5271630999999999E-4</v>
      </c>
      <c r="V442" s="4">
        <v>0</v>
      </c>
      <c r="W442">
        <f t="shared" si="25"/>
        <v>4.8293139443001488E-4</v>
      </c>
      <c r="X442">
        <f t="shared" si="27"/>
        <v>128.78899999999999</v>
      </c>
      <c r="Y442">
        <v>38.462999999999994</v>
      </c>
      <c r="Z442">
        <v>3.0183530736341065E-2</v>
      </c>
    </row>
    <row r="443" spans="2:26" x14ac:dyDescent="0.2">
      <c r="B443">
        <v>218</v>
      </c>
      <c r="C443">
        <v>-0.81236326999999997</v>
      </c>
      <c r="D443">
        <v>0.17048861000000001</v>
      </c>
      <c r="E443" s="4">
        <v>9.6394859999999998</v>
      </c>
      <c r="F443">
        <f t="shared" si="24"/>
        <v>9.6751584376061164</v>
      </c>
      <c r="G443">
        <f t="shared" si="26"/>
        <v>89.581000000000003</v>
      </c>
      <c r="H443">
        <v>-0.61999999999999034</v>
      </c>
      <c r="I443">
        <v>2.0677959496025002E-2</v>
      </c>
      <c r="S443">
        <v>292</v>
      </c>
      <c r="T443">
        <v>-6.1086525000000002E-4</v>
      </c>
      <c r="U443">
        <v>-1.0690141999999999E-3</v>
      </c>
      <c r="V443" s="4">
        <v>3.0543261999999997E-4</v>
      </c>
      <c r="W443">
        <f t="shared" si="25"/>
        <v>1.2685569749992574E-3</v>
      </c>
      <c r="X443">
        <f t="shared" si="27"/>
        <v>129.08099999999999</v>
      </c>
      <c r="Y443">
        <v>38.754999999999995</v>
      </c>
      <c r="Z443">
        <v>3.2346919175750446E-3</v>
      </c>
    </row>
    <row r="444" spans="2:26" x14ac:dyDescent="0.2">
      <c r="B444">
        <v>200</v>
      </c>
      <c r="C444">
        <v>-0.80279199999999995</v>
      </c>
      <c r="D444">
        <v>0.18484555</v>
      </c>
      <c r="E444" s="4">
        <v>9.6682000000000006</v>
      </c>
      <c r="F444">
        <f t="shared" si="24"/>
        <v>9.7032331783080856</v>
      </c>
      <c r="G444">
        <f t="shared" si="26"/>
        <v>89.781000000000006</v>
      </c>
      <c r="H444">
        <v>-0.41999999999998749</v>
      </c>
      <c r="I444">
        <v>1.5801538887828107E-2</v>
      </c>
      <c r="S444">
        <v>291</v>
      </c>
      <c r="T444">
        <v>-6.1086525000000002E-4</v>
      </c>
      <c r="U444">
        <v>4.5814895000000002E-4</v>
      </c>
      <c r="V444" s="4">
        <v>4.5814895000000002E-4</v>
      </c>
      <c r="W444">
        <f t="shared" si="25"/>
        <v>8.9048148460805598E-4</v>
      </c>
      <c r="X444">
        <f t="shared" si="27"/>
        <v>129.37199999999999</v>
      </c>
      <c r="Y444">
        <v>39.045999999999992</v>
      </c>
      <c r="Z444">
        <v>1.4420429828961802E-2</v>
      </c>
    </row>
    <row r="445" spans="2:26" x14ac:dyDescent="0.2">
      <c r="B445">
        <v>203</v>
      </c>
      <c r="C445">
        <v>-0.81236326999999997</v>
      </c>
      <c r="D445">
        <v>0.17527424999999999</v>
      </c>
      <c r="E445" s="4">
        <v>9.6634139999999995</v>
      </c>
      <c r="F445">
        <f t="shared" si="24"/>
        <v>9.6990837340727261</v>
      </c>
      <c r="G445">
        <f t="shared" si="26"/>
        <v>89.983999999999995</v>
      </c>
      <c r="H445">
        <v>-0.21699999999999875</v>
      </c>
      <c r="I445">
        <v>1.5028788409024671E-2</v>
      </c>
      <c r="S445">
        <v>292</v>
      </c>
      <c r="T445">
        <v>-9.1629790000000003E-4</v>
      </c>
      <c r="U445">
        <v>0</v>
      </c>
      <c r="V445" s="4">
        <v>0</v>
      </c>
      <c r="W445">
        <f t="shared" si="25"/>
        <v>9.1629790000000003E-4</v>
      </c>
      <c r="X445">
        <f t="shared" si="27"/>
        <v>129.66399999999999</v>
      </c>
      <c r="Y445">
        <v>39.337999999999994</v>
      </c>
      <c r="Z445">
        <v>3.2389276630901874E-2</v>
      </c>
    </row>
    <row r="446" spans="2:26" x14ac:dyDescent="0.2">
      <c r="B446">
        <v>217</v>
      </c>
      <c r="C446">
        <v>-0.81774709999999995</v>
      </c>
      <c r="D446">
        <v>0.17467605</v>
      </c>
      <c r="E446" s="4">
        <v>9.6777719999999992</v>
      </c>
      <c r="F446">
        <f t="shared" si="24"/>
        <v>9.7138299823491856</v>
      </c>
      <c r="G446">
        <f t="shared" si="26"/>
        <v>90.200999999999993</v>
      </c>
      <c r="H446">
        <v>0</v>
      </c>
      <c r="I446">
        <v>-5.557389483021577E-2</v>
      </c>
      <c r="S446">
        <v>292</v>
      </c>
      <c r="T446">
        <v>-1.9853119999999999E-3</v>
      </c>
      <c r="U446">
        <v>1.0690141999999999E-3</v>
      </c>
      <c r="V446" s="4">
        <v>4.5814895000000002E-4</v>
      </c>
      <c r="W446">
        <f t="shared" si="25"/>
        <v>2.3009032047289044E-3</v>
      </c>
      <c r="X446">
        <f t="shared" si="27"/>
        <v>129.95599999999999</v>
      </c>
      <c r="Y446">
        <v>39.629999999999995</v>
      </c>
      <c r="Z446">
        <v>-4.4765265686922268E-2</v>
      </c>
    </row>
    <row r="447" spans="2:26" x14ac:dyDescent="0.2">
      <c r="B447">
        <v>218</v>
      </c>
      <c r="C447">
        <v>-0.8129615</v>
      </c>
      <c r="D447">
        <v>0.1794617</v>
      </c>
      <c r="E447" s="4">
        <v>9.6640130000000006</v>
      </c>
      <c r="F447">
        <f t="shared" si="24"/>
        <v>9.699807223157487</v>
      </c>
      <c r="G447">
        <f t="shared" si="26"/>
        <v>90.418999999999997</v>
      </c>
      <c r="H447">
        <v>0.21800000000000352</v>
      </c>
      <c r="I447">
        <v>1.2574196462774785E-2</v>
      </c>
      <c r="S447">
        <v>291</v>
      </c>
      <c r="T447">
        <v>-7.6358153999999995E-4</v>
      </c>
      <c r="U447">
        <v>1.5271631E-3</v>
      </c>
      <c r="V447" s="4">
        <v>0</v>
      </c>
      <c r="W447">
        <f t="shared" si="25"/>
        <v>1.7074202476925187E-3</v>
      </c>
      <c r="X447">
        <f t="shared" si="27"/>
        <v>130.24699999999999</v>
      </c>
      <c r="Y447">
        <v>39.920999999999992</v>
      </c>
      <c r="Z447">
        <v>-2.998641112658056E-2</v>
      </c>
    </row>
    <row r="448" spans="2:26" x14ac:dyDescent="0.2">
      <c r="B448">
        <v>217</v>
      </c>
      <c r="C448">
        <v>-0.8129615</v>
      </c>
      <c r="D448">
        <v>0.1698904</v>
      </c>
      <c r="E448" s="4">
        <v>9.6729850000000006</v>
      </c>
      <c r="F448">
        <f t="shared" si="24"/>
        <v>9.7085739405290319</v>
      </c>
      <c r="G448">
        <f t="shared" si="26"/>
        <v>90.635999999999996</v>
      </c>
      <c r="H448">
        <v>0.43500000000000227</v>
      </c>
      <c r="I448">
        <v>1.8646167054370215E-2</v>
      </c>
      <c r="S448">
        <v>292</v>
      </c>
      <c r="T448">
        <v>1.8325958000000001E-3</v>
      </c>
      <c r="U448">
        <v>3.0543261999999997E-4</v>
      </c>
      <c r="V448" s="4">
        <v>1.5271630999999999E-4</v>
      </c>
      <c r="W448">
        <f t="shared" si="25"/>
        <v>1.8641402100908937E-3</v>
      </c>
      <c r="X448">
        <f t="shared" si="27"/>
        <v>130.53899999999999</v>
      </c>
      <c r="Y448">
        <v>40.212999999999994</v>
      </c>
      <c r="Z448">
        <v>3.3853900306270425E-2</v>
      </c>
    </row>
    <row r="449" spans="2:26" x14ac:dyDescent="0.2">
      <c r="B449">
        <v>201</v>
      </c>
      <c r="C449">
        <v>-0.80757767000000003</v>
      </c>
      <c r="D449">
        <v>0.17467605</v>
      </c>
      <c r="E449" s="4">
        <v>9.6496549999999992</v>
      </c>
      <c r="F449">
        <f t="shared" si="24"/>
        <v>9.6849643796222207</v>
      </c>
      <c r="G449">
        <f t="shared" si="26"/>
        <v>90.837000000000003</v>
      </c>
      <c r="H449">
        <v>0.63600000000000989</v>
      </c>
      <c r="I449">
        <v>2.1047576378105535E-2</v>
      </c>
      <c r="S449">
        <v>291</v>
      </c>
      <c r="T449">
        <v>1.5271631E-3</v>
      </c>
      <c r="U449">
        <v>-3.0543261999999997E-4</v>
      </c>
      <c r="V449" s="4">
        <v>-1.5271630999999999E-4</v>
      </c>
      <c r="W449">
        <f t="shared" si="25"/>
        <v>1.5648765097290235E-3</v>
      </c>
      <c r="X449">
        <f t="shared" si="27"/>
        <v>130.82999999999998</v>
      </c>
      <c r="Y449">
        <v>40.503999999999991</v>
      </c>
      <c r="Z449">
        <v>1.4711912933463338E-2</v>
      </c>
    </row>
    <row r="450" spans="2:26" x14ac:dyDescent="0.2">
      <c r="B450">
        <v>200</v>
      </c>
      <c r="C450">
        <v>-0.80817585999999997</v>
      </c>
      <c r="D450">
        <v>0.17467605</v>
      </c>
      <c r="E450" s="4">
        <v>9.6687980000000007</v>
      </c>
      <c r="F450">
        <f t="shared" ref="F450:F513" si="28">SQRT(SUMSQ(C450:E450))</f>
        <v>9.7040875257766679</v>
      </c>
      <c r="G450">
        <f t="shared" si="26"/>
        <v>91.037000000000006</v>
      </c>
      <c r="H450">
        <v>0.83600000000001273</v>
      </c>
      <c r="I450">
        <v>2.4601369111128656E-2</v>
      </c>
      <c r="S450">
        <v>291</v>
      </c>
      <c r="T450">
        <v>-2.2907446000000001E-3</v>
      </c>
      <c r="U450">
        <v>-3.0543261999999997E-4</v>
      </c>
      <c r="V450" s="4">
        <v>3.0543261999999997E-4</v>
      </c>
      <c r="W450">
        <f t="shared" ref="W450:W513" si="29">SQRT(SUMSQ(T450:V450))</f>
        <v>2.3311132518925993E-3</v>
      </c>
      <c r="X450">
        <f t="shared" si="27"/>
        <v>131.12100000000001</v>
      </c>
      <c r="Y450">
        <v>40.795000000000016</v>
      </c>
      <c r="Z450">
        <v>-1.807733323389937E-2</v>
      </c>
    </row>
    <row r="451" spans="2:26" x14ac:dyDescent="0.2">
      <c r="B451">
        <v>201</v>
      </c>
      <c r="C451">
        <v>-0.80817585999999997</v>
      </c>
      <c r="D451">
        <v>0.18424734000000001</v>
      </c>
      <c r="E451" s="4">
        <v>9.6687980000000007</v>
      </c>
      <c r="F451">
        <f t="shared" si="28"/>
        <v>9.7042645299779338</v>
      </c>
      <c r="G451">
        <f t="shared" ref="G451:G514" si="30">(G450*1000+B451)/1000</f>
        <v>91.238</v>
      </c>
      <c r="H451">
        <v>1.0370000000000061</v>
      </c>
      <c r="I451">
        <v>-2.3592525270712962E-2</v>
      </c>
      <c r="S451">
        <v>291</v>
      </c>
      <c r="T451">
        <v>-7.6358153999999995E-4</v>
      </c>
      <c r="U451">
        <v>1.5271630999999999E-4</v>
      </c>
      <c r="V451" s="4">
        <v>6.1086525000000002E-4</v>
      </c>
      <c r="W451">
        <f t="shared" si="29"/>
        <v>9.8971480398463781E-4</v>
      </c>
      <c r="X451">
        <f t="shared" ref="X451:X514" si="31">(X450*1000+S451)/1000</f>
        <v>131.41200000000001</v>
      </c>
      <c r="Y451">
        <v>41.086000000000013</v>
      </c>
      <c r="Z451">
        <v>1.3531649633156642E-3</v>
      </c>
    </row>
    <row r="452" spans="2:26" x14ac:dyDescent="0.2">
      <c r="B452">
        <v>200</v>
      </c>
      <c r="C452">
        <v>-0.80279199999999995</v>
      </c>
      <c r="D452">
        <v>0.17048861000000001</v>
      </c>
      <c r="E452" s="4">
        <v>9.6496549999999992</v>
      </c>
      <c r="F452">
        <f t="shared" si="28"/>
        <v>9.6844918803429607</v>
      </c>
      <c r="G452">
        <f t="shared" si="30"/>
        <v>91.438000000000002</v>
      </c>
      <c r="H452">
        <v>1.237000000000009</v>
      </c>
      <c r="I452">
        <v>-1.766437501107436E-2</v>
      </c>
      <c r="S452">
        <v>292</v>
      </c>
      <c r="T452">
        <v>4.5814895000000002E-4</v>
      </c>
      <c r="U452">
        <v>7.6358153999999995E-4</v>
      </c>
      <c r="V452" s="4">
        <v>0</v>
      </c>
      <c r="W452">
        <f t="shared" si="29"/>
        <v>8.9048145888326845E-4</v>
      </c>
      <c r="X452">
        <f t="shared" si="31"/>
        <v>131.70400000000001</v>
      </c>
      <c r="Y452">
        <v>41.378000000000014</v>
      </c>
      <c r="Z452">
        <v>-7.7119225334154823E-3</v>
      </c>
    </row>
    <row r="453" spans="2:26" x14ac:dyDescent="0.2">
      <c r="B453">
        <v>201</v>
      </c>
      <c r="C453">
        <v>-0.80279199999999995</v>
      </c>
      <c r="D453">
        <v>0.17467605</v>
      </c>
      <c r="E453" s="4">
        <v>9.6592260000000003</v>
      </c>
      <c r="F453">
        <f t="shared" si="28"/>
        <v>9.6941030341534749</v>
      </c>
      <c r="G453">
        <f t="shared" si="30"/>
        <v>91.638999999999996</v>
      </c>
      <c r="H453">
        <v>1.4380000000000024</v>
      </c>
      <c r="I453">
        <v>-1.1795567616065651E-2</v>
      </c>
      <c r="S453">
        <v>291</v>
      </c>
      <c r="T453">
        <v>3.0543261999999997E-4</v>
      </c>
      <c r="U453">
        <v>-3.0543261999999997E-4</v>
      </c>
      <c r="V453" s="4">
        <v>-3.0543261999999997E-4</v>
      </c>
      <c r="W453">
        <f t="shared" si="29"/>
        <v>5.2902481612887792E-4</v>
      </c>
      <c r="X453">
        <f t="shared" si="31"/>
        <v>131.995</v>
      </c>
      <c r="Y453">
        <v>41.669000000000011</v>
      </c>
      <c r="Z453">
        <v>-1.1381604395996402E-2</v>
      </c>
    </row>
    <row r="454" spans="2:26" x14ac:dyDescent="0.2">
      <c r="B454">
        <v>200</v>
      </c>
      <c r="C454">
        <v>-0.80757767000000003</v>
      </c>
      <c r="D454">
        <v>0.18005990999999999</v>
      </c>
      <c r="E454" s="4">
        <v>9.6729850000000006</v>
      </c>
      <c r="F454">
        <f t="shared" si="28"/>
        <v>9.7083078893541934</v>
      </c>
      <c r="G454">
        <f t="shared" si="30"/>
        <v>91.838999999999999</v>
      </c>
      <c r="H454">
        <v>1.6380000000000052</v>
      </c>
      <c r="I454">
        <v>-5.2569741165203639E-3</v>
      </c>
      <c r="S454">
        <v>292</v>
      </c>
      <c r="T454">
        <v>0</v>
      </c>
      <c r="U454">
        <v>6.1086525000000002E-4</v>
      </c>
      <c r="V454" s="4">
        <v>0</v>
      </c>
      <c r="W454">
        <f t="shared" si="29"/>
        <v>6.1086525000000002E-4</v>
      </c>
      <c r="X454">
        <f t="shared" si="31"/>
        <v>132.28700000000001</v>
      </c>
      <c r="Y454">
        <v>41.961000000000013</v>
      </c>
      <c r="Z454">
        <v>2.7548189033194006E-3</v>
      </c>
    </row>
    <row r="455" spans="2:26" x14ac:dyDescent="0.2">
      <c r="B455">
        <v>201</v>
      </c>
      <c r="C455">
        <v>-0.80757767000000003</v>
      </c>
      <c r="D455">
        <v>0.18424734000000001</v>
      </c>
      <c r="E455" s="4">
        <v>9.6544410000000003</v>
      </c>
      <c r="F455">
        <f t="shared" si="28"/>
        <v>9.6899102058719144</v>
      </c>
      <c r="G455">
        <f t="shared" si="30"/>
        <v>92.04</v>
      </c>
      <c r="H455">
        <v>1.8390000000000128</v>
      </c>
      <c r="I455">
        <v>-3.0015020490375588E-3</v>
      </c>
      <c r="S455">
        <v>291</v>
      </c>
      <c r="T455">
        <v>3.0543261999999997E-4</v>
      </c>
      <c r="U455">
        <v>-1.5271630999999999E-4</v>
      </c>
      <c r="V455" s="4">
        <v>0</v>
      </c>
      <c r="W455">
        <f t="shared" si="29"/>
        <v>3.4148405043293091E-4</v>
      </c>
      <c r="X455">
        <f t="shared" si="31"/>
        <v>132.578</v>
      </c>
      <c r="Y455">
        <v>42.25200000000001</v>
      </c>
      <c r="Z455">
        <v>1.509743419100926E-2</v>
      </c>
    </row>
    <row r="456" spans="2:26" x14ac:dyDescent="0.2">
      <c r="B456">
        <v>201</v>
      </c>
      <c r="C456">
        <v>-0.80817585999999997</v>
      </c>
      <c r="D456">
        <v>0.18424734000000001</v>
      </c>
      <c r="E456" s="4">
        <v>9.6592260000000003</v>
      </c>
      <c r="F456">
        <f t="shared" si="28"/>
        <v>9.6947275475930645</v>
      </c>
      <c r="G456">
        <f t="shared" si="30"/>
        <v>92.241</v>
      </c>
      <c r="H456">
        <v>2.0400000000000063</v>
      </c>
      <c r="I456">
        <v>1.8389366629839943E-3</v>
      </c>
      <c r="S456">
        <v>291</v>
      </c>
      <c r="T456">
        <v>-3.0543261999999997E-4</v>
      </c>
      <c r="U456">
        <v>3.0543261999999997E-4</v>
      </c>
      <c r="V456" s="4">
        <v>0</v>
      </c>
      <c r="W456">
        <f t="shared" si="29"/>
        <v>4.3194695359514783E-4</v>
      </c>
      <c r="X456">
        <f t="shared" si="31"/>
        <v>132.869</v>
      </c>
      <c r="Y456">
        <v>42.543000000000006</v>
      </c>
      <c r="Z456">
        <v>-3.8403922421036052E-3</v>
      </c>
    </row>
    <row r="457" spans="2:26" x14ac:dyDescent="0.2">
      <c r="B457">
        <v>217</v>
      </c>
      <c r="C457">
        <v>-0.80339020000000005</v>
      </c>
      <c r="D457">
        <v>0.1794617</v>
      </c>
      <c r="E457" s="4">
        <v>9.6544410000000003</v>
      </c>
      <c r="F457">
        <f t="shared" si="28"/>
        <v>9.6894722940779356</v>
      </c>
      <c r="G457">
        <f t="shared" si="30"/>
        <v>92.457999999999998</v>
      </c>
      <c r="H457">
        <v>2.257000000000005</v>
      </c>
      <c r="I457">
        <v>5.5620542413511833E-3</v>
      </c>
      <c r="S457">
        <v>291</v>
      </c>
      <c r="T457">
        <v>0</v>
      </c>
      <c r="U457">
        <v>6.1086525000000002E-4</v>
      </c>
      <c r="V457" s="4">
        <v>4.5814895000000002E-4</v>
      </c>
      <c r="W457">
        <f t="shared" si="29"/>
        <v>7.6358157000000005E-4</v>
      </c>
      <c r="X457">
        <f t="shared" si="31"/>
        <v>133.16</v>
      </c>
      <c r="Y457">
        <v>42.834000000000003</v>
      </c>
      <c r="Z457">
        <v>-5.5415955646897792E-3</v>
      </c>
    </row>
    <row r="458" spans="2:26" x14ac:dyDescent="0.2">
      <c r="B458">
        <v>200</v>
      </c>
      <c r="C458">
        <v>-0.81236326999999997</v>
      </c>
      <c r="D458">
        <v>0.18005990999999999</v>
      </c>
      <c r="E458" s="4">
        <v>9.6586280000000002</v>
      </c>
      <c r="F458">
        <f t="shared" si="28"/>
        <v>9.6944030500087166</v>
      </c>
      <c r="G458">
        <f t="shared" si="30"/>
        <v>92.658000000000001</v>
      </c>
      <c r="H458">
        <v>2.4570000000000078</v>
      </c>
      <c r="I458">
        <v>8.8713153702627088E-3</v>
      </c>
      <c r="S458">
        <v>292</v>
      </c>
      <c r="T458">
        <v>3.0543261999999997E-4</v>
      </c>
      <c r="U458">
        <v>1.5271630999999999E-4</v>
      </c>
      <c r="V458" s="4">
        <v>-1.5271630999999999E-4</v>
      </c>
      <c r="W458">
        <f t="shared" si="29"/>
        <v>3.7407703490069611E-4</v>
      </c>
      <c r="X458">
        <f t="shared" si="31"/>
        <v>133.452</v>
      </c>
      <c r="Y458">
        <v>43.126000000000005</v>
      </c>
      <c r="Z458">
        <v>-1.8165999314618382E-2</v>
      </c>
    </row>
    <row r="459" spans="2:26" x14ac:dyDescent="0.2">
      <c r="B459">
        <v>200</v>
      </c>
      <c r="C459">
        <v>-0.80757767000000003</v>
      </c>
      <c r="D459">
        <v>0.1794617</v>
      </c>
      <c r="E459" s="4">
        <v>9.6592260000000003</v>
      </c>
      <c r="F459">
        <f t="shared" si="28"/>
        <v>9.6945879290419317</v>
      </c>
      <c r="G459">
        <f t="shared" si="30"/>
        <v>92.858000000000004</v>
      </c>
      <c r="H459">
        <v>2.6570000000000107</v>
      </c>
      <c r="I459">
        <v>1.1999837702408646E-2</v>
      </c>
      <c r="S459">
        <v>291</v>
      </c>
      <c r="T459">
        <v>7.6358153999999995E-4</v>
      </c>
      <c r="U459">
        <v>1.5271630999999999E-4</v>
      </c>
      <c r="V459" s="4">
        <v>-3.0543261999999997E-4</v>
      </c>
      <c r="W459">
        <f t="shared" si="29"/>
        <v>8.364616697308084E-4</v>
      </c>
      <c r="X459">
        <f t="shared" si="31"/>
        <v>133.74299999999999</v>
      </c>
      <c r="Y459">
        <v>43.417000000000002</v>
      </c>
      <c r="Z459">
        <v>-2.5397174314809666E-2</v>
      </c>
    </row>
    <row r="460" spans="2:26" x14ac:dyDescent="0.2">
      <c r="B460">
        <v>201</v>
      </c>
      <c r="C460">
        <v>-0.81774709999999995</v>
      </c>
      <c r="D460">
        <v>0.18424734000000001</v>
      </c>
      <c r="E460" s="4">
        <v>9.6640130000000006</v>
      </c>
      <c r="F460">
        <f t="shared" si="28"/>
        <v>9.7002992049742733</v>
      </c>
      <c r="G460">
        <f t="shared" si="30"/>
        <v>93.058999999999997</v>
      </c>
      <c r="H460">
        <v>2.8580000000000041</v>
      </c>
      <c r="I460">
        <v>1.4789118474265915E-2</v>
      </c>
      <c r="S460">
        <v>291</v>
      </c>
      <c r="T460">
        <v>-1.5271630999999999E-4</v>
      </c>
      <c r="U460">
        <v>-1.5271630999999999E-4</v>
      </c>
      <c r="V460" s="4">
        <v>3.0543261999999997E-4</v>
      </c>
      <c r="W460">
        <f t="shared" si="29"/>
        <v>3.7407703490069605E-4</v>
      </c>
      <c r="X460">
        <f t="shared" si="31"/>
        <v>134.03399999999999</v>
      </c>
      <c r="Y460">
        <v>43.707999999999998</v>
      </c>
      <c r="Z460">
        <v>1.3571098898661696E-2</v>
      </c>
    </row>
    <row r="461" spans="2:26" x14ac:dyDescent="0.2">
      <c r="B461">
        <v>201</v>
      </c>
      <c r="C461">
        <v>-0.80339020000000005</v>
      </c>
      <c r="D461">
        <v>0.1794617</v>
      </c>
      <c r="E461" s="4">
        <v>9.6783695000000005</v>
      </c>
      <c r="F461">
        <f t="shared" si="28"/>
        <v>9.7133144957709057</v>
      </c>
      <c r="G461">
        <f t="shared" si="30"/>
        <v>93.26</v>
      </c>
      <c r="H461">
        <v>3.0590000000000117</v>
      </c>
      <c r="I461">
        <v>1.7760250932714154E-2</v>
      </c>
      <c r="S461">
        <v>291</v>
      </c>
      <c r="T461">
        <v>1.2217305E-3</v>
      </c>
      <c r="U461">
        <v>-4.5814895000000002E-4</v>
      </c>
      <c r="V461" s="4">
        <v>-3.0543261999999997E-4</v>
      </c>
      <c r="W461">
        <f t="shared" si="29"/>
        <v>1.3400802066952623E-3</v>
      </c>
      <c r="X461">
        <f t="shared" si="31"/>
        <v>134.32499999999999</v>
      </c>
      <c r="Y461">
        <v>43.998999999999995</v>
      </c>
      <c r="Z461">
        <v>-8.4573875392223823E-3</v>
      </c>
    </row>
    <row r="462" spans="2:26" x14ac:dyDescent="0.2">
      <c r="B462">
        <v>200</v>
      </c>
      <c r="C462">
        <v>-0.8129615</v>
      </c>
      <c r="D462">
        <v>0.1794617</v>
      </c>
      <c r="E462" s="4">
        <v>9.6921280000000003</v>
      </c>
      <c r="F462">
        <f t="shared" si="28"/>
        <v>9.7278187725015286</v>
      </c>
      <c r="G462">
        <f t="shared" si="30"/>
        <v>93.46</v>
      </c>
      <c r="H462">
        <v>3.2590000000000003</v>
      </c>
      <c r="I462">
        <v>1.8777464371486061E-2</v>
      </c>
      <c r="S462">
        <v>292</v>
      </c>
      <c r="T462">
        <v>1.5271630999999999E-4</v>
      </c>
      <c r="U462">
        <v>-3.0543261999999997E-4</v>
      </c>
      <c r="V462" s="4">
        <v>-1.5271630999999999E-4</v>
      </c>
      <c r="W462">
        <f t="shared" si="29"/>
        <v>3.7407703490069611E-4</v>
      </c>
      <c r="X462">
        <f t="shared" si="31"/>
        <v>134.61699999999999</v>
      </c>
      <c r="Y462">
        <v>44.290999999999997</v>
      </c>
      <c r="Z462">
        <v>8.6250653656782562E-3</v>
      </c>
    </row>
    <row r="463" spans="2:26" x14ac:dyDescent="0.2">
      <c r="B463">
        <v>200</v>
      </c>
      <c r="C463">
        <v>-0.8129615</v>
      </c>
      <c r="D463">
        <v>0.1794617</v>
      </c>
      <c r="E463" s="4">
        <v>9.6592260000000003</v>
      </c>
      <c r="F463">
        <f t="shared" si="28"/>
        <v>9.6950378968483228</v>
      </c>
      <c r="G463">
        <f t="shared" si="30"/>
        <v>93.66</v>
      </c>
      <c r="H463">
        <v>3.4590000000000032</v>
      </c>
      <c r="I463">
        <v>2.213343571351941E-2</v>
      </c>
      <c r="S463">
        <v>292</v>
      </c>
      <c r="T463">
        <v>1.5271630999999999E-4</v>
      </c>
      <c r="U463">
        <v>-6.1086525000000002E-4</v>
      </c>
      <c r="V463" s="4">
        <v>-4.5814895000000002E-4</v>
      </c>
      <c r="W463">
        <f t="shared" si="29"/>
        <v>7.7870346434549852E-4</v>
      </c>
      <c r="X463">
        <f t="shared" si="31"/>
        <v>134.90899999999999</v>
      </c>
      <c r="Y463">
        <v>44.582999999999998</v>
      </c>
      <c r="Z463">
        <v>2.4540304439665355E-2</v>
      </c>
    </row>
    <row r="464" spans="2:26" x14ac:dyDescent="0.2">
      <c r="B464">
        <v>201</v>
      </c>
      <c r="C464">
        <v>-0.81774709999999995</v>
      </c>
      <c r="D464">
        <v>0.18424734000000001</v>
      </c>
      <c r="E464" s="4">
        <v>9.6682000000000006</v>
      </c>
      <c r="F464">
        <f t="shared" si="28"/>
        <v>9.70447054928065</v>
      </c>
      <c r="G464">
        <f t="shared" si="30"/>
        <v>93.861000000000004</v>
      </c>
      <c r="H464">
        <v>3.6600000000000108</v>
      </c>
      <c r="I464">
        <v>2.2942924511592445E-2</v>
      </c>
      <c r="S464">
        <v>291</v>
      </c>
      <c r="T464">
        <v>-7.6358153999999995E-4</v>
      </c>
      <c r="U464">
        <v>-4.5814895000000002E-4</v>
      </c>
      <c r="V464" s="4">
        <v>0</v>
      </c>
      <c r="W464">
        <f t="shared" si="29"/>
        <v>8.9048145888326845E-4</v>
      </c>
      <c r="X464">
        <f t="shared" si="31"/>
        <v>135.19999999999999</v>
      </c>
      <c r="Y464">
        <v>44.873999999999995</v>
      </c>
      <c r="Z464">
        <v>2.9146805284636219E-2</v>
      </c>
    </row>
    <row r="465" spans="2:26" x14ac:dyDescent="0.2">
      <c r="B465">
        <v>200</v>
      </c>
      <c r="C465">
        <v>-0.80817585999999997</v>
      </c>
      <c r="D465">
        <v>0.1794617</v>
      </c>
      <c r="E465" s="4">
        <v>9.673584</v>
      </c>
      <c r="F465">
        <f t="shared" si="28"/>
        <v>9.7089434094297626</v>
      </c>
      <c r="G465">
        <f t="shared" si="30"/>
        <v>94.061000000000007</v>
      </c>
      <c r="H465">
        <v>3.8600000000000136</v>
      </c>
      <c r="I465">
        <v>2.5761710208086198E-2</v>
      </c>
      <c r="S465">
        <v>291</v>
      </c>
      <c r="T465">
        <v>-1.2217305E-3</v>
      </c>
      <c r="U465">
        <v>1.5271630999999999E-4</v>
      </c>
      <c r="V465" s="4">
        <v>-3.0543261999999997E-4</v>
      </c>
      <c r="W465">
        <f t="shared" si="29"/>
        <v>1.2685569641645307E-3</v>
      </c>
      <c r="X465">
        <f t="shared" si="31"/>
        <v>135.49100000000001</v>
      </c>
      <c r="Y465">
        <v>45.16500000000002</v>
      </c>
      <c r="Z465">
        <v>-7.9991990269326634E-4</v>
      </c>
    </row>
    <row r="466" spans="2:26" x14ac:dyDescent="0.2">
      <c r="B466">
        <v>200</v>
      </c>
      <c r="C466">
        <v>-0.8129615</v>
      </c>
      <c r="D466">
        <v>0.18903299000000001</v>
      </c>
      <c r="E466" s="4">
        <v>9.6687980000000007</v>
      </c>
      <c r="F466">
        <f t="shared" si="28"/>
        <v>9.7047562893972046</v>
      </c>
      <c r="G466">
        <f t="shared" si="30"/>
        <v>94.260999999999996</v>
      </c>
      <c r="H466">
        <v>4.0600000000000023</v>
      </c>
      <c r="I466">
        <v>2.5812374730854559E-3</v>
      </c>
      <c r="S466">
        <v>292</v>
      </c>
      <c r="T466">
        <v>-1.0690141999999999E-3</v>
      </c>
      <c r="U466">
        <v>0</v>
      </c>
      <c r="V466" s="4">
        <v>-4.5814895000000002E-4</v>
      </c>
      <c r="W466">
        <f t="shared" si="29"/>
        <v>1.1630528019775123E-3</v>
      </c>
      <c r="X466">
        <f t="shared" si="31"/>
        <v>135.78299999999999</v>
      </c>
      <c r="Y466">
        <v>45.456999999999994</v>
      </c>
      <c r="Z466">
        <v>-2.7225758402399505E-2</v>
      </c>
    </row>
    <row r="467" spans="2:26" x14ac:dyDescent="0.2">
      <c r="B467">
        <v>200</v>
      </c>
      <c r="C467">
        <v>-0.81774709999999995</v>
      </c>
      <c r="D467">
        <v>0.18903299000000001</v>
      </c>
      <c r="E467" s="4">
        <v>9.6729850000000006</v>
      </c>
      <c r="F467">
        <f t="shared" si="28"/>
        <v>9.7093296679581211</v>
      </c>
      <c r="G467">
        <f t="shared" si="30"/>
        <v>94.460999999999999</v>
      </c>
      <c r="H467">
        <v>4.2600000000000051</v>
      </c>
      <c r="I467">
        <v>4.4950415629690828E-3</v>
      </c>
      <c r="S467">
        <v>292</v>
      </c>
      <c r="T467">
        <v>-7.6358153999999995E-4</v>
      </c>
      <c r="U467">
        <v>-3.0543261999999997E-4</v>
      </c>
      <c r="V467" s="4">
        <v>0</v>
      </c>
      <c r="W467">
        <f t="shared" si="29"/>
        <v>8.2240248880267614E-4</v>
      </c>
      <c r="X467">
        <f t="shared" si="31"/>
        <v>136.07499999999999</v>
      </c>
      <c r="Y467">
        <v>45.748999999999995</v>
      </c>
      <c r="Z467">
        <v>9.9098969053403232E-3</v>
      </c>
    </row>
    <row r="468" spans="2:26" x14ac:dyDescent="0.2">
      <c r="B468">
        <v>201</v>
      </c>
      <c r="C468">
        <v>-0.80817585999999997</v>
      </c>
      <c r="D468">
        <v>0.1794617</v>
      </c>
      <c r="E468" s="4">
        <v>9.6687980000000007</v>
      </c>
      <c r="F468">
        <f t="shared" si="28"/>
        <v>9.7041748483453052</v>
      </c>
      <c r="G468">
        <f t="shared" si="30"/>
        <v>94.662000000000006</v>
      </c>
      <c r="H468">
        <v>4.4610000000000127</v>
      </c>
      <c r="I468">
        <v>7.0253293886992614E-3</v>
      </c>
      <c r="S468">
        <v>291</v>
      </c>
      <c r="T468">
        <v>4.5814895000000002E-4</v>
      </c>
      <c r="U468">
        <v>-1.5271630999999999E-4</v>
      </c>
      <c r="V468" s="4">
        <v>-3.0543261999999997E-4</v>
      </c>
      <c r="W468">
        <f t="shared" si="29"/>
        <v>5.7141212542803383E-4</v>
      </c>
      <c r="X468">
        <f t="shared" si="31"/>
        <v>136.36600000000001</v>
      </c>
      <c r="Y468">
        <v>46.04000000000002</v>
      </c>
      <c r="Z468">
        <v>1.6731844788060071E-2</v>
      </c>
    </row>
    <row r="469" spans="2:26" x14ac:dyDescent="0.2">
      <c r="B469">
        <v>201</v>
      </c>
      <c r="C469">
        <v>-0.80817585999999997</v>
      </c>
      <c r="D469">
        <v>0.18424734000000001</v>
      </c>
      <c r="E469" s="4">
        <v>9.6682000000000006</v>
      </c>
      <c r="F469">
        <f t="shared" si="28"/>
        <v>9.7036687156448114</v>
      </c>
      <c r="G469">
        <f t="shared" si="30"/>
        <v>94.863</v>
      </c>
      <c r="H469">
        <v>4.6620000000000061</v>
      </c>
      <c r="I469">
        <v>-1.3744701491416988E-2</v>
      </c>
      <c r="S469">
        <v>290</v>
      </c>
      <c r="T469">
        <v>7.6358153999999995E-4</v>
      </c>
      <c r="U469">
        <v>1.5271630999999999E-4</v>
      </c>
      <c r="V469" s="4">
        <v>0</v>
      </c>
      <c r="W469">
        <f t="shared" si="29"/>
        <v>7.7870343492807809E-4</v>
      </c>
      <c r="X469">
        <f t="shared" si="31"/>
        <v>136.65600000000001</v>
      </c>
      <c r="Y469">
        <v>46.330000000000013</v>
      </c>
      <c r="Z469">
        <v>1.0425843574607675E-2</v>
      </c>
    </row>
    <row r="470" spans="2:26" x14ac:dyDescent="0.2">
      <c r="B470">
        <v>217</v>
      </c>
      <c r="C470">
        <v>-0.80339020000000005</v>
      </c>
      <c r="D470">
        <v>0.1794617</v>
      </c>
      <c r="E470" s="4">
        <v>9.6783695000000005</v>
      </c>
      <c r="F470">
        <f t="shared" si="28"/>
        <v>9.7133144957709057</v>
      </c>
      <c r="G470">
        <f t="shared" si="30"/>
        <v>95.08</v>
      </c>
      <c r="H470">
        <v>4.8790000000000049</v>
      </c>
      <c r="I470">
        <v>-1.2645322071352454E-2</v>
      </c>
      <c r="S470">
        <v>291</v>
      </c>
      <c r="T470">
        <v>1.2217305E-3</v>
      </c>
      <c r="U470">
        <v>0</v>
      </c>
      <c r="V470" s="4">
        <v>1.5271630999999999E-4</v>
      </c>
      <c r="W470">
        <f t="shared" si="29"/>
        <v>1.2312382734346208E-3</v>
      </c>
      <c r="X470">
        <f t="shared" si="31"/>
        <v>136.947</v>
      </c>
      <c r="Y470">
        <v>46.621000000000009</v>
      </c>
      <c r="Z470">
        <v>1.6337587673756312E-2</v>
      </c>
    </row>
    <row r="471" spans="2:26" x14ac:dyDescent="0.2">
      <c r="B471">
        <v>201</v>
      </c>
      <c r="C471">
        <v>-0.80817585999999997</v>
      </c>
      <c r="D471">
        <v>0.1794617</v>
      </c>
      <c r="E471" s="4">
        <v>9.6825569999999992</v>
      </c>
      <c r="F471">
        <f t="shared" si="28"/>
        <v>9.7178837604029109</v>
      </c>
      <c r="G471">
        <f t="shared" si="30"/>
        <v>95.281000000000006</v>
      </c>
      <c r="H471">
        <v>5.0800000000000125</v>
      </c>
      <c r="I471">
        <v>-3.2359809963976235E-2</v>
      </c>
      <c r="S471">
        <v>292</v>
      </c>
      <c r="T471">
        <v>4.5814895000000002E-4</v>
      </c>
      <c r="U471">
        <v>-3.0543261999999997E-4</v>
      </c>
      <c r="V471" s="4">
        <v>-1.5271630999999999E-4</v>
      </c>
      <c r="W471">
        <f t="shared" si="29"/>
        <v>5.7141212542803372E-4</v>
      </c>
      <c r="X471">
        <f t="shared" si="31"/>
        <v>137.239</v>
      </c>
      <c r="Y471">
        <v>46.913000000000011</v>
      </c>
      <c r="Z471">
        <v>-3.4352180387949439E-2</v>
      </c>
    </row>
    <row r="472" spans="2:26" x14ac:dyDescent="0.2">
      <c r="B472">
        <v>201</v>
      </c>
      <c r="C472">
        <v>-0.80339020000000005</v>
      </c>
      <c r="D472">
        <v>0.1794617</v>
      </c>
      <c r="E472" s="4">
        <v>9.6544410000000003</v>
      </c>
      <c r="F472">
        <f t="shared" si="28"/>
        <v>9.6894722940779356</v>
      </c>
      <c r="G472">
        <f t="shared" si="30"/>
        <v>95.481999999999999</v>
      </c>
      <c r="H472">
        <v>5.2810000000000059</v>
      </c>
      <c r="I472">
        <v>-2.9948393729907607E-2</v>
      </c>
      <c r="S472">
        <v>292</v>
      </c>
      <c r="T472">
        <v>6.1086525000000002E-4</v>
      </c>
      <c r="U472">
        <v>-3.0543261999999997E-4</v>
      </c>
      <c r="V472" s="4">
        <v>-1.5271630999999999E-4</v>
      </c>
      <c r="W472">
        <f t="shared" si="29"/>
        <v>6.9983405915805712E-4</v>
      </c>
      <c r="X472">
        <f t="shared" si="31"/>
        <v>137.53100000000001</v>
      </c>
      <c r="Y472">
        <v>47.205000000000013</v>
      </c>
      <c r="Z472">
        <v>-7.4253697277985396E-3</v>
      </c>
    </row>
    <row r="473" spans="2:26" x14ac:dyDescent="0.2">
      <c r="B473">
        <v>200</v>
      </c>
      <c r="C473">
        <v>-0.81236326999999997</v>
      </c>
      <c r="D473">
        <v>0.18424734000000001</v>
      </c>
      <c r="E473" s="4">
        <v>9.6586280000000002</v>
      </c>
      <c r="F473">
        <f t="shared" si="28"/>
        <v>9.6944817296813852</v>
      </c>
      <c r="G473">
        <f t="shared" si="30"/>
        <v>95.682000000000002</v>
      </c>
      <c r="H473">
        <v>5.4810000000000088</v>
      </c>
      <c r="I473">
        <v>-2.7127186897109884E-2</v>
      </c>
      <c r="S473">
        <v>292</v>
      </c>
      <c r="T473">
        <v>1.0690141999999999E-3</v>
      </c>
      <c r="U473">
        <v>0</v>
      </c>
      <c r="V473" s="4">
        <v>-3.0543261999999997E-4</v>
      </c>
      <c r="W473">
        <f t="shared" si="29"/>
        <v>1.1117915475311476E-3</v>
      </c>
      <c r="X473">
        <f t="shared" si="31"/>
        <v>137.82300000000001</v>
      </c>
      <c r="Y473">
        <v>47.497000000000014</v>
      </c>
      <c r="Z473">
        <v>3.530873440147337E-2</v>
      </c>
    </row>
    <row r="474" spans="2:26" x14ac:dyDescent="0.2">
      <c r="B474">
        <v>201</v>
      </c>
      <c r="C474">
        <v>-0.81236326999999997</v>
      </c>
      <c r="D474">
        <v>0.18005990999999999</v>
      </c>
      <c r="E474" s="4">
        <v>9.6634139999999995</v>
      </c>
      <c r="F474">
        <f t="shared" si="28"/>
        <v>9.6991713970333713</v>
      </c>
      <c r="G474">
        <f t="shared" si="30"/>
        <v>95.882999999999996</v>
      </c>
      <c r="H474">
        <v>5.6820000000000022</v>
      </c>
      <c r="I474">
        <v>-2.3936113554341606E-2</v>
      </c>
      <c r="S474">
        <v>291</v>
      </c>
      <c r="T474">
        <v>2.1380283999999999E-3</v>
      </c>
      <c r="U474">
        <v>-1.0690141999999999E-3</v>
      </c>
      <c r="V474" s="4">
        <v>7.6358153999999995E-4</v>
      </c>
      <c r="W474">
        <f t="shared" si="29"/>
        <v>2.509385097436615E-3</v>
      </c>
      <c r="X474">
        <f t="shared" si="31"/>
        <v>138.114</v>
      </c>
      <c r="Y474">
        <v>47.788000000000011</v>
      </c>
      <c r="Z474">
        <v>1.772170973324038E-2</v>
      </c>
    </row>
    <row r="475" spans="2:26" x14ac:dyDescent="0.2">
      <c r="B475">
        <v>200</v>
      </c>
      <c r="C475">
        <v>-0.80817585999999997</v>
      </c>
      <c r="D475">
        <v>0.18424734000000001</v>
      </c>
      <c r="E475" s="4">
        <v>9.6682000000000006</v>
      </c>
      <c r="F475">
        <f t="shared" si="28"/>
        <v>9.7036687156448114</v>
      </c>
      <c r="G475">
        <f t="shared" si="30"/>
        <v>96.082999999999998</v>
      </c>
      <c r="H475">
        <v>5.882000000000005</v>
      </c>
      <c r="I475">
        <v>-2.1305978845967553E-2</v>
      </c>
      <c r="S475">
        <v>290</v>
      </c>
      <c r="T475">
        <v>-9.1629790000000003E-4</v>
      </c>
      <c r="U475">
        <v>-1.5271630999999999E-4</v>
      </c>
      <c r="V475" s="4">
        <v>4.5814895000000002E-4</v>
      </c>
      <c r="W475">
        <f t="shared" si="29"/>
        <v>1.0357724524578402E-3</v>
      </c>
      <c r="X475">
        <f t="shared" si="31"/>
        <v>138.404</v>
      </c>
      <c r="Y475">
        <v>48.078000000000003</v>
      </c>
      <c r="Z475">
        <v>-1.2901396561077366E-2</v>
      </c>
    </row>
    <row r="476" spans="2:26" x14ac:dyDescent="0.2">
      <c r="B476">
        <v>200</v>
      </c>
      <c r="C476">
        <v>-0.80757767000000003</v>
      </c>
      <c r="D476">
        <v>0.17467605</v>
      </c>
      <c r="E476" s="4">
        <v>9.6496549999999992</v>
      </c>
      <c r="F476">
        <f t="shared" si="28"/>
        <v>9.6849643796222207</v>
      </c>
      <c r="G476">
        <f t="shared" si="30"/>
        <v>96.283000000000001</v>
      </c>
      <c r="H476">
        <v>6.0820000000000078</v>
      </c>
      <c r="I476">
        <v>-1.8998679787943239E-2</v>
      </c>
      <c r="S476">
        <v>293</v>
      </c>
      <c r="T476">
        <v>2.5961774E-3</v>
      </c>
      <c r="U476">
        <v>1.5271630999999999E-4</v>
      </c>
      <c r="V476" s="4">
        <v>7.6358153999999995E-4</v>
      </c>
      <c r="W476">
        <f t="shared" si="29"/>
        <v>2.7104457441239345E-3</v>
      </c>
      <c r="X476">
        <f t="shared" si="31"/>
        <v>138.697</v>
      </c>
      <c r="Y476">
        <v>48.371000000000009</v>
      </c>
      <c r="Z476">
        <v>-3.8728702865907363E-2</v>
      </c>
    </row>
    <row r="477" spans="2:26" x14ac:dyDescent="0.2">
      <c r="B477">
        <v>200</v>
      </c>
      <c r="C477">
        <v>-0.80757767000000003</v>
      </c>
      <c r="D477">
        <v>0.1794617</v>
      </c>
      <c r="E477" s="4">
        <v>9.6496549999999992</v>
      </c>
      <c r="F477">
        <f t="shared" si="28"/>
        <v>9.6850518746093712</v>
      </c>
      <c r="G477">
        <f t="shared" si="30"/>
        <v>96.483000000000004</v>
      </c>
      <c r="H477">
        <v>6.2820000000000107</v>
      </c>
      <c r="I477">
        <v>-1.6479808995748472E-2</v>
      </c>
      <c r="S477">
        <v>291</v>
      </c>
      <c r="T477">
        <v>-1.5271630999999999E-4</v>
      </c>
      <c r="U477">
        <v>-3.0543261999999997E-4</v>
      </c>
      <c r="V477" s="4">
        <v>-3.0543261999999997E-4</v>
      </c>
      <c r="W477">
        <f t="shared" si="29"/>
        <v>4.5814892999999999E-4</v>
      </c>
      <c r="X477">
        <f t="shared" si="31"/>
        <v>138.988</v>
      </c>
      <c r="Y477">
        <v>48.662000000000006</v>
      </c>
      <c r="Z477">
        <v>1.3707469354622985E-2</v>
      </c>
    </row>
    <row r="478" spans="2:26" x14ac:dyDescent="0.2">
      <c r="B478">
        <v>200</v>
      </c>
      <c r="C478">
        <v>-0.80817585999999997</v>
      </c>
      <c r="D478">
        <v>0.1698904</v>
      </c>
      <c r="E478" s="4">
        <v>9.6687980000000007</v>
      </c>
      <c r="F478">
        <f t="shared" si="28"/>
        <v>9.7040025625255737</v>
      </c>
      <c r="G478">
        <f t="shared" si="30"/>
        <v>96.683000000000007</v>
      </c>
      <c r="H478">
        <v>6.4820000000000135</v>
      </c>
      <c r="I478">
        <v>-1.3441045466648224E-2</v>
      </c>
      <c r="S478">
        <v>291</v>
      </c>
      <c r="T478">
        <v>-1.5271630999999999E-4</v>
      </c>
      <c r="U478">
        <v>-1.5271630999999999E-4</v>
      </c>
      <c r="V478" s="4">
        <v>1.5271630999999999E-4</v>
      </c>
      <c r="W478">
        <f t="shared" si="29"/>
        <v>2.6451240806443896E-4</v>
      </c>
      <c r="X478">
        <f t="shared" si="31"/>
        <v>139.279</v>
      </c>
      <c r="Y478">
        <v>48.953000000000003</v>
      </c>
      <c r="Z478">
        <v>8.2940901152622169E-3</v>
      </c>
    </row>
    <row r="479" spans="2:26" x14ac:dyDescent="0.2">
      <c r="B479">
        <v>200</v>
      </c>
      <c r="C479">
        <v>-0.80817585999999997</v>
      </c>
      <c r="D479">
        <v>0.17467605</v>
      </c>
      <c r="E479" s="4">
        <v>9.6592260000000003</v>
      </c>
      <c r="F479">
        <f t="shared" si="28"/>
        <v>9.6945503692644941</v>
      </c>
      <c r="G479">
        <f t="shared" si="30"/>
        <v>96.882999999999996</v>
      </c>
      <c r="H479">
        <v>6.6820000000000022</v>
      </c>
      <c r="I479">
        <v>-1.2191873681196237E-2</v>
      </c>
      <c r="S479">
        <v>291</v>
      </c>
      <c r="T479">
        <v>1.6798793999999999E-3</v>
      </c>
      <c r="U479">
        <v>-1.5271630999999999E-4</v>
      </c>
      <c r="V479" s="4">
        <v>1.5271630999999999E-4</v>
      </c>
      <c r="W479">
        <f t="shared" si="29"/>
        <v>1.6937058012607717E-3</v>
      </c>
      <c r="X479">
        <f t="shared" si="31"/>
        <v>139.57</v>
      </c>
      <c r="Y479">
        <v>49.244</v>
      </c>
      <c r="Z479">
        <v>-1.1717725071349114E-2</v>
      </c>
    </row>
    <row r="480" spans="2:26" x14ac:dyDescent="0.2">
      <c r="B480">
        <v>201</v>
      </c>
      <c r="C480">
        <v>-0.80817585999999997</v>
      </c>
      <c r="D480">
        <v>0.18424734000000001</v>
      </c>
      <c r="E480" s="4">
        <v>9.673584</v>
      </c>
      <c r="F480">
        <f t="shared" si="28"/>
        <v>9.7090330470155379</v>
      </c>
      <c r="G480">
        <f t="shared" si="30"/>
        <v>97.084000000000003</v>
      </c>
      <c r="H480">
        <v>6.8830000000000098</v>
      </c>
      <c r="I480">
        <v>-9.4779868683282972E-3</v>
      </c>
      <c r="S480">
        <v>292</v>
      </c>
      <c r="T480">
        <v>4.5814895000000002E-4</v>
      </c>
      <c r="U480">
        <v>-4.5814895000000002E-4</v>
      </c>
      <c r="V480" s="4">
        <v>-3.0543261999999997E-4</v>
      </c>
      <c r="W480">
        <f t="shared" si="29"/>
        <v>7.1630301279016655E-4</v>
      </c>
      <c r="X480">
        <f t="shared" si="31"/>
        <v>139.86199999999999</v>
      </c>
      <c r="Y480">
        <v>49.536000000000001</v>
      </c>
      <c r="Z480">
        <v>5.4120437527268627E-3</v>
      </c>
    </row>
    <row r="481" spans="2:26" x14ac:dyDescent="0.2">
      <c r="B481">
        <v>201</v>
      </c>
      <c r="C481">
        <v>-0.80757767000000003</v>
      </c>
      <c r="D481">
        <v>0.17467605</v>
      </c>
      <c r="E481" s="4">
        <v>9.6544410000000003</v>
      </c>
      <c r="F481">
        <f t="shared" si="28"/>
        <v>9.6897329394574765</v>
      </c>
      <c r="G481">
        <f t="shared" si="30"/>
        <v>97.284999999999997</v>
      </c>
      <c r="H481">
        <v>7.0840000000000032</v>
      </c>
      <c r="I481">
        <v>-8.2280737391455926E-3</v>
      </c>
      <c r="S481">
        <v>292</v>
      </c>
      <c r="T481">
        <v>6.1086525000000002E-4</v>
      </c>
      <c r="U481">
        <v>-1.5271630999999999E-4</v>
      </c>
      <c r="V481" s="4">
        <v>1.5271630999999999E-4</v>
      </c>
      <c r="W481">
        <f t="shared" si="29"/>
        <v>6.4792043982081211E-4</v>
      </c>
      <c r="X481">
        <f t="shared" si="31"/>
        <v>140.154</v>
      </c>
      <c r="Y481">
        <v>49.828000000000003</v>
      </c>
      <c r="Z481">
        <v>3.790419706595493E-2</v>
      </c>
    </row>
    <row r="482" spans="2:26" x14ac:dyDescent="0.2">
      <c r="B482">
        <v>200</v>
      </c>
      <c r="C482">
        <v>-0.80279199999999995</v>
      </c>
      <c r="D482">
        <v>0.1794617</v>
      </c>
      <c r="E482" s="4">
        <v>9.6592260000000003</v>
      </c>
      <c r="F482">
        <f t="shared" si="28"/>
        <v>9.6941904466596327</v>
      </c>
      <c r="G482">
        <f t="shared" si="30"/>
        <v>97.484999999999999</v>
      </c>
      <c r="H482">
        <v>7.284000000000006</v>
      </c>
      <c r="I482">
        <v>-5.8842967298488409E-3</v>
      </c>
      <c r="S482">
        <v>291</v>
      </c>
      <c r="T482">
        <v>1.5271630999999999E-4</v>
      </c>
      <c r="U482">
        <v>-1.5271630999999999E-4</v>
      </c>
      <c r="V482" s="4">
        <v>-3.0543261999999997E-4</v>
      </c>
      <c r="W482">
        <f t="shared" si="29"/>
        <v>3.7407703490069605E-4</v>
      </c>
      <c r="X482">
        <f t="shared" si="31"/>
        <v>140.44499999999999</v>
      </c>
      <c r="Y482">
        <v>50.119</v>
      </c>
      <c r="Z482">
        <v>3.139761943477916E-3</v>
      </c>
    </row>
    <row r="483" spans="2:26" x14ac:dyDescent="0.2">
      <c r="B483">
        <v>200</v>
      </c>
      <c r="C483">
        <v>-0.80339020000000005</v>
      </c>
      <c r="D483">
        <v>0.18424734000000001</v>
      </c>
      <c r="E483" s="4">
        <v>9.6640130000000006</v>
      </c>
      <c r="F483">
        <f t="shared" si="28"/>
        <v>9.6990994509759592</v>
      </c>
      <c r="G483">
        <f t="shared" si="30"/>
        <v>97.685000000000002</v>
      </c>
      <c r="H483">
        <v>7.4840000000000089</v>
      </c>
      <c r="I483">
        <v>-3.0056668074365509E-3</v>
      </c>
      <c r="S483">
        <v>291</v>
      </c>
      <c r="T483">
        <v>6.1086525000000002E-4</v>
      </c>
      <c r="U483">
        <v>-1.5271630999999999E-4</v>
      </c>
      <c r="V483" s="4">
        <v>3.0543261999999997E-4</v>
      </c>
      <c r="W483">
        <f t="shared" si="29"/>
        <v>6.9983405915805712E-4</v>
      </c>
      <c r="X483">
        <f t="shared" si="31"/>
        <v>140.73599999999999</v>
      </c>
      <c r="Y483">
        <v>50.41</v>
      </c>
      <c r="Z483">
        <v>-5.3278715056697306E-3</v>
      </c>
    </row>
    <row r="484" spans="2:26" x14ac:dyDescent="0.2">
      <c r="B484">
        <v>200</v>
      </c>
      <c r="C484">
        <v>-0.80817585999999997</v>
      </c>
      <c r="D484">
        <v>0.1794617</v>
      </c>
      <c r="E484" s="4">
        <v>9.673584</v>
      </c>
      <c r="F484">
        <f t="shared" si="28"/>
        <v>9.7089434094297626</v>
      </c>
      <c r="G484">
        <f t="shared" si="30"/>
        <v>97.885000000000005</v>
      </c>
      <c r="H484">
        <v>7.6840000000000117</v>
      </c>
      <c r="I484">
        <v>-2.3799233757718528E-3</v>
      </c>
      <c r="S484">
        <v>292</v>
      </c>
      <c r="T484">
        <v>6.1086525000000002E-4</v>
      </c>
      <c r="U484">
        <v>0</v>
      </c>
      <c r="V484" s="4">
        <v>-3.0543261999999997E-4</v>
      </c>
      <c r="W484">
        <f t="shared" si="29"/>
        <v>6.829681098101338E-4</v>
      </c>
      <c r="X484">
        <f t="shared" si="31"/>
        <v>141.02799999999999</v>
      </c>
      <c r="Y484">
        <v>50.701999999999998</v>
      </c>
      <c r="Z484">
        <v>-1.959904144744724E-2</v>
      </c>
    </row>
    <row r="485" spans="2:26" x14ac:dyDescent="0.2">
      <c r="B485">
        <v>201</v>
      </c>
      <c r="C485">
        <v>-0.79860454999999997</v>
      </c>
      <c r="D485">
        <v>0.18424734000000001</v>
      </c>
      <c r="E485" s="4">
        <v>9.673584</v>
      </c>
      <c r="F485">
        <f t="shared" si="28"/>
        <v>9.708241020629524</v>
      </c>
      <c r="G485">
        <f t="shared" si="30"/>
        <v>98.085999999999999</v>
      </c>
      <c r="H485">
        <v>7.8850000000000051</v>
      </c>
      <c r="I485">
        <v>3.0517326763209699E-4</v>
      </c>
      <c r="S485">
        <v>291</v>
      </c>
      <c r="T485">
        <v>4.5814895000000002E-4</v>
      </c>
      <c r="U485">
        <v>-1.5271630999999999E-4</v>
      </c>
      <c r="V485" s="4">
        <v>0</v>
      </c>
      <c r="W485">
        <f t="shared" si="29"/>
        <v>4.8293139443001488E-4</v>
      </c>
      <c r="X485">
        <f t="shared" si="31"/>
        <v>141.31899999999999</v>
      </c>
      <c r="Y485">
        <v>50.992999999999995</v>
      </c>
      <c r="Z485">
        <v>-1.2874198720888826E-4</v>
      </c>
    </row>
    <row r="486" spans="2:26" x14ac:dyDescent="0.2">
      <c r="B486">
        <v>201</v>
      </c>
      <c r="C486">
        <v>-0.80279199999999995</v>
      </c>
      <c r="D486">
        <v>0.18484555</v>
      </c>
      <c r="E486" s="4">
        <v>9.6352989999999998</v>
      </c>
      <c r="F486">
        <f t="shared" si="28"/>
        <v>9.6704513696114418</v>
      </c>
      <c r="G486">
        <f t="shared" si="30"/>
        <v>98.287000000000006</v>
      </c>
      <c r="H486">
        <v>8.0860000000000127</v>
      </c>
      <c r="I486">
        <v>1.4677893641044163E-3</v>
      </c>
      <c r="S486">
        <v>292</v>
      </c>
      <c r="T486">
        <v>-4.5814895000000002E-4</v>
      </c>
      <c r="U486">
        <v>0</v>
      </c>
      <c r="V486" s="4">
        <v>0</v>
      </c>
      <c r="W486">
        <f t="shared" si="29"/>
        <v>4.5814895000000002E-4</v>
      </c>
      <c r="X486">
        <f t="shared" si="31"/>
        <v>141.61099999999999</v>
      </c>
      <c r="Y486">
        <v>51.284999999999997</v>
      </c>
      <c r="Z486">
        <v>-3.2697627010896207E-3</v>
      </c>
    </row>
    <row r="487" spans="2:26" x14ac:dyDescent="0.2">
      <c r="B487">
        <v>218</v>
      </c>
      <c r="C487">
        <v>-0.80817585999999997</v>
      </c>
      <c r="D487">
        <v>0.1794617</v>
      </c>
      <c r="E487" s="4">
        <v>9.6729850000000006</v>
      </c>
      <c r="F487">
        <f t="shared" si="28"/>
        <v>9.708346591087416</v>
      </c>
      <c r="G487">
        <f t="shared" si="30"/>
        <v>98.504999999999995</v>
      </c>
      <c r="H487">
        <v>8.304000000000002</v>
      </c>
      <c r="I487">
        <v>4.5007991448866077E-3</v>
      </c>
      <c r="S487">
        <v>291</v>
      </c>
      <c r="T487">
        <v>-1.0690141999999999E-3</v>
      </c>
      <c r="U487">
        <v>4.5814895000000002E-4</v>
      </c>
      <c r="V487" s="4">
        <v>-3.0543261999999997E-4</v>
      </c>
      <c r="W487">
        <f t="shared" si="29"/>
        <v>1.202489461720063E-3</v>
      </c>
      <c r="X487">
        <f t="shared" si="31"/>
        <v>141.90199999999999</v>
      </c>
      <c r="Y487">
        <v>51.575999999999993</v>
      </c>
      <c r="Z487">
        <v>-2.7862761715390323E-2</v>
      </c>
    </row>
    <row r="488" spans="2:26" x14ac:dyDescent="0.2">
      <c r="B488">
        <v>218</v>
      </c>
      <c r="C488">
        <v>-0.8129615</v>
      </c>
      <c r="D488">
        <v>0.1794617</v>
      </c>
      <c r="E488" s="4">
        <v>9.6640130000000006</v>
      </c>
      <c r="F488">
        <f t="shared" si="28"/>
        <v>9.699807223157487</v>
      </c>
      <c r="G488">
        <f t="shared" si="30"/>
        <v>98.722999999999999</v>
      </c>
      <c r="H488">
        <v>8.5220000000000056</v>
      </c>
      <c r="I488">
        <v>5.5406934545946755E-3</v>
      </c>
      <c r="S488">
        <v>291</v>
      </c>
      <c r="T488">
        <v>-1.5271630999999999E-4</v>
      </c>
      <c r="U488">
        <v>1.5271630999999999E-4</v>
      </c>
      <c r="V488" s="4">
        <v>-1.5271630999999999E-4</v>
      </c>
      <c r="W488">
        <f t="shared" si="29"/>
        <v>2.6451240806443896E-4</v>
      </c>
      <c r="X488">
        <f t="shared" si="31"/>
        <v>142.19300000000001</v>
      </c>
      <c r="Y488">
        <v>51.867000000000019</v>
      </c>
      <c r="Z488">
        <v>1.2631641302724943E-2</v>
      </c>
    </row>
    <row r="489" spans="2:26" x14ac:dyDescent="0.2">
      <c r="B489">
        <v>200</v>
      </c>
      <c r="C489">
        <v>-0.80279199999999995</v>
      </c>
      <c r="D489">
        <v>0.18424734000000001</v>
      </c>
      <c r="E489" s="4">
        <v>9.6640130000000006</v>
      </c>
      <c r="F489">
        <f t="shared" si="28"/>
        <v>9.6990499195400623</v>
      </c>
      <c r="G489">
        <f t="shared" si="30"/>
        <v>98.923000000000002</v>
      </c>
      <c r="H489">
        <v>8.7220000000000084</v>
      </c>
      <c r="I489">
        <v>5.6318113252662406E-3</v>
      </c>
      <c r="S489">
        <v>291</v>
      </c>
      <c r="T489">
        <v>0</v>
      </c>
      <c r="U489">
        <v>1.5271630999999999E-4</v>
      </c>
      <c r="V489" s="4">
        <v>0</v>
      </c>
      <c r="W489">
        <f t="shared" si="29"/>
        <v>1.5271630999999999E-4</v>
      </c>
      <c r="X489">
        <f t="shared" si="31"/>
        <v>142.48400000000001</v>
      </c>
      <c r="Y489">
        <v>52.158000000000015</v>
      </c>
      <c r="Z489">
        <v>-1.4971918917620873E-3</v>
      </c>
    </row>
    <row r="490" spans="2:26" x14ac:dyDescent="0.2">
      <c r="B490">
        <v>200</v>
      </c>
      <c r="C490">
        <v>-0.80757767000000003</v>
      </c>
      <c r="D490">
        <v>0.17467605</v>
      </c>
      <c r="E490" s="4">
        <v>9.6640130000000006</v>
      </c>
      <c r="F490">
        <f t="shared" si="28"/>
        <v>9.6992701106678769</v>
      </c>
      <c r="G490">
        <f t="shared" si="30"/>
        <v>99.123000000000005</v>
      </c>
      <c r="H490">
        <v>8.9220000000000113</v>
      </c>
      <c r="I490">
        <v>-8.4153638883724298E-3</v>
      </c>
      <c r="S490">
        <v>292</v>
      </c>
      <c r="T490">
        <v>1.0690141999999999E-3</v>
      </c>
      <c r="U490">
        <v>6.1086525000000002E-4</v>
      </c>
      <c r="V490" s="4">
        <v>0</v>
      </c>
      <c r="W490">
        <f t="shared" si="29"/>
        <v>1.2312382845977468E-3</v>
      </c>
      <c r="X490">
        <f t="shared" si="31"/>
        <v>142.77600000000001</v>
      </c>
      <c r="Y490">
        <v>52.450000000000017</v>
      </c>
      <c r="Z490">
        <v>1.7982021960383416E-2</v>
      </c>
    </row>
    <row r="491" spans="2:26" x14ac:dyDescent="0.2">
      <c r="B491">
        <v>201</v>
      </c>
      <c r="C491">
        <v>-0.79800636000000003</v>
      </c>
      <c r="D491">
        <v>0.17527424999999999</v>
      </c>
      <c r="E491" s="4">
        <v>9.6777719999999992</v>
      </c>
      <c r="F491">
        <f t="shared" si="28"/>
        <v>9.712198829168269</v>
      </c>
      <c r="G491">
        <f t="shared" si="30"/>
        <v>99.323999999999998</v>
      </c>
      <c r="H491">
        <v>9.1230000000000047</v>
      </c>
      <c r="I491">
        <v>-6.2503528304949669E-3</v>
      </c>
      <c r="S491">
        <v>292</v>
      </c>
      <c r="T491">
        <v>4.5814895000000002E-4</v>
      </c>
      <c r="U491">
        <v>-3.0543261999999997E-4</v>
      </c>
      <c r="V491" s="4">
        <v>-4.5814895000000002E-4</v>
      </c>
      <c r="W491">
        <f t="shared" si="29"/>
        <v>7.1630301279016655E-4</v>
      </c>
      <c r="X491">
        <f t="shared" si="31"/>
        <v>143.06800000000001</v>
      </c>
      <c r="Y491">
        <v>52.742000000000019</v>
      </c>
      <c r="Z491">
        <v>1.9200068228017897E-2</v>
      </c>
    </row>
    <row r="492" spans="2:26" x14ac:dyDescent="0.2">
      <c r="B492">
        <v>200</v>
      </c>
      <c r="C492">
        <v>-0.80279199999999995</v>
      </c>
      <c r="D492">
        <v>0.17467605</v>
      </c>
      <c r="E492" s="4">
        <v>9.6592260000000003</v>
      </c>
      <c r="F492">
        <f t="shared" si="28"/>
        <v>9.6941030341534749</v>
      </c>
      <c r="G492">
        <f t="shared" si="30"/>
        <v>99.524000000000001</v>
      </c>
      <c r="H492">
        <v>9.3230000000000075</v>
      </c>
      <c r="I492">
        <v>-4.3522455293281293E-3</v>
      </c>
      <c r="S492">
        <v>291</v>
      </c>
      <c r="T492">
        <v>6.1086525000000002E-4</v>
      </c>
      <c r="U492">
        <v>-1.5271630999999999E-4</v>
      </c>
      <c r="V492" s="4">
        <v>-4.5814895000000002E-4</v>
      </c>
      <c r="W492">
        <f t="shared" si="29"/>
        <v>7.7870346434549852E-4</v>
      </c>
      <c r="X492">
        <f t="shared" si="31"/>
        <v>143.35900000000001</v>
      </c>
      <c r="Y492">
        <v>53.033000000000015</v>
      </c>
      <c r="Z492">
        <v>-3.4565468010429108E-3</v>
      </c>
    </row>
    <row r="493" spans="2:26" x14ac:dyDescent="0.2">
      <c r="B493">
        <v>201</v>
      </c>
      <c r="C493">
        <v>-0.80279199999999995</v>
      </c>
      <c r="D493">
        <v>0.17467605</v>
      </c>
      <c r="E493" s="4">
        <v>9.6687980000000007</v>
      </c>
      <c r="F493">
        <f t="shared" si="28"/>
        <v>9.7036406303258982</v>
      </c>
      <c r="G493">
        <f t="shared" si="30"/>
        <v>99.724999999999994</v>
      </c>
      <c r="H493">
        <v>9.5240000000000009</v>
      </c>
      <c r="I493">
        <v>-2.9857695238184401E-3</v>
      </c>
      <c r="S493">
        <v>291</v>
      </c>
      <c r="T493">
        <v>-3.0543261999999997E-4</v>
      </c>
      <c r="U493">
        <v>0</v>
      </c>
      <c r="V493" s="4">
        <v>1.5271630999999999E-4</v>
      </c>
      <c r="W493">
        <f t="shared" si="29"/>
        <v>3.4148405043293091E-4</v>
      </c>
      <c r="X493">
        <f t="shared" si="31"/>
        <v>143.65</v>
      </c>
      <c r="Y493">
        <v>53.324000000000012</v>
      </c>
      <c r="Z493">
        <v>2.6532136868997742E-3</v>
      </c>
    </row>
    <row r="494" spans="2:26" x14ac:dyDescent="0.2">
      <c r="B494">
        <v>200</v>
      </c>
      <c r="C494">
        <v>-0.80817585999999997</v>
      </c>
      <c r="D494">
        <v>0.1794617</v>
      </c>
      <c r="E494" s="4">
        <v>9.6687980000000007</v>
      </c>
      <c r="F494">
        <f t="shared" si="28"/>
        <v>9.7041748483453052</v>
      </c>
      <c r="G494">
        <f t="shared" si="30"/>
        <v>99.924999999999997</v>
      </c>
      <c r="H494">
        <v>9.7240000000000038</v>
      </c>
      <c r="I494">
        <v>-9.3834507456749502E-4</v>
      </c>
      <c r="S494">
        <v>291</v>
      </c>
      <c r="T494">
        <v>-7.6358153999999995E-4</v>
      </c>
      <c r="U494">
        <v>6.1086525000000002E-4</v>
      </c>
      <c r="V494" s="4">
        <v>4.5814895000000002E-4</v>
      </c>
      <c r="W494">
        <f t="shared" si="29"/>
        <v>1.0798673910589376E-3</v>
      </c>
      <c r="X494">
        <f t="shared" si="31"/>
        <v>143.941</v>
      </c>
      <c r="Y494">
        <v>53.615000000000009</v>
      </c>
      <c r="Z494">
        <v>-4.4741652101142251E-3</v>
      </c>
    </row>
    <row r="495" spans="2:26" x14ac:dyDescent="0.2">
      <c r="B495">
        <v>200</v>
      </c>
      <c r="C495">
        <v>-0.81236326999999997</v>
      </c>
      <c r="D495">
        <v>0.1794617</v>
      </c>
      <c r="E495" s="4">
        <v>9.6592260000000003</v>
      </c>
      <c r="F495">
        <f t="shared" si="28"/>
        <v>9.69498775158009</v>
      </c>
      <c r="G495">
        <f t="shared" si="30"/>
        <v>100.125</v>
      </c>
      <c r="H495">
        <v>9.9240000000000066</v>
      </c>
      <c r="I495">
        <v>1.0046287580181398E-3</v>
      </c>
      <c r="S495">
        <v>293</v>
      </c>
      <c r="T495">
        <v>4.5814895000000002E-4</v>
      </c>
      <c r="U495">
        <v>-4.5814895000000002E-4</v>
      </c>
      <c r="V495" s="4">
        <v>-1.5271630999999999E-4</v>
      </c>
      <c r="W495">
        <f t="shared" si="29"/>
        <v>6.6567498985031814E-4</v>
      </c>
      <c r="X495">
        <f t="shared" si="31"/>
        <v>144.23400000000001</v>
      </c>
      <c r="Y495">
        <v>53.908000000000015</v>
      </c>
      <c r="Z495">
        <v>1.6523880306660306E-2</v>
      </c>
    </row>
    <row r="496" spans="2:26" x14ac:dyDescent="0.2">
      <c r="B496">
        <v>201</v>
      </c>
      <c r="C496">
        <v>-0.80817585999999997</v>
      </c>
      <c r="D496">
        <v>0.1794617</v>
      </c>
      <c r="E496" s="4">
        <v>9.6777719999999992</v>
      </c>
      <c r="F496">
        <f t="shared" si="28"/>
        <v>9.7131161635408034</v>
      </c>
      <c r="G496">
        <f t="shared" si="30"/>
        <v>100.32599999999999</v>
      </c>
      <c r="H496">
        <v>10.125</v>
      </c>
      <c r="I496">
        <v>1.9512785467131121E-3</v>
      </c>
      <c r="S496">
        <v>290</v>
      </c>
      <c r="T496">
        <v>0</v>
      </c>
      <c r="U496">
        <v>0</v>
      </c>
      <c r="V496" s="4">
        <v>1.5271630999999999E-4</v>
      </c>
      <c r="W496">
        <f t="shared" si="29"/>
        <v>1.5271630999999999E-4</v>
      </c>
      <c r="X496">
        <f t="shared" si="31"/>
        <v>144.524</v>
      </c>
      <c r="Y496">
        <v>54.198000000000008</v>
      </c>
      <c r="Z496">
        <v>5.0218405704579921E-3</v>
      </c>
    </row>
    <row r="497" spans="2:26" x14ac:dyDescent="0.2">
      <c r="B497">
        <v>200</v>
      </c>
      <c r="C497">
        <v>-0.8129615</v>
      </c>
      <c r="D497">
        <v>0.18424734000000001</v>
      </c>
      <c r="E497" s="4">
        <v>9.6640130000000006</v>
      </c>
      <c r="F497">
        <f t="shared" si="28"/>
        <v>9.6998969451715489</v>
      </c>
      <c r="G497">
        <f t="shared" si="30"/>
        <v>100.526</v>
      </c>
      <c r="H497">
        <v>10.325000000000003</v>
      </c>
      <c r="I497">
        <v>3.5131679002078637E-3</v>
      </c>
      <c r="S497">
        <v>291</v>
      </c>
      <c r="T497">
        <v>-6.1086525000000002E-4</v>
      </c>
      <c r="U497">
        <v>6.1086525000000002E-4</v>
      </c>
      <c r="V497" s="4">
        <v>1.5271630999999999E-4</v>
      </c>
      <c r="W497">
        <f t="shared" si="29"/>
        <v>8.7728842386933454E-4</v>
      </c>
      <c r="X497">
        <f t="shared" si="31"/>
        <v>144.815</v>
      </c>
      <c r="Y497">
        <v>54.489000000000004</v>
      </c>
      <c r="Z497">
        <v>-2.4283936872595845E-2</v>
      </c>
    </row>
    <row r="498" spans="2:26" x14ac:dyDescent="0.2">
      <c r="B498">
        <v>201</v>
      </c>
      <c r="C498">
        <v>-0.8129615</v>
      </c>
      <c r="D498">
        <v>0.17467605</v>
      </c>
      <c r="E498" s="4">
        <v>9.6687980000000007</v>
      </c>
      <c r="F498">
        <f t="shared" si="28"/>
        <v>9.7044872552716495</v>
      </c>
      <c r="G498">
        <f t="shared" si="30"/>
        <v>100.727</v>
      </c>
      <c r="H498">
        <v>10.52600000000001</v>
      </c>
      <c r="I498">
        <v>4.8263197841443258E-3</v>
      </c>
      <c r="S498">
        <v>292</v>
      </c>
      <c r="T498">
        <v>-1.2217305E-3</v>
      </c>
      <c r="U498">
        <v>0</v>
      </c>
      <c r="V498" s="4">
        <v>0</v>
      </c>
      <c r="W498">
        <f t="shared" si="29"/>
        <v>1.2217305E-3</v>
      </c>
      <c r="X498">
        <f t="shared" si="31"/>
        <v>145.107</v>
      </c>
      <c r="Y498">
        <v>54.781000000000006</v>
      </c>
      <c r="Z498">
        <v>-5.5185653512736469E-3</v>
      </c>
    </row>
    <row r="499" spans="2:26" x14ac:dyDescent="0.2">
      <c r="B499">
        <v>200</v>
      </c>
      <c r="C499">
        <v>-0.80279199999999995</v>
      </c>
      <c r="D499">
        <v>0.1794617</v>
      </c>
      <c r="E499" s="4">
        <v>9.6592260000000003</v>
      </c>
      <c r="F499">
        <f t="shared" si="28"/>
        <v>9.6941904466596327</v>
      </c>
      <c r="G499">
        <f t="shared" si="30"/>
        <v>100.92700000000001</v>
      </c>
      <c r="H499">
        <v>10.726000000000013</v>
      </c>
      <c r="I499">
        <v>6.8817620556523912E-3</v>
      </c>
      <c r="S499">
        <v>291</v>
      </c>
      <c r="T499">
        <v>1.5271630999999999E-4</v>
      </c>
      <c r="U499">
        <v>1.5271630999999999E-4</v>
      </c>
      <c r="V499" s="4">
        <v>-3.0543261999999997E-4</v>
      </c>
      <c r="W499">
        <f t="shared" si="29"/>
        <v>3.7407703490069605E-4</v>
      </c>
      <c r="X499">
        <f t="shared" si="31"/>
        <v>145.398</v>
      </c>
      <c r="Y499">
        <v>55.072000000000003</v>
      </c>
      <c r="Z499">
        <v>4.7959632205554596E-4</v>
      </c>
    </row>
    <row r="500" spans="2:26" x14ac:dyDescent="0.2">
      <c r="B500">
        <v>200</v>
      </c>
      <c r="C500">
        <v>-0.80817585999999997</v>
      </c>
      <c r="D500">
        <v>0.18424734000000001</v>
      </c>
      <c r="E500" s="4">
        <v>9.673584</v>
      </c>
      <c r="F500">
        <f t="shared" si="28"/>
        <v>9.7090330470155379</v>
      </c>
      <c r="G500">
        <f t="shared" si="30"/>
        <v>101.127</v>
      </c>
      <c r="H500">
        <v>10.926000000000002</v>
      </c>
      <c r="I500">
        <v>-7.8414315260489295E-3</v>
      </c>
      <c r="S500">
        <v>291</v>
      </c>
      <c r="T500">
        <v>6.1086525000000002E-4</v>
      </c>
      <c r="U500">
        <v>-3.0543261999999997E-4</v>
      </c>
      <c r="V500" s="4">
        <v>4.5814895000000002E-4</v>
      </c>
      <c r="W500">
        <f t="shared" si="29"/>
        <v>8.2240251665697715E-4</v>
      </c>
      <c r="X500">
        <f t="shared" si="31"/>
        <v>145.68899999999999</v>
      </c>
      <c r="Y500">
        <v>55.363</v>
      </c>
      <c r="Z500">
        <v>-1.8831884271225608E-2</v>
      </c>
    </row>
    <row r="501" spans="2:26" x14ac:dyDescent="0.2">
      <c r="B501">
        <v>200</v>
      </c>
      <c r="C501">
        <v>-0.79800636000000003</v>
      </c>
      <c r="D501">
        <v>0.18005990999999999</v>
      </c>
      <c r="E501" s="4">
        <v>9.6777719999999992</v>
      </c>
      <c r="F501">
        <f t="shared" si="28"/>
        <v>9.7122863737522511</v>
      </c>
      <c r="G501">
        <f t="shared" si="30"/>
        <v>101.327</v>
      </c>
      <c r="H501">
        <v>11.126000000000005</v>
      </c>
      <c r="I501">
        <v>-5.9390259020089368E-3</v>
      </c>
      <c r="S501">
        <v>292</v>
      </c>
      <c r="T501">
        <v>1.5271631E-3</v>
      </c>
      <c r="U501">
        <v>-1.5271630999999999E-4</v>
      </c>
      <c r="V501" s="4">
        <v>1.5271630999999999E-4</v>
      </c>
      <c r="W501">
        <f t="shared" si="29"/>
        <v>1.5423591270134341E-3</v>
      </c>
      <c r="X501">
        <f t="shared" si="31"/>
        <v>145.98099999999999</v>
      </c>
      <c r="Y501">
        <v>55.655000000000001</v>
      </c>
      <c r="Z501">
        <v>-2.4972612624052544E-2</v>
      </c>
    </row>
    <row r="502" spans="2:26" x14ac:dyDescent="0.2">
      <c r="B502">
        <v>200</v>
      </c>
      <c r="C502">
        <v>-0.8129615</v>
      </c>
      <c r="D502">
        <v>0.18424734000000001</v>
      </c>
      <c r="E502" s="4">
        <v>9.6682000000000006</v>
      </c>
      <c r="F502">
        <f t="shared" si="28"/>
        <v>9.7040684623913975</v>
      </c>
      <c r="G502">
        <f t="shared" si="30"/>
        <v>101.527</v>
      </c>
      <c r="H502">
        <v>11.326000000000008</v>
      </c>
      <c r="I502">
        <v>-3.9867777905572017E-3</v>
      </c>
      <c r="S502">
        <v>291</v>
      </c>
      <c r="T502">
        <v>9.1629790000000003E-4</v>
      </c>
      <c r="U502">
        <v>-1.5271630999999999E-4</v>
      </c>
      <c r="V502" s="4">
        <v>-1.5271630999999999E-4</v>
      </c>
      <c r="W502">
        <f t="shared" si="29"/>
        <v>9.4140659877889235E-4</v>
      </c>
      <c r="X502">
        <f t="shared" si="31"/>
        <v>146.27199999999999</v>
      </c>
      <c r="Y502">
        <v>55.945999999999998</v>
      </c>
      <c r="Z502">
        <v>2.6899264346138221E-2</v>
      </c>
    </row>
    <row r="503" spans="2:26" x14ac:dyDescent="0.2">
      <c r="B503">
        <v>201</v>
      </c>
      <c r="C503">
        <v>-0.80279199999999995</v>
      </c>
      <c r="D503">
        <v>0.1794617</v>
      </c>
      <c r="E503" s="4">
        <v>9.6592260000000003</v>
      </c>
      <c r="F503">
        <f t="shared" si="28"/>
        <v>9.6941904466596327</v>
      </c>
      <c r="G503">
        <f t="shared" si="30"/>
        <v>101.72799999999999</v>
      </c>
      <c r="H503">
        <v>11.527000000000001</v>
      </c>
      <c r="I503">
        <v>-3.7469870955078844E-3</v>
      </c>
      <c r="S503">
        <v>291</v>
      </c>
      <c r="T503">
        <v>0</v>
      </c>
      <c r="U503">
        <v>1.5271630999999999E-4</v>
      </c>
      <c r="V503" s="4">
        <v>1.5271630999999999E-4</v>
      </c>
      <c r="W503">
        <f t="shared" si="29"/>
        <v>2.1597347679757392E-4</v>
      </c>
      <c r="X503">
        <f t="shared" si="31"/>
        <v>146.56299999999999</v>
      </c>
      <c r="Y503">
        <v>56.236999999999995</v>
      </c>
      <c r="Z503">
        <v>1.3294100991938047E-3</v>
      </c>
    </row>
    <row r="504" spans="2:26" x14ac:dyDescent="0.2">
      <c r="B504">
        <v>200</v>
      </c>
      <c r="C504">
        <v>-0.80817585999999997</v>
      </c>
      <c r="D504">
        <v>0.17467605</v>
      </c>
      <c r="E504" s="4">
        <v>9.6687980000000007</v>
      </c>
      <c r="F504">
        <f t="shared" si="28"/>
        <v>9.7040875257766679</v>
      </c>
      <c r="G504">
        <f t="shared" si="30"/>
        <v>101.928</v>
      </c>
      <c r="H504">
        <v>11.727000000000004</v>
      </c>
      <c r="I504">
        <v>-1.5326759838885162E-2</v>
      </c>
      <c r="S504">
        <v>292</v>
      </c>
      <c r="T504">
        <v>3.0543261999999997E-4</v>
      </c>
      <c r="U504">
        <v>3.0543261999999997E-4</v>
      </c>
      <c r="V504" s="4">
        <v>-4.5814895000000002E-4</v>
      </c>
      <c r="W504">
        <f t="shared" si="29"/>
        <v>6.2966549143670823E-4</v>
      </c>
      <c r="X504">
        <f t="shared" si="31"/>
        <v>146.85499999999999</v>
      </c>
      <c r="Y504">
        <v>56.528999999999996</v>
      </c>
      <c r="Z504">
        <v>-4.3927522622625066E-2</v>
      </c>
    </row>
    <row r="505" spans="2:26" x14ac:dyDescent="0.2">
      <c r="B505">
        <v>200</v>
      </c>
      <c r="C505">
        <v>-0.80817585999999997</v>
      </c>
      <c r="D505">
        <v>0.17467605</v>
      </c>
      <c r="E505" s="4">
        <v>9.6592260000000003</v>
      </c>
      <c r="F505">
        <f t="shared" si="28"/>
        <v>9.6945503692644941</v>
      </c>
      <c r="G505">
        <f t="shared" si="30"/>
        <v>102.128</v>
      </c>
      <c r="H505">
        <v>11.927000000000007</v>
      </c>
      <c r="I505">
        <v>-1.416699017764296E-2</v>
      </c>
      <c r="S505">
        <v>292</v>
      </c>
      <c r="T505">
        <v>-6.1086525000000002E-4</v>
      </c>
      <c r="U505">
        <v>7.6358153999999995E-4</v>
      </c>
      <c r="V505" s="4">
        <v>1.5271630999999999E-4</v>
      </c>
      <c r="W505">
        <f t="shared" si="29"/>
        <v>9.8971480398463781E-4</v>
      </c>
      <c r="X505">
        <f t="shared" si="31"/>
        <v>147.14699999999999</v>
      </c>
      <c r="Y505">
        <v>56.820999999999998</v>
      </c>
      <c r="Z505">
        <v>6.3772803408591785E-3</v>
      </c>
    </row>
    <row r="506" spans="2:26" x14ac:dyDescent="0.2">
      <c r="B506">
        <v>201</v>
      </c>
      <c r="C506">
        <v>-0.79860454999999997</v>
      </c>
      <c r="D506">
        <v>0.17467605</v>
      </c>
      <c r="E506" s="4">
        <v>9.673584</v>
      </c>
      <c r="F506">
        <f t="shared" si="28"/>
        <v>9.7080640889304135</v>
      </c>
      <c r="G506">
        <f t="shared" si="30"/>
        <v>102.32899999999999</v>
      </c>
      <c r="H506">
        <v>12.128</v>
      </c>
      <c r="I506">
        <v>-1.2141359600111007E-2</v>
      </c>
      <c r="S506">
        <v>291</v>
      </c>
      <c r="T506">
        <v>-3.0543261999999997E-4</v>
      </c>
      <c r="U506">
        <v>-4.5814895000000002E-4</v>
      </c>
      <c r="V506" s="4">
        <v>3.0543261999999997E-4</v>
      </c>
      <c r="W506">
        <f t="shared" si="29"/>
        <v>6.2966549143670823E-4</v>
      </c>
      <c r="X506">
        <f t="shared" si="31"/>
        <v>147.43799999999999</v>
      </c>
      <c r="Y506">
        <v>57.111999999999995</v>
      </c>
      <c r="Z506">
        <v>4.7785401906631393E-2</v>
      </c>
    </row>
    <row r="507" spans="2:26" x14ac:dyDescent="0.2">
      <c r="B507">
        <v>200</v>
      </c>
      <c r="C507">
        <v>-0.80757767000000003</v>
      </c>
      <c r="D507">
        <v>0.17048861000000001</v>
      </c>
      <c r="E507" s="4">
        <v>9.6682000000000006</v>
      </c>
      <c r="F507">
        <f t="shared" si="28"/>
        <v>9.7033674206031364</v>
      </c>
      <c r="G507">
        <f t="shared" si="30"/>
        <v>102.529</v>
      </c>
      <c r="H507">
        <v>12.328000000000003</v>
      </c>
      <c r="I507">
        <v>-1.1350689094940223E-2</v>
      </c>
      <c r="S507">
        <v>291</v>
      </c>
      <c r="T507">
        <v>-1.5271631E-3</v>
      </c>
      <c r="U507">
        <v>4.5814895000000002E-4</v>
      </c>
      <c r="V507" s="4">
        <v>-1.5271630999999999E-4</v>
      </c>
      <c r="W507">
        <f t="shared" si="29"/>
        <v>1.6017021775997337E-3</v>
      </c>
      <c r="X507">
        <f t="shared" si="31"/>
        <v>147.72900000000001</v>
      </c>
      <c r="Y507">
        <v>57.40300000000002</v>
      </c>
      <c r="Z507">
        <v>1.2494632029854962E-3</v>
      </c>
    </row>
    <row r="508" spans="2:26" x14ac:dyDescent="0.2">
      <c r="B508">
        <v>200</v>
      </c>
      <c r="C508">
        <v>-0.80757767000000003</v>
      </c>
      <c r="D508">
        <v>0.17467605</v>
      </c>
      <c r="E508" s="4">
        <v>9.6448699999999992</v>
      </c>
      <c r="F508">
        <f t="shared" si="28"/>
        <v>9.6801968333513866</v>
      </c>
      <c r="G508">
        <f t="shared" si="30"/>
        <v>102.729</v>
      </c>
      <c r="H508">
        <v>12.528000000000006</v>
      </c>
      <c r="I508">
        <v>-9.3530422520423807E-3</v>
      </c>
      <c r="S508">
        <v>292</v>
      </c>
      <c r="T508">
        <v>-3.0543261999999997E-4</v>
      </c>
      <c r="U508">
        <v>4.5814895000000002E-4</v>
      </c>
      <c r="V508" s="4">
        <v>-1.5271630999999999E-4</v>
      </c>
      <c r="W508">
        <f t="shared" si="29"/>
        <v>5.7141212542803372E-4</v>
      </c>
      <c r="X508">
        <f t="shared" si="31"/>
        <v>148.02099999999999</v>
      </c>
      <c r="Y508">
        <v>57.694999999999993</v>
      </c>
      <c r="Z508">
        <v>-4.7416371970404943E-2</v>
      </c>
    </row>
    <row r="509" spans="2:26" x14ac:dyDescent="0.2">
      <c r="B509">
        <v>201</v>
      </c>
      <c r="C509">
        <v>-0.81236326999999997</v>
      </c>
      <c r="D509">
        <v>0.17467605</v>
      </c>
      <c r="E509" s="4">
        <v>9.6592260000000003</v>
      </c>
      <c r="F509">
        <f t="shared" si="28"/>
        <v>9.6949003462627044</v>
      </c>
      <c r="G509">
        <f t="shared" si="30"/>
        <v>102.93</v>
      </c>
      <c r="H509">
        <v>12.729000000000013</v>
      </c>
      <c r="I509">
        <v>-7.7050845258946022E-3</v>
      </c>
      <c r="S509">
        <v>291</v>
      </c>
      <c r="T509">
        <v>-1.0690141999999999E-3</v>
      </c>
      <c r="U509">
        <v>-3.0543261999999997E-4</v>
      </c>
      <c r="V509" s="4">
        <v>-4.5814895000000002E-4</v>
      </c>
      <c r="W509">
        <f t="shared" si="29"/>
        <v>1.202489461720063E-3</v>
      </c>
      <c r="X509">
        <f t="shared" si="31"/>
        <v>148.31200000000001</v>
      </c>
      <c r="Y509">
        <v>57.986000000000018</v>
      </c>
      <c r="Z509">
        <v>1.0884655050740851E-2</v>
      </c>
    </row>
    <row r="510" spans="2:26" x14ac:dyDescent="0.2">
      <c r="B510">
        <v>200</v>
      </c>
      <c r="C510">
        <v>-0.81714889999999996</v>
      </c>
      <c r="D510">
        <v>0.17467605</v>
      </c>
      <c r="E510" s="4">
        <v>9.6586280000000002</v>
      </c>
      <c r="F510">
        <f t="shared" si="28"/>
        <v>9.6947067459309366</v>
      </c>
      <c r="G510">
        <f t="shared" si="30"/>
        <v>103.13</v>
      </c>
      <c r="H510">
        <v>12.929000000000002</v>
      </c>
      <c r="I510">
        <v>-6.5147475055751369E-3</v>
      </c>
      <c r="S510">
        <v>291</v>
      </c>
      <c r="T510">
        <v>-1.5271630999999999E-4</v>
      </c>
      <c r="U510">
        <v>0</v>
      </c>
      <c r="V510" s="4">
        <v>1.5271630999999999E-4</v>
      </c>
      <c r="W510">
        <f t="shared" si="29"/>
        <v>2.1597347679757392E-4</v>
      </c>
      <c r="X510">
        <f t="shared" si="31"/>
        <v>148.60300000000001</v>
      </c>
      <c r="Y510">
        <v>58.277000000000015</v>
      </c>
      <c r="Z510">
        <v>2.654513609607085E-2</v>
      </c>
    </row>
    <row r="511" spans="2:26" x14ac:dyDescent="0.2">
      <c r="B511">
        <v>201</v>
      </c>
      <c r="C511">
        <v>-0.80339020000000005</v>
      </c>
      <c r="D511">
        <v>0.17467605</v>
      </c>
      <c r="E511" s="4">
        <v>9.6879410000000004</v>
      </c>
      <c r="F511">
        <f t="shared" si="28"/>
        <v>9.7227644399821109</v>
      </c>
      <c r="G511">
        <f t="shared" si="30"/>
        <v>103.331</v>
      </c>
      <c r="H511">
        <v>13.13000000000001</v>
      </c>
      <c r="I511">
        <v>-4.9427221539562801E-3</v>
      </c>
      <c r="S511">
        <v>292</v>
      </c>
      <c r="T511">
        <v>1.5271631E-3</v>
      </c>
      <c r="U511">
        <v>-3.0543261999999997E-4</v>
      </c>
      <c r="V511" s="4">
        <v>1.5271630999999999E-4</v>
      </c>
      <c r="W511">
        <f t="shared" si="29"/>
        <v>1.5648765097290235E-3</v>
      </c>
      <c r="X511">
        <f t="shared" si="31"/>
        <v>148.89500000000001</v>
      </c>
      <c r="Y511">
        <v>58.569000000000017</v>
      </c>
      <c r="Z511">
        <v>1.6819351389391102E-2</v>
      </c>
    </row>
    <row r="512" spans="2:26" x14ac:dyDescent="0.2">
      <c r="B512">
        <v>200</v>
      </c>
      <c r="C512">
        <v>-0.81236326999999997</v>
      </c>
      <c r="D512">
        <v>0.17467605</v>
      </c>
      <c r="E512">
        <v>9.6592260000000003</v>
      </c>
      <c r="F512">
        <f t="shared" si="28"/>
        <v>9.6949003462627044</v>
      </c>
      <c r="G512">
        <f t="shared" si="30"/>
        <v>103.53100000000001</v>
      </c>
      <c r="H512">
        <v>13.330000000000013</v>
      </c>
      <c r="I512">
        <v>-2.9070148498790936E-3</v>
      </c>
      <c r="S512">
        <v>291</v>
      </c>
      <c r="T512">
        <v>1.8325958000000001E-3</v>
      </c>
      <c r="U512">
        <v>-1.5271630999999999E-4</v>
      </c>
      <c r="V512" s="4">
        <v>6.1086525000000002E-4</v>
      </c>
      <c r="W512">
        <f t="shared" si="29"/>
        <v>1.9377528199373672E-3</v>
      </c>
      <c r="X512">
        <f t="shared" si="31"/>
        <v>149.18600000000001</v>
      </c>
      <c r="Y512">
        <v>58.860000000000014</v>
      </c>
      <c r="Z512">
        <v>-1.8101465983595081E-2</v>
      </c>
    </row>
    <row r="513" spans="2:26" x14ac:dyDescent="0.2">
      <c r="B513">
        <v>200</v>
      </c>
      <c r="C513">
        <v>-0.80817585999999997</v>
      </c>
      <c r="D513">
        <v>0.1794617</v>
      </c>
      <c r="E513" s="4">
        <v>9.6640130000000006</v>
      </c>
      <c r="F513">
        <f t="shared" si="28"/>
        <v>9.6994073007902202</v>
      </c>
      <c r="G513">
        <f t="shared" si="30"/>
        <v>103.73099999999999</v>
      </c>
      <c r="H513">
        <v>13.530000000000001</v>
      </c>
      <c r="I513">
        <v>-1.2166550232869347E-3</v>
      </c>
      <c r="S513">
        <v>292</v>
      </c>
      <c r="T513">
        <v>1.5271630999999999E-4</v>
      </c>
      <c r="U513">
        <v>-4.5814895000000002E-4</v>
      </c>
      <c r="V513" s="4">
        <v>1.5271630999999999E-4</v>
      </c>
      <c r="W513">
        <f t="shared" si="29"/>
        <v>5.0650271772828103E-4</v>
      </c>
      <c r="X513">
        <f t="shared" si="31"/>
        <v>149.47800000000001</v>
      </c>
      <c r="Y513">
        <v>59.152000000000015</v>
      </c>
      <c r="Z513">
        <v>1.6993917940022886E-3</v>
      </c>
    </row>
    <row r="514" spans="2:26" x14ac:dyDescent="0.2">
      <c r="B514">
        <v>200</v>
      </c>
      <c r="C514">
        <v>-0.79860454999999997</v>
      </c>
      <c r="D514">
        <v>0.1794617</v>
      </c>
      <c r="E514" s="4">
        <v>9.6592260000000003</v>
      </c>
      <c r="F514">
        <f t="shared" ref="F514:F577" si="32">SQRT(SUMSQ(C514:E514))</f>
        <v>9.6938445751994387</v>
      </c>
      <c r="G514">
        <f t="shared" si="30"/>
        <v>103.931</v>
      </c>
      <c r="H514">
        <v>13.730000000000004</v>
      </c>
      <c r="I514">
        <v>-4.8249158549731912E-4</v>
      </c>
      <c r="S514">
        <v>290</v>
      </c>
      <c r="T514">
        <v>3.0543261999999997E-4</v>
      </c>
      <c r="U514">
        <v>1.5271630999999999E-4</v>
      </c>
      <c r="V514" s="4">
        <v>3.0543261999999997E-4</v>
      </c>
      <c r="W514">
        <f t="shared" ref="W514:W577" si="33">SQRT(SUMSQ(T514:V514))</f>
        <v>4.5814892999999999E-4</v>
      </c>
      <c r="X514">
        <f t="shared" si="31"/>
        <v>149.768</v>
      </c>
      <c r="Y514">
        <v>59.442000000000007</v>
      </c>
      <c r="Z514">
        <v>2.1010994451519924E-2</v>
      </c>
    </row>
    <row r="515" spans="2:26" x14ac:dyDescent="0.2">
      <c r="B515">
        <v>201</v>
      </c>
      <c r="C515">
        <v>-0.81236326999999997</v>
      </c>
      <c r="D515">
        <v>0.1794617</v>
      </c>
      <c r="E515" s="4">
        <v>9.6544410000000003</v>
      </c>
      <c r="F515">
        <f t="shared" si="32"/>
        <v>9.6902204106353018</v>
      </c>
      <c r="G515">
        <f t="shared" ref="G515:G578" si="34">(G514*1000+B515)/1000</f>
        <v>104.13200000000001</v>
      </c>
      <c r="H515">
        <v>13.931000000000012</v>
      </c>
      <c r="I515">
        <v>1.1663635361225211E-3</v>
      </c>
      <c r="S515">
        <v>292</v>
      </c>
      <c r="T515">
        <v>3.0543261999999997E-4</v>
      </c>
      <c r="U515">
        <v>-6.1086525000000002E-4</v>
      </c>
      <c r="V515" s="4">
        <v>-1.5271630999999999E-4</v>
      </c>
      <c r="W515">
        <f t="shared" si="33"/>
        <v>6.9983405915805712E-4</v>
      </c>
      <c r="X515">
        <f t="shared" ref="X515:X578" si="35">(X514*1000+S515)/1000</f>
        <v>150.06</v>
      </c>
      <c r="Y515">
        <v>59.734000000000009</v>
      </c>
      <c r="Z515">
        <v>-1.3914348377031909E-2</v>
      </c>
    </row>
    <row r="516" spans="2:26" x14ac:dyDescent="0.2">
      <c r="B516">
        <v>200</v>
      </c>
      <c r="C516">
        <v>-0.80817585999999997</v>
      </c>
      <c r="D516">
        <v>0.1794617</v>
      </c>
      <c r="E516" s="4">
        <v>9.6777719999999992</v>
      </c>
      <c r="F516">
        <f t="shared" si="32"/>
        <v>9.7131161635408034</v>
      </c>
      <c r="G516">
        <f t="shared" si="34"/>
        <v>104.33199999999999</v>
      </c>
      <c r="H516">
        <v>14.131</v>
      </c>
      <c r="I516">
        <v>2.8481847841855378E-3</v>
      </c>
      <c r="S516">
        <v>292</v>
      </c>
      <c r="T516">
        <v>1.0690141999999999E-3</v>
      </c>
      <c r="U516">
        <v>-6.1086525000000002E-4</v>
      </c>
      <c r="V516" s="4">
        <v>0</v>
      </c>
      <c r="W516">
        <f t="shared" si="33"/>
        <v>1.2312382845977468E-3</v>
      </c>
      <c r="X516">
        <f t="shared" si="35"/>
        <v>150.352</v>
      </c>
      <c r="Y516">
        <v>60.02600000000001</v>
      </c>
      <c r="Z516">
        <v>-8.6438088661355446E-3</v>
      </c>
    </row>
    <row r="517" spans="2:26" x14ac:dyDescent="0.2">
      <c r="B517">
        <v>201</v>
      </c>
      <c r="C517">
        <v>-0.80757767000000003</v>
      </c>
      <c r="D517">
        <v>0.1794617</v>
      </c>
      <c r="E517" s="4">
        <v>9.6682000000000006</v>
      </c>
      <c r="F517">
        <f t="shared" si="32"/>
        <v>9.7035292257430505</v>
      </c>
      <c r="G517">
        <f t="shared" si="34"/>
        <v>104.533</v>
      </c>
      <c r="H517">
        <v>14.332000000000008</v>
      </c>
      <c r="I517">
        <v>4.7788429308072075E-3</v>
      </c>
      <c r="S517">
        <v>291</v>
      </c>
      <c r="T517">
        <v>-3.0543261999999997E-4</v>
      </c>
      <c r="U517">
        <v>-1.5271630999999999E-4</v>
      </c>
      <c r="V517" s="4">
        <v>-1.5271630999999999E-4</v>
      </c>
      <c r="W517">
        <f t="shared" si="33"/>
        <v>3.7407703490069611E-4</v>
      </c>
      <c r="X517">
        <f t="shared" si="35"/>
        <v>150.643</v>
      </c>
      <c r="Y517">
        <v>60.317000000000007</v>
      </c>
      <c r="Z517">
        <v>1.2599878785593095E-3</v>
      </c>
    </row>
    <row r="518" spans="2:26" x14ac:dyDescent="0.2">
      <c r="B518">
        <v>200</v>
      </c>
      <c r="C518">
        <v>-0.80339020000000005</v>
      </c>
      <c r="D518">
        <v>0.18424734000000001</v>
      </c>
      <c r="E518" s="4">
        <v>9.6831549999999993</v>
      </c>
      <c r="F518">
        <f t="shared" si="32"/>
        <v>9.7181723410206153</v>
      </c>
      <c r="G518">
        <f t="shared" si="34"/>
        <v>104.733</v>
      </c>
      <c r="H518">
        <v>14.532000000000011</v>
      </c>
      <c r="I518">
        <v>5.3086412275756296E-3</v>
      </c>
      <c r="S518">
        <v>291</v>
      </c>
      <c r="T518">
        <v>-1.2217305E-3</v>
      </c>
      <c r="U518">
        <v>3.0543261999999997E-4</v>
      </c>
      <c r="V518" s="4">
        <v>-3.0543261999999997E-4</v>
      </c>
      <c r="W518">
        <f t="shared" si="33"/>
        <v>1.2958408796416242E-3</v>
      </c>
      <c r="X518">
        <f t="shared" si="35"/>
        <v>150.934</v>
      </c>
      <c r="Y518">
        <v>60.608000000000004</v>
      </c>
      <c r="Z518">
        <v>9.5477488653021268E-3</v>
      </c>
    </row>
    <row r="519" spans="2:26" x14ac:dyDescent="0.2">
      <c r="B519">
        <v>200</v>
      </c>
      <c r="C519">
        <v>-0.80757767000000003</v>
      </c>
      <c r="D519">
        <v>0.18424734000000001</v>
      </c>
      <c r="E519" s="4">
        <v>9.6634139999999995</v>
      </c>
      <c r="F519">
        <f t="shared" si="32"/>
        <v>9.6988503911946022</v>
      </c>
      <c r="G519">
        <f t="shared" si="34"/>
        <v>104.93300000000001</v>
      </c>
      <c r="H519">
        <v>14.732000000000014</v>
      </c>
      <c r="I519">
        <v>7.1260232567040768E-3</v>
      </c>
      <c r="S519">
        <v>292</v>
      </c>
      <c r="T519">
        <v>-9.1629790000000003E-4</v>
      </c>
      <c r="U519">
        <v>3.0543261999999997E-4</v>
      </c>
      <c r="V519" s="4">
        <v>-3.0543261999999997E-4</v>
      </c>
      <c r="W519">
        <f t="shared" si="33"/>
        <v>1.0130054354565621E-3</v>
      </c>
      <c r="X519">
        <f t="shared" si="35"/>
        <v>151.226</v>
      </c>
      <c r="Y519">
        <v>60.900000000000006</v>
      </c>
      <c r="Z519">
        <v>5.9867127598972345E-3</v>
      </c>
    </row>
    <row r="520" spans="2:26" x14ac:dyDescent="0.2">
      <c r="B520">
        <v>200</v>
      </c>
      <c r="C520">
        <v>-0.81714889999999996</v>
      </c>
      <c r="D520">
        <v>0.17048861000000001</v>
      </c>
      <c r="E520" s="4">
        <v>9.6442720000000008</v>
      </c>
      <c r="F520">
        <f t="shared" si="32"/>
        <v>9.6803295967076952</v>
      </c>
      <c r="G520">
        <f t="shared" si="34"/>
        <v>105.133</v>
      </c>
      <c r="H520">
        <v>14.932000000000002</v>
      </c>
      <c r="I520">
        <v>8.4743018419815852E-3</v>
      </c>
      <c r="S520">
        <v>291</v>
      </c>
      <c r="T520">
        <v>-3.0543261999999997E-4</v>
      </c>
      <c r="U520">
        <v>-1.5271630999999999E-4</v>
      </c>
      <c r="V520" s="4">
        <v>-1.5271630999999999E-4</v>
      </c>
      <c r="W520">
        <f t="shared" si="33"/>
        <v>3.7407703490069611E-4</v>
      </c>
      <c r="X520">
        <f t="shared" si="35"/>
        <v>151.517</v>
      </c>
      <c r="Y520">
        <v>61.191000000000003</v>
      </c>
      <c r="Z520">
        <v>-2.1038439440222424E-2</v>
      </c>
    </row>
    <row r="521" spans="2:26" x14ac:dyDescent="0.2">
      <c r="B521">
        <v>200</v>
      </c>
      <c r="C521">
        <v>-0.80279199999999995</v>
      </c>
      <c r="D521">
        <v>0.1794617</v>
      </c>
      <c r="E521" s="4">
        <v>9.6544410000000003</v>
      </c>
      <c r="F521">
        <f t="shared" si="32"/>
        <v>9.6894227134289004</v>
      </c>
      <c r="G521">
        <f t="shared" si="34"/>
        <v>105.333</v>
      </c>
      <c r="H521">
        <v>15.132000000000005</v>
      </c>
      <c r="I521">
        <v>9.5123624376297448E-3</v>
      </c>
      <c r="S521">
        <v>292</v>
      </c>
      <c r="T521">
        <v>9.1629790000000003E-4</v>
      </c>
      <c r="U521">
        <v>-3.0543261999999997E-4</v>
      </c>
      <c r="V521" s="4">
        <v>-4.5814895000000002E-4</v>
      </c>
      <c r="W521">
        <f t="shared" si="33"/>
        <v>1.069014212857143E-3</v>
      </c>
      <c r="X521">
        <f t="shared" si="35"/>
        <v>151.809</v>
      </c>
      <c r="Y521">
        <v>61.483000000000004</v>
      </c>
      <c r="Z521">
        <v>2.1780107093169183E-4</v>
      </c>
    </row>
    <row r="522" spans="2:26" x14ac:dyDescent="0.2">
      <c r="B522">
        <v>201</v>
      </c>
      <c r="C522">
        <v>-0.80757767000000003</v>
      </c>
      <c r="D522">
        <v>0.17467605</v>
      </c>
      <c r="E522" s="4">
        <v>9.6592260000000003</v>
      </c>
      <c r="F522">
        <f t="shared" si="32"/>
        <v>9.6945005201197567</v>
      </c>
      <c r="G522">
        <f t="shared" si="34"/>
        <v>105.53400000000001</v>
      </c>
      <c r="H522">
        <v>15.333000000000013</v>
      </c>
      <c r="I522">
        <v>1.0283767441430836E-2</v>
      </c>
      <c r="S522">
        <v>291</v>
      </c>
      <c r="T522">
        <v>3.0543261999999997E-4</v>
      </c>
      <c r="U522">
        <v>0</v>
      </c>
      <c r="V522" s="4">
        <v>3.0543261999999997E-4</v>
      </c>
      <c r="W522">
        <f t="shared" si="33"/>
        <v>4.3194695359514783E-4</v>
      </c>
      <c r="X522">
        <f t="shared" si="35"/>
        <v>152.1</v>
      </c>
      <c r="Y522">
        <v>61.774000000000001</v>
      </c>
      <c r="Z522">
        <v>3.7941543612592395E-2</v>
      </c>
    </row>
    <row r="523" spans="2:26" x14ac:dyDescent="0.2">
      <c r="B523">
        <v>218</v>
      </c>
      <c r="C523">
        <v>-0.80757767000000003</v>
      </c>
      <c r="D523">
        <v>0.18424734000000001</v>
      </c>
      <c r="E523" s="4">
        <v>9.6496549999999992</v>
      </c>
      <c r="F523">
        <f t="shared" si="32"/>
        <v>9.6851417333152483</v>
      </c>
      <c r="G523">
        <f t="shared" si="34"/>
        <v>105.752</v>
      </c>
      <c r="H523">
        <v>15.551000000000002</v>
      </c>
      <c r="I523">
        <v>1.1547292417351512E-2</v>
      </c>
      <c r="S523">
        <v>292</v>
      </c>
      <c r="T523">
        <v>7.6358153999999995E-4</v>
      </c>
      <c r="U523">
        <v>-3.0543261999999997E-4</v>
      </c>
      <c r="V523" s="4">
        <v>3.0543261999999997E-4</v>
      </c>
      <c r="W523">
        <f t="shared" si="33"/>
        <v>8.7728840123923915E-4</v>
      </c>
      <c r="X523">
        <f t="shared" si="35"/>
        <v>152.392</v>
      </c>
      <c r="Y523">
        <v>62.066000000000003</v>
      </c>
      <c r="Z523">
        <v>-5.6014521880857751E-3</v>
      </c>
    </row>
    <row r="524" spans="2:26" x14ac:dyDescent="0.2">
      <c r="B524">
        <v>200</v>
      </c>
      <c r="C524">
        <v>-0.80339020000000005</v>
      </c>
      <c r="D524">
        <v>0.17467605</v>
      </c>
      <c r="E524" s="4">
        <v>9.6687980000000007</v>
      </c>
      <c r="F524">
        <f t="shared" si="32"/>
        <v>9.7036901383290086</v>
      </c>
      <c r="G524">
        <f t="shared" si="34"/>
        <v>105.952</v>
      </c>
      <c r="H524">
        <v>15.751000000000005</v>
      </c>
      <c r="I524">
        <v>1.3204540140064053E-2</v>
      </c>
      <c r="S524">
        <v>291</v>
      </c>
      <c r="T524">
        <v>1.5271630999999999E-4</v>
      </c>
      <c r="U524">
        <v>0</v>
      </c>
      <c r="V524" s="4">
        <v>3.0543261999999997E-4</v>
      </c>
      <c r="W524">
        <f t="shared" si="33"/>
        <v>3.4148405043293091E-4</v>
      </c>
      <c r="X524">
        <f t="shared" si="35"/>
        <v>152.68299999999999</v>
      </c>
      <c r="Y524">
        <v>62.356999999999999</v>
      </c>
      <c r="Z524">
        <v>-9.5026265123931888E-3</v>
      </c>
    </row>
    <row r="525" spans="2:26" x14ac:dyDescent="0.2">
      <c r="B525">
        <v>201</v>
      </c>
      <c r="C525">
        <v>-0.79860454999999997</v>
      </c>
      <c r="D525">
        <v>0.18903299000000001</v>
      </c>
      <c r="E525" s="4">
        <v>9.6687980000000007</v>
      </c>
      <c r="F525">
        <f t="shared" si="32"/>
        <v>9.7035641628936045</v>
      </c>
      <c r="G525">
        <f t="shared" si="34"/>
        <v>106.15300000000001</v>
      </c>
      <c r="H525">
        <v>15.952000000000012</v>
      </c>
      <c r="I525">
        <v>1.4883277907849846E-2</v>
      </c>
      <c r="S525">
        <v>292</v>
      </c>
      <c r="T525">
        <v>-1.5271630999999999E-4</v>
      </c>
      <c r="U525">
        <v>4.5814895000000002E-4</v>
      </c>
      <c r="V525" s="4">
        <v>3.0543261999999997E-4</v>
      </c>
      <c r="W525">
        <f t="shared" si="33"/>
        <v>5.7141212542803383E-4</v>
      </c>
      <c r="X525">
        <f t="shared" si="35"/>
        <v>152.97499999999999</v>
      </c>
      <c r="Y525">
        <v>62.649000000000001</v>
      </c>
      <c r="Z525">
        <v>6.8892763992298685E-3</v>
      </c>
    </row>
    <row r="526" spans="2:26" x14ac:dyDescent="0.2">
      <c r="B526">
        <v>200</v>
      </c>
      <c r="C526">
        <v>-0.80817585999999997</v>
      </c>
      <c r="D526">
        <v>0.18903299000000001</v>
      </c>
      <c r="E526" s="4">
        <v>9.6921280000000003</v>
      </c>
      <c r="F526">
        <f t="shared" si="32"/>
        <v>9.7276012901629088</v>
      </c>
      <c r="G526">
        <f t="shared" si="34"/>
        <v>106.35299999999999</v>
      </c>
      <c r="H526">
        <v>16.152000000000001</v>
      </c>
      <c r="I526">
        <v>1.5570063278498093E-2</v>
      </c>
      <c r="S526">
        <v>290</v>
      </c>
      <c r="T526">
        <v>-1.5271630999999999E-4</v>
      </c>
      <c r="U526">
        <v>-3.0543261999999997E-4</v>
      </c>
      <c r="V526" s="4">
        <v>-3.0543261999999997E-4</v>
      </c>
      <c r="W526">
        <f t="shared" si="33"/>
        <v>4.5814892999999999E-4</v>
      </c>
      <c r="X526">
        <f t="shared" si="35"/>
        <v>153.26499999999999</v>
      </c>
      <c r="Y526">
        <v>62.938999999999993</v>
      </c>
      <c r="Z526">
        <v>2.021697635213341E-2</v>
      </c>
    </row>
    <row r="527" spans="2:26" x14ac:dyDescent="0.2">
      <c r="B527">
        <v>200</v>
      </c>
      <c r="C527">
        <v>-0.8129615</v>
      </c>
      <c r="D527">
        <v>0.18903299000000001</v>
      </c>
      <c r="E527" s="4">
        <v>9.6687980000000007</v>
      </c>
      <c r="F527">
        <f t="shared" si="32"/>
        <v>9.7047562893972046</v>
      </c>
      <c r="G527">
        <f t="shared" si="34"/>
        <v>106.553</v>
      </c>
      <c r="H527">
        <v>16.352000000000004</v>
      </c>
      <c r="I527">
        <v>1.689640806651246E-2</v>
      </c>
      <c r="S527">
        <v>292</v>
      </c>
      <c r="T527">
        <v>-4.5814895000000002E-4</v>
      </c>
      <c r="U527">
        <v>1.5271630999999999E-4</v>
      </c>
      <c r="V527" s="4">
        <v>-1.5271630999999999E-4</v>
      </c>
      <c r="W527">
        <f t="shared" si="33"/>
        <v>5.0650271772828103E-4</v>
      </c>
      <c r="X527">
        <f t="shared" si="35"/>
        <v>153.55699999999999</v>
      </c>
      <c r="Y527">
        <v>63.230999999999995</v>
      </c>
      <c r="Z527">
        <v>5.6309524280393443E-3</v>
      </c>
    </row>
    <row r="528" spans="2:26" x14ac:dyDescent="0.2">
      <c r="B528">
        <v>201</v>
      </c>
      <c r="C528">
        <v>-0.81236326999999997</v>
      </c>
      <c r="D528">
        <v>0.18424734000000001</v>
      </c>
      <c r="E528" s="4">
        <v>9.6682000000000006</v>
      </c>
      <c r="F528">
        <f t="shared" si="32"/>
        <v>9.7040183637883839</v>
      </c>
      <c r="G528">
        <f t="shared" si="34"/>
        <v>106.754</v>
      </c>
      <c r="H528">
        <v>16.553000000000011</v>
      </c>
      <c r="I528">
        <v>1.7642117198409624E-2</v>
      </c>
      <c r="S528">
        <v>292</v>
      </c>
      <c r="T528">
        <v>-7.6358153999999995E-4</v>
      </c>
      <c r="U528">
        <v>1.5271630999999999E-4</v>
      </c>
      <c r="V528" s="4">
        <v>-1.5271630999999999E-4</v>
      </c>
      <c r="W528">
        <f t="shared" si="33"/>
        <v>7.9353721457081248E-4</v>
      </c>
      <c r="X528">
        <f t="shared" si="35"/>
        <v>153.84899999999999</v>
      </c>
      <c r="Y528">
        <v>63.522999999999996</v>
      </c>
      <c r="Z528">
        <v>1.5040506692868834E-2</v>
      </c>
    </row>
    <row r="529" spans="2:26" x14ac:dyDescent="0.2">
      <c r="B529">
        <v>201</v>
      </c>
      <c r="C529">
        <v>-0.81236326999999997</v>
      </c>
      <c r="D529">
        <v>0.1794617</v>
      </c>
      <c r="E529" s="4">
        <v>9.6634139999999995</v>
      </c>
      <c r="F529">
        <f t="shared" si="32"/>
        <v>9.6991603100272545</v>
      </c>
      <c r="G529">
        <f t="shared" si="34"/>
        <v>106.955</v>
      </c>
      <c r="H529">
        <v>16.754000000000005</v>
      </c>
      <c r="I529">
        <v>1.904708442748889E-2</v>
      </c>
      <c r="S529">
        <v>291</v>
      </c>
      <c r="T529">
        <v>-4.5814895000000002E-4</v>
      </c>
      <c r="U529">
        <v>7.6358153999999995E-4</v>
      </c>
      <c r="V529" s="4">
        <v>3.0543261999999997E-4</v>
      </c>
      <c r="W529">
        <f t="shared" si="33"/>
        <v>9.4140656146796554E-4</v>
      </c>
      <c r="X529">
        <f t="shared" si="35"/>
        <v>154.13999999999999</v>
      </c>
      <c r="Y529">
        <v>63.813999999999993</v>
      </c>
      <c r="Z529">
        <v>-5.3930277337881048E-3</v>
      </c>
    </row>
    <row r="530" spans="2:26" x14ac:dyDescent="0.2">
      <c r="B530">
        <v>200</v>
      </c>
      <c r="C530">
        <v>-0.79381889999999999</v>
      </c>
      <c r="D530">
        <v>0.18424734000000001</v>
      </c>
      <c r="E530" s="4">
        <v>9.6592260000000003</v>
      </c>
      <c r="F530">
        <f t="shared" si="32"/>
        <v>9.6935412748577221</v>
      </c>
      <c r="G530">
        <f t="shared" si="34"/>
        <v>107.155</v>
      </c>
      <c r="H530">
        <v>16.954000000000008</v>
      </c>
      <c r="I530">
        <v>2.0509240657509389E-2</v>
      </c>
      <c r="S530">
        <v>291</v>
      </c>
      <c r="T530">
        <v>-1.3744467999999999E-3</v>
      </c>
      <c r="U530">
        <v>0</v>
      </c>
      <c r="V530" s="4">
        <v>4.5814895000000002E-4</v>
      </c>
      <c r="W530">
        <f t="shared" si="33"/>
        <v>1.448794142180435E-3</v>
      </c>
      <c r="X530">
        <f t="shared" si="35"/>
        <v>154.43100000000001</v>
      </c>
      <c r="Y530">
        <v>64.105000000000018</v>
      </c>
      <c r="Z530">
        <v>-1.2198356038751978E-2</v>
      </c>
    </row>
    <row r="531" spans="2:26" x14ac:dyDescent="0.2">
      <c r="B531">
        <v>200</v>
      </c>
      <c r="C531">
        <v>-0.80339020000000005</v>
      </c>
      <c r="D531">
        <v>0.18424734000000001</v>
      </c>
      <c r="E531" s="4">
        <v>9.6873430000000003</v>
      </c>
      <c r="F531">
        <f t="shared" si="32"/>
        <v>9.7223452569532895</v>
      </c>
      <c r="G531">
        <f t="shared" si="34"/>
        <v>107.355</v>
      </c>
      <c r="H531">
        <v>17.154000000000011</v>
      </c>
      <c r="I531">
        <v>2.1918340153570928E-2</v>
      </c>
      <c r="S531">
        <v>291</v>
      </c>
      <c r="T531">
        <v>9.1629790000000003E-4</v>
      </c>
      <c r="U531">
        <v>1.5271630999999999E-4</v>
      </c>
      <c r="V531" s="4">
        <v>-1.5271630999999999E-4</v>
      </c>
      <c r="W531">
        <f t="shared" si="33"/>
        <v>9.4140659877889235E-4</v>
      </c>
      <c r="X531">
        <f t="shared" si="35"/>
        <v>154.72200000000001</v>
      </c>
      <c r="Y531">
        <v>64.396000000000015</v>
      </c>
      <c r="Z531">
        <v>-4.762707769966814E-3</v>
      </c>
    </row>
    <row r="532" spans="2:26" x14ac:dyDescent="0.2">
      <c r="B532">
        <v>200</v>
      </c>
      <c r="C532">
        <v>-0.80817585999999997</v>
      </c>
      <c r="D532">
        <v>0.18903299000000001</v>
      </c>
      <c r="E532" s="4">
        <v>9.6777719999999992</v>
      </c>
      <c r="F532">
        <f t="shared" si="32"/>
        <v>9.7132977188995433</v>
      </c>
      <c r="G532">
        <f t="shared" si="34"/>
        <v>107.55500000000001</v>
      </c>
      <c r="H532">
        <v>17.354000000000013</v>
      </c>
      <c r="I532">
        <v>2.2601169623544248E-2</v>
      </c>
      <c r="S532">
        <v>291</v>
      </c>
      <c r="T532">
        <v>3.0543261999999997E-4</v>
      </c>
      <c r="U532">
        <v>-9.1629790000000003E-4</v>
      </c>
      <c r="V532" s="4">
        <v>-3.0543261999999997E-4</v>
      </c>
      <c r="W532">
        <f t="shared" si="33"/>
        <v>1.0130054354565621E-3</v>
      </c>
      <c r="X532">
        <f t="shared" si="35"/>
        <v>155.01300000000001</v>
      </c>
      <c r="Y532">
        <v>64.687000000000012</v>
      </c>
      <c r="Z532">
        <v>5.1267753967453632E-3</v>
      </c>
    </row>
    <row r="533" spans="2:26" x14ac:dyDescent="0.2">
      <c r="B533">
        <v>201</v>
      </c>
      <c r="C533">
        <v>-0.8129615</v>
      </c>
      <c r="D533">
        <v>0.18424734000000001</v>
      </c>
      <c r="E533" s="4">
        <v>9.6687980000000007</v>
      </c>
      <c r="F533">
        <f t="shared" si="32"/>
        <v>9.7046642521822122</v>
      </c>
      <c r="G533">
        <f t="shared" si="34"/>
        <v>107.756</v>
      </c>
      <c r="H533">
        <v>17.555000000000007</v>
      </c>
      <c r="I533">
        <v>2.3860198199654487E-2</v>
      </c>
      <c r="S533">
        <v>291</v>
      </c>
      <c r="T533">
        <v>1.5271631E-3</v>
      </c>
      <c r="U533">
        <v>-1.5271630999999999E-4</v>
      </c>
      <c r="V533" s="4">
        <v>1.5271630999999999E-4</v>
      </c>
      <c r="W533">
        <f t="shared" si="33"/>
        <v>1.5423591270134341E-3</v>
      </c>
      <c r="X533">
        <f t="shared" si="35"/>
        <v>155.304</v>
      </c>
      <c r="Y533">
        <v>64.978000000000009</v>
      </c>
      <c r="Z533">
        <v>6.0794030272806228E-3</v>
      </c>
    </row>
    <row r="534" spans="2:26" x14ac:dyDescent="0.2">
      <c r="B534">
        <v>217</v>
      </c>
      <c r="C534">
        <v>-0.80339020000000005</v>
      </c>
      <c r="D534">
        <v>0.1794617</v>
      </c>
      <c r="E534" s="4">
        <v>9.6640130000000006</v>
      </c>
      <c r="F534">
        <f t="shared" si="32"/>
        <v>9.6990097215845665</v>
      </c>
      <c r="G534">
        <f t="shared" si="34"/>
        <v>107.973</v>
      </c>
      <c r="H534">
        <v>17.772000000000006</v>
      </c>
      <c r="I534">
        <v>2.514799874093343E-2</v>
      </c>
      <c r="S534">
        <v>292</v>
      </c>
      <c r="T534">
        <v>0</v>
      </c>
      <c r="U534">
        <v>1.5271630999999999E-4</v>
      </c>
      <c r="V534" s="4">
        <v>-3.0543261999999997E-4</v>
      </c>
      <c r="W534">
        <f t="shared" si="33"/>
        <v>3.4148405043293091E-4</v>
      </c>
      <c r="X534">
        <f t="shared" si="35"/>
        <v>155.596</v>
      </c>
      <c r="Y534">
        <v>65.27000000000001</v>
      </c>
      <c r="Z534">
        <v>-1.6570227324925912E-2</v>
      </c>
    </row>
    <row r="535" spans="2:26" x14ac:dyDescent="0.2">
      <c r="B535">
        <v>218</v>
      </c>
      <c r="C535">
        <v>-0.8129615</v>
      </c>
      <c r="D535">
        <v>0.18903299000000001</v>
      </c>
      <c r="E535" s="4">
        <v>9.6640130000000006</v>
      </c>
      <c r="F535">
        <f t="shared" si="32"/>
        <v>9.6999890276205782</v>
      </c>
      <c r="G535">
        <f t="shared" si="34"/>
        <v>108.191</v>
      </c>
      <c r="H535">
        <v>17.990000000000009</v>
      </c>
      <c r="I535">
        <v>2.6466253497798624E-2</v>
      </c>
      <c r="S535">
        <v>292</v>
      </c>
      <c r="T535">
        <v>1.5271631E-3</v>
      </c>
      <c r="U535">
        <v>-3.0543261999999997E-4</v>
      </c>
      <c r="V535" s="4">
        <v>-1.5271630999999999E-4</v>
      </c>
      <c r="W535">
        <f t="shared" si="33"/>
        <v>1.5648765097290235E-3</v>
      </c>
      <c r="X535">
        <f t="shared" si="35"/>
        <v>155.88800000000001</v>
      </c>
      <c r="Y535">
        <v>65.562000000000012</v>
      </c>
      <c r="Z535">
        <v>1.2946734649194936E-3</v>
      </c>
    </row>
    <row r="536" spans="2:26" x14ac:dyDescent="0.2">
      <c r="B536">
        <v>200</v>
      </c>
      <c r="C536">
        <v>-0.8129615</v>
      </c>
      <c r="D536">
        <v>0.1794617</v>
      </c>
      <c r="E536" s="4">
        <v>9.673584</v>
      </c>
      <c r="F536">
        <f t="shared" si="32"/>
        <v>9.7093429390100923</v>
      </c>
      <c r="G536">
        <f t="shared" si="34"/>
        <v>108.39100000000001</v>
      </c>
      <c r="H536">
        <v>18.190000000000012</v>
      </c>
      <c r="I536">
        <v>2.7225070167228537E-2</v>
      </c>
      <c r="S536">
        <v>291</v>
      </c>
      <c r="T536">
        <v>-1.0690141999999999E-3</v>
      </c>
      <c r="U536">
        <v>-1.5271630999999999E-4</v>
      </c>
      <c r="V536" s="4">
        <v>-1.5271630999999999E-4</v>
      </c>
      <c r="W536">
        <f t="shared" si="33"/>
        <v>1.0906126271420444E-3</v>
      </c>
      <c r="X536">
        <f t="shared" si="35"/>
        <v>156.179</v>
      </c>
      <c r="Y536">
        <v>65.853000000000009</v>
      </c>
      <c r="Z536">
        <v>-4.442471644684658E-3</v>
      </c>
    </row>
    <row r="537" spans="2:26" x14ac:dyDescent="0.2">
      <c r="B537">
        <v>203</v>
      </c>
      <c r="C537">
        <v>-0.80339020000000005</v>
      </c>
      <c r="D537">
        <v>0.17467605</v>
      </c>
      <c r="E537" s="4">
        <v>9.673584</v>
      </c>
      <c r="F537">
        <f t="shared" si="32"/>
        <v>9.7084589374913488</v>
      </c>
      <c r="G537">
        <f t="shared" si="34"/>
        <v>108.59399999999999</v>
      </c>
      <c r="H537">
        <v>18.393000000000001</v>
      </c>
      <c r="I537">
        <v>2.838658061148492E-2</v>
      </c>
      <c r="S537">
        <v>291</v>
      </c>
      <c r="T537">
        <v>1.5271630999999999E-4</v>
      </c>
      <c r="U537">
        <v>0</v>
      </c>
      <c r="V537" s="4">
        <v>4.5814895000000002E-4</v>
      </c>
      <c r="W537">
        <f t="shared" si="33"/>
        <v>4.8293139443001488E-4</v>
      </c>
      <c r="X537">
        <f t="shared" si="35"/>
        <v>156.47</v>
      </c>
      <c r="Y537">
        <v>66.144000000000005</v>
      </c>
      <c r="Z537">
        <v>5.5590248994968703E-3</v>
      </c>
    </row>
    <row r="538" spans="2:26" x14ac:dyDescent="0.2">
      <c r="B538">
        <v>200</v>
      </c>
      <c r="C538">
        <v>-0.80817585999999997</v>
      </c>
      <c r="D538">
        <v>0.17467605</v>
      </c>
      <c r="E538" s="4">
        <v>9.6687980000000007</v>
      </c>
      <c r="F538">
        <f t="shared" si="32"/>
        <v>9.7040875257766679</v>
      </c>
      <c r="G538">
        <f t="shared" si="34"/>
        <v>108.794</v>
      </c>
      <c r="H538">
        <v>18.593000000000004</v>
      </c>
      <c r="I538">
        <v>2.9195828364057683E-2</v>
      </c>
      <c r="S538">
        <v>292</v>
      </c>
      <c r="T538">
        <v>-9.1629790000000003E-4</v>
      </c>
      <c r="U538">
        <v>1.5271630999999999E-4</v>
      </c>
      <c r="V538" s="4">
        <v>-6.1086525000000002E-4</v>
      </c>
      <c r="W538">
        <f t="shared" si="33"/>
        <v>1.1117915571463874E-3</v>
      </c>
      <c r="X538">
        <f t="shared" si="35"/>
        <v>156.762</v>
      </c>
      <c r="Y538">
        <v>66.436000000000007</v>
      </c>
      <c r="Z538">
        <v>9.5172421752085668E-3</v>
      </c>
    </row>
    <row r="539" spans="2:26" x14ac:dyDescent="0.2">
      <c r="B539">
        <v>200</v>
      </c>
      <c r="C539">
        <v>-0.80817585999999997</v>
      </c>
      <c r="D539">
        <v>0.1794617</v>
      </c>
      <c r="E539" s="4">
        <v>9.6640130000000006</v>
      </c>
      <c r="F539">
        <f t="shared" si="32"/>
        <v>9.6994073007902202</v>
      </c>
      <c r="G539">
        <f t="shared" si="34"/>
        <v>108.994</v>
      </c>
      <c r="H539">
        <v>18.793000000000006</v>
      </c>
      <c r="I539">
        <v>3.0474225423976493E-2</v>
      </c>
      <c r="S539">
        <v>291</v>
      </c>
      <c r="T539">
        <v>-9.1629790000000003E-4</v>
      </c>
      <c r="U539">
        <v>1.5271630999999999E-4</v>
      </c>
      <c r="V539" s="4">
        <v>0</v>
      </c>
      <c r="W539">
        <f t="shared" si="33"/>
        <v>9.2893708768916432E-4</v>
      </c>
      <c r="X539">
        <f t="shared" si="35"/>
        <v>157.053</v>
      </c>
      <c r="Y539">
        <v>66.727000000000004</v>
      </c>
      <c r="Z539">
        <v>-2.127703180471684E-2</v>
      </c>
    </row>
    <row r="540" spans="2:26" x14ac:dyDescent="0.2">
      <c r="B540">
        <v>201</v>
      </c>
      <c r="C540">
        <v>-0.80817585999999997</v>
      </c>
      <c r="D540">
        <v>0.1794617</v>
      </c>
      <c r="E540" s="4">
        <v>9.6640130000000006</v>
      </c>
      <c r="F540">
        <f t="shared" si="32"/>
        <v>9.6994073007902202</v>
      </c>
      <c r="G540">
        <f t="shared" si="34"/>
        <v>109.19499999999999</v>
      </c>
      <c r="H540">
        <v>18.994</v>
      </c>
      <c r="I540">
        <v>3.1712994365644481E-2</v>
      </c>
      <c r="S540">
        <v>292</v>
      </c>
      <c r="T540">
        <v>-9.1629790000000003E-4</v>
      </c>
      <c r="U540">
        <v>3.0543261999999997E-4</v>
      </c>
      <c r="V540" s="4">
        <v>-4.5814895000000002E-4</v>
      </c>
      <c r="W540">
        <f t="shared" si="33"/>
        <v>1.069014212857143E-3</v>
      </c>
      <c r="X540">
        <f t="shared" si="35"/>
        <v>157.345</v>
      </c>
      <c r="Y540">
        <v>67.019000000000005</v>
      </c>
      <c r="Z540">
        <v>-1.6836014150852702E-2</v>
      </c>
    </row>
    <row r="541" spans="2:26" x14ac:dyDescent="0.2">
      <c r="B541">
        <v>200</v>
      </c>
      <c r="C541">
        <v>-0.80757767000000003</v>
      </c>
      <c r="D541">
        <v>0.1698904</v>
      </c>
      <c r="E541" s="4">
        <v>9.6682000000000006</v>
      </c>
      <c r="F541">
        <f t="shared" si="32"/>
        <v>9.7033569284601082</v>
      </c>
      <c r="G541">
        <f t="shared" si="34"/>
        <v>109.395</v>
      </c>
      <c r="H541">
        <v>19.194000000000003</v>
      </c>
      <c r="I541">
        <v>3.2880022921882246E-2</v>
      </c>
      <c r="S541">
        <v>290</v>
      </c>
      <c r="T541">
        <v>3.0543261999999997E-4</v>
      </c>
      <c r="U541">
        <v>3.0543261999999997E-4</v>
      </c>
      <c r="V541" s="4">
        <v>3.0543261999999997E-4</v>
      </c>
      <c r="W541">
        <f t="shared" si="33"/>
        <v>5.2902481612887792E-4</v>
      </c>
      <c r="X541">
        <f t="shared" si="35"/>
        <v>157.63499999999999</v>
      </c>
      <c r="Y541">
        <v>67.308999999999997</v>
      </c>
      <c r="Z541">
        <v>1.6302773072240193E-2</v>
      </c>
    </row>
    <row r="542" spans="2:26" x14ac:dyDescent="0.2">
      <c r="B542">
        <v>200</v>
      </c>
      <c r="C542">
        <v>-0.79381889999999999</v>
      </c>
      <c r="D542">
        <v>0.1698904</v>
      </c>
      <c r="E542" s="4">
        <v>9.6687980000000007</v>
      </c>
      <c r="F542">
        <f t="shared" si="32"/>
        <v>9.7028174237596261</v>
      </c>
      <c r="G542">
        <f t="shared" si="34"/>
        <v>109.595</v>
      </c>
      <c r="H542">
        <v>19.394000000000005</v>
      </c>
      <c r="I542">
        <v>3.4256021425058646E-2</v>
      </c>
      <c r="S542">
        <v>293</v>
      </c>
      <c r="T542">
        <v>6.1086525000000002E-4</v>
      </c>
      <c r="U542">
        <v>-4.5814895000000002E-4</v>
      </c>
      <c r="V542" s="4">
        <v>-1.5271630999999999E-4</v>
      </c>
      <c r="W542">
        <f t="shared" si="33"/>
        <v>7.7870346434549852E-4</v>
      </c>
      <c r="X542">
        <f t="shared" si="35"/>
        <v>157.928</v>
      </c>
      <c r="Y542">
        <v>67.602000000000004</v>
      </c>
      <c r="Z542">
        <v>4.5946974343108469E-3</v>
      </c>
    </row>
    <row r="543" spans="2:26" x14ac:dyDescent="0.2">
      <c r="B543">
        <v>200</v>
      </c>
      <c r="C543">
        <v>-0.80279199999999995</v>
      </c>
      <c r="D543">
        <v>0.17527424999999999</v>
      </c>
      <c r="E543" s="4">
        <v>9.6634139999999995</v>
      </c>
      <c r="F543">
        <f t="shared" si="32"/>
        <v>9.6982867658866976</v>
      </c>
      <c r="G543">
        <f t="shared" si="34"/>
        <v>109.795</v>
      </c>
      <c r="H543">
        <v>19.594000000000008</v>
      </c>
      <c r="I543">
        <v>3.481648956116646E-2</v>
      </c>
      <c r="S543">
        <v>291</v>
      </c>
      <c r="T543">
        <v>1.6798793999999999E-3</v>
      </c>
      <c r="U543">
        <v>-1.5271630999999999E-4</v>
      </c>
      <c r="V543" s="4">
        <v>-3.0543261999999997E-4</v>
      </c>
      <c r="W543">
        <f t="shared" si="33"/>
        <v>1.7142363183774987E-3</v>
      </c>
      <c r="X543">
        <f t="shared" si="35"/>
        <v>158.21899999999999</v>
      </c>
      <c r="Y543">
        <v>67.893000000000001</v>
      </c>
      <c r="Z543">
        <v>-1.0083114206306244E-2</v>
      </c>
    </row>
    <row r="544" spans="2:26" x14ac:dyDescent="0.2">
      <c r="B544">
        <v>200</v>
      </c>
      <c r="C544">
        <v>-0.8129615</v>
      </c>
      <c r="D544">
        <v>0.1794617</v>
      </c>
      <c r="E544" s="4">
        <v>9.6544410000000003</v>
      </c>
      <c r="F544">
        <f t="shared" si="32"/>
        <v>9.6902705805735962</v>
      </c>
      <c r="G544">
        <f t="shared" si="34"/>
        <v>109.995</v>
      </c>
      <c r="H544">
        <v>19.794000000000011</v>
      </c>
      <c r="I544">
        <v>3.5477042026385616E-2</v>
      </c>
      <c r="S544">
        <v>291</v>
      </c>
      <c r="T544">
        <v>6.1086525000000002E-4</v>
      </c>
      <c r="U544">
        <v>1.5271630999999999E-4</v>
      </c>
      <c r="V544" s="4">
        <v>0</v>
      </c>
      <c r="W544">
        <f t="shared" si="33"/>
        <v>6.2966548658599563E-4</v>
      </c>
      <c r="X544">
        <f t="shared" si="35"/>
        <v>158.51</v>
      </c>
      <c r="Y544">
        <v>68.183999999999997</v>
      </c>
      <c r="Z544">
        <v>-4.8981727569069877E-3</v>
      </c>
    </row>
    <row r="545" spans="2:26" x14ac:dyDescent="0.2">
      <c r="B545">
        <v>201</v>
      </c>
      <c r="C545">
        <v>-0.80817585999999997</v>
      </c>
      <c r="D545">
        <v>0.18424734000000001</v>
      </c>
      <c r="E545" s="4">
        <v>9.6687980000000007</v>
      </c>
      <c r="F545">
        <f t="shared" si="32"/>
        <v>9.7042645299779338</v>
      </c>
      <c r="G545">
        <f t="shared" si="34"/>
        <v>110.196</v>
      </c>
      <c r="H545">
        <v>19.995000000000005</v>
      </c>
      <c r="I545">
        <v>3.6498908796487407E-2</v>
      </c>
      <c r="S545">
        <v>292</v>
      </c>
      <c r="T545">
        <v>7.6358153999999995E-4</v>
      </c>
      <c r="U545">
        <v>-1.5271630999999999E-4</v>
      </c>
      <c r="V545" s="4">
        <v>0</v>
      </c>
      <c r="W545">
        <f t="shared" si="33"/>
        <v>7.7870343492807809E-4</v>
      </c>
      <c r="X545">
        <f t="shared" si="35"/>
        <v>158.80199999999999</v>
      </c>
      <c r="Y545">
        <v>68.475999999999999</v>
      </c>
      <c r="Z545">
        <v>2.6402143870297417E-2</v>
      </c>
    </row>
    <row r="546" spans="2:26" x14ac:dyDescent="0.2">
      <c r="B546">
        <v>200</v>
      </c>
      <c r="C546">
        <v>-0.81236326999999997</v>
      </c>
      <c r="D546">
        <v>0.18903299000000001</v>
      </c>
      <c r="E546" s="4">
        <v>9.6634139999999995</v>
      </c>
      <c r="F546">
        <f t="shared" si="32"/>
        <v>9.6993421266160844</v>
      </c>
      <c r="G546">
        <f t="shared" si="34"/>
        <v>110.396</v>
      </c>
      <c r="H546">
        <v>20.195000000000007</v>
      </c>
      <c r="I546">
        <v>3.7608427650384385E-2</v>
      </c>
      <c r="S546">
        <v>291</v>
      </c>
      <c r="T546">
        <v>1.5271630999999999E-4</v>
      </c>
      <c r="U546">
        <v>-1.5271630999999999E-4</v>
      </c>
      <c r="V546" s="4">
        <v>3.0543261999999997E-4</v>
      </c>
      <c r="W546">
        <f t="shared" si="33"/>
        <v>3.7407703490069605E-4</v>
      </c>
      <c r="X546">
        <f t="shared" si="35"/>
        <v>159.09299999999999</v>
      </c>
      <c r="Y546">
        <v>68.766999999999996</v>
      </c>
      <c r="Z546">
        <v>1.3582797283892101E-2</v>
      </c>
    </row>
    <row r="547" spans="2:26" x14ac:dyDescent="0.2">
      <c r="B547">
        <v>201</v>
      </c>
      <c r="C547">
        <v>-0.80817585999999997</v>
      </c>
      <c r="D547">
        <v>0.18903299000000001</v>
      </c>
      <c r="E547" s="4">
        <v>9.6687980000000007</v>
      </c>
      <c r="F547">
        <f t="shared" si="32"/>
        <v>9.7043565709839363</v>
      </c>
      <c r="G547">
        <f t="shared" si="34"/>
        <v>110.59699999999999</v>
      </c>
      <c r="H547">
        <v>20.396000000000001</v>
      </c>
      <c r="I547">
        <v>3.8820689659687622E-2</v>
      </c>
      <c r="S547">
        <v>291</v>
      </c>
      <c r="T547">
        <v>-4.5814895000000002E-4</v>
      </c>
      <c r="U547">
        <v>-3.0543261999999997E-4</v>
      </c>
      <c r="V547" s="4">
        <v>1.5271630999999999E-4</v>
      </c>
      <c r="W547">
        <f t="shared" si="33"/>
        <v>5.7141212542803372E-4</v>
      </c>
      <c r="X547">
        <f t="shared" si="35"/>
        <v>159.38399999999999</v>
      </c>
      <c r="Y547">
        <v>69.057999999999993</v>
      </c>
      <c r="Z547">
        <v>-1.6857383603337849E-2</v>
      </c>
    </row>
    <row r="548" spans="2:26" x14ac:dyDescent="0.2">
      <c r="B548">
        <v>200</v>
      </c>
      <c r="C548">
        <v>-0.80339020000000005</v>
      </c>
      <c r="D548">
        <v>0.18424734000000001</v>
      </c>
      <c r="E548" s="4">
        <v>9.6687980000000007</v>
      </c>
      <c r="F548">
        <f t="shared" si="32"/>
        <v>9.7038671497788513</v>
      </c>
      <c r="G548">
        <f t="shared" si="34"/>
        <v>110.797</v>
      </c>
      <c r="H548">
        <v>20.596000000000004</v>
      </c>
      <c r="I548">
        <v>4.0136002808950987E-2</v>
      </c>
      <c r="S548">
        <v>291</v>
      </c>
      <c r="T548">
        <v>-7.6358153999999995E-4</v>
      </c>
      <c r="U548">
        <v>0</v>
      </c>
      <c r="V548" s="4">
        <v>-3.0543261999999997E-4</v>
      </c>
      <c r="W548">
        <f t="shared" si="33"/>
        <v>8.2240248880267614E-4</v>
      </c>
      <c r="X548">
        <f t="shared" si="35"/>
        <v>159.67500000000001</v>
      </c>
      <c r="Y548">
        <v>69.349000000000018</v>
      </c>
      <c r="Z548">
        <v>-9.4689863857601933E-3</v>
      </c>
    </row>
    <row r="549" spans="2:26" x14ac:dyDescent="0.2">
      <c r="B549">
        <v>200</v>
      </c>
      <c r="C549">
        <v>-0.8129615</v>
      </c>
      <c r="D549">
        <v>0.18903299000000001</v>
      </c>
      <c r="E549" s="4">
        <v>9.6640130000000006</v>
      </c>
      <c r="F549">
        <f t="shared" si="32"/>
        <v>9.6999890276205782</v>
      </c>
      <c r="G549">
        <f t="shared" si="34"/>
        <v>110.997</v>
      </c>
      <c r="H549">
        <v>20.796000000000006</v>
      </c>
      <c r="I549">
        <v>4.0680943710323304E-2</v>
      </c>
      <c r="S549">
        <v>292</v>
      </c>
      <c r="T549">
        <v>-1.8325958000000001E-3</v>
      </c>
      <c r="U549">
        <v>3.0543261999999997E-4</v>
      </c>
      <c r="V549" s="4">
        <v>4.5814895000000002E-4</v>
      </c>
      <c r="W549">
        <f t="shared" si="33"/>
        <v>1.9135299610729399E-3</v>
      </c>
      <c r="X549">
        <f t="shared" si="35"/>
        <v>159.96700000000001</v>
      </c>
      <c r="Y549">
        <v>69.64100000000002</v>
      </c>
      <c r="Z549">
        <v>-2.042824290098672E-3</v>
      </c>
    </row>
    <row r="550" spans="2:26" x14ac:dyDescent="0.2">
      <c r="B550">
        <v>201</v>
      </c>
      <c r="C550">
        <v>-0.82253279999999995</v>
      </c>
      <c r="D550">
        <v>0.18903299000000001</v>
      </c>
      <c r="E550" s="4">
        <v>9.6825569999999992</v>
      </c>
      <c r="F550">
        <f t="shared" si="32"/>
        <v>9.7192697121045661</v>
      </c>
      <c r="G550">
        <f t="shared" si="34"/>
        <v>111.19799999999999</v>
      </c>
      <c r="H550">
        <v>20.997</v>
      </c>
      <c r="I550">
        <v>4.1966855619461264E-2</v>
      </c>
      <c r="S550">
        <v>291</v>
      </c>
      <c r="T550">
        <v>-9.1629790000000003E-4</v>
      </c>
      <c r="U550">
        <v>3.0543261999999997E-4</v>
      </c>
      <c r="V550" s="4">
        <v>-1.5271630999999999E-4</v>
      </c>
      <c r="W550">
        <f t="shared" si="33"/>
        <v>9.7786154349401152E-4</v>
      </c>
      <c r="X550">
        <f t="shared" si="35"/>
        <v>160.25800000000001</v>
      </c>
      <c r="Y550">
        <v>69.932000000000016</v>
      </c>
      <c r="Z550">
        <v>1.585730795924414E-2</v>
      </c>
    </row>
    <row r="551" spans="2:26" x14ac:dyDescent="0.2">
      <c r="B551">
        <v>200</v>
      </c>
      <c r="C551">
        <v>-0.81714889999999996</v>
      </c>
      <c r="D551">
        <v>0.18424734000000001</v>
      </c>
      <c r="E551" s="4">
        <v>9.6586280000000002</v>
      </c>
      <c r="F551">
        <f t="shared" si="32"/>
        <v>9.6948839214016527</v>
      </c>
      <c r="G551">
        <f t="shared" si="34"/>
        <v>111.398</v>
      </c>
      <c r="H551">
        <v>21.197000000000003</v>
      </c>
      <c r="I551">
        <v>4.3018558527380492E-2</v>
      </c>
      <c r="S551">
        <v>292</v>
      </c>
      <c r="T551">
        <v>-7.6358153999999995E-4</v>
      </c>
      <c r="U551">
        <v>6.1086525000000002E-4</v>
      </c>
      <c r="V551" s="4">
        <v>-1.5271630999999999E-4</v>
      </c>
      <c r="W551">
        <f t="shared" si="33"/>
        <v>9.8971480398463781E-4</v>
      </c>
      <c r="X551">
        <f t="shared" si="35"/>
        <v>160.55000000000001</v>
      </c>
      <c r="Y551">
        <v>70.224000000000018</v>
      </c>
      <c r="Z551">
        <v>1.860741363777484E-2</v>
      </c>
    </row>
    <row r="552" spans="2:26" x14ac:dyDescent="0.2">
      <c r="B552">
        <v>219</v>
      </c>
      <c r="C552">
        <v>-0.80817585999999997</v>
      </c>
      <c r="D552">
        <v>0.18424734000000001</v>
      </c>
      <c r="E552" s="4">
        <v>9.6729850000000006</v>
      </c>
      <c r="F552">
        <f t="shared" si="32"/>
        <v>9.7084362341835888</v>
      </c>
      <c r="G552">
        <f t="shared" si="34"/>
        <v>111.617</v>
      </c>
      <c r="H552">
        <v>21.416000000000011</v>
      </c>
      <c r="I552">
        <v>3.2207293674507337E-2</v>
      </c>
      <c r="S552">
        <v>292</v>
      </c>
      <c r="T552">
        <v>-6.1086525000000002E-4</v>
      </c>
      <c r="U552">
        <v>1.5271630999999999E-4</v>
      </c>
      <c r="V552" s="4">
        <v>0</v>
      </c>
      <c r="W552">
        <f t="shared" si="33"/>
        <v>6.2966548658599563E-4</v>
      </c>
      <c r="X552">
        <f t="shared" si="35"/>
        <v>160.84200000000001</v>
      </c>
      <c r="Y552">
        <v>70.51600000000002</v>
      </c>
      <c r="Z552">
        <v>-1.2203332593324196E-2</v>
      </c>
    </row>
    <row r="553" spans="2:26" x14ac:dyDescent="0.2">
      <c r="B553">
        <v>200</v>
      </c>
      <c r="C553">
        <v>-0.80817585999999997</v>
      </c>
      <c r="D553">
        <v>0.18903299000000001</v>
      </c>
      <c r="E553" s="4">
        <v>9.6640130000000006</v>
      </c>
      <c r="F553">
        <f t="shared" si="32"/>
        <v>9.6995891127492655</v>
      </c>
      <c r="G553">
        <f t="shared" si="34"/>
        <v>111.81699999999999</v>
      </c>
      <c r="H553">
        <v>21.616</v>
      </c>
      <c r="I553">
        <v>3.2847464862697552E-2</v>
      </c>
      <c r="S553">
        <v>291</v>
      </c>
      <c r="T553">
        <v>4.5814895000000002E-4</v>
      </c>
      <c r="U553">
        <v>-1.5271630999999999E-4</v>
      </c>
      <c r="V553" s="4">
        <v>-3.0543261999999997E-4</v>
      </c>
      <c r="W553">
        <f t="shared" si="33"/>
        <v>5.7141212542803383E-4</v>
      </c>
      <c r="X553">
        <f t="shared" si="35"/>
        <v>161.13300000000001</v>
      </c>
      <c r="Y553">
        <v>70.807000000000016</v>
      </c>
      <c r="Z553">
        <v>-6.2236757654280696E-3</v>
      </c>
    </row>
    <row r="554" spans="2:26" x14ac:dyDescent="0.2">
      <c r="B554">
        <v>201</v>
      </c>
      <c r="C554">
        <v>-0.8129615</v>
      </c>
      <c r="D554">
        <v>0.1794617</v>
      </c>
      <c r="E554" s="4">
        <v>9.673584</v>
      </c>
      <c r="F554">
        <f t="shared" si="32"/>
        <v>9.7093429390100923</v>
      </c>
      <c r="G554">
        <f t="shared" si="34"/>
        <v>112.018</v>
      </c>
      <c r="H554">
        <v>21.817000000000007</v>
      </c>
      <c r="I554">
        <v>3.4147912488356316E-2</v>
      </c>
      <c r="S554">
        <v>291</v>
      </c>
      <c r="T554">
        <v>7.6358153999999995E-4</v>
      </c>
      <c r="U554">
        <v>-1.5271630999999999E-4</v>
      </c>
      <c r="V554" s="4">
        <v>1.5271630999999999E-4</v>
      </c>
      <c r="W554">
        <f t="shared" si="33"/>
        <v>7.9353721457081248E-4</v>
      </c>
      <c r="X554">
        <f t="shared" si="35"/>
        <v>161.42400000000001</v>
      </c>
      <c r="Y554">
        <v>71.098000000000013</v>
      </c>
      <c r="Z554">
        <v>9.72352211386052E-3</v>
      </c>
    </row>
    <row r="555" spans="2:26" x14ac:dyDescent="0.2">
      <c r="B555">
        <v>218</v>
      </c>
      <c r="C555">
        <v>-0.8129615</v>
      </c>
      <c r="D555">
        <v>0.17467605</v>
      </c>
      <c r="E555" s="4">
        <v>9.6687980000000007</v>
      </c>
      <c r="F555">
        <f t="shared" si="32"/>
        <v>9.7044872552716495</v>
      </c>
      <c r="G555">
        <f t="shared" si="34"/>
        <v>112.236</v>
      </c>
      <c r="H555">
        <v>22.035000000000011</v>
      </c>
      <c r="I555">
        <v>3.5430261784361497E-2</v>
      </c>
      <c r="S555">
        <v>292</v>
      </c>
      <c r="T555">
        <v>3.0543261999999997E-4</v>
      </c>
      <c r="U555">
        <v>0</v>
      </c>
      <c r="V555" s="4">
        <v>-1.5271630999999999E-4</v>
      </c>
      <c r="W555">
        <f t="shared" si="33"/>
        <v>3.4148405043293091E-4</v>
      </c>
      <c r="X555">
        <f t="shared" si="35"/>
        <v>161.71600000000001</v>
      </c>
      <c r="Y555">
        <v>71.390000000000015</v>
      </c>
      <c r="Z555">
        <v>-3.3416219071352097E-3</v>
      </c>
    </row>
    <row r="556" spans="2:26" x14ac:dyDescent="0.2">
      <c r="B556">
        <v>200</v>
      </c>
      <c r="C556">
        <v>-0.8129615</v>
      </c>
      <c r="D556">
        <v>0.1794617</v>
      </c>
      <c r="E556" s="4">
        <v>9.6640130000000006</v>
      </c>
      <c r="F556">
        <f t="shared" si="32"/>
        <v>9.699807223157487</v>
      </c>
      <c r="G556">
        <f t="shared" si="34"/>
        <v>112.43600000000001</v>
      </c>
      <c r="H556">
        <v>22.235000000000014</v>
      </c>
      <c r="I556">
        <v>3.5186752864276263E-2</v>
      </c>
      <c r="S556">
        <v>291</v>
      </c>
      <c r="T556">
        <v>9.1629790000000003E-4</v>
      </c>
      <c r="U556">
        <v>1.5271630999999999E-4</v>
      </c>
      <c r="V556" s="4">
        <v>0</v>
      </c>
      <c r="W556">
        <f t="shared" si="33"/>
        <v>9.2893708768916432E-4</v>
      </c>
      <c r="X556">
        <f t="shared" si="35"/>
        <v>162.00700000000001</v>
      </c>
      <c r="Y556">
        <v>71.681000000000012</v>
      </c>
      <c r="Z556">
        <v>-2.7192085185884823E-2</v>
      </c>
    </row>
    <row r="557" spans="2:26" x14ac:dyDescent="0.2">
      <c r="B557">
        <v>200</v>
      </c>
      <c r="C557">
        <v>-0.80817585999999997</v>
      </c>
      <c r="D557">
        <v>0.17467605</v>
      </c>
      <c r="E557" s="4">
        <v>9.6687980000000007</v>
      </c>
      <c r="F557">
        <f t="shared" si="32"/>
        <v>9.7040875257766679</v>
      </c>
      <c r="G557">
        <f t="shared" si="34"/>
        <v>112.636</v>
      </c>
      <c r="H557">
        <v>22.435000000000002</v>
      </c>
      <c r="I557">
        <v>2.6201475417060211E-2</v>
      </c>
      <c r="S557">
        <v>291</v>
      </c>
      <c r="T557">
        <v>6.1086525000000002E-4</v>
      </c>
      <c r="U557">
        <v>1.5271630999999999E-4</v>
      </c>
      <c r="V557" s="4">
        <v>-3.0543261999999997E-4</v>
      </c>
      <c r="W557">
        <f t="shared" si="33"/>
        <v>6.9983405915805712E-4</v>
      </c>
      <c r="X557">
        <f t="shared" si="35"/>
        <v>162.298</v>
      </c>
      <c r="Y557">
        <v>71.972000000000008</v>
      </c>
      <c r="Z557">
        <v>-8.165868936750113E-3</v>
      </c>
    </row>
    <row r="558" spans="2:26" x14ac:dyDescent="0.2">
      <c r="B558">
        <v>201</v>
      </c>
      <c r="C558">
        <v>-0.81236326999999997</v>
      </c>
      <c r="D558">
        <v>0.18903299000000001</v>
      </c>
      <c r="E558" s="4">
        <v>9.6538430000000002</v>
      </c>
      <c r="F558">
        <f t="shared" si="32"/>
        <v>9.6898066142933121</v>
      </c>
      <c r="G558">
        <f t="shared" si="34"/>
        <v>112.837</v>
      </c>
      <c r="H558">
        <v>22.63600000000001</v>
      </c>
      <c r="I558">
        <v>2.7389781797537403E-2</v>
      </c>
      <c r="S558">
        <v>291</v>
      </c>
      <c r="T558">
        <v>-1.5271630999999999E-4</v>
      </c>
      <c r="U558">
        <v>3.0543261999999997E-4</v>
      </c>
      <c r="V558" s="4">
        <v>4.5814895000000002E-4</v>
      </c>
      <c r="W558">
        <f t="shared" si="33"/>
        <v>5.7141212542803383E-4</v>
      </c>
      <c r="X558">
        <f t="shared" si="35"/>
        <v>162.589</v>
      </c>
      <c r="Y558">
        <v>72.263000000000005</v>
      </c>
      <c r="Z558">
        <v>3.1874283369920015E-2</v>
      </c>
    </row>
    <row r="559" spans="2:26" x14ac:dyDescent="0.2">
      <c r="B559">
        <v>218</v>
      </c>
      <c r="C559">
        <v>-0.81236326999999997</v>
      </c>
      <c r="D559">
        <v>0.1794617</v>
      </c>
      <c r="E559" s="4">
        <v>9.6544410000000003</v>
      </c>
      <c r="F559">
        <f t="shared" si="32"/>
        <v>9.6902204106353018</v>
      </c>
      <c r="G559">
        <f t="shared" si="34"/>
        <v>113.05500000000001</v>
      </c>
      <c r="H559">
        <v>22.854000000000013</v>
      </c>
      <c r="I559">
        <v>2.7839127827771482E-2</v>
      </c>
      <c r="S559">
        <v>292</v>
      </c>
      <c r="T559">
        <v>-6.1086525000000002E-4</v>
      </c>
      <c r="U559">
        <v>-3.0543261999999997E-4</v>
      </c>
      <c r="V559" s="4">
        <v>-4.5814895000000002E-4</v>
      </c>
      <c r="W559">
        <f t="shared" si="33"/>
        <v>8.2240251665697715E-4</v>
      </c>
      <c r="X559">
        <f t="shared" si="35"/>
        <v>162.881</v>
      </c>
      <c r="Y559">
        <v>72.555000000000007</v>
      </c>
      <c r="Z559">
        <v>-1.3715909245585767E-2</v>
      </c>
    </row>
    <row r="560" spans="2:26" x14ac:dyDescent="0.2">
      <c r="B560">
        <v>216</v>
      </c>
      <c r="C560">
        <v>-0.79860454999999997</v>
      </c>
      <c r="D560">
        <v>0.1794617</v>
      </c>
      <c r="E560" s="4">
        <v>9.673584</v>
      </c>
      <c r="F560">
        <f t="shared" si="32"/>
        <v>9.7081513757307878</v>
      </c>
      <c r="G560">
        <f t="shared" si="34"/>
        <v>113.271</v>
      </c>
      <c r="H560">
        <v>23.070000000000007</v>
      </c>
      <c r="I560">
        <v>2.8926111815307836E-2</v>
      </c>
      <c r="S560">
        <v>291</v>
      </c>
      <c r="T560">
        <v>1.0690141999999999E-3</v>
      </c>
      <c r="U560">
        <v>3.0543261999999997E-4</v>
      </c>
      <c r="V560" s="4">
        <v>0</v>
      </c>
      <c r="W560">
        <f t="shared" si="33"/>
        <v>1.1117915475311476E-3</v>
      </c>
      <c r="X560">
        <f t="shared" si="35"/>
        <v>163.172</v>
      </c>
      <c r="Y560">
        <v>72.846000000000004</v>
      </c>
      <c r="Z560">
        <v>-9.0129116887070976E-4</v>
      </c>
    </row>
    <row r="561" spans="2:26" x14ac:dyDescent="0.2">
      <c r="B561">
        <v>202</v>
      </c>
      <c r="C561">
        <v>-0.81236326999999997</v>
      </c>
      <c r="D561">
        <v>0.16510475999999999</v>
      </c>
      <c r="E561" s="4">
        <v>9.6544410000000003</v>
      </c>
      <c r="F561">
        <f t="shared" si="32"/>
        <v>9.6899651540498724</v>
      </c>
      <c r="G561">
        <f t="shared" si="34"/>
        <v>113.473</v>
      </c>
      <c r="H561">
        <v>23.272000000000006</v>
      </c>
      <c r="I561">
        <v>2.9782820103245091E-2</v>
      </c>
      <c r="S561">
        <v>292</v>
      </c>
      <c r="T561">
        <v>-6.1086525000000002E-4</v>
      </c>
      <c r="U561">
        <v>-4.5814895000000002E-4</v>
      </c>
      <c r="V561" s="4">
        <v>-1.5271630999999999E-4</v>
      </c>
      <c r="W561">
        <f t="shared" si="33"/>
        <v>7.7870346434549852E-4</v>
      </c>
      <c r="X561">
        <f t="shared" si="35"/>
        <v>163.464</v>
      </c>
      <c r="Y561">
        <v>73.138000000000005</v>
      </c>
      <c r="Z561">
        <v>2.2267158958474271E-2</v>
      </c>
    </row>
    <row r="562" spans="2:26" x14ac:dyDescent="0.2">
      <c r="B562">
        <v>201</v>
      </c>
      <c r="C562">
        <v>-0.80757767000000003</v>
      </c>
      <c r="D562">
        <v>0.17467605</v>
      </c>
      <c r="E562" s="4">
        <v>9.6400839999999999</v>
      </c>
      <c r="F562">
        <f t="shared" si="32"/>
        <v>9.6754283079656087</v>
      </c>
      <c r="G562">
        <f t="shared" si="34"/>
        <v>113.67400000000001</v>
      </c>
      <c r="H562">
        <v>23.473000000000013</v>
      </c>
      <c r="I562">
        <v>3.088868770645789E-2</v>
      </c>
      <c r="S562">
        <v>291</v>
      </c>
      <c r="T562">
        <v>-9.1629790000000003E-4</v>
      </c>
      <c r="U562">
        <v>0</v>
      </c>
      <c r="V562" s="4">
        <v>4.5814895000000002E-4</v>
      </c>
      <c r="W562">
        <f t="shared" si="33"/>
        <v>1.0244521960201523E-3</v>
      </c>
      <c r="X562">
        <f t="shared" si="35"/>
        <v>163.755</v>
      </c>
      <c r="Y562">
        <v>73.429000000000002</v>
      </c>
      <c r="Z562">
        <v>2.5401007659940317E-3</v>
      </c>
    </row>
    <row r="563" spans="2:26" x14ac:dyDescent="0.2">
      <c r="B563">
        <v>201</v>
      </c>
      <c r="C563">
        <v>-0.80339020000000005</v>
      </c>
      <c r="D563">
        <v>0.1698904</v>
      </c>
      <c r="E563" s="4">
        <v>9.6879410000000004</v>
      </c>
      <c r="F563">
        <f t="shared" si="32"/>
        <v>9.722679639942335</v>
      </c>
      <c r="G563">
        <f t="shared" si="34"/>
        <v>113.875</v>
      </c>
      <c r="H563">
        <v>23.674000000000007</v>
      </c>
      <c r="I563">
        <v>3.2090942523389496E-2</v>
      </c>
      <c r="S563">
        <v>292</v>
      </c>
      <c r="T563">
        <v>-7.6358153999999995E-4</v>
      </c>
      <c r="U563">
        <v>-1.5271630999999999E-4</v>
      </c>
      <c r="V563" s="4">
        <v>1.5271630999999999E-4</v>
      </c>
      <c r="W563">
        <f t="shared" si="33"/>
        <v>7.9353721457081248E-4</v>
      </c>
      <c r="X563">
        <f t="shared" si="35"/>
        <v>164.047</v>
      </c>
      <c r="Y563">
        <v>73.721000000000004</v>
      </c>
      <c r="Z563">
        <v>6.5279175326529533E-3</v>
      </c>
    </row>
    <row r="564" spans="2:26" x14ac:dyDescent="0.2">
      <c r="B564">
        <v>218</v>
      </c>
      <c r="C564">
        <v>-0.81236326999999997</v>
      </c>
      <c r="D564">
        <v>0.1794617</v>
      </c>
      <c r="E564" s="4">
        <v>9.6352989999999998</v>
      </c>
      <c r="F564">
        <f t="shared" si="32"/>
        <v>9.671149228691128</v>
      </c>
      <c r="G564">
        <f t="shared" si="34"/>
        <v>114.093</v>
      </c>
      <c r="H564">
        <v>23.89200000000001</v>
      </c>
      <c r="I564">
        <v>3.2983838430056173E-2</v>
      </c>
      <c r="S564">
        <v>291</v>
      </c>
      <c r="T564">
        <v>4.5814895000000002E-4</v>
      </c>
      <c r="U564">
        <v>-1.5271630999999999E-4</v>
      </c>
      <c r="V564" s="4">
        <v>-1.5271630999999999E-4</v>
      </c>
      <c r="W564">
        <f t="shared" si="33"/>
        <v>5.0650271772828103E-4</v>
      </c>
      <c r="X564">
        <f t="shared" si="35"/>
        <v>164.33799999999999</v>
      </c>
      <c r="Y564">
        <v>74.012</v>
      </c>
      <c r="Z564">
        <v>1.3709598201085896E-2</v>
      </c>
    </row>
    <row r="565" spans="2:26" x14ac:dyDescent="0.2">
      <c r="B565">
        <v>200</v>
      </c>
      <c r="C565">
        <v>-0.79381889999999999</v>
      </c>
      <c r="D565">
        <v>0.18424734000000001</v>
      </c>
      <c r="E565" s="4">
        <v>9.6496549999999992</v>
      </c>
      <c r="F565">
        <f t="shared" si="32"/>
        <v>9.6840041897615503</v>
      </c>
      <c r="G565">
        <f t="shared" si="34"/>
        <v>114.29300000000001</v>
      </c>
      <c r="H565">
        <v>24.092000000000013</v>
      </c>
      <c r="I565">
        <v>3.3755725499206357E-2</v>
      </c>
      <c r="S565">
        <v>291</v>
      </c>
      <c r="T565">
        <v>3.0543261999999997E-4</v>
      </c>
      <c r="U565">
        <v>-1.5271630999999999E-4</v>
      </c>
      <c r="V565" s="4">
        <v>3.0543261999999997E-4</v>
      </c>
      <c r="W565">
        <f t="shared" si="33"/>
        <v>4.5814892999999999E-4</v>
      </c>
      <c r="X565">
        <f t="shared" si="35"/>
        <v>164.62899999999999</v>
      </c>
      <c r="Y565">
        <v>74.302999999999997</v>
      </c>
      <c r="Z565">
        <v>-3.2452743813963236E-2</v>
      </c>
    </row>
    <row r="566" spans="2:26" x14ac:dyDescent="0.2">
      <c r="B566">
        <v>201</v>
      </c>
      <c r="C566">
        <v>-0.80757767000000003</v>
      </c>
      <c r="D566">
        <v>0.18424734000000001</v>
      </c>
      <c r="E566" s="4">
        <v>9.6544410000000003</v>
      </c>
      <c r="F566">
        <f t="shared" si="32"/>
        <v>9.6899102058719144</v>
      </c>
      <c r="G566">
        <f t="shared" si="34"/>
        <v>114.494</v>
      </c>
      <c r="H566">
        <v>24.293000000000006</v>
      </c>
      <c r="I566">
        <v>3.4895541555995474E-2</v>
      </c>
      <c r="S566">
        <v>292</v>
      </c>
      <c r="T566">
        <v>1.5271630999999999E-4</v>
      </c>
      <c r="U566">
        <v>-4.5814895000000002E-4</v>
      </c>
      <c r="V566" s="4">
        <v>-1.5271630999999999E-4</v>
      </c>
      <c r="W566">
        <f t="shared" si="33"/>
        <v>5.0650271772828103E-4</v>
      </c>
      <c r="X566">
        <f t="shared" si="35"/>
        <v>164.92099999999999</v>
      </c>
      <c r="Y566">
        <v>74.594999999999999</v>
      </c>
      <c r="Z566">
        <v>-2.0641963583041555E-2</v>
      </c>
    </row>
    <row r="567" spans="2:26" x14ac:dyDescent="0.2">
      <c r="B567">
        <v>200</v>
      </c>
      <c r="C567">
        <v>-0.79860454999999997</v>
      </c>
      <c r="D567">
        <v>0.17467605</v>
      </c>
      <c r="E567" s="4">
        <v>9.6640130000000006</v>
      </c>
      <c r="F567">
        <f t="shared" si="32"/>
        <v>9.698527115696141</v>
      </c>
      <c r="G567">
        <f t="shared" si="34"/>
        <v>114.694</v>
      </c>
      <c r="H567">
        <v>24.493000000000009</v>
      </c>
      <c r="I567">
        <v>3.5969316038074108E-2</v>
      </c>
      <c r="S567">
        <v>291</v>
      </c>
      <c r="T567">
        <v>9.1629790000000003E-4</v>
      </c>
      <c r="U567">
        <v>3.0543261999999997E-4</v>
      </c>
      <c r="V567" s="4">
        <v>0</v>
      </c>
      <c r="W567">
        <f t="shared" si="33"/>
        <v>9.6586278886002977E-4</v>
      </c>
      <c r="X567">
        <f t="shared" si="35"/>
        <v>165.21199999999999</v>
      </c>
      <c r="Y567">
        <v>74.885999999999996</v>
      </c>
      <c r="Z567">
        <v>1.3877992629043767E-2</v>
      </c>
    </row>
    <row r="568" spans="2:26" x14ac:dyDescent="0.2">
      <c r="B568">
        <v>200</v>
      </c>
      <c r="C568">
        <v>-0.80339020000000005</v>
      </c>
      <c r="D568">
        <v>0.1794617</v>
      </c>
      <c r="E568" s="4">
        <v>9.6687980000000007</v>
      </c>
      <c r="F568">
        <f t="shared" si="32"/>
        <v>9.7037774644736636</v>
      </c>
      <c r="G568">
        <f t="shared" si="34"/>
        <v>114.89400000000001</v>
      </c>
      <c r="H568">
        <v>24.693000000000012</v>
      </c>
      <c r="I568">
        <v>3.6925117648916608E-2</v>
      </c>
      <c r="S568">
        <v>291</v>
      </c>
      <c r="T568">
        <v>-1.5271630999999999E-4</v>
      </c>
      <c r="U568">
        <v>-1.5271630999999999E-4</v>
      </c>
      <c r="V568" s="4">
        <v>-3.0543261999999997E-4</v>
      </c>
      <c r="W568">
        <f t="shared" si="33"/>
        <v>3.7407703490069605E-4</v>
      </c>
      <c r="X568">
        <f t="shared" si="35"/>
        <v>165.50299999999999</v>
      </c>
      <c r="Y568">
        <v>75.176999999999992</v>
      </c>
      <c r="Z568">
        <v>8.3690493491493829E-3</v>
      </c>
    </row>
    <row r="569" spans="2:26" x14ac:dyDescent="0.2">
      <c r="B569">
        <v>201</v>
      </c>
      <c r="C569">
        <v>-0.80339020000000005</v>
      </c>
      <c r="D569">
        <v>0.18424734000000001</v>
      </c>
      <c r="E569" s="4">
        <v>9.6783695000000005</v>
      </c>
      <c r="F569">
        <f t="shared" si="32"/>
        <v>9.713404093019264</v>
      </c>
      <c r="G569">
        <f t="shared" si="34"/>
        <v>115.095</v>
      </c>
      <c r="H569">
        <v>24.894000000000005</v>
      </c>
      <c r="I569">
        <v>3.7643288445982831E-2</v>
      </c>
      <c r="S569">
        <v>292</v>
      </c>
      <c r="T569">
        <v>1.2217305E-3</v>
      </c>
      <c r="U569">
        <v>-3.0543261999999997E-4</v>
      </c>
      <c r="V569" s="4">
        <v>1.5271630999999999E-4</v>
      </c>
      <c r="W569">
        <f t="shared" si="33"/>
        <v>1.2685569641645307E-3</v>
      </c>
      <c r="X569">
        <f t="shared" si="35"/>
        <v>165.79499999999999</v>
      </c>
      <c r="Y569">
        <v>75.468999999999994</v>
      </c>
      <c r="Z569">
        <v>-4.0497834229906333E-3</v>
      </c>
    </row>
    <row r="570" spans="2:26" x14ac:dyDescent="0.2">
      <c r="B570">
        <v>200</v>
      </c>
      <c r="C570">
        <v>-0.80757767000000003</v>
      </c>
      <c r="D570">
        <v>0.18424734000000001</v>
      </c>
      <c r="E570" s="4">
        <v>9.6352989999999998</v>
      </c>
      <c r="F570">
        <f t="shared" si="32"/>
        <v>9.6708384121947102</v>
      </c>
      <c r="G570">
        <f t="shared" si="34"/>
        <v>115.295</v>
      </c>
      <c r="H570">
        <v>25.094000000000008</v>
      </c>
      <c r="I570">
        <v>3.8662865900051822E-2</v>
      </c>
      <c r="S570">
        <v>292</v>
      </c>
      <c r="T570">
        <v>-9.1629790000000003E-4</v>
      </c>
      <c r="U570">
        <v>-7.6358153999999995E-4</v>
      </c>
      <c r="V570" s="4">
        <v>-3.0543261999999997E-4</v>
      </c>
      <c r="W570">
        <f t="shared" si="33"/>
        <v>1.2312382771556632E-3</v>
      </c>
      <c r="X570">
        <f t="shared" si="35"/>
        <v>166.08699999999999</v>
      </c>
      <c r="Y570">
        <v>75.760999999999996</v>
      </c>
      <c r="Z570">
        <v>2.4128388102031093E-2</v>
      </c>
    </row>
    <row r="571" spans="2:26" x14ac:dyDescent="0.2">
      <c r="B571">
        <v>200</v>
      </c>
      <c r="C571">
        <v>-0.80817585999999997</v>
      </c>
      <c r="D571">
        <v>0.18903299000000001</v>
      </c>
      <c r="E571" s="4">
        <v>9.6544410000000003</v>
      </c>
      <c r="F571">
        <f t="shared" si="32"/>
        <v>9.6900522555080215</v>
      </c>
      <c r="G571">
        <f t="shared" si="34"/>
        <v>115.495</v>
      </c>
      <c r="H571">
        <v>25.294000000000011</v>
      </c>
      <c r="I571">
        <v>3.9264329677245198E-2</v>
      </c>
      <c r="S571">
        <v>290</v>
      </c>
      <c r="T571">
        <v>-6.1086525000000002E-4</v>
      </c>
      <c r="U571">
        <v>1.5271630999999999E-4</v>
      </c>
      <c r="V571" s="4">
        <v>-1.5271630999999999E-4</v>
      </c>
      <c r="W571">
        <f t="shared" si="33"/>
        <v>6.4792043982081211E-4</v>
      </c>
      <c r="X571">
        <f t="shared" si="35"/>
        <v>166.37700000000001</v>
      </c>
      <c r="Y571">
        <v>76.051000000000016</v>
      </c>
      <c r="Z571">
        <v>8.8947852587109733E-3</v>
      </c>
    </row>
    <row r="572" spans="2:26" x14ac:dyDescent="0.2">
      <c r="B572">
        <v>201</v>
      </c>
      <c r="C572">
        <v>-0.80817585999999997</v>
      </c>
      <c r="D572">
        <v>0.1794617</v>
      </c>
      <c r="E572" s="4">
        <v>9.6777719999999992</v>
      </c>
      <c r="F572">
        <f t="shared" si="32"/>
        <v>9.7131161635408034</v>
      </c>
      <c r="G572">
        <f t="shared" si="34"/>
        <v>115.696</v>
      </c>
      <c r="H572">
        <v>25.495000000000005</v>
      </c>
      <c r="I572">
        <v>4.0409992198345825E-2</v>
      </c>
      <c r="S572">
        <v>292</v>
      </c>
      <c r="T572">
        <v>-7.6358153999999995E-4</v>
      </c>
      <c r="U572">
        <v>6.1086525000000002E-4</v>
      </c>
      <c r="V572" s="4">
        <v>-3.0543261999999997E-4</v>
      </c>
      <c r="W572">
        <f t="shared" si="33"/>
        <v>1.0244521498080808E-3</v>
      </c>
      <c r="X572">
        <f t="shared" si="35"/>
        <v>166.66900000000001</v>
      </c>
      <c r="Y572">
        <v>76.343000000000018</v>
      </c>
      <c r="Z572">
        <v>-9.8728539483476496E-3</v>
      </c>
    </row>
    <row r="573" spans="2:26" x14ac:dyDescent="0.2">
      <c r="B573">
        <v>200</v>
      </c>
      <c r="C573">
        <v>-0.80339020000000005</v>
      </c>
      <c r="D573">
        <v>0.18424734000000001</v>
      </c>
      <c r="E573" s="4">
        <v>9.6592260000000003</v>
      </c>
      <c r="F573">
        <f t="shared" si="32"/>
        <v>9.6943297764636167</v>
      </c>
      <c r="G573">
        <f t="shared" si="34"/>
        <v>115.896</v>
      </c>
      <c r="H573">
        <v>25.695000000000007</v>
      </c>
      <c r="I573">
        <v>4.1410724572763534E-2</v>
      </c>
      <c r="S573">
        <v>291</v>
      </c>
      <c r="T573">
        <v>-9.1629790000000003E-4</v>
      </c>
      <c r="U573">
        <v>1.5271630999999999E-4</v>
      </c>
      <c r="V573" s="4">
        <v>1.5271630999999999E-4</v>
      </c>
      <c r="W573">
        <f t="shared" si="33"/>
        <v>9.4140659877889235E-4</v>
      </c>
      <c r="X573">
        <f t="shared" si="35"/>
        <v>166.96</v>
      </c>
      <c r="Y573">
        <v>76.634000000000015</v>
      </c>
      <c r="Z573">
        <v>4.2866315505952655E-3</v>
      </c>
    </row>
    <row r="574" spans="2:26" x14ac:dyDescent="0.2">
      <c r="B574">
        <v>200</v>
      </c>
      <c r="C574">
        <v>-0.80339020000000005</v>
      </c>
      <c r="D574">
        <v>0.1794617</v>
      </c>
      <c r="E574" s="4">
        <v>9.6687980000000007</v>
      </c>
      <c r="F574">
        <f t="shared" si="32"/>
        <v>9.7037774644736636</v>
      </c>
      <c r="G574">
        <f t="shared" si="34"/>
        <v>116.096</v>
      </c>
      <c r="H574">
        <v>25.89500000000001</v>
      </c>
      <c r="I574">
        <v>4.1887265280869446E-2</v>
      </c>
      <c r="S574">
        <v>291</v>
      </c>
      <c r="T574">
        <v>-9.1629790000000003E-4</v>
      </c>
      <c r="U574">
        <v>6.1086525000000002E-4</v>
      </c>
      <c r="V574" s="4">
        <v>4.5814895000000002E-4</v>
      </c>
      <c r="W574">
        <f t="shared" si="33"/>
        <v>1.1927525542156994E-3</v>
      </c>
      <c r="X574">
        <f t="shared" si="35"/>
        <v>167.251</v>
      </c>
      <c r="Y574">
        <v>76.925000000000011</v>
      </c>
      <c r="Z574">
        <v>2.9949333190089399E-3</v>
      </c>
    </row>
    <row r="575" spans="2:26" x14ac:dyDescent="0.2">
      <c r="B575">
        <v>201</v>
      </c>
      <c r="C575">
        <v>-0.79800636000000003</v>
      </c>
      <c r="D575">
        <v>0.18903299000000001</v>
      </c>
      <c r="E575" s="4">
        <v>9.6592260000000003</v>
      </c>
      <c r="F575">
        <f t="shared" si="32"/>
        <v>9.6939772302695655</v>
      </c>
      <c r="G575">
        <f t="shared" si="34"/>
        <v>116.297</v>
      </c>
      <c r="H575">
        <v>26.096000000000004</v>
      </c>
      <c r="I575">
        <v>4.2969163673163391E-2</v>
      </c>
      <c r="S575">
        <v>292</v>
      </c>
      <c r="T575">
        <v>7.6358153999999995E-4</v>
      </c>
      <c r="U575">
        <v>-3.0543261999999997E-4</v>
      </c>
      <c r="V575" s="4">
        <v>3.0543261999999997E-4</v>
      </c>
      <c r="W575">
        <f t="shared" si="33"/>
        <v>8.7728840123923915E-4</v>
      </c>
      <c r="X575">
        <f t="shared" si="35"/>
        <v>167.54300000000001</v>
      </c>
      <c r="Y575">
        <v>77.217000000000013</v>
      </c>
      <c r="Z575">
        <v>-7.4450417330353966E-3</v>
      </c>
    </row>
    <row r="576" spans="2:26" x14ac:dyDescent="0.2">
      <c r="B576">
        <v>200</v>
      </c>
      <c r="C576">
        <v>-0.80817585999999997</v>
      </c>
      <c r="D576">
        <v>0.18424734000000001</v>
      </c>
      <c r="E576" s="4">
        <v>9.6687980000000007</v>
      </c>
      <c r="F576">
        <f t="shared" si="32"/>
        <v>9.7042645299779338</v>
      </c>
      <c r="G576">
        <f t="shared" si="34"/>
        <v>116.497</v>
      </c>
      <c r="H576">
        <v>26.296000000000006</v>
      </c>
      <c r="I576">
        <v>4.4005170646514602E-2</v>
      </c>
      <c r="S576">
        <v>292</v>
      </c>
      <c r="T576">
        <v>-7.6358153999999995E-4</v>
      </c>
      <c r="U576">
        <v>-1.5271630999999999E-4</v>
      </c>
      <c r="V576" s="4">
        <v>4.5814895000000002E-4</v>
      </c>
      <c r="W576">
        <f t="shared" si="33"/>
        <v>9.0348187583088246E-4</v>
      </c>
      <c r="X576">
        <f t="shared" si="35"/>
        <v>167.83500000000001</v>
      </c>
      <c r="Y576">
        <v>77.509000000000015</v>
      </c>
      <c r="Z576">
        <v>-1.6921106417976072E-2</v>
      </c>
    </row>
    <row r="577" spans="2:26" x14ac:dyDescent="0.2">
      <c r="B577">
        <v>200</v>
      </c>
      <c r="C577">
        <v>-0.80339020000000005</v>
      </c>
      <c r="D577">
        <v>0.1794617</v>
      </c>
      <c r="E577" s="4">
        <v>9.6640130000000006</v>
      </c>
      <c r="F577">
        <f t="shared" si="32"/>
        <v>9.6990097215845665</v>
      </c>
      <c r="G577">
        <f t="shared" si="34"/>
        <v>116.697</v>
      </c>
      <c r="H577">
        <v>26.496000000000009</v>
      </c>
      <c r="I577">
        <v>4.4984687542322384E-2</v>
      </c>
      <c r="S577">
        <v>289</v>
      </c>
      <c r="T577">
        <v>1.3744467999999999E-3</v>
      </c>
      <c r="U577">
        <v>-6.1086525000000002E-4</v>
      </c>
      <c r="V577" s="4">
        <v>3.0543261999999997E-4</v>
      </c>
      <c r="W577">
        <f t="shared" si="33"/>
        <v>1.5347799337520238E-3</v>
      </c>
      <c r="X577">
        <f t="shared" si="35"/>
        <v>168.124</v>
      </c>
      <c r="Y577">
        <v>77.798000000000002</v>
      </c>
      <c r="Z577">
        <v>-5.4348712026858958E-3</v>
      </c>
    </row>
    <row r="578" spans="2:26" x14ac:dyDescent="0.2">
      <c r="B578">
        <v>201</v>
      </c>
      <c r="C578">
        <v>-0.80339020000000005</v>
      </c>
      <c r="D578">
        <v>0.18903299000000001</v>
      </c>
      <c r="E578" s="4">
        <v>9.6640130000000006</v>
      </c>
      <c r="F578">
        <f t="shared" ref="F578:F641" si="36">SQRT(SUMSQ(C578:E578))</f>
        <v>9.6991915409962601</v>
      </c>
      <c r="G578">
        <f t="shared" si="34"/>
        <v>116.898</v>
      </c>
      <c r="H578">
        <v>26.697000000000003</v>
      </c>
      <c r="I578">
        <v>4.5572367731577704E-2</v>
      </c>
      <c r="S578">
        <v>293</v>
      </c>
      <c r="T578">
        <v>0</v>
      </c>
      <c r="U578">
        <v>-4.5814895000000002E-4</v>
      </c>
      <c r="V578" s="4">
        <v>-1.5271630999999999E-4</v>
      </c>
      <c r="W578">
        <f t="shared" ref="W578:W617" si="37">SQRT(SUMSQ(T578:V578))</f>
        <v>4.8293139443001488E-4</v>
      </c>
      <c r="X578">
        <f t="shared" si="35"/>
        <v>168.417</v>
      </c>
      <c r="Y578">
        <v>78.091000000000008</v>
      </c>
      <c r="Z578">
        <v>1.1378012121922668E-2</v>
      </c>
    </row>
    <row r="579" spans="2:26" x14ac:dyDescent="0.2">
      <c r="B579">
        <v>200</v>
      </c>
      <c r="C579">
        <v>-0.80279199999999995</v>
      </c>
      <c r="D579">
        <v>0.18005990999999999</v>
      </c>
      <c r="E579" s="4">
        <v>9.6586280000000002</v>
      </c>
      <c r="F579">
        <f t="shared" si="36"/>
        <v>9.693605696996201</v>
      </c>
      <c r="G579">
        <f t="shared" ref="G579:G642" si="38">(G578*1000+B579)/1000</f>
        <v>117.098</v>
      </c>
      <c r="H579">
        <v>26.897000000000006</v>
      </c>
      <c r="I579">
        <v>4.6026911798554733E-2</v>
      </c>
      <c r="S579">
        <v>291</v>
      </c>
      <c r="T579">
        <v>7.6358153999999995E-4</v>
      </c>
      <c r="U579">
        <v>-6.1086525000000002E-4</v>
      </c>
      <c r="V579" s="4">
        <v>-1.5271630999999999E-4</v>
      </c>
      <c r="W579">
        <f t="shared" si="37"/>
        <v>9.8971480398463781E-4</v>
      </c>
      <c r="X579">
        <f t="shared" ref="X579:X617" si="39">(X578*1000+S579)/1000</f>
        <v>168.708</v>
      </c>
      <c r="Y579">
        <v>78.382000000000005</v>
      </c>
      <c r="Z579">
        <v>1.2058781718679884E-2</v>
      </c>
    </row>
    <row r="580" spans="2:26" x14ac:dyDescent="0.2">
      <c r="B580">
        <v>200</v>
      </c>
      <c r="C580">
        <v>-0.79860454999999997</v>
      </c>
      <c r="D580">
        <v>0.18424734000000001</v>
      </c>
      <c r="E580" s="4">
        <v>9.6783695000000005</v>
      </c>
      <c r="F580">
        <f t="shared" si="36"/>
        <v>9.7130094454864011</v>
      </c>
      <c r="G580">
        <f t="shared" si="38"/>
        <v>117.298</v>
      </c>
      <c r="H580">
        <v>27.097000000000008</v>
      </c>
      <c r="I580">
        <v>4.708346097746012E-2</v>
      </c>
      <c r="S580">
        <v>290</v>
      </c>
      <c r="T580">
        <v>0</v>
      </c>
      <c r="U580">
        <v>0</v>
      </c>
      <c r="V580" s="4">
        <v>6.1086525000000002E-4</v>
      </c>
      <c r="W580">
        <f t="shared" si="37"/>
        <v>6.1086525000000002E-4</v>
      </c>
      <c r="X580">
        <f t="shared" si="39"/>
        <v>168.99799999999999</v>
      </c>
      <c r="Y580">
        <v>78.671999999999997</v>
      </c>
      <c r="Z580">
        <v>-1.6215005174177056E-2</v>
      </c>
    </row>
    <row r="581" spans="2:26" x14ac:dyDescent="0.2">
      <c r="B581">
        <v>201</v>
      </c>
      <c r="C581">
        <v>-0.80339020000000005</v>
      </c>
      <c r="D581">
        <v>0.18424734000000001</v>
      </c>
      <c r="E581" s="4">
        <v>9.673584</v>
      </c>
      <c r="F581">
        <f t="shared" si="36"/>
        <v>9.7086358619946775</v>
      </c>
      <c r="G581">
        <f t="shared" si="38"/>
        <v>117.499</v>
      </c>
      <c r="H581">
        <v>27.298000000000002</v>
      </c>
      <c r="I581">
        <v>4.7984747475850888E-2</v>
      </c>
      <c r="S581">
        <v>293</v>
      </c>
      <c r="T581">
        <v>0</v>
      </c>
      <c r="U581">
        <v>0</v>
      </c>
      <c r="V581" s="4">
        <v>-1.5271630999999999E-4</v>
      </c>
      <c r="W581">
        <f t="shared" si="37"/>
        <v>1.5271630999999999E-4</v>
      </c>
      <c r="X581">
        <f t="shared" si="39"/>
        <v>169.291</v>
      </c>
      <c r="Y581">
        <v>78.965000000000003</v>
      </c>
      <c r="Z581">
        <v>-3.2754872269603833E-3</v>
      </c>
    </row>
    <row r="582" spans="2:26" x14ac:dyDescent="0.2">
      <c r="B582">
        <v>200</v>
      </c>
      <c r="C582">
        <v>-0.80817585999999997</v>
      </c>
      <c r="D582">
        <v>0.17467605</v>
      </c>
      <c r="E582" s="4">
        <v>9.6640130000000006</v>
      </c>
      <c r="F582">
        <f t="shared" si="36"/>
        <v>9.6993199352995543</v>
      </c>
      <c r="G582">
        <f t="shared" si="38"/>
        <v>117.699</v>
      </c>
      <c r="H582">
        <v>27.498000000000005</v>
      </c>
      <c r="I582">
        <v>4.9087681886746205E-2</v>
      </c>
      <c r="S582">
        <v>291</v>
      </c>
      <c r="T582">
        <v>-1.0690141999999999E-3</v>
      </c>
      <c r="U582">
        <v>7.6358153999999995E-4</v>
      </c>
      <c r="V582" s="4">
        <v>-3.0543261999999997E-4</v>
      </c>
      <c r="W582">
        <f t="shared" si="37"/>
        <v>1.3487539484244246E-3</v>
      </c>
      <c r="X582">
        <f t="shared" si="39"/>
        <v>169.58199999999999</v>
      </c>
      <c r="Y582">
        <v>79.256</v>
      </c>
      <c r="Z582">
        <v>4.6822074867078041E-3</v>
      </c>
    </row>
    <row r="583" spans="2:26" x14ac:dyDescent="0.2">
      <c r="B583">
        <v>200</v>
      </c>
      <c r="C583">
        <v>-0.80339020000000005</v>
      </c>
      <c r="D583">
        <v>0.17467605</v>
      </c>
      <c r="E583" s="4">
        <v>9.6640130000000006</v>
      </c>
      <c r="F583">
        <f t="shared" si="36"/>
        <v>9.6989223525126054</v>
      </c>
      <c r="G583">
        <f t="shared" si="38"/>
        <v>117.899</v>
      </c>
      <c r="H583">
        <v>27.698000000000008</v>
      </c>
      <c r="I583">
        <v>5.0069376936446759E-2</v>
      </c>
      <c r="S583">
        <v>292</v>
      </c>
      <c r="T583">
        <v>-4.5814895000000002E-4</v>
      </c>
      <c r="U583">
        <v>3.0543261999999997E-4</v>
      </c>
      <c r="V583" s="4">
        <v>1.5271630999999999E-4</v>
      </c>
      <c r="W583">
        <f t="shared" si="37"/>
        <v>5.7141212542803372E-4</v>
      </c>
      <c r="X583">
        <f t="shared" si="39"/>
        <v>169.874</v>
      </c>
      <c r="Y583">
        <v>79.548000000000002</v>
      </c>
      <c r="Z583">
        <v>-2.7267306272093952E-3</v>
      </c>
    </row>
    <row r="584" spans="2:26" x14ac:dyDescent="0.2">
      <c r="B584">
        <v>201</v>
      </c>
      <c r="C584">
        <v>-0.81236326999999997</v>
      </c>
      <c r="D584">
        <v>0.17467605</v>
      </c>
      <c r="E584" s="4">
        <v>9.6544410000000003</v>
      </c>
      <c r="F584">
        <f t="shared" si="36"/>
        <v>9.6901329623163424</v>
      </c>
      <c r="G584">
        <f t="shared" si="38"/>
        <v>118.1</v>
      </c>
      <c r="H584">
        <v>27.899000000000001</v>
      </c>
      <c r="I584">
        <v>5.0521948221291843E-2</v>
      </c>
      <c r="S584">
        <v>291</v>
      </c>
      <c r="T584">
        <v>-1.0690141999999999E-3</v>
      </c>
      <c r="U584">
        <v>1.5271630999999999E-4</v>
      </c>
      <c r="V584" s="4">
        <v>-1.5271630999999999E-4</v>
      </c>
      <c r="W584">
        <f t="shared" si="37"/>
        <v>1.0906126271420444E-3</v>
      </c>
      <c r="X584">
        <f t="shared" si="39"/>
        <v>170.16499999999999</v>
      </c>
      <c r="Y584">
        <v>79.838999999999999</v>
      </c>
      <c r="Z584">
        <v>-6.3748502994711116E-3</v>
      </c>
    </row>
    <row r="585" spans="2:26" x14ac:dyDescent="0.2">
      <c r="B585">
        <v>200</v>
      </c>
      <c r="C585">
        <v>-0.80339020000000005</v>
      </c>
      <c r="D585">
        <v>0.1794617</v>
      </c>
      <c r="E585" s="4">
        <v>9.6687980000000007</v>
      </c>
      <c r="F585">
        <f t="shared" si="36"/>
        <v>9.7037774644736636</v>
      </c>
      <c r="G585">
        <f t="shared" si="38"/>
        <v>118.3</v>
      </c>
      <c r="H585">
        <v>28.099000000000004</v>
      </c>
      <c r="I585">
        <v>5.159095114250549E-2</v>
      </c>
      <c r="S585">
        <v>292</v>
      </c>
      <c r="T585">
        <v>6.1086525000000002E-4</v>
      </c>
      <c r="U585">
        <v>1.5271630999999999E-4</v>
      </c>
      <c r="V585" s="4">
        <v>1.5271630999999999E-4</v>
      </c>
      <c r="W585">
        <f t="shared" si="37"/>
        <v>6.4792043982081211E-4</v>
      </c>
      <c r="X585">
        <f t="shared" si="39"/>
        <v>170.45699999999999</v>
      </c>
      <c r="Y585">
        <v>80.131</v>
      </c>
      <c r="Z585">
        <v>-1.1699315028178641E-3</v>
      </c>
    </row>
    <row r="586" spans="2:26" x14ac:dyDescent="0.2">
      <c r="B586">
        <v>201</v>
      </c>
      <c r="C586">
        <v>-0.79800636000000003</v>
      </c>
      <c r="D586">
        <v>0.18424734000000001</v>
      </c>
      <c r="E586" s="4">
        <v>9.6448699999999992</v>
      </c>
      <c r="F586">
        <f t="shared" si="36"/>
        <v>9.6795804945151165</v>
      </c>
      <c r="G586">
        <f t="shared" si="38"/>
        <v>118.501</v>
      </c>
      <c r="H586">
        <v>28.300000000000011</v>
      </c>
      <c r="I586">
        <v>5.2501834926601994E-2</v>
      </c>
      <c r="S586">
        <v>291</v>
      </c>
      <c r="T586">
        <v>7.6358153999999995E-4</v>
      </c>
      <c r="U586">
        <v>1.5271630999999999E-4</v>
      </c>
      <c r="V586" s="4">
        <v>-1.5271630999999999E-4</v>
      </c>
      <c r="W586">
        <f t="shared" si="37"/>
        <v>7.9353721457081248E-4</v>
      </c>
      <c r="X586">
        <f t="shared" si="39"/>
        <v>170.74799999999999</v>
      </c>
      <c r="Y586">
        <v>80.421999999999997</v>
      </c>
      <c r="Z586">
        <v>1.4815183174532493E-2</v>
      </c>
    </row>
    <row r="587" spans="2:26" x14ac:dyDescent="0.2">
      <c r="B587">
        <v>218</v>
      </c>
      <c r="C587">
        <v>-0.79860454999999997</v>
      </c>
      <c r="D587">
        <v>0.1794617</v>
      </c>
      <c r="E587" s="4">
        <v>9.6592260000000003</v>
      </c>
      <c r="F587">
        <f t="shared" si="36"/>
        <v>9.6938445751994387</v>
      </c>
      <c r="G587">
        <f t="shared" si="38"/>
        <v>118.71899999999999</v>
      </c>
      <c r="H587">
        <v>28.518000000000001</v>
      </c>
      <c r="I587">
        <v>5.3557893484334006E-2</v>
      </c>
      <c r="S587">
        <v>289</v>
      </c>
      <c r="T587">
        <v>3.0543261999999997E-4</v>
      </c>
      <c r="U587">
        <v>-1.5271630999999999E-4</v>
      </c>
      <c r="V587" s="4">
        <v>-3.0543261999999997E-4</v>
      </c>
      <c r="W587">
        <f t="shared" si="37"/>
        <v>4.5814892999999999E-4</v>
      </c>
      <c r="X587">
        <f t="shared" si="39"/>
        <v>171.03700000000001</v>
      </c>
      <c r="Y587">
        <v>80.711000000000013</v>
      </c>
      <c r="Z587">
        <v>2.5408945979410679E-3</v>
      </c>
    </row>
    <row r="588" spans="2:26" x14ac:dyDescent="0.2">
      <c r="B588">
        <v>200</v>
      </c>
      <c r="C588">
        <v>-0.80817585999999997</v>
      </c>
      <c r="D588">
        <v>0.18424734000000001</v>
      </c>
      <c r="E588" s="4">
        <v>9.6640130000000006</v>
      </c>
      <c r="F588">
        <f t="shared" si="36"/>
        <v>9.699497026503634</v>
      </c>
      <c r="G588">
        <f t="shared" si="38"/>
        <v>118.919</v>
      </c>
      <c r="H588">
        <v>28.718000000000004</v>
      </c>
      <c r="I588">
        <v>5.392673413070749E-2</v>
      </c>
      <c r="S588">
        <v>294</v>
      </c>
      <c r="T588">
        <v>6.1086525000000002E-4</v>
      </c>
      <c r="U588">
        <v>0</v>
      </c>
      <c r="V588" s="4">
        <v>-1.5271630999999999E-4</v>
      </c>
      <c r="W588">
        <f t="shared" si="37"/>
        <v>6.2966548658599563E-4</v>
      </c>
      <c r="X588">
        <f t="shared" si="39"/>
        <v>171.33099999999999</v>
      </c>
      <c r="Y588">
        <v>81.004999999999995</v>
      </c>
      <c r="Z588">
        <v>1.6386521196773515E-2</v>
      </c>
    </row>
    <row r="589" spans="2:26" x14ac:dyDescent="0.2">
      <c r="B589">
        <v>201</v>
      </c>
      <c r="C589">
        <v>-0.79860454999999997</v>
      </c>
      <c r="D589">
        <v>0.18424734000000001</v>
      </c>
      <c r="E589" s="4">
        <v>9.673584</v>
      </c>
      <c r="F589">
        <f t="shared" si="36"/>
        <v>9.708241020629524</v>
      </c>
      <c r="G589">
        <f t="shared" si="38"/>
        <v>119.12</v>
      </c>
      <c r="H589">
        <v>28.919000000000011</v>
      </c>
      <c r="I589">
        <v>5.4471101227744109E-2</v>
      </c>
      <c r="S589">
        <v>290</v>
      </c>
      <c r="T589">
        <v>-9.1629790000000003E-4</v>
      </c>
      <c r="U589">
        <v>7.6358153999999995E-4</v>
      </c>
      <c r="V589" s="4">
        <v>0</v>
      </c>
      <c r="W589">
        <f t="shared" si="37"/>
        <v>1.1927525350101677E-3</v>
      </c>
      <c r="X589">
        <f t="shared" si="39"/>
        <v>171.62100000000001</v>
      </c>
      <c r="Y589">
        <v>81.295000000000016</v>
      </c>
      <c r="Z589">
        <v>2.3737949720832804E-2</v>
      </c>
    </row>
    <row r="590" spans="2:26" x14ac:dyDescent="0.2">
      <c r="B590">
        <v>200</v>
      </c>
      <c r="C590">
        <v>-0.80339020000000005</v>
      </c>
      <c r="D590">
        <v>0.18424734000000001</v>
      </c>
      <c r="E590" s="4">
        <v>9.6687980000000007</v>
      </c>
      <c r="F590">
        <f t="shared" si="36"/>
        <v>9.7038671497788513</v>
      </c>
      <c r="G590">
        <f t="shared" si="38"/>
        <v>119.32</v>
      </c>
      <c r="H590">
        <v>29.119</v>
      </c>
      <c r="I590">
        <v>5.5460945618397164E-2</v>
      </c>
      <c r="S590">
        <v>292</v>
      </c>
      <c r="T590">
        <v>9.1629790000000003E-4</v>
      </c>
      <c r="U590">
        <v>1.5271630999999999E-4</v>
      </c>
      <c r="V590" s="4">
        <v>7.6358153999999995E-4</v>
      </c>
      <c r="W590">
        <f t="shared" si="37"/>
        <v>1.2024894515600532E-3</v>
      </c>
      <c r="X590">
        <f t="shared" si="39"/>
        <v>171.91300000000001</v>
      </c>
      <c r="Y590">
        <v>81.587000000000018</v>
      </c>
      <c r="Z590">
        <v>-1.8481052658058054E-2</v>
      </c>
    </row>
    <row r="591" spans="2:26" x14ac:dyDescent="0.2">
      <c r="B591">
        <v>200</v>
      </c>
      <c r="C591">
        <v>-0.80339020000000005</v>
      </c>
      <c r="D591">
        <v>0.18424734000000001</v>
      </c>
      <c r="E591" s="4">
        <v>9.6687980000000007</v>
      </c>
      <c r="F591">
        <f t="shared" si="36"/>
        <v>9.7038671497788513</v>
      </c>
      <c r="G591">
        <f t="shared" si="38"/>
        <v>119.52</v>
      </c>
      <c r="H591">
        <v>29.319000000000003</v>
      </c>
      <c r="I591">
        <v>5.6267434364411367E-2</v>
      </c>
      <c r="S591">
        <v>292</v>
      </c>
      <c r="T591">
        <v>-9.1629790000000003E-4</v>
      </c>
      <c r="U591">
        <v>6.1086525000000002E-4</v>
      </c>
      <c r="V591" s="4">
        <v>3.0543261999999997E-4</v>
      </c>
      <c r="W591">
        <f t="shared" si="37"/>
        <v>1.1428242562012924E-3</v>
      </c>
      <c r="X591">
        <f t="shared" si="39"/>
        <v>172.20500000000001</v>
      </c>
      <c r="Y591">
        <v>81.879000000000019</v>
      </c>
      <c r="Z591">
        <v>-4.525441153324399E-3</v>
      </c>
    </row>
    <row r="592" spans="2:26" x14ac:dyDescent="0.2">
      <c r="B592">
        <v>200</v>
      </c>
      <c r="C592">
        <v>-0.80817585999999997</v>
      </c>
      <c r="D592">
        <v>0.18903299000000001</v>
      </c>
      <c r="E592" s="4">
        <v>9.673584</v>
      </c>
      <c r="F592">
        <f t="shared" si="36"/>
        <v>9.7091250428167353</v>
      </c>
      <c r="G592">
        <f t="shared" si="38"/>
        <v>119.72</v>
      </c>
      <c r="H592">
        <v>29.519000000000005</v>
      </c>
      <c r="I592">
        <v>5.7318000908937489E-2</v>
      </c>
      <c r="S592">
        <v>291</v>
      </c>
      <c r="T592">
        <v>-3.0543261999999997E-4</v>
      </c>
      <c r="U592">
        <v>-1.5271630999999999E-4</v>
      </c>
      <c r="V592" s="4">
        <v>0</v>
      </c>
      <c r="W592">
        <f t="shared" si="37"/>
        <v>3.4148405043293091E-4</v>
      </c>
      <c r="X592">
        <f t="shared" si="39"/>
        <v>172.49600000000001</v>
      </c>
      <c r="Y592">
        <v>82.170000000000016</v>
      </c>
      <c r="Z592">
        <v>-3.0363671983035952E-3</v>
      </c>
    </row>
    <row r="593" spans="2:26" x14ac:dyDescent="0.2">
      <c r="B593">
        <v>200</v>
      </c>
      <c r="C593">
        <v>-0.8129615</v>
      </c>
      <c r="D593">
        <v>0.18424734000000001</v>
      </c>
      <c r="E593" s="4">
        <v>9.6729850000000006</v>
      </c>
      <c r="F593">
        <f t="shared" si="36"/>
        <v>9.7088357846347542</v>
      </c>
      <c r="G593">
        <f t="shared" si="38"/>
        <v>119.92</v>
      </c>
      <c r="H593">
        <v>29.719000000000008</v>
      </c>
      <c r="I593">
        <v>5.7689934509774506E-2</v>
      </c>
      <c r="S593">
        <v>292</v>
      </c>
      <c r="T593">
        <v>-7.6358153999999995E-4</v>
      </c>
      <c r="U593">
        <v>-3.0543261999999997E-4</v>
      </c>
      <c r="V593" s="4">
        <v>-3.0543261999999997E-4</v>
      </c>
      <c r="W593">
        <f t="shared" si="37"/>
        <v>8.7728840123923915E-4</v>
      </c>
      <c r="X593">
        <f t="shared" si="39"/>
        <v>172.78800000000001</v>
      </c>
      <c r="Y593">
        <v>82.462000000000018</v>
      </c>
      <c r="Z593">
        <v>5.7463794289785964E-4</v>
      </c>
    </row>
    <row r="594" spans="2:26" x14ac:dyDescent="0.2">
      <c r="B594">
        <v>201</v>
      </c>
      <c r="C594">
        <v>-0.80339020000000005</v>
      </c>
      <c r="D594">
        <v>0.18424734000000001</v>
      </c>
      <c r="E594" s="4">
        <v>9.6687980000000007</v>
      </c>
      <c r="F594">
        <f t="shared" si="36"/>
        <v>9.7038671497788513</v>
      </c>
      <c r="G594">
        <f t="shared" si="38"/>
        <v>120.121</v>
      </c>
      <c r="H594">
        <v>29.92</v>
      </c>
      <c r="I594">
        <v>5.8666596061291827E-2</v>
      </c>
      <c r="S594">
        <v>291</v>
      </c>
      <c r="T594">
        <v>-1.5271630999999999E-4</v>
      </c>
      <c r="U594">
        <v>4.5814895000000002E-4</v>
      </c>
      <c r="V594" s="4">
        <v>1.5271630999999999E-4</v>
      </c>
      <c r="W594">
        <f t="shared" si="37"/>
        <v>5.0650271772828103E-4</v>
      </c>
      <c r="X594">
        <f t="shared" si="39"/>
        <v>173.07900000000001</v>
      </c>
      <c r="Y594">
        <v>82.753000000000014</v>
      </c>
      <c r="Z594">
        <v>1.3594279627657474E-2</v>
      </c>
    </row>
    <row r="595" spans="2:26" x14ac:dyDescent="0.2">
      <c r="B595">
        <v>200</v>
      </c>
      <c r="C595">
        <v>-0.80757767000000003</v>
      </c>
      <c r="D595">
        <v>0.18424734000000001</v>
      </c>
      <c r="E595" s="4">
        <v>9.6586280000000002</v>
      </c>
      <c r="F595">
        <f t="shared" si="36"/>
        <v>9.6940818862728673</v>
      </c>
      <c r="G595">
        <f t="shared" si="38"/>
        <v>120.321</v>
      </c>
      <c r="H595">
        <v>30.120000000000005</v>
      </c>
      <c r="I595">
        <v>5.9508218031073826E-2</v>
      </c>
      <c r="S595">
        <v>292</v>
      </c>
      <c r="T595">
        <v>0</v>
      </c>
      <c r="U595">
        <v>-1.5271630999999999E-4</v>
      </c>
      <c r="V595" s="4">
        <v>3.0543261999999997E-4</v>
      </c>
      <c r="W595">
        <f t="shared" si="37"/>
        <v>3.4148405043293091E-4</v>
      </c>
      <c r="X595">
        <f t="shared" si="39"/>
        <v>173.37100000000001</v>
      </c>
      <c r="Y595">
        <v>83.045000000000016</v>
      </c>
      <c r="Z595">
        <v>-1.7988435233239265E-2</v>
      </c>
    </row>
    <row r="596" spans="2:26" x14ac:dyDescent="0.2">
      <c r="B596">
        <v>201</v>
      </c>
      <c r="C596">
        <v>-0.80279199999999995</v>
      </c>
      <c r="D596">
        <v>0.18484555</v>
      </c>
      <c r="E596" s="4">
        <v>9.6729850000000006</v>
      </c>
      <c r="F596">
        <f t="shared" si="36"/>
        <v>9.7080009107356293</v>
      </c>
      <c r="G596">
        <f t="shared" si="38"/>
        <v>120.52200000000001</v>
      </c>
      <c r="H596">
        <v>30.321000000000012</v>
      </c>
      <c r="I596">
        <v>5.9933239459090737E-2</v>
      </c>
      <c r="S596">
        <v>291</v>
      </c>
      <c r="T596">
        <v>1.8325958000000001E-3</v>
      </c>
      <c r="U596">
        <v>-6.1086525000000002E-4</v>
      </c>
      <c r="V596" s="4">
        <v>4.5814895000000002E-4</v>
      </c>
      <c r="W596">
        <f t="shared" si="37"/>
        <v>1.9853121115384616E-3</v>
      </c>
      <c r="X596">
        <f t="shared" si="39"/>
        <v>173.66200000000001</v>
      </c>
      <c r="Y596">
        <v>83.336000000000013</v>
      </c>
      <c r="Z596">
        <v>-2.3576450058310047E-2</v>
      </c>
    </row>
    <row r="597" spans="2:26" x14ac:dyDescent="0.2">
      <c r="B597">
        <v>201</v>
      </c>
      <c r="C597">
        <v>-0.8129615</v>
      </c>
      <c r="D597">
        <v>0.1794617</v>
      </c>
      <c r="E597" s="4">
        <v>9.6687980000000007</v>
      </c>
      <c r="F597">
        <f t="shared" si="36"/>
        <v>9.7045745742434875</v>
      </c>
      <c r="G597">
        <f t="shared" si="38"/>
        <v>120.723</v>
      </c>
      <c r="H597">
        <v>30.522000000000006</v>
      </c>
      <c r="I597">
        <v>6.1013894236311428E-2</v>
      </c>
      <c r="S597">
        <v>290</v>
      </c>
      <c r="T597">
        <v>1.5271630999999999E-4</v>
      </c>
      <c r="U597">
        <v>0</v>
      </c>
      <c r="V597" s="4">
        <v>-3.0543261999999997E-4</v>
      </c>
      <c r="W597">
        <f t="shared" si="37"/>
        <v>3.4148405043293091E-4</v>
      </c>
      <c r="X597">
        <f t="shared" si="39"/>
        <v>173.952</v>
      </c>
      <c r="Y597">
        <v>83.626000000000005</v>
      </c>
      <c r="Z597">
        <v>-3.1998556358373716E-3</v>
      </c>
    </row>
    <row r="598" spans="2:26" x14ac:dyDescent="0.2">
      <c r="B598">
        <v>200</v>
      </c>
      <c r="C598">
        <v>-0.79860454999999997</v>
      </c>
      <c r="D598">
        <v>0.1794617</v>
      </c>
      <c r="E598" s="4">
        <v>9.673584</v>
      </c>
      <c r="F598">
        <f t="shared" si="36"/>
        <v>9.7081513757307878</v>
      </c>
      <c r="G598">
        <f t="shared" si="38"/>
        <v>120.923</v>
      </c>
      <c r="H598">
        <v>30.722000000000008</v>
      </c>
      <c r="I598">
        <v>6.1873888023900772E-2</v>
      </c>
      <c r="S598">
        <v>293</v>
      </c>
      <c r="T598">
        <v>4.5814895000000002E-4</v>
      </c>
      <c r="U598">
        <v>-1.5271630999999999E-4</v>
      </c>
      <c r="V598" s="4">
        <v>-3.0543261999999997E-4</v>
      </c>
      <c r="W598">
        <f t="shared" si="37"/>
        <v>5.7141212542803383E-4</v>
      </c>
      <c r="X598">
        <f t="shared" si="39"/>
        <v>174.245</v>
      </c>
      <c r="Y598">
        <v>83.919000000000011</v>
      </c>
      <c r="Z598">
        <v>9.8539453203313684E-4</v>
      </c>
    </row>
    <row r="599" spans="2:26" x14ac:dyDescent="0.2">
      <c r="B599">
        <v>200</v>
      </c>
      <c r="C599">
        <v>-0.7932207</v>
      </c>
      <c r="D599">
        <v>0.17527424999999999</v>
      </c>
      <c r="E599" s="4">
        <v>9.673584</v>
      </c>
      <c r="F599">
        <f t="shared" si="36"/>
        <v>9.7076334678786438</v>
      </c>
      <c r="G599">
        <f t="shared" si="38"/>
        <v>121.123</v>
      </c>
      <c r="H599">
        <v>30.922000000000011</v>
      </c>
      <c r="I599">
        <v>6.2239467400629488E-2</v>
      </c>
      <c r="S599">
        <v>291</v>
      </c>
      <c r="T599">
        <v>4.5814895000000002E-4</v>
      </c>
      <c r="U599">
        <v>1.5271630999999999E-4</v>
      </c>
      <c r="V599" s="4">
        <v>3.0543261999999997E-4</v>
      </c>
      <c r="W599">
        <f t="shared" si="37"/>
        <v>5.7141212542803383E-4</v>
      </c>
      <c r="X599">
        <f t="shared" si="39"/>
        <v>174.536</v>
      </c>
      <c r="Y599">
        <v>84.210000000000008</v>
      </c>
      <c r="Z599">
        <v>4.9391391699121958E-3</v>
      </c>
    </row>
    <row r="600" spans="2:26" x14ac:dyDescent="0.2">
      <c r="B600">
        <v>200</v>
      </c>
      <c r="C600">
        <v>-0.8129615</v>
      </c>
      <c r="D600">
        <v>0.1794617</v>
      </c>
      <c r="E600" s="4">
        <v>9.6592260000000003</v>
      </c>
      <c r="F600">
        <f t="shared" si="36"/>
        <v>9.6950378968483228</v>
      </c>
      <c r="G600">
        <f t="shared" si="38"/>
        <v>121.32299999999999</v>
      </c>
      <c r="H600">
        <v>31.122</v>
      </c>
      <c r="I600">
        <v>6.3185265123647874E-2</v>
      </c>
      <c r="S600">
        <v>291</v>
      </c>
      <c r="T600">
        <v>4.5814895000000002E-4</v>
      </c>
      <c r="U600">
        <v>7.6358153999999995E-4</v>
      </c>
      <c r="V600" s="4">
        <v>6.1086525000000002E-4</v>
      </c>
      <c r="W600">
        <f t="shared" si="37"/>
        <v>1.0798673910589376E-3</v>
      </c>
      <c r="X600">
        <f t="shared" si="39"/>
        <v>174.827</v>
      </c>
      <c r="Y600">
        <v>84.501000000000005</v>
      </c>
      <c r="Z600">
        <v>6.2183509059068557E-3</v>
      </c>
    </row>
    <row r="601" spans="2:26" x14ac:dyDescent="0.2">
      <c r="B601">
        <v>200</v>
      </c>
      <c r="C601">
        <v>-0.80339020000000005</v>
      </c>
      <c r="D601">
        <v>0.18424734000000001</v>
      </c>
      <c r="E601" s="4">
        <v>9.6687980000000007</v>
      </c>
      <c r="F601">
        <f t="shared" si="36"/>
        <v>9.7038671497788513</v>
      </c>
      <c r="G601">
        <f t="shared" si="38"/>
        <v>121.523</v>
      </c>
      <c r="H601">
        <v>31.322000000000003</v>
      </c>
      <c r="I601">
        <v>6.3945106272749838E-2</v>
      </c>
      <c r="S601">
        <v>291</v>
      </c>
      <c r="T601">
        <v>-1.5271630999999999E-4</v>
      </c>
      <c r="U601">
        <v>1.5271630999999999E-4</v>
      </c>
      <c r="V601" s="4">
        <v>3.0543261999999997E-4</v>
      </c>
      <c r="W601">
        <f t="shared" si="37"/>
        <v>3.7407703490069605E-4</v>
      </c>
      <c r="X601">
        <f t="shared" si="39"/>
        <v>175.11799999999999</v>
      </c>
      <c r="Y601">
        <v>84.792000000000002</v>
      </c>
      <c r="Z601">
        <v>2.5039387868142316E-3</v>
      </c>
    </row>
    <row r="602" spans="2:26" x14ac:dyDescent="0.2">
      <c r="B602">
        <v>201</v>
      </c>
      <c r="C602">
        <v>-0.80339020000000005</v>
      </c>
      <c r="D602">
        <v>0.1794617</v>
      </c>
      <c r="E602" s="4">
        <v>9.6640130000000006</v>
      </c>
      <c r="F602">
        <f t="shared" si="36"/>
        <v>9.6990097215845665</v>
      </c>
      <c r="G602">
        <f t="shared" si="38"/>
        <v>121.724</v>
      </c>
      <c r="H602">
        <v>31.52300000000001</v>
      </c>
      <c r="I602">
        <v>6.4963779436031793E-2</v>
      </c>
      <c r="S602">
        <v>293</v>
      </c>
      <c r="T602">
        <v>-1.5271630999999999E-4</v>
      </c>
      <c r="U602">
        <v>-4.5814895000000002E-4</v>
      </c>
      <c r="V602" s="4">
        <v>0</v>
      </c>
      <c r="W602">
        <f t="shared" si="37"/>
        <v>4.8293139443001488E-4</v>
      </c>
      <c r="X602">
        <f t="shared" si="39"/>
        <v>175.411</v>
      </c>
      <c r="Y602">
        <v>85.085000000000008</v>
      </c>
      <c r="Z602">
        <v>9.6571394679765481E-4</v>
      </c>
    </row>
    <row r="603" spans="2:26" x14ac:dyDescent="0.2">
      <c r="B603">
        <v>200</v>
      </c>
      <c r="C603">
        <v>-0.80817585999999997</v>
      </c>
      <c r="D603">
        <v>0.18903299000000001</v>
      </c>
      <c r="E603" s="4">
        <v>9.6777719999999992</v>
      </c>
      <c r="F603">
        <f t="shared" si="36"/>
        <v>9.7132977188995433</v>
      </c>
      <c r="G603">
        <f t="shared" si="38"/>
        <v>121.92400000000001</v>
      </c>
      <c r="H603">
        <v>31.723000000000013</v>
      </c>
      <c r="I603">
        <v>6.5799902977562816E-2</v>
      </c>
      <c r="S603">
        <v>291</v>
      </c>
      <c r="T603">
        <v>-1.5271631E-3</v>
      </c>
      <c r="U603">
        <v>6.1086525000000002E-4</v>
      </c>
      <c r="V603" s="4">
        <v>-3.0543261999999997E-4</v>
      </c>
      <c r="W603">
        <f t="shared" si="37"/>
        <v>1.6729233613705192E-3</v>
      </c>
      <c r="X603">
        <f t="shared" si="39"/>
        <v>175.702</v>
      </c>
      <c r="Y603">
        <v>85.376000000000005</v>
      </c>
      <c r="Z603">
        <v>3.9635312673511648E-3</v>
      </c>
    </row>
    <row r="604" spans="2:26" x14ac:dyDescent="0.2">
      <c r="B604">
        <v>200</v>
      </c>
      <c r="C604">
        <v>-0.80339020000000005</v>
      </c>
      <c r="D604">
        <v>0.18903299000000001</v>
      </c>
      <c r="E604" s="4">
        <v>9.6544410000000003</v>
      </c>
      <c r="F604">
        <f t="shared" si="36"/>
        <v>9.6896542924526141</v>
      </c>
      <c r="G604">
        <f t="shared" si="38"/>
        <v>122.124</v>
      </c>
      <c r="H604">
        <v>31.923000000000002</v>
      </c>
      <c r="I604">
        <v>6.6226846830525835E-2</v>
      </c>
      <c r="S604">
        <v>291</v>
      </c>
      <c r="T604">
        <v>1.5271630999999999E-4</v>
      </c>
      <c r="U604">
        <v>1.5271630999999999E-4</v>
      </c>
      <c r="V604" s="4">
        <v>-3.0543261999999997E-4</v>
      </c>
      <c r="W604">
        <f t="shared" si="37"/>
        <v>3.7407703490069605E-4</v>
      </c>
      <c r="X604">
        <f t="shared" si="39"/>
        <v>175.99299999999999</v>
      </c>
      <c r="Y604">
        <v>85.667000000000002</v>
      </c>
      <c r="Z604">
        <v>2.711177638316156E-3</v>
      </c>
    </row>
    <row r="605" spans="2:26" x14ac:dyDescent="0.2">
      <c r="B605">
        <v>201</v>
      </c>
      <c r="C605">
        <v>-0.80757767000000003</v>
      </c>
      <c r="D605">
        <v>0.1794617</v>
      </c>
      <c r="E605" s="4">
        <v>9.6352989999999998</v>
      </c>
      <c r="F605">
        <f t="shared" si="36"/>
        <v>9.6707484205851681</v>
      </c>
      <c r="G605">
        <f t="shared" si="38"/>
        <v>122.325</v>
      </c>
      <c r="H605">
        <v>32.124000000000009</v>
      </c>
      <c r="I605">
        <v>6.6623189877170225E-2</v>
      </c>
      <c r="S605">
        <v>291</v>
      </c>
      <c r="T605">
        <v>-1.5271630999999999E-4</v>
      </c>
      <c r="U605">
        <v>3.0543261999999997E-4</v>
      </c>
      <c r="V605" s="4">
        <v>0</v>
      </c>
      <c r="W605">
        <f t="shared" si="37"/>
        <v>3.4148405043293091E-4</v>
      </c>
      <c r="X605">
        <f t="shared" si="39"/>
        <v>176.28399999999999</v>
      </c>
      <c r="Y605">
        <v>85.957999999999998</v>
      </c>
      <c r="Z605">
        <v>-9.170397494981131E-3</v>
      </c>
    </row>
    <row r="606" spans="2:26" x14ac:dyDescent="0.2">
      <c r="B606">
        <v>200</v>
      </c>
      <c r="C606">
        <v>-0.80339020000000005</v>
      </c>
      <c r="D606">
        <v>0.18903299000000001</v>
      </c>
      <c r="E606" s="4">
        <v>9.6687980000000007</v>
      </c>
      <c r="F606">
        <f t="shared" si="36"/>
        <v>9.7039591945539634</v>
      </c>
      <c r="G606">
        <f t="shared" si="38"/>
        <v>122.52500000000001</v>
      </c>
      <c r="H606">
        <v>32.324000000000012</v>
      </c>
      <c r="I606">
        <v>6.7566612806046145E-2</v>
      </c>
      <c r="S606">
        <v>292</v>
      </c>
      <c r="T606">
        <v>9.1629790000000003E-4</v>
      </c>
      <c r="U606">
        <v>-3.0543261999999997E-4</v>
      </c>
      <c r="V606" s="4">
        <v>0</v>
      </c>
      <c r="W606">
        <f t="shared" si="37"/>
        <v>9.6586278886002977E-4</v>
      </c>
      <c r="X606">
        <f t="shared" si="39"/>
        <v>176.57599999999999</v>
      </c>
      <c r="Y606">
        <v>86.25</v>
      </c>
      <c r="Z606">
        <v>6.8030018917263433E-3</v>
      </c>
    </row>
    <row r="607" spans="2:26" x14ac:dyDescent="0.2">
      <c r="B607">
        <v>200</v>
      </c>
      <c r="C607">
        <v>-0.80339020000000005</v>
      </c>
      <c r="D607">
        <v>0.1794617</v>
      </c>
      <c r="E607" s="4">
        <v>9.6592260000000003</v>
      </c>
      <c r="F607">
        <f t="shared" si="36"/>
        <v>9.6942400029243618</v>
      </c>
      <c r="G607">
        <f t="shared" si="38"/>
        <v>122.72499999999999</v>
      </c>
      <c r="H607">
        <v>32.524000000000001</v>
      </c>
      <c r="I607">
        <v>6.8540489045049766E-2</v>
      </c>
      <c r="S607">
        <v>291</v>
      </c>
      <c r="T607">
        <v>4.5814895000000002E-4</v>
      </c>
      <c r="U607">
        <v>-1.5271630999999999E-4</v>
      </c>
      <c r="V607" s="4">
        <v>-3.0543261999999997E-4</v>
      </c>
      <c r="W607">
        <f t="shared" si="37"/>
        <v>5.7141212542803383E-4</v>
      </c>
      <c r="X607">
        <f t="shared" si="39"/>
        <v>176.86699999999999</v>
      </c>
      <c r="Y607">
        <v>86.540999999999997</v>
      </c>
      <c r="Z607">
        <v>2.5490580409208981E-2</v>
      </c>
    </row>
    <row r="608" spans="2:26" x14ac:dyDescent="0.2">
      <c r="B608">
        <v>202</v>
      </c>
      <c r="C608">
        <v>-0.80339020000000005</v>
      </c>
      <c r="D608">
        <v>0.18424734000000001</v>
      </c>
      <c r="E608" s="4">
        <v>9.673584</v>
      </c>
      <c r="F608">
        <f t="shared" si="36"/>
        <v>9.7086358619946775</v>
      </c>
      <c r="G608">
        <f t="shared" si="38"/>
        <v>122.92700000000001</v>
      </c>
      <c r="H608">
        <v>32.726000000000013</v>
      </c>
      <c r="I608">
        <v>6.0510446598043784E-2</v>
      </c>
      <c r="S608">
        <v>292</v>
      </c>
      <c r="T608">
        <v>1.5271631E-3</v>
      </c>
      <c r="U608">
        <v>-3.0543261999999997E-4</v>
      </c>
      <c r="V608" s="4">
        <v>-1.5271630999999999E-4</v>
      </c>
      <c r="W608">
        <f t="shared" si="37"/>
        <v>1.5648765097290235E-3</v>
      </c>
      <c r="X608">
        <f t="shared" si="39"/>
        <v>177.15899999999999</v>
      </c>
      <c r="Y608">
        <v>86.832999999999998</v>
      </c>
      <c r="Z608">
        <v>-9.0734095626845077E-3</v>
      </c>
    </row>
    <row r="609" spans="2:26" x14ac:dyDescent="0.2">
      <c r="B609">
        <v>217</v>
      </c>
      <c r="C609">
        <v>-0.79381889999999999</v>
      </c>
      <c r="D609">
        <v>0.1794617</v>
      </c>
      <c r="E609" s="4">
        <v>9.6783695000000005</v>
      </c>
      <c r="F609">
        <f t="shared" si="36"/>
        <v>9.7125275354201381</v>
      </c>
      <c r="G609">
        <f t="shared" si="38"/>
        <v>123.14400000000001</v>
      </c>
      <c r="H609">
        <v>32.943000000000012</v>
      </c>
      <c r="I609">
        <v>6.0330574647682593E-2</v>
      </c>
      <c r="S609">
        <v>291</v>
      </c>
      <c r="T609">
        <v>-6.1086525000000002E-4</v>
      </c>
      <c r="U609">
        <v>0</v>
      </c>
      <c r="V609" s="4">
        <v>-4.5814895000000002E-4</v>
      </c>
      <c r="W609">
        <f t="shared" si="37"/>
        <v>7.6358157000000005E-4</v>
      </c>
      <c r="X609">
        <f t="shared" si="39"/>
        <v>177.45</v>
      </c>
      <c r="Y609">
        <v>87.123999999999995</v>
      </c>
      <c r="Z609">
        <v>-2.3743915940704959E-3</v>
      </c>
    </row>
    <row r="610" spans="2:26" x14ac:dyDescent="0.2">
      <c r="B610">
        <v>200</v>
      </c>
      <c r="C610">
        <v>-0.80279199999999995</v>
      </c>
      <c r="D610">
        <v>0.18484555</v>
      </c>
      <c r="E610" s="4">
        <v>9.6586280000000002</v>
      </c>
      <c r="F610">
        <f t="shared" si="36"/>
        <v>9.693695771737568</v>
      </c>
      <c r="G610">
        <f t="shared" si="38"/>
        <v>123.34399999999999</v>
      </c>
      <c r="H610">
        <v>33.143000000000001</v>
      </c>
      <c r="I610">
        <v>6.1186537518295059E-2</v>
      </c>
      <c r="S610">
        <v>291</v>
      </c>
      <c r="T610">
        <v>3.0543261999999997E-4</v>
      </c>
      <c r="U610">
        <v>-7.6358153999999995E-4</v>
      </c>
      <c r="V610" s="4">
        <v>3.0543261999999997E-4</v>
      </c>
      <c r="W610">
        <f t="shared" si="37"/>
        <v>8.7728840123923915E-4</v>
      </c>
      <c r="X610">
        <f t="shared" si="39"/>
        <v>177.74100000000001</v>
      </c>
      <c r="Y610">
        <v>87.41500000000002</v>
      </c>
      <c r="Z610">
        <v>1.3596245101237187E-2</v>
      </c>
    </row>
    <row r="611" spans="2:26" x14ac:dyDescent="0.2">
      <c r="B611">
        <v>201</v>
      </c>
      <c r="C611">
        <v>-0.81774709999999995</v>
      </c>
      <c r="D611">
        <v>0.18903299000000001</v>
      </c>
      <c r="E611" s="4">
        <v>9.6729850000000006</v>
      </c>
      <c r="F611">
        <f t="shared" si="36"/>
        <v>9.7093296679581211</v>
      </c>
      <c r="G611">
        <f t="shared" si="38"/>
        <v>123.545</v>
      </c>
      <c r="H611">
        <v>33.344000000000008</v>
      </c>
      <c r="I611">
        <v>6.2033054821624703E-2</v>
      </c>
      <c r="S611">
        <v>291</v>
      </c>
      <c r="T611">
        <v>-1.2217305E-3</v>
      </c>
      <c r="U611">
        <v>3.0543261999999997E-4</v>
      </c>
      <c r="V611" s="4">
        <v>-3.0543261999999997E-4</v>
      </c>
      <c r="W611">
        <f t="shared" si="37"/>
        <v>1.2958408796416242E-3</v>
      </c>
      <c r="X611">
        <f t="shared" si="39"/>
        <v>178.03200000000001</v>
      </c>
      <c r="Y611">
        <v>87.706000000000017</v>
      </c>
      <c r="Z611">
        <v>-1.6486858307797489E-2</v>
      </c>
    </row>
    <row r="612" spans="2:26" x14ac:dyDescent="0.2">
      <c r="B612">
        <v>201</v>
      </c>
      <c r="C612">
        <v>-0.80757767000000003</v>
      </c>
      <c r="D612">
        <v>0.18424734000000001</v>
      </c>
      <c r="E612" s="4">
        <v>9.6544410000000003</v>
      </c>
      <c r="F612">
        <f t="shared" si="36"/>
        <v>9.6899102058719144</v>
      </c>
      <c r="G612">
        <f t="shared" si="38"/>
        <v>123.746</v>
      </c>
      <c r="H612">
        <v>33.545000000000002</v>
      </c>
      <c r="I612">
        <v>5.4522976347704623E-2</v>
      </c>
      <c r="S612">
        <v>292</v>
      </c>
      <c r="T612">
        <v>-4.5814895000000002E-4</v>
      </c>
      <c r="U612">
        <v>0</v>
      </c>
      <c r="V612" s="4">
        <v>3.0543261999999997E-4</v>
      </c>
      <c r="W612">
        <f t="shared" si="37"/>
        <v>5.5062650294565997E-4</v>
      </c>
      <c r="X612">
        <f t="shared" si="39"/>
        <v>178.32400000000001</v>
      </c>
      <c r="Y612">
        <v>87.998000000000019</v>
      </c>
      <c r="Z612">
        <v>-1.1647991922628777E-3</v>
      </c>
    </row>
    <row r="613" spans="2:26" x14ac:dyDescent="0.2">
      <c r="B613">
        <v>220</v>
      </c>
      <c r="C613">
        <v>-0.80339020000000005</v>
      </c>
      <c r="D613">
        <v>0.1794617</v>
      </c>
      <c r="E613" s="4">
        <v>9.6687980000000007</v>
      </c>
      <c r="F613">
        <f t="shared" si="36"/>
        <v>9.7037774644736636</v>
      </c>
      <c r="G613">
        <f t="shared" si="38"/>
        <v>123.96599999999999</v>
      </c>
      <c r="H613">
        <v>33.765000000000001</v>
      </c>
      <c r="I613">
        <v>5.4981601766039452E-2</v>
      </c>
      <c r="S613">
        <v>291</v>
      </c>
      <c r="T613">
        <v>-7.6358153999999995E-4</v>
      </c>
      <c r="U613">
        <v>-1.5271630999999999E-4</v>
      </c>
      <c r="V613" s="4">
        <v>-1.5271630999999999E-4</v>
      </c>
      <c r="W613">
        <f t="shared" si="37"/>
        <v>7.9353721457081248E-4</v>
      </c>
      <c r="X613">
        <f t="shared" si="39"/>
        <v>178.61500000000001</v>
      </c>
      <c r="Y613">
        <v>88.289000000000016</v>
      </c>
      <c r="Z613">
        <v>2.3038839902090893E-3</v>
      </c>
    </row>
    <row r="614" spans="2:26" x14ac:dyDescent="0.2">
      <c r="B614">
        <v>216</v>
      </c>
      <c r="C614">
        <v>-0.80339020000000005</v>
      </c>
      <c r="D614">
        <v>0.1794617</v>
      </c>
      <c r="E614" s="4">
        <v>9.673584</v>
      </c>
      <c r="F614">
        <f t="shared" si="36"/>
        <v>9.7085462207417503</v>
      </c>
      <c r="G614">
        <f t="shared" si="38"/>
        <v>124.182</v>
      </c>
      <c r="H614">
        <v>33.981000000000009</v>
      </c>
      <c r="I614">
        <v>5.54555133912953E-2</v>
      </c>
      <c r="S614">
        <v>291</v>
      </c>
      <c r="T614">
        <v>6.1086525000000002E-4</v>
      </c>
      <c r="U614">
        <v>1.5271630999999999E-4</v>
      </c>
      <c r="V614" s="4">
        <v>-1.5271630999999999E-4</v>
      </c>
      <c r="W614">
        <f t="shared" si="37"/>
        <v>6.4792043982081211E-4</v>
      </c>
      <c r="X614">
        <f t="shared" si="39"/>
        <v>178.90600000000001</v>
      </c>
      <c r="Y614">
        <v>88.580000000000013</v>
      </c>
      <c r="Z614">
        <v>-8.7469359398030088E-3</v>
      </c>
    </row>
    <row r="615" spans="2:26" x14ac:dyDescent="0.2">
      <c r="B615">
        <v>217</v>
      </c>
      <c r="C615">
        <v>-0.80817585999999997</v>
      </c>
      <c r="D615">
        <v>0.1794617</v>
      </c>
      <c r="E615" s="4">
        <v>9.6544410000000003</v>
      </c>
      <c r="F615">
        <f t="shared" si="36"/>
        <v>9.6898702646080164</v>
      </c>
      <c r="G615">
        <f t="shared" si="38"/>
        <v>124.399</v>
      </c>
      <c r="H615">
        <v>34.198000000000008</v>
      </c>
      <c r="I615">
        <v>5.638826399940508E-2</v>
      </c>
      <c r="S615">
        <v>292</v>
      </c>
      <c r="T615">
        <v>-3.0543261999999997E-4</v>
      </c>
      <c r="U615">
        <v>1.5271630999999999E-4</v>
      </c>
      <c r="V615" s="4">
        <v>-3.0543261999999997E-4</v>
      </c>
      <c r="W615">
        <f t="shared" si="37"/>
        <v>4.5814892999999999E-4</v>
      </c>
      <c r="X615">
        <f t="shared" si="39"/>
        <v>179.19800000000001</v>
      </c>
      <c r="Y615">
        <v>88.872000000000014</v>
      </c>
      <c r="Z615">
        <v>-9.4099221226491628E-3</v>
      </c>
    </row>
    <row r="616" spans="2:26" x14ac:dyDescent="0.2">
      <c r="B616">
        <v>202</v>
      </c>
      <c r="C616">
        <v>-0.80757767000000003</v>
      </c>
      <c r="D616">
        <v>0.17527424999999999</v>
      </c>
      <c r="E616" s="4">
        <v>9.6729850000000006</v>
      </c>
      <c r="F616">
        <f t="shared" si="36"/>
        <v>9.7082203088939387</v>
      </c>
      <c r="G616">
        <f t="shared" si="38"/>
        <v>124.601</v>
      </c>
      <c r="H616">
        <v>34.400000000000006</v>
      </c>
      <c r="I616">
        <v>5.6710463135964062E-2</v>
      </c>
      <c r="S616">
        <v>292</v>
      </c>
      <c r="T616">
        <v>-7.6358153999999995E-4</v>
      </c>
      <c r="U616">
        <v>3.0543261999999997E-4</v>
      </c>
      <c r="V616" s="4">
        <v>3.0543261999999997E-4</v>
      </c>
      <c r="W616">
        <f t="shared" si="37"/>
        <v>8.7728840123923915E-4</v>
      </c>
      <c r="X616">
        <f t="shared" si="39"/>
        <v>179.49</v>
      </c>
      <c r="Y616">
        <v>89.164000000000016</v>
      </c>
      <c r="Z616">
        <v>3.1130763224440955E-3</v>
      </c>
    </row>
    <row r="617" spans="2:26" x14ac:dyDescent="0.2">
      <c r="B617">
        <v>200</v>
      </c>
      <c r="C617">
        <v>-0.80817585999999997</v>
      </c>
      <c r="D617">
        <v>0.18903299000000001</v>
      </c>
      <c r="E617" s="4">
        <v>9.6682000000000006</v>
      </c>
      <c r="F617">
        <f t="shared" si="36"/>
        <v>9.7037607623021653</v>
      </c>
      <c r="G617">
        <f t="shared" si="38"/>
        <v>124.801</v>
      </c>
      <c r="H617">
        <v>34.600000000000009</v>
      </c>
      <c r="I617">
        <v>5.7557504994772482E-2</v>
      </c>
      <c r="S617">
        <v>291</v>
      </c>
      <c r="T617">
        <v>1.2217305E-3</v>
      </c>
      <c r="U617">
        <v>0</v>
      </c>
      <c r="V617" s="4">
        <v>-1.5271630999999999E-4</v>
      </c>
      <c r="W617">
        <f t="shared" si="37"/>
        <v>1.2312382734346208E-3</v>
      </c>
      <c r="X617">
        <f t="shared" si="39"/>
        <v>179.78100000000001</v>
      </c>
      <c r="Y617">
        <v>89.455000000000013</v>
      </c>
      <c r="Z617">
        <v>2.0868164430399509E-2</v>
      </c>
    </row>
    <row r="618" spans="2:26" x14ac:dyDescent="0.2">
      <c r="B618">
        <v>201</v>
      </c>
      <c r="C618">
        <v>-0.80279199999999995</v>
      </c>
      <c r="D618">
        <v>0.1794617</v>
      </c>
      <c r="E618" s="4">
        <v>9.6640130000000006</v>
      </c>
      <c r="F618">
        <f t="shared" si="36"/>
        <v>9.6989601896904336</v>
      </c>
      <c r="G618">
        <f t="shared" si="38"/>
        <v>125.002</v>
      </c>
      <c r="H618">
        <v>34.801000000000002</v>
      </c>
      <c r="I618">
        <v>5.8310020413507316E-2</v>
      </c>
      <c r="V618" s="4"/>
    </row>
    <row r="619" spans="2:26" x14ac:dyDescent="0.2">
      <c r="B619">
        <v>200</v>
      </c>
      <c r="C619">
        <v>-0.82253279999999995</v>
      </c>
      <c r="D619">
        <v>0.18424734000000001</v>
      </c>
      <c r="E619" s="4">
        <v>9.6777719999999992</v>
      </c>
      <c r="F619">
        <f t="shared" si="36"/>
        <v>9.7144108505537741</v>
      </c>
      <c r="G619">
        <f t="shared" si="38"/>
        <v>125.202</v>
      </c>
      <c r="H619">
        <v>35.001000000000005</v>
      </c>
      <c r="I619">
        <v>5.8889927751505616E-2</v>
      </c>
      <c r="V619" s="4"/>
    </row>
    <row r="620" spans="2:26" x14ac:dyDescent="0.2">
      <c r="B620">
        <v>201</v>
      </c>
      <c r="C620">
        <v>-0.80757767000000003</v>
      </c>
      <c r="D620">
        <v>0.18903299000000001</v>
      </c>
      <c r="E620" s="4">
        <v>9.6592260000000003</v>
      </c>
      <c r="F620">
        <f t="shared" si="36"/>
        <v>9.694769831381608</v>
      </c>
      <c r="G620">
        <f t="shared" si="38"/>
        <v>125.40300000000001</v>
      </c>
      <c r="H620">
        <v>35.202000000000012</v>
      </c>
      <c r="I620">
        <v>5.985054125690191E-2</v>
      </c>
      <c r="V620" s="4"/>
    </row>
    <row r="621" spans="2:26" x14ac:dyDescent="0.2">
      <c r="B621">
        <v>200</v>
      </c>
      <c r="C621">
        <v>-0.79860454999999997</v>
      </c>
      <c r="D621">
        <v>0.1794617</v>
      </c>
      <c r="E621" s="4">
        <v>9.6687980000000007</v>
      </c>
      <c r="F621">
        <f t="shared" si="36"/>
        <v>9.7033824254149437</v>
      </c>
      <c r="G621">
        <f t="shared" si="38"/>
        <v>125.60299999999999</v>
      </c>
      <c r="H621">
        <v>35.402000000000001</v>
      </c>
      <c r="I621">
        <v>5.2515420639847106E-2</v>
      </c>
      <c r="V621" s="4"/>
    </row>
    <row r="622" spans="2:26" x14ac:dyDescent="0.2">
      <c r="B622">
        <v>200</v>
      </c>
      <c r="C622">
        <v>-0.79381889999999999</v>
      </c>
      <c r="D622">
        <v>0.18424734000000001</v>
      </c>
      <c r="E622" s="4">
        <v>9.6640130000000006</v>
      </c>
      <c r="F622">
        <f t="shared" si="36"/>
        <v>9.6983113371588203</v>
      </c>
      <c r="G622">
        <f t="shared" si="38"/>
        <v>125.803</v>
      </c>
      <c r="H622">
        <v>35.602000000000004</v>
      </c>
      <c r="I622">
        <v>4.4394520531162017E-2</v>
      </c>
      <c r="V622" s="4"/>
    </row>
    <row r="623" spans="2:26" x14ac:dyDescent="0.2">
      <c r="B623">
        <v>200</v>
      </c>
      <c r="C623">
        <v>-0.7932207</v>
      </c>
      <c r="D623">
        <v>0.18005990999999999</v>
      </c>
      <c r="E623" s="4">
        <v>9.6687980000000007</v>
      </c>
      <c r="F623">
        <f t="shared" si="36"/>
        <v>9.7029518918163102</v>
      </c>
      <c r="G623">
        <f t="shared" si="38"/>
        <v>126.003</v>
      </c>
      <c r="H623">
        <v>35.802000000000007</v>
      </c>
      <c r="I623">
        <v>4.5202391058465026E-2</v>
      </c>
      <c r="V623" s="4"/>
    </row>
    <row r="624" spans="2:26" x14ac:dyDescent="0.2">
      <c r="B624">
        <v>201</v>
      </c>
      <c r="C624">
        <v>-0.8129615</v>
      </c>
      <c r="D624">
        <v>0.19381862999999999</v>
      </c>
      <c r="E624" s="4">
        <v>9.6777719999999992</v>
      </c>
      <c r="F624">
        <f t="shared" si="36"/>
        <v>9.7137913785401686</v>
      </c>
      <c r="G624">
        <f t="shared" si="38"/>
        <v>126.20399999999999</v>
      </c>
      <c r="H624">
        <v>36.003</v>
      </c>
      <c r="I624">
        <v>4.565205213919505E-2</v>
      </c>
      <c r="V624" s="4"/>
    </row>
    <row r="625" spans="2:22" x14ac:dyDescent="0.2">
      <c r="B625">
        <v>200</v>
      </c>
      <c r="C625">
        <v>-0.80757767000000003</v>
      </c>
      <c r="D625">
        <v>0.19381862999999999</v>
      </c>
      <c r="E625" s="4">
        <v>9.6544410000000003</v>
      </c>
      <c r="F625">
        <f t="shared" si="36"/>
        <v>9.6900969229878555</v>
      </c>
      <c r="G625">
        <f t="shared" si="38"/>
        <v>126.404</v>
      </c>
      <c r="H625">
        <v>36.203000000000003</v>
      </c>
      <c r="I625">
        <v>4.6527893223232857E-2</v>
      </c>
      <c r="V625" s="4"/>
    </row>
    <row r="626" spans="2:22" x14ac:dyDescent="0.2">
      <c r="B626">
        <v>200</v>
      </c>
      <c r="C626">
        <v>-0.79381889999999999</v>
      </c>
      <c r="D626">
        <v>0.18903299000000001</v>
      </c>
      <c r="E626" s="4">
        <v>9.6777719999999992</v>
      </c>
      <c r="F626">
        <f t="shared" si="36"/>
        <v>9.7121137143924301</v>
      </c>
      <c r="G626">
        <f t="shared" si="38"/>
        <v>126.604</v>
      </c>
      <c r="H626">
        <v>36.403000000000006</v>
      </c>
      <c r="I626">
        <v>4.7078812187991419E-2</v>
      </c>
      <c r="V626" s="4"/>
    </row>
    <row r="627" spans="2:22" x14ac:dyDescent="0.2">
      <c r="B627">
        <v>200</v>
      </c>
      <c r="C627">
        <v>-0.80817585999999997</v>
      </c>
      <c r="D627">
        <v>0.1794617</v>
      </c>
      <c r="E627" s="4">
        <v>9.6640130000000006</v>
      </c>
      <c r="F627">
        <f t="shared" si="36"/>
        <v>9.6994073007902202</v>
      </c>
      <c r="G627">
        <f t="shared" si="38"/>
        <v>126.804</v>
      </c>
      <c r="H627">
        <v>36.603000000000009</v>
      </c>
      <c r="I627">
        <v>4.7392168569824658E-2</v>
      </c>
      <c r="V627" s="4"/>
    </row>
    <row r="628" spans="2:22" x14ac:dyDescent="0.2">
      <c r="B628">
        <v>201</v>
      </c>
      <c r="C628">
        <v>-0.80339020000000005</v>
      </c>
      <c r="D628">
        <v>0.1794617</v>
      </c>
      <c r="E628" s="4">
        <v>9.673584</v>
      </c>
      <c r="F628">
        <f t="shared" si="36"/>
        <v>9.7085462207417503</v>
      </c>
      <c r="G628">
        <f t="shared" si="38"/>
        <v>127.005</v>
      </c>
      <c r="H628">
        <v>36.804000000000002</v>
      </c>
      <c r="I628">
        <v>4.8427853554625172E-2</v>
      </c>
      <c r="V628" s="4"/>
    </row>
    <row r="629" spans="2:22" x14ac:dyDescent="0.2">
      <c r="B629">
        <v>200</v>
      </c>
      <c r="C629">
        <v>-0.80817585999999997</v>
      </c>
      <c r="D629">
        <v>0.18903299000000001</v>
      </c>
      <c r="E629" s="4">
        <v>9.6592260000000003</v>
      </c>
      <c r="F629">
        <f t="shared" si="36"/>
        <v>9.6948196791415917</v>
      </c>
      <c r="G629">
        <f t="shared" si="38"/>
        <v>127.205</v>
      </c>
      <c r="H629">
        <v>37.004000000000005</v>
      </c>
      <c r="I629">
        <v>4.9152337759689912E-2</v>
      </c>
      <c r="V629" s="4"/>
    </row>
    <row r="630" spans="2:22" x14ac:dyDescent="0.2">
      <c r="B630">
        <v>200</v>
      </c>
      <c r="C630">
        <v>-0.80757767000000003</v>
      </c>
      <c r="D630">
        <v>0.17467605</v>
      </c>
      <c r="E630" s="4">
        <v>9.6640130000000006</v>
      </c>
      <c r="F630">
        <f t="shared" si="36"/>
        <v>9.6992701106678769</v>
      </c>
      <c r="G630">
        <f t="shared" si="38"/>
        <v>127.405</v>
      </c>
      <c r="H630">
        <v>37.204000000000008</v>
      </c>
      <c r="I630">
        <v>5.0193597912473707E-2</v>
      </c>
      <c r="V630" s="4"/>
    </row>
    <row r="631" spans="2:22" x14ac:dyDescent="0.2">
      <c r="B631">
        <v>200</v>
      </c>
      <c r="C631">
        <v>-0.79860454999999997</v>
      </c>
      <c r="D631">
        <v>0.18424734000000001</v>
      </c>
      <c r="E631" s="4">
        <v>9.6687980000000007</v>
      </c>
      <c r="F631">
        <f t="shared" si="36"/>
        <v>9.7034721143713192</v>
      </c>
      <c r="G631">
        <f t="shared" si="38"/>
        <v>127.605</v>
      </c>
      <c r="H631">
        <v>37.404000000000011</v>
      </c>
      <c r="I631">
        <v>5.0436648088132079E-2</v>
      </c>
      <c r="V631" s="4"/>
    </row>
    <row r="632" spans="2:22" x14ac:dyDescent="0.2">
      <c r="B632">
        <v>202</v>
      </c>
      <c r="C632">
        <v>-0.79860454999999997</v>
      </c>
      <c r="D632">
        <v>0.18424734000000001</v>
      </c>
      <c r="E632" s="4">
        <v>9.673584</v>
      </c>
      <c r="F632">
        <f t="shared" si="36"/>
        <v>9.708241020629524</v>
      </c>
      <c r="G632">
        <f t="shared" si="38"/>
        <v>127.807</v>
      </c>
      <c r="H632">
        <v>37.606000000000009</v>
      </c>
      <c r="I632">
        <v>5.1356599522321959E-2</v>
      </c>
      <c r="V632" s="4"/>
    </row>
    <row r="633" spans="2:22" x14ac:dyDescent="0.2">
      <c r="B633">
        <v>217</v>
      </c>
      <c r="C633">
        <v>-0.79800636000000003</v>
      </c>
      <c r="D633">
        <v>0.1794617</v>
      </c>
      <c r="E633">
        <v>9.6544410000000003</v>
      </c>
      <c r="F633">
        <f t="shared" si="36"/>
        <v>9.6890273853905651</v>
      </c>
      <c r="G633">
        <f t="shared" si="38"/>
        <v>128.024</v>
      </c>
      <c r="H633">
        <v>37.823000000000008</v>
      </c>
      <c r="I633">
        <v>5.2304089905912281E-2</v>
      </c>
    </row>
    <row r="634" spans="2:22" x14ac:dyDescent="0.2">
      <c r="B634">
        <v>201</v>
      </c>
      <c r="C634">
        <v>-0.79860454999999997</v>
      </c>
      <c r="D634">
        <v>0.18424734000000001</v>
      </c>
      <c r="E634">
        <v>9.6873430000000003</v>
      </c>
      <c r="F634">
        <f t="shared" si="36"/>
        <v>9.7219509723731257</v>
      </c>
      <c r="G634">
        <f t="shared" si="38"/>
        <v>128.22499999999999</v>
      </c>
      <c r="H634">
        <v>38.024000000000001</v>
      </c>
      <c r="I634">
        <v>5.2705281767493437E-2</v>
      </c>
    </row>
    <row r="635" spans="2:22" x14ac:dyDescent="0.2">
      <c r="B635">
        <v>219</v>
      </c>
      <c r="C635">
        <v>-0.80339020000000005</v>
      </c>
      <c r="D635">
        <v>0.18424734000000001</v>
      </c>
      <c r="E635" s="4">
        <v>9.6640130000000006</v>
      </c>
      <c r="F635">
        <f t="shared" si="36"/>
        <v>9.6990994509759592</v>
      </c>
      <c r="G635">
        <f t="shared" si="38"/>
        <v>128.44399999999999</v>
      </c>
      <c r="H635">
        <v>38.242999999999995</v>
      </c>
      <c r="I635">
        <v>5.3504825555322648E-2</v>
      </c>
      <c r="V635" s="4"/>
    </row>
    <row r="636" spans="2:22" x14ac:dyDescent="0.2">
      <c r="B636">
        <v>219</v>
      </c>
      <c r="C636">
        <v>-0.79860454999999997</v>
      </c>
      <c r="D636">
        <v>0.1794617</v>
      </c>
      <c r="E636" s="4">
        <v>9.6640130000000006</v>
      </c>
      <c r="F636">
        <f t="shared" si="36"/>
        <v>9.6986144883285572</v>
      </c>
      <c r="G636">
        <f t="shared" si="38"/>
        <v>128.66299999999998</v>
      </c>
      <c r="H636">
        <v>38.461999999999989</v>
      </c>
      <c r="I636">
        <v>5.4319274888544052E-2</v>
      </c>
      <c r="V636" s="4"/>
    </row>
    <row r="637" spans="2:22" x14ac:dyDescent="0.2">
      <c r="B637">
        <v>218</v>
      </c>
      <c r="C637">
        <v>-0.80339020000000005</v>
      </c>
      <c r="D637">
        <v>0.18903299000000001</v>
      </c>
      <c r="E637">
        <v>9.6729850000000006</v>
      </c>
      <c r="F637">
        <f t="shared" si="36"/>
        <v>9.7081310299660348</v>
      </c>
      <c r="G637">
        <f t="shared" si="38"/>
        <v>128.88099999999997</v>
      </c>
      <c r="H637">
        <v>38.679999999999978</v>
      </c>
      <c r="I637">
        <v>5.5200504943777047E-2</v>
      </c>
    </row>
    <row r="638" spans="2:22" x14ac:dyDescent="0.2">
      <c r="B638">
        <v>200</v>
      </c>
      <c r="C638">
        <v>-0.80339020000000005</v>
      </c>
      <c r="D638">
        <v>0.19381862999999999</v>
      </c>
      <c r="E638" s="4">
        <v>9.6592260000000003</v>
      </c>
      <c r="F638">
        <f t="shared" si="36"/>
        <v>9.6945164084582949</v>
      </c>
      <c r="G638">
        <f t="shared" si="38"/>
        <v>129.08099999999996</v>
      </c>
      <c r="H638">
        <v>38.879999999999967</v>
      </c>
      <c r="I638">
        <v>5.5678509070655816E-2</v>
      </c>
      <c r="V638" s="4"/>
    </row>
    <row r="639" spans="2:22" x14ac:dyDescent="0.2">
      <c r="B639">
        <v>201</v>
      </c>
      <c r="C639">
        <v>-0.79920274000000002</v>
      </c>
      <c r="D639">
        <v>0.1794617</v>
      </c>
      <c r="E639" s="4">
        <v>9.6975119999999997</v>
      </c>
      <c r="F639">
        <f t="shared" si="36"/>
        <v>9.7320434910420737</v>
      </c>
      <c r="G639">
        <f t="shared" si="38"/>
        <v>129.28199999999995</v>
      </c>
      <c r="H639">
        <v>39.08099999999996</v>
      </c>
      <c r="I639">
        <v>5.6545961840478512E-2</v>
      </c>
      <c r="V639" s="4"/>
    </row>
    <row r="640" spans="2:22" x14ac:dyDescent="0.2">
      <c r="B640">
        <v>217</v>
      </c>
      <c r="C640">
        <v>-0.80279199999999995</v>
      </c>
      <c r="D640">
        <v>0.18903299000000001</v>
      </c>
      <c r="E640" s="4">
        <v>9.6544410000000003</v>
      </c>
      <c r="F640">
        <f t="shared" si="36"/>
        <v>9.6896047127348464</v>
      </c>
      <c r="G640">
        <f t="shared" si="38"/>
        <v>129.49899999999997</v>
      </c>
      <c r="H640">
        <v>39.297999999999973</v>
      </c>
      <c r="I640">
        <v>5.6972436984147432E-2</v>
      </c>
      <c r="V640" s="4"/>
    </row>
    <row r="641" spans="2:22" x14ac:dyDescent="0.2">
      <c r="B641">
        <v>201</v>
      </c>
      <c r="C641">
        <v>-0.80339020000000005</v>
      </c>
      <c r="D641">
        <v>0.1794617</v>
      </c>
      <c r="E641" s="4">
        <v>9.6640130000000006</v>
      </c>
      <c r="F641">
        <f t="shared" si="36"/>
        <v>9.6990097215845665</v>
      </c>
      <c r="G641">
        <f t="shared" si="38"/>
        <v>129.69999999999996</v>
      </c>
      <c r="H641">
        <v>39.498999999999967</v>
      </c>
      <c r="I641">
        <v>5.7616845116942907E-2</v>
      </c>
      <c r="V641" s="4"/>
    </row>
    <row r="642" spans="2:22" x14ac:dyDescent="0.2">
      <c r="B642">
        <v>201</v>
      </c>
      <c r="C642">
        <v>-0.79860454999999997</v>
      </c>
      <c r="D642">
        <v>0.1794617</v>
      </c>
      <c r="E642" s="4">
        <v>9.6687980000000007</v>
      </c>
      <c r="F642">
        <f t="shared" ref="F642:F705" si="40">SQRT(SUMSQ(C642:E642))</f>
        <v>9.7033824254149437</v>
      </c>
      <c r="G642">
        <f t="shared" si="38"/>
        <v>129.90099999999995</v>
      </c>
      <c r="H642">
        <v>39.69999999999996</v>
      </c>
      <c r="I642">
        <v>5.8565843493965861E-2</v>
      </c>
      <c r="V642" s="4"/>
    </row>
    <row r="643" spans="2:22" x14ac:dyDescent="0.2">
      <c r="B643">
        <v>218</v>
      </c>
      <c r="C643">
        <v>-0.80339020000000005</v>
      </c>
      <c r="D643">
        <v>0.16031912000000001</v>
      </c>
      <c r="E643" s="4">
        <v>9.673584</v>
      </c>
      <c r="F643">
        <f t="shared" si="40"/>
        <v>9.7082112378516783</v>
      </c>
      <c r="G643">
        <f t="shared" ref="G643:G706" si="41">(G642*1000+B643)/1000</f>
        <v>130.11899999999994</v>
      </c>
      <c r="H643">
        <v>39.91799999999995</v>
      </c>
      <c r="I643">
        <v>5.8989670189285234E-2</v>
      </c>
      <c r="V643" s="4"/>
    </row>
    <row r="644" spans="2:22" x14ac:dyDescent="0.2">
      <c r="B644">
        <v>200</v>
      </c>
      <c r="C644">
        <v>-0.80757767000000003</v>
      </c>
      <c r="D644">
        <v>0.17048861000000001</v>
      </c>
      <c r="E644" s="4">
        <v>9.6448699999999992</v>
      </c>
      <c r="F644">
        <f t="shared" si="40"/>
        <v>9.6801221777476716</v>
      </c>
      <c r="G644">
        <f t="shared" si="41"/>
        <v>130.31899999999993</v>
      </c>
      <c r="H644">
        <v>40.117999999999938</v>
      </c>
      <c r="I644">
        <v>5.9233304904881552E-2</v>
      </c>
      <c r="V644" s="4"/>
    </row>
    <row r="645" spans="2:22" x14ac:dyDescent="0.2">
      <c r="B645">
        <v>201</v>
      </c>
      <c r="C645">
        <v>-0.80339020000000005</v>
      </c>
      <c r="D645">
        <v>0.17467605</v>
      </c>
      <c r="E645" s="4">
        <v>9.6544410000000003</v>
      </c>
      <c r="F645">
        <f t="shared" si="40"/>
        <v>9.6893848390070989</v>
      </c>
      <c r="G645">
        <f t="shared" si="41"/>
        <v>130.51999999999992</v>
      </c>
      <c r="H645">
        <v>40.318999999999932</v>
      </c>
      <c r="I645">
        <v>5.2575418054397111E-2</v>
      </c>
      <c r="V645" s="4"/>
    </row>
    <row r="646" spans="2:22" x14ac:dyDescent="0.2">
      <c r="B646">
        <v>200</v>
      </c>
      <c r="C646">
        <v>-0.8129615</v>
      </c>
      <c r="D646">
        <v>0.18424734000000001</v>
      </c>
      <c r="E646" s="4">
        <v>9.6687980000000007</v>
      </c>
      <c r="F646">
        <f t="shared" si="40"/>
        <v>9.7046642521822122</v>
      </c>
      <c r="G646">
        <f t="shared" si="41"/>
        <v>130.71999999999991</v>
      </c>
      <c r="H646">
        <v>40.51899999999992</v>
      </c>
      <c r="I646">
        <v>5.2915002817485235E-2</v>
      </c>
      <c r="V646" s="4"/>
    </row>
    <row r="647" spans="2:22" x14ac:dyDescent="0.2">
      <c r="B647">
        <v>201</v>
      </c>
      <c r="C647">
        <v>-0.8129615</v>
      </c>
      <c r="D647">
        <v>0.17467605</v>
      </c>
      <c r="E647" s="4">
        <v>9.6640130000000006</v>
      </c>
      <c r="F647">
        <f t="shared" si="40"/>
        <v>9.6997198612689264</v>
      </c>
      <c r="G647">
        <f t="shared" si="41"/>
        <v>130.92099999999991</v>
      </c>
      <c r="H647">
        <v>40.719999999999914</v>
      </c>
      <c r="I647">
        <v>5.3788497505379444E-2</v>
      </c>
      <c r="V647" s="4"/>
    </row>
    <row r="648" spans="2:22" x14ac:dyDescent="0.2">
      <c r="B648">
        <v>218</v>
      </c>
      <c r="C648">
        <v>-0.82193459999999996</v>
      </c>
      <c r="D648">
        <v>0.18424734000000001</v>
      </c>
      <c r="E648" s="4">
        <v>9.6544410000000003</v>
      </c>
      <c r="F648">
        <f t="shared" si="40"/>
        <v>9.6911173035649121</v>
      </c>
      <c r="G648">
        <f t="shared" si="41"/>
        <v>131.13899999999992</v>
      </c>
      <c r="H648">
        <v>40.937999999999931</v>
      </c>
      <c r="I648">
        <v>5.452533479450275E-2</v>
      </c>
      <c r="V648" s="4"/>
    </row>
    <row r="649" spans="2:22" x14ac:dyDescent="0.2">
      <c r="B649">
        <v>200</v>
      </c>
      <c r="C649">
        <v>-0.8129615</v>
      </c>
      <c r="D649">
        <v>0.1698904</v>
      </c>
      <c r="E649" s="4">
        <v>9.6640130000000006</v>
      </c>
      <c r="F649">
        <f t="shared" si="40"/>
        <v>9.6996348597595894</v>
      </c>
      <c r="G649">
        <f t="shared" si="41"/>
        <v>131.33899999999991</v>
      </c>
      <c r="H649">
        <v>41.13799999999992</v>
      </c>
      <c r="I649">
        <v>5.5010642807574991E-2</v>
      </c>
      <c r="V649" s="4"/>
    </row>
    <row r="650" spans="2:22" x14ac:dyDescent="0.2">
      <c r="B650">
        <v>200</v>
      </c>
      <c r="C650">
        <v>-0.80817585999999997</v>
      </c>
      <c r="D650">
        <v>0.19381862999999999</v>
      </c>
      <c r="E650" s="4">
        <v>9.6825569999999992</v>
      </c>
      <c r="F650">
        <f t="shared" si="40"/>
        <v>9.7181594934571223</v>
      </c>
      <c r="G650">
        <f t="shared" si="41"/>
        <v>131.5389999999999</v>
      </c>
      <c r="H650">
        <v>41.337999999999909</v>
      </c>
      <c r="I650">
        <v>5.5934635283325491E-2</v>
      </c>
      <c r="V650" s="4"/>
    </row>
    <row r="651" spans="2:22" x14ac:dyDescent="0.2">
      <c r="B651">
        <v>201</v>
      </c>
      <c r="C651">
        <v>-0.80817585999999997</v>
      </c>
      <c r="D651">
        <v>0.1794617</v>
      </c>
      <c r="E651" s="4">
        <v>9.673584</v>
      </c>
      <c r="F651">
        <f t="shared" si="40"/>
        <v>9.7089434094297626</v>
      </c>
      <c r="G651">
        <f t="shared" si="41"/>
        <v>131.73999999999992</v>
      </c>
      <c r="H651">
        <v>41.53899999999993</v>
      </c>
      <c r="I651">
        <v>5.589182408303172E-2</v>
      </c>
      <c r="V651" s="4"/>
    </row>
    <row r="652" spans="2:22" x14ac:dyDescent="0.2">
      <c r="B652">
        <v>200</v>
      </c>
      <c r="C652">
        <v>-0.80757767000000003</v>
      </c>
      <c r="D652">
        <v>0.1794617</v>
      </c>
      <c r="E652" s="4">
        <v>9.6544410000000003</v>
      </c>
      <c r="F652">
        <f t="shared" si="40"/>
        <v>9.6898203913865455</v>
      </c>
      <c r="G652">
        <f t="shared" si="41"/>
        <v>131.93999999999991</v>
      </c>
      <c r="H652">
        <v>41.738999999999919</v>
      </c>
      <c r="I652">
        <v>4.9139726343511603E-2</v>
      </c>
      <c r="V652" s="4"/>
    </row>
    <row r="653" spans="2:22" x14ac:dyDescent="0.2">
      <c r="B653">
        <v>200</v>
      </c>
      <c r="C653">
        <v>-0.81774709999999995</v>
      </c>
      <c r="D653">
        <v>0.18903299000000001</v>
      </c>
      <c r="E653" s="4">
        <v>9.6729850000000006</v>
      </c>
      <c r="F653">
        <f t="shared" si="40"/>
        <v>9.7093296679581211</v>
      </c>
      <c r="G653">
        <f t="shared" si="41"/>
        <v>132.1399999999999</v>
      </c>
      <c r="H653">
        <v>41.938999999999908</v>
      </c>
      <c r="I653">
        <v>4.9517998082873771E-2</v>
      </c>
      <c r="V653" s="4"/>
    </row>
    <row r="654" spans="2:22" x14ac:dyDescent="0.2">
      <c r="B654">
        <v>201</v>
      </c>
      <c r="C654">
        <v>-0.8129615</v>
      </c>
      <c r="D654">
        <v>0.19381862999999999</v>
      </c>
      <c r="E654" s="4">
        <v>9.673584</v>
      </c>
      <c r="F654">
        <f t="shared" si="40"/>
        <v>9.7096189146059348</v>
      </c>
      <c r="G654">
        <f t="shared" si="41"/>
        <v>132.34099999999992</v>
      </c>
      <c r="H654">
        <v>42.13999999999993</v>
      </c>
      <c r="I654">
        <v>5.0291654875125311E-2</v>
      </c>
      <c r="V654" s="4"/>
    </row>
    <row r="655" spans="2:22" x14ac:dyDescent="0.2">
      <c r="B655">
        <v>200</v>
      </c>
      <c r="C655">
        <v>-0.79860454999999997</v>
      </c>
      <c r="D655">
        <v>0.1794617</v>
      </c>
      <c r="E655" s="4">
        <v>9.6544410000000003</v>
      </c>
      <c r="F655">
        <f t="shared" si="40"/>
        <v>9.6890766717746946</v>
      </c>
      <c r="G655">
        <f t="shared" si="41"/>
        <v>132.54099999999991</v>
      </c>
      <c r="H655">
        <v>42.339999999999918</v>
      </c>
      <c r="I655">
        <v>5.1183398839984733E-2</v>
      </c>
      <c r="V655" s="4"/>
    </row>
    <row r="656" spans="2:22" x14ac:dyDescent="0.2">
      <c r="B656">
        <v>201</v>
      </c>
      <c r="C656">
        <v>-0.80817585999999997</v>
      </c>
      <c r="D656">
        <v>0.1794617</v>
      </c>
      <c r="E656">
        <v>9.6687980000000007</v>
      </c>
      <c r="F656">
        <f t="shared" si="40"/>
        <v>9.7041748483453052</v>
      </c>
      <c r="G656">
        <f t="shared" si="41"/>
        <v>132.7419999999999</v>
      </c>
      <c r="H656">
        <v>42.540999999999912</v>
      </c>
      <c r="I656">
        <v>5.2071538446650599E-2</v>
      </c>
    </row>
    <row r="657" spans="2:22" x14ac:dyDescent="0.2">
      <c r="B657">
        <v>199</v>
      </c>
      <c r="C657">
        <v>-0.8129615</v>
      </c>
      <c r="D657">
        <v>0.18424734000000001</v>
      </c>
      <c r="E657" s="4">
        <v>9.6544410000000003</v>
      </c>
      <c r="F657">
        <f t="shared" si="40"/>
        <v>9.6903603908864149</v>
      </c>
      <c r="G657">
        <f t="shared" si="41"/>
        <v>132.94099999999992</v>
      </c>
      <c r="H657">
        <v>42.739999999999924</v>
      </c>
      <c r="I657">
        <v>4.5065446911911618E-2</v>
      </c>
      <c r="V657" s="4"/>
    </row>
    <row r="658" spans="2:22" x14ac:dyDescent="0.2">
      <c r="B658">
        <v>201</v>
      </c>
      <c r="C658">
        <v>-0.82253279999999995</v>
      </c>
      <c r="D658">
        <v>0.18903299000000001</v>
      </c>
      <c r="E658" s="4">
        <v>9.6634139999999995</v>
      </c>
      <c r="F658">
        <f t="shared" si="40"/>
        <v>9.7001991636141245</v>
      </c>
      <c r="G658">
        <f t="shared" si="41"/>
        <v>133.14199999999991</v>
      </c>
      <c r="H658">
        <v>42.940999999999917</v>
      </c>
      <c r="I658">
        <v>4.537070540344762E-2</v>
      </c>
      <c r="V658" s="4"/>
    </row>
    <row r="659" spans="2:22" x14ac:dyDescent="0.2">
      <c r="B659">
        <v>201</v>
      </c>
      <c r="C659">
        <v>-0.80757767000000003</v>
      </c>
      <c r="D659">
        <v>0.17527424999999999</v>
      </c>
      <c r="E659" s="4">
        <v>9.6586280000000002</v>
      </c>
      <c r="F659">
        <f t="shared" si="40"/>
        <v>9.6939154936578493</v>
      </c>
      <c r="G659">
        <f t="shared" si="41"/>
        <v>133.3429999999999</v>
      </c>
      <c r="H659">
        <v>43.141999999999911</v>
      </c>
      <c r="I659">
        <v>4.6267939864525084E-2</v>
      </c>
      <c r="V659" s="4"/>
    </row>
    <row r="660" spans="2:22" x14ac:dyDescent="0.2">
      <c r="B660">
        <v>200</v>
      </c>
      <c r="C660">
        <v>-0.80817585999999997</v>
      </c>
      <c r="D660">
        <v>0.1794617</v>
      </c>
      <c r="E660" s="4">
        <v>9.673584</v>
      </c>
      <c r="F660">
        <f t="shared" si="40"/>
        <v>9.7089434094297626</v>
      </c>
      <c r="G660">
        <f t="shared" si="41"/>
        <v>133.54299999999992</v>
      </c>
      <c r="H660">
        <v>43.341999999999928</v>
      </c>
      <c r="I660">
        <v>4.6602108328539657E-2</v>
      </c>
      <c r="V660" s="4"/>
    </row>
    <row r="661" spans="2:22" x14ac:dyDescent="0.2">
      <c r="B661">
        <v>200</v>
      </c>
      <c r="C661">
        <v>-0.80339020000000005</v>
      </c>
      <c r="D661">
        <v>0.17467605</v>
      </c>
      <c r="E661" s="4">
        <v>9.673584</v>
      </c>
      <c r="F661">
        <f t="shared" si="40"/>
        <v>9.7084589374913488</v>
      </c>
      <c r="G661">
        <f t="shared" si="41"/>
        <v>133.74299999999991</v>
      </c>
      <c r="H661">
        <v>43.541999999999916</v>
      </c>
      <c r="I661">
        <v>3.9711109804441015E-2</v>
      </c>
      <c r="V661" s="4"/>
    </row>
    <row r="662" spans="2:22" x14ac:dyDescent="0.2">
      <c r="B662">
        <v>201</v>
      </c>
      <c r="C662">
        <v>-0.80757767000000003</v>
      </c>
      <c r="D662">
        <v>0.18903299000000001</v>
      </c>
      <c r="E662">
        <v>9.6586280000000002</v>
      </c>
      <c r="F662">
        <f t="shared" si="40"/>
        <v>9.6941740239576362</v>
      </c>
      <c r="G662">
        <f t="shared" si="41"/>
        <v>133.9439999999999</v>
      </c>
      <c r="H662">
        <v>43.74299999999991</v>
      </c>
      <c r="I662">
        <v>4.0173835075240527E-2</v>
      </c>
    </row>
    <row r="663" spans="2:22" x14ac:dyDescent="0.2">
      <c r="B663">
        <v>200</v>
      </c>
      <c r="C663">
        <v>-0.8129615</v>
      </c>
      <c r="D663">
        <v>0.18424734000000001</v>
      </c>
      <c r="E663" s="4">
        <v>9.673584</v>
      </c>
      <c r="F663">
        <f t="shared" si="40"/>
        <v>9.7094325729074047</v>
      </c>
      <c r="G663">
        <f t="shared" si="41"/>
        <v>134.14399999999992</v>
      </c>
      <c r="H663">
        <v>43.942999999999927</v>
      </c>
      <c r="I663">
        <v>4.0985318190030408E-2</v>
      </c>
      <c r="V663" s="4"/>
    </row>
    <row r="664" spans="2:22" x14ac:dyDescent="0.2">
      <c r="B664">
        <v>200</v>
      </c>
      <c r="C664">
        <v>-0.8129615</v>
      </c>
      <c r="D664">
        <v>0.18903299000000001</v>
      </c>
      <c r="E664" s="4">
        <v>9.6640130000000006</v>
      </c>
      <c r="F664">
        <f t="shared" si="40"/>
        <v>9.6999890276205782</v>
      </c>
      <c r="G664">
        <f t="shared" si="41"/>
        <v>134.34399999999991</v>
      </c>
      <c r="H664">
        <v>44.142999999999915</v>
      </c>
      <c r="I664">
        <v>4.1876475101296391E-2</v>
      </c>
      <c r="V664" s="4"/>
    </row>
    <row r="665" spans="2:22" x14ac:dyDescent="0.2">
      <c r="B665">
        <v>200</v>
      </c>
      <c r="C665">
        <v>-0.80817585999999997</v>
      </c>
      <c r="D665">
        <v>0.18903299000000001</v>
      </c>
      <c r="E665" s="4">
        <v>9.6682000000000006</v>
      </c>
      <c r="F665">
        <f t="shared" si="40"/>
        <v>9.7037607623021653</v>
      </c>
      <c r="G665">
        <f t="shared" si="41"/>
        <v>134.54399999999993</v>
      </c>
      <c r="H665">
        <v>44.342999999999932</v>
      </c>
      <c r="I665">
        <v>3.5014043590330127E-2</v>
      </c>
      <c r="V665" s="4"/>
    </row>
    <row r="666" spans="2:22" x14ac:dyDescent="0.2">
      <c r="B666">
        <v>200</v>
      </c>
      <c r="C666">
        <v>-0.80817585999999997</v>
      </c>
      <c r="D666">
        <v>0.18424734000000001</v>
      </c>
      <c r="E666" s="4">
        <v>9.6687980000000007</v>
      </c>
      <c r="F666">
        <f t="shared" si="40"/>
        <v>9.7042645299779338</v>
      </c>
      <c r="G666">
        <f t="shared" si="41"/>
        <v>134.74399999999991</v>
      </c>
      <c r="H666">
        <v>44.542999999999921</v>
      </c>
      <c r="I666">
        <v>3.4940843387090546E-2</v>
      </c>
      <c r="V666" s="4"/>
    </row>
    <row r="667" spans="2:22" x14ac:dyDescent="0.2">
      <c r="B667">
        <v>201</v>
      </c>
      <c r="C667">
        <v>-0.81236326999999997</v>
      </c>
      <c r="D667">
        <v>0.18903299000000001</v>
      </c>
      <c r="E667" s="4">
        <v>9.6682000000000006</v>
      </c>
      <c r="F667">
        <f t="shared" si="40"/>
        <v>9.7041104071292104</v>
      </c>
      <c r="G667">
        <f t="shared" si="41"/>
        <v>134.94499999999991</v>
      </c>
      <c r="H667">
        <v>44.743999999999915</v>
      </c>
      <c r="I667">
        <v>3.5772335727729906E-2</v>
      </c>
      <c r="V667" s="4"/>
    </row>
    <row r="668" spans="2:22" x14ac:dyDescent="0.2">
      <c r="B668">
        <v>200</v>
      </c>
      <c r="C668">
        <v>-0.80757767000000003</v>
      </c>
      <c r="D668">
        <v>0.19381862999999999</v>
      </c>
      <c r="E668" s="4">
        <v>9.6634139999999995</v>
      </c>
      <c r="F668">
        <f t="shared" si="40"/>
        <v>9.6990369362021553</v>
      </c>
      <c r="G668">
        <f t="shared" si="41"/>
        <v>135.14499999999992</v>
      </c>
      <c r="H668">
        <v>44.943999999999932</v>
      </c>
      <c r="I668">
        <v>3.6567412587948017E-2</v>
      </c>
      <c r="V668" s="4"/>
    </row>
    <row r="669" spans="2:22" x14ac:dyDescent="0.2">
      <c r="B669">
        <v>200</v>
      </c>
      <c r="C669">
        <v>-0.8129615</v>
      </c>
      <c r="D669">
        <v>0.18424734000000001</v>
      </c>
      <c r="E669">
        <v>9.6729850000000006</v>
      </c>
      <c r="F669">
        <f t="shared" si="40"/>
        <v>9.7088357846347542</v>
      </c>
      <c r="G669">
        <f t="shared" si="41"/>
        <v>135.34499999999991</v>
      </c>
      <c r="H669">
        <v>45.14399999999992</v>
      </c>
      <c r="I669">
        <v>3.755233248550599E-2</v>
      </c>
    </row>
    <row r="670" spans="2:22" x14ac:dyDescent="0.2">
      <c r="B670">
        <v>200</v>
      </c>
      <c r="C670">
        <v>-0.80817585999999997</v>
      </c>
      <c r="D670">
        <v>0.18424734000000001</v>
      </c>
      <c r="E670" s="4">
        <v>9.6592260000000003</v>
      </c>
      <c r="F670">
        <f t="shared" si="40"/>
        <v>9.6947275475930645</v>
      </c>
      <c r="G670">
        <f t="shared" si="41"/>
        <v>135.5449999999999</v>
      </c>
      <c r="H670">
        <v>45.343999999999909</v>
      </c>
      <c r="I670">
        <v>3.7965295298825502E-2</v>
      </c>
      <c r="V670" s="4"/>
    </row>
    <row r="671" spans="2:22" x14ac:dyDescent="0.2">
      <c r="B671">
        <v>202</v>
      </c>
      <c r="C671">
        <v>-0.80817585999999997</v>
      </c>
      <c r="D671">
        <v>0.1794617</v>
      </c>
      <c r="E671" s="4">
        <v>9.6729850000000006</v>
      </c>
      <c r="F671">
        <f t="shared" si="40"/>
        <v>9.708346591087416</v>
      </c>
      <c r="G671">
        <f t="shared" si="41"/>
        <v>135.7469999999999</v>
      </c>
      <c r="H671">
        <v>45.545999999999907</v>
      </c>
      <c r="I671">
        <v>3.8804117395632262E-2</v>
      </c>
      <c r="V671" s="4"/>
    </row>
    <row r="672" spans="2:22" x14ac:dyDescent="0.2">
      <c r="B672">
        <v>218</v>
      </c>
      <c r="C672">
        <v>-0.8129615</v>
      </c>
      <c r="D672">
        <v>0.1794617</v>
      </c>
      <c r="E672" s="4">
        <v>9.6729850000000006</v>
      </c>
      <c r="F672">
        <f t="shared" si="40"/>
        <v>9.7087461452277228</v>
      </c>
      <c r="G672">
        <f t="shared" si="41"/>
        <v>135.96499999999992</v>
      </c>
      <c r="H672">
        <v>45.763999999999925</v>
      </c>
      <c r="I672">
        <v>3.9646782158285085E-2</v>
      </c>
      <c r="V672" s="4"/>
    </row>
    <row r="673" spans="2:22" x14ac:dyDescent="0.2">
      <c r="B673">
        <v>200</v>
      </c>
      <c r="C673">
        <v>-0.81236326999999997</v>
      </c>
      <c r="D673">
        <v>0.18903299000000001</v>
      </c>
      <c r="E673" s="4">
        <v>9.6634139999999995</v>
      </c>
      <c r="F673">
        <f t="shared" si="40"/>
        <v>9.6993421266160844</v>
      </c>
      <c r="G673">
        <f t="shared" si="41"/>
        <v>136.16499999999991</v>
      </c>
      <c r="H673">
        <v>45.963999999999913</v>
      </c>
      <c r="I673">
        <v>4.0333298176580365E-2</v>
      </c>
      <c r="V673" s="4"/>
    </row>
    <row r="674" spans="2:22" x14ac:dyDescent="0.2">
      <c r="B674">
        <v>200</v>
      </c>
      <c r="C674">
        <v>-0.81774709999999995</v>
      </c>
      <c r="D674">
        <v>0.1794617</v>
      </c>
      <c r="E674" s="4">
        <v>9.6640130000000006</v>
      </c>
      <c r="F674">
        <f t="shared" si="40"/>
        <v>9.7002094866809099</v>
      </c>
      <c r="G674">
        <f t="shared" si="41"/>
        <v>136.36499999999992</v>
      </c>
      <c r="H674">
        <v>46.16399999999993</v>
      </c>
      <c r="I674">
        <v>4.1202856552165733E-2</v>
      </c>
      <c r="V674" s="4"/>
    </row>
    <row r="675" spans="2:22" x14ac:dyDescent="0.2">
      <c r="B675">
        <v>201</v>
      </c>
      <c r="C675">
        <v>-0.80817585999999997</v>
      </c>
      <c r="D675">
        <v>0.18424734000000001</v>
      </c>
      <c r="E675" s="4">
        <v>9.673584</v>
      </c>
      <c r="F675">
        <f t="shared" si="40"/>
        <v>9.7090330470155379</v>
      </c>
      <c r="G675">
        <f t="shared" si="41"/>
        <v>136.56599999999992</v>
      </c>
      <c r="H675">
        <v>46.364999999999924</v>
      </c>
      <c r="I675">
        <v>4.1693463131238798E-2</v>
      </c>
      <c r="V675" s="4"/>
    </row>
    <row r="676" spans="2:22" x14ac:dyDescent="0.2">
      <c r="B676">
        <v>218</v>
      </c>
      <c r="C676">
        <v>-0.80757767000000003</v>
      </c>
      <c r="D676">
        <v>0.1794617</v>
      </c>
      <c r="E676" s="4">
        <v>9.6682000000000006</v>
      </c>
      <c r="F676">
        <f t="shared" si="40"/>
        <v>9.7035292257430505</v>
      </c>
      <c r="G676">
        <f t="shared" si="41"/>
        <v>136.78399999999991</v>
      </c>
      <c r="H676">
        <v>46.582999999999913</v>
      </c>
      <c r="I676">
        <v>4.2541625801998717E-2</v>
      </c>
      <c r="V676" s="4"/>
    </row>
    <row r="677" spans="2:22" x14ac:dyDescent="0.2">
      <c r="B677">
        <v>201</v>
      </c>
      <c r="C677">
        <v>-0.80817585999999997</v>
      </c>
      <c r="D677">
        <v>0.1794617</v>
      </c>
      <c r="E677" s="4">
        <v>9.6640130000000006</v>
      </c>
      <c r="F677">
        <f t="shared" si="40"/>
        <v>9.6994073007902202</v>
      </c>
      <c r="G677">
        <f t="shared" si="41"/>
        <v>136.9849999999999</v>
      </c>
      <c r="H677">
        <v>46.783999999999907</v>
      </c>
      <c r="I677">
        <v>4.333827766310247E-2</v>
      </c>
      <c r="V677" s="4"/>
    </row>
    <row r="678" spans="2:22" x14ac:dyDescent="0.2">
      <c r="B678">
        <v>200</v>
      </c>
      <c r="C678">
        <v>-0.8129615</v>
      </c>
      <c r="D678">
        <v>0.18424734000000001</v>
      </c>
      <c r="E678">
        <v>9.6777719999999992</v>
      </c>
      <c r="F678">
        <f t="shared" si="40"/>
        <v>9.7136051168844251</v>
      </c>
      <c r="G678">
        <f t="shared" si="41"/>
        <v>137.18499999999992</v>
      </c>
      <c r="H678">
        <v>46.983999999999924</v>
      </c>
      <c r="I678">
        <v>4.3617621560065038E-2</v>
      </c>
    </row>
    <row r="679" spans="2:22" x14ac:dyDescent="0.2">
      <c r="B679">
        <v>201</v>
      </c>
      <c r="C679">
        <v>-0.8129615</v>
      </c>
      <c r="D679">
        <v>0.18903299000000001</v>
      </c>
      <c r="E679">
        <v>9.6592260000000003</v>
      </c>
      <c r="F679">
        <f t="shared" si="40"/>
        <v>9.695219790745675</v>
      </c>
      <c r="G679">
        <f t="shared" si="41"/>
        <v>137.38599999999991</v>
      </c>
      <c r="H679">
        <v>47.184999999999917</v>
      </c>
      <c r="I679">
        <v>4.4043002784683219E-2</v>
      </c>
    </row>
    <row r="680" spans="2:22" x14ac:dyDescent="0.2">
      <c r="B680">
        <v>218</v>
      </c>
      <c r="C680">
        <v>-0.80817585999999997</v>
      </c>
      <c r="D680">
        <v>0.18424734000000001</v>
      </c>
      <c r="E680" s="4">
        <v>9.6687980000000007</v>
      </c>
      <c r="F680">
        <f t="shared" si="40"/>
        <v>9.7042645299779338</v>
      </c>
      <c r="G680">
        <f t="shared" si="41"/>
        <v>137.6039999999999</v>
      </c>
      <c r="H680">
        <v>47.402999999999906</v>
      </c>
      <c r="I680">
        <v>4.5427311294853667E-2</v>
      </c>
      <c r="V680" s="4"/>
    </row>
    <row r="681" spans="2:22" x14ac:dyDescent="0.2">
      <c r="B681">
        <v>200</v>
      </c>
      <c r="C681">
        <v>-0.80757767000000003</v>
      </c>
      <c r="D681">
        <v>0.19381862999999999</v>
      </c>
      <c r="E681" s="4">
        <v>9.6634139999999995</v>
      </c>
      <c r="F681">
        <f t="shared" si="40"/>
        <v>9.6990369362021553</v>
      </c>
      <c r="G681">
        <f t="shared" si="41"/>
        <v>137.80399999999992</v>
      </c>
      <c r="H681">
        <v>47.602999999999923</v>
      </c>
      <c r="I681">
        <v>4.5674508796327243E-2</v>
      </c>
      <c r="V681" s="4"/>
    </row>
    <row r="682" spans="2:22" x14ac:dyDescent="0.2">
      <c r="B682">
        <v>200</v>
      </c>
      <c r="C682">
        <v>-0.80817585999999997</v>
      </c>
      <c r="D682">
        <v>0.18424734000000001</v>
      </c>
      <c r="E682" s="4">
        <v>9.6687980000000007</v>
      </c>
      <c r="F682">
        <f t="shared" si="40"/>
        <v>9.7042645299779338</v>
      </c>
      <c r="G682">
        <f t="shared" si="41"/>
        <v>138.00399999999991</v>
      </c>
      <c r="H682">
        <v>47.802999999999912</v>
      </c>
      <c r="I682">
        <v>4.656313488632198E-2</v>
      </c>
      <c r="V682" s="4"/>
    </row>
    <row r="683" spans="2:22" x14ac:dyDescent="0.2">
      <c r="B683">
        <v>200</v>
      </c>
      <c r="C683">
        <v>-0.81774709999999995</v>
      </c>
      <c r="D683">
        <v>0.19381862999999999</v>
      </c>
      <c r="E683" s="4">
        <v>9.6682000000000006</v>
      </c>
      <c r="F683">
        <f t="shared" si="40"/>
        <v>9.7046569862563139</v>
      </c>
      <c r="G683">
        <f t="shared" si="41"/>
        <v>138.20399999999992</v>
      </c>
      <c r="H683">
        <v>48.002999999999929</v>
      </c>
      <c r="I683">
        <v>4.6841750865235864E-2</v>
      </c>
      <c r="V683" s="4"/>
    </row>
    <row r="684" spans="2:22" x14ac:dyDescent="0.2">
      <c r="B684">
        <v>201</v>
      </c>
      <c r="C684">
        <v>-0.80817585999999997</v>
      </c>
      <c r="D684">
        <v>0.18424734000000001</v>
      </c>
      <c r="E684" s="4">
        <v>9.6592260000000003</v>
      </c>
      <c r="F684">
        <f t="shared" si="40"/>
        <v>9.6947275475930645</v>
      </c>
      <c r="G684">
        <f t="shared" si="41"/>
        <v>138.40499999999992</v>
      </c>
      <c r="H684">
        <v>48.203999999999922</v>
      </c>
      <c r="I684">
        <v>4.7739966342908592E-2</v>
      </c>
      <c r="V684" s="4"/>
    </row>
    <row r="685" spans="2:22" x14ac:dyDescent="0.2">
      <c r="B685">
        <v>217</v>
      </c>
      <c r="C685">
        <v>-0.79860454999999997</v>
      </c>
      <c r="D685">
        <v>0.18903299000000001</v>
      </c>
      <c r="E685" s="4">
        <v>9.6825569999999992</v>
      </c>
      <c r="F685">
        <f t="shared" si="40"/>
        <v>9.7172739364925818</v>
      </c>
      <c r="G685">
        <f t="shared" si="41"/>
        <v>138.6219999999999</v>
      </c>
      <c r="H685">
        <v>48.420999999999907</v>
      </c>
      <c r="I685">
        <v>4.8601068906356723E-2</v>
      </c>
      <c r="V685" s="4"/>
    </row>
    <row r="686" spans="2:22" x14ac:dyDescent="0.2">
      <c r="B686">
        <v>202</v>
      </c>
      <c r="C686">
        <v>-0.80817585999999997</v>
      </c>
      <c r="D686">
        <v>0.1794617</v>
      </c>
      <c r="E686" s="4">
        <v>9.6687980000000007</v>
      </c>
      <c r="F686">
        <f t="shared" si="40"/>
        <v>9.7041748483453052</v>
      </c>
      <c r="G686">
        <f t="shared" si="41"/>
        <v>138.8239999999999</v>
      </c>
      <c r="H686">
        <v>48.622999999999905</v>
      </c>
      <c r="I686">
        <v>4.8983518812641319E-2</v>
      </c>
      <c r="V686" s="4"/>
    </row>
    <row r="687" spans="2:22" x14ac:dyDescent="0.2">
      <c r="B687">
        <v>200</v>
      </c>
      <c r="C687">
        <v>-0.79860454999999997</v>
      </c>
      <c r="D687">
        <v>0.18424734000000001</v>
      </c>
      <c r="E687" s="4">
        <v>9.6687980000000007</v>
      </c>
      <c r="F687">
        <f t="shared" si="40"/>
        <v>9.7034721143713192</v>
      </c>
      <c r="G687">
        <f t="shared" si="41"/>
        <v>139.02399999999992</v>
      </c>
      <c r="H687">
        <v>48.822999999999922</v>
      </c>
      <c r="I687">
        <v>4.9828671917797343E-2</v>
      </c>
      <c r="V687" s="4"/>
    </row>
    <row r="688" spans="2:22" x14ac:dyDescent="0.2">
      <c r="B688">
        <v>201</v>
      </c>
      <c r="C688">
        <v>-0.80279199999999995</v>
      </c>
      <c r="D688">
        <v>0.19381862999999999</v>
      </c>
      <c r="E688" s="4">
        <v>9.6682000000000006</v>
      </c>
      <c r="F688">
        <f t="shared" si="40"/>
        <v>9.7034082618737152</v>
      </c>
      <c r="G688">
        <f t="shared" si="41"/>
        <v>139.22499999999991</v>
      </c>
      <c r="H688">
        <v>49.023999999999916</v>
      </c>
      <c r="I688">
        <v>5.0491932751565868E-2</v>
      </c>
      <c r="V688" s="4"/>
    </row>
    <row r="689" spans="2:22" x14ac:dyDescent="0.2">
      <c r="B689">
        <v>200</v>
      </c>
      <c r="C689">
        <v>-0.81236326999999997</v>
      </c>
      <c r="D689">
        <v>0.18005990999999999</v>
      </c>
      <c r="E689" s="4">
        <v>9.6682000000000006</v>
      </c>
      <c r="F689">
        <f t="shared" si="40"/>
        <v>9.7039397614388712</v>
      </c>
      <c r="G689">
        <f t="shared" si="41"/>
        <v>139.42499999999993</v>
      </c>
      <c r="H689">
        <v>49.223999999999933</v>
      </c>
      <c r="I689">
        <v>4.3964281074683711E-2</v>
      </c>
      <c r="V689" s="4"/>
    </row>
    <row r="690" spans="2:22" x14ac:dyDescent="0.2">
      <c r="B690">
        <v>200</v>
      </c>
      <c r="C690">
        <v>-0.79860454999999997</v>
      </c>
      <c r="D690">
        <v>0.17467605</v>
      </c>
      <c r="E690" s="4">
        <v>9.673584</v>
      </c>
      <c r="F690">
        <f t="shared" si="40"/>
        <v>9.7080640889304135</v>
      </c>
      <c r="G690">
        <f t="shared" si="41"/>
        <v>139.62499999999991</v>
      </c>
      <c r="H690">
        <v>49.423999999999921</v>
      </c>
      <c r="I690">
        <v>4.4350501857244151E-2</v>
      </c>
      <c r="V690" s="4"/>
    </row>
    <row r="691" spans="2:22" x14ac:dyDescent="0.2">
      <c r="B691">
        <v>201</v>
      </c>
      <c r="C691">
        <v>-0.80279199999999995</v>
      </c>
      <c r="D691">
        <v>0.18484555</v>
      </c>
      <c r="E691" s="4">
        <v>9.6682000000000006</v>
      </c>
      <c r="F691">
        <f t="shared" si="40"/>
        <v>9.7032331783080856</v>
      </c>
      <c r="G691">
        <f t="shared" si="41"/>
        <v>139.82599999999991</v>
      </c>
      <c r="H691">
        <v>49.624999999999915</v>
      </c>
      <c r="I691">
        <v>4.5177200081904484E-2</v>
      </c>
      <c r="V691" s="4"/>
    </row>
    <row r="692" spans="2:22" x14ac:dyDescent="0.2">
      <c r="B692">
        <v>217</v>
      </c>
      <c r="C692">
        <v>-0.79860454999999997</v>
      </c>
      <c r="D692">
        <v>0.1794617</v>
      </c>
      <c r="E692" s="4">
        <v>9.6640130000000006</v>
      </c>
      <c r="F692">
        <f t="shared" si="40"/>
        <v>9.6986144883285572</v>
      </c>
      <c r="G692">
        <f t="shared" si="41"/>
        <v>140.04299999999992</v>
      </c>
      <c r="H692">
        <v>49.841999999999928</v>
      </c>
      <c r="I692">
        <v>4.562728334585181E-2</v>
      </c>
      <c r="V692" s="4"/>
    </row>
    <row r="693" spans="2:22" x14ac:dyDescent="0.2">
      <c r="B693">
        <v>201</v>
      </c>
      <c r="C693">
        <v>-0.79860454999999997</v>
      </c>
      <c r="D693">
        <v>0.17467605</v>
      </c>
      <c r="E693" s="4">
        <v>9.6879410000000004</v>
      </c>
      <c r="F693">
        <f t="shared" si="40"/>
        <v>9.7223701724016518</v>
      </c>
      <c r="G693">
        <f t="shared" si="41"/>
        <v>140.24399999999991</v>
      </c>
      <c r="H693">
        <v>50.042999999999921</v>
      </c>
      <c r="I693">
        <v>4.6446078957459828E-2</v>
      </c>
      <c r="V693" s="4"/>
    </row>
    <row r="694" spans="2:22" x14ac:dyDescent="0.2">
      <c r="B694">
        <v>201</v>
      </c>
      <c r="C694">
        <v>-0.80339020000000005</v>
      </c>
      <c r="D694">
        <v>0.18424734000000001</v>
      </c>
      <c r="E694" s="4">
        <v>9.673584</v>
      </c>
      <c r="F694">
        <f t="shared" si="40"/>
        <v>9.7086358619946775</v>
      </c>
      <c r="G694">
        <f t="shared" si="41"/>
        <v>140.44499999999991</v>
      </c>
      <c r="H694">
        <v>50.243999999999915</v>
      </c>
      <c r="I694">
        <v>3.9766686568560083E-2</v>
      </c>
      <c r="V694" s="4"/>
    </row>
    <row r="695" spans="2:22" x14ac:dyDescent="0.2">
      <c r="B695">
        <v>200</v>
      </c>
      <c r="C695">
        <v>-0.79860454999999997</v>
      </c>
      <c r="D695">
        <v>0.1794617</v>
      </c>
      <c r="E695" s="4">
        <v>9.673584</v>
      </c>
      <c r="F695">
        <f t="shared" si="40"/>
        <v>9.7081513757307878</v>
      </c>
      <c r="G695">
        <f t="shared" si="41"/>
        <v>140.64499999999992</v>
      </c>
      <c r="H695">
        <v>50.443999999999932</v>
      </c>
      <c r="I695">
        <v>4.0235073426709657E-2</v>
      </c>
      <c r="V695" s="4"/>
    </row>
    <row r="696" spans="2:22" x14ac:dyDescent="0.2">
      <c r="B696">
        <v>200</v>
      </c>
      <c r="C696">
        <v>-0.80339020000000005</v>
      </c>
      <c r="D696">
        <v>0.1794617</v>
      </c>
      <c r="E696" s="4">
        <v>9.6687980000000007</v>
      </c>
      <c r="F696">
        <f t="shared" si="40"/>
        <v>9.7037774644736636</v>
      </c>
      <c r="G696">
        <f t="shared" si="41"/>
        <v>140.84499999999991</v>
      </c>
      <c r="H696">
        <v>50.64399999999992</v>
      </c>
      <c r="I696">
        <v>4.0702041675749798E-2</v>
      </c>
      <c r="V696" s="4"/>
    </row>
    <row r="697" spans="2:22" x14ac:dyDescent="0.2">
      <c r="B697">
        <v>201</v>
      </c>
      <c r="C697">
        <v>-0.80279199999999995</v>
      </c>
      <c r="D697">
        <v>0.1794617</v>
      </c>
      <c r="E697" s="4">
        <v>9.6640130000000006</v>
      </c>
      <c r="F697">
        <f t="shared" si="40"/>
        <v>9.6989601896904336</v>
      </c>
      <c r="G697">
        <f t="shared" si="41"/>
        <v>141.04599999999991</v>
      </c>
      <c r="H697">
        <v>50.844999999999914</v>
      </c>
      <c r="I697">
        <v>3.4679384142211563E-2</v>
      </c>
      <c r="V697" s="4"/>
    </row>
    <row r="698" spans="2:22" x14ac:dyDescent="0.2">
      <c r="B698">
        <v>200</v>
      </c>
      <c r="C698">
        <v>-0.80279199999999995</v>
      </c>
      <c r="D698">
        <v>0.18424734000000001</v>
      </c>
      <c r="E698">
        <v>9.6592260000000003</v>
      </c>
      <c r="F698">
        <f t="shared" si="40"/>
        <v>9.6942802206578023</v>
      </c>
      <c r="G698">
        <f t="shared" si="41"/>
        <v>141.24599999999992</v>
      </c>
      <c r="H698">
        <v>51.044999999999931</v>
      </c>
      <c r="I698">
        <v>3.4987822662394197E-2</v>
      </c>
    </row>
    <row r="699" spans="2:22" x14ac:dyDescent="0.2">
      <c r="B699">
        <v>201</v>
      </c>
      <c r="C699">
        <v>-0.80817585999999997</v>
      </c>
      <c r="D699">
        <v>0.1794617</v>
      </c>
      <c r="E699" s="4">
        <v>9.673584</v>
      </c>
      <c r="F699">
        <f t="shared" si="40"/>
        <v>9.7089434094297626</v>
      </c>
      <c r="G699">
        <f t="shared" si="41"/>
        <v>141.44699999999992</v>
      </c>
      <c r="H699">
        <v>51.245999999999924</v>
      </c>
      <c r="I699">
        <v>3.5837350229610598E-2</v>
      </c>
      <c r="V699" s="4"/>
    </row>
    <row r="700" spans="2:22" x14ac:dyDescent="0.2">
      <c r="B700">
        <v>200</v>
      </c>
      <c r="C700">
        <v>-0.79860454999999997</v>
      </c>
      <c r="D700">
        <v>0.18424734000000001</v>
      </c>
      <c r="E700" s="4">
        <v>9.6687980000000007</v>
      </c>
      <c r="F700">
        <f t="shared" si="40"/>
        <v>9.7034721143713192</v>
      </c>
      <c r="G700">
        <f t="shared" si="41"/>
        <v>141.64699999999991</v>
      </c>
      <c r="H700">
        <v>51.445999999999913</v>
      </c>
      <c r="I700">
        <v>2.9517783951752478E-2</v>
      </c>
      <c r="V700" s="4"/>
    </row>
    <row r="701" spans="2:22" x14ac:dyDescent="0.2">
      <c r="B701">
        <v>200</v>
      </c>
      <c r="C701">
        <v>-0.80339020000000005</v>
      </c>
      <c r="D701">
        <v>0.18424734000000001</v>
      </c>
      <c r="E701" s="4">
        <v>9.6640130000000006</v>
      </c>
      <c r="F701">
        <f t="shared" si="40"/>
        <v>9.6990994509759592</v>
      </c>
      <c r="G701">
        <f t="shared" si="41"/>
        <v>141.84699999999992</v>
      </c>
      <c r="H701">
        <v>51.64599999999993</v>
      </c>
      <c r="I701">
        <v>2.2664643509570467E-2</v>
      </c>
      <c r="V701" s="4"/>
    </row>
    <row r="702" spans="2:22" x14ac:dyDescent="0.2">
      <c r="B702">
        <v>200</v>
      </c>
      <c r="C702">
        <v>-0.79860454999999997</v>
      </c>
      <c r="D702">
        <v>0.1794617</v>
      </c>
      <c r="E702" s="4">
        <v>9.6544410000000003</v>
      </c>
      <c r="F702">
        <f t="shared" si="40"/>
        <v>9.6890766717746946</v>
      </c>
      <c r="G702">
        <f t="shared" si="41"/>
        <v>142.04699999999991</v>
      </c>
      <c r="H702">
        <v>51.845999999999918</v>
      </c>
      <c r="I702">
        <v>1.5953506215777947E-2</v>
      </c>
      <c r="V702" s="4"/>
    </row>
    <row r="703" spans="2:22" x14ac:dyDescent="0.2">
      <c r="B703">
        <v>201</v>
      </c>
      <c r="C703">
        <v>-0.80339020000000005</v>
      </c>
      <c r="D703">
        <v>0.17467605</v>
      </c>
      <c r="E703">
        <v>9.673584</v>
      </c>
      <c r="F703">
        <f t="shared" si="40"/>
        <v>9.7084589374913488</v>
      </c>
      <c r="G703">
        <f t="shared" si="41"/>
        <v>142.24799999999991</v>
      </c>
      <c r="H703">
        <v>52.046999999999912</v>
      </c>
      <c r="I703">
        <v>1.6408470366404897E-2</v>
      </c>
    </row>
    <row r="704" spans="2:22" x14ac:dyDescent="0.2">
      <c r="B704">
        <v>200</v>
      </c>
      <c r="C704">
        <v>-0.79860454999999997</v>
      </c>
      <c r="D704">
        <v>0.1794617</v>
      </c>
      <c r="E704">
        <v>9.6687980000000007</v>
      </c>
      <c r="F704">
        <f t="shared" si="40"/>
        <v>9.7033824254149437</v>
      </c>
      <c r="G704">
        <f t="shared" si="41"/>
        <v>142.44799999999992</v>
      </c>
      <c r="H704">
        <v>52.246999999999929</v>
      </c>
      <c r="I704">
        <v>1.0446280560092025E-2</v>
      </c>
    </row>
    <row r="705" spans="2:22" x14ac:dyDescent="0.2">
      <c r="B705">
        <v>200</v>
      </c>
      <c r="C705">
        <v>-0.79800636000000003</v>
      </c>
      <c r="D705">
        <v>0.1794617</v>
      </c>
      <c r="E705" s="4">
        <v>9.6544410000000003</v>
      </c>
      <c r="F705">
        <f t="shared" si="40"/>
        <v>9.6890273853905651</v>
      </c>
      <c r="G705">
        <f t="shared" si="41"/>
        <v>142.64799999999991</v>
      </c>
      <c r="H705">
        <v>52.446999999999917</v>
      </c>
      <c r="I705">
        <v>1.0570481017064854E-2</v>
      </c>
      <c r="V705" s="4"/>
    </row>
    <row r="706" spans="2:22" x14ac:dyDescent="0.2">
      <c r="B706">
        <v>201</v>
      </c>
      <c r="C706">
        <v>-0.80339020000000005</v>
      </c>
      <c r="D706">
        <v>0.18903299000000001</v>
      </c>
      <c r="E706" s="4">
        <v>9.6687980000000007</v>
      </c>
      <c r="F706">
        <f t="shared" ref="F706:F769" si="42">SQRT(SUMSQ(C706:E706))</f>
        <v>9.7039591945539634</v>
      </c>
      <c r="G706">
        <f t="shared" si="41"/>
        <v>142.8489999999999</v>
      </c>
      <c r="H706">
        <v>52.647999999999911</v>
      </c>
      <c r="I706">
        <v>1.1395808858840168E-2</v>
      </c>
      <c r="V706" s="4"/>
    </row>
    <row r="707" spans="2:22" x14ac:dyDescent="0.2">
      <c r="B707">
        <v>200</v>
      </c>
      <c r="C707">
        <v>-0.80279199999999995</v>
      </c>
      <c r="D707">
        <v>0.17527424999999999</v>
      </c>
      <c r="E707" s="4">
        <v>9.6634139999999995</v>
      </c>
      <c r="F707">
        <f t="shared" si="42"/>
        <v>9.6982867658866976</v>
      </c>
      <c r="G707">
        <f t="shared" ref="G707:G770" si="43">(G706*1000+B707)/1000</f>
        <v>143.04899999999992</v>
      </c>
      <c r="H707">
        <v>52.847999999999928</v>
      </c>
      <c r="I707">
        <v>1.2305843769401661E-2</v>
      </c>
      <c r="V707" s="4"/>
    </row>
    <row r="708" spans="2:22" x14ac:dyDescent="0.2">
      <c r="B708">
        <v>200</v>
      </c>
      <c r="C708">
        <v>-0.80339020000000005</v>
      </c>
      <c r="D708">
        <v>0.1794617</v>
      </c>
      <c r="E708" s="4">
        <v>9.673584</v>
      </c>
      <c r="F708">
        <f t="shared" si="42"/>
        <v>9.7085462207417503</v>
      </c>
      <c r="G708">
        <f t="shared" si="43"/>
        <v>143.24899999999991</v>
      </c>
      <c r="H708">
        <v>53.047999999999917</v>
      </c>
      <c r="I708">
        <v>1.3045244512216227E-2</v>
      </c>
      <c r="V708" s="4"/>
    </row>
    <row r="709" spans="2:22" x14ac:dyDescent="0.2">
      <c r="B709">
        <v>200</v>
      </c>
      <c r="C709">
        <v>-0.80339020000000005</v>
      </c>
      <c r="D709">
        <v>0.1794617</v>
      </c>
      <c r="E709" s="4">
        <v>9.6729850000000006</v>
      </c>
      <c r="F709">
        <f t="shared" si="42"/>
        <v>9.707949377981322</v>
      </c>
      <c r="G709">
        <f t="shared" si="43"/>
        <v>143.4489999999999</v>
      </c>
      <c r="H709">
        <v>53.247999999999905</v>
      </c>
      <c r="I709">
        <v>1.3584390644017126E-2</v>
      </c>
      <c r="V709" s="4"/>
    </row>
    <row r="710" spans="2:22" x14ac:dyDescent="0.2">
      <c r="B710">
        <v>201</v>
      </c>
      <c r="C710">
        <v>-0.80339020000000005</v>
      </c>
      <c r="D710">
        <v>0.1794617</v>
      </c>
      <c r="E710">
        <v>9.673584</v>
      </c>
      <c r="F710">
        <f t="shared" si="42"/>
        <v>9.7085462207417503</v>
      </c>
      <c r="G710">
        <f t="shared" si="43"/>
        <v>143.64999999999992</v>
      </c>
      <c r="H710">
        <v>53.448999999999927</v>
      </c>
      <c r="I710">
        <v>1.4299218335926556E-2</v>
      </c>
    </row>
    <row r="711" spans="2:22" x14ac:dyDescent="0.2">
      <c r="B711">
        <v>201</v>
      </c>
      <c r="C711">
        <v>-0.80339020000000005</v>
      </c>
      <c r="D711">
        <v>0.18903299000000001</v>
      </c>
      <c r="E711" s="4">
        <v>9.673584</v>
      </c>
      <c r="F711">
        <f t="shared" si="42"/>
        <v>9.7087278615594315</v>
      </c>
      <c r="G711">
        <f t="shared" si="43"/>
        <v>143.85099999999991</v>
      </c>
      <c r="H711">
        <v>53.64999999999992</v>
      </c>
      <c r="I711">
        <v>1.5183754597835537E-2</v>
      </c>
      <c r="V711" s="4"/>
    </row>
    <row r="712" spans="2:22" x14ac:dyDescent="0.2">
      <c r="B712">
        <v>200</v>
      </c>
      <c r="C712">
        <v>-0.80817585999999997</v>
      </c>
      <c r="D712">
        <v>0.17467605</v>
      </c>
      <c r="E712" s="4">
        <v>9.6687980000000007</v>
      </c>
      <c r="F712">
        <f t="shared" si="42"/>
        <v>9.7040875257766679</v>
      </c>
      <c r="G712">
        <f t="shared" si="43"/>
        <v>144.0509999999999</v>
      </c>
      <c r="H712">
        <v>53.849999999999909</v>
      </c>
      <c r="I712">
        <v>1.5977825132018116E-2</v>
      </c>
      <c r="V712" s="4"/>
    </row>
    <row r="713" spans="2:22" x14ac:dyDescent="0.2">
      <c r="B713">
        <v>201</v>
      </c>
      <c r="C713">
        <v>-0.80339020000000005</v>
      </c>
      <c r="D713">
        <v>0.1794617</v>
      </c>
      <c r="E713" s="4">
        <v>9.6831549999999993</v>
      </c>
      <c r="F713">
        <f t="shared" si="42"/>
        <v>9.718082787733799</v>
      </c>
      <c r="G713">
        <f t="shared" si="43"/>
        <v>144.25199999999992</v>
      </c>
      <c r="H713">
        <v>54.050999999999931</v>
      </c>
      <c r="I713">
        <v>1.6332160483216257E-2</v>
      </c>
      <c r="V713" s="4"/>
    </row>
    <row r="714" spans="2:22" x14ac:dyDescent="0.2">
      <c r="B714">
        <v>200</v>
      </c>
      <c r="C714">
        <v>-0.80339020000000005</v>
      </c>
      <c r="D714">
        <v>0.17467605</v>
      </c>
      <c r="E714">
        <v>9.673584</v>
      </c>
      <c r="F714">
        <f t="shared" si="42"/>
        <v>9.7084589374913488</v>
      </c>
      <c r="G714">
        <f t="shared" si="43"/>
        <v>144.45199999999991</v>
      </c>
      <c r="H714">
        <v>54.25099999999992</v>
      </c>
      <c r="I714">
        <v>1.7226494176150808E-2</v>
      </c>
    </row>
    <row r="715" spans="2:22" x14ac:dyDescent="0.2">
      <c r="B715">
        <v>219</v>
      </c>
      <c r="C715">
        <v>-0.80279199999999995</v>
      </c>
      <c r="D715">
        <v>0.17467605</v>
      </c>
      <c r="E715" s="4">
        <v>9.6496549999999992</v>
      </c>
      <c r="F715">
        <f t="shared" si="42"/>
        <v>9.6845665022618643</v>
      </c>
      <c r="G715">
        <f t="shared" si="43"/>
        <v>144.67099999999991</v>
      </c>
      <c r="H715">
        <v>54.469999999999914</v>
      </c>
      <c r="I715">
        <v>1.8037727539188583E-2</v>
      </c>
      <c r="V715" s="4"/>
    </row>
    <row r="716" spans="2:22" x14ac:dyDescent="0.2">
      <c r="B716">
        <v>217</v>
      </c>
      <c r="C716">
        <v>-0.79860454999999997</v>
      </c>
      <c r="D716">
        <v>0.18424734000000001</v>
      </c>
      <c r="E716" s="4">
        <v>9.6640130000000006</v>
      </c>
      <c r="F716">
        <f t="shared" si="42"/>
        <v>9.6987042213765235</v>
      </c>
      <c r="G716">
        <f t="shared" si="43"/>
        <v>144.88799999999992</v>
      </c>
      <c r="H716">
        <v>54.686999999999927</v>
      </c>
      <c r="I716">
        <v>1.888035767226337E-2</v>
      </c>
      <c r="V716" s="4"/>
    </row>
    <row r="717" spans="2:22" x14ac:dyDescent="0.2">
      <c r="B717">
        <v>200</v>
      </c>
      <c r="C717">
        <v>-0.80339020000000005</v>
      </c>
      <c r="D717">
        <v>0.18903299000000001</v>
      </c>
      <c r="E717" s="4">
        <v>9.6640130000000006</v>
      </c>
      <c r="F717">
        <f t="shared" si="42"/>
        <v>9.6991915409962601</v>
      </c>
      <c r="G717">
        <f t="shared" si="43"/>
        <v>145.08799999999991</v>
      </c>
      <c r="H717">
        <v>54.886999999999915</v>
      </c>
      <c r="I717">
        <v>1.9321677279018679E-2</v>
      </c>
      <c r="V717" s="4"/>
    </row>
    <row r="718" spans="2:22" x14ac:dyDescent="0.2">
      <c r="B718">
        <v>201</v>
      </c>
      <c r="C718">
        <v>-0.79800636000000003</v>
      </c>
      <c r="D718">
        <v>0.17527424999999999</v>
      </c>
      <c r="E718" s="4">
        <v>9.6496549999999992</v>
      </c>
      <c r="F718">
        <f t="shared" si="42"/>
        <v>9.6841817843501108</v>
      </c>
      <c r="G718">
        <f t="shared" si="43"/>
        <v>145.2889999999999</v>
      </c>
      <c r="H718">
        <v>55.087999999999909</v>
      </c>
      <c r="I718">
        <v>1.997329821019107E-2</v>
      </c>
      <c r="V718" s="4"/>
    </row>
    <row r="719" spans="2:22" x14ac:dyDescent="0.2">
      <c r="B719">
        <v>200</v>
      </c>
      <c r="C719">
        <v>-0.79860454999999997</v>
      </c>
      <c r="D719">
        <v>0.17467605</v>
      </c>
      <c r="E719" s="4">
        <v>9.6640130000000006</v>
      </c>
      <c r="F719">
        <f t="shared" si="42"/>
        <v>9.698527115696141</v>
      </c>
      <c r="G719">
        <f t="shared" si="43"/>
        <v>145.48899999999992</v>
      </c>
      <c r="H719">
        <v>55.287999999999926</v>
      </c>
      <c r="I719">
        <v>2.0527607349259E-2</v>
      </c>
      <c r="V719" s="4"/>
    </row>
    <row r="720" spans="2:22" x14ac:dyDescent="0.2">
      <c r="B720">
        <v>200</v>
      </c>
      <c r="C720">
        <v>-0.80817585999999997</v>
      </c>
      <c r="D720">
        <v>0.1794617</v>
      </c>
      <c r="E720" s="4">
        <v>9.6640130000000006</v>
      </c>
      <c r="F720">
        <f t="shared" si="42"/>
        <v>9.6994073007902202</v>
      </c>
      <c r="G720">
        <f t="shared" si="43"/>
        <v>145.68899999999991</v>
      </c>
      <c r="H720">
        <v>55.487999999999914</v>
      </c>
      <c r="I720">
        <v>2.1322498871788602E-2</v>
      </c>
      <c r="V720" s="4"/>
    </row>
    <row r="721" spans="2:22" x14ac:dyDescent="0.2">
      <c r="B721">
        <v>201</v>
      </c>
      <c r="C721">
        <v>-0.80339020000000005</v>
      </c>
      <c r="D721">
        <v>0.17467605</v>
      </c>
      <c r="E721" s="4">
        <v>9.6687980000000007</v>
      </c>
      <c r="F721">
        <f t="shared" si="42"/>
        <v>9.7036901383290086</v>
      </c>
      <c r="G721">
        <f t="shared" si="43"/>
        <v>145.8899999999999</v>
      </c>
      <c r="H721">
        <v>55.688999999999908</v>
      </c>
      <c r="I721">
        <v>2.1162019549286044E-2</v>
      </c>
      <c r="V721" s="4"/>
    </row>
    <row r="722" spans="2:22" x14ac:dyDescent="0.2">
      <c r="B722">
        <v>200</v>
      </c>
      <c r="C722">
        <v>-0.80817585999999997</v>
      </c>
      <c r="D722">
        <v>0.18424734000000001</v>
      </c>
      <c r="E722" s="4">
        <v>9.6729850000000006</v>
      </c>
      <c r="F722">
        <f t="shared" si="42"/>
        <v>9.7084362341835888</v>
      </c>
      <c r="G722">
        <f t="shared" si="43"/>
        <v>146.08999999999992</v>
      </c>
      <c r="H722">
        <v>55.888999999999925</v>
      </c>
      <c r="I722">
        <v>1.5674583954829357E-2</v>
      </c>
      <c r="V722" s="4"/>
    </row>
    <row r="723" spans="2:22" x14ac:dyDescent="0.2">
      <c r="B723">
        <v>201</v>
      </c>
      <c r="C723">
        <v>-0.79800636000000003</v>
      </c>
      <c r="D723">
        <v>0.18005990999999999</v>
      </c>
      <c r="E723" s="4">
        <v>9.6544410000000003</v>
      </c>
      <c r="F723">
        <f t="shared" si="42"/>
        <v>9.6890384839916219</v>
      </c>
      <c r="G723">
        <f t="shared" si="43"/>
        <v>146.29099999999991</v>
      </c>
      <c r="H723">
        <v>56.089999999999918</v>
      </c>
      <c r="I723">
        <v>1.0366157345162073E-2</v>
      </c>
      <c r="V723" s="4"/>
    </row>
    <row r="724" spans="2:22" x14ac:dyDescent="0.2">
      <c r="B724">
        <v>201</v>
      </c>
      <c r="C724">
        <v>-0.79860454999999997</v>
      </c>
      <c r="D724">
        <v>0.18903299000000001</v>
      </c>
      <c r="E724" s="4">
        <v>9.6640130000000006</v>
      </c>
      <c r="F724">
        <f t="shared" si="42"/>
        <v>9.6987963151495276</v>
      </c>
      <c r="G724">
        <f t="shared" si="43"/>
        <v>146.4919999999999</v>
      </c>
      <c r="H724">
        <v>56.290999999999912</v>
      </c>
      <c r="I724">
        <v>3.5660250563527844E-3</v>
      </c>
      <c r="V724" s="4"/>
    </row>
    <row r="725" spans="2:22" x14ac:dyDescent="0.2">
      <c r="B725">
        <v>217</v>
      </c>
      <c r="C725">
        <v>-0.80339020000000005</v>
      </c>
      <c r="D725">
        <v>0.18424734000000001</v>
      </c>
      <c r="E725" s="4">
        <v>9.6640130000000006</v>
      </c>
      <c r="F725">
        <f t="shared" si="42"/>
        <v>9.6990994509759592</v>
      </c>
      <c r="G725">
        <f t="shared" si="43"/>
        <v>146.70899999999992</v>
      </c>
      <c r="H725">
        <v>56.507999999999925</v>
      </c>
      <c r="I725">
        <v>3.8551835508811257E-3</v>
      </c>
      <c r="V725" s="4"/>
    </row>
    <row r="726" spans="2:22" x14ac:dyDescent="0.2">
      <c r="B726">
        <v>200</v>
      </c>
      <c r="C726">
        <v>-0.79800636000000003</v>
      </c>
      <c r="D726">
        <v>0.18903299000000001</v>
      </c>
      <c r="E726">
        <v>9.6592260000000003</v>
      </c>
      <c r="F726">
        <f t="shared" si="42"/>
        <v>9.6939772302695655</v>
      </c>
      <c r="G726">
        <f t="shared" si="43"/>
        <v>146.90899999999991</v>
      </c>
      <c r="H726">
        <v>56.707999999999913</v>
      </c>
      <c r="I726">
        <v>4.440243505962318E-3</v>
      </c>
    </row>
    <row r="727" spans="2:22" x14ac:dyDescent="0.2">
      <c r="B727">
        <v>200</v>
      </c>
      <c r="C727">
        <v>-0.79860454999999997</v>
      </c>
      <c r="D727">
        <v>0.18424734000000001</v>
      </c>
      <c r="E727" s="4">
        <v>9.6687980000000007</v>
      </c>
      <c r="F727">
        <f t="shared" si="42"/>
        <v>9.7034721143713192</v>
      </c>
      <c r="G727">
        <f t="shared" si="43"/>
        <v>147.10899999999992</v>
      </c>
      <c r="H727">
        <v>56.90799999999993</v>
      </c>
      <c r="I727">
        <v>5.2587953419676965E-3</v>
      </c>
      <c r="V727" s="4"/>
    </row>
    <row r="728" spans="2:22" x14ac:dyDescent="0.2">
      <c r="B728">
        <v>202</v>
      </c>
      <c r="C728">
        <v>-0.79860454999999997</v>
      </c>
      <c r="D728">
        <v>0.1794617</v>
      </c>
      <c r="E728">
        <v>9.6879410000000004</v>
      </c>
      <c r="F728">
        <f t="shared" si="42"/>
        <v>9.7224573307641009</v>
      </c>
      <c r="G728">
        <f t="shared" si="43"/>
        <v>147.31099999999992</v>
      </c>
      <c r="H728">
        <v>57.109999999999928</v>
      </c>
      <c r="I728">
        <v>-3.4288337673263981E-4</v>
      </c>
    </row>
    <row r="729" spans="2:22" x14ac:dyDescent="0.2">
      <c r="B729">
        <v>218</v>
      </c>
      <c r="C729">
        <v>-0.79860454999999997</v>
      </c>
      <c r="D729">
        <v>0.18903299000000001</v>
      </c>
      <c r="E729" s="4">
        <v>9.673584</v>
      </c>
      <c r="F729">
        <f t="shared" si="42"/>
        <v>9.7083330239359338</v>
      </c>
      <c r="G729">
        <f t="shared" si="43"/>
        <v>147.52899999999991</v>
      </c>
      <c r="H729">
        <v>57.327999999999918</v>
      </c>
      <c r="I729">
        <v>-3.0087260969623863E-4</v>
      </c>
      <c r="V729" s="4"/>
    </row>
    <row r="730" spans="2:22" x14ac:dyDescent="0.2">
      <c r="B730">
        <v>200</v>
      </c>
      <c r="C730">
        <v>-0.80279199999999995</v>
      </c>
      <c r="D730">
        <v>0.18005990999999999</v>
      </c>
      <c r="E730" s="4">
        <v>9.6496549999999992</v>
      </c>
      <c r="F730">
        <f t="shared" si="42"/>
        <v>9.6846651044565402</v>
      </c>
      <c r="G730">
        <f t="shared" si="43"/>
        <v>147.7289999999999</v>
      </c>
      <c r="H730">
        <v>57.527999999999906</v>
      </c>
      <c r="I730">
        <v>4.1938722057605901E-4</v>
      </c>
      <c r="V730" s="4"/>
    </row>
    <row r="731" spans="2:22" x14ac:dyDescent="0.2">
      <c r="B731">
        <v>200</v>
      </c>
      <c r="C731">
        <v>-0.80339020000000005</v>
      </c>
      <c r="D731">
        <v>0.1794617</v>
      </c>
      <c r="E731">
        <v>9.673584</v>
      </c>
      <c r="F731">
        <f t="shared" si="42"/>
        <v>9.7085462207417503</v>
      </c>
      <c r="G731">
        <f t="shared" si="43"/>
        <v>147.92899999999992</v>
      </c>
      <c r="H731">
        <v>57.727999999999923</v>
      </c>
      <c r="I731">
        <v>1.3133321005350538E-3</v>
      </c>
    </row>
    <row r="732" spans="2:22" x14ac:dyDescent="0.2">
      <c r="B732">
        <v>201</v>
      </c>
      <c r="C732">
        <v>-0.80757767000000003</v>
      </c>
      <c r="D732">
        <v>0.1794617</v>
      </c>
      <c r="E732" s="4">
        <v>9.6496549999999992</v>
      </c>
      <c r="F732">
        <f t="shared" si="42"/>
        <v>9.6850518746093712</v>
      </c>
      <c r="G732">
        <f t="shared" si="43"/>
        <v>148.12999999999991</v>
      </c>
      <c r="H732">
        <v>57.928999999999917</v>
      </c>
      <c r="I732">
        <v>1.8242243372810388E-3</v>
      </c>
      <c r="V732" s="4"/>
    </row>
    <row r="733" spans="2:22" x14ac:dyDescent="0.2">
      <c r="B733">
        <v>201</v>
      </c>
      <c r="C733">
        <v>-0.80817585999999997</v>
      </c>
      <c r="D733">
        <v>0.17467605</v>
      </c>
      <c r="E733" s="4">
        <v>9.6777719999999992</v>
      </c>
      <c r="F733">
        <f t="shared" si="42"/>
        <v>9.7130289213568339</v>
      </c>
      <c r="G733">
        <f t="shared" si="43"/>
        <v>148.3309999999999</v>
      </c>
      <c r="H733">
        <v>58.12999999999991</v>
      </c>
      <c r="I733">
        <v>2.5106179372938091E-3</v>
      </c>
      <c r="V733" s="4"/>
    </row>
    <row r="734" spans="2:22" x14ac:dyDescent="0.2">
      <c r="B734">
        <v>200</v>
      </c>
      <c r="C734">
        <v>-0.80339020000000005</v>
      </c>
      <c r="D734">
        <v>0.1794617</v>
      </c>
      <c r="E734" s="4">
        <v>9.6592260000000003</v>
      </c>
      <c r="F734">
        <f t="shared" si="42"/>
        <v>9.6942400029243618</v>
      </c>
      <c r="G734">
        <f t="shared" si="43"/>
        <v>148.53099999999992</v>
      </c>
      <c r="H734">
        <v>58.329999999999927</v>
      </c>
      <c r="I734">
        <v>3.3910036744794867E-3</v>
      </c>
      <c r="V734" s="4"/>
    </row>
    <row r="735" spans="2:22" x14ac:dyDescent="0.2">
      <c r="B735">
        <v>200</v>
      </c>
      <c r="C735">
        <v>-0.80757767000000003</v>
      </c>
      <c r="D735">
        <v>0.1794617</v>
      </c>
      <c r="E735" s="4">
        <v>9.6634139999999995</v>
      </c>
      <c r="F735">
        <f t="shared" si="42"/>
        <v>9.6987606594990012</v>
      </c>
      <c r="G735">
        <f t="shared" si="43"/>
        <v>148.73099999999991</v>
      </c>
      <c r="H735">
        <v>58.529999999999916</v>
      </c>
      <c r="I735">
        <v>3.834551362976937E-3</v>
      </c>
      <c r="V735" s="4"/>
    </row>
    <row r="736" spans="2:22" x14ac:dyDescent="0.2">
      <c r="B736">
        <v>200</v>
      </c>
      <c r="C736">
        <v>-0.8129615</v>
      </c>
      <c r="D736">
        <v>0.1698904</v>
      </c>
      <c r="E736">
        <v>9.6592260000000003</v>
      </c>
      <c r="F736">
        <f t="shared" si="42"/>
        <v>9.6948654486573673</v>
      </c>
      <c r="G736">
        <f t="shared" si="43"/>
        <v>148.93099999999993</v>
      </c>
      <c r="H736">
        <v>58.729999999999933</v>
      </c>
      <c r="I736">
        <v>4.6565101966401417E-3</v>
      </c>
    </row>
    <row r="737" spans="2:22" x14ac:dyDescent="0.2">
      <c r="B737">
        <v>200</v>
      </c>
      <c r="C737">
        <v>-0.79800636000000003</v>
      </c>
      <c r="D737">
        <v>0.18005990999999999</v>
      </c>
      <c r="E737" s="4">
        <v>9.6592260000000003</v>
      </c>
      <c r="F737">
        <f t="shared" si="42"/>
        <v>9.6938064061990463</v>
      </c>
      <c r="G737">
        <f t="shared" si="43"/>
        <v>149.13099999999991</v>
      </c>
      <c r="H737">
        <v>58.929999999999922</v>
      </c>
      <c r="I737">
        <v>5.4184816066406381E-3</v>
      </c>
      <c r="V737" s="4"/>
    </row>
    <row r="738" spans="2:22" x14ac:dyDescent="0.2">
      <c r="B738">
        <v>201</v>
      </c>
      <c r="C738">
        <v>-0.80339020000000005</v>
      </c>
      <c r="D738">
        <v>0.17467605</v>
      </c>
      <c r="E738" s="4">
        <v>9.6687980000000007</v>
      </c>
      <c r="F738">
        <f t="shared" si="42"/>
        <v>9.7036901383290086</v>
      </c>
      <c r="G738">
        <f t="shared" si="43"/>
        <v>149.33199999999991</v>
      </c>
      <c r="H738">
        <v>59.130999999999915</v>
      </c>
      <c r="I738">
        <v>6.1802728063939149E-3</v>
      </c>
      <c r="V738" s="4"/>
    </row>
    <row r="739" spans="2:22" x14ac:dyDescent="0.2">
      <c r="B739">
        <v>200</v>
      </c>
      <c r="C739">
        <v>-0.79381889999999999</v>
      </c>
      <c r="D739">
        <v>0.17467605</v>
      </c>
      <c r="E739" s="4">
        <v>9.6687980000000007</v>
      </c>
      <c r="F739">
        <f t="shared" si="42"/>
        <v>9.7029023973883621</v>
      </c>
      <c r="G739">
        <f t="shared" si="43"/>
        <v>149.53199999999993</v>
      </c>
      <c r="H739">
        <v>59.330999999999932</v>
      </c>
      <c r="I739">
        <v>7.045620820311271E-3</v>
      </c>
      <c r="V739" s="4"/>
    </row>
    <row r="740" spans="2:22" x14ac:dyDescent="0.2">
      <c r="B740">
        <v>200</v>
      </c>
      <c r="C740">
        <v>-0.79800636000000003</v>
      </c>
      <c r="D740">
        <v>0.1794617</v>
      </c>
      <c r="E740" s="4">
        <v>9.6592260000000003</v>
      </c>
      <c r="F740">
        <f t="shared" si="42"/>
        <v>9.693795313056869</v>
      </c>
      <c r="G740">
        <f t="shared" si="43"/>
        <v>149.73199999999991</v>
      </c>
      <c r="H740">
        <v>59.530999999999921</v>
      </c>
      <c r="I740">
        <v>7.4460079688280431E-3</v>
      </c>
      <c r="V740" s="4"/>
    </row>
    <row r="741" spans="2:22" x14ac:dyDescent="0.2">
      <c r="B741">
        <v>201</v>
      </c>
      <c r="C741">
        <v>-0.80757767000000003</v>
      </c>
      <c r="D741">
        <v>0.18424734000000001</v>
      </c>
      <c r="E741">
        <v>9.6592260000000003</v>
      </c>
      <c r="F741">
        <f t="shared" si="42"/>
        <v>9.6946776993593602</v>
      </c>
      <c r="G741">
        <f t="shared" si="43"/>
        <v>149.93299999999991</v>
      </c>
      <c r="H741">
        <v>59.731999999999914</v>
      </c>
      <c r="I741">
        <v>7.8879024663622999E-3</v>
      </c>
    </row>
    <row r="742" spans="2:22" x14ac:dyDescent="0.2">
      <c r="B742">
        <v>200</v>
      </c>
      <c r="C742">
        <v>-0.80757767000000003</v>
      </c>
      <c r="D742">
        <v>0.17467605</v>
      </c>
      <c r="E742" s="4">
        <v>9.6682000000000006</v>
      </c>
      <c r="F742">
        <f t="shared" si="42"/>
        <v>9.7034418973643692</v>
      </c>
      <c r="G742">
        <f t="shared" si="43"/>
        <v>150.13299999999992</v>
      </c>
      <c r="H742">
        <v>59.931999999999931</v>
      </c>
      <c r="I742">
        <v>8.7667661954931968E-3</v>
      </c>
      <c r="V742" s="4"/>
    </row>
    <row r="743" spans="2:22" x14ac:dyDescent="0.2">
      <c r="B743">
        <v>200</v>
      </c>
      <c r="C743">
        <v>-0.79800636000000003</v>
      </c>
      <c r="D743">
        <v>0.1794617</v>
      </c>
      <c r="E743" s="4">
        <v>9.6544410000000003</v>
      </c>
      <c r="F743">
        <f t="shared" si="42"/>
        <v>9.6890273853905651</v>
      </c>
      <c r="G743">
        <f t="shared" si="43"/>
        <v>150.33299999999991</v>
      </c>
      <c r="H743">
        <v>60.13199999999992</v>
      </c>
      <c r="I743">
        <v>9.0965493409146843E-3</v>
      </c>
      <c r="V743" s="4"/>
    </row>
    <row r="744" spans="2:22" x14ac:dyDescent="0.2">
      <c r="B744">
        <v>201</v>
      </c>
      <c r="C744">
        <v>-0.80279199999999995</v>
      </c>
      <c r="D744">
        <v>0.18903299000000001</v>
      </c>
      <c r="E744" s="4">
        <v>9.6682000000000006</v>
      </c>
      <c r="F744">
        <f t="shared" si="42"/>
        <v>9.7033138518019886</v>
      </c>
      <c r="G744">
        <f t="shared" si="43"/>
        <v>150.53399999999991</v>
      </c>
      <c r="H744">
        <v>60.332999999999913</v>
      </c>
      <c r="I744">
        <v>9.8614142403301089E-3</v>
      </c>
      <c r="V744" s="4"/>
    </row>
    <row r="745" spans="2:22" x14ac:dyDescent="0.2">
      <c r="B745">
        <v>200</v>
      </c>
      <c r="C745">
        <v>-0.79800636000000003</v>
      </c>
      <c r="D745">
        <v>0.18424734000000001</v>
      </c>
      <c r="E745" s="4">
        <v>9.6592260000000003</v>
      </c>
      <c r="F745">
        <f t="shared" si="42"/>
        <v>9.6938850907143266</v>
      </c>
      <c r="G745">
        <f t="shared" si="43"/>
        <v>150.73399999999992</v>
      </c>
      <c r="H745">
        <v>60.53299999999993</v>
      </c>
      <c r="I745">
        <v>1.0576271864665272E-2</v>
      </c>
      <c r="V745" s="4"/>
    </row>
    <row r="746" spans="2:22" x14ac:dyDescent="0.2">
      <c r="B746">
        <v>200</v>
      </c>
      <c r="C746">
        <v>-0.79800636000000003</v>
      </c>
      <c r="D746">
        <v>0.17467605</v>
      </c>
      <c r="E746" s="4">
        <v>9.6687980000000007</v>
      </c>
      <c r="F746">
        <f t="shared" si="42"/>
        <v>9.7032458815515987</v>
      </c>
      <c r="G746">
        <f t="shared" si="43"/>
        <v>150.93399999999991</v>
      </c>
      <c r="H746">
        <v>60.732999999999919</v>
      </c>
      <c r="I746">
        <v>1.139750112519018E-2</v>
      </c>
      <c r="V746" s="4"/>
    </row>
    <row r="747" spans="2:22" x14ac:dyDescent="0.2">
      <c r="B747">
        <v>200</v>
      </c>
      <c r="C747">
        <v>-0.80757767000000003</v>
      </c>
      <c r="D747">
        <v>0.17467605</v>
      </c>
      <c r="E747">
        <v>9.6448699999999992</v>
      </c>
      <c r="F747">
        <f t="shared" si="42"/>
        <v>9.6801968333513866</v>
      </c>
      <c r="G747">
        <f t="shared" si="43"/>
        <v>151.1339999999999</v>
      </c>
      <c r="H747">
        <v>60.932999999999907</v>
      </c>
      <c r="I747">
        <v>1.2280532950665089E-2</v>
      </c>
    </row>
    <row r="748" spans="2:22" x14ac:dyDescent="0.2">
      <c r="B748">
        <v>201</v>
      </c>
      <c r="C748">
        <v>-0.80279199999999995</v>
      </c>
      <c r="D748">
        <v>0.18424734000000001</v>
      </c>
      <c r="E748" s="4">
        <v>9.6544410000000003</v>
      </c>
      <c r="F748">
        <f t="shared" si="42"/>
        <v>9.689512531600446</v>
      </c>
      <c r="G748">
        <f t="shared" si="43"/>
        <v>151.33499999999992</v>
      </c>
      <c r="H748">
        <v>61.133999999999929</v>
      </c>
      <c r="I748">
        <v>1.2626172893632501E-2</v>
      </c>
      <c r="V748" s="4"/>
    </row>
    <row r="749" spans="2:22" x14ac:dyDescent="0.2">
      <c r="B749">
        <v>201</v>
      </c>
      <c r="C749">
        <v>-0.7932207</v>
      </c>
      <c r="D749">
        <v>0.18903299000000001</v>
      </c>
      <c r="E749" s="4">
        <v>9.6544410000000003</v>
      </c>
      <c r="F749">
        <f t="shared" si="42"/>
        <v>9.6888164175351079</v>
      </c>
      <c r="G749">
        <f t="shared" si="43"/>
        <v>151.53599999999992</v>
      </c>
      <c r="H749">
        <v>61.334999999999923</v>
      </c>
      <c r="I749">
        <v>1.3529404866599648E-2</v>
      </c>
      <c r="V749" s="4"/>
    </row>
    <row r="750" spans="2:22" x14ac:dyDescent="0.2">
      <c r="B750">
        <v>200</v>
      </c>
      <c r="C750">
        <v>-0.80817585999999997</v>
      </c>
      <c r="D750">
        <v>0.1794617</v>
      </c>
      <c r="E750">
        <v>9.6640130000000006</v>
      </c>
      <c r="F750">
        <f t="shared" si="42"/>
        <v>9.6994073007902202</v>
      </c>
      <c r="G750">
        <f t="shared" si="43"/>
        <v>151.7359999999999</v>
      </c>
      <c r="H750">
        <v>61.534999999999911</v>
      </c>
      <c r="I750">
        <v>7.6448424429416155E-3</v>
      </c>
    </row>
    <row r="751" spans="2:22" x14ac:dyDescent="0.2">
      <c r="B751">
        <v>200</v>
      </c>
      <c r="C751">
        <v>-0.80279199999999995</v>
      </c>
      <c r="D751">
        <v>0.1794617</v>
      </c>
      <c r="E751">
        <v>9.6640130000000006</v>
      </c>
      <c r="F751">
        <f t="shared" si="42"/>
        <v>9.6989601896904336</v>
      </c>
      <c r="G751">
        <f t="shared" si="43"/>
        <v>151.93599999999992</v>
      </c>
      <c r="H751">
        <v>61.734999999999928</v>
      </c>
      <c r="I751">
        <v>8.1174864950605066E-3</v>
      </c>
    </row>
    <row r="752" spans="2:22" x14ac:dyDescent="0.2">
      <c r="B752">
        <v>200</v>
      </c>
      <c r="C752">
        <v>-0.78903330000000005</v>
      </c>
      <c r="D752">
        <v>0.1794617</v>
      </c>
      <c r="E752" s="4">
        <v>9.673584</v>
      </c>
      <c r="F752">
        <f t="shared" si="42"/>
        <v>9.7073687194487341</v>
      </c>
      <c r="G752">
        <f t="shared" si="43"/>
        <v>152.13599999999991</v>
      </c>
      <c r="H752">
        <v>61.934999999999917</v>
      </c>
      <c r="I752">
        <v>8.7842572878598091E-3</v>
      </c>
      <c r="V752" s="4"/>
    </row>
    <row r="753" spans="2:22" x14ac:dyDescent="0.2">
      <c r="B753">
        <v>201</v>
      </c>
      <c r="C753">
        <v>-0.80279199999999995</v>
      </c>
      <c r="D753">
        <v>0.18484555</v>
      </c>
      <c r="E753" s="4">
        <v>9.6682000000000006</v>
      </c>
      <c r="F753">
        <f t="shared" si="42"/>
        <v>9.7032331783080856</v>
      </c>
      <c r="G753">
        <f t="shared" si="43"/>
        <v>152.3369999999999</v>
      </c>
      <c r="H753">
        <v>62.13599999999991</v>
      </c>
      <c r="I753">
        <v>9.2884496667586958E-3</v>
      </c>
      <c r="V753" s="4"/>
    </row>
    <row r="754" spans="2:22" x14ac:dyDescent="0.2">
      <c r="B754">
        <v>200</v>
      </c>
      <c r="C754">
        <v>-0.79860454999999997</v>
      </c>
      <c r="D754">
        <v>0.18903299000000001</v>
      </c>
      <c r="E754" s="4">
        <v>9.6544410000000003</v>
      </c>
      <c r="F754">
        <f t="shared" si="42"/>
        <v>9.6892586775805523</v>
      </c>
      <c r="G754">
        <f t="shared" si="43"/>
        <v>152.53699999999992</v>
      </c>
      <c r="H754">
        <v>62.335999999999927</v>
      </c>
      <c r="I754">
        <v>9.9858704096546548E-3</v>
      </c>
      <c r="V754" s="4"/>
    </row>
    <row r="755" spans="2:22" x14ac:dyDescent="0.2">
      <c r="B755">
        <v>200</v>
      </c>
      <c r="C755">
        <v>-0.80279199999999995</v>
      </c>
      <c r="D755">
        <v>0.18424734000000001</v>
      </c>
      <c r="E755" s="4">
        <v>9.6592260000000003</v>
      </c>
      <c r="F755">
        <f t="shared" si="42"/>
        <v>9.6942802206578023</v>
      </c>
      <c r="G755">
        <f t="shared" si="43"/>
        <v>152.73699999999991</v>
      </c>
      <c r="H755">
        <v>62.535999999999916</v>
      </c>
      <c r="I755">
        <v>1.0807982287385174E-2</v>
      </c>
      <c r="V755" s="4"/>
    </row>
    <row r="756" spans="2:22" x14ac:dyDescent="0.2">
      <c r="B756">
        <v>200</v>
      </c>
      <c r="C756">
        <v>-0.80279199999999995</v>
      </c>
      <c r="D756">
        <v>0.1794617</v>
      </c>
      <c r="E756" s="4">
        <v>9.6640130000000006</v>
      </c>
      <c r="F756">
        <f t="shared" si="42"/>
        <v>9.6989601896904336</v>
      </c>
      <c r="G756">
        <f t="shared" si="43"/>
        <v>152.93699999999993</v>
      </c>
      <c r="H756">
        <v>62.735999999999933</v>
      </c>
      <c r="I756">
        <v>1.1199185816177216E-2</v>
      </c>
      <c r="V756" s="4"/>
    </row>
    <row r="757" spans="2:22" x14ac:dyDescent="0.2">
      <c r="B757">
        <v>200</v>
      </c>
      <c r="C757">
        <v>-0.79860454999999997</v>
      </c>
      <c r="D757">
        <v>0.1794617</v>
      </c>
      <c r="E757" s="4">
        <v>9.6640130000000006</v>
      </c>
      <c r="F757">
        <f t="shared" si="42"/>
        <v>9.6986144883285572</v>
      </c>
      <c r="G757">
        <f t="shared" si="43"/>
        <v>153.13699999999992</v>
      </c>
      <c r="H757">
        <v>62.935999999999922</v>
      </c>
      <c r="I757">
        <v>1.1975402390203329E-2</v>
      </c>
      <c r="V757" s="4"/>
    </row>
    <row r="758" spans="2:22" x14ac:dyDescent="0.2">
      <c r="B758">
        <v>201</v>
      </c>
      <c r="C758">
        <v>-0.80339020000000005</v>
      </c>
      <c r="D758">
        <v>0.18484555</v>
      </c>
      <c r="E758" s="4">
        <v>9.6873430000000003</v>
      </c>
      <c r="F758">
        <f t="shared" si="42"/>
        <v>9.7223566119773572</v>
      </c>
      <c r="G758">
        <f t="shared" si="43"/>
        <v>153.33799999999991</v>
      </c>
      <c r="H758">
        <v>63.136999999999915</v>
      </c>
      <c r="I758">
        <v>1.2866615620556767E-2</v>
      </c>
      <c r="V758" s="4"/>
    </row>
    <row r="759" spans="2:22" x14ac:dyDescent="0.2">
      <c r="B759">
        <v>201</v>
      </c>
      <c r="C759">
        <v>-0.80817585999999997</v>
      </c>
      <c r="D759">
        <v>0.18424734000000001</v>
      </c>
      <c r="E759" s="4">
        <v>9.6729850000000006</v>
      </c>
      <c r="F759">
        <f t="shared" si="42"/>
        <v>9.7084362341835888</v>
      </c>
      <c r="G759">
        <f t="shared" si="43"/>
        <v>153.5389999999999</v>
      </c>
      <c r="H759">
        <v>63.337999999999909</v>
      </c>
      <c r="I759">
        <v>1.3253678003399324E-2</v>
      </c>
      <c r="V759" s="4"/>
    </row>
    <row r="760" spans="2:22" x14ac:dyDescent="0.2">
      <c r="B760">
        <v>200</v>
      </c>
      <c r="C760">
        <v>-0.80279199999999995</v>
      </c>
      <c r="D760">
        <v>0.18903299000000001</v>
      </c>
      <c r="E760" s="4">
        <v>9.6592260000000003</v>
      </c>
      <c r="F760">
        <f t="shared" si="42"/>
        <v>9.694372356457551</v>
      </c>
      <c r="G760">
        <f t="shared" si="43"/>
        <v>153.73899999999992</v>
      </c>
      <c r="H760">
        <v>63.537999999999926</v>
      </c>
      <c r="I760">
        <v>1.3993563133532474E-2</v>
      </c>
      <c r="V760" s="4"/>
    </row>
    <row r="761" spans="2:22" x14ac:dyDescent="0.2">
      <c r="B761">
        <v>200</v>
      </c>
      <c r="C761">
        <v>-0.79800636000000003</v>
      </c>
      <c r="D761">
        <v>0.18005990999999999</v>
      </c>
      <c r="E761" s="4">
        <v>9.6634139999999995</v>
      </c>
      <c r="F761">
        <f t="shared" si="42"/>
        <v>9.6979794729204105</v>
      </c>
      <c r="G761">
        <f t="shared" si="43"/>
        <v>153.93899999999991</v>
      </c>
      <c r="H761">
        <v>63.737999999999914</v>
      </c>
      <c r="I761">
        <v>1.470201572353024E-2</v>
      </c>
      <c r="V761" s="4"/>
    </row>
    <row r="762" spans="2:22" x14ac:dyDescent="0.2">
      <c r="B762">
        <v>200</v>
      </c>
      <c r="C762">
        <v>-0.80279199999999995</v>
      </c>
      <c r="D762">
        <v>0.18005990999999999</v>
      </c>
      <c r="E762" s="4">
        <v>9.6729850000000006</v>
      </c>
      <c r="F762">
        <f t="shared" si="42"/>
        <v>9.7079109687243328</v>
      </c>
      <c r="G762">
        <f t="shared" si="43"/>
        <v>154.13899999999992</v>
      </c>
      <c r="H762">
        <v>63.937999999999931</v>
      </c>
      <c r="I762">
        <v>1.5032119196829206E-2</v>
      </c>
      <c r="V762" s="4"/>
    </row>
    <row r="763" spans="2:22" x14ac:dyDescent="0.2">
      <c r="B763">
        <v>201</v>
      </c>
      <c r="C763">
        <v>-0.80279199999999995</v>
      </c>
      <c r="D763">
        <v>0.18424734000000001</v>
      </c>
      <c r="E763" s="4">
        <v>9.6592260000000003</v>
      </c>
      <c r="F763">
        <f t="shared" si="42"/>
        <v>9.6942802206578023</v>
      </c>
      <c r="G763">
        <f t="shared" si="43"/>
        <v>154.33999999999992</v>
      </c>
      <c r="H763">
        <v>64.138999999999925</v>
      </c>
      <c r="I763">
        <v>1.582346869743682E-2</v>
      </c>
      <c r="V763" s="4"/>
    </row>
    <row r="764" spans="2:22" x14ac:dyDescent="0.2">
      <c r="B764">
        <v>200</v>
      </c>
      <c r="C764">
        <v>-0.79860454999999997</v>
      </c>
      <c r="D764">
        <v>0.17467605</v>
      </c>
      <c r="E764" s="4">
        <v>9.6783695000000005</v>
      </c>
      <c r="F764">
        <f t="shared" si="42"/>
        <v>9.7128326006502643</v>
      </c>
      <c r="G764">
        <f t="shared" si="43"/>
        <v>154.53999999999991</v>
      </c>
      <c r="H764">
        <v>64.338999999999913</v>
      </c>
      <c r="I764">
        <v>1.6621476938396908E-2</v>
      </c>
      <c r="V764" s="4"/>
    </row>
    <row r="765" spans="2:22" x14ac:dyDescent="0.2">
      <c r="B765">
        <v>200</v>
      </c>
      <c r="C765">
        <v>-0.80339020000000005</v>
      </c>
      <c r="D765">
        <v>0.17467605</v>
      </c>
      <c r="E765" s="4">
        <v>9.6729850000000006</v>
      </c>
      <c r="F765">
        <f t="shared" si="42"/>
        <v>9.7078620893647152</v>
      </c>
      <c r="G765">
        <f t="shared" si="43"/>
        <v>154.73999999999992</v>
      </c>
      <c r="H765">
        <v>64.53899999999993</v>
      </c>
      <c r="I765">
        <v>1.6987430703939266E-2</v>
      </c>
      <c r="V765" s="4"/>
    </row>
    <row r="766" spans="2:22" x14ac:dyDescent="0.2">
      <c r="B766">
        <v>201</v>
      </c>
      <c r="C766">
        <v>-0.80279199999999995</v>
      </c>
      <c r="D766">
        <v>0.17467605</v>
      </c>
      <c r="E766" s="4">
        <v>9.6640130000000006</v>
      </c>
      <c r="F766">
        <f t="shared" si="42"/>
        <v>9.69887282017228</v>
      </c>
      <c r="G766">
        <f t="shared" si="43"/>
        <v>154.94099999999992</v>
      </c>
      <c r="H766">
        <v>64.739999999999924</v>
      </c>
      <c r="I766">
        <v>1.7730666409323945E-2</v>
      </c>
      <c r="V766" s="4"/>
    </row>
    <row r="767" spans="2:22" x14ac:dyDescent="0.2">
      <c r="B767">
        <v>200</v>
      </c>
      <c r="C767">
        <v>-0.80757767000000003</v>
      </c>
      <c r="D767">
        <v>0.18424734000000001</v>
      </c>
      <c r="E767" s="4">
        <v>9.6496549999999992</v>
      </c>
      <c r="F767">
        <f t="shared" si="42"/>
        <v>9.6851417333152483</v>
      </c>
      <c r="G767">
        <f t="shared" si="43"/>
        <v>155.14099999999991</v>
      </c>
      <c r="H767">
        <v>64.939999999999912</v>
      </c>
      <c r="I767">
        <v>1.8484050274116183E-2</v>
      </c>
      <c r="V767" s="4"/>
    </row>
    <row r="768" spans="2:22" x14ac:dyDescent="0.2">
      <c r="B768">
        <v>201</v>
      </c>
      <c r="C768">
        <v>-0.80339020000000005</v>
      </c>
      <c r="D768">
        <v>0.18903299000000001</v>
      </c>
      <c r="E768">
        <v>9.6729850000000006</v>
      </c>
      <c r="F768">
        <f t="shared" si="42"/>
        <v>9.7081310299660348</v>
      </c>
      <c r="G768">
        <f t="shared" si="43"/>
        <v>155.3419999999999</v>
      </c>
      <c r="H768">
        <v>65.140999999999906</v>
      </c>
      <c r="I768">
        <v>1.8993467944966268E-2</v>
      </c>
    </row>
    <row r="769" spans="2:22" x14ac:dyDescent="0.2">
      <c r="B769">
        <v>200</v>
      </c>
      <c r="C769">
        <v>-0.79800636000000003</v>
      </c>
      <c r="D769">
        <v>0.18424734000000001</v>
      </c>
      <c r="E769" s="4">
        <v>9.6592260000000003</v>
      </c>
      <c r="F769">
        <f t="shared" si="42"/>
        <v>9.6938850907143266</v>
      </c>
      <c r="G769">
        <f t="shared" si="43"/>
        <v>155.54199999999992</v>
      </c>
      <c r="H769">
        <v>65.340999999999923</v>
      </c>
      <c r="I769">
        <v>1.9526638354935715E-2</v>
      </c>
      <c r="V769" s="4"/>
    </row>
    <row r="770" spans="2:22" x14ac:dyDescent="0.2">
      <c r="B770">
        <v>200</v>
      </c>
      <c r="C770">
        <v>-0.79800636000000003</v>
      </c>
      <c r="D770">
        <v>0.18484555</v>
      </c>
      <c r="E770" s="4">
        <v>9.6777719999999992</v>
      </c>
      <c r="F770">
        <f t="shared" ref="F770:F833" si="44">SQRT(SUMSQ(C770:E770))</f>
        <v>9.7123762752448606</v>
      </c>
      <c r="G770">
        <f t="shared" si="43"/>
        <v>155.7419999999999</v>
      </c>
      <c r="H770">
        <v>65.540999999999912</v>
      </c>
      <c r="I770">
        <v>2.0371889650155638E-2</v>
      </c>
      <c r="V770" s="4"/>
    </row>
    <row r="771" spans="2:22" x14ac:dyDescent="0.2">
      <c r="B771">
        <v>200</v>
      </c>
      <c r="C771">
        <v>-0.80817585999999997</v>
      </c>
      <c r="D771">
        <v>0.18424734000000001</v>
      </c>
      <c r="E771" s="4">
        <v>9.6640130000000006</v>
      </c>
      <c r="F771">
        <f t="shared" si="44"/>
        <v>9.699497026503634</v>
      </c>
      <c r="G771">
        <f t="shared" ref="G771:G834" si="45">(G770*1000+B771)/1000</f>
        <v>155.94199999999992</v>
      </c>
      <c r="H771">
        <v>65.740999999999929</v>
      </c>
      <c r="I771">
        <v>2.0728424668041666E-2</v>
      </c>
      <c r="V771" s="4"/>
    </row>
    <row r="772" spans="2:22" x14ac:dyDescent="0.2">
      <c r="B772">
        <v>201</v>
      </c>
      <c r="C772">
        <v>-0.8129615</v>
      </c>
      <c r="D772">
        <v>0.17467605</v>
      </c>
      <c r="E772" s="4">
        <v>9.6640130000000006</v>
      </c>
      <c r="F772">
        <f t="shared" si="44"/>
        <v>9.6997198612689264</v>
      </c>
      <c r="G772">
        <f t="shared" si="45"/>
        <v>156.14299999999992</v>
      </c>
      <c r="H772">
        <v>65.941999999999922</v>
      </c>
      <c r="I772">
        <v>2.1411501155430949E-2</v>
      </c>
      <c r="V772" s="4"/>
    </row>
    <row r="773" spans="2:22" x14ac:dyDescent="0.2">
      <c r="B773">
        <v>200</v>
      </c>
      <c r="C773">
        <v>-0.80817585999999997</v>
      </c>
      <c r="D773">
        <v>0.1794617</v>
      </c>
      <c r="E773">
        <v>9.6777719999999992</v>
      </c>
      <c r="F773">
        <f t="shared" si="44"/>
        <v>9.7131161635408034</v>
      </c>
      <c r="G773">
        <f t="shared" si="45"/>
        <v>156.3429999999999</v>
      </c>
      <c r="H773">
        <v>66.141999999999911</v>
      </c>
      <c r="I773">
        <v>1.6011935697299823E-2</v>
      </c>
    </row>
    <row r="774" spans="2:22" x14ac:dyDescent="0.2">
      <c r="B774">
        <v>200</v>
      </c>
      <c r="C774">
        <v>-0.79860454999999997</v>
      </c>
      <c r="D774">
        <v>0.17467605</v>
      </c>
      <c r="E774" s="4">
        <v>9.673584</v>
      </c>
      <c r="F774">
        <f t="shared" si="44"/>
        <v>9.7080640889304135</v>
      </c>
      <c r="G774">
        <f t="shared" si="45"/>
        <v>156.54299999999992</v>
      </c>
      <c r="H774">
        <v>66.341999999999928</v>
      </c>
      <c r="I774">
        <v>1.6296709385791051E-2</v>
      </c>
      <c r="V774" s="4"/>
    </row>
    <row r="775" spans="2:22" x14ac:dyDescent="0.2">
      <c r="B775">
        <v>200</v>
      </c>
      <c r="C775">
        <v>-0.79860454999999997</v>
      </c>
      <c r="D775">
        <v>0.18424734000000001</v>
      </c>
      <c r="E775" s="4">
        <v>9.673584</v>
      </c>
      <c r="F775">
        <f t="shared" si="44"/>
        <v>9.708241020629524</v>
      </c>
      <c r="G775">
        <f t="shared" si="45"/>
        <v>156.74299999999991</v>
      </c>
      <c r="H775">
        <v>66.541999999999916</v>
      </c>
      <c r="I775">
        <v>1.6646383378853501E-2</v>
      </c>
      <c r="V775" s="4"/>
    </row>
    <row r="776" spans="2:22" x14ac:dyDescent="0.2">
      <c r="B776">
        <v>201</v>
      </c>
      <c r="C776">
        <v>-0.79800636000000003</v>
      </c>
      <c r="D776">
        <v>0.1794617</v>
      </c>
      <c r="E776" s="4">
        <v>9.6544410000000003</v>
      </c>
      <c r="F776">
        <f t="shared" si="44"/>
        <v>9.6890273853905651</v>
      </c>
      <c r="G776">
        <f t="shared" si="45"/>
        <v>156.9439999999999</v>
      </c>
      <c r="H776">
        <v>66.74299999999991</v>
      </c>
      <c r="I776">
        <v>1.6734508668779784E-2</v>
      </c>
      <c r="V776" s="4"/>
    </row>
    <row r="777" spans="2:22" x14ac:dyDescent="0.2">
      <c r="B777">
        <v>200</v>
      </c>
      <c r="C777">
        <v>-0.79860454999999997</v>
      </c>
      <c r="D777">
        <v>0.1794617</v>
      </c>
      <c r="E777" s="4">
        <v>9.6831549999999993</v>
      </c>
      <c r="F777">
        <f t="shared" si="44"/>
        <v>9.7176883302086079</v>
      </c>
      <c r="G777">
        <f t="shared" si="45"/>
        <v>157.14399999999992</v>
      </c>
      <c r="H777">
        <v>66.942999999999927</v>
      </c>
      <c r="I777">
        <v>1.1903358562389712E-2</v>
      </c>
      <c r="V777" s="4"/>
    </row>
    <row r="778" spans="2:22" x14ac:dyDescent="0.2">
      <c r="B778">
        <v>201</v>
      </c>
      <c r="C778">
        <v>-0.80757767000000003</v>
      </c>
      <c r="D778">
        <v>0.1698904</v>
      </c>
      <c r="E778" s="4">
        <v>9.6544410000000003</v>
      </c>
      <c r="F778">
        <f t="shared" si="44"/>
        <v>9.6896478503388241</v>
      </c>
      <c r="G778">
        <f t="shared" si="45"/>
        <v>157.34499999999991</v>
      </c>
      <c r="H778">
        <v>67.14399999999992</v>
      </c>
      <c r="I778">
        <v>6.3312918599542139E-3</v>
      </c>
      <c r="V778" s="4"/>
    </row>
    <row r="779" spans="2:22" x14ac:dyDescent="0.2">
      <c r="B779">
        <v>200</v>
      </c>
      <c r="C779">
        <v>-0.79860454999999997</v>
      </c>
      <c r="D779">
        <v>0.18424734000000001</v>
      </c>
      <c r="E779">
        <v>9.6783695000000005</v>
      </c>
      <c r="F779">
        <f t="shared" si="44"/>
        <v>9.7130094454864011</v>
      </c>
      <c r="G779">
        <f t="shared" si="45"/>
        <v>157.5449999999999</v>
      </c>
      <c r="H779">
        <v>67.343999999999909</v>
      </c>
      <c r="I779">
        <v>6.7349370113578486E-3</v>
      </c>
    </row>
    <row r="780" spans="2:22" x14ac:dyDescent="0.2">
      <c r="B780">
        <v>217</v>
      </c>
      <c r="C780">
        <v>-0.79800636000000003</v>
      </c>
      <c r="D780">
        <v>0.1794617</v>
      </c>
      <c r="E780" s="4">
        <v>9.6544410000000003</v>
      </c>
      <c r="F780">
        <f t="shared" si="44"/>
        <v>9.6890273853905651</v>
      </c>
      <c r="G780">
        <f t="shared" si="45"/>
        <v>157.76199999999992</v>
      </c>
      <c r="H780">
        <v>67.560999999999922</v>
      </c>
      <c r="I780">
        <v>7.4113714185440466E-3</v>
      </c>
      <c r="V780" s="4"/>
    </row>
    <row r="781" spans="2:22" x14ac:dyDescent="0.2">
      <c r="B781">
        <v>202</v>
      </c>
      <c r="C781">
        <v>-0.79860454999999997</v>
      </c>
      <c r="D781">
        <v>0.1698904</v>
      </c>
      <c r="E781" s="4">
        <v>9.6640130000000006</v>
      </c>
      <c r="F781">
        <f t="shared" si="44"/>
        <v>9.698442103733047</v>
      </c>
      <c r="G781">
        <f t="shared" si="45"/>
        <v>157.96399999999991</v>
      </c>
      <c r="H781">
        <v>67.76299999999992</v>
      </c>
      <c r="I781">
        <v>8.3394027431408814E-3</v>
      </c>
      <c r="V781" s="4"/>
    </row>
    <row r="782" spans="2:22" x14ac:dyDescent="0.2">
      <c r="B782">
        <v>200</v>
      </c>
      <c r="C782">
        <v>-0.80279199999999995</v>
      </c>
      <c r="D782">
        <v>0.18424734000000001</v>
      </c>
      <c r="E782" s="4">
        <v>9.6682000000000006</v>
      </c>
      <c r="F782">
        <f t="shared" si="44"/>
        <v>9.7032218009051547</v>
      </c>
      <c r="G782">
        <f t="shared" si="45"/>
        <v>158.1639999999999</v>
      </c>
      <c r="H782">
        <v>67.962999999999909</v>
      </c>
      <c r="I782">
        <v>2.7790781002382183E-3</v>
      </c>
      <c r="V782" s="4"/>
    </row>
    <row r="783" spans="2:22" x14ac:dyDescent="0.2">
      <c r="B783">
        <v>200</v>
      </c>
      <c r="C783">
        <v>-0.80279199999999995</v>
      </c>
      <c r="D783">
        <v>0.1794617</v>
      </c>
      <c r="E783" s="4">
        <v>9.6592260000000003</v>
      </c>
      <c r="F783">
        <f t="shared" si="44"/>
        <v>9.6941904466596327</v>
      </c>
      <c r="G783">
        <f t="shared" si="45"/>
        <v>158.36399999999992</v>
      </c>
      <c r="H783">
        <v>68.162999999999926</v>
      </c>
      <c r="I783">
        <v>3.1711093587021852E-3</v>
      </c>
      <c r="V783" s="4"/>
    </row>
    <row r="784" spans="2:22" x14ac:dyDescent="0.2">
      <c r="B784">
        <v>201</v>
      </c>
      <c r="C784">
        <v>-0.80339020000000005</v>
      </c>
      <c r="D784">
        <v>0.18424734000000001</v>
      </c>
      <c r="E784" s="4">
        <v>9.6777719999999992</v>
      </c>
      <c r="F784">
        <f t="shared" si="44"/>
        <v>9.7128087482322591</v>
      </c>
      <c r="G784">
        <f t="shared" si="45"/>
        <v>158.56499999999991</v>
      </c>
      <c r="H784">
        <v>68.363999999999919</v>
      </c>
      <c r="I784">
        <v>3.8420408348866855E-3</v>
      </c>
      <c r="V784" s="4"/>
    </row>
    <row r="785" spans="2:22" x14ac:dyDescent="0.2">
      <c r="B785">
        <v>219</v>
      </c>
      <c r="C785">
        <v>-0.80757767000000003</v>
      </c>
      <c r="D785">
        <v>0.18005990999999999</v>
      </c>
      <c r="E785" s="4">
        <v>9.6586280000000002</v>
      </c>
      <c r="F785">
        <f t="shared" si="44"/>
        <v>9.6940032033549404</v>
      </c>
      <c r="G785">
        <f t="shared" si="45"/>
        <v>158.78399999999991</v>
      </c>
      <c r="H785">
        <v>68.582999999999913</v>
      </c>
      <c r="I785">
        <v>-1.9143174927103567E-3</v>
      </c>
      <c r="V785" s="4"/>
    </row>
    <row r="786" spans="2:22" x14ac:dyDescent="0.2">
      <c r="B786">
        <v>200</v>
      </c>
      <c r="C786">
        <v>-0.80757767000000003</v>
      </c>
      <c r="D786">
        <v>0.1794617</v>
      </c>
      <c r="E786" s="4">
        <v>9.6496549999999992</v>
      </c>
      <c r="F786">
        <f t="shared" si="44"/>
        <v>9.6850518746093712</v>
      </c>
      <c r="G786">
        <f t="shared" si="45"/>
        <v>158.98399999999992</v>
      </c>
      <c r="H786">
        <v>68.78299999999993</v>
      </c>
      <c r="I786">
        <v>-1.2060880549665475E-3</v>
      </c>
      <c r="V786" s="4"/>
    </row>
    <row r="787" spans="2:22" x14ac:dyDescent="0.2">
      <c r="B787">
        <v>200</v>
      </c>
      <c r="C787">
        <v>-0.80279199999999995</v>
      </c>
      <c r="D787">
        <v>0.18424734000000001</v>
      </c>
      <c r="E787" s="4">
        <v>9.6400839999999999</v>
      </c>
      <c r="F787">
        <f t="shared" si="44"/>
        <v>9.6752075742392769</v>
      </c>
      <c r="G787">
        <f t="shared" si="45"/>
        <v>159.18399999999991</v>
      </c>
      <c r="H787">
        <v>68.982999999999919</v>
      </c>
      <c r="I787">
        <v>-7.3019165016988618E-4</v>
      </c>
      <c r="V787" s="4"/>
    </row>
    <row r="788" spans="2:22" x14ac:dyDescent="0.2">
      <c r="B788">
        <v>201</v>
      </c>
      <c r="C788">
        <v>-0.80279199999999995</v>
      </c>
      <c r="D788">
        <v>0.18484555</v>
      </c>
      <c r="E788" s="4">
        <v>9.6682000000000006</v>
      </c>
      <c r="F788">
        <f t="shared" si="44"/>
        <v>9.7032331783080856</v>
      </c>
      <c r="G788">
        <f t="shared" si="45"/>
        <v>159.38499999999991</v>
      </c>
      <c r="H788">
        <v>69.183999999999912</v>
      </c>
      <c r="I788">
        <v>-4.4453449017125527E-5</v>
      </c>
      <c r="V788" s="4"/>
    </row>
    <row r="789" spans="2:22" x14ac:dyDescent="0.2">
      <c r="B789">
        <v>200</v>
      </c>
      <c r="C789">
        <v>-0.80339020000000005</v>
      </c>
      <c r="D789">
        <v>0.1794617</v>
      </c>
      <c r="E789" s="4">
        <v>9.6592260000000003</v>
      </c>
      <c r="F789">
        <f t="shared" si="44"/>
        <v>9.6942400029243618</v>
      </c>
      <c r="G789">
        <f t="shared" si="45"/>
        <v>159.58499999999992</v>
      </c>
      <c r="H789">
        <v>69.383999999999929</v>
      </c>
      <c r="I789">
        <v>7.1290178514027945E-4</v>
      </c>
      <c r="V789" s="4"/>
    </row>
    <row r="790" spans="2:22" x14ac:dyDescent="0.2">
      <c r="B790">
        <v>200</v>
      </c>
      <c r="C790">
        <v>-0.80279199999999995</v>
      </c>
      <c r="D790">
        <v>0.1794617</v>
      </c>
      <c r="E790" s="4">
        <v>9.6640130000000006</v>
      </c>
      <c r="F790">
        <f t="shared" si="44"/>
        <v>9.6989601896904336</v>
      </c>
      <c r="G790">
        <f t="shared" si="45"/>
        <v>159.78499999999991</v>
      </c>
      <c r="H790">
        <v>69.583999999999918</v>
      </c>
      <c r="I790">
        <v>1.1472671035369112E-3</v>
      </c>
      <c r="V790" s="4"/>
    </row>
    <row r="791" spans="2:22" x14ac:dyDescent="0.2">
      <c r="B791">
        <v>200</v>
      </c>
      <c r="C791">
        <v>-0.80757767000000003</v>
      </c>
      <c r="D791">
        <v>0.17467605</v>
      </c>
      <c r="E791" s="4">
        <v>9.6634139999999995</v>
      </c>
      <c r="F791">
        <f t="shared" si="44"/>
        <v>9.6986732881834001</v>
      </c>
      <c r="G791">
        <f t="shared" si="45"/>
        <v>159.9849999999999</v>
      </c>
      <c r="H791">
        <v>69.783999999999907</v>
      </c>
      <c r="I791">
        <v>1.8787213200280664E-3</v>
      </c>
      <c r="V791" s="4"/>
    </row>
    <row r="792" spans="2:22" x14ac:dyDescent="0.2">
      <c r="B792">
        <v>200</v>
      </c>
      <c r="C792">
        <v>-0.80279199999999995</v>
      </c>
      <c r="D792">
        <v>0.18484555</v>
      </c>
      <c r="E792" s="4">
        <v>9.6490570000000009</v>
      </c>
      <c r="F792">
        <f t="shared" si="44"/>
        <v>9.6841594298043141</v>
      </c>
      <c r="G792">
        <f t="shared" si="45"/>
        <v>160.18499999999992</v>
      </c>
      <c r="H792">
        <v>69.983999999999924</v>
      </c>
      <c r="I792">
        <v>2.3118806714943606E-3</v>
      </c>
      <c r="V792" s="4"/>
    </row>
    <row r="793" spans="2:22" x14ac:dyDescent="0.2">
      <c r="B793">
        <v>201</v>
      </c>
      <c r="C793">
        <v>-0.79860454999999997</v>
      </c>
      <c r="D793">
        <v>0.17467605</v>
      </c>
      <c r="E793">
        <v>9.673584</v>
      </c>
      <c r="F793">
        <f t="shared" si="44"/>
        <v>9.7080640889304135</v>
      </c>
      <c r="G793">
        <f t="shared" si="45"/>
        <v>160.38599999999991</v>
      </c>
      <c r="H793">
        <v>70.184999999999917</v>
      </c>
      <c r="I793">
        <v>3.0414517573651698E-3</v>
      </c>
    </row>
    <row r="794" spans="2:22" x14ac:dyDescent="0.2">
      <c r="B794">
        <v>201</v>
      </c>
      <c r="C794">
        <v>-0.80757767000000003</v>
      </c>
      <c r="D794">
        <v>0.1794617</v>
      </c>
      <c r="E794" s="4">
        <v>9.6640130000000006</v>
      </c>
      <c r="F794">
        <f t="shared" si="44"/>
        <v>9.6993574766073305</v>
      </c>
      <c r="G794">
        <f t="shared" si="45"/>
        <v>160.5869999999999</v>
      </c>
      <c r="H794">
        <v>70.38599999999991</v>
      </c>
      <c r="I794">
        <v>3.8423725826809965E-3</v>
      </c>
      <c r="V794" s="4"/>
    </row>
    <row r="795" spans="2:22" x14ac:dyDescent="0.2">
      <c r="B795">
        <v>200</v>
      </c>
      <c r="C795">
        <v>-0.80339020000000005</v>
      </c>
      <c r="D795">
        <v>0.18424734000000001</v>
      </c>
      <c r="E795" s="4">
        <v>9.6825569999999992</v>
      </c>
      <c r="F795">
        <f t="shared" si="44"/>
        <v>9.717576495917184</v>
      </c>
      <c r="G795">
        <f t="shared" si="45"/>
        <v>160.78699999999992</v>
      </c>
      <c r="H795">
        <v>70.585999999999927</v>
      </c>
      <c r="I795">
        <v>4.5200322934945136E-3</v>
      </c>
      <c r="V795" s="4"/>
    </row>
    <row r="796" spans="2:22" x14ac:dyDescent="0.2">
      <c r="B796">
        <v>200</v>
      </c>
      <c r="C796">
        <v>-0.79381889999999999</v>
      </c>
      <c r="D796">
        <v>0.17467605</v>
      </c>
      <c r="E796" s="4">
        <v>9.673584</v>
      </c>
      <c r="F796">
        <f t="shared" si="44"/>
        <v>9.7076715835207779</v>
      </c>
      <c r="G796">
        <f t="shared" si="45"/>
        <v>160.98699999999991</v>
      </c>
      <c r="H796">
        <v>70.785999999999916</v>
      </c>
      <c r="I796">
        <v>5.2460219276601926E-3</v>
      </c>
      <c r="V796" s="4"/>
    </row>
    <row r="797" spans="2:22" x14ac:dyDescent="0.2">
      <c r="B797">
        <v>200</v>
      </c>
      <c r="C797">
        <v>-0.80339020000000005</v>
      </c>
      <c r="D797">
        <v>0.18424734000000001</v>
      </c>
      <c r="E797" s="4">
        <v>9.6687980000000007</v>
      </c>
      <c r="F797">
        <f t="shared" si="44"/>
        <v>9.7038671497788513</v>
      </c>
      <c r="G797">
        <f t="shared" si="45"/>
        <v>161.18699999999993</v>
      </c>
      <c r="H797">
        <v>70.985999999999933</v>
      </c>
      <c r="I797">
        <v>5.6704935242594375E-3</v>
      </c>
      <c r="V797" s="4"/>
    </row>
    <row r="798" spans="2:22" x14ac:dyDescent="0.2">
      <c r="B798">
        <v>200</v>
      </c>
      <c r="C798">
        <v>-0.80279199999999995</v>
      </c>
      <c r="D798">
        <v>0.18484555</v>
      </c>
      <c r="E798" s="4">
        <v>9.6682000000000006</v>
      </c>
      <c r="F798">
        <f t="shared" si="44"/>
        <v>9.7032331783080856</v>
      </c>
      <c r="G798">
        <f t="shared" si="45"/>
        <v>161.38699999999992</v>
      </c>
      <c r="H798">
        <v>71.185999999999922</v>
      </c>
      <c r="I798">
        <v>6.37850693446198E-3</v>
      </c>
      <c r="V798" s="4"/>
    </row>
    <row r="799" spans="2:22" x14ac:dyDescent="0.2">
      <c r="B799">
        <v>201</v>
      </c>
      <c r="C799">
        <v>-0.80279199999999995</v>
      </c>
      <c r="D799">
        <v>0.18424734000000001</v>
      </c>
      <c r="E799" s="4">
        <v>9.6682000000000006</v>
      </c>
      <c r="F799">
        <f t="shared" si="44"/>
        <v>9.7032218009051547</v>
      </c>
      <c r="G799">
        <f t="shared" si="45"/>
        <v>161.58799999999991</v>
      </c>
      <c r="H799">
        <v>71.386999999999915</v>
      </c>
      <c r="I799">
        <v>7.1671276504230424E-3</v>
      </c>
      <c r="V799" s="4"/>
    </row>
    <row r="800" spans="2:22" x14ac:dyDescent="0.2">
      <c r="B800">
        <v>200</v>
      </c>
      <c r="C800">
        <v>-0.80279199999999995</v>
      </c>
      <c r="D800">
        <v>0.18005990999999999</v>
      </c>
      <c r="E800" s="4">
        <v>9.6729850000000006</v>
      </c>
      <c r="F800">
        <f t="shared" si="44"/>
        <v>9.7079109687243328</v>
      </c>
      <c r="G800">
        <f t="shared" si="45"/>
        <v>161.78799999999993</v>
      </c>
      <c r="H800">
        <v>71.586999999999932</v>
      </c>
      <c r="I800">
        <v>6.8416474836308664E-3</v>
      </c>
      <c r="V800" s="4"/>
    </row>
    <row r="801" spans="2:22" x14ac:dyDescent="0.2">
      <c r="B801">
        <v>201</v>
      </c>
      <c r="C801">
        <v>-0.7932207</v>
      </c>
      <c r="D801">
        <v>0.18005990999999999</v>
      </c>
      <c r="E801" s="4">
        <v>9.6640130000000006</v>
      </c>
      <c r="F801">
        <f t="shared" si="44"/>
        <v>9.6981837430658491</v>
      </c>
      <c r="G801">
        <f t="shared" si="45"/>
        <v>161.98899999999992</v>
      </c>
      <c r="H801">
        <v>71.787999999999926</v>
      </c>
      <c r="I801">
        <v>7.5940691514259891E-3</v>
      </c>
      <c r="V801" s="4"/>
    </row>
    <row r="802" spans="2:22" x14ac:dyDescent="0.2">
      <c r="B802">
        <v>200</v>
      </c>
      <c r="C802">
        <v>-0.80339020000000005</v>
      </c>
      <c r="D802">
        <v>0.18424734000000001</v>
      </c>
      <c r="E802" s="4">
        <v>9.673584</v>
      </c>
      <c r="F802">
        <f t="shared" si="44"/>
        <v>9.7086358619946775</v>
      </c>
      <c r="G802">
        <f t="shared" si="45"/>
        <v>162.18899999999991</v>
      </c>
      <c r="H802">
        <v>71.987999999999914</v>
      </c>
      <c r="I802">
        <v>2.2123544896998203E-3</v>
      </c>
      <c r="V802" s="4"/>
    </row>
    <row r="803" spans="2:22" x14ac:dyDescent="0.2">
      <c r="B803">
        <v>200</v>
      </c>
      <c r="C803">
        <v>-0.79860454999999997</v>
      </c>
      <c r="D803">
        <v>0.18903299000000001</v>
      </c>
      <c r="E803" s="4">
        <v>9.6729850000000006</v>
      </c>
      <c r="F803">
        <f t="shared" si="44"/>
        <v>9.7077361680679228</v>
      </c>
      <c r="G803">
        <f t="shared" si="45"/>
        <v>162.38899999999992</v>
      </c>
      <c r="H803">
        <v>72.187999999999931</v>
      </c>
      <c r="I803">
        <v>-2.824704754746062E-3</v>
      </c>
      <c r="V803" s="4"/>
    </row>
    <row r="804" spans="2:22" x14ac:dyDescent="0.2">
      <c r="B804">
        <v>200</v>
      </c>
      <c r="C804">
        <v>-0.80757767000000003</v>
      </c>
      <c r="D804">
        <v>0.18424734000000001</v>
      </c>
      <c r="E804" s="4">
        <v>9.6496549999999992</v>
      </c>
      <c r="F804">
        <f t="shared" si="44"/>
        <v>9.6851417333152483</v>
      </c>
      <c r="G804">
        <f t="shared" si="45"/>
        <v>162.58899999999991</v>
      </c>
      <c r="H804">
        <v>72.38799999999992</v>
      </c>
      <c r="I804">
        <v>-2.4130948036550984E-3</v>
      </c>
      <c r="V804" s="4"/>
    </row>
    <row r="805" spans="2:22" x14ac:dyDescent="0.2">
      <c r="B805">
        <v>201</v>
      </c>
      <c r="C805">
        <v>-0.80339020000000005</v>
      </c>
      <c r="D805">
        <v>0.18424734000000001</v>
      </c>
      <c r="E805" s="4">
        <v>9.6640130000000006</v>
      </c>
      <c r="F805">
        <f t="shared" si="44"/>
        <v>9.6990994509759592</v>
      </c>
      <c r="G805">
        <f t="shared" si="45"/>
        <v>162.78999999999991</v>
      </c>
      <c r="H805">
        <v>72.588999999999913</v>
      </c>
      <c r="I805">
        <v>-1.6754194196773957E-3</v>
      </c>
      <c r="V805" s="4"/>
    </row>
    <row r="806" spans="2:22" x14ac:dyDescent="0.2">
      <c r="B806">
        <v>200</v>
      </c>
      <c r="C806">
        <v>-0.80279199999999995</v>
      </c>
      <c r="D806">
        <v>0.18484555</v>
      </c>
      <c r="E806" s="4">
        <v>9.6777719999999992</v>
      </c>
      <c r="F806">
        <f t="shared" si="44"/>
        <v>9.7127706529394988</v>
      </c>
      <c r="G806">
        <f t="shared" si="45"/>
        <v>162.98999999999992</v>
      </c>
      <c r="H806">
        <v>72.78899999999993</v>
      </c>
      <c r="I806">
        <v>-8.9483887020413695E-4</v>
      </c>
      <c r="V806" s="4"/>
    </row>
    <row r="807" spans="2:22" x14ac:dyDescent="0.2">
      <c r="B807">
        <v>200</v>
      </c>
      <c r="C807">
        <v>-0.80757767000000003</v>
      </c>
      <c r="D807">
        <v>0.18484555</v>
      </c>
      <c r="E807" s="4">
        <v>9.6490570000000009</v>
      </c>
      <c r="F807">
        <f t="shared" si="44"/>
        <v>9.6845573238887095</v>
      </c>
      <c r="G807">
        <f t="shared" si="45"/>
        <v>163.18999999999991</v>
      </c>
      <c r="H807">
        <v>72.988999999999919</v>
      </c>
      <c r="I807">
        <v>-2.1789019210407463E-4</v>
      </c>
      <c r="V807" s="4"/>
    </row>
    <row r="808" spans="2:22" x14ac:dyDescent="0.2">
      <c r="B808">
        <v>200</v>
      </c>
      <c r="C808">
        <v>-0.80817585999999997</v>
      </c>
      <c r="D808">
        <v>0.18903299000000001</v>
      </c>
      <c r="E808" s="4">
        <v>9.6777719999999992</v>
      </c>
      <c r="F808">
        <f t="shared" si="44"/>
        <v>9.7132977188995433</v>
      </c>
      <c r="G808">
        <f t="shared" si="45"/>
        <v>163.3899999999999</v>
      </c>
      <c r="H808">
        <v>73.188999999999908</v>
      </c>
      <c r="I808">
        <v>2.6322521628845277E-4</v>
      </c>
      <c r="V808" s="4"/>
    </row>
    <row r="809" spans="2:22" x14ac:dyDescent="0.2">
      <c r="B809">
        <v>201</v>
      </c>
      <c r="C809">
        <v>-0.80817585999999997</v>
      </c>
      <c r="D809">
        <v>0.1794617</v>
      </c>
      <c r="E809">
        <v>9.6687980000000007</v>
      </c>
      <c r="F809">
        <f t="shared" si="44"/>
        <v>9.7041748483453052</v>
      </c>
      <c r="G809">
        <f t="shared" si="45"/>
        <v>163.59099999999992</v>
      </c>
      <c r="H809">
        <v>73.38999999999993</v>
      </c>
      <c r="I809">
        <v>6.6491247705228931E-4</v>
      </c>
    </row>
    <row r="810" spans="2:22" x14ac:dyDescent="0.2">
      <c r="B810">
        <v>200</v>
      </c>
      <c r="C810">
        <v>-0.80279199999999995</v>
      </c>
      <c r="D810">
        <v>0.17467605</v>
      </c>
      <c r="E810" s="4">
        <v>9.6592260000000003</v>
      </c>
      <c r="F810">
        <f t="shared" si="44"/>
        <v>9.6941030341534749</v>
      </c>
      <c r="G810">
        <f t="shared" si="45"/>
        <v>163.79099999999991</v>
      </c>
      <c r="H810">
        <v>73.589999999999918</v>
      </c>
      <c r="I810">
        <v>1.3577129593783926E-3</v>
      </c>
      <c r="V810" s="4"/>
    </row>
    <row r="811" spans="2:22" x14ac:dyDescent="0.2">
      <c r="B811">
        <v>201</v>
      </c>
      <c r="C811">
        <v>-0.79860454999999997</v>
      </c>
      <c r="D811">
        <v>0.1794617</v>
      </c>
      <c r="E811">
        <v>9.6777719999999992</v>
      </c>
      <c r="F811">
        <f t="shared" si="44"/>
        <v>9.7123244701271982</v>
      </c>
      <c r="G811">
        <f t="shared" si="45"/>
        <v>163.9919999999999</v>
      </c>
      <c r="H811">
        <v>73.790999999999912</v>
      </c>
      <c r="I811">
        <v>2.0773851934982324E-3</v>
      </c>
    </row>
    <row r="812" spans="2:22" x14ac:dyDescent="0.2">
      <c r="B812">
        <v>200</v>
      </c>
      <c r="C812">
        <v>-0.8129615</v>
      </c>
      <c r="D812">
        <v>0.18424734000000001</v>
      </c>
      <c r="E812" s="4">
        <v>9.6777719999999992</v>
      </c>
      <c r="F812">
        <f t="shared" si="44"/>
        <v>9.7136051168844251</v>
      </c>
      <c r="G812">
        <f t="shared" si="45"/>
        <v>164.19199999999992</v>
      </c>
      <c r="H812">
        <v>73.990999999999929</v>
      </c>
      <c r="I812">
        <v>2.5276145045084156E-3</v>
      </c>
      <c r="V812" s="4"/>
    </row>
    <row r="813" spans="2:22" x14ac:dyDescent="0.2">
      <c r="B813">
        <v>200</v>
      </c>
      <c r="C813">
        <v>-0.79800636000000003</v>
      </c>
      <c r="D813">
        <v>0.17527424999999999</v>
      </c>
      <c r="E813" s="4">
        <v>9.6682000000000006</v>
      </c>
      <c r="F813">
        <f t="shared" si="44"/>
        <v>9.7026607924483024</v>
      </c>
      <c r="G813">
        <f t="shared" si="45"/>
        <v>164.39199999999991</v>
      </c>
      <c r="H813">
        <v>74.190999999999917</v>
      </c>
      <c r="I813">
        <v>3.2159647972616829E-3</v>
      </c>
      <c r="V813" s="4"/>
    </row>
    <row r="814" spans="2:22" x14ac:dyDescent="0.2">
      <c r="B814">
        <v>200</v>
      </c>
      <c r="C814">
        <v>-0.80339020000000005</v>
      </c>
      <c r="D814">
        <v>0.18424734000000001</v>
      </c>
      <c r="E814" s="4">
        <v>9.6640130000000006</v>
      </c>
      <c r="F814">
        <f t="shared" si="44"/>
        <v>9.6990994509759592</v>
      </c>
      <c r="G814">
        <f t="shared" si="45"/>
        <v>164.5919999999999</v>
      </c>
      <c r="H814">
        <v>74.390999999999906</v>
      </c>
      <c r="I814">
        <v>-2.0164709741836346E-3</v>
      </c>
      <c r="V814" s="4"/>
    </row>
    <row r="815" spans="2:22" x14ac:dyDescent="0.2">
      <c r="B815">
        <v>201</v>
      </c>
      <c r="C815">
        <v>-0.80279199999999995</v>
      </c>
      <c r="D815">
        <v>0.18005990999999999</v>
      </c>
      <c r="E815">
        <v>9.6682000000000006</v>
      </c>
      <c r="F815">
        <f t="shared" si="44"/>
        <v>9.7031431921029192</v>
      </c>
      <c r="G815">
        <f t="shared" si="45"/>
        <v>164.79299999999992</v>
      </c>
      <c r="H815">
        <v>74.591999999999928</v>
      </c>
      <c r="I815">
        <v>-1.7575141381969042E-3</v>
      </c>
    </row>
    <row r="816" spans="2:22" x14ac:dyDescent="0.2">
      <c r="B816">
        <v>201</v>
      </c>
      <c r="C816">
        <v>-0.7932207</v>
      </c>
      <c r="D816">
        <v>0.18424734000000001</v>
      </c>
      <c r="E816">
        <v>9.6544410000000003</v>
      </c>
      <c r="F816">
        <f t="shared" si="44"/>
        <v>9.6887242289006537</v>
      </c>
      <c r="G816">
        <f t="shared" si="45"/>
        <v>164.99399999999991</v>
      </c>
      <c r="H816">
        <v>74.792999999999921</v>
      </c>
      <c r="I816">
        <v>-8.9344766793666194E-4</v>
      </c>
    </row>
    <row r="817" spans="2:22" x14ac:dyDescent="0.2">
      <c r="B817">
        <v>200</v>
      </c>
      <c r="C817">
        <v>-0.80339020000000005</v>
      </c>
      <c r="D817">
        <v>0.18903299000000001</v>
      </c>
      <c r="E817" s="4">
        <v>9.6825569999999992</v>
      </c>
      <c r="F817">
        <f t="shared" si="44"/>
        <v>9.717668410838753</v>
      </c>
      <c r="G817">
        <f t="shared" si="45"/>
        <v>165.1939999999999</v>
      </c>
      <c r="H817">
        <v>74.99299999999991</v>
      </c>
      <c r="I817">
        <v>-2.073930375969813E-4</v>
      </c>
      <c r="V817" s="4"/>
    </row>
    <row r="818" spans="2:22" x14ac:dyDescent="0.2">
      <c r="B818">
        <v>200</v>
      </c>
      <c r="C818">
        <v>-0.79800636000000003</v>
      </c>
      <c r="D818">
        <v>0.1896312</v>
      </c>
      <c r="E818" s="4">
        <v>9.6729850000000006</v>
      </c>
      <c r="F818">
        <f t="shared" si="44"/>
        <v>9.7076986434910975</v>
      </c>
      <c r="G818">
        <f t="shared" si="45"/>
        <v>165.39399999999992</v>
      </c>
      <c r="H818">
        <v>75.192999999999927</v>
      </c>
      <c r="I818">
        <v>5.5554216960556192E-4</v>
      </c>
      <c r="V818" s="4"/>
    </row>
    <row r="819" spans="2:22" x14ac:dyDescent="0.2">
      <c r="B819">
        <v>201</v>
      </c>
      <c r="C819">
        <v>-0.80817585999999997</v>
      </c>
      <c r="D819">
        <v>0.18424734000000001</v>
      </c>
      <c r="E819">
        <v>9.6729850000000006</v>
      </c>
      <c r="F819">
        <f t="shared" si="44"/>
        <v>9.7084362341835888</v>
      </c>
      <c r="G819">
        <f t="shared" si="45"/>
        <v>165.59499999999991</v>
      </c>
      <c r="H819">
        <v>75.39399999999992</v>
      </c>
      <c r="I819">
        <v>1.203978223786721E-3</v>
      </c>
    </row>
    <row r="820" spans="2:22" x14ac:dyDescent="0.2">
      <c r="B820">
        <v>200</v>
      </c>
      <c r="C820">
        <v>-0.79860454999999997</v>
      </c>
      <c r="D820">
        <v>0.1794617</v>
      </c>
      <c r="E820" s="4">
        <v>9.6687980000000007</v>
      </c>
      <c r="F820">
        <f t="shared" si="44"/>
        <v>9.7033824254149437</v>
      </c>
      <c r="G820">
        <f t="shared" si="45"/>
        <v>165.7949999999999</v>
      </c>
      <c r="H820">
        <v>75.593999999999909</v>
      </c>
      <c r="I820">
        <v>1.5543108271297765E-3</v>
      </c>
      <c r="V820" s="4"/>
    </row>
    <row r="821" spans="2:22" x14ac:dyDescent="0.2">
      <c r="B821">
        <v>200</v>
      </c>
      <c r="C821">
        <v>-0.80339020000000005</v>
      </c>
      <c r="D821">
        <v>0.18903299000000001</v>
      </c>
      <c r="E821" s="4">
        <v>9.6682000000000006</v>
      </c>
      <c r="F821">
        <f t="shared" si="44"/>
        <v>9.7033633614723716</v>
      </c>
      <c r="G821">
        <f t="shared" si="45"/>
        <v>165.99499999999992</v>
      </c>
      <c r="H821">
        <v>75.793999999999926</v>
      </c>
      <c r="I821">
        <v>2.3796157504208182E-3</v>
      </c>
      <c r="V821" s="4"/>
    </row>
    <row r="822" spans="2:22" x14ac:dyDescent="0.2">
      <c r="B822">
        <v>200</v>
      </c>
      <c r="C822">
        <v>-0.79800636000000003</v>
      </c>
      <c r="D822">
        <v>0.18903299000000001</v>
      </c>
      <c r="E822" s="4">
        <v>9.6640130000000006</v>
      </c>
      <c r="F822">
        <f t="shared" si="44"/>
        <v>9.6987470781579717</v>
      </c>
      <c r="G822">
        <f t="shared" si="45"/>
        <v>166.19499999999991</v>
      </c>
      <c r="H822">
        <v>75.993999999999915</v>
      </c>
      <c r="I822">
        <v>2.6366851824199461E-3</v>
      </c>
      <c r="V822" s="4"/>
    </row>
    <row r="823" spans="2:22" x14ac:dyDescent="0.2">
      <c r="B823">
        <v>201</v>
      </c>
      <c r="C823">
        <v>-0.80279199999999995</v>
      </c>
      <c r="D823">
        <v>0.18484555</v>
      </c>
      <c r="E823" s="4">
        <v>9.6682000000000006</v>
      </c>
      <c r="F823">
        <f t="shared" si="44"/>
        <v>9.7032331783080856</v>
      </c>
      <c r="G823">
        <f t="shared" si="45"/>
        <v>166.3959999999999</v>
      </c>
      <c r="H823">
        <v>76.194999999999908</v>
      </c>
      <c r="I823">
        <v>3.4189277146505792E-3</v>
      </c>
      <c r="V823" s="4"/>
    </row>
    <row r="824" spans="2:22" x14ac:dyDescent="0.2">
      <c r="B824">
        <v>200</v>
      </c>
      <c r="C824">
        <v>-0.80817585999999997</v>
      </c>
      <c r="D824">
        <v>0.1794617</v>
      </c>
      <c r="E824" s="4">
        <v>9.6729850000000006</v>
      </c>
      <c r="F824">
        <f t="shared" si="44"/>
        <v>9.708346591087416</v>
      </c>
      <c r="G824">
        <f t="shared" si="45"/>
        <v>166.59599999999992</v>
      </c>
      <c r="H824">
        <v>76.394999999999925</v>
      </c>
      <c r="I824">
        <v>4.1446827643269735E-3</v>
      </c>
      <c r="V824" s="4"/>
    </row>
    <row r="825" spans="2:22" x14ac:dyDescent="0.2">
      <c r="B825">
        <v>200</v>
      </c>
      <c r="C825">
        <v>-0.80279199999999995</v>
      </c>
      <c r="D825">
        <v>0.18005990999999999</v>
      </c>
      <c r="E825" s="4">
        <v>9.6634139999999995</v>
      </c>
      <c r="F825">
        <f t="shared" si="44"/>
        <v>9.6983744360510844</v>
      </c>
      <c r="G825">
        <f t="shared" si="45"/>
        <v>166.79599999999991</v>
      </c>
      <c r="H825">
        <v>76.594999999999914</v>
      </c>
      <c r="I825">
        <v>4.8304039173375788E-3</v>
      </c>
      <c r="V825" s="4"/>
    </row>
    <row r="826" spans="2:22" x14ac:dyDescent="0.2">
      <c r="B826">
        <v>200</v>
      </c>
      <c r="C826">
        <v>-0.80757767000000003</v>
      </c>
      <c r="D826">
        <v>0.18005990999999999</v>
      </c>
      <c r="E826" s="4">
        <v>9.6586280000000002</v>
      </c>
      <c r="F826">
        <f t="shared" si="44"/>
        <v>9.6940032033549404</v>
      </c>
      <c r="G826">
        <f t="shared" si="45"/>
        <v>166.99599999999992</v>
      </c>
      <c r="H826">
        <v>76.794999999999931</v>
      </c>
      <c r="I826">
        <v>5.2183377669757789E-3</v>
      </c>
      <c r="V826" s="4"/>
    </row>
    <row r="827" spans="2:22" x14ac:dyDescent="0.2">
      <c r="B827">
        <v>201</v>
      </c>
      <c r="C827">
        <v>-0.80279199999999995</v>
      </c>
      <c r="D827">
        <v>0.17467605</v>
      </c>
      <c r="E827" s="4">
        <v>9.6592260000000003</v>
      </c>
      <c r="F827">
        <f t="shared" si="44"/>
        <v>9.6941030341534749</v>
      </c>
      <c r="G827">
        <f t="shared" si="45"/>
        <v>167.19699999999992</v>
      </c>
      <c r="H827">
        <v>76.995999999999924</v>
      </c>
      <c r="I827">
        <v>5.9474374589763073E-3</v>
      </c>
      <c r="V827" s="4"/>
    </row>
    <row r="828" spans="2:22" x14ac:dyDescent="0.2">
      <c r="B828">
        <v>200</v>
      </c>
      <c r="C828">
        <v>-0.80817585999999997</v>
      </c>
      <c r="D828">
        <v>0.1794617</v>
      </c>
      <c r="E828" s="4">
        <v>9.6825569999999992</v>
      </c>
      <c r="F828">
        <f t="shared" si="44"/>
        <v>9.7178837604029109</v>
      </c>
      <c r="G828">
        <f t="shared" si="45"/>
        <v>167.39699999999991</v>
      </c>
      <c r="H828">
        <v>77.195999999999913</v>
      </c>
      <c r="I828">
        <v>6.285038996294557E-3</v>
      </c>
      <c r="V828" s="4"/>
    </row>
    <row r="829" spans="2:22" x14ac:dyDescent="0.2">
      <c r="B829">
        <v>200</v>
      </c>
      <c r="C829">
        <v>-0.79800636000000003</v>
      </c>
      <c r="D829">
        <v>0.18005990999999999</v>
      </c>
      <c r="E829" s="4">
        <v>9.6592260000000003</v>
      </c>
      <c r="F829">
        <f t="shared" si="44"/>
        <v>9.6938064061990463</v>
      </c>
      <c r="G829">
        <f t="shared" si="45"/>
        <v>167.59699999999992</v>
      </c>
      <c r="H829">
        <v>77.39599999999993</v>
      </c>
      <c r="I829">
        <v>7.012246440874715E-3</v>
      </c>
      <c r="V829" s="4"/>
    </row>
    <row r="830" spans="2:22" x14ac:dyDescent="0.2">
      <c r="B830">
        <v>201</v>
      </c>
      <c r="C830">
        <v>-0.80279199999999995</v>
      </c>
      <c r="D830">
        <v>0.18424734000000001</v>
      </c>
      <c r="E830">
        <v>9.6640130000000006</v>
      </c>
      <c r="F830">
        <f t="shared" si="44"/>
        <v>9.6990499195400623</v>
      </c>
      <c r="G830">
        <f t="shared" si="45"/>
        <v>167.79799999999992</v>
      </c>
      <c r="H830">
        <v>77.596999999999923</v>
      </c>
      <c r="I830">
        <v>7.7084355792513487E-3</v>
      </c>
    </row>
    <row r="831" spans="2:22" x14ac:dyDescent="0.2">
      <c r="B831">
        <v>200</v>
      </c>
      <c r="C831">
        <v>-0.80279199999999995</v>
      </c>
      <c r="D831">
        <v>0.18424734000000001</v>
      </c>
      <c r="E831" s="4">
        <v>9.6592260000000003</v>
      </c>
      <c r="F831">
        <f t="shared" si="44"/>
        <v>9.6942802206578023</v>
      </c>
      <c r="G831">
        <f t="shared" si="45"/>
        <v>167.99799999999991</v>
      </c>
      <c r="H831">
        <v>77.796999999999912</v>
      </c>
      <c r="I831">
        <v>8.1087750695514708E-3</v>
      </c>
      <c r="V831" s="4"/>
    </row>
    <row r="832" spans="2:22" x14ac:dyDescent="0.2">
      <c r="B832">
        <v>201</v>
      </c>
      <c r="C832">
        <v>-0.79860454999999997</v>
      </c>
      <c r="D832">
        <v>0.1794617</v>
      </c>
      <c r="E832" s="4">
        <v>9.673584</v>
      </c>
      <c r="F832">
        <f t="shared" si="44"/>
        <v>9.7081513757307878</v>
      </c>
      <c r="G832">
        <f t="shared" si="45"/>
        <v>168.1989999999999</v>
      </c>
      <c r="H832">
        <v>77.997999999999905</v>
      </c>
      <c r="I832">
        <v>8.7769480910077791E-3</v>
      </c>
      <c r="V832" s="4"/>
    </row>
    <row r="833" spans="2:22" x14ac:dyDescent="0.2">
      <c r="B833">
        <v>216</v>
      </c>
      <c r="C833">
        <v>-0.79800636000000003</v>
      </c>
      <c r="D833">
        <v>0.19441684000000001</v>
      </c>
      <c r="E833" s="4">
        <v>9.6538430000000002</v>
      </c>
      <c r="F833">
        <f t="shared" si="44"/>
        <v>9.6887200768174235</v>
      </c>
      <c r="G833">
        <f t="shared" si="45"/>
        <v>168.41499999999991</v>
      </c>
      <c r="H833">
        <v>78.213999999999913</v>
      </c>
      <c r="I833">
        <v>9.4096634119654795E-3</v>
      </c>
      <c r="V833" s="4"/>
    </row>
    <row r="834" spans="2:22" x14ac:dyDescent="0.2">
      <c r="B834">
        <v>202</v>
      </c>
      <c r="C834">
        <v>-0.79800636000000003</v>
      </c>
      <c r="D834">
        <v>0.18005990999999999</v>
      </c>
      <c r="E834" s="4">
        <v>9.6682000000000006</v>
      </c>
      <c r="F834">
        <f t="shared" ref="F834:F890" si="46">SQRT(SUMSQ(C834:E834))</f>
        <v>9.7027484230907319</v>
      </c>
      <c r="G834">
        <f t="shared" si="45"/>
        <v>168.6169999999999</v>
      </c>
      <c r="H834">
        <v>78.415999999999912</v>
      </c>
      <c r="I834">
        <v>9.8573058695260313E-3</v>
      </c>
      <c r="V834" s="4"/>
    </row>
    <row r="835" spans="2:22" x14ac:dyDescent="0.2">
      <c r="B835">
        <v>200</v>
      </c>
      <c r="C835">
        <v>-0.80279199999999995</v>
      </c>
      <c r="D835">
        <v>0.18005990999999999</v>
      </c>
      <c r="E835">
        <v>9.6682000000000006</v>
      </c>
      <c r="F835">
        <f t="shared" si="46"/>
        <v>9.7031431921029192</v>
      </c>
      <c r="G835">
        <f t="shared" ref="G835:G890" si="47">(G834*1000+B835)/1000</f>
        <v>168.81699999999992</v>
      </c>
      <c r="H835">
        <v>78.615999999999929</v>
      </c>
      <c r="I835">
        <v>1.0537463131241293E-2</v>
      </c>
    </row>
    <row r="836" spans="2:22" x14ac:dyDescent="0.2">
      <c r="B836">
        <v>200</v>
      </c>
      <c r="C836">
        <v>-0.80279199999999995</v>
      </c>
      <c r="D836">
        <v>0.1698904</v>
      </c>
      <c r="E836" s="4">
        <v>9.6640130000000006</v>
      </c>
      <c r="F836">
        <f t="shared" si="46"/>
        <v>9.6987878112393595</v>
      </c>
      <c r="G836">
        <f t="shared" si="47"/>
        <v>169.01699999999991</v>
      </c>
      <c r="H836">
        <v>78.815999999999917</v>
      </c>
      <c r="I836">
        <v>1.1165177445924272E-2</v>
      </c>
      <c r="V836" s="4"/>
    </row>
    <row r="837" spans="2:22" x14ac:dyDescent="0.2">
      <c r="B837">
        <v>219</v>
      </c>
      <c r="C837">
        <v>-0.80279199999999995</v>
      </c>
      <c r="D837">
        <v>0.17467605</v>
      </c>
      <c r="E837" s="4">
        <v>9.6592260000000003</v>
      </c>
      <c r="F837">
        <f t="shared" si="46"/>
        <v>9.6941030341534749</v>
      </c>
      <c r="G837">
        <f t="shared" si="47"/>
        <v>169.2359999999999</v>
      </c>
      <c r="H837">
        <v>79.034999999999911</v>
      </c>
      <c r="I837">
        <v>1.1828129806263563E-2</v>
      </c>
      <c r="V837" s="4"/>
    </row>
    <row r="838" spans="2:22" x14ac:dyDescent="0.2">
      <c r="B838">
        <v>200</v>
      </c>
      <c r="C838">
        <v>-0.80339020000000005</v>
      </c>
      <c r="D838">
        <v>0.1698904</v>
      </c>
      <c r="E838" s="4">
        <v>9.6687980000000007</v>
      </c>
      <c r="F838">
        <f t="shared" si="46"/>
        <v>9.7036051715984524</v>
      </c>
      <c r="G838">
        <f t="shared" si="47"/>
        <v>169.43599999999992</v>
      </c>
      <c r="H838">
        <v>79.234999999999928</v>
      </c>
      <c r="I838">
        <v>1.2588383198502607E-2</v>
      </c>
      <c r="V838" s="4"/>
    </row>
    <row r="839" spans="2:22" x14ac:dyDescent="0.2">
      <c r="B839">
        <v>201</v>
      </c>
      <c r="C839">
        <v>-0.80279199999999995</v>
      </c>
      <c r="D839">
        <v>0.17467605</v>
      </c>
      <c r="E839" s="4">
        <v>9.6592260000000003</v>
      </c>
      <c r="F839">
        <f t="shared" si="46"/>
        <v>9.6941030341534749</v>
      </c>
      <c r="G839">
        <f t="shared" si="47"/>
        <v>169.63699999999992</v>
      </c>
      <c r="H839">
        <v>79.435999999999922</v>
      </c>
      <c r="I839">
        <v>1.2951264534541916E-2</v>
      </c>
      <c r="V839" s="4"/>
    </row>
    <row r="840" spans="2:22" x14ac:dyDescent="0.2">
      <c r="B840">
        <v>200</v>
      </c>
      <c r="C840">
        <v>-0.79381889999999999</v>
      </c>
      <c r="D840">
        <v>0.18424734000000001</v>
      </c>
      <c r="E840" s="4">
        <v>9.673584</v>
      </c>
      <c r="F840">
        <f t="shared" si="46"/>
        <v>9.7078485223735473</v>
      </c>
      <c r="G840">
        <f t="shared" si="47"/>
        <v>169.8369999999999</v>
      </c>
      <c r="H840">
        <v>79.63599999999991</v>
      </c>
      <c r="I840">
        <v>1.3607061486241545E-2</v>
      </c>
      <c r="V840" s="4"/>
    </row>
    <row r="841" spans="2:22" x14ac:dyDescent="0.2">
      <c r="B841">
        <v>201</v>
      </c>
      <c r="C841">
        <v>-0.79381889999999999</v>
      </c>
      <c r="D841">
        <v>0.1794617</v>
      </c>
      <c r="E841" s="4">
        <v>9.673584</v>
      </c>
      <c r="F841">
        <f t="shared" si="46"/>
        <v>9.7077588738503433</v>
      </c>
      <c r="G841">
        <f t="shared" si="47"/>
        <v>170.03799999999993</v>
      </c>
      <c r="H841">
        <v>79.836999999999932</v>
      </c>
      <c r="I841">
        <v>1.399300539046465E-2</v>
      </c>
      <c r="V841" s="4"/>
    </row>
    <row r="842" spans="2:22" x14ac:dyDescent="0.2">
      <c r="B842">
        <v>200</v>
      </c>
      <c r="C842">
        <v>-0.79381889999999999</v>
      </c>
      <c r="D842">
        <v>0.17467605</v>
      </c>
      <c r="E842">
        <v>9.6687980000000007</v>
      </c>
      <c r="F842">
        <f t="shared" si="46"/>
        <v>9.7029023973883621</v>
      </c>
      <c r="G842">
        <f t="shared" si="47"/>
        <v>170.23799999999991</v>
      </c>
      <c r="H842">
        <v>80.036999999999921</v>
      </c>
      <c r="I842">
        <v>1.4642984280114825E-2</v>
      </c>
    </row>
    <row r="843" spans="2:22" x14ac:dyDescent="0.2">
      <c r="B843">
        <v>200</v>
      </c>
      <c r="C843">
        <v>-0.80817585999999997</v>
      </c>
      <c r="D843">
        <v>0.1698904</v>
      </c>
      <c r="E843" s="4">
        <v>9.6640130000000006</v>
      </c>
      <c r="F843">
        <f t="shared" si="46"/>
        <v>9.6992349302853746</v>
      </c>
      <c r="G843">
        <f t="shared" si="47"/>
        <v>170.4379999999999</v>
      </c>
      <c r="H843">
        <v>80.23699999999991</v>
      </c>
      <c r="I843">
        <v>1.5399018731630366E-2</v>
      </c>
      <c r="V843" s="4"/>
    </row>
    <row r="844" spans="2:22" x14ac:dyDescent="0.2">
      <c r="B844">
        <v>201</v>
      </c>
      <c r="C844">
        <v>-0.79860454999999997</v>
      </c>
      <c r="D844">
        <v>0.18424734000000001</v>
      </c>
      <c r="E844" s="4">
        <v>9.6687980000000007</v>
      </c>
      <c r="F844">
        <f t="shared" si="46"/>
        <v>9.7034721143713192</v>
      </c>
      <c r="G844">
        <f t="shared" si="47"/>
        <v>170.63899999999992</v>
      </c>
      <c r="H844">
        <v>80.437999999999931</v>
      </c>
      <c r="I844">
        <v>1.5689041163371598E-2</v>
      </c>
      <c r="V844" s="4"/>
    </row>
    <row r="845" spans="2:22" x14ac:dyDescent="0.2">
      <c r="B845">
        <v>200</v>
      </c>
      <c r="C845">
        <v>-0.80339020000000005</v>
      </c>
      <c r="D845">
        <v>0.1794617</v>
      </c>
      <c r="E845" s="4">
        <v>9.6592260000000003</v>
      </c>
      <c r="F845">
        <f t="shared" si="46"/>
        <v>9.6942400029243618</v>
      </c>
      <c r="G845">
        <f t="shared" si="47"/>
        <v>170.83899999999991</v>
      </c>
      <c r="H845">
        <v>80.63799999999992</v>
      </c>
      <c r="I845">
        <v>1.6468578758349971E-2</v>
      </c>
      <c r="V845" s="4"/>
    </row>
    <row r="846" spans="2:22" x14ac:dyDescent="0.2">
      <c r="B846">
        <v>200</v>
      </c>
      <c r="C846">
        <v>-0.79381889999999999</v>
      </c>
      <c r="D846">
        <v>0.17467605</v>
      </c>
      <c r="E846" s="4">
        <v>9.6879410000000004</v>
      </c>
      <c r="F846">
        <f t="shared" si="46"/>
        <v>9.7219782445715133</v>
      </c>
      <c r="G846">
        <f t="shared" si="47"/>
        <v>171.0389999999999</v>
      </c>
      <c r="H846">
        <v>80.837999999999909</v>
      </c>
      <c r="I846">
        <v>1.6769777613173317E-2</v>
      </c>
      <c r="V846" s="4"/>
    </row>
    <row r="847" spans="2:22" x14ac:dyDescent="0.2">
      <c r="B847">
        <v>217</v>
      </c>
      <c r="C847">
        <v>-0.80398840000000005</v>
      </c>
      <c r="D847">
        <v>0.1794617</v>
      </c>
      <c r="E847" s="4">
        <v>9.6687980000000007</v>
      </c>
      <c r="F847">
        <f t="shared" si="46"/>
        <v>9.7038270086551659</v>
      </c>
      <c r="G847">
        <f t="shared" si="47"/>
        <v>171.25599999999991</v>
      </c>
      <c r="H847">
        <v>81.054999999999922</v>
      </c>
      <c r="I847">
        <v>1.7442382708845641E-2</v>
      </c>
      <c r="V847" s="4"/>
    </row>
    <row r="848" spans="2:22" x14ac:dyDescent="0.2">
      <c r="B848">
        <v>202</v>
      </c>
      <c r="C848">
        <v>-0.79441713999999997</v>
      </c>
      <c r="D848">
        <v>0.18424734000000001</v>
      </c>
      <c r="E848" s="4">
        <v>9.6693960000000008</v>
      </c>
      <c r="F848">
        <f t="shared" si="46"/>
        <v>9.7037242685187053</v>
      </c>
      <c r="G848">
        <f t="shared" si="47"/>
        <v>171.45799999999991</v>
      </c>
      <c r="H848">
        <v>81.25699999999992</v>
      </c>
      <c r="I848">
        <v>1.81141460212472E-2</v>
      </c>
      <c r="V848" s="4"/>
    </row>
    <row r="849" spans="2:22" x14ac:dyDescent="0.2">
      <c r="B849">
        <v>201</v>
      </c>
      <c r="C849">
        <v>-0.80398840000000005</v>
      </c>
      <c r="D849">
        <v>0.17886350000000001</v>
      </c>
      <c r="E849" s="4">
        <v>9.6693960000000008</v>
      </c>
      <c r="F849">
        <f t="shared" si="46"/>
        <v>9.7044118061726348</v>
      </c>
      <c r="G849">
        <f t="shared" si="47"/>
        <v>171.65899999999991</v>
      </c>
      <c r="H849">
        <v>81.457999999999913</v>
      </c>
      <c r="I849">
        <v>1.3080107496834152E-2</v>
      </c>
      <c r="V849" s="4"/>
    </row>
    <row r="850" spans="2:22" x14ac:dyDescent="0.2">
      <c r="B850">
        <v>199</v>
      </c>
      <c r="C850">
        <v>-0.79441713999999997</v>
      </c>
      <c r="D850">
        <v>0.18364913999999999</v>
      </c>
      <c r="E850" s="4">
        <v>9.6693960000000008</v>
      </c>
      <c r="F850">
        <f t="shared" si="46"/>
        <v>9.703712928758998</v>
      </c>
      <c r="G850">
        <f t="shared" si="47"/>
        <v>171.85799999999992</v>
      </c>
      <c r="H850">
        <v>81.656999999999925</v>
      </c>
      <c r="I850">
        <v>7.9922562090966025E-3</v>
      </c>
      <c r="V850" s="4"/>
    </row>
    <row r="851" spans="2:22" x14ac:dyDescent="0.2">
      <c r="B851">
        <v>201</v>
      </c>
      <c r="C851">
        <v>-0.80339020000000005</v>
      </c>
      <c r="D851">
        <v>0.18843478</v>
      </c>
      <c r="E851" s="4">
        <v>9.6454679999999993</v>
      </c>
      <c r="F851">
        <f t="shared" si="46"/>
        <v>9.6807022688849216</v>
      </c>
      <c r="G851">
        <f t="shared" si="47"/>
        <v>172.05899999999991</v>
      </c>
      <c r="H851">
        <v>81.857999999999919</v>
      </c>
      <c r="I851">
        <v>8.3454860543957284E-3</v>
      </c>
      <c r="V851" s="4"/>
    </row>
    <row r="852" spans="2:22" x14ac:dyDescent="0.2">
      <c r="B852">
        <v>200</v>
      </c>
      <c r="C852">
        <v>-0.79920274000000002</v>
      </c>
      <c r="D852">
        <v>0.18843478</v>
      </c>
      <c r="E852" s="4">
        <v>9.673584</v>
      </c>
      <c r="F852">
        <f t="shared" si="46"/>
        <v>9.7083706197792612</v>
      </c>
      <c r="G852">
        <f t="shared" si="47"/>
        <v>172.2589999999999</v>
      </c>
      <c r="H852">
        <v>82.057999999999907</v>
      </c>
      <c r="I852">
        <v>8.8156099392164237E-3</v>
      </c>
      <c r="V852" s="4"/>
    </row>
    <row r="853" spans="2:22" x14ac:dyDescent="0.2">
      <c r="B853">
        <v>201</v>
      </c>
      <c r="C853">
        <v>-0.79920274000000002</v>
      </c>
      <c r="D853">
        <v>0.17886350000000001</v>
      </c>
      <c r="E853" s="4">
        <v>9.6646110000000007</v>
      </c>
      <c r="F853">
        <f t="shared" si="46"/>
        <v>9.6992485766979275</v>
      </c>
      <c r="G853">
        <f t="shared" si="47"/>
        <v>172.45999999999992</v>
      </c>
      <c r="H853">
        <v>82.258999999999929</v>
      </c>
      <c r="I853">
        <v>9.4973708844721637E-3</v>
      </c>
      <c r="V853" s="4"/>
    </row>
    <row r="854" spans="2:22" x14ac:dyDescent="0.2">
      <c r="B854">
        <v>200</v>
      </c>
      <c r="C854">
        <v>-0.79920274000000002</v>
      </c>
      <c r="D854">
        <v>0.17886350000000001</v>
      </c>
      <c r="E854" s="4">
        <v>9.6741820000000001</v>
      </c>
      <c r="F854">
        <f t="shared" si="46"/>
        <v>9.7087854307518686</v>
      </c>
      <c r="G854">
        <f t="shared" si="47"/>
        <v>172.65999999999991</v>
      </c>
      <c r="H854">
        <v>82.458999999999918</v>
      </c>
      <c r="I854">
        <v>1.0166511953806365E-2</v>
      </c>
      <c r="V854" s="4"/>
    </row>
    <row r="855" spans="2:22" x14ac:dyDescent="0.2">
      <c r="B855">
        <v>200</v>
      </c>
      <c r="C855">
        <v>-0.78963150000000004</v>
      </c>
      <c r="D855">
        <v>0.17886350000000001</v>
      </c>
      <c r="E855">
        <v>9.6789670000000001</v>
      </c>
      <c r="F855">
        <f t="shared" si="46"/>
        <v>9.712770575099233</v>
      </c>
      <c r="G855">
        <f t="shared" si="47"/>
        <v>172.8599999999999</v>
      </c>
      <c r="H855">
        <v>82.658999999999907</v>
      </c>
      <c r="I855">
        <v>1.0807633745097254E-2</v>
      </c>
    </row>
    <row r="856" spans="2:22" x14ac:dyDescent="0.2">
      <c r="B856">
        <v>201</v>
      </c>
      <c r="C856">
        <v>-0.79920274000000002</v>
      </c>
      <c r="D856">
        <v>0.18364913999999999</v>
      </c>
      <c r="E856" s="4">
        <v>9.6927260000000004</v>
      </c>
      <c r="F856">
        <f t="shared" si="46"/>
        <v>9.7273526376564678</v>
      </c>
      <c r="G856">
        <f t="shared" si="47"/>
        <v>173.06099999999992</v>
      </c>
      <c r="H856">
        <v>82.859999999999928</v>
      </c>
      <c r="I856">
        <v>1.1179149786078191E-2</v>
      </c>
      <c r="V856" s="4"/>
    </row>
    <row r="857" spans="2:22" x14ac:dyDescent="0.2">
      <c r="B857">
        <v>200</v>
      </c>
      <c r="C857">
        <v>-0.80398840000000005</v>
      </c>
      <c r="D857">
        <v>0.17886350000000001</v>
      </c>
      <c r="E857" s="4">
        <v>9.6598249999999997</v>
      </c>
      <c r="F857">
        <f t="shared" si="46"/>
        <v>9.6948753746292056</v>
      </c>
      <c r="G857">
        <f t="shared" si="47"/>
        <v>173.26099999999991</v>
      </c>
      <c r="H857">
        <v>83.059999999999917</v>
      </c>
      <c r="I857">
        <v>1.152601774846768E-2</v>
      </c>
      <c r="V857" s="4"/>
    </row>
    <row r="858" spans="2:22" x14ac:dyDescent="0.2">
      <c r="B858">
        <v>201</v>
      </c>
      <c r="C858">
        <v>-0.80398840000000005</v>
      </c>
      <c r="D858">
        <v>0.1692922</v>
      </c>
      <c r="E858">
        <v>9.6741820000000001</v>
      </c>
      <c r="F858">
        <f t="shared" si="46"/>
        <v>9.7090089383746783</v>
      </c>
      <c r="G858">
        <f t="shared" si="47"/>
        <v>173.4619999999999</v>
      </c>
      <c r="H858">
        <v>83.26099999999991</v>
      </c>
      <c r="I858">
        <v>1.2225942863976023E-2</v>
      </c>
    </row>
    <row r="859" spans="2:22" x14ac:dyDescent="0.2">
      <c r="B859">
        <v>200</v>
      </c>
      <c r="C859">
        <v>-0.79920274000000002</v>
      </c>
      <c r="D859">
        <v>0.18364913999999999</v>
      </c>
      <c r="E859" s="4">
        <v>9.6783695000000005</v>
      </c>
      <c r="F859">
        <f t="shared" si="46"/>
        <v>9.7130473181580097</v>
      </c>
      <c r="G859">
        <f t="shared" si="47"/>
        <v>173.66199999999992</v>
      </c>
      <c r="H859">
        <v>83.460999999999927</v>
      </c>
      <c r="I859">
        <v>1.2901961187034447E-2</v>
      </c>
      <c r="V859" s="4"/>
    </row>
    <row r="860" spans="2:22" x14ac:dyDescent="0.2">
      <c r="B860">
        <v>200</v>
      </c>
      <c r="C860">
        <v>-0.8135597</v>
      </c>
      <c r="D860">
        <v>0.18364913999999999</v>
      </c>
      <c r="E860" s="4">
        <v>9.6879410000000004</v>
      </c>
      <c r="F860">
        <f t="shared" si="46"/>
        <v>9.7237753579341728</v>
      </c>
      <c r="G860">
        <f t="shared" si="47"/>
        <v>173.86199999999991</v>
      </c>
      <c r="H860">
        <v>83.660999999999916</v>
      </c>
      <c r="I860">
        <v>1.3518808630078016E-2</v>
      </c>
      <c r="V860" s="4"/>
    </row>
    <row r="861" spans="2:22" x14ac:dyDescent="0.2">
      <c r="B861">
        <v>201</v>
      </c>
      <c r="C861">
        <v>-0.80817585999999997</v>
      </c>
      <c r="D861">
        <v>0.18364913999999999</v>
      </c>
      <c r="E861" s="4">
        <v>9.6550399999999996</v>
      </c>
      <c r="F861">
        <f t="shared" si="46"/>
        <v>9.6905455279313077</v>
      </c>
      <c r="G861">
        <f t="shared" si="47"/>
        <v>174.0629999999999</v>
      </c>
      <c r="H861">
        <v>83.86199999999991</v>
      </c>
      <c r="I861">
        <v>1.417791469504324E-2</v>
      </c>
      <c r="V861" s="4"/>
    </row>
    <row r="862" spans="2:22" x14ac:dyDescent="0.2">
      <c r="B862">
        <v>200</v>
      </c>
      <c r="C862">
        <v>-0.79920274000000002</v>
      </c>
      <c r="D862">
        <v>0.17886350000000001</v>
      </c>
      <c r="E862">
        <v>9.6693960000000008</v>
      </c>
      <c r="F862">
        <f t="shared" si="46"/>
        <v>9.7040164971042682</v>
      </c>
      <c r="G862">
        <f t="shared" si="47"/>
        <v>174.26299999999992</v>
      </c>
      <c r="H862">
        <v>84.061999999999927</v>
      </c>
      <c r="I862">
        <v>1.4870501233571025E-2</v>
      </c>
    </row>
    <row r="863" spans="2:22" x14ac:dyDescent="0.2">
      <c r="B863">
        <v>200</v>
      </c>
      <c r="C863">
        <v>-0.79920274000000002</v>
      </c>
      <c r="D863">
        <v>0.17886350000000001</v>
      </c>
      <c r="E863">
        <v>9.6741820000000001</v>
      </c>
      <c r="F863">
        <f t="shared" si="46"/>
        <v>9.7087854307518686</v>
      </c>
      <c r="G863">
        <f t="shared" si="47"/>
        <v>174.46299999999991</v>
      </c>
      <c r="H863">
        <v>84.261999999999915</v>
      </c>
      <c r="I863">
        <v>1.5227659085881771E-2</v>
      </c>
    </row>
    <row r="864" spans="2:22" x14ac:dyDescent="0.2">
      <c r="B864">
        <v>200</v>
      </c>
      <c r="C864">
        <v>-0.80398840000000005</v>
      </c>
      <c r="D864">
        <v>0.18364913999999999</v>
      </c>
      <c r="E864">
        <v>9.673584</v>
      </c>
      <c r="F864">
        <f t="shared" si="46"/>
        <v>9.7086740474182829</v>
      </c>
      <c r="G864">
        <f t="shared" si="47"/>
        <v>174.66299999999993</v>
      </c>
      <c r="H864">
        <v>84.461999999999932</v>
      </c>
      <c r="I864">
        <v>1.58570553777867E-2</v>
      </c>
    </row>
    <row r="865" spans="2:22" x14ac:dyDescent="0.2">
      <c r="B865">
        <v>201</v>
      </c>
      <c r="C865">
        <v>-0.80398840000000005</v>
      </c>
      <c r="D865">
        <v>0.18364913999999999</v>
      </c>
      <c r="E865" s="4">
        <v>9.6646110000000007</v>
      </c>
      <c r="F865">
        <f t="shared" si="46"/>
        <v>9.6997335084670393</v>
      </c>
      <c r="G865">
        <f t="shared" si="47"/>
        <v>174.86399999999992</v>
      </c>
      <c r="H865">
        <v>84.662999999999926</v>
      </c>
      <c r="I865">
        <v>1.6186888648302884E-2</v>
      </c>
      <c r="V865" s="4"/>
    </row>
    <row r="866" spans="2:22" x14ac:dyDescent="0.2">
      <c r="B866">
        <v>218</v>
      </c>
      <c r="C866">
        <v>-0.80398840000000005</v>
      </c>
      <c r="D866">
        <v>0.17886350000000001</v>
      </c>
      <c r="E866" s="4">
        <v>9.6693960000000008</v>
      </c>
      <c r="F866">
        <f t="shared" si="46"/>
        <v>9.7044118061726348</v>
      </c>
      <c r="G866">
        <f t="shared" si="47"/>
        <v>175.08199999999991</v>
      </c>
      <c r="H866">
        <v>84.880999999999915</v>
      </c>
      <c r="I866">
        <v>1.6601425564844265E-2</v>
      </c>
      <c r="V866" s="4"/>
    </row>
    <row r="867" spans="2:22" x14ac:dyDescent="0.2">
      <c r="B867">
        <v>201</v>
      </c>
      <c r="C867">
        <v>-0.79441713999999997</v>
      </c>
      <c r="D867">
        <v>0.17886350000000001</v>
      </c>
      <c r="E867" s="4">
        <v>9.6789670000000001</v>
      </c>
      <c r="F867">
        <f t="shared" si="46"/>
        <v>9.7131608105213108</v>
      </c>
      <c r="G867">
        <f t="shared" si="47"/>
        <v>175.2829999999999</v>
      </c>
      <c r="H867">
        <v>85.081999999999908</v>
      </c>
      <c r="I867">
        <v>1.190816508737628E-2</v>
      </c>
      <c r="V867" s="4"/>
    </row>
    <row r="868" spans="2:22" x14ac:dyDescent="0.2">
      <c r="B868">
        <v>218</v>
      </c>
      <c r="C868">
        <v>-0.79441713999999997</v>
      </c>
      <c r="D868">
        <v>0.18364913999999999</v>
      </c>
      <c r="E868" s="4">
        <v>9.6646110000000007</v>
      </c>
      <c r="F868">
        <f t="shared" si="46"/>
        <v>9.6989448591209921</v>
      </c>
      <c r="G868">
        <f t="shared" si="47"/>
        <v>175.50099999999992</v>
      </c>
      <c r="H868">
        <v>85.299999999999926</v>
      </c>
      <c r="I868">
        <v>1.2297502425936043E-2</v>
      </c>
      <c r="V868" s="4"/>
    </row>
    <row r="869" spans="2:22" x14ac:dyDescent="0.2">
      <c r="B869">
        <v>200</v>
      </c>
      <c r="C869">
        <v>-0.80398840000000005</v>
      </c>
      <c r="D869">
        <v>0.18364913999999999</v>
      </c>
      <c r="E869">
        <v>9.6741820000000001</v>
      </c>
      <c r="F869">
        <f t="shared" si="46"/>
        <v>9.7092698862005733</v>
      </c>
      <c r="G869">
        <f t="shared" si="47"/>
        <v>175.70099999999991</v>
      </c>
      <c r="H869">
        <v>85.499999999999915</v>
      </c>
      <c r="I869">
        <v>1.266388519705936E-2</v>
      </c>
    </row>
    <row r="870" spans="2:22" x14ac:dyDescent="0.2">
      <c r="B870">
        <v>201</v>
      </c>
      <c r="C870">
        <v>-0.79441713999999997</v>
      </c>
      <c r="D870">
        <v>0.17886350000000001</v>
      </c>
      <c r="E870">
        <v>9.6550399999999996</v>
      </c>
      <c r="F870">
        <f t="shared" si="46"/>
        <v>9.689318249781973</v>
      </c>
      <c r="G870">
        <f t="shared" si="47"/>
        <v>175.9019999999999</v>
      </c>
      <c r="H870">
        <v>85.700999999999908</v>
      </c>
      <c r="I870">
        <v>1.3286191392132348E-2</v>
      </c>
    </row>
    <row r="871" spans="2:22" x14ac:dyDescent="0.2">
      <c r="B871">
        <v>218</v>
      </c>
      <c r="C871">
        <v>-0.80398840000000005</v>
      </c>
      <c r="D871">
        <v>0.18364913999999999</v>
      </c>
      <c r="E871" s="4">
        <v>9.673584</v>
      </c>
      <c r="F871">
        <f t="shared" si="46"/>
        <v>9.7086740474182829</v>
      </c>
      <c r="G871">
        <f t="shared" si="47"/>
        <v>176.11999999999992</v>
      </c>
      <c r="H871">
        <v>85.918999999999926</v>
      </c>
      <c r="I871">
        <v>1.4005826719831948E-2</v>
      </c>
      <c r="V871" s="4"/>
    </row>
    <row r="872" spans="2:22" x14ac:dyDescent="0.2">
      <c r="B872">
        <v>200</v>
      </c>
      <c r="C872">
        <v>-0.80398840000000005</v>
      </c>
      <c r="D872">
        <v>0.17886350000000001</v>
      </c>
      <c r="E872">
        <v>9.6598249999999997</v>
      </c>
      <c r="F872">
        <f t="shared" si="46"/>
        <v>9.6948753746292056</v>
      </c>
      <c r="G872">
        <f t="shared" si="47"/>
        <v>176.31999999999991</v>
      </c>
      <c r="H872">
        <v>86.118999999999915</v>
      </c>
      <c r="I872">
        <v>1.4577782899254394E-2</v>
      </c>
    </row>
    <row r="873" spans="2:22" x14ac:dyDescent="0.2">
      <c r="B873">
        <v>201</v>
      </c>
      <c r="C873">
        <v>-0.79920274000000002</v>
      </c>
      <c r="D873">
        <v>0.17886350000000001</v>
      </c>
      <c r="E873" s="4">
        <v>9.6693960000000008</v>
      </c>
      <c r="F873">
        <f t="shared" si="46"/>
        <v>9.7040164971042682</v>
      </c>
      <c r="G873">
        <f t="shared" si="47"/>
        <v>176.5209999999999</v>
      </c>
      <c r="H873">
        <v>86.319999999999908</v>
      </c>
      <c r="I873">
        <v>1.4901597697066872E-2</v>
      </c>
      <c r="V873" s="4"/>
    </row>
    <row r="874" spans="2:22" x14ac:dyDescent="0.2">
      <c r="B874">
        <v>200</v>
      </c>
      <c r="C874">
        <v>-0.80398840000000005</v>
      </c>
      <c r="D874">
        <v>0.17407785000000001</v>
      </c>
      <c r="E874" s="4">
        <v>9.6646110000000007</v>
      </c>
      <c r="F874">
        <f t="shared" si="46"/>
        <v>9.6995570118699845</v>
      </c>
      <c r="G874">
        <f t="shared" si="47"/>
        <v>176.72099999999992</v>
      </c>
      <c r="H874">
        <v>86.519999999999925</v>
      </c>
      <c r="I874">
        <v>1.5593713914671221E-2</v>
      </c>
      <c r="V874" s="4"/>
    </row>
    <row r="875" spans="2:22" x14ac:dyDescent="0.2">
      <c r="B875">
        <v>201</v>
      </c>
      <c r="C875">
        <v>-0.79920274000000002</v>
      </c>
      <c r="D875">
        <v>0.17886350000000001</v>
      </c>
      <c r="E875" s="4">
        <v>9.6502529999999993</v>
      </c>
      <c r="F875">
        <f t="shared" si="46"/>
        <v>9.6849419273047133</v>
      </c>
      <c r="G875">
        <f t="shared" si="47"/>
        <v>176.92199999999991</v>
      </c>
      <c r="H875">
        <v>86.720999999999918</v>
      </c>
      <c r="I875">
        <v>1.6316283571081155E-2</v>
      </c>
      <c r="V875" s="4"/>
    </row>
    <row r="876" spans="2:22" x14ac:dyDescent="0.2">
      <c r="B876">
        <v>200</v>
      </c>
      <c r="C876">
        <v>-0.79920274000000002</v>
      </c>
      <c r="D876">
        <v>0.17886350000000001</v>
      </c>
      <c r="E876" s="4">
        <v>9.6693960000000008</v>
      </c>
      <c r="F876">
        <f t="shared" si="46"/>
        <v>9.7040164971042682</v>
      </c>
      <c r="G876">
        <f t="shared" si="47"/>
        <v>177.1219999999999</v>
      </c>
      <c r="H876">
        <v>86.920999999999907</v>
      </c>
      <c r="I876">
        <v>1.6551649393179425E-2</v>
      </c>
      <c r="V876" s="4"/>
    </row>
    <row r="877" spans="2:22" x14ac:dyDescent="0.2">
      <c r="B877">
        <v>200</v>
      </c>
      <c r="C877">
        <v>-0.79920274000000002</v>
      </c>
      <c r="D877">
        <v>0.18843478</v>
      </c>
      <c r="E877" s="4">
        <v>9.6693960000000008</v>
      </c>
      <c r="F877">
        <f t="shared" si="46"/>
        <v>9.7041976325069328</v>
      </c>
      <c r="G877">
        <f t="shared" si="47"/>
        <v>177.32199999999992</v>
      </c>
      <c r="H877">
        <v>87.120999999999924</v>
      </c>
      <c r="I877">
        <v>1.6958122642830399E-2</v>
      </c>
      <c r="V877" s="4"/>
    </row>
    <row r="878" spans="2:22" x14ac:dyDescent="0.2">
      <c r="B878">
        <v>201</v>
      </c>
      <c r="C878">
        <v>-0.80398840000000005</v>
      </c>
      <c r="D878">
        <v>0.18364913999999999</v>
      </c>
      <c r="E878" s="4">
        <v>9.6646110000000007</v>
      </c>
      <c r="F878">
        <f t="shared" si="46"/>
        <v>9.6997335084670393</v>
      </c>
      <c r="G878">
        <f t="shared" si="47"/>
        <v>177.52299999999991</v>
      </c>
      <c r="H878">
        <v>87.321999999999917</v>
      </c>
      <c r="I878">
        <v>1.7576131974612923E-2</v>
      </c>
      <c r="V878" s="4"/>
    </row>
    <row r="879" spans="2:22" x14ac:dyDescent="0.2">
      <c r="B879">
        <v>200</v>
      </c>
      <c r="C879">
        <v>-0.80398840000000005</v>
      </c>
      <c r="D879">
        <v>0.17886350000000001</v>
      </c>
      <c r="E879" s="4">
        <v>9.6646110000000007</v>
      </c>
      <c r="F879">
        <f t="shared" si="46"/>
        <v>9.6996440800829298</v>
      </c>
      <c r="G879">
        <f t="shared" si="47"/>
        <v>177.7229999999999</v>
      </c>
      <c r="H879">
        <v>87.521999999999906</v>
      </c>
      <c r="I879">
        <v>1.8324461750901057E-2</v>
      </c>
      <c r="V879" s="4"/>
    </row>
    <row r="880" spans="2:22" x14ac:dyDescent="0.2">
      <c r="B880">
        <v>200</v>
      </c>
      <c r="C880">
        <v>-0.79920274000000002</v>
      </c>
      <c r="D880">
        <v>0.18364913999999999</v>
      </c>
      <c r="E880">
        <v>9.6502529999999993</v>
      </c>
      <c r="F880">
        <f t="shared" si="46"/>
        <v>9.6850314914436506</v>
      </c>
      <c r="G880">
        <f t="shared" si="47"/>
        <v>177.92299999999992</v>
      </c>
      <c r="H880">
        <v>87.721999999999923</v>
      </c>
      <c r="I880">
        <v>1.3707661042333825E-2</v>
      </c>
    </row>
    <row r="881" spans="2:22" x14ac:dyDescent="0.2">
      <c r="B881">
        <v>200</v>
      </c>
      <c r="C881">
        <v>-0.80398840000000005</v>
      </c>
      <c r="D881">
        <v>0.18364913999999999</v>
      </c>
      <c r="E881" s="4">
        <v>9.6693960000000008</v>
      </c>
      <c r="F881">
        <f t="shared" si="46"/>
        <v>9.7045011906214587</v>
      </c>
      <c r="G881">
        <f t="shared" si="47"/>
        <v>178.12299999999991</v>
      </c>
      <c r="H881">
        <v>87.921999999999912</v>
      </c>
      <c r="I881">
        <v>1.4085897701425062E-2</v>
      </c>
      <c r="V881" s="4"/>
    </row>
    <row r="882" spans="2:22" x14ac:dyDescent="0.2">
      <c r="B882">
        <v>201</v>
      </c>
      <c r="C882">
        <v>-0.80398840000000005</v>
      </c>
      <c r="D882">
        <v>0.18364913999999999</v>
      </c>
      <c r="E882" s="4">
        <v>9.6741820000000001</v>
      </c>
      <c r="F882">
        <f t="shared" si="46"/>
        <v>9.7092698862005733</v>
      </c>
      <c r="G882">
        <f t="shared" si="47"/>
        <v>178.3239999999999</v>
      </c>
      <c r="H882">
        <v>88.122999999999905</v>
      </c>
      <c r="I882">
        <v>1.4420194317120811E-2</v>
      </c>
      <c r="V882" s="4"/>
    </row>
    <row r="883" spans="2:22" x14ac:dyDescent="0.2">
      <c r="B883">
        <v>200</v>
      </c>
      <c r="C883">
        <v>-0.80398840000000005</v>
      </c>
      <c r="D883">
        <v>0.18364913999999999</v>
      </c>
      <c r="E883" s="4">
        <v>9.6646110000000007</v>
      </c>
      <c r="F883">
        <f t="shared" si="46"/>
        <v>9.6997335084670393</v>
      </c>
      <c r="G883">
        <f t="shared" si="47"/>
        <v>178.52399999999992</v>
      </c>
      <c r="H883">
        <v>88.322999999999922</v>
      </c>
      <c r="I883">
        <v>1.5070182742586508E-2</v>
      </c>
      <c r="V883" s="4"/>
    </row>
    <row r="884" spans="2:22" x14ac:dyDescent="0.2">
      <c r="B884">
        <v>200</v>
      </c>
      <c r="C884">
        <v>-0.80398840000000005</v>
      </c>
      <c r="D884">
        <v>0.17407785000000001</v>
      </c>
      <c r="E884" s="4">
        <v>9.6646110000000007</v>
      </c>
      <c r="F884">
        <f t="shared" si="46"/>
        <v>9.6995570118699845</v>
      </c>
      <c r="G884">
        <f t="shared" si="47"/>
        <v>178.7239999999999</v>
      </c>
      <c r="H884">
        <v>88.522999999999911</v>
      </c>
      <c r="I884">
        <v>1.5396796658315006E-2</v>
      </c>
      <c r="V884" s="4"/>
    </row>
    <row r="885" spans="2:22" x14ac:dyDescent="0.2">
      <c r="B885">
        <v>201</v>
      </c>
      <c r="C885">
        <v>-0.80398840000000005</v>
      </c>
      <c r="D885">
        <v>0.17886350000000001</v>
      </c>
      <c r="E885" s="4">
        <v>9.640682</v>
      </c>
      <c r="F885">
        <f t="shared" si="46"/>
        <v>9.6758017199656798</v>
      </c>
      <c r="G885">
        <f t="shared" si="47"/>
        <v>178.92499999999993</v>
      </c>
      <c r="H885">
        <v>88.723999999999933</v>
      </c>
      <c r="I885">
        <v>1.6027236365666435E-2</v>
      </c>
      <c r="V885" s="4"/>
    </row>
    <row r="886" spans="2:22" x14ac:dyDescent="0.2">
      <c r="B886">
        <v>218</v>
      </c>
      <c r="C886">
        <v>-0.80398840000000005</v>
      </c>
      <c r="D886">
        <v>0.17407785000000001</v>
      </c>
      <c r="E886" s="4">
        <v>9.6741820000000001</v>
      </c>
      <c r="F886">
        <f t="shared" si="46"/>
        <v>9.7090935629604047</v>
      </c>
      <c r="G886">
        <f t="shared" si="47"/>
        <v>179.14299999999992</v>
      </c>
      <c r="H886">
        <v>88.941999999999922</v>
      </c>
      <c r="I886">
        <v>1.6372943737131867E-2</v>
      </c>
      <c r="V886" s="4"/>
    </row>
    <row r="887" spans="2:22" x14ac:dyDescent="0.2">
      <c r="B887">
        <v>200</v>
      </c>
      <c r="C887">
        <v>-0.80877405000000002</v>
      </c>
      <c r="D887">
        <v>0.17886350000000001</v>
      </c>
      <c r="E887" s="4">
        <v>9.6687980000000007</v>
      </c>
      <c r="F887">
        <f t="shared" si="46"/>
        <v>9.7042136404960537</v>
      </c>
      <c r="G887">
        <f t="shared" si="47"/>
        <v>179.3429999999999</v>
      </c>
      <c r="H887">
        <v>89.141999999999911</v>
      </c>
      <c r="I887">
        <v>1.7002227640665293E-2</v>
      </c>
      <c r="V887" s="4"/>
    </row>
    <row r="888" spans="2:22" x14ac:dyDescent="0.2">
      <c r="B888">
        <v>201</v>
      </c>
      <c r="C888">
        <v>-0.79920274000000002</v>
      </c>
      <c r="D888">
        <v>0.17407785000000001</v>
      </c>
      <c r="E888" s="4">
        <v>9.6598249999999997</v>
      </c>
      <c r="F888">
        <f t="shared" si="46"/>
        <v>9.6943925621004805</v>
      </c>
      <c r="G888">
        <f t="shared" si="47"/>
        <v>179.54399999999993</v>
      </c>
      <c r="H888">
        <v>89.342999999999932</v>
      </c>
      <c r="I888">
        <v>1.7376332979817874E-2</v>
      </c>
      <c r="V888" s="4"/>
    </row>
    <row r="889" spans="2:22" x14ac:dyDescent="0.2">
      <c r="B889">
        <v>200</v>
      </c>
      <c r="C889">
        <v>-0.78484580000000004</v>
      </c>
      <c r="D889">
        <v>0.17407785000000001</v>
      </c>
      <c r="E889" s="4">
        <v>9.6789670000000001</v>
      </c>
      <c r="F889">
        <f t="shared" si="46"/>
        <v>9.7122957231916729</v>
      </c>
      <c r="G889">
        <f t="shared" si="47"/>
        <v>179.74399999999991</v>
      </c>
      <c r="H889">
        <v>89.542999999999921</v>
      </c>
      <c r="I889">
        <v>1.2854966915967221E-2</v>
      </c>
      <c r="V889" s="4"/>
    </row>
    <row r="890" spans="2:22" x14ac:dyDescent="0.2">
      <c r="B890">
        <v>200</v>
      </c>
      <c r="C890">
        <v>-0.79920274000000002</v>
      </c>
      <c r="D890">
        <v>0.18364913999999999</v>
      </c>
      <c r="E890" s="4">
        <v>9.6885390000000005</v>
      </c>
      <c r="F890">
        <f t="shared" si="46"/>
        <v>9.7231805486048266</v>
      </c>
      <c r="G890">
        <f t="shared" si="47"/>
        <v>179.9439999999999</v>
      </c>
      <c r="H890">
        <v>89.74299999999991</v>
      </c>
      <c r="I890">
        <v>8.1190172050114445E-3</v>
      </c>
      <c r="V890" s="4"/>
    </row>
    <row r="891" spans="2:22" x14ac:dyDescent="0.2">
      <c r="E891" s="4"/>
      <c r="V891" s="4"/>
    </row>
    <row r="893" spans="2:22" x14ac:dyDescent="0.2">
      <c r="V893" s="4"/>
    </row>
    <row r="895" spans="2:22" x14ac:dyDescent="0.2">
      <c r="V895" s="4"/>
    </row>
    <row r="896" spans="2:22" x14ac:dyDescent="0.2">
      <c r="V896" s="4"/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17F151-33BD-E345-979B-EF654CA06594}">
  <sheetPr codeName="Sheet8"/>
  <dimension ref="A1:AH896"/>
  <sheetViews>
    <sheetView topLeftCell="H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8721</v>
      </c>
      <c r="C1">
        <v>-1.2275180000000001</v>
      </c>
      <c r="D1">
        <v>0.34217364</v>
      </c>
      <c r="E1" s="4">
        <v>9.6053890000000006</v>
      </c>
      <c r="F1">
        <f>SQRT(SUMSQ(C1:E1))</f>
        <v>9.6895500969630088</v>
      </c>
      <c r="G1">
        <f>B1/1000</f>
        <v>8.7210000000000001</v>
      </c>
      <c r="H1">
        <v>-106.866</v>
      </c>
      <c r="I1">
        <v>-0.11506972077104975</v>
      </c>
      <c r="R1" t="s">
        <v>8</v>
      </c>
      <c r="S1">
        <v>8850</v>
      </c>
      <c r="T1">
        <v>9.1629790000000003E-4</v>
      </c>
      <c r="U1">
        <v>-7.6358153999999995E-4</v>
      </c>
      <c r="V1" s="4">
        <v>3.0543261999999997E-4</v>
      </c>
      <c r="W1">
        <f>SQRT(SUMSQ(T1:V1))</f>
        <v>1.2312382771556632E-3</v>
      </c>
      <c r="X1">
        <f>S1/1000</f>
        <v>8.85</v>
      </c>
      <c r="Y1">
        <v>-106.53800000000001</v>
      </c>
      <c r="Z1">
        <v>-0.14505648784426731</v>
      </c>
    </row>
    <row r="2" spans="1:34" x14ac:dyDescent="0.2">
      <c r="A2" t="s">
        <v>7</v>
      </c>
      <c r="B2">
        <v>5006</v>
      </c>
      <c r="C2">
        <v>-1.2317054000000001</v>
      </c>
      <c r="D2">
        <v>0.34755750000000002</v>
      </c>
      <c r="E2" s="4">
        <v>9.6089769999999994</v>
      </c>
      <c r="F2">
        <f t="shared" ref="F2:F65" si="0">SQRT(SUMSQ(C2:E2))</f>
        <v>9.6938296557513528</v>
      </c>
      <c r="G2">
        <f>(G1*1000+B2)/1000</f>
        <v>13.727</v>
      </c>
      <c r="H2">
        <v>-101.86</v>
      </c>
      <c r="I2">
        <v>-0.12352409286112782</v>
      </c>
      <c r="P2" t="s">
        <v>1</v>
      </c>
      <c r="Q2">
        <f>AVERAGE(B:B)</f>
        <v>2284.4927536231885</v>
      </c>
      <c r="R2" t="s">
        <v>8</v>
      </c>
      <c r="S2">
        <v>5005</v>
      </c>
      <c r="T2">
        <v>-3.0543261999999997E-4</v>
      </c>
      <c r="U2">
        <v>1.5271630999999999E-4</v>
      </c>
      <c r="V2" s="4">
        <v>-3.0543261999999997E-4</v>
      </c>
      <c r="W2">
        <f t="shared" ref="W2:W51" si="1">SQRT(SUMSQ(T2:V2))</f>
        <v>4.5814892999999999E-4</v>
      </c>
      <c r="X2">
        <f>(X1*1000+S2)/1000</f>
        <v>13.855</v>
      </c>
      <c r="Y2">
        <v>-101.533</v>
      </c>
      <c r="Z2">
        <v>-0.18214984126472558</v>
      </c>
      <c r="AG2" t="s">
        <v>1</v>
      </c>
      <c r="AH2">
        <f>AVERAGE(S:S)</f>
        <v>3093.294117647059</v>
      </c>
    </row>
    <row r="3" spans="1:34" x14ac:dyDescent="0.2">
      <c r="A3" t="s">
        <v>7</v>
      </c>
      <c r="B3">
        <v>203</v>
      </c>
      <c r="C3">
        <v>-1.2215358999999999</v>
      </c>
      <c r="D3">
        <v>0.35234314</v>
      </c>
      <c r="E3" s="4">
        <v>9.6137630000000005</v>
      </c>
      <c r="F3">
        <f t="shared" si="0"/>
        <v>9.6974602171631972</v>
      </c>
      <c r="G3">
        <f t="shared" ref="G3:G66" si="2">(G2*1000+B3)/1000</f>
        <v>13.93</v>
      </c>
      <c r="H3">
        <v>-101.65700000000001</v>
      </c>
      <c r="I3">
        <v>-0.13231154854926513</v>
      </c>
      <c r="P3" t="s">
        <v>2</v>
      </c>
      <c r="Q3">
        <f>SUM(B:B)/1000</f>
        <v>157.63</v>
      </c>
      <c r="R3" t="s">
        <v>8</v>
      </c>
      <c r="S3">
        <v>277</v>
      </c>
      <c r="T3">
        <v>3.0543261999999997E-4</v>
      </c>
      <c r="U3">
        <v>1.5271630999999999E-4</v>
      </c>
      <c r="V3" s="4">
        <v>-4.5814895000000002E-4</v>
      </c>
      <c r="W3">
        <f t="shared" si="1"/>
        <v>5.7141212542803383E-4</v>
      </c>
      <c r="X3">
        <f t="shared" ref="X3:X51" si="3">(X2*1000+S3)/1000</f>
        <v>14.132</v>
      </c>
      <c r="Y3">
        <v>-101.256</v>
      </c>
      <c r="Z3">
        <v>-0.1594410146145567</v>
      </c>
      <c r="AG3" t="s">
        <v>2</v>
      </c>
      <c r="AH3">
        <f>SUM(S:S)/1000</f>
        <v>157.75800000000001</v>
      </c>
    </row>
    <row r="4" spans="1:34" x14ac:dyDescent="0.2">
      <c r="A4" t="s">
        <v>7</v>
      </c>
      <c r="B4">
        <v>202</v>
      </c>
      <c r="C4">
        <v>-1.2167503</v>
      </c>
      <c r="D4">
        <v>0.34755750000000002</v>
      </c>
      <c r="E4" s="4">
        <v>9.6041919999999994</v>
      </c>
      <c r="F4">
        <f t="shared" si="0"/>
        <v>9.6871967813821325</v>
      </c>
      <c r="G4">
        <f t="shared" si="2"/>
        <v>14.132</v>
      </c>
      <c r="H4">
        <v>-101.455</v>
      </c>
      <c r="I4">
        <v>-0.14144705034795824</v>
      </c>
      <c r="P4" t="s">
        <v>3</v>
      </c>
      <c r="Q4">
        <f>STDEV(B:B)</f>
        <v>6314.87039973014</v>
      </c>
      <c r="R4" t="s">
        <v>8</v>
      </c>
      <c r="S4">
        <v>293</v>
      </c>
      <c r="T4">
        <v>7.6358153999999995E-4</v>
      </c>
      <c r="U4">
        <v>-1.5271630999999999E-4</v>
      </c>
      <c r="V4" s="4">
        <v>-1.5271630999999999E-4</v>
      </c>
      <c r="W4">
        <f t="shared" si="1"/>
        <v>7.9353721457081248E-4</v>
      </c>
      <c r="X4">
        <f t="shared" si="3"/>
        <v>14.425000000000001</v>
      </c>
      <c r="Y4">
        <v>-100.96300000000001</v>
      </c>
      <c r="Z4">
        <v>-0.15451103151063414</v>
      </c>
      <c r="AG4" t="s">
        <v>3</v>
      </c>
      <c r="AH4">
        <f>STDEV(S:S)</f>
        <v>7200.0422479152649</v>
      </c>
    </row>
    <row r="5" spans="1:34" x14ac:dyDescent="0.2">
      <c r="A5" t="s">
        <v>7</v>
      </c>
      <c r="B5">
        <v>200</v>
      </c>
      <c r="C5">
        <v>-1.2167503</v>
      </c>
      <c r="D5">
        <v>0.34755750000000002</v>
      </c>
      <c r="E5" s="4">
        <v>9.6185480000000005</v>
      </c>
      <c r="F5">
        <f t="shared" si="0"/>
        <v>9.7014299531904236</v>
      </c>
      <c r="G5">
        <f t="shared" si="2"/>
        <v>14.332000000000001</v>
      </c>
      <c r="H5">
        <v>-101.255</v>
      </c>
      <c r="I5">
        <v>-0.15090599775103955</v>
      </c>
      <c r="P5" t="s">
        <v>4</v>
      </c>
      <c r="Q5">
        <f>MIN(B:B)</f>
        <v>200</v>
      </c>
      <c r="R5" t="s">
        <v>8</v>
      </c>
      <c r="S5">
        <v>291</v>
      </c>
      <c r="T5">
        <v>7.6358153999999995E-4</v>
      </c>
      <c r="U5">
        <v>-4.5814895000000002E-4</v>
      </c>
      <c r="V5" s="4">
        <v>-1.5271630999999999E-4</v>
      </c>
      <c r="W5">
        <f t="shared" si="1"/>
        <v>9.0348187583088246E-4</v>
      </c>
      <c r="X5">
        <f t="shared" si="3"/>
        <v>14.715999999999999</v>
      </c>
      <c r="Y5">
        <v>-100.67200000000001</v>
      </c>
      <c r="Z5">
        <v>-0.19825130854087863</v>
      </c>
      <c r="AG5" t="s">
        <v>4</v>
      </c>
      <c r="AH5">
        <f>MIN(S:S)</f>
        <v>224</v>
      </c>
    </row>
    <row r="6" spans="1:34" x14ac:dyDescent="0.2">
      <c r="A6" t="s">
        <v>7</v>
      </c>
      <c r="B6">
        <v>201</v>
      </c>
      <c r="C6">
        <v>-1.2215358999999999</v>
      </c>
      <c r="D6">
        <v>0.35234314</v>
      </c>
      <c r="E6" s="4">
        <v>9.6185480000000005</v>
      </c>
      <c r="F6">
        <f t="shared" si="0"/>
        <v>9.7022039388789327</v>
      </c>
      <c r="G6">
        <f t="shared" si="2"/>
        <v>14.532999999999999</v>
      </c>
      <c r="H6">
        <v>-101.054</v>
      </c>
      <c r="I6">
        <v>-0.1607075683851063</v>
      </c>
      <c r="P6" t="s">
        <v>5</v>
      </c>
      <c r="Q6">
        <f>MAX(B:B)</f>
        <v>29984</v>
      </c>
      <c r="R6" t="s">
        <v>8</v>
      </c>
      <c r="S6">
        <v>292</v>
      </c>
      <c r="T6">
        <v>-6.1086525000000002E-4</v>
      </c>
      <c r="U6">
        <v>-3.0543261999999997E-4</v>
      </c>
      <c r="V6" s="4">
        <v>0</v>
      </c>
      <c r="W6">
        <f t="shared" si="1"/>
        <v>6.829681098101338E-4</v>
      </c>
      <c r="X6">
        <f t="shared" si="3"/>
        <v>15.007999999999999</v>
      </c>
      <c r="Y6">
        <v>-100.38000000000001</v>
      </c>
      <c r="Z6">
        <v>-0.22179067686757173</v>
      </c>
      <c r="AG6" t="s">
        <v>5</v>
      </c>
      <c r="AH6">
        <f>MAX(S:S)</f>
        <v>29986</v>
      </c>
    </row>
    <row r="7" spans="1:34" x14ac:dyDescent="0.2">
      <c r="A7" t="s">
        <v>7</v>
      </c>
      <c r="B7">
        <v>200</v>
      </c>
      <c r="C7">
        <v>-1.2215358999999999</v>
      </c>
      <c r="D7">
        <v>0.35234314</v>
      </c>
      <c r="E7" s="4">
        <v>9.6089769999999994</v>
      </c>
      <c r="F7">
        <f t="shared" si="0"/>
        <v>9.6927155446666671</v>
      </c>
      <c r="G7">
        <f t="shared" si="2"/>
        <v>14.733000000000001</v>
      </c>
      <c r="H7">
        <v>-100.854</v>
      </c>
      <c r="I7">
        <v>-0.17089503836393841</v>
      </c>
      <c r="P7" t="s">
        <v>6</v>
      </c>
      <c r="Q7">
        <f>COUNT(B:B)</f>
        <v>69</v>
      </c>
      <c r="R7" t="s">
        <v>8</v>
      </c>
      <c r="S7">
        <v>28845</v>
      </c>
      <c r="T7">
        <v>9.1629790000000003E-4</v>
      </c>
      <c r="U7">
        <v>-4.5814895000000002E-4</v>
      </c>
      <c r="V7" s="4">
        <v>-6.1086525000000002E-4</v>
      </c>
      <c r="W7">
        <f t="shared" si="1"/>
        <v>1.1927525542156994E-3</v>
      </c>
      <c r="X7">
        <f t="shared" si="3"/>
        <v>43.853000000000002</v>
      </c>
      <c r="Y7">
        <v>-71.534999999999997</v>
      </c>
      <c r="Z7">
        <v>-0.2249669577556884</v>
      </c>
      <c r="AG7" t="s">
        <v>6</v>
      </c>
      <c r="AH7">
        <f>COUNT(S:S)</f>
        <v>51</v>
      </c>
    </row>
    <row r="8" spans="1:34" x14ac:dyDescent="0.2">
      <c r="A8" t="s">
        <v>7</v>
      </c>
      <c r="B8">
        <v>201</v>
      </c>
      <c r="C8">
        <v>-1.2071791000000001</v>
      </c>
      <c r="D8">
        <v>0.35234314</v>
      </c>
      <c r="E8" s="4">
        <v>9.6185480000000005</v>
      </c>
      <c r="F8">
        <f t="shared" si="0"/>
        <v>9.700406831472888</v>
      </c>
      <c r="G8">
        <f t="shared" si="2"/>
        <v>14.933999999999999</v>
      </c>
      <c r="H8">
        <v>-100.65300000000001</v>
      </c>
      <c r="I8">
        <v>-0.18144051336255393</v>
      </c>
      <c r="R8" t="s">
        <v>8</v>
      </c>
      <c r="S8">
        <v>25008</v>
      </c>
      <c r="T8">
        <v>4.5814895000000002E-4</v>
      </c>
      <c r="U8">
        <v>1.2217305E-3</v>
      </c>
      <c r="V8" s="4">
        <v>-4.5814895000000002E-4</v>
      </c>
      <c r="W8">
        <f t="shared" si="1"/>
        <v>1.3829050348460139E-3</v>
      </c>
      <c r="X8">
        <f t="shared" si="3"/>
        <v>68.861000000000004</v>
      </c>
      <c r="Y8">
        <v>-46.527000000000001</v>
      </c>
      <c r="Z8">
        <v>-0.23130988333620478</v>
      </c>
    </row>
    <row r="9" spans="1:34" x14ac:dyDescent="0.2">
      <c r="A9" t="s">
        <v>7</v>
      </c>
      <c r="B9">
        <v>28788</v>
      </c>
      <c r="C9">
        <v>-1.2263215999999999</v>
      </c>
      <c r="D9">
        <v>0.34815570000000001</v>
      </c>
      <c r="E9" s="4">
        <v>9.5994060000000001</v>
      </c>
      <c r="F9">
        <f t="shared" si="0"/>
        <v>9.6836807367294515</v>
      </c>
      <c r="G9">
        <f t="shared" si="2"/>
        <v>43.722000000000001</v>
      </c>
      <c r="H9">
        <v>-71.865000000000009</v>
      </c>
      <c r="I9">
        <v>-0.19243974187511401</v>
      </c>
      <c r="R9" t="s">
        <v>8</v>
      </c>
      <c r="S9">
        <v>29986</v>
      </c>
      <c r="T9">
        <v>-3.0543261999999997E-4</v>
      </c>
      <c r="U9">
        <v>-3.0543261999999997E-4</v>
      </c>
      <c r="V9" s="4">
        <v>-4.5814895000000002E-4</v>
      </c>
      <c r="W9">
        <f t="shared" si="1"/>
        <v>6.2966549143670823E-4</v>
      </c>
      <c r="X9">
        <f t="shared" si="3"/>
        <v>98.846999999999994</v>
      </c>
      <c r="Y9">
        <v>-16.541000000000011</v>
      </c>
      <c r="Z9">
        <v>-0.24908547346329896</v>
      </c>
    </row>
    <row r="10" spans="1:34" x14ac:dyDescent="0.2">
      <c r="A10" t="s">
        <v>7</v>
      </c>
      <c r="B10">
        <v>25012</v>
      </c>
      <c r="C10">
        <v>-1.2245269999999999</v>
      </c>
      <c r="D10">
        <v>0.3493521</v>
      </c>
      <c r="E10" s="4">
        <v>9.6215399999999995</v>
      </c>
      <c r="F10">
        <f t="shared" si="0"/>
        <v>9.7054389511811063</v>
      </c>
      <c r="G10">
        <f t="shared" si="2"/>
        <v>68.733999999999995</v>
      </c>
      <c r="H10">
        <v>-46.853000000000009</v>
      </c>
      <c r="I10">
        <v>-0.2041069278239086</v>
      </c>
      <c r="R10" t="s">
        <v>8</v>
      </c>
      <c r="S10">
        <v>224</v>
      </c>
      <c r="T10">
        <v>9.1629790000000003E-4</v>
      </c>
      <c r="U10">
        <v>-3.0543261999999997E-4</v>
      </c>
      <c r="V10" s="4">
        <v>-1.5271630999999999E-4</v>
      </c>
      <c r="W10">
        <f t="shared" si="1"/>
        <v>9.7786154349401152E-4</v>
      </c>
      <c r="X10">
        <f t="shared" si="3"/>
        <v>99.070999999999998</v>
      </c>
      <c r="Y10">
        <v>-16.317000000000007</v>
      </c>
      <c r="Z10">
        <v>-0.26438122601964154</v>
      </c>
    </row>
    <row r="11" spans="1:34" x14ac:dyDescent="0.2">
      <c r="A11" t="s">
        <v>7</v>
      </c>
      <c r="B11">
        <v>29984</v>
      </c>
      <c r="C11">
        <v>-1.2191432</v>
      </c>
      <c r="D11">
        <v>0.35473597000000001</v>
      </c>
      <c r="E11" s="4">
        <v>9.6257280000000005</v>
      </c>
      <c r="F11">
        <f t="shared" si="0"/>
        <v>9.7091084699112358</v>
      </c>
      <c r="G11">
        <f t="shared" si="2"/>
        <v>98.718000000000004</v>
      </c>
      <c r="H11">
        <v>-16.869</v>
      </c>
      <c r="I11">
        <v>-0.216242374127568</v>
      </c>
      <c r="R11" t="s">
        <v>8</v>
      </c>
      <c r="S11">
        <v>11965</v>
      </c>
      <c r="T11">
        <v>6.1086525000000002E-4</v>
      </c>
      <c r="U11">
        <v>-6.1086525000000002E-4</v>
      </c>
      <c r="V11" s="4">
        <v>1.5271630999999999E-4</v>
      </c>
      <c r="W11">
        <f t="shared" si="1"/>
        <v>8.7728842386933454E-4</v>
      </c>
      <c r="X11">
        <f t="shared" si="3"/>
        <v>111.036</v>
      </c>
      <c r="Y11">
        <v>-4.3520000000000039</v>
      </c>
      <c r="Z11">
        <v>-0.25660547889773261</v>
      </c>
    </row>
    <row r="12" spans="1:34" x14ac:dyDescent="0.2">
      <c r="A12" t="s">
        <v>7</v>
      </c>
      <c r="B12">
        <v>206</v>
      </c>
      <c r="C12">
        <v>-1.2191432</v>
      </c>
      <c r="D12">
        <v>0.3595216</v>
      </c>
      <c r="E12" s="4">
        <v>9.6209419999999994</v>
      </c>
      <c r="F12">
        <f t="shared" si="0"/>
        <v>9.7045397052274858</v>
      </c>
      <c r="G12">
        <f t="shared" si="2"/>
        <v>98.924000000000007</v>
      </c>
      <c r="H12">
        <v>-16.662999999999997</v>
      </c>
      <c r="I12">
        <v>-0.22863200146642348</v>
      </c>
      <c r="R12" t="s">
        <v>8</v>
      </c>
      <c r="S12">
        <v>273</v>
      </c>
      <c r="T12">
        <v>4.5814895000000002E-4</v>
      </c>
      <c r="U12">
        <v>-7.6358153999999995E-4</v>
      </c>
      <c r="V12" s="4">
        <v>3.0543261999999997E-4</v>
      </c>
      <c r="W12">
        <f t="shared" si="1"/>
        <v>9.4140656146796554E-4</v>
      </c>
      <c r="X12">
        <f t="shared" si="3"/>
        <v>111.309</v>
      </c>
      <c r="Y12">
        <v>-4.0790000000000077</v>
      </c>
      <c r="Z12">
        <v>-0.25958251297624541</v>
      </c>
    </row>
    <row r="13" spans="1:34" x14ac:dyDescent="0.2">
      <c r="A13" t="s">
        <v>7</v>
      </c>
      <c r="B13">
        <v>11983</v>
      </c>
      <c r="C13">
        <v>-1.218545</v>
      </c>
      <c r="D13">
        <v>0.35054849999999999</v>
      </c>
      <c r="E13" s="4">
        <v>9.6065850000000008</v>
      </c>
      <c r="F13">
        <f t="shared" si="0"/>
        <v>9.6899025552428686</v>
      </c>
      <c r="G13">
        <f t="shared" si="2"/>
        <v>110.907</v>
      </c>
      <c r="H13">
        <v>-4.6800000000000068</v>
      </c>
      <c r="I13">
        <v>-0.24173649564396157</v>
      </c>
      <c r="R13" t="s">
        <v>8</v>
      </c>
      <c r="S13">
        <v>292</v>
      </c>
      <c r="T13">
        <v>-1.5271630999999999E-4</v>
      </c>
      <c r="U13">
        <v>-1.5271630999999999E-4</v>
      </c>
      <c r="V13" s="4">
        <v>-1.5271630999999999E-4</v>
      </c>
      <c r="W13">
        <f t="shared" si="1"/>
        <v>2.6451240806443896E-4</v>
      </c>
      <c r="X13">
        <f t="shared" si="3"/>
        <v>111.601</v>
      </c>
      <c r="Y13">
        <v>-3.7870000000000061</v>
      </c>
      <c r="Z13">
        <v>-0.28127681863648601</v>
      </c>
    </row>
    <row r="14" spans="1:34" x14ac:dyDescent="0.2">
      <c r="A14" t="s">
        <v>7</v>
      </c>
      <c r="B14">
        <v>217</v>
      </c>
      <c r="C14">
        <v>-1.2089736</v>
      </c>
      <c r="D14">
        <v>0.36011981999999998</v>
      </c>
      <c r="E14" s="4">
        <v>9.6107720000000008</v>
      </c>
      <c r="F14">
        <f t="shared" si="0"/>
        <v>9.6932059653263227</v>
      </c>
      <c r="G14">
        <f t="shared" si="2"/>
        <v>111.124</v>
      </c>
      <c r="H14">
        <v>-4.4630000000000081</v>
      </c>
      <c r="I14">
        <v>-0.25594005923203422</v>
      </c>
      <c r="R14" t="s">
        <v>8</v>
      </c>
      <c r="S14">
        <v>291</v>
      </c>
      <c r="T14">
        <v>0</v>
      </c>
      <c r="U14">
        <v>-4.5814895000000002E-4</v>
      </c>
      <c r="V14" s="4">
        <v>0</v>
      </c>
      <c r="W14">
        <f t="shared" si="1"/>
        <v>4.5814895000000002E-4</v>
      </c>
      <c r="X14">
        <f t="shared" si="3"/>
        <v>111.892</v>
      </c>
      <c r="Y14">
        <v>-3.4960000000000093</v>
      </c>
      <c r="Z14">
        <v>-0.29444979391248949</v>
      </c>
    </row>
    <row r="15" spans="1:34" x14ac:dyDescent="0.2">
      <c r="A15" t="s">
        <v>7</v>
      </c>
      <c r="B15">
        <v>202</v>
      </c>
      <c r="C15">
        <v>-1.2137593</v>
      </c>
      <c r="D15">
        <v>0.36011981999999998</v>
      </c>
      <c r="E15" s="4">
        <v>9.615558</v>
      </c>
      <c r="F15">
        <f t="shared" si="0"/>
        <v>9.6985490448034195</v>
      </c>
      <c r="G15">
        <f t="shared" si="2"/>
        <v>111.32599999999999</v>
      </c>
      <c r="H15">
        <v>-4.2610000000000099</v>
      </c>
      <c r="I15">
        <v>-0.27078791001983626</v>
      </c>
      <c r="R15" t="s">
        <v>8</v>
      </c>
      <c r="S15">
        <v>291</v>
      </c>
      <c r="T15">
        <v>-3.0543261999999997E-4</v>
      </c>
      <c r="U15">
        <v>-1.5271630999999999E-4</v>
      </c>
      <c r="V15" s="4">
        <v>-1.5271630999999999E-4</v>
      </c>
      <c r="W15">
        <f t="shared" si="1"/>
        <v>3.7407703490069611E-4</v>
      </c>
      <c r="X15">
        <f t="shared" si="3"/>
        <v>112.18300000000001</v>
      </c>
      <c r="Y15">
        <v>-3.2049999999999983</v>
      </c>
      <c r="Z15">
        <v>-0.32978492313961077</v>
      </c>
    </row>
    <row r="16" spans="1:34" x14ac:dyDescent="0.2">
      <c r="A16" t="s">
        <v>7</v>
      </c>
      <c r="B16">
        <v>200</v>
      </c>
      <c r="C16">
        <v>-1.218545</v>
      </c>
      <c r="D16">
        <v>0.35533416000000001</v>
      </c>
      <c r="E16" s="4">
        <v>9.5970130000000005</v>
      </c>
      <c r="F16">
        <f t="shared" si="0"/>
        <v>9.6805874204232509</v>
      </c>
      <c r="G16">
        <f t="shared" si="2"/>
        <v>111.526</v>
      </c>
      <c r="H16">
        <v>-4.061000000000007</v>
      </c>
      <c r="I16">
        <v>-0.28648802743292689</v>
      </c>
      <c r="R16" t="s">
        <v>8</v>
      </c>
      <c r="S16">
        <v>290</v>
      </c>
      <c r="T16">
        <v>-4.5814895000000002E-4</v>
      </c>
      <c r="U16">
        <v>0</v>
      </c>
      <c r="V16" s="4">
        <v>0</v>
      </c>
      <c r="W16">
        <f t="shared" si="1"/>
        <v>4.5814895000000002E-4</v>
      </c>
      <c r="X16">
        <f t="shared" si="3"/>
        <v>112.473</v>
      </c>
      <c r="Y16">
        <v>-2.9150000000000063</v>
      </c>
      <c r="Z16">
        <v>-0.35276324747876503</v>
      </c>
    </row>
    <row r="17" spans="1:26" x14ac:dyDescent="0.2">
      <c r="A17" t="s">
        <v>7</v>
      </c>
      <c r="B17">
        <v>201</v>
      </c>
      <c r="C17">
        <v>-1.2137593</v>
      </c>
      <c r="D17">
        <v>0.36011981999999998</v>
      </c>
      <c r="E17" s="4">
        <v>9.6065850000000008</v>
      </c>
      <c r="F17">
        <f t="shared" si="0"/>
        <v>9.6896528980824872</v>
      </c>
      <c r="G17">
        <f t="shared" si="2"/>
        <v>111.727</v>
      </c>
      <c r="H17">
        <v>-3.8599999999999994</v>
      </c>
      <c r="I17">
        <v>-0.30304840557444573</v>
      </c>
      <c r="R17" t="s">
        <v>8</v>
      </c>
      <c r="S17">
        <v>293</v>
      </c>
      <c r="T17">
        <v>-7.6358153999999995E-4</v>
      </c>
      <c r="U17">
        <v>3.0543261999999997E-4</v>
      </c>
      <c r="V17" s="4">
        <v>0</v>
      </c>
      <c r="W17">
        <f t="shared" si="1"/>
        <v>8.2240248880267614E-4</v>
      </c>
      <c r="X17">
        <f t="shared" si="3"/>
        <v>112.76600000000001</v>
      </c>
      <c r="Y17">
        <v>-2.6219999999999999</v>
      </c>
      <c r="Z17">
        <v>-0.31045270683949988</v>
      </c>
    </row>
    <row r="18" spans="1:26" x14ac:dyDescent="0.2">
      <c r="A18" t="s">
        <v>7</v>
      </c>
      <c r="B18">
        <v>200</v>
      </c>
      <c r="C18">
        <v>-1.218545</v>
      </c>
      <c r="D18">
        <v>0.35533416000000001</v>
      </c>
      <c r="E18" s="4">
        <v>9.6161560000000001</v>
      </c>
      <c r="F18">
        <f t="shared" si="0"/>
        <v>9.6995654798874309</v>
      </c>
      <c r="G18">
        <f t="shared" si="2"/>
        <v>111.92700000000001</v>
      </c>
      <c r="H18">
        <v>-3.6599999999999966</v>
      </c>
      <c r="I18">
        <v>-0.3207014903577558</v>
      </c>
      <c r="R18" t="s">
        <v>8</v>
      </c>
      <c r="S18">
        <v>291</v>
      </c>
      <c r="T18">
        <v>-2.7488935999999999E-3</v>
      </c>
      <c r="U18">
        <v>1.0690141999999999E-3</v>
      </c>
      <c r="V18" s="4">
        <v>-6.1086525000000002E-4</v>
      </c>
      <c r="W18">
        <f t="shared" si="1"/>
        <v>3.0120364768010635E-3</v>
      </c>
      <c r="X18">
        <f t="shared" si="3"/>
        <v>113.057</v>
      </c>
      <c r="Y18">
        <v>-2.3310000000000031</v>
      </c>
      <c r="Z18">
        <v>-0.30885352129544552</v>
      </c>
    </row>
    <row r="19" spans="1:26" x14ac:dyDescent="0.2">
      <c r="A19" t="s">
        <v>7</v>
      </c>
      <c r="B19">
        <v>218</v>
      </c>
      <c r="C19">
        <v>-1.2233305999999999</v>
      </c>
      <c r="D19">
        <v>0.36011981999999998</v>
      </c>
      <c r="E19" s="4">
        <v>9.6161560000000001</v>
      </c>
      <c r="F19">
        <f t="shared" si="0"/>
        <v>9.7003443370835658</v>
      </c>
      <c r="G19">
        <f t="shared" si="2"/>
        <v>112.145</v>
      </c>
      <c r="H19">
        <v>-3.4420000000000073</v>
      </c>
      <c r="I19">
        <v>-0.3397038874297984</v>
      </c>
      <c r="R19" t="s">
        <v>8</v>
      </c>
      <c r="S19">
        <v>290</v>
      </c>
      <c r="T19">
        <v>9.1629790000000003E-4</v>
      </c>
      <c r="U19">
        <v>4.5814895000000002E-4</v>
      </c>
      <c r="V19" s="4">
        <v>6.1086525000000002E-4</v>
      </c>
      <c r="W19">
        <f t="shared" si="1"/>
        <v>1.1927525542156994E-3</v>
      </c>
      <c r="X19">
        <f t="shared" si="3"/>
        <v>113.34699999999999</v>
      </c>
      <c r="Y19">
        <v>-2.041000000000011</v>
      </c>
      <c r="Z19">
        <v>-0.26145537637965538</v>
      </c>
    </row>
    <row r="20" spans="1:26" x14ac:dyDescent="0.2">
      <c r="A20" t="s">
        <v>7</v>
      </c>
      <c r="B20">
        <v>218</v>
      </c>
      <c r="C20">
        <v>-1.218545</v>
      </c>
      <c r="D20">
        <v>0.36490545000000002</v>
      </c>
      <c r="E20" s="4">
        <v>9.6209419999999994</v>
      </c>
      <c r="F20">
        <f t="shared" si="0"/>
        <v>9.704665520863081</v>
      </c>
      <c r="G20">
        <f t="shared" si="2"/>
        <v>112.363</v>
      </c>
      <c r="H20">
        <v>-3.2240000000000038</v>
      </c>
      <c r="I20">
        <v>-0.36008253762555242</v>
      </c>
      <c r="R20" t="s">
        <v>8</v>
      </c>
      <c r="S20">
        <v>291</v>
      </c>
      <c r="T20">
        <v>-1.2217305E-3</v>
      </c>
      <c r="U20">
        <v>7.6358153999999995E-4</v>
      </c>
      <c r="V20" s="4">
        <v>-1.5271630999999999E-4</v>
      </c>
      <c r="W20">
        <f t="shared" si="1"/>
        <v>1.4487941379640649E-3</v>
      </c>
      <c r="X20">
        <f t="shared" si="3"/>
        <v>113.63800000000001</v>
      </c>
      <c r="Y20">
        <v>-1.75</v>
      </c>
      <c r="Z20">
        <v>-0.22981569257503662</v>
      </c>
    </row>
    <row r="21" spans="1:26" x14ac:dyDescent="0.2">
      <c r="A21" t="s">
        <v>7</v>
      </c>
      <c r="B21">
        <v>201</v>
      </c>
      <c r="C21">
        <v>-1.2089736</v>
      </c>
      <c r="D21">
        <v>0.36011981999999998</v>
      </c>
      <c r="E21" s="4">
        <v>9.6299139999999994</v>
      </c>
      <c r="F21">
        <f t="shared" si="0"/>
        <v>9.7121854954304592</v>
      </c>
      <c r="G21">
        <f t="shared" si="2"/>
        <v>112.56399999999999</v>
      </c>
      <c r="H21">
        <v>-3.0230000000000103</v>
      </c>
      <c r="I21">
        <v>-0.38220100033033977</v>
      </c>
      <c r="R21" t="s">
        <v>8</v>
      </c>
      <c r="S21">
        <v>294</v>
      </c>
      <c r="T21">
        <v>-7.6358153999999995E-4</v>
      </c>
      <c r="U21">
        <v>3.0543261999999997E-4</v>
      </c>
      <c r="V21" s="4">
        <v>1.5271630999999999E-4</v>
      </c>
      <c r="W21">
        <f t="shared" si="1"/>
        <v>8.364616697308084E-4</v>
      </c>
      <c r="X21">
        <f t="shared" si="3"/>
        <v>113.932</v>
      </c>
      <c r="Y21">
        <v>-1.4560000000000031</v>
      </c>
      <c r="Z21">
        <v>-0.12983451462578507</v>
      </c>
    </row>
    <row r="22" spans="1:26" x14ac:dyDescent="0.2">
      <c r="A22" t="s">
        <v>7</v>
      </c>
      <c r="B22">
        <v>200</v>
      </c>
      <c r="C22">
        <v>-1.2143575</v>
      </c>
      <c r="D22">
        <v>0.36011981999999998</v>
      </c>
      <c r="E22" s="4">
        <v>9.6305130000000005</v>
      </c>
      <c r="F22">
        <f t="shared" si="0"/>
        <v>9.7134510379026509</v>
      </c>
      <c r="G22">
        <f t="shared" si="2"/>
        <v>112.764</v>
      </c>
      <c r="H22">
        <v>-2.8230000000000075</v>
      </c>
      <c r="I22">
        <v>-0.40625914087080561</v>
      </c>
      <c r="R22" t="s">
        <v>8</v>
      </c>
      <c r="S22">
        <v>291</v>
      </c>
      <c r="T22">
        <v>-3.0543261999999997E-4</v>
      </c>
      <c r="U22">
        <v>3.0543261999999997E-4</v>
      </c>
      <c r="V22" s="4">
        <v>-4.5814895000000002E-4</v>
      </c>
      <c r="W22">
        <f t="shared" si="1"/>
        <v>6.2966549143670823E-4</v>
      </c>
      <c r="X22">
        <f t="shared" si="3"/>
        <v>114.223</v>
      </c>
      <c r="Y22">
        <v>-1.1650000000000063</v>
      </c>
      <c r="Z22">
        <v>-9.7794781383869406E-2</v>
      </c>
    </row>
    <row r="23" spans="1:26" x14ac:dyDescent="0.2">
      <c r="A23" t="s">
        <v>7</v>
      </c>
      <c r="B23">
        <v>201</v>
      </c>
      <c r="C23">
        <v>-1.2137593</v>
      </c>
      <c r="D23">
        <v>0.35054849999999999</v>
      </c>
      <c r="E23" s="4">
        <v>9.6209419999999994</v>
      </c>
      <c r="F23">
        <f t="shared" si="0"/>
        <v>9.7035365128674975</v>
      </c>
      <c r="G23">
        <f t="shared" si="2"/>
        <v>112.965</v>
      </c>
      <c r="H23">
        <v>-2.6219999999999999</v>
      </c>
      <c r="I23">
        <v>-0.43256320101866308</v>
      </c>
      <c r="R23" t="s">
        <v>8</v>
      </c>
      <c r="S23">
        <v>291</v>
      </c>
      <c r="T23">
        <v>1.8325958000000001E-3</v>
      </c>
      <c r="U23">
        <v>-7.6358153999999995E-4</v>
      </c>
      <c r="V23" s="4">
        <v>7.6358153999999995E-4</v>
      </c>
      <c r="W23">
        <f t="shared" si="1"/>
        <v>2.1270921236832179E-3</v>
      </c>
      <c r="X23">
        <f t="shared" si="3"/>
        <v>114.514</v>
      </c>
      <c r="Y23">
        <v>-0.87400000000000944</v>
      </c>
      <c r="Z23">
        <v>-2.7715865140428744E-2</v>
      </c>
    </row>
    <row r="24" spans="1:26" x14ac:dyDescent="0.2">
      <c r="A24" t="s">
        <v>7</v>
      </c>
      <c r="B24">
        <v>217</v>
      </c>
      <c r="C24">
        <v>-1.218545</v>
      </c>
      <c r="D24">
        <v>0.34576287999999999</v>
      </c>
      <c r="E24" s="4">
        <v>9.6065850000000008</v>
      </c>
      <c r="F24">
        <f t="shared" si="0"/>
        <v>9.6897306076297038</v>
      </c>
      <c r="G24">
        <f t="shared" si="2"/>
        <v>113.182</v>
      </c>
      <c r="H24">
        <v>-2.4050000000000011</v>
      </c>
      <c r="I24">
        <v>-0.39664410435950009</v>
      </c>
      <c r="R24" t="s">
        <v>8</v>
      </c>
      <c r="S24">
        <v>292</v>
      </c>
      <c r="T24">
        <v>9.1629790000000003E-4</v>
      </c>
      <c r="U24">
        <v>3.0543261999999997E-4</v>
      </c>
      <c r="V24" s="4">
        <v>4.5814895000000002E-4</v>
      </c>
      <c r="W24">
        <f t="shared" si="1"/>
        <v>1.069014212857143E-3</v>
      </c>
      <c r="X24">
        <f t="shared" si="3"/>
        <v>114.806</v>
      </c>
      <c r="Y24">
        <v>-0.58200000000000784</v>
      </c>
      <c r="Z24">
        <v>-4.3761330583653911E-2</v>
      </c>
    </row>
    <row r="25" spans="1:26" x14ac:dyDescent="0.2">
      <c r="A25" t="s">
        <v>7</v>
      </c>
      <c r="B25">
        <v>201</v>
      </c>
      <c r="C25">
        <v>-1.2233305999999999</v>
      </c>
      <c r="D25">
        <v>0.34576287999999999</v>
      </c>
      <c r="E25" s="4">
        <v>9.6161560000000001</v>
      </c>
      <c r="F25">
        <f t="shared" si="0"/>
        <v>9.6998219541607185</v>
      </c>
      <c r="G25">
        <f t="shared" si="2"/>
        <v>113.383</v>
      </c>
      <c r="H25">
        <v>-2.2040000000000077</v>
      </c>
      <c r="I25">
        <v>-0.42637176304077179</v>
      </c>
      <c r="R25" t="s">
        <v>8</v>
      </c>
      <c r="S25">
        <v>291</v>
      </c>
      <c r="T25">
        <v>1.6798793999999999E-3</v>
      </c>
      <c r="U25">
        <v>-3.0543261999999997E-4</v>
      </c>
      <c r="V25" s="4">
        <v>3.0543261999999997E-4</v>
      </c>
      <c r="W25">
        <f t="shared" si="1"/>
        <v>1.7345238451126836E-3</v>
      </c>
      <c r="X25">
        <f t="shared" si="3"/>
        <v>115.09699999999999</v>
      </c>
      <c r="Y25">
        <v>-0.29100000000001103</v>
      </c>
      <c r="Z25">
        <v>-1.616998559936637E-2</v>
      </c>
    </row>
    <row r="26" spans="1:26" x14ac:dyDescent="0.2">
      <c r="A26" t="s">
        <v>7</v>
      </c>
      <c r="B26">
        <v>201</v>
      </c>
      <c r="C26">
        <v>-1.2191432</v>
      </c>
      <c r="D26">
        <v>0.34995029999999999</v>
      </c>
      <c r="E26" s="4">
        <v>9.6352989999999998</v>
      </c>
      <c r="F26">
        <f t="shared" si="0"/>
        <v>9.7184238523526698</v>
      </c>
      <c r="G26">
        <f t="shared" si="2"/>
        <v>113.584</v>
      </c>
      <c r="H26">
        <v>-2.0030000000000001</v>
      </c>
      <c r="I26">
        <v>-0.27890897592529545</v>
      </c>
      <c r="R26" t="s">
        <v>8</v>
      </c>
      <c r="S26">
        <v>291</v>
      </c>
      <c r="T26">
        <v>4.5814895000000002E-4</v>
      </c>
      <c r="U26">
        <v>1.5271630999999999E-4</v>
      </c>
      <c r="V26" s="4">
        <v>3.0543261999999997E-4</v>
      </c>
      <c r="W26">
        <f t="shared" si="1"/>
        <v>5.7141212542803383E-4</v>
      </c>
      <c r="X26">
        <f t="shared" si="3"/>
        <v>115.38800000000001</v>
      </c>
      <c r="Y26">
        <v>0</v>
      </c>
      <c r="Z26">
        <v>6.0420878028675948E-2</v>
      </c>
    </row>
    <row r="27" spans="1:26" x14ac:dyDescent="0.2">
      <c r="A27" t="s">
        <v>7</v>
      </c>
      <c r="B27">
        <v>201</v>
      </c>
      <c r="C27">
        <v>-1.2335001000000001</v>
      </c>
      <c r="D27">
        <v>0.35473597000000001</v>
      </c>
      <c r="E27" s="4">
        <v>9.6257280000000005</v>
      </c>
      <c r="F27">
        <f t="shared" si="0"/>
        <v>9.7109216676428751</v>
      </c>
      <c r="G27">
        <f t="shared" si="2"/>
        <v>113.785</v>
      </c>
      <c r="H27">
        <v>-1.8020000000000067</v>
      </c>
      <c r="I27">
        <v>-0.14852604746143458</v>
      </c>
      <c r="R27" t="s">
        <v>8</v>
      </c>
      <c r="S27">
        <v>292</v>
      </c>
      <c r="T27">
        <v>0</v>
      </c>
      <c r="U27">
        <v>1.5271630999999999E-4</v>
      </c>
      <c r="V27" s="4">
        <v>3.0543261999999997E-4</v>
      </c>
      <c r="W27">
        <f t="shared" si="1"/>
        <v>3.4148405043293091E-4</v>
      </c>
      <c r="X27">
        <f t="shared" si="3"/>
        <v>115.68</v>
      </c>
      <c r="Y27">
        <v>0.29200000000000159</v>
      </c>
      <c r="Z27">
        <v>0.14700744986347458</v>
      </c>
    </row>
    <row r="28" spans="1:26" x14ac:dyDescent="0.2">
      <c r="A28" t="s">
        <v>7</v>
      </c>
      <c r="B28">
        <v>200</v>
      </c>
      <c r="C28">
        <v>-1.2239287999999999</v>
      </c>
      <c r="D28">
        <v>0.35473597000000001</v>
      </c>
      <c r="E28" s="4">
        <v>9.6113700000000009</v>
      </c>
      <c r="F28">
        <f t="shared" si="0"/>
        <v>9.6954769141482302</v>
      </c>
      <c r="G28">
        <f t="shared" si="2"/>
        <v>113.985</v>
      </c>
      <c r="H28">
        <v>-1.6020000000000039</v>
      </c>
      <c r="I28">
        <v>2.2393507117957463E-2</v>
      </c>
      <c r="R28" t="s">
        <v>8</v>
      </c>
      <c r="S28">
        <v>291</v>
      </c>
      <c r="T28">
        <v>6.1086525000000002E-4</v>
      </c>
      <c r="U28">
        <v>-1.5271630999999999E-4</v>
      </c>
      <c r="V28" s="4">
        <v>0</v>
      </c>
      <c r="W28">
        <f t="shared" si="1"/>
        <v>6.2966548658599563E-4</v>
      </c>
      <c r="X28">
        <f t="shared" si="3"/>
        <v>115.971</v>
      </c>
      <c r="Y28">
        <v>0.58299999999999841</v>
      </c>
      <c r="Z28">
        <v>0.1126712340545261</v>
      </c>
    </row>
    <row r="29" spans="1:26" x14ac:dyDescent="0.2">
      <c r="A29" t="s">
        <v>7</v>
      </c>
      <c r="B29">
        <v>200</v>
      </c>
      <c r="C29">
        <v>-1.2239287999999999</v>
      </c>
      <c r="D29">
        <v>0.3595216</v>
      </c>
      <c r="E29" s="4">
        <v>9.6257280000000005</v>
      </c>
      <c r="F29">
        <f t="shared" si="0"/>
        <v>9.7098865605278828</v>
      </c>
      <c r="G29">
        <f t="shared" si="2"/>
        <v>114.185</v>
      </c>
      <c r="H29">
        <v>-1.402000000000001</v>
      </c>
      <c r="I29">
        <v>8.731375443698626E-3</v>
      </c>
      <c r="R29" t="s">
        <v>8</v>
      </c>
      <c r="S29">
        <v>291</v>
      </c>
      <c r="T29">
        <v>-3.0543261999999997E-4</v>
      </c>
      <c r="U29">
        <v>7.6358153999999995E-4</v>
      </c>
      <c r="V29" s="4">
        <v>-1.5271630999999999E-4</v>
      </c>
      <c r="W29">
        <f t="shared" si="1"/>
        <v>8.364616697308084E-4</v>
      </c>
      <c r="X29">
        <f t="shared" si="3"/>
        <v>116.262</v>
      </c>
      <c r="Y29">
        <v>0.87399999999999523</v>
      </c>
      <c r="Z29">
        <v>1.1683142592632853E-2</v>
      </c>
    </row>
    <row r="30" spans="1:26" x14ac:dyDescent="0.2">
      <c r="A30" t="s">
        <v>7</v>
      </c>
      <c r="B30">
        <v>201</v>
      </c>
      <c r="C30">
        <v>-1.2239287999999999</v>
      </c>
      <c r="D30">
        <v>0.35473597000000001</v>
      </c>
      <c r="E30" s="4">
        <v>9.6065850000000008</v>
      </c>
      <c r="F30">
        <f t="shared" si="0"/>
        <v>9.6907334437650441</v>
      </c>
      <c r="G30">
        <f t="shared" si="2"/>
        <v>114.386</v>
      </c>
      <c r="H30">
        <v>-1.2010000000000076</v>
      </c>
      <c r="I30">
        <v>-6.8254048421683205E-3</v>
      </c>
      <c r="R30" t="s">
        <v>8</v>
      </c>
      <c r="S30">
        <v>292</v>
      </c>
      <c r="T30">
        <v>-1.5271630999999999E-4</v>
      </c>
      <c r="U30">
        <v>4.5814895000000002E-4</v>
      </c>
      <c r="V30" s="4">
        <v>-3.0543261999999997E-4</v>
      </c>
      <c r="W30">
        <f t="shared" si="1"/>
        <v>5.7141212542803383E-4</v>
      </c>
      <c r="X30">
        <f t="shared" si="3"/>
        <v>116.554</v>
      </c>
      <c r="Y30">
        <v>1.1659999999999968</v>
      </c>
      <c r="Z30">
        <v>4.2196184714393776E-3</v>
      </c>
    </row>
    <row r="31" spans="1:26" x14ac:dyDescent="0.2">
      <c r="A31" t="s">
        <v>7</v>
      </c>
      <c r="B31">
        <v>200</v>
      </c>
      <c r="C31">
        <v>-1.2095718</v>
      </c>
      <c r="D31">
        <v>0.35473597000000001</v>
      </c>
      <c r="E31" s="4">
        <v>9.6257280000000005</v>
      </c>
      <c r="F31">
        <f t="shared" si="0"/>
        <v>9.7079112623545907</v>
      </c>
      <c r="G31">
        <f t="shared" si="2"/>
        <v>114.586</v>
      </c>
      <c r="H31">
        <v>-1.0010000000000048</v>
      </c>
      <c r="I31">
        <v>-2.5072319070782244E-2</v>
      </c>
      <c r="R31" t="s">
        <v>8</v>
      </c>
      <c r="S31">
        <v>291</v>
      </c>
      <c r="T31">
        <v>1.5271630999999999E-4</v>
      </c>
      <c r="U31">
        <v>9.1629790000000003E-4</v>
      </c>
      <c r="V31" s="4">
        <v>1.5271630999999999E-4</v>
      </c>
      <c r="W31">
        <f t="shared" si="1"/>
        <v>9.4140659877889235E-4</v>
      </c>
      <c r="X31">
        <f t="shared" si="3"/>
        <v>116.845</v>
      </c>
      <c r="Y31">
        <v>1.4569999999999936</v>
      </c>
      <c r="Z31">
        <v>-0.11446096622086076</v>
      </c>
    </row>
    <row r="32" spans="1:26" x14ac:dyDescent="0.2">
      <c r="A32" t="s">
        <v>7</v>
      </c>
      <c r="B32">
        <v>200</v>
      </c>
      <c r="C32">
        <v>-1.2239287999999999</v>
      </c>
      <c r="D32">
        <v>0.35473597000000001</v>
      </c>
      <c r="E32" s="4">
        <v>9.6209419999999994</v>
      </c>
      <c r="F32">
        <f t="shared" si="0"/>
        <v>9.7049659599220277</v>
      </c>
      <c r="G32">
        <f t="shared" si="2"/>
        <v>114.786</v>
      </c>
      <c r="H32">
        <v>-0.80100000000000193</v>
      </c>
      <c r="I32">
        <v>-4.7773819236749206E-2</v>
      </c>
      <c r="R32" t="s">
        <v>8</v>
      </c>
      <c r="S32">
        <v>292</v>
      </c>
      <c r="T32">
        <v>3.0543261999999997E-4</v>
      </c>
      <c r="U32">
        <v>6.1086525000000002E-4</v>
      </c>
      <c r="V32" s="4">
        <v>-4.5814895000000002E-4</v>
      </c>
      <c r="W32">
        <f t="shared" si="1"/>
        <v>8.2240251665697715E-4</v>
      </c>
      <c r="X32">
        <f t="shared" si="3"/>
        <v>117.137</v>
      </c>
      <c r="Y32">
        <v>1.7489999999999952</v>
      </c>
      <c r="Z32">
        <v>-0.16420015863437568</v>
      </c>
    </row>
    <row r="33" spans="1:26" x14ac:dyDescent="0.2">
      <c r="A33" t="s">
        <v>7</v>
      </c>
      <c r="B33">
        <v>200</v>
      </c>
      <c r="C33">
        <v>-1.2191432</v>
      </c>
      <c r="D33">
        <v>0.35473597000000001</v>
      </c>
      <c r="E33" s="4">
        <v>9.6161560000000001</v>
      </c>
      <c r="F33">
        <f t="shared" si="0"/>
        <v>9.6996187536858418</v>
      </c>
      <c r="G33">
        <f t="shared" si="2"/>
        <v>114.986</v>
      </c>
      <c r="H33">
        <v>-0.60099999999999909</v>
      </c>
      <c r="I33">
        <v>-7.8408303683082159E-2</v>
      </c>
      <c r="R33" t="s">
        <v>8</v>
      </c>
      <c r="S33">
        <v>291</v>
      </c>
      <c r="T33">
        <v>1.5271630999999999E-4</v>
      </c>
      <c r="U33">
        <v>-3.0543261999999997E-4</v>
      </c>
      <c r="V33" s="4">
        <v>1.5271630999999999E-4</v>
      </c>
      <c r="W33">
        <f t="shared" si="1"/>
        <v>3.7407703490069611E-4</v>
      </c>
      <c r="X33">
        <f t="shared" si="3"/>
        <v>117.428</v>
      </c>
      <c r="Y33">
        <v>2.039999999999992</v>
      </c>
      <c r="Z33">
        <v>-5.1611415900362861E-2</v>
      </c>
    </row>
    <row r="34" spans="1:26" x14ac:dyDescent="0.2">
      <c r="A34" t="s">
        <v>7</v>
      </c>
      <c r="B34">
        <v>201</v>
      </c>
      <c r="C34">
        <v>-1.2191432</v>
      </c>
      <c r="D34">
        <v>0.3595216</v>
      </c>
      <c r="E34" s="4">
        <v>9.6209419999999994</v>
      </c>
      <c r="F34">
        <f t="shared" si="0"/>
        <v>9.7045397052274858</v>
      </c>
      <c r="G34">
        <f t="shared" si="2"/>
        <v>115.187</v>
      </c>
      <c r="H34">
        <v>-0.40000000000000568</v>
      </c>
      <c r="I34">
        <v>-0.12379688992909448</v>
      </c>
      <c r="R34" t="s">
        <v>8</v>
      </c>
      <c r="S34">
        <v>291</v>
      </c>
      <c r="T34">
        <v>0</v>
      </c>
      <c r="U34">
        <v>0</v>
      </c>
      <c r="V34" s="4">
        <v>-6.1086525000000002E-4</v>
      </c>
      <c r="W34">
        <f t="shared" si="1"/>
        <v>6.1086525000000002E-4</v>
      </c>
      <c r="X34">
        <f t="shared" si="3"/>
        <v>117.71899999999999</v>
      </c>
      <c r="Y34">
        <v>2.3309999999999889</v>
      </c>
      <c r="Z34">
        <v>-4.2789686360310678E-2</v>
      </c>
    </row>
    <row r="35" spans="1:26" x14ac:dyDescent="0.2">
      <c r="A35" t="s">
        <v>7</v>
      </c>
      <c r="B35">
        <v>200</v>
      </c>
      <c r="C35">
        <v>-1.2191432</v>
      </c>
      <c r="D35">
        <v>0.3595216</v>
      </c>
      <c r="E35" s="4">
        <v>9.5976110000000006</v>
      </c>
      <c r="F35">
        <f t="shared" si="0"/>
        <v>9.6814101674442981</v>
      </c>
      <c r="G35">
        <f t="shared" si="2"/>
        <v>115.387</v>
      </c>
      <c r="H35">
        <v>-0.20000000000000284</v>
      </c>
      <c r="I35">
        <v>-0.12230475527291557</v>
      </c>
      <c r="R35" t="s">
        <v>8</v>
      </c>
      <c r="S35">
        <v>292</v>
      </c>
      <c r="T35">
        <v>6.1086525000000002E-4</v>
      </c>
      <c r="U35">
        <v>-3.0543261999999997E-4</v>
      </c>
      <c r="V35" s="4">
        <v>-3.0543261999999997E-4</v>
      </c>
      <c r="W35">
        <f t="shared" si="1"/>
        <v>7.4815407796635809E-4</v>
      </c>
      <c r="X35">
        <f t="shared" si="3"/>
        <v>118.011</v>
      </c>
      <c r="Y35">
        <v>2.6229999999999905</v>
      </c>
      <c r="Z35">
        <v>0.21732441244634654</v>
      </c>
    </row>
    <row r="36" spans="1:26" x14ac:dyDescent="0.2">
      <c r="A36" t="s">
        <v>7</v>
      </c>
      <c r="B36">
        <v>200</v>
      </c>
      <c r="C36">
        <v>-1.2047862</v>
      </c>
      <c r="D36">
        <v>0.36430725000000003</v>
      </c>
      <c r="E36" s="4">
        <v>9.6257280000000005</v>
      </c>
      <c r="F36">
        <f t="shared" si="0"/>
        <v>9.7076706315210863</v>
      </c>
      <c r="G36">
        <f t="shared" si="2"/>
        <v>115.587</v>
      </c>
      <c r="H36">
        <v>0</v>
      </c>
      <c r="I36">
        <v>-4.8309955134327343E-2</v>
      </c>
      <c r="R36" t="s">
        <v>8</v>
      </c>
      <c r="S36">
        <v>290</v>
      </c>
      <c r="T36">
        <v>3.0543261999999997E-4</v>
      </c>
      <c r="U36">
        <v>0</v>
      </c>
      <c r="V36" s="4">
        <v>-1.5271630999999999E-4</v>
      </c>
      <c r="W36">
        <f t="shared" si="1"/>
        <v>3.4148405043293091E-4</v>
      </c>
      <c r="X36">
        <f t="shared" si="3"/>
        <v>118.301</v>
      </c>
      <c r="Y36">
        <v>2.9129999999999967</v>
      </c>
      <c r="Z36">
        <v>0.50303499470802582</v>
      </c>
    </row>
    <row r="37" spans="1:26" x14ac:dyDescent="0.2">
      <c r="A37" t="s">
        <v>7</v>
      </c>
      <c r="B37">
        <v>201</v>
      </c>
      <c r="C37">
        <v>-1.2143575</v>
      </c>
      <c r="D37">
        <v>0.3595216</v>
      </c>
      <c r="E37" s="4">
        <v>9.6161560000000001</v>
      </c>
      <c r="F37">
        <f t="shared" si="0"/>
        <v>9.6991946126989745</v>
      </c>
      <c r="G37">
        <f t="shared" si="2"/>
        <v>115.788</v>
      </c>
      <c r="H37">
        <v>0.20099999999999341</v>
      </c>
      <c r="I37">
        <v>-6.4358990786360606E-2</v>
      </c>
      <c r="R37" t="s">
        <v>8</v>
      </c>
      <c r="S37">
        <v>293</v>
      </c>
      <c r="T37">
        <v>-3.0543261999999997E-4</v>
      </c>
      <c r="U37">
        <v>-3.0543261999999997E-4</v>
      </c>
      <c r="V37" s="4">
        <v>-1.5271630999999999E-4</v>
      </c>
      <c r="W37">
        <f t="shared" si="1"/>
        <v>4.5814892999999999E-4</v>
      </c>
      <c r="X37">
        <f t="shared" si="3"/>
        <v>118.59399999999999</v>
      </c>
      <c r="Y37">
        <v>3.2059999999999889</v>
      </c>
      <c r="Z37">
        <v>0.57834984282045176</v>
      </c>
    </row>
    <row r="38" spans="1:26" x14ac:dyDescent="0.2">
      <c r="A38" t="s">
        <v>7</v>
      </c>
      <c r="B38">
        <v>200</v>
      </c>
      <c r="C38">
        <v>-1.2191432</v>
      </c>
      <c r="D38">
        <v>0.3595216</v>
      </c>
      <c r="E38" s="4">
        <v>9.6257280000000005</v>
      </c>
      <c r="F38">
        <f t="shared" si="0"/>
        <v>9.7092844974774959</v>
      </c>
      <c r="G38">
        <f t="shared" si="2"/>
        <v>115.988</v>
      </c>
      <c r="H38">
        <v>0.40099999999999625</v>
      </c>
      <c r="I38">
        <v>-2.9502238922970051E-2</v>
      </c>
      <c r="R38" t="s">
        <v>8</v>
      </c>
      <c r="S38">
        <v>291</v>
      </c>
      <c r="T38">
        <v>-6.1086525000000002E-4</v>
      </c>
      <c r="U38">
        <v>3.0543261999999997E-4</v>
      </c>
      <c r="V38" s="4">
        <v>1.5271630999999999E-4</v>
      </c>
      <c r="W38">
        <f t="shared" si="1"/>
        <v>6.9983405915805712E-4</v>
      </c>
      <c r="X38">
        <f t="shared" si="3"/>
        <v>118.88500000000001</v>
      </c>
      <c r="Y38">
        <v>3.4969999999999999</v>
      </c>
      <c r="Z38">
        <v>0.40619197175226313</v>
      </c>
    </row>
    <row r="39" spans="1:26" x14ac:dyDescent="0.2">
      <c r="A39" t="s">
        <v>7</v>
      </c>
      <c r="B39">
        <v>201</v>
      </c>
      <c r="C39">
        <v>-1.2143575</v>
      </c>
      <c r="D39">
        <v>0.3595216</v>
      </c>
      <c r="E39" s="4">
        <v>9.6119690000000002</v>
      </c>
      <c r="F39">
        <f t="shared" si="0"/>
        <v>9.6950434746644536</v>
      </c>
      <c r="G39">
        <f t="shared" si="2"/>
        <v>116.18899999999999</v>
      </c>
      <c r="H39">
        <v>0.60199999999998965</v>
      </c>
      <c r="I39">
        <v>-5.6548954469791595E-3</v>
      </c>
      <c r="R39" t="s">
        <v>8</v>
      </c>
      <c r="S39">
        <v>291</v>
      </c>
      <c r="T39">
        <v>-9.1629790000000003E-4</v>
      </c>
      <c r="U39">
        <v>6.1086525000000002E-4</v>
      </c>
      <c r="V39" s="4">
        <v>-3.0543261999999997E-4</v>
      </c>
      <c r="W39">
        <f t="shared" si="1"/>
        <v>1.1428242562012924E-3</v>
      </c>
      <c r="X39">
        <f t="shared" si="3"/>
        <v>119.176</v>
      </c>
      <c r="Y39">
        <v>3.7879999999999967</v>
      </c>
      <c r="Z39">
        <v>0.12626262495233109</v>
      </c>
    </row>
    <row r="40" spans="1:26" x14ac:dyDescent="0.2">
      <c r="A40" t="s">
        <v>7</v>
      </c>
      <c r="B40">
        <v>200</v>
      </c>
      <c r="C40">
        <v>-1.2239287999999999</v>
      </c>
      <c r="D40">
        <v>0.3595216</v>
      </c>
      <c r="E40" s="4">
        <v>9.6113700000000009</v>
      </c>
      <c r="F40">
        <f t="shared" si="0"/>
        <v>9.6956531891995805</v>
      </c>
      <c r="G40">
        <f t="shared" si="2"/>
        <v>116.389</v>
      </c>
      <c r="H40">
        <v>0.8019999999999925</v>
      </c>
      <c r="I40">
        <v>-0.15088404442834688</v>
      </c>
      <c r="R40" t="s">
        <v>8</v>
      </c>
      <c r="S40">
        <v>291</v>
      </c>
      <c r="T40">
        <v>0</v>
      </c>
      <c r="U40">
        <v>1.5271630999999999E-4</v>
      </c>
      <c r="V40" s="4">
        <v>-4.5814895000000002E-4</v>
      </c>
      <c r="W40">
        <f t="shared" si="1"/>
        <v>4.8293139443001488E-4</v>
      </c>
      <c r="X40">
        <f t="shared" si="3"/>
        <v>119.467</v>
      </c>
      <c r="Y40">
        <v>4.0789999999999935</v>
      </c>
      <c r="Z40">
        <v>4.6244494606452212E-2</v>
      </c>
    </row>
    <row r="41" spans="1:26" x14ac:dyDescent="0.2">
      <c r="A41" t="s">
        <v>7</v>
      </c>
      <c r="B41">
        <v>200</v>
      </c>
      <c r="C41">
        <v>-1.2095718</v>
      </c>
      <c r="D41">
        <v>0.36430725000000003</v>
      </c>
      <c r="E41" s="4">
        <v>9.6071825000000004</v>
      </c>
      <c r="F41">
        <f t="shared" si="0"/>
        <v>9.6898781880921518</v>
      </c>
      <c r="G41">
        <f t="shared" si="2"/>
        <v>116.589</v>
      </c>
      <c r="H41">
        <v>1.0019999999999953</v>
      </c>
      <c r="I41">
        <v>-0.18059833843685794</v>
      </c>
      <c r="R41" t="s">
        <v>8</v>
      </c>
      <c r="S41">
        <v>292</v>
      </c>
      <c r="T41">
        <v>-3.0543261999999997E-4</v>
      </c>
      <c r="U41">
        <v>3.0543261999999997E-4</v>
      </c>
      <c r="V41" s="4">
        <v>-4.5814895000000002E-4</v>
      </c>
      <c r="W41">
        <f t="shared" si="1"/>
        <v>6.2966549143670823E-4</v>
      </c>
      <c r="X41">
        <f t="shared" si="3"/>
        <v>119.759</v>
      </c>
      <c r="Y41">
        <v>4.3709999999999951</v>
      </c>
      <c r="Z41">
        <v>-1.5170302918414955E-2</v>
      </c>
    </row>
    <row r="42" spans="1:26" x14ac:dyDescent="0.2">
      <c r="A42" t="s">
        <v>7</v>
      </c>
      <c r="B42">
        <v>200</v>
      </c>
      <c r="C42">
        <v>-1.2149557</v>
      </c>
      <c r="D42">
        <v>0.35473597000000001</v>
      </c>
      <c r="E42" s="4">
        <v>9.6448699999999992</v>
      </c>
      <c r="F42">
        <f t="shared" si="0"/>
        <v>9.7275625044650482</v>
      </c>
      <c r="G42">
        <f t="shared" si="2"/>
        <v>116.789</v>
      </c>
      <c r="H42">
        <v>1.2019999999999982</v>
      </c>
      <c r="I42">
        <v>-0.15188010121180681</v>
      </c>
      <c r="R42" t="s">
        <v>8</v>
      </c>
      <c r="S42">
        <v>291</v>
      </c>
      <c r="T42">
        <v>4.5814895000000002E-4</v>
      </c>
      <c r="U42">
        <v>-3.0543261999999997E-4</v>
      </c>
      <c r="V42" s="4">
        <v>-3.0543261999999997E-4</v>
      </c>
      <c r="W42">
        <f t="shared" si="1"/>
        <v>6.2966549143670823E-4</v>
      </c>
      <c r="X42">
        <f t="shared" si="3"/>
        <v>120.05</v>
      </c>
      <c r="Y42">
        <v>4.6619999999999919</v>
      </c>
      <c r="Z42">
        <v>8.2674227410150097E-2</v>
      </c>
    </row>
    <row r="43" spans="1:26" x14ac:dyDescent="0.2">
      <c r="A43" t="s">
        <v>7</v>
      </c>
      <c r="B43">
        <v>201</v>
      </c>
      <c r="C43">
        <v>-1.2191432</v>
      </c>
      <c r="D43">
        <v>0.35473597000000001</v>
      </c>
      <c r="E43" s="4">
        <v>9.6119690000000002</v>
      </c>
      <c r="F43">
        <f t="shared" si="0"/>
        <v>9.6954677972483143</v>
      </c>
      <c r="G43">
        <f t="shared" si="2"/>
        <v>116.99</v>
      </c>
      <c r="H43">
        <v>1.4029999999999916</v>
      </c>
      <c r="I43">
        <v>-0.12757645857713676</v>
      </c>
      <c r="R43" t="s">
        <v>8</v>
      </c>
      <c r="S43">
        <v>292</v>
      </c>
      <c r="T43">
        <v>9.1629790000000003E-4</v>
      </c>
      <c r="U43">
        <v>-9.1629790000000003E-4</v>
      </c>
      <c r="V43" s="4">
        <v>1.5271630999999999E-4</v>
      </c>
      <c r="W43">
        <f t="shared" si="1"/>
        <v>1.3048087807908239E-3</v>
      </c>
      <c r="X43">
        <f t="shared" si="3"/>
        <v>120.342</v>
      </c>
      <c r="Y43">
        <v>4.9539999999999935</v>
      </c>
      <c r="Z43">
        <v>0.16788497746210129</v>
      </c>
    </row>
    <row r="44" spans="1:26" x14ac:dyDescent="0.2">
      <c r="A44" t="s">
        <v>7</v>
      </c>
      <c r="B44">
        <v>200</v>
      </c>
      <c r="C44">
        <v>-1.2239287999999999</v>
      </c>
      <c r="D44">
        <v>0.35473597000000001</v>
      </c>
      <c r="E44" s="4">
        <v>9.6119690000000002</v>
      </c>
      <c r="F44">
        <f t="shared" si="0"/>
        <v>9.6960707182261352</v>
      </c>
      <c r="G44">
        <f t="shared" si="2"/>
        <v>117.19</v>
      </c>
      <c r="H44">
        <v>1.6029999999999944</v>
      </c>
      <c r="I44">
        <v>-0.10638052966425672</v>
      </c>
      <c r="R44" t="s">
        <v>8</v>
      </c>
      <c r="S44">
        <v>291</v>
      </c>
      <c r="T44">
        <v>3.0543261999999997E-4</v>
      </c>
      <c r="U44">
        <v>-6.1086525000000002E-4</v>
      </c>
      <c r="V44" s="4">
        <v>0</v>
      </c>
      <c r="W44">
        <f t="shared" si="1"/>
        <v>6.829681098101338E-4</v>
      </c>
      <c r="X44">
        <f t="shared" si="3"/>
        <v>120.633</v>
      </c>
      <c r="Y44">
        <v>5.2449999999999903</v>
      </c>
      <c r="Z44">
        <v>0.13470910811236006</v>
      </c>
    </row>
    <row r="45" spans="1:26" x14ac:dyDescent="0.2">
      <c r="A45" t="s">
        <v>7</v>
      </c>
      <c r="B45">
        <v>200</v>
      </c>
      <c r="C45">
        <v>-1.2143575</v>
      </c>
      <c r="D45">
        <v>0.36430725000000003</v>
      </c>
      <c r="E45" s="4">
        <v>9.6305130000000005</v>
      </c>
      <c r="F45">
        <f t="shared" si="0"/>
        <v>9.7136071854578212</v>
      </c>
      <c r="G45">
        <f t="shared" si="2"/>
        <v>117.39</v>
      </c>
      <c r="H45">
        <v>1.8029999999999973</v>
      </c>
      <c r="I45">
        <v>-8.8178599844720026E-2</v>
      </c>
      <c r="R45" t="s">
        <v>8</v>
      </c>
      <c r="S45">
        <v>291</v>
      </c>
      <c r="T45">
        <v>-1.5271630999999999E-4</v>
      </c>
      <c r="U45">
        <v>-6.1086525000000002E-4</v>
      </c>
      <c r="V45" s="4">
        <v>0</v>
      </c>
      <c r="W45">
        <f t="shared" si="1"/>
        <v>6.2966548658599563E-4</v>
      </c>
      <c r="X45">
        <f t="shared" si="3"/>
        <v>120.92400000000001</v>
      </c>
      <c r="Y45">
        <v>5.5360000000000014</v>
      </c>
      <c r="Z45">
        <v>6.2280625620236799E-2</v>
      </c>
    </row>
    <row r="46" spans="1:26" x14ac:dyDescent="0.2">
      <c r="A46" t="s">
        <v>7</v>
      </c>
      <c r="B46">
        <v>201</v>
      </c>
      <c r="C46">
        <v>-1.2143575</v>
      </c>
      <c r="D46">
        <v>0.35473597000000001</v>
      </c>
      <c r="E46" s="4">
        <v>9.6023969999999998</v>
      </c>
      <c r="F46">
        <f t="shared" si="0"/>
        <v>9.6853771166551432</v>
      </c>
      <c r="G46">
        <f t="shared" si="2"/>
        <v>117.59099999999999</v>
      </c>
      <c r="H46">
        <v>2.0039999999999907</v>
      </c>
      <c r="I46">
        <v>-7.1925906119611902E-2</v>
      </c>
      <c r="R46" t="s">
        <v>8</v>
      </c>
      <c r="S46">
        <v>7927</v>
      </c>
      <c r="T46">
        <v>-3.0543261999999997E-4</v>
      </c>
      <c r="U46">
        <v>3.0543261999999997E-4</v>
      </c>
      <c r="V46" s="4">
        <v>-1.5271630999999999E-4</v>
      </c>
      <c r="W46">
        <f t="shared" si="1"/>
        <v>4.5814892999999999E-4</v>
      </c>
      <c r="X46">
        <f t="shared" si="3"/>
        <v>128.851</v>
      </c>
      <c r="Y46">
        <v>13.462999999999994</v>
      </c>
      <c r="Z46">
        <v>6.9531788093361385E-2</v>
      </c>
    </row>
    <row r="47" spans="1:26" x14ac:dyDescent="0.2">
      <c r="A47" t="s">
        <v>7</v>
      </c>
      <c r="B47">
        <v>200</v>
      </c>
      <c r="C47">
        <v>-1.2191432</v>
      </c>
      <c r="D47">
        <v>0.3595216</v>
      </c>
      <c r="E47" s="4">
        <v>9.6119690000000002</v>
      </c>
      <c r="F47">
        <f t="shared" si="0"/>
        <v>9.6956440724654183</v>
      </c>
      <c r="G47">
        <f t="shared" si="2"/>
        <v>117.791</v>
      </c>
      <c r="H47">
        <v>2.2039999999999935</v>
      </c>
      <c r="I47">
        <v>-5.7213111769194608E-2</v>
      </c>
      <c r="R47" t="s">
        <v>8</v>
      </c>
      <c r="S47">
        <v>19200</v>
      </c>
      <c r="T47">
        <v>-1.0690141999999999E-3</v>
      </c>
      <c r="U47">
        <v>6.1086525000000002E-4</v>
      </c>
      <c r="V47" s="4">
        <v>0</v>
      </c>
      <c r="W47">
        <f t="shared" si="1"/>
        <v>1.2312382845977468E-3</v>
      </c>
      <c r="X47">
        <f t="shared" si="3"/>
        <v>148.05099999999999</v>
      </c>
      <c r="Y47">
        <v>32.662999999999982</v>
      </c>
      <c r="Z47">
        <v>6.8391393802343117E-2</v>
      </c>
    </row>
    <row r="48" spans="1:26" x14ac:dyDescent="0.2">
      <c r="A48" t="s">
        <v>7</v>
      </c>
      <c r="B48">
        <v>200</v>
      </c>
      <c r="C48">
        <v>-1.2143575</v>
      </c>
      <c r="D48">
        <v>0.3595216</v>
      </c>
      <c r="E48" s="4">
        <v>9.6023969999999998</v>
      </c>
      <c r="F48">
        <f t="shared" si="0"/>
        <v>9.6855535755207001</v>
      </c>
      <c r="G48">
        <f t="shared" si="2"/>
        <v>117.991</v>
      </c>
      <c r="H48">
        <v>2.4039999999999964</v>
      </c>
      <c r="I48">
        <v>-4.3977333579332457E-2</v>
      </c>
      <c r="R48" t="s">
        <v>8</v>
      </c>
      <c r="S48">
        <v>263</v>
      </c>
      <c r="T48">
        <v>7.6358153999999995E-4</v>
      </c>
      <c r="U48">
        <v>-3.0543261999999997E-4</v>
      </c>
      <c r="V48" s="4">
        <v>3.0543261999999997E-4</v>
      </c>
      <c r="W48">
        <f t="shared" si="1"/>
        <v>8.7728840123923915E-4</v>
      </c>
      <c r="X48">
        <f t="shared" si="3"/>
        <v>148.31399999999999</v>
      </c>
      <c r="Y48">
        <v>32.925999999999988</v>
      </c>
      <c r="Z48">
        <v>7.8232232538224408E-2</v>
      </c>
    </row>
    <row r="49" spans="1:26" x14ac:dyDescent="0.2">
      <c r="A49" t="s">
        <v>7</v>
      </c>
      <c r="B49">
        <v>201</v>
      </c>
      <c r="C49">
        <v>-1.2143575</v>
      </c>
      <c r="D49">
        <v>0.3595216</v>
      </c>
      <c r="E49" s="4">
        <v>9.6023969999999998</v>
      </c>
      <c r="F49">
        <f t="shared" si="0"/>
        <v>9.6855535755207001</v>
      </c>
      <c r="G49">
        <f t="shared" si="2"/>
        <v>118.19199999999999</v>
      </c>
      <c r="H49">
        <v>2.6049999999999898</v>
      </c>
      <c r="I49">
        <v>-3.212182497383493E-2</v>
      </c>
      <c r="R49" t="s">
        <v>8</v>
      </c>
      <c r="S49">
        <v>291</v>
      </c>
      <c r="T49">
        <v>7.6358153999999995E-4</v>
      </c>
      <c r="U49">
        <v>1.5271630999999999E-4</v>
      </c>
      <c r="V49" s="4">
        <v>4.5814895000000002E-4</v>
      </c>
      <c r="W49">
        <f t="shared" si="1"/>
        <v>9.0348187583088246E-4</v>
      </c>
      <c r="X49">
        <f t="shared" si="3"/>
        <v>148.60499999999999</v>
      </c>
      <c r="Y49">
        <v>33.216999999999985</v>
      </c>
      <c r="Z49">
        <v>0.11746431329736039</v>
      </c>
    </row>
    <row r="50" spans="1:26" x14ac:dyDescent="0.2">
      <c r="A50" t="s">
        <v>7</v>
      </c>
      <c r="B50">
        <v>200</v>
      </c>
      <c r="C50">
        <v>-1.2191432</v>
      </c>
      <c r="D50">
        <v>0.35473597000000001</v>
      </c>
      <c r="E50" s="4">
        <v>9.6119690000000002</v>
      </c>
      <c r="F50">
        <f t="shared" si="0"/>
        <v>9.6954677972483143</v>
      </c>
      <c r="G50">
        <f t="shared" si="2"/>
        <v>118.392</v>
      </c>
      <c r="H50">
        <v>2.8049999999999926</v>
      </c>
      <c r="I50">
        <v>-2.081608548455827E-2</v>
      </c>
      <c r="R50" t="s">
        <v>8</v>
      </c>
      <c r="S50">
        <v>4336</v>
      </c>
      <c r="T50">
        <v>-4.5814895000000002E-4</v>
      </c>
      <c r="U50">
        <v>1.5271630999999999E-4</v>
      </c>
      <c r="V50" s="4">
        <v>3.0543261999999997E-4</v>
      </c>
      <c r="W50">
        <f t="shared" si="1"/>
        <v>5.7141212542803383E-4</v>
      </c>
      <c r="X50">
        <f t="shared" si="3"/>
        <v>152.941</v>
      </c>
      <c r="Y50">
        <v>37.552999999999997</v>
      </c>
      <c r="Z50">
        <v>0.14643428147651719</v>
      </c>
    </row>
    <row r="51" spans="1:26" x14ac:dyDescent="0.2">
      <c r="A51" t="s">
        <v>7</v>
      </c>
      <c r="B51">
        <v>200</v>
      </c>
      <c r="C51">
        <v>-1.2191432</v>
      </c>
      <c r="D51">
        <v>0.35473597000000001</v>
      </c>
      <c r="E51" s="4">
        <v>9.6263260000000006</v>
      </c>
      <c r="F51">
        <f t="shared" si="0"/>
        <v>9.709701334685537</v>
      </c>
      <c r="G51">
        <f t="shared" si="2"/>
        <v>118.592</v>
      </c>
      <c r="H51">
        <v>3.0049999999999955</v>
      </c>
      <c r="I51">
        <v>-9.7693351473572519E-3</v>
      </c>
      <c r="R51" t="s">
        <v>8</v>
      </c>
      <c r="S51">
        <v>4817</v>
      </c>
      <c r="T51">
        <v>-3.0543261999999997E-4</v>
      </c>
      <c r="U51">
        <v>-1.5271630999999999E-4</v>
      </c>
      <c r="V51" s="4">
        <v>1.5271630999999999E-4</v>
      </c>
      <c r="W51">
        <f t="shared" si="1"/>
        <v>3.7407703490069611E-4</v>
      </c>
      <c r="X51">
        <f t="shared" si="3"/>
        <v>157.75800000000001</v>
      </c>
      <c r="Y51">
        <v>42.370000000000005</v>
      </c>
      <c r="Z51">
        <v>0.12831789290434323</v>
      </c>
    </row>
    <row r="52" spans="1:26" x14ac:dyDescent="0.2">
      <c r="A52" t="s">
        <v>7</v>
      </c>
      <c r="B52">
        <v>200</v>
      </c>
      <c r="C52">
        <v>-1.2191432</v>
      </c>
      <c r="D52">
        <v>0.36430725000000003</v>
      </c>
      <c r="E52" s="4">
        <v>9.6113700000000009</v>
      </c>
      <c r="F52">
        <f t="shared" si="0"/>
        <v>9.6952288880360538</v>
      </c>
      <c r="G52">
        <f t="shared" si="2"/>
        <v>118.792</v>
      </c>
      <c r="H52">
        <v>3.2049999999999983</v>
      </c>
      <c r="I52">
        <v>3.2907517399734232E-4</v>
      </c>
      <c r="V52" s="4"/>
    </row>
    <row r="53" spans="1:26" x14ac:dyDescent="0.2">
      <c r="A53" t="s">
        <v>7</v>
      </c>
      <c r="B53">
        <v>200</v>
      </c>
      <c r="C53">
        <v>-1.2191432</v>
      </c>
      <c r="D53">
        <v>0.35473597000000001</v>
      </c>
      <c r="E53" s="4">
        <v>9.6023969999999998</v>
      </c>
      <c r="F53">
        <f t="shared" si="0"/>
        <v>9.6859783138373317</v>
      </c>
      <c r="G53">
        <f t="shared" si="2"/>
        <v>118.992</v>
      </c>
      <c r="H53">
        <v>3.4050000000000011</v>
      </c>
      <c r="I53">
        <v>9.5015161414257129E-3</v>
      </c>
      <c r="V53" s="4"/>
    </row>
    <row r="54" spans="1:26" x14ac:dyDescent="0.2">
      <c r="A54" t="s">
        <v>7</v>
      </c>
      <c r="B54">
        <v>200</v>
      </c>
      <c r="C54">
        <v>-1.2143575</v>
      </c>
      <c r="D54">
        <v>0.35473597000000001</v>
      </c>
      <c r="E54" s="4">
        <v>9.5976110000000006</v>
      </c>
      <c r="F54">
        <f t="shared" si="0"/>
        <v>9.6806321412157317</v>
      </c>
      <c r="G54">
        <f t="shared" si="2"/>
        <v>119.19199999999999</v>
      </c>
      <c r="H54">
        <v>3.6049999999999898</v>
      </c>
      <c r="I54">
        <v>1.8165853167737077E-2</v>
      </c>
      <c r="V54" s="4"/>
    </row>
    <row r="55" spans="1:26" x14ac:dyDescent="0.2">
      <c r="A55" t="s">
        <v>7</v>
      </c>
      <c r="B55">
        <v>202</v>
      </c>
      <c r="C55">
        <v>-1.2143575</v>
      </c>
      <c r="D55">
        <v>0.36430725000000003</v>
      </c>
      <c r="E55" s="4">
        <v>9.6167549999999995</v>
      </c>
      <c r="F55">
        <f t="shared" si="0"/>
        <v>9.6999670432550342</v>
      </c>
      <c r="G55">
        <f t="shared" si="2"/>
        <v>119.39400000000001</v>
      </c>
      <c r="H55">
        <v>3.8070000000000022</v>
      </c>
      <c r="I55">
        <v>2.6628246015508103E-2</v>
      </c>
      <c r="V55" s="4"/>
    </row>
    <row r="56" spans="1:26" x14ac:dyDescent="0.2">
      <c r="A56" t="s">
        <v>7</v>
      </c>
      <c r="B56">
        <v>218</v>
      </c>
      <c r="C56">
        <v>-1.2191432</v>
      </c>
      <c r="D56">
        <v>0.3595216</v>
      </c>
      <c r="E56" s="4">
        <v>9.6167549999999995</v>
      </c>
      <c r="F56">
        <f t="shared" si="0"/>
        <v>9.7003887887546956</v>
      </c>
      <c r="G56">
        <f t="shared" si="2"/>
        <v>119.61199999999999</v>
      </c>
      <c r="H56">
        <v>4.0249999999999915</v>
      </c>
      <c r="I56">
        <v>3.4877192208344829E-2</v>
      </c>
      <c r="V56" s="4"/>
    </row>
    <row r="57" spans="1:26" x14ac:dyDescent="0.2">
      <c r="A57" t="s">
        <v>7</v>
      </c>
      <c r="B57">
        <v>200</v>
      </c>
      <c r="C57">
        <v>-1.2239287999999999</v>
      </c>
      <c r="D57">
        <v>0.34995029999999999</v>
      </c>
      <c r="E57" s="4">
        <v>9.6119690000000002</v>
      </c>
      <c r="F57">
        <f t="shared" si="0"/>
        <v>9.6958968113785389</v>
      </c>
      <c r="G57">
        <f t="shared" si="2"/>
        <v>119.812</v>
      </c>
      <c r="H57">
        <v>4.2249999999999943</v>
      </c>
      <c r="I57">
        <v>4.2723537195741609E-2</v>
      </c>
      <c r="V57" s="4"/>
    </row>
    <row r="58" spans="1:26" x14ac:dyDescent="0.2">
      <c r="A58" t="s">
        <v>7</v>
      </c>
      <c r="B58">
        <v>201</v>
      </c>
      <c r="C58">
        <v>-1.2149557</v>
      </c>
      <c r="D58">
        <v>0.34995029999999999</v>
      </c>
      <c r="E58" s="4">
        <v>9.6263260000000006</v>
      </c>
      <c r="F58">
        <f t="shared" si="0"/>
        <v>9.709002771845757</v>
      </c>
      <c r="G58">
        <f t="shared" si="2"/>
        <v>120.01300000000001</v>
      </c>
      <c r="H58">
        <v>4.4260000000000019</v>
      </c>
      <c r="I58">
        <v>5.0238400397044219E-2</v>
      </c>
      <c r="V58" s="4"/>
    </row>
    <row r="59" spans="1:26" x14ac:dyDescent="0.2">
      <c r="A59" t="s">
        <v>7</v>
      </c>
      <c r="B59">
        <v>200</v>
      </c>
      <c r="C59">
        <v>-1.2143575</v>
      </c>
      <c r="D59">
        <v>0.36430725000000003</v>
      </c>
      <c r="E59" s="4">
        <v>9.6167549999999995</v>
      </c>
      <c r="F59">
        <f t="shared" si="0"/>
        <v>9.6999670432550342</v>
      </c>
      <c r="G59">
        <f t="shared" si="2"/>
        <v>120.21299999999999</v>
      </c>
      <c r="H59">
        <v>4.6259999999999906</v>
      </c>
      <c r="I59">
        <v>5.7391147392747428E-2</v>
      </c>
      <c r="V59" s="4"/>
    </row>
    <row r="60" spans="1:26" x14ac:dyDescent="0.2">
      <c r="A60" t="s">
        <v>7</v>
      </c>
      <c r="B60">
        <v>200</v>
      </c>
      <c r="C60">
        <v>-1.2191432</v>
      </c>
      <c r="D60">
        <v>0.36430725000000003</v>
      </c>
      <c r="E60" s="4">
        <v>9.6167549999999995</v>
      </c>
      <c r="F60">
        <f t="shared" si="0"/>
        <v>9.7005673362197626</v>
      </c>
      <c r="G60">
        <f t="shared" si="2"/>
        <v>120.413</v>
      </c>
      <c r="H60">
        <v>4.8259999999999934</v>
      </c>
      <c r="I60">
        <v>6.4366098145793513E-2</v>
      </c>
      <c r="V60" s="4"/>
    </row>
    <row r="61" spans="1:26" x14ac:dyDescent="0.2">
      <c r="A61" t="s">
        <v>7</v>
      </c>
      <c r="B61">
        <v>200</v>
      </c>
      <c r="C61">
        <v>-1.2239287999999999</v>
      </c>
      <c r="D61">
        <v>0.36909288000000001</v>
      </c>
      <c r="E61" s="4">
        <v>9.6209419999999994</v>
      </c>
      <c r="F61">
        <f t="shared" si="0"/>
        <v>9.7055013383596069</v>
      </c>
      <c r="G61">
        <f t="shared" si="2"/>
        <v>120.613</v>
      </c>
      <c r="H61">
        <v>5.0259999999999962</v>
      </c>
      <c r="I61">
        <v>7.0969589008119879E-2</v>
      </c>
      <c r="V61" s="4"/>
    </row>
    <row r="62" spans="1:26" x14ac:dyDescent="0.2">
      <c r="A62" t="s">
        <v>7</v>
      </c>
      <c r="B62">
        <v>201</v>
      </c>
      <c r="C62">
        <v>-1.2143575</v>
      </c>
      <c r="D62">
        <v>0.36430725000000003</v>
      </c>
      <c r="E62" s="4">
        <v>9.6119690000000002</v>
      </c>
      <c r="F62">
        <f t="shared" si="0"/>
        <v>9.6952221205689675</v>
      </c>
      <c r="G62">
        <f t="shared" si="2"/>
        <v>120.81399999999999</v>
      </c>
      <c r="H62">
        <v>5.2269999999999897</v>
      </c>
      <c r="I62">
        <v>7.7275019811027967E-2</v>
      </c>
      <c r="V62" s="4"/>
    </row>
    <row r="63" spans="1:26" x14ac:dyDescent="0.2">
      <c r="A63" t="s">
        <v>7</v>
      </c>
      <c r="B63">
        <v>200</v>
      </c>
      <c r="C63">
        <v>-1.21017</v>
      </c>
      <c r="D63">
        <v>0.36430725000000003</v>
      </c>
      <c r="E63" s="4">
        <v>9.6215399999999995</v>
      </c>
      <c r="F63">
        <f t="shared" si="0"/>
        <v>9.7041879192904421</v>
      </c>
      <c r="G63">
        <f t="shared" si="2"/>
        <v>121.014</v>
      </c>
      <c r="H63">
        <v>5.4269999999999925</v>
      </c>
      <c r="I63">
        <v>8.3451339257202578E-2</v>
      </c>
      <c r="V63" s="4"/>
    </row>
    <row r="64" spans="1:26" x14ac:dyDescent="0.2">
      <c r="A64" t="s">
        <v>7</v>
      </c>
      <c r="B64">
        <v>7708</v>
      </c>
      <c r="C64">
        <v>-1.21017</v>
      </c>
      <c r="D64">
        <v>0.3595216</v>
      </c>
      <c r="E64" s="4">
        <v>9.6215399999999995</v>
      </c>
      <c r="F64">
        <f t="shared" si="0"/>
        <v>9.7040094384417497</v>
      </c>
      <c r="G64">
        <f t="shared" si="2"/>
        <v>128.72200000000001</v>
      </c>
      <c r="H64">
        <v>13.135000000000005</v>
      </c>
      <c r="I64">
        <v>8.9421587576802131E-2</v>
      </c>
      <c r="V64" s="4"/>
    </row>
    <row r="65" spans="1:22" x14ac:dyDescent="0.2">
      <c r="A65" t="s">
        <v>7</v>
      </c>
      <c r="B65">
        <v>19198</v>
      </c>
      <c r="C65">
        <v>-1.2047862</v>
      </c>
      <c r="D65">
        <v>0.35473597000000001</v>
      </c>
      <c r="E65" s="4">
        <v>9.6167549999999995</v>
      </c>
      <c r="F65">
        <f t="shared" si="0"/>
        <v>9.6984186404870805</v>
      </c>
      <c r="G65">
        <f t="shared" si="2"/>
        <v>147.91999999999999</v>
      </c>
      <c r="H65">
        <v>32.332999999999984</v>
      </c>
      <c r="I65">
        <v>9.5123071860419128E-2</v>
      </c>
      <c r="V65" s="4"/>
    </row>
    <row r="66" spans="1:22" x14ac:dyDescent="0.2">
      <c r="A66" t="s">
        <v>7</v>
      </c>
      <c r="B66">
        <v>210</v>
      </c>
      <c r="C66">
        <v>-1.218545</v>
      </c>
      <c r="D66">
        <v>0.35533416000000001</v>
      </c>
      <c r="E66" s="4">
        <v>9.6017989999999998</v>
      </c>
      <c r="F66">
        <f t="shared" ref="F66:F69" si="4">SQRT(SUMSQ(C66:E66))</f>
        <v>9.6853321222707116</v>
      </c>
      <c r="G66">
        <f t="shared" si="2"/>
        <v>148.13</v>
      </c>
      <c r="H66">
        <v>32.542999999999992</v>
      </c>
      <c r="I66">
        <v>0.10086683854923029</v>
      </c>
      <c r="V66" s="4"/>
    </row>
    <row r="67" spans="1:22" x14ac:dyDescent="0.2">
      <c r="A67" t="s">
        <v>7</v>
      </c>
      <c r="B67">
        <v>201</v>
      </c>
      <c r="C67">
        <v>-1.218545</v>
      </c>
      <c r="D67">
        <v>0.36011981999999998</v>
      </c>
      <c r="E67" s="4">
        <v>9.6299139999999994</v>
      </c>
      <c r="F67">
        <f t="shared" si="4"/>
        <v>9.7133815867172544</v>
      </c>
      <c r="G67">
        <f t="shared" ref="G67:G69" si="5">(G66*1000+B67)/1000</f>
        <v>148.33099999999999</v>
      </c>
      <c r="H67">
        <v>32.743999999999986</v>
      </c>
      <c r="I67">
        <v>0.1066353233507631</v>
      </c>
      <c r="V67" s="4"/>
    </row>
    <row r="68" spans="1:22" x14ac:dyDescent="0.2">
      <c r="A68" t="s">
        <v>7</v>
      </c>
      <c r="B68">
        <v>4481</v>
      </c>
      <c r="C68">
        <v>-1.218545</v>
      </c>
      <c r="D68">
        <v>0.36011981999999998</v>
      </c>
      <c r="E68" s="4">
        <v>9.6299139999999994</v>
      </c>
      <c r="F68">
        <f t="shared" si="4"/>
        <v>9.7133815867172544</v>
      </c>
      <c r="G68">
        <f t="shared" si="5"/>
        <v>152.81200000000001</v>
      </c>
      <c r="H68">
        <v>37.225000000000009</v>
      </c>
      <c r="I68">
        <v>0.11192287320477387</v>
      </c>
      <c r="V68" s="4"/>
    </row>
    <row r="69" spans="1:22" x14ac:dyDescent="0.2">
      <c r="A69" t="s">
        <v>7</v>
      </c>
      <c r="B69">
        <v>4818</v>
      </c>
      <c r="C69">
        <v>-1.2137593</v>
      </c>
      <c r="D69">
        <v>0.36490545000000002</v>
      </c>
      <c r="E69" s="4">
        <v>9.6065850000000008</v>
      </c>
      <c r="F69">
        <f t="shared" si="4"/>
        <v>9.6898319380679254</v>
      </c>
      <c r="G69">
        <f t="shared" si="5"/>
        <v>157.63</v>
      </c>
      <c r="H69">
        <v>42.042999999999992</v>
      </c>
      <c r="I69">
        <v>0.11687335868316225</v>
      </c>
      <c r="V69" s="4"/>
    </row>
    <row r="70" spans="1:22" x14ac:dyDescent="0.2">
      <c r="A70" t="s">
        <v>7</v>
      </c>
      <c r="E70" s="4"/>
      <c r="V70" s="4"/>
    </row>
    <row r="71" spans="1:22" x14ac:dyDescent="0.2">
      <c r="A71" t="s">
        <v>7</v>
      </c>
      <c r="E71" s="4"/>
      <c r="V71" s="4"/>
    </row>
    <row r="72" spans="1:22" x14ac:dyDescent="0.2">
      <c r="A72" t="s">
        <v>7</v>
      </c>
      <c r="E72" s="4"/>
      <c r="V72" s="4"/>
    </row>
    <row r="73" spans="1:22" x14ac:dyDescent="0.2">
      <c r="A73" t="s">
        <v>7</v>
      </c>
      <c r="E73" s="4"/>
      <c r="V73" s="4"/>
    </row>
    <row r="74" spans="1:22" x14ac:dyDescent="0.2">
      <c r="A74" t="s">
        <v>7</v>
      </c>
      <c r="E74" s="4"/>
      <c r="V74" s="4"/>
    </row>
    <row r="75" spans="1:22" x14ac:dyDescent="0.2">
      <c r="A75" t="s">
        <v>7</v>
      </c>
      <c r="E75" s="4"/>
      <c r="V75" s="4"/>
    </row>
    <row r="76" spans="1:22" x14ac:dyDescent="0.2">
      <c r="A76" t="s">
        <v>7</v>
      </c>
      <c r="E76" s="4"/>
      <c r="V76" s="4"/>
    </row>
    <row r="77" spans="1:22" x14ac:dyDescent="0.2">
      <c r="A77" t="s">
        <v>7</v>
      </c>
      <c r="E77" s="4"/>
      <c r="V77" s="4"/>
    </row>
    <row r="78" spans="1:22" x14ac:dyDescent="0.2">
      <c r="A78" t="s">
        <v>7</v>
      </c>
      <c r="E78" s="4"/>
      <c r="V78" s="4"/>
    </row>
    <row r="79" spans="1:22" x14ac:dyDescent="0.2">
      <c r="A79" t="s">
        <v>7</v>
      </c>
      <c r="E79" s="4"/>
      <c r="V79" s="4"/>
    </row>
    <row r="80" spans="1:22" x14ac:dyDescent="0.2">
      <c r="A80" t="s">
        <v>7</v>
      </c>
      <c r="E80" s="4"/>
      <c r="V80" s="4"/>
    </row>
    <row r="81" spans="1:22" x14ac:dyDescent="0.2">
      <c r="A81" t="s">
        <v>7</v>
      </c>
      <c r="E81" s="4"/>
      <c r="V81" s="4"/>
    </row>
    <row r="82" spans="1:22" x14ac:dyDescent="0.2">
      <c r="E82" s="4"/>
      <c r="V82" s="4"/>
    </row>
    <row r="83" spans="1:22" x14ac:dyDescent="0.2">
      <c r="E83" s="4"/>
      <c r="V83" s="4"/>
    </row>
    <row r="84" spans="1:22" x14ac:dyDescent="0.2">
      <c r="E84" s="4"/>
      <c r="V84" s="4"/>
    </row>
    <row r="85" spans="1:22" x14ac:dyDescent="0.2">
      <c r="E85" s="4"/>
      <c r="V85" s="4"/>
    </row>
    <row r="86" spans="1:22" x14ac:dyDescent="0.2">
      <c r="E86" s="4"/>
      <c r="V86" s="4"/>
    </row>
    <row r="87" spans="1:22" x14ac:dyDescent="0.2">
      <c r="E87" s="4"/>
      <c r="V87" s="4"/>
    </row>
    <row r="88" spans="1:22" x14ac:dyDescent="0.2">
      <c r="E88" s="4"/>
      <c r="V88" s="4"/>
    </row>
    <row r="89" spans="1:22" x14ac:dyDescent="0.2">
      <c r="E89" s="4"/>
      <c r="V89" s="4"/>
    </row>
    <row r="90" spans="1:22" x14ac:dyDescent="0.2">
      <c r="E90" s="4"/>
      <c r="V90" s="4"/>
    </row>
    <row r="91" spans="1:22" x14ac:dyDescent="0.2">
      <c r="E91" s="4"/>
      <c r="V91" s="4"/>
    </row>
    <row r="92" spans="1:22" x14ac:dyDescent="0.2">
      <c r="E92" s="4"/>
      <c r="V92" s="4"/>
    </row>
    <row r="93" spans="1:22" x14ac:dyDescent="0.2">
      <c r="E93" s="4"/>
      <c r="V93" s="4"/>
    </row>
    <row r="94" spans="1:22" x14ac:dyDescent="0.2">
      <c r="E94" s="4"/>
      <c r="V94" s="4"/>
    </row>
    <row r="95" spans="1:22" x14ac:dyDescent="0.2">
      <c r="E95" s="4"/>
      <c r="V95" s="4"/>
    </row>
    <row r="96" spans="1:22" x14ac:dyDescent="0.2">
      <c r="E96" s="4"/>
      <c r="V96" s="4"/>
    </row>
    <row r="97" spans="5:22" x14ac:dyDescent="0.2">
      <c r="E97" s="4"/>
      <c r="V97" s="4"/>
    </row>
    <row r="98" spans="5:22" x14ac:dyDescent="0.2">
      <c r="E98" s="4"/>
      <c r="V98" s="4"/>
    </row>
    <row r="99" spans="5:22" x14ac:dyDescent="0.2">
      <c r="E99" s="4"/>
      <c r="V99" s="4"/>
    </row>
    <row r="100" spans="5:22" x14ac:dyDescent="0.2">
      <c r="E100" s="4"/>
      <c r="V100" s="4"/>
    </row>
    <row r="101" spans="5:22" x14ac:dyDescent="0.2">
      <c r="E101" s="4"/>
      <c r="V101" s="4"/>
    </row>
    <row r="102" spans="5:22" x14ac:dyDescent="0.2">
      <c r="E102" s="4"/>
      <c r="V102" s="4"/>
    </row>
    <row r="103" spans="5:22" x14ac:dyDescent="0.2">
      <c r="E103" s="4"/>
      <c r="V103" s="4"/>
    </row>
    <row r="104" spans="5:22" x14ac:dyDescent="0.2">
      <c r="E104" s="4"/>
      <c r="V104" s="4"/>
    </row>
    <row r="105" spans="5:22" x14ac:dyDescent="0.2">
      <c r="E105" s="4"/>
      <c r="V105" s="4"/>
    </row>
    <row r="106" spans="5:22" x14ac:dyDescent="0.2">
      <c r="E106" s="4"/>
      <c r="V106" s="4"/>
    </row>
    <row r="107" spans="5:22" x14ac:dyDescent="0.2">
      <c r="E107" s="4"/>
      <c r="V107" s="4"/>
    </row>
    <row r="108" spans="5:22" x14ac:dyDescent="0.2">
      <c r="E108" s="4"/>
      <c r="V108" s="4"/>
    </row>
    <row r="109" spans="5:22" x14ac:dyDescent="0.2">
      <c r="E109" s="4"/>
      <c r="V109" s="4"/>
    </row>
    <row r="110" spans="5:22" x14ac:dyDescent="0.2">
      <c r="E110" s="4"/>
      <c r="V110" s="4"/>
    </row>
    <row r="111" spans="5:22" x14ac:dyDescent="0.2">
      <c r="E111" s="4"/>
      <c r="V111" s="4"/>
    </row>
    <row r="112" spans="5:22" x14ac:dyDescent="0.2">
      <c r="E112" s="4"/>
      <c r="V112" s="4"/>
    </row>
    <row r="113" spans="5:22" x14ac:dyDescent="0.2">
      <c r="E113" s="4"/>
      <c r="V113" s="4"/>
    </row>
    <row r="114" spans="5:22" x14ac:dyDescent="0.2">
      <c r="E114" s="4"/>
      <c r="V114" s="4"/>
    </row>
    <row r="115" spans="5:22" x14ac:dyDescent="0.2">
      <c r="E115" s="4"/>
      <c r="V115" s="4"/>
    </row>
    <row r="116" spans="5:22" x14ac:dyDescent="0.2">
      <c r="E116" s="4"/>
      <c r="V116" s="4"/>
    </row>
    <row r="117" spans="5:22" x14ac:dyDescent="0.2">
      <c r="E117" s="4"/>
      <c r="V117" s="4"/>
    </row>
    <row r="118" spans="5:22" x14ac:dyDescent="0.2">
      <c r="E118" s="4"/>
      <c r="V118" s="4"/>
    </row>
    <row r="119" spans="5:22" x14ac:dyDescent="0.2">
      <c r="E119" s="4"/>
      <c r="V119" s="4"/>
    </row>
    <row r="120" spans="5:22" x14ac:dyDescent="0.2">
      <c r="E120" s="4"/>
      <c r="V120" s="4"/>
    </row>
    <row r="121" spans="5:22" x14ac:dyDescent="0.2">
      <c r="E121" s="4"/>
      <c r="V121" s="4"/>
    </row>
    <row r="122" spans="5:22" x14ac:dyDescent="0.2">
      <c r="E122" s="4"/>
      <c r="V122" s="4"/>
    </row>
    <row r="123" spans="5:22" x14ac:dyDescent="0.2">
      <c r="E123" s="4"/>
      <c r="V123" s="4"/>
    </row>
    <row r="124" spans="5:22" x14ac:dyDescent="0.2">
      <c r="E124" s="4"/>
      <c r="V124" s="4"/>
    </row>
    <row r="125" spans="5:22" x14ac:dyDescent="0.2">
      <c r="E125" s="4"/>
      <c r="V125" s="4"/>
    </row>
    <row r="126" spans="5:22" x14ac:dyDescent="0.2">
      <c r="E126" s="4"/>
      <c r="V126" s="4"/>
    </row>
    <row r="127" spans="5:22" x14ac:dyDescent="0.2">
      <c r="E127" s="4"/>
      <c r="V127" s="4"/>
    </row>
    <row r="128" spans="5:22" x14ac:dyDescent="0.2">
      <c r="E128" s="4"/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E140" s="4"/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E143" s="4"/>
      <c r="V143" s="4"/>
    </row>
    <row r="144" spans="5:22" x14ac:dyDescent="0.2">
      <c r="E144" s="4"/>
      <c r="V144" s="4"/>
    </row>
    <row r="145" spans="5:22" x14ac:dyDescent="0.2">
      <c r="E145" s="4"/>
      <c r="V145" s="4"/>
    </row>
    <row r="146" spans="5:22" x14ac:dyDescent="0.2">
      <c r="E146" s="4"/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E167" s="4"/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E170" s="4"/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E200" s="4"/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E209" s="4"/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E220" s="4"/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29" spans="5:22" x14ac:dyDescent="0.2">
      <c r="V229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E234" s="4"/>
      <c r="V234" s="4"/>
    </row>
    <row r="235" spans="5:22" x14ac:dyDescent="0.2">
      <c r="V235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0" spans="5:22" x14ac:dyDescent="0.2">
      <c r="E240" s="4"/>
      <c r="V240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E247" s="4"/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E260" s="4"/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E278" s="4"/>
      <c r="V278" s="4"/>
    </row>
    <row r="279" spans="5:22" x14ac:dyDescent="0.2">
      <c r="E279" s="4"/>
      <c r="V279" s="4"/>
    </row>
    <row r="280" spans="5:22" x14ac:dyDescent="0.2">
      <c r="E280" s="4"/>
      <c r="V280" s="4"/>
    </row>
    <row r="281" spans="5:22" x14ac:dyDescent="0.2">
      <c r="E281" s="4"/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E287" s="4"/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E308" s="4"/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3" spans="5:22" x14ac:dyDescent="0.2">
      <c r="E313" s="4"/>
      <c r="V313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E344" s="4"/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E350" s="4"/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E362" s="4"/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E372" s="4"/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E390" s="4"/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E400" s="4"/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E429" s="4"/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4" spans="5:22" x14ac:dyDescent="0.2">
      <c r="E444" s="4"/>
      <c r="V444" s="4"/>
    </row>
    <row r="445" spans="5:22" x14ac:dyDescent="0.2">
      <c r="E445" s="4"/>
      <c r="V445" s="4"/>
    </row>
    <row r="446" spans="5:22" x14ac:dyDescent="0.2">
      <c r="E446" s="4"/>
      <c r="V446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E483" s="4"/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2" spans="5:22" x14ac:dyDescent="0.2">
      <c r="V512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E518" s="4"/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E550" s="4"/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E555" s="4"/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E560" s="4"/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2" spans="5:22" x14ac:dyDescent="0.2">
      <c r="E572" s="4"/>
      <c r="V572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E583" s="4"/>
      <c r="V583" s="4"/>
    </row>
    <row r="584" spans="5:22" x14ac:dyDescent="0.2">
      <c r="E584" s="4"/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E618" s="4"/>
      <c r="V618" s="4"/>
    </row>
    <row r="619" spans="5:22" x14ac:dyDescent="0.2">
      <c r="E619" s="4"/>
      <c r="V619" s="4"/>
    </row>
    <row r="620" spans="5:22" x14ac:dyDescent="0.2">
      <c r="E620" s="4"/>
      <c r="V620" s="4"/>
    </row>
    <row r="621" spans="5:22" x14ac:dyDescent="0.2">
      <c r="E621" s="4"/>
      <c r="V621" s="4"/>
    </row>
    <row r="622" spans="5:22" x14ac:dyDescent="0.2">
      <c r="E622" s="4"/>
      <c r="V622" s="4"/>
    </row>
    <row r="623" spans="5:22" x14ac:dyDescent="0.2">
      <c r="E623" s="4"/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81C1F-8F52-3942-9AFB-61FD66461B06}">
  <sheetPr codeName="Sheet9"/>
  <dimension ref="A1:AH896"/>
  <sheetViews>
    <sheetView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291</v>
      </c>
      <c r="C1">
        <v>-0.71724856000000003</v>
      </c>
      <c r="D1">
        <v>-0.5288138</v>
      </c>
      <c r="E1" s="4">
        <v>9.6592260000000003</v>
      </c>
      <c r="F1">
        <f>SQRT(SUMSQ(C1:E1))</f>
        <v>9.7002441438846532</v>
      </c>
      <c r="G1">
        <f>B1/1000</f>
        <v>0.29099999999999998</v>
      </c>
      <c r="H1">
        <v>-90.034000000000006</v>
      </c>
      <c r="I1">
        <v>-2.8096947795168701E-3</v>
      </c>
      <c r="R1" t="s">
        <v>8</v>
      </c>
      <c r="S1">
        <v>292</v>
      </c>
      <c r="T1">
        <v>1.5271631E-3</v>
      </c>
      <c r="U1">
        <v>1.5271630999999999E-4</v>
      </c>
      <c r="V1" s="4">
        <v>1.5271630999999999E-4</v>
      </c>
      <c r="W1">
        <f>SQRT(SUMSQ(T1:V1))</f>
        <v>1.5423591270134341E-3</v>
      </c>
      <c r="X1">
        <f>S1/1000</f>
        <v>0.29199999999999998</v>
      </c>
      <c r="Y1">
        <v>-90.034999999999997</v>
      </c>
      <c r="Z1">
        <v>-5.4587030507097989E-3</v>
      </c>
    </row>
    <row r="2" spans="1:34" x14ac:dyDescent="0.2">
      <c r="A2" t="s">
        <v>7</v>
      </c>
      <c r="B2">
        <v>292</v>
      </c>
      <c r="C2">
        <v>-0.71605220000000003</v>
      </c>
      <c r="D2">
        <v>-0.52462640000000005</v>
      </c>
      <c r="E2" s="4">
        <v>9.652647</v>
      </c>
      <c r="F2">
        <f t="shared" ref="F2:F65" si="0">SQRT(SUMSQ(C2:E2))</f>
        <v>9.6933770028463666</v>
      </c>
      <c r="G2">
        <f>(G1*1000+B2)/1000</f>
        <v>0.58299999999999996</v>
      </c>
      <c r="H2">
        <v>-89.742000000000004</v>
      </c>
      <c r="I2">
        <v>-6.433202119075055E-4</v>
      </c>
      <c r="P2" t="s">
        <v>1</v>
      </c>
      <c r="Q2">
        <f>AVERAGE(B:B)</f>
        <v>291.37277147487845</v>
      </c>
      <c r="R2" t="s">
        <v>8</v>
      </c>
      <c r="S2">
        <v>291</v>
      </c>
      <c r="T2">
        <v>3.0543261999999997E-4</v>
      </c>
      <c r="U2">
        <v>-4.5814895000000002E-4</v>
      </c>
      <c r="V2" s="4">
        <v>1.5271630999999999E-4</v>
      </c>
      <c r="W2">
        <f t="shared" ref="W2:W51" si="1">SQRT(SUMSQ(T2:V2))</f>
        <v>5.7141212542803372E-4</v>
      </c>
      <c r="X2">
        <f>(X1*1000+S2)/1000</f>
        <v>0.58299999999999996</v>
      </c>
      <c r="Y2">
        <v>-89.744</v>
      </c>
      <c r="Z2">
        <v>-1.3962965551793705E-2</v>
      </c>
      <c r="AG2" t="s">
        <v>1</v>
      </c>
      <c r="AH2">
        <f>AVERAGE(S:S)</f>
        <v>291.37439222042138</v>
      </c>
    </row>
    <row r="3" spans="1:34" x14ac:dyDescent="0.2">
      <c r="A3" t="s">
        <v>7</v>
      </c>
      <c r="B3">
        <v>291</v>
      </c>
      <c r="C3">
        <v>-0.71964139999999999</v>
      </c>
      <c r="D3">
        <v>-0.52342993000000004</v>
      </c>
      <c r="E3" s="4">
        <v>9.6580305000000006</v>
      </c>
      <c r="F3">
        <f t="shared" si="0"/>
        <v>9.6989388994437959</v>
      </c>
      <c r="G3">
        <f t="shared" ref="G3:G66" si="2">(G2*1000+B3)/1000</f>
        <v>0.874</v>
      </c>
      <c r="H3">
        <v>-89.451000000000008</v>
      </c>
      <c r="I3">
        <v>-1.9060897408487889E-3</v>
      </c>
      <c r="P3" t="s">
        <v>2</v>
      </c>
      <c r="Q3">
        <f>SUM(B:B)/1000</f>
        <v>179.77699999999999</v>
      </c>
      <c r="R3" t="s">
        <v>8</v>
      </c>
      <c r="S3">
        <v>291</v>
      </c>
      <c r="T3">
        <v>9.1629790000000003E-4</v>
      </c>
      <c r="U3">
        <v>4.5814895000000002E-4</v>
      </c>
      <c r="V3" s="4">
        <v>-1.5271630999999999E-4</v>
      </c>
      <c r="W3">
        <f t="shared" si="1"/>
        <v>1.03577245245784E-3</v>
      </c>
      <c r="X3">
        <f t="shared" ref="X3:X51" si="3">(X2*1000+S3)/1000</f>
        <v>0.874</v>
      </c>
      <c r="Y3">
        <v>-89.453000000000003</v>
      </c>
      <c r="Z3">
        <v>1.2172474020846246E-2</v>
      </c>
      <c r="AG3" t="s">
        <v>2</v>
      </c>
      <c r="AH3">
        <f>SUM(S:S)/1000</f>
        <v>179.77799999999999</v>
      </c>
    </row>
    <row r="4" spans="1:34" x14ac:dyDescent="0.2">
      <c r="A4" t="s">
        <v>7</v>
      </c>
      <c r="B4">
        <v>291</v>
      </c>
      <c r="C4">
        <v>-0.71306115000000003</v>
      </c>
      <c r="D4">
        <v>-0.52223355000000005</v>
      </c>
      <c r="E4" s="4">
        <v>9.6544410000000003</v>
      </c>
      <c r="F4">
        <f t="shared" si="0"/>
        <v>9.6948138252813258</v>
      </c>
      <c r="G4">
        <f t="shared" si="2"/>
        <v>1.165</v>
      </c>
      <c r="H4">
        <v>-89.16</v>
      </c>
      <c r="I4">
        <v>2.4733280425434374E-4</v>
      </c>
      <c r="P4" t="s">
        <v>3</v>
      </c>
      <c r="Q4">
        <f>STDEV(B:B)</f>
        <v>0.66725664465357559</v>
      </c>
      <c r="R4" t="s">
        <v>8</v>
      </c>
      <c r="S4">
        <v>292</v>
      </c>
      <c r="T4">
        <v>9.1629790000000003E-4</v>
      </c>
      <c r="U4">
        <v>0</v>
      </c>
      <c r="V4" s="4">
        <v>1.5271630999999999E-4</v>
      </c>
      <c r="W4">
        <f t="shared" si="1"/>
        <v>9.2893708768916432E-4</v>
      </c>
      <c r="X4">
        <f t="shared" si="3"/>
        <v>1.1659999999999999</v>
      </c>
      <c r="Y4">
        <v>-89.161000000000001</v>
      </c>
      <c r="Z4">
        <v>1.4768787982407893E-2</v>
      </c>
      <c r="AG4" t="s">
        <v>3</v>
      </c>
      <c r="AH4">
        <f>STDEV(S:S)</f>
        <v>0.63003220527179027</v>
      </c>
    </row>
    <row r="5" spans="1:34" x14ac:dyDescent="0.2">
      <c r="A5" t="s">
        <v>7</v>
      </c>
      <c r="B5">
        <v>291</v>
      </c>
      <c r="C5">
        <v>-0.71724856000000003</v>
      </c>
      <c r="D5">
        <v>-0.51984070000000004</v>
      </c>
      <c r="E5" s="4">
        <v>9.6532450000000001</v>
      </c>
      <c r="F5">
        <f t="shared" si="0"/>
        <v>9.6938031174675476</v>
      </c>
      <c r="G5">
        <f t="shared" si="2"/>
        <v>1.456</v>
      </c>
      <c r="H5">
        <v>-88.869</v>
      </c>
      <c r="I5">
        <v>-1.0673011309219049E-3</v>
      </c>
      <c r="P5" t="s">
        <v>4</v>
      </c>
      <c r="Q5">
        <f>MIN(B:B)</f>
        <v>289</v>
      </c>
      <c r="R5" t="s">
        <v>8</v>
      </c>
      <c r="S5">
        <v>292</v>
      </c>
      <c r="T5">
        <v>1.5271630999999999E-4</v>
      </c>
      <c r="U5">
        <v>0</v>
      </c>
      <c r="V5" s="4">
        <v>0</v>
      </c>
      <c r="W5">
        <f t="shared" si="1"/>
        <v>1.5271630999999999E-4</v>
      </c>
      <c r="X5">
        <f t="shared" si="3"/>
        <v>1.458</v>
      </c>
      <c r="Y5">
        <v>-88.869</v>
      </c>
      <c r="Z5">
        <v>1.3600246429864655E-3</v>
      </c>
      <c r="AG5" t="s">
        <v>4</v>
      </c>
      <c r="AH5">
        <f>MIN(S:S)</f>
        <v>289</v>
      </c>
    </row>
    <row r="6" spans="1:34" x14ac:dyDescent="0.2">
      <c r="A6" t="s">
        <v>7</v>
      </c>
      <c r="B6">
        <v>292</v>
      </c>
      <c r="C6">
        <v>-0.71425753999999997</v>
      </c>
      <c r="D6">
        <v>-0.52283173999999999</v>
      </c>
      <c r="E6" s="4">
        <v>9.652647</v>
      </c>
      <c r="F6">
        <f t="shared" si="0"/>
        <v>9.693147629558073</v>
      </c>
      <c r="G6">
        <f t="shared" si="2"/>
        <v>1.748</v>
      </c>
      <c r="H6">
        <v>-88.576999999999998</v>
      </c>
      <c r="I6">
        <v>1.0931028629134621E-3</v>
      </c>
      <c r="P6" t="s">
        <v>5</v>
      </c>
      <c r="Q6">
        <f>MAX(B:B)</f>
        <v>294</v>
      </c>
      <c r="R6" t="s">
        <v>8</v>
      </c>
      <c r="S6">
        <v>291</v>
      </c>
      <c r="T6">
        <v>9.1629790000000003E-4</v>
      </c>
      <c r="U6">
        <v>4.5814895000000002E-4</v>
      </c>
      <c r="V6" s="4">
        <v>1.5271630999999999E-4</v>
      </c>
      <c r="W6">
        <f t="shared" si="1"/>
        <v>1.03577245245784E-3</v>
      </c>
      <c r="X6">
        <f t="shared" si="3"/>
        <v>1.7490000000000001</v>
      </c>
      <c r="Y6">
        <v>-88.578000000000003</v>
      </c>
      <c r="Z6">
        <v>-7.2185054502293617E-3</v>
      </c>
      <c r="AG6" t="s">
        <v>5</v>
      </c>
      <c r="AH6">
        <f>MAX(S:S)</f>
        <v>293</v>
      </c>
    </row>
    <row r="7" spans="1:34" x14ac:dyDescent="0.2">
      <c r="A7" t="s">
        <v>7</v>
      </c>
      <c r="B7">
        <v>291</v>
      </c>
      <c r="C7">
        <v>-0.71964139999999999</v>
      </c>
      <c r="D7">
        <v>-0.52402820000000006</v>
      </c>
      <c r="E7" s="4">
        <v>9.6562359999999998</v>
      </c>
      <c r="F7">
        <f t="shared" si="0"/>
        <v>9.6971842813615332</v>
      </c>
      <c r="G7">
        <f t="shared" si="2"/>
        <v>2.0390000000000001</v>
      </c>
      <c r="H7">
        <v>-88.286000000000001</v>
      </c>
      <c r="I7">
        <v>-3.6443642577932687E-3</v>
      </c>
      <c r="P7" t="s">
        <v>6</v>
      </c>
      <c r="Q7">
        <f>COUNT(B:B)</f>
        <v>617</v>
      </c>
      <c r="R7" t="s">
        <v>8</v>
      </c>
      <c r="S7">
        <v>291</v>
      </c>
      <c r="T7">
        <v>-7.6358153999999995E-4</v>
      </c>
      <c r="U7">
        <v>0</v>
      </c>
      <c r="V7" s="4">
        <v>6.1086525000000002E-4</v>
      </c>
      <c r="W7">
        <f t="shared" si="1"/>
        <v>9.7786150445057095E-4</v>
      </c>
      <c r="X7">
        <f t="shared" si="3"/>
        <v>2.04</v>
      </c>
      <c r="Y7">
        <v>-88.286999999999992</v>
      </c>
      <c r="Z7">
        <v>1.9918462802696549E-2</v>
      </c>
      <c r="AG7" t="s">
        <v>6</v>
      </c>
      <c r="AH7">
        <f>COUNT(S:S)</f>
        <v>617</v>
      </c>
    </row>
    <row r="8" spans="1:34" x14ac:dyDescent="0.2">
      <c r="A8" t="s">
        <v>7</v>
      </c>
      <c r="B8">
        <v>292</v>
      </c>
      <c r="C8">
        <v>-0.71964139999999999</v>
      </c>
      <c r="D8">
        <v>-0.52402820000000006</v>
      </c>
      <c r="E8" s="4">
        <v>9.6514500000000005</v>
      </c>
      <c r="F8">
        <f t="shared" si="0"/>
        <v>9.6924185011528063</v>
      </c>
      <c r="G8">
        <f t="shared" si="2"/>
        <v>2.331</v>
      </c>
      <c r="H8">
        <v>-87.994</v>
      </c>
      <c r="I8">
        <v>5.4932052771317899E-3</v>
      </c>
      <c r="R8" t="s">
        <v>8</v>
      </c>
      <c r="S8">
        <v>291</v>
      </c>
      <c r="T8">
        <v>-1.0690141999999999E-3</v>
      </c>
      <c r="U8">
        <v>3.0543261999999997E-4</v>
      </c>
      <c r="V8" s="4">
        <v>1.5271630999999999E-4</v>
      </c>
      <c r="W8">
        <f t="shared" si="1"/>
        <v>1.1222311332794684E-3</v>
      </c>
      <c r="X8">
        <f t="shared" si="3"/>
        <v>2.331</v>
      </c>
      <c r="Y8">
        <v>-87.995999999999995</v>
      </c>
      <c r="Z8">
        <v>1.8735813873479185E-2</v>
      </c>
    </row>
    <row r="9" spans="1:34" x14ac:dyDescent="0.2">
      <c r="A9" t="s">
        <v>7</v>
      </c>
      <c r="B9">
        <v>291</v>
      </c>
      <c r="C9">
        <v>-0.71485580000000004</v>
      </c>
      <c r="D9">
        <v>-0.52761740000000001</v>
      </c>
      <c r="E9" s="4">
        <v>9.6550399999999996</v>
      </c>
      <c r="F9">
        <f t="shared" si="0"/>
        <v>9.6958339681110672</v>
      </c>
      <c r="G9">
        <f t="shared" si="2"/>
        <v>2.6219999999999999</v>
      </c>
      <c r="H9">
        <v>-87.703000000000003</v>
      </c>
      <c r="I9">
        <v>-2.7632065927845704E-3</v>
      </c>
      <c r="R9" t="s">
        <v>8</v>
      </c>
      <c r="S9">
        <v>292</v>
      </c>
      <c r="T9">
        <v>-9.1629790000000003E-4</v>
      </c>
      <c r="U9">
        <v>1.5271630999999999E-4</v>
      </c>
      <c r="V9" s="4">
        <v>-1.5271630999999999E-4</v>
      </c>
      <c r="W9">
        <f t="shared" si="1"/>
        <v>9.4140659877889235E-4</v>
      </c>
      <c r="X9">
        <f t="shared" si="3"/>
        <v>2.6230000000000002</v>
      </c>
      <c r="Y9">
        <v>-87.703999999999994</v>
      </c>
      <c r="Z9">
        <v>-1.538427599128243E-2</v>
      </c>
    </row>
    <row r="10" spans="1:34" x14ac:dyDescent="0.2">
      <c r="A10" t="s">
        <v>7</v>
      </c>
      <c r="B10">
        <v>292</v>
      </c>
      <c r="C10">
        <v>-0.71964139999999999</v>
      </c>
      <c r="D10">
        <v>-0.52522457</v>
      </c>
      <c r="E10" s="4">
        <v>9.6586280000000002</v>
      </c>
      <c r="F10">
        <f t="shared" si="0"/>
        <v>9.6996308917355023</v>
      </c>
      <c r="G10">
        <f t="shared" si="2"/>
        <v>2.9140000000000001</v>
      </c>
      <c r="H10">
        <v>-87.411000000000001</v>
      </c>
      <c r="I10">
        <v>-5.9319908817717269E-4</v>
      </c>
      <c r="R10" t="s">
        <v>8</v>
      </c>
      <c r="S10">
        <v>291</v>
      </c>
      <c r="T10">
        <v>-1.3744467999999999E-3</v>
      </c>
      <c r="U10">
        <v>0</v>
      </c>
      <c r="V10" s="4">
        <v>-1.5271630999999999E-4</v>
      </c>
      <c r="W10">
        <f t="shared" si="1"/>
        <v>1.3829050138640239E-3</v>
      </c>
      <c r="X10">
        <f t="shared" si="3"/>
        <v>2.9140000000000001</v>
      </c>
      <c r="Y10">
        <v>-87.412999999999997</v>
      </c>
      <c r="Z10">
        <v>1.4785866546434061E-2</v>
      </c>
    </row>
    <row r="11" spans="1:34" x14ac:dyDescent="0.2">
      <c r="A11" t="s">
        <v>7</v>
      </c>
      <c r="B11">
        <v>291</v>
      </c>
      <c r="C11">
        <v>-0.71605220000000003</v>
      </c>
      <c r="D11">
        <v>-0.52941203000000003</v>
      </c>
      <c r="E11" s="4">
        <v>9.6538430000000002</v>
      </c>
      <c r="F11">
        <f t="shared" si="0"/>
        <v>9.6948281325293522</v>
      </c>
      <c r="G11">
        <f t="shared" si="2"/>
        <v>3.2050000000000001</v>
      </c>
      <c r="H11">
        <v>-87.12</v>
      </c>
      <c r="I11">
        <v>1.594058021415242E-3</v>
      </c>
      <c r="R11" t="s">
        <v>8</v>
      </c>
      <c r="S11">
        <v>291</v>
      </c>
      <c r="T11">
        <v>0</v>
      </c>
      <c r="U11">
        <v>-1.5271630999999999E-4</v>
      </c>
      <c r="V11" s="4">
        <v>0</v>
      </c>
      <c r="W11">
        <f t="shared" si="1"/>
        <v>1.5271630999999999E-4</v>
      </c>
      <c r="X11">
        <f t="shared" si="3"/>
        <v>3.2050000000000001</v>
      </c>
      <c r="Y11">
        <v>-87.122</v>
      </c>
      <c r="Z11">
        <v>4.2190017895672536E-3</v>
      </c>
    </row>
    <row r="12" spans="1:34" x14ac:dyDescent="0.2">
      <c r="A12" t="s">
        <v>7</v>
      </c>
      <c r="B12">
        <v>292</v>
      </c>
      <c r="C12">
        <v>-0.71605220000000003</v>
      </c>
      <c r="D12">
        <v>-0.52582275999999994</v>
      </c>
      <c r="E12" s="4">
        <v>9.6520480000000006</v>
      </c>
      <c r="F12">
        <f t="shared" si="0"/>
        <v>9.6928453470775473</v>
      </c>
      <c r="G12">
        <f t="shared" si="2"/>
        <v>3.4969999999999999</v>
      </c>
      <c r="H12">
        <v>-86.828000000000003</v>
      </c>
      <c r="I12">
        <v>2.8947835360648136E-4</v>
      </c>
      <c r="R12" t="s">
        <v>8</v>
      </c>
      <c r="S12">
        <v>292</v>
      </c>
      <c r="T12">
        <v>3.0543261999999997E-4</v>
      </c>
      <c r="U12">
        <v>-4.5814895000000002E-4</v>
      </c>
      <c r="V12" s="4">
        <v>-4.5814895000000002E-4</v>
      </c>
      <c r="W12">
        <f t="shared" si="1"/>
        <v>7.1630301279016655E-4</v>
      </c>
      <c r="X12">
        <f t="shared" si="3"/>
        <v>3.4969999999999999</v>
      </c>
      <c r="Y12">
        <v>-86.83</v>
      </c>
      <c r="Z12">
        <v>-4.8193221902185692E-3</v>
      </c>
    </row>
    <row r="13" spans="1:34" x14ac:dyDescent="0.2">
      <c r="A13" t="s">
        <v>7</v>
      </c>
      <c r="B13">
        <v>290</v>
      </c>
      <c r="C13">
        <v>-0.71425753999999997</v>
      </c>
      <c r="D13">
        <v>-0.52103710000000003</v>
      </c>
      <c r="E13" s="4">
        <v>9.6592260000000003</v>
      </c>
      <c r="F13">
        <f t="shared" si="0"/>
        <v>9.69960259042087</v>
      </c>
      <c r="G13">
        <f t="shared" si="2"/>
        <v>3.7869999999999999</v>
      </c>
      <c r="H13">
        <v>-86.537999999999997</v>
      </c>
      <c r="I13">
        <v>2.5124314448901385E-3</v>
      </c>
      <c r="R13" t="s">
        <v>8</v>
      </c>
      <c r="S13">
        <v>291</v>
      </c>
      <c r="T13">
        <v>1.6798793999999999E-3</v>
      </c>
      <c r="U13">
        <v>4.5814895000000002E-4</v>
      </c>
      <c r="V13" s="4">
        <v>-4.5814895000000002E-4</v>
      </c>
      <c r="W13">
        <f t="shared" si="1"/>
        <v>1.8004987418258768E-3</v>
      </c>
      <c r="X13">
        <f t="shared" si="3"/>
        <v>3.7879999999999998</v>
      </c>
      <c r="Y13">
        <v>-86.539000000000001</v>
      </c>
      <c r="Z13">
        <v>-1.0609357103875177E-2</v>
      </c>
    </row>
    <row r="14" spans="1:34" x14ac:dyDescent="0.2">
      <c r="A14" t="s">
        <v>7</v>
      </c>
      <c r="B14">
        <v>292</v>
      </c>
      <c r="C14">
        <v>-0.71784680000000001</v>
      </c>
      <c r="D14">
        <v>-0.52163535000000005</v>
      </c>
      <c r="E14" s="4">
        <v>9.6520480000000006</v>
      </c>
      <c r="F14">
        <f t="shared" si="0"/>
        <v>9.6927518311851912</v>
      </c>
      <c r="G14">
        <f t="shared" si="2"/>
        <v>4.0789999999999997</v>
      </c>
      <c r="H14">
        <v>-86.246000000000009</v>
      </c>
      <c r="I14">
        <v>-2.2830383376306641E-3</v>
      </c>
      <c r="R14" t="s">
        <v>8</v>
      </c>
      <c r="S14">
        <v>292</v>
      </c>
      <c r="T14">
        <v>3.0543261999999997E-4</v>
      </c>
      <c r="U14">
        <v>0</v>
      </c>
      <c r="V14" s="4">
        <v>-4.5814895000000002E-4</v>
      </c>
      <c r="W14">
        <f t="shared" si="1"/>
        <v>5.5062650294565997E-4</v>
      </c>
      <c r="X14">
        <f t="shared" si="3"/>
        <v>4.08</v>
      </c>
      <c r="Y14">
        <v>-86.247</v>
      </c>
      <c r="Z14">
        <v>-6.7950273230436668E-3</v>
      </c>
    </row>
    <row r="15" spans="1:34" x14ac:dyDescent="0.2">
      <c r="A15" t="s">
        <v>7</v>
      </c>
      <c r="B15">
        <v>292</v>
      </c>
      <c r="C15">
        <v>-0.71724856000000003</v>
      </c>
      <c r="D15">
        <v>-0.52163535000000005</v>
      </c>
      <c r="E15" s="4">
        <v>9.6574329999999993</v>
      </c>
      <c r="F15">
        <f t="shared" si="0"/>
        <v>9.6980699669924366</v>
      </c>
      <c r="G15">
        <f t="shared" si="2"/>
        <v>4.3710000000000004</v>
      </c>
      <c r="H15">
        <v>-85.954000000000008</v>
      </c>
      <c r="I15">
        <v>-1.3080588606530615E-4</v>
      </c>
      <c r="R15" t="s">
        <v>8</v>
      </c>
      <c r="S15">
        <v>291</v>
      </c>
      <c r="T15">
        <v>6.1086525000000002E-4</v>
      </c>
      <c r="U15">
        <v>-1.5271630999999999E-4</v>
      </c>
      <c r="V15" s="4">
        <v>-3.0543261999999997E-4</v>
      </c>
      <c r="W15">
        <f t="shared" si="1"/>
        <v>6.9983405915805712E-4</v>
      </c>
      <c r="X15">
        <f t="shared" si="3"/>
        <v>4.3710000000000004</v>
      </c>
      <c r="Y15">
        <v>-85.956000000000003</v>
      </c>
      <c r="Z15">
        <v>-1.7504127627440816E-2</v>
      </c>
    </row>
    <row r="16" spans="1:34" x14ac:dyDescent="0.2">
      <c r="A16" t="s">
        <v>7</v>
      </c>
      <c r="B16">
        <v>291</v>
      </c>
      <c r="C16">
        <v>-0.71724856000000003</v>
      </c>
      <c r="D16">
        <v>-0.52522457</v>
      </c>
      <c r="E16" s="4">
        <v>9.6568339999999999</v>
      </c>
      <c r="F16">
        <f t="shared" si="0"/>
        <v>9.6976672065662139</v>
      </c>
      <c r="G16">
        <f t="shared" si="2"/>
        <v>4.6619999999999999</v>
      </c>
      <c r="H16">
        <v>-85.662999999999997</v>
      </c>
      <c r="I16">
        <v>-1.432239503741271E-3</v>
      </c>
      <c r="R16" t="s">
        <v>8</v>
      </c>
      <c r="S16">
        <v>292</v>
      </c>
      <c r="T16">
        <v>9.1629790000000003E-4</v>
      </c>
      <c r="U16">
        <v>4.5814895000000002E-4</v>
      </c>
      <c r="V16" s="4">
        <v>1.5271630999999999E-4</v>
      </c>
      <c r="W16">
        <f t="shared" si="1"/>
        <v>1.03577245245784E-3</v>
      </c>
      <c r="X16">
        <f t="shared" si="3"/>
        <v>4.6630000000000003</v>
      </c>
      <c r="Y16">
        <v>-85.664000000000001</v>
      </c>
      <c r="Z16">
        <v>9.0490385705050708E-3</v>
      </c>
    </row>
    <row r="17" spans="1:26" x14ac:dyDescent="0.2">
      <c r="A17" t="s">
        <v>7</v>
      </c>
      <c r="B17">
        <v>291</v>
      </c>
      <c r="C17">
        <v>-0.72023963999999996</v>
      </c>
      <c r="D17">
        <v>-0.52283173999999999</v>
      </c>
      <c r="E17" s="4">
        <v>9.6562359999999998</v>
      </c>
      <c r="F17">
        <f t="shared" si="0"/>
        <v>9.697164114063181</v>
      </c>
      <c r="G17">
        <f t="shared" si="2"/>
        <v>4.9530000000000003</v>
      </c>
      <c r="H17">
        <v>-85.372</v>
      </c>
      <c r="I17">
        <v>-2.735749239133182E-3</v>
      </c>
      <c r="R17" t="s">
        <v>8</v>
      </c>
      <c r="S17">
        <v>291</v>
      </c>
      <c r="T17">
        <v>-7.6358153999999995E-4</v>
      </c>
      <c r="U17">
        <v>-1.5271630999999999E-4</v>
      </c>
      <c r="V17" s="4">
        <v>-3.0543261999999997E-4</v>
      </c>
      <c r="W17">
        <f t="shared" si="1"/>
        <v>8.364616697308084E-4</v>
      </c>
      <c r="X17">
        <f t="shared" si="3"/>
        <v>4.9539999999999997</v>
      </c>
      <c r="Y17">
        <v>-85.373000000000005</v>
      </c>
      <c r="Z17">
        <v>1.2999709802521608E-2</v>
      </c>
    </row>
    <row r="18" spans="1:26" x14ac:dyDescent="0.2">
      <c r="A18" t="s">
        <v>7</v>
      </c>
      <c r="B18">
        <v>292</v>
      </c>
      <c r="C18">
        <v>-0.71784680000000001</v>
      </c>
      <c r="D18">
        <v>-0.52462640000000005</v>
      </c>
      <c r="E18" s="4">
        <v>9.6538430000000002</v>
      </c>
      <c r="F18">
        <f t="shared" si="0"/>
        <v>9.6947006945287484</v>
      </c>
      <c r="G18">
        <f t="shared" si="2"/>
        <v>5.2450000000000001</v>
      </c>
      <c r="H18">
        <v>-85.08</v>
      </c>
      <c r="I18">
        <v>-5.2863419406428325E-4</v>
      </c>
      <c r="R18" t="s">
        <v>8</v>
      </c>
      <c r="S18">
        <v>291</v>
      </c>
      <c r="T18">
        <v>-4.5814895000000002E-4</v>
      </c>
      <c r="U18">
        <v>1.5271630999999999E-4</v>
      </c>
      <c r="V18" s="4">
        <v>1.5271630999999999E-4</v>
      </c>
      <c r="W18">
        <f t="shared" si="1"/>
        <v>5.0650271772828103E-4</v>
      </c>
      <c r="X18">
        <f t="shared" si="3"/>
        <v>5.2450000000000001</v>
      </c>
      <c r="Y18">
        <v>-85.081999999999994</v>
      </c>
      <c r="Z18">
        <v>-1.3516871393881313E-2</v>
      </c>
    </row>
    <row r="19" spans="1:26" x14ac:dyDescent="0.2">
      <c r="A19" t="s">
        <v>7</v>
      </c>
      <c r="B19">
        <v>291</v>
      </c>
      <c r="C19">
        <v>-0.71306115000000003</v>
      </c>
      <c r="D19">
        <v>-0.52223355000000005</v>
      </c>
      <c r="E19" s="4">
        <v>9.6550399999999996</v>
      </c>
      <c r="F19">
        <f t="shared" si="0"/>
        <v>9.6954103309754203</v>
      </c>
      <c r="G19">
        <f t="shared" si="2"/>
        <v>5.5359999999999996</v>
      </c>
      <c r="H19">
        <v>-84.789000000000001</v>
      </c>
      <c r="I19">
        <v>-1.8491967059684736E-3</v>
      </c>
      <c r="R19" t="s">
        <v>8</v>
      </c>
      <c r="S19">
        <v>292</v>
      </c>
      <c r="T19">
        <v>-1.2217305E-3</v>
      </c>
      <c r="U19">
        <v>4.5814895000000002E-4</v>
      </c>
      <c r="V19" s="4">
        <v>4.5814895000000002E-4</v>
      </c>
      <c r="W19">
        <f t="shared" si="1"/>
        <v>1.3829050348460139E-3</v>
      </c>
      <c r="X19">
        <f t="shared" si="3"/>
        <v>5.5369999999999999</v>
      </c>
      <c r="Y19">
        <v>-84.789999999999992</v>
      </c>
      <c r="Z19">
        <v>-1.9778627112293046E-2</v>
      </c>
    </row>
    <row r="20" spans="1:26" x14ac:dyDescent="0.2">
      <c r="A20" t="s">
        <v>7</v>
      </c>
      <c r="B20">
        <v>291</v>
      </c>
      <c r="C20">
        <v>-0.71904319999999999</v>
      </c>
      <c r="D20">
        <v>-0.52522457</v>
      </c>
      <c r="E20" s="4">
        <v>9.6544410000000003</v>
      </c>
      <c r="F20">
        <f t="shared" si="0"/>
        <v>9.6954172161325243</v>
      </c>
      <c r="G20">
        <f t="shared" si="2"/>
        <v>5.827</v>
      </c>
      <c r="H20">
        <v>-84.498000000000005</v>
      </c>
      <c r="I20">
        <v>3.4643338424731235E-4</v>
      </c>
      <c r="R20" t="s">
        <v>8</v>
      </c>
      <c r="S20">
        <v>291</v>
      </c>
      <c r="T20">
        <v>-1.3744467999999999E-3</v>
      </c>
      <c r="U20">
        <v>-3.0543261999999997E-4</v>
      </c>
      <c r="V20" s="4">
        <v>6.1086525000000002E-4</v>
      </c>
      <c r="W20">
        <f t="shared" si="1"/>
        <v>1.5347799337520238E-3</v>
      </c>
      <c r="X20">
        <f t="shared" si="3"/>
        <v>5.8280000000000003</v>
      </c>
      <c r="Y20">
        <v>-84.498999999999995</v>
      </c>
      <c r="Z20">
        <v>-7.8327522931807975E-3</v>
      </c>
    </row>
    <row r="21" spans="1:26" x14ac:dyDescent="0.2">
      <c r="A21" t="s">
        <v>7</v>
      </c>
      <c r="B21">
        <v>292</v>
      </c>
      <c r="C21">
        <v>-0.71784680000000001</v>
      </c>
      <c r="D21">
        <v>-0.52701920000000002</v>
      </c>
      <c r="E21" s="4">
        <v>9.6496549999999992</v>
      </c>
      <c r="F21">
        <f t="shared" si="0"/>
        <v>9.690660188267044</v>
      </c>
      <c r="G21">
        <f t="shared" si="2"/>
        <v>6.1189999999999998</v>
      </c>
      <c r="H21">
        <v>-84.206000000000003</v>
      </c>
      <c r="I21">
        <v>-9.6890779812693918E-4</v>
      </c>
      <c r="R21" t="s">
        <v>8</v>
      </c>
      <c r="S21">
        <v>291</v>
      </c>
      <c r="T21">
        <v>4.5814895000000002E-4</v>
      </c>
      <c r="U21">
        <v>0</v>
      </c>
      <c r="V21" s="4">
        <v>-1.5271630999999999E-4</v>
      </c>
      <c r="W21">
        <f t="shared" si="1"/>
        <v>4.8293139443001488E-4</v>
      </c>
      <c r="X21">
        <f t="shared" si="3"/>
        <v>6.1189999999999998</v>
      </c>
      <c r="Y21">
        <v>-84.207999999999998</v>
      </c>
      <c r="Z21">
        <v>-6.4348805779527382E-3</v>
      </c>
    </row>
    <row r="22" spans="1:26" x14ac:dyDescent="0.2">
      <c r="A22" t="s">
        <v>7</v>
      </c>
      <c r="B22">
        <v>291</v>
      </c>
      <c r="C22">
        <v>-0.718445</v>
      </c>
      <c r="D22">
        <v>-0.53240304999999999</v>
      </c>
      <c r="E22" s="4">
        <v>9.6532450000000001</v>
      </c>
      <c r="F22">
        <f t="shared" si="0"/>
        <v>9.6945734952961846</v>
      </c>
      <c r="G22">
        <f t="shared" si="2"/>
        <v>6.41</v>
      </c>
      <c r="H22">
        <v>-83.915000000000006</v>
      </c>
      <c r="I22">
        <v>-2.2632870314940271E-3</v>
      </c>
      <c r="R22" t="s">
        <v>8</v>
      </c>
      <c r="S22">
        <v>291</v>
      </c>
      <c r="T22">
        <v>-7.6358153999999995E-4</v>
      </c>
      <c r="U22">
        <v>-1.5271630999999999E-4</v>
      </c>
      <c r="V22" s="4">
        <v>3.0543261999999997E-4</v>
      </c>
      <c r="W22">
        <f t="shared" si="1"/>
        <v>8.364616697308084E-4</v>
      </c>
      <c r="X22">
        <f t="shared" si="3"/>
        <v>6.41</v>
      </c>
      <c r="Y22">
        <v>-83.917000000000002</v>
      </c>
      <c r="Z22">
        <v>-8.7338596845419419E-4</v>
      </c>
    </row>
    <row r="23" spans="1:26" x14ac:dyDescent="0.2">
      <c r="A23" t="s">
        <v>7</v>
      </c>
      <c r="B23">
        <v>292</v>
      </c>
      <c r="C23">
        <v>-0.71904319999999999</v>
      </c>
      <c r="D23">
        <v>-0.53419760000000005</v>
      </c>
      <c r="E23" s="4">
        <v>9.6550399999999996</v>
      </c>
      <c r="F23">
        <f t="shared" si="0"/>
        <v>9.6965038854688235</v>
      </c>
      <c r="G23">
        <f t="shared" si="2"/>
        <v>6.702</v>
      </c>
      <c r="H23">
        <v>-83.623000000000005</v>
      </c>
      <c r="I23">
        <v>-3.6123231219013733E-3</v>
      </c>
      <c r="R23" t="s">
        <v>8</v>
      </c>
      <c r="S23">
        <v>292</v>
      </c>
      <c r="T23">
        <v>-3.0543261999999997E-4</v>
      </c>
      <c r="U23">
        <v>0</v>
      </c>
      <c r="V23" s="4">
        <v>3.0543261999999997E-4</v>
      </c>
      <c r="W23">
        <f t="shared" si="1"/>
        <v>4.3194695359514783E-4</v>
      </c>
      <c r="X23">
        <f t="shared" si="3"/>
        <v>6.702</v>
      </c>
      <c r="Y23">
        <v>-83.625</v>
      </c>
      <c r="Z23">
        <v>1.4523253304473223E-2</v>
      </c>
    </row>
    <row r="24" spans="1:26" x14ac:dyDescent="0.2">
      <c r="A24" t="s">
        <v>7</v>
      </c>
      <c r="B24">
        <v>291</v>
      </c>
      <c r="C24">
        <v>-0.718445</v>
      </c>
      <c r="D24">
        <v>-0.53120659999999997</v>
      </c>
      <c r="E24" s="4">
        <v>9.6586280000000002</v>
      </c>
      <c r="F24">
        <f t="shared" si="0"/>
        <v>9.6998679636525242</v>
      </c>
      <c r="G24">
        <f t="shared" si="2"/>
        <v>6.9930000000000003</v>
      </c>
      <c r="H24">
        <v>-83.332000000000008</v>
      </c>
      <c r="I24">
        <v>-1.39869709281637E-3</v>
      </c>
      <c r="R24" t="s">
        <v>8</v>
      </c>
      <c r="S24">
        <v>290</v>
      </c>
      <c r="T24">
        <v>1.8325958000000001E-3</v>
      </c>
      <c r="U24">
        <v>-4.5814895000000002E-4</v>
      </c>
      <c r="V24" s="4">
        <v>0</v>
      </c>
      <c r="W24">
        <f t="shared" si="1"/>
        <v>1.8889965131158243E-3</v>
      </c>
      <c r="X24">
        <f t="shared" si="3"/>
        <v>6.992</v>
      </c>
      <c r="Y24">
        <v>-83.334999999999994</v>
      </c>
      <c r="Z24">
        <v>-1.4616860449720283E-3</v>
      </c>
    </row>
    <row r="25" spans="1:26" x14ac:dyDescent="0.2">
      <c r="A25" t="s">
        <v>7</v>
      </c>
      <c r="B25">
        <v>291</v>
      </c>
      <c r="C25">
        <v>-0.71964139999999999</v>
      </c>
      <c r="D25">
        <v>-0.52701920000000002</v>
      </c>
      <c r="E25" s="4">
        <v>9.6574329999999993</v>
      </c>
      <c r="F25">
        <f t="shared" si="0"/>
        <v>9.6985382986948903</v>
      </c>
      <c r="G25">
        <f t="shared" si="2"/>
        <v>7.2839999999999998</v>
      </c>
      <c r="H25">
        <v>-83.040999999999997</v>
      </c>
      <c r="I25">
        <v>-2.7134068098005264E-3</v>
      </c>
      <c r="R25" t="s">
        <v>8</v>
      </c>
      <c r="S25">
        <v>293</v>
      </c>
      <c r="T25">
        <v>1.2217305E-3</v>
      </c>
      <c r="U25">
        <v>4.5814895000000002E-4</v>
      </c>
      <c r="V25" s="4">
        <v>3.0543261999999997E-4</v>
      </c>
      <c r="W25">
        <f t="shared" si="1"/>
        <v>1.3400802066952623E-3</v>
      </c>
      <c r="X25">
        <f t="shared" si="3"/>
        <v>7.2850000000000001</v>
      </c>
      <c r="Y25">
        <v>-83.042000000000002</v>
      </c>
      <c r="Z25">
        <v>-1.8031654081811556E-3</v>
      </c>
    </row>
    <row r="26" spans="1:26" x14ac:dyDescent="0.2">
      <c r="A26" t="s">
        <v>7</v>
      </c>
      <c r="B26">
        <v>292</v>
      </c>
      <c r="C26">
        <v>-0.71545400000000003</v>
      </c>
      <c r="D26">
        <v>-0.52522457</v>
      </c>
      <c r="E26" s="4">
        <v>9.6574329999999993</v>
      </c>
      <c r="F26">
        <f t="shared" si="0"/>
        <v>9.6981311305084272</v>
      </c>
      <c r="G26">
        <f t="shared" si="2"/>
        <v>7.5759999999999996</v>
      </c>
      <c r="H26">
        <v>-82.749000000000009</v>
      </c>
      <c r="I26">
        <v>-4.777575821708116E-4</v>
      </c>
      <c r="R26" t="s">
        <v>8</v>
      </c>
      <c r="S26">
        <v>292</v>
      </c>
      <c r="T26">
        <v>1.6798793999999999E-3</v>
      </c>
      <c r="U26">
        <v>6.1086525000000002E-4</v>
      </c>
      <c r="V26" s="4">
        <v>-3.0543261999999997E-4</v>
      </c>
      <c r="W26">
        <f t="shared" si="1"/>
        <v>1.8134057013150663E-3</v>
      </c>
      <c r="X26">
        <f t="shared" si="3"/>
        <v>7.577</v>
      </c>
      <c r="Y26">
        <v>-82.75</v>
      </c>
      <c r="Z26">
        <v>1.2436658740734303E-2</v>
      </c>
    </row>
    <row r="27" spans="1:26" x14ac:dyDescent="0.2">
      <c r="A27" t="s">
        <v>7</v>
      </c>
      <c r="B27">
        <v>290</v>
      </c>
      <c r="C27">
        <v>-0.71485580000000004</v>
      </c>
      <c r="D27">
        <v>-0.52402820000000006</v>
      </c>
      <c r="E27" s="4">
        <v>9.6556379999999997</v>
      </c>
      <c r="F27">
        <f t="shared" si="0"/>
        <v>9.6962348133815777</v>
      </c>
      <c r="G27">
        <f t="shared" si="2"/>
        <v>7.8659999999999997</v>
      </c>
      <c r="H27">
        <v>-82.459000000000003</v>
      </c>
      <c r="I27">
        <v>-1.815372127636169E-3</v>
      </c>
      <c r="R27" t="s">
        <v>8</v>
      </c>
      <c r="S27">
        <v>291</v>
      </c>
      <c r="T27">
        <v>-3.0543261999999997E-4</v>
      </c>
      <c r="U27">
        <v>-7.6358153999999995E-4</v>
      </c>
      <c r="V27" s="4">
        <v>1.5271630999999999E-4</v>
      </c>
      <c r="W27">
        <f t="shared" si="1"/>
        <v>8.364616697308084E-4</v>
      </c>
      <c r="X27">
        <f t="shared" si="3"/>
        <v>7.8680000000000003</v>
      </c>
      <c r="Y27">
        <v>-82.459000000000003</v>
      </c>
      <c r="Z27">
        <v>1.0462674287781713E-2</v>
      </c>
    </row>
    <row r="28" spans="1:26" x14ac:dyDescent="0.2">
      <c r="A28" t="s">
        <v>7</v>
      </c>
      <c r="B28">
        <v>292</v>
      </c>
      <c r="C28">
        <v>-0.71724856000000003</v>
      </c>
      <c r="D28">
        <v>-0.52582275999999994</v>
      </c>
      <c r="E28" s="4">
        <v>9.6592260000000003</v>
      </c>
      <c r="F28">
        <f t="shared" si="0"/>
        <v>9.7000815455764133</v>
      </c>
      <c r="G28">
        <f t="shared" si="2"/>
        <v>8.1579999999999995</v>
      </c>
      <c r="H28">
        <v>-82.167000000000002</v>
      </c>
      <c r="I28">
        <v>4.3425815451853905E-4</v>
      </c>
      <c r="R28" t="s">
        <v>8</v>
      </c>
      <c r="S28">
        <v>291</v>
      </c>
      <c r="T28">
        <v>9.1629790000000003E-4</v>
      </c>
      <c r="U28">
        <v>6.1086525000000002E-4</v>
      </c>
      <c r="V28" s="4">
        <v>3.0543261999999997E-4</v>
      </c>
      <c r="W28">
        <f t="shared" si="1"/>
        <v>1.1428242562012924E-3</v>
      </c>
      <c r="X28">
        <f t="shared" si="3"/>
        <v>8.1590000000000007</v>
      </c>
      <c r="Y28">
        <v>-82.167999999999992</v>
      </c>
      <c r="Z28">
        <v>1.2568905394405867E-2</v>
      </c>
    </row>
    <row r="29" spans="1:26" x14ac:dyDescent="0.2">
      <c r="A29" t="s">
        <v>7</v>
      </c>
      <c r="B29">
        <v>292</v>
      </c>
      <c r="C29">
        <v>-0.71605220000000003</v>
      </c>
      <c r="D29">
        <v>-0.52223355000000005</v>
      </c>
      <c r="E29" s="4">
        <v>9.6568339999999999</v>
      </c>
      <c r="F29">
        <f t="shared" si="0"/>
        <v>9.6974172611797229</v>
      </c>
      <c r="G29">
        <f t="shared" si="2"/>
        <v>8.4499999999999993</v>
      </c>
      <c r="H29">
        <v>-81.875</v>
      </c>
      <c r="I29">
        <v>-9.0806438361179206E-4</v>
      </c>
      <c r="R29" t="s">
        <v>8</v>
      </c>
      <c r="S29">
        <v>292</v>
      </c>
      <c r="T29">
        <v>-7.6358153999999995E-4</v>
      </c>
      <c r="U29">
        <v>0</v>
      </c>
      <c r="V29" s="4">
        <v>-1.5271630999999999E-4</v>
      </c>
      <c r="W29">
        <f t="shared" si="1"/>
        <v>7.7870343492807809E-4</v>
      </c>
      <c r="X29">
        <f t="shared" si="3"/>
        <v>8.4510000000000005</v>
      </c>
      <c r="Y29">
        <v>-81.876000000000005</v>
      </c>
      <c r="Z29">
        <v>-1.4534499842297195E-4</v>
      </c>
    </row>
    <row r="30" spans="1:26" x14ac:dyDescent="0.2">
      <c r="A30" t="s">
        <v>7</v>
      </c>
      <c r="B30">
        <v>290</v>
      </c>
      <c r="C30">
        <v>-0.71545400000000003</v>
      </c>
      <c r="D30">
        <v>-0.52043890000000004</v>
      </c>
      <c r="E30" s="4">
        <v>9.6592260000000003</v>
      </c>
      <c r="F30">
        <f t="shared" si="0"/>
        <v>9.6996586534694718</v>
      </c>
      <c r="G30">
        <f t="shared" si="2"/>
        <v>8.74</v>
      </c>
      <c r="H30">
        <v>-81.585000000000008</v>
      </c>
      <c r="I30">
        <v>-2.2469502541453898E-3</v>
      </c>
      <c r="R30" t="s">
        <v>8</v>
      </c>
      <c r="S30">
        <v>291</v>
      </c>
      <c r="T30">
        <v>-6.1086525000000002E-4</v>
      </c>
      <c r="U30">
        <v>-4.5814895000000002E-4</v>
      </c>
      <c r="V30" s="4">
        <v>1.5271630999999999E-4</v>
      </c>
      <c r="W30">
        <f t="shared" si="1"/>
        <v>7.7870346434549852E-4</v>
      </c>
      <c r="X30">
        <f t="shared" si="3"/>
        <v>8.7420000000000009</v>
      </c>
      <c r="Y30">
        <v>-81.584999999999994</v>
      </c>
      <c r="Z30">
        <v>2.4416169641090532E-3</v>
      </c>
    </row>
    <row r="31" spans="1:26" x14ac:dyDescent="0.2">
      <c r="A31" t="s">
        <v>7</v>
      </c>
      <c r="B31">
        <v>292</v>
      </c>
      <c r="C31">
        <v>-0.71784680000000001</v>
      </c>
      <c r="D31">
        <v>-0.52522457</v>
      </c>
      <c r="E31" s="4">
        <v>9.6574329999999993</v>
      </c>
      <c r="F31">
        <f t="shared" si="0"/>
        <v>9.698307946579698</v>
      </c>
      <c r="G31">
        <f t="shared" si="2"/>
        <v>9.032</v>
      </c>
      <c r="H31">
        <v>-81.293000000000006</v>
      </c>
      <c r="I31">
        <v>1.0362283789492662E-6</v>
      </c>
      <c r="R31" t="s">
        <v>8</v>
      </c>
      <c r="S31">
        <v>290</v>
      </c>
      <c r="T31">
        <v>-9.1629790000000003E-4</v>
      </c>
      <c r="U31">
        <v>0</v>
      </c>
      <c r="V31" s="4">
        <v>0</v>
      </c>
      <c r="W31">
        <f t="shared" si="1"/>
        <v>9.1629790000000003E-4</v>
      </c>
      <c r="X31">
        <f t="shared" si="3"/>
        <v>9.032</v>
      </c>
      <c r="Y31">
        <v>-81.295000000000002</v>
      </c>
      <c r="Z31">
        <v>1.4545303901486485E-3</v>
      </c>
    </row>
    <row r="32" spans="1:26" x14ac:dyDescent="0.2">
      <c r="A32" t="s">
        <v>7</v>
      </c>
      <c r="B32">
        <v>292</v>
      </c>
      <c r="C32">
        <v>-0.71485580000000004</v>
      </c>
      <c r="D32">
        <v>-0.52761740000000001</v>
      </c>
      <c r="E32" s="4">
        <v>9.6580305000000006</v>
      </c>
      <c r="F32">
        <f t="shared" si="0"/>
        <v>9.6988118898402522</v>
      </c>
      <c r="G32">
        <f t="shared" si="2"/>
        <v>9.3239999999999998</v>
      </c>
      <c r="H32">
        <v>-81.001000000000005</v>
      </c>
      <c r="I32">
        <v>-1.3305783142160232E-3</v>
      </c>
      <c r="R32" t="s">
        <v>8</v>
      </c>
      <c r="S32">
        <v>293</v>
      </c>
      <c r="T32">
        <v>-1.3744467999999999E-3</v>
      </c>
      <c r="U32">
        <v>-3.0543261999999997E-4</v>
      </c>
      <c r="V32" s="4">
        <v>3.0543261999999997E-4</v>
      </c>
      <c r="W32">
        <f t="shared" si="1"/>
        <v>1.4407227966372882E-3</v>
      </c>
      <c r="X32">
        <f t="shared" si="3"/>
        <v>9.3249999999999993</v>
      </c>
      <c r="Y32">
        <v>-81.001999999999995</v>
      </c>
      <c r="Z32">
        <v>-1.3414437456029004E-2</v>
      </c>
    </row>
    <row r="33" spans="1:26" x14ac:dyDescent="0.2">
      <c r="A33" t="s">
        <v>7</v>
      </c>
      <c r="B33">
        <v>291</v>
      </c>
      <c r="C33">
        <v>-0.718445</v>
      </c>
      <c r="D33">
        <v>-0.52821560000000001</v>
      </c>
      <c r="E33" s="4">
        <v>9.6538430000000002</v>
      </c>
      <c r="F33">
        <f t="shared" si="0"/>
        <v>9.6949398970162441</v>
      </c>
      <c r="G33">
        <f t="shared" si="2"/>
        <v>9.6150000000000002</v>
      </c>
      <c r="H33">
        <v>-80.710000000000008</v>
      </c>
      <c r="I33">
        <v>-2.6874055033522669E-3</v>
      </c>
      <c r="R33" t="s">
        <v>8</v>
      </c>
      <c r="S33">
        <v>291</v>
      </c>
      <c r="T33">
        <v>-3.0543261999999997E-4</v>
      </c>
      <c r="U33">
        <v>0</v>
      </c>
      <c r="V33" s="4">
        <v>1.5271630999999999E-4</v>
      </c>
      <c r="W33">
        <f t="shared" si="1"/>
        <v>3.4148405043293091E-4</v>
      </c>
      <c r="X33">
        <f t="shared" si="3"/>
        <v>9.6159999999999997</v>
      </c>
      <c r="Y33">
        <v>-80.710999999999999</v>
      </c>
      <c r="Z33">
        <v>-7.2433758978700832E-4</v>
      </c>
    </row>
    <row r="34" spans="1:26" x14ac:dyDescent="0.2">
      <c r="A34" t="s">
        <v>7</v>
      </c>
      <c r="B34">
        <v>292</v>
      </c>
      <c r="C34">
        <v>-0.71784680000000001</v>
      </c>
      <c r="D34">
        <v>-0.5288138</v>
      </c>
      <c r="E34" s="4">
        <v>9.6490570000000009</v>
      </c>
      <c r="F34">
        <f t="shared" si="0"/>
        <v>9.6901624884513513</v>
      </c>
      <c r="G34">
        <f t="shared" si="2"/>
        <v>9.907</v>
      </c>
      <c r="H34">
        <v>-80.418000000000006</v>
      </c>
      <c r="I34">
        <v>-4.240457242998406E-4</v>
      </c>
      <c r="R34" t="s">
        <v>8</v>
      </c>
      <c r="S34">
        <v>291</v>
      </c>
      <c r="T34">
        <v>-1.5271631E-3</v>
      </c>
      <c r="U34">
        <v>3.0543261999999997E-4</v>
      </c>
      <c r="V34" s="4">
        <v>3.0543261999999997E-4</v>
      </c>
      <c r="W34">
        <f t="shared" si="1"/>
        <v>1.5870744483866342E-3</v>
      </c>
      <c r="X34">
        <f t="shared" si="3"/>
        <v>9.907</v>
      </c>
      <c r="Y34">
        <v>-80.42</v>
      </c>
      <c r="Z34">
        <v>-1.114029473052759E-2</v>
      </c>
    </row>
    <row r="35" spans="1:26" x14ac:dyDescent="0.2">
      <c r="A35" t="s">
        <v>7</v>
      </c>
      <c r="B35">
        <v>291</v>
      </c>
      <c r="C35">
        <v>-0.72023963999999996</v>
      </c>
      <c r="D35">
        <v>-0.52642100000000003</v>
      </c>
      <c r="E35" s="4">
        <v>9.6574329999999993</v>
      </c>
      <c r="F35">
        <f t="shared" si="0"/>
        <v>9.6985502193759512</v>
      </c>
      <c r="G35">
        <f t="shared" si="2"/>
        <v>10.198</v>
      </c>
      <c r="H35">
        <v>-80.12700000000001</v>
      </c>
      <c r="I35">
        <v>-1.7726793221385887E-3</v>
      </c>
      <c r="R35" t="s">
        <v>8</v>
      </c>
      <c r="S35">
        <v>291</v>
      </c>
      <c r="T35">
        <v>9.1629790000000003E-4</v>
      </c>
      <c r="U35">
        <v>-1.5271630999999999E-4</v>
      </c>
      <c r="V35" s="4">
        <v>1.5271630999999999E-4</v>
      </c>
      <c r="W35">
        <f t="shared" si="1"/>
        <v>9.4140659877889235E-4</v>
      </c>
      <c r="X35">
        <f t="shared" si="3"/>
        <v>10.198</v>
      </c>
      <c r="Y35">
        <v>-80.128999999999991</v>
      </c>
      <c r="Z35">
        <v>1.065718481822569E-2</v>
      </c>
    </row>
    <row r="36" spans="1:26" x14ac:dyDescent="0.2">
      <c r="A36" t="s">
        <v>7</v>
      </c>
      <c r="B36">
        <v>292</v>
      </c>
      <c r="C36">
        <v>-0.71724856000000003</v>
      </c>
      <c r="D36">
        <v>-0.52402820000000006</v>
      </c>
      <c r="E36" s="4">
        <v>9.6580305000000006</v>
      </c>
      <c r="F36">
        <f t="shared" si="0"/>
        <v>9.6987939554435112</v>
      </c>
      <c r="G36">
        <f t="shared" si="2"/>
        <v>10.49</v>
      </c>
      <c r="H36">
        <v>-79.835000000000008</v>
      </c>
      <c r="I36">
        <v>5.1591309370828658E-4</v>
      </c>
      <c r="R36" t="s">
        <v>8</v>
      </c>
      <c r="S36">
        <v>292</v>
      </c>
      <c r="T36">
        <v>1.6798793999999999E-3</v>
      </c>
      <c r="U36">
        <v>-7.6358153999999995E-4</v>
      </c>
      <c r="V36" s="4">
        <v>-1.5271630999999999E-4</v>
      </c>
      <c r="W36">
        <f t="shared" si="1"/>
        <v>1.8515868432544954E-3</v>
      </c>
      <c r="X36">
        <f t="shared" si="3"/>
        <v>10.49</v>
      </c>
      <c r="Y36">
        <v>-79.837000000000003</v>
      </c>
      <c r="Z36">
        <v>1.0155287111544913E-3</v>
      </c>
    </row>
    <row r="37" spans="1:26" x14ac:dyDescent="0.2">
      <c r="A37" t="s">
        <v>7</v>
      </c>
      <c r="B37">
        <v>291</v>
      </c>
      <c r="C37">
        <v>-0.72023963999999996</v>
      </c>
      <c r="D37">
        <v>-0.52163535000000005</v>
      </c>
      <c r="E37" s="4">
        <v>9.6580305000000006</v>
      </c>
      <c r="F37">
        <f t="shared" si="0"/>
        <v>9.6988866225112265</v>
      </c>
      <c r="G37">
        <f t="shared" si="2"/>
        <v>10.781000000000001</v>
      </c>
      <c r="H37">
        <v>-79.543999999999997</v>
      </c>
      <c r="I37">
        <v>-4.4971023253079952E-3</v>
      </c>
      <c r="R37" t="s">
        <v>8</v>
      </c>
      <c r="S37">
        <v>292</v>
      </c>
      <c r="T37">
        <v>6.1086525000000002E-4</v>
      </c>
      <c r="U37">
        <v>-4.5814895000000002E-4</v>
      </c>
      <c r="V37" s="4">
        <v>-1.5271630999999999E-4</v>
      </c>
      <c r="W37">
        <f t="shared" si="1"/>
        <v>7.7870346434549852E-4</v>
      </c>
      <c r="X37">
        <f t="shared" si="3"/>
        <v>10.782</v>
      </c>
      <c r="Y37">
        <v>-79.545000000000002</v>
      </c>
      <c r="Z37">
        <v>-1.258683193765619E-2</v>
      </c>
    </row>
    <row r="38" spans="1:26" x14ac:dyDescent="0.2">
      <c r="A38" t="s">
        <v>7</v>
      </c>
      <c r="B38">
        <v>291</v>
      </c>
      <c r="C38">
        <v>-0.71605220000000003</v>
      </c>
      <c r="D38">
        <v>-0.51625149999999997</v>
      </c>
      <c r="E38" s="4">
        <v>9.6562359999999998</v>
      </c>
      <c r="F38">
        <f t="shared" si="0"/>
        <v>9.6965014336137276</v>
      </c>
      <c r="G38">
        <f t="shared" si="2"/>
        <v>11.071999999999999</v>
      </c>
      <c r="H38">
        <v>-79.253</v>
      </c>
      <c r="I38">
        <v>1.4305489052127856E-3</v>
      </c>
      <c r="R38" t="s">
        <v>8</v>
      </c>
      <c r="S38">
        <v>291</v>
      </c>
      <c r="T38">
        <v>1.0690141999999999E-3</v>
      </c>
      <c r="U38">
        <v>-1.5271630999999999E-4</v>
      </c>
      <c r="V38" s="4">
        <v>-1.5271630999999999E-4</v>
      </c>
      <c r="W38">
        <f t="shared" si="1"/>
        <v>1.0906126271420444E-3</v>
      </c>
      <c r="X38">
        <f t="shared" si="3"/>
        <v>11.073</v>
      </c>
      <c r="Y38">
        <v>-79.253999999999991</v>
      </c>
      <c r="Z38">
        <v>-1.8139077593769412E-2</v>
      </c>
    </row>
    <row r="39" spans="1:26" x14ac:dyDescent="0.2">
      <c r="A39" t="s">
        <v>7</v>
      </c>
      <c r="B39">
        <v>291</v>
      </c>
      <c r="C39">
        <v>-0.71665036999999998</v>
      </c>
      <c r="D39">
        <v>-0.51984070000000004</v>
      </c>
      <c r="E39" s="4">
        <v>9.6544410000000003</v>
      </c>
      <c r="F39">
        <f t="shared" si="0"/>
        <v>9.6949498775743361</v>
      </c>
      <c r="G39">
        <f t="shared" si="2"/>
        <v>11.363</v>
      </c>
      <c r="H39">
        <v>-78.962000000000003</v>
      </c>
      <c r="I39">
        <v>7.129734369046875E-5</v>
      </c>
      <c r="R39" t="s">
        <v>8</v>
      </c>
      <c r="S39">
        <v>291</v>
      </c>
      <c r="T39">
        <v>3.0543261999999997E-4</v>
      </c>
      <c r="U39">
        <v>-1.5271630999999999E-4</v>
      </c>
      <c r="V39" s="4">
        <v>0</v>
      </c>
      <c r="W39">
        <f t="shared" si="1"/>
        <v>3.4148405043293091E-4</v>
      </c>
      <c r="X39">
        <f t="shared" si="3"/>
        <v>11.364000000000001</v>
      </c>
      <c r="Y39">
        <v>-78.962999999999994</v>
      </c>
      <c r="Z39">
        <v>-4.995394566372667E-2</v>
      </c>
    </row>
    <row r="40" spans="1:26" x14ac:dyDescent="0.2">
      <c r="A40" t="s">
        <v>7</v>
      </c>
      <c r="B40">
        <v>292</v>
      </c>
      <c r="C40">
        <v>-0.718445</v>
      </c>
      <c r="D40">
        <v>-0.51984070000000004</v>
      </c>
      <c r="E40" s="4">
        <v>9.6562359999999998</v>
      </c>
      <c r="F40">
        <f t="shared" si="0"/>
        <v>9.696870178521392</v>
      </c>
      <c r="G40">
        <f t="shared" si="2"/>
        <v>11.654999999999999</v>
      </c>
      <c r="H40">
        <v>-78.67</v>
      </c>
      <c r="I40">
        <v>2.3781594359118994E-3</v>
      </c>
      <c r="R40" t="s">
        <v>8</v>
      </c>
      <c r="S40">
        <v>292</v>
      </c>
      <c r="T40">
        <v>-1.5271630999999999E-4</v>
      </c>
      <c r="U40">
        <v>-1.5271630999999999E-4</v>
      </c>
      <c r="V40" s="4">
        <v>-1.5271630999999999E-4</v>
      </c>
      <c r="W40">
        <f t="shared" si="1"/>
        <v>2.6451240806443896E-4</v>
      </c>
      <c r="X40">
        <f t="shared" si="3"/>
        <v>11.656000000000001</v>
      </c>
      <c r="Y40">
        <v>-78.670999999999992</v>
      </c>
      <c r="Z40">
        <v>4.0078566831141475E-3</v>
      </c>
    </row>
    <row r="41" spans="1:26" x14ac:dyDescent="0.2">
      <c r="A41" t="s">
        <v>7</v>
      </c>
      <c r="B41">
        <v>291</v>
      </c>
      <c r="C41">
        <v>-0.71784680000000001</v>
      </c>
      <c r="D41">
        <v>-0.51924250000000005</v>
      </c>
      <c r="E41" s="4">
        <v>9.652647</v>
      </c>
      <c r="F41">
        <f t="shared" si="0"/>
        <v>9.6932198421724394</v>
      </c>
      <c r="G41">
        <f t="shared" si="2"/>
        <v>11.946</v>
      </c>
      <c r="H41">
        <v>-78.379000000000005</v>
      </c>
      <c r="I41">
        <v>1.0225116808818503E-3</v>
      </c>
      <c r="R41" t="s">
        <v>8</v>
      </c>
      <c r="S41">
        <v>291</v>
      </c>
      <c r="T41">
        <v>0</v>
      </c>
      <c r="U41">
        <v>-1.5271630999999999E-4</v>
      </c>
      <c r="V41" s="4">
        <v>-1.5271630999999999E-4</v>
      </c>
      <c r="W41">
        <f t="shared" si="1"/>
        <v>2.1597347679757392E-4</v>
      </c>
      <c r="X41">
        <f t="shared" si="3"/>
        <v>11.946999999999999</v>
      </c>
      <c r="Y41">
        <v>-78.38</v>
      </c>
      <c r="Z41">
        <v>1.1418089770107481E-2</v>
      </c>
    </row>
    <row r="42" spans="1:26" x14ac:dyDescent="0.2">
      <c r="A42" t="s">
        <v>7</v>
      </c>
      <c r="B42">
        <v>292</v>
      </c>
      <c r="C42">
        <v>-0.71904319999999999</v>
      </c>
      <c r="D42">
        <v>-0.51924250000000005</v>
      </c>
      <c r="E42" s="4">
        <v>9.6586280000000002</v>
      </c>
      <c r="F42">
        <f t="shared" si="0"/>
        <v>9.6992644432274595</v>
      </c>
      <c r="G42">
        <f t="shared" si="2"/>
        <v>12.238</v>
      </c>
      <c r="H42">
        <v>-78.087000000000003</v>
      </c>
      <c r="I42">
        <v>-3.6330842018770344E-4</v>
      </c>
      <c r="R42" t="s">
        <v>8</v>
      </c>
      <c r="S42">
        <v>291</v>
      </c>
      <c r="T42">
        <v>-1.3744467999999999E-3</v>
      </c>
      <c r="U42">
        <v>1.5271630999999999E-4</v>
      </c>
      <c r="V42" s="4">
        <v>-3.0543261999999997E-4</v>
      </c>
      <c r="W42">
        <f t="shared" si="1"/>
        <v>1.416232806684805E-3</v>
      </c>
      <c r="X42">
        <f t="shared" si="3"/>
        <v>12.238</v>
      </c>
      <c r="Y42">
        <v>-78.088999999999999</v>
      </c>
      <c r="Z42">
        <v>-2.138625556299285E-2</v>
      </c>
    </row>
    <row r="43" spans="1:26" x14ac:dyDescent="0.2">
      <c r="A43" t="s">
        <v>7</v>
      </c>
      <c r="B43">
        <v>291</v>
      </c>
      <c r="C43">
        <v>-0.71605220000000003</v>
      </c>
      <c r="D43">
        <v>-0.52522457</v>
      </c>
      <c r="E43" s="4">
        <v>9.6562359999999998</v>
      </c>
      <c r="F43">
        <f t="shared" si="0"/>
        <v>9.6969833087281589</v>
      </c>
      <c r="G43">
        <f t="shared" si="2"/>
        <v>12.529</v>
      </c>
      <c r="H43">
        <v>-77.796000000000006</v>
      </c>
      <c r="I43">
        <v>-1.7461540695574256E-3</v>
      </c>
      <c r="R43" t="s">
        <v>8</v>
      </c>
      <c r="S43">
        <v>292</v>
      </c>
      <c r="T43">
        <v>4.5814895000000002E-4</v>
      </c>
      <c r="U43">
        <v>-4.5814895000000002E-4</v>
      </c>
      <c r="V43" s="4">
        <v>0</v>
      </c>
      <c r="W43">
        <f t="shared" si="1"/>
        <v>6.4792045867699305E-4</v>
      </c>
      <c r="X43">
        <f t="shared" si="3"/>
        <v>12.53</v>
      </c>
      <c r="Y43">
        <v>-77.796999999999997</v>
      </c>
      <c r="Z43">
        <v>-2.300047827017504E-2</v>
      </c>
    </row>
    <row r="44" spans="1:26" x14ac:dyDescent="0.2">
      <c r="A44" t="s">
        <v>7</v>
      </c>
      <c r="B44">
        <v>291</v>
      </c>
      <c r="C44">
        <v>-0.71724856000000003</v>
      </c>
      <c r="D44">
        <v>-0.52342993000000004</v>
      </c>
      <c r="E44" s="4">
        <v>9.6538430000000002</v>
      </c>
      <c r="F44">
        <f t="shared" si="0"/>
        <v>9.6945917426723476</v>
      </c>
      <c r="G44">
        <f t="shared" si="2"/>
        <v>12.82</v>
      </c>
      <c r="H44">
        <v>-77.504999999999995</v>
      </c>
      <c r="I44">
        <v>5.9004813537986761E-4</v>
      </c>
      <c r="R44" t="s">
        <v>8</v>
      </c>
      <c r="S44">
        <v>291</v>
      </c>
      <c r="T44">
        <v>-3.0543261999999997E-4</v>
      </c>
      <c r="U44">
        <v>0</v>
      </c>
      <c r="V44" s="4">
        <v>1.5271630999999999E-4</v>
      </c>
      <c r="W44">
        <f t="shared" si="1"/>
        <v>3.4148405043293091E-4</v>
      </c>
      <c r="X44">
        <f t="shared" si="3"/>
        <v>12.821</v>
      </c>
      <c r="Y44">
        <v>-77.506</v>
      </c>
      <c r="Z44">
        <v>3.2837269665810659E-3</v>
      </c>
    </row>
    <row r="45" spans="1:26" x14ac:dyDescent="0.2">
      <c r="A45" t="s">
        <v>7</v>
      </c>
      <c r="B45">
        <v>292</v>
      </c>
      <c r="C45">
        <v>-0.71425753999999997</v>
      </c>
      <c r="D45">
        <v>-0.52522457</v>
      </c>
      <c r="E45" s="4">
        <v>9.6532450000000001</v>
      </c>
      <c r="F45">
        <f t="shared" si="0"/>
        <v>9.6938724827802201</v>
      </c>
      <c r="G45">
        <f t="shared" si="2"/>
        <v>13.112</v>
      </c>
      <c r="H45">
        <v>-77.213000000000008</v>
      </c>
      <c r="I45">
        <v>-7.9312893072959836E-4</v>
      </c>
      <c r="R45" t="s">
        <v>8</v>
      </c>
      <c r="S45">
        <v>292</v>
      </c>
      <c r="T45">
        <v>0</v>
      </c>
      <c r="U45">
        <v>1.5271630999999999E-4</v>
      </c>
      <c r="V45" s="4">
        <v>-3.0543261999999997E-4</v>
      </c>
      <c r="W45">
        <f t="shared" si="1"/>
        <v>3.4148405043293091E-4</v>
      </c>
      <c r="X45">
        <f t="shared" si="3"/>
        <v>13.113</v>
      </c>
      <c r="Y45">
        <v>-77.213999999999999</v>
      </c>
      <c r="Z45">
        <v>3.1803187635214177E-2</v>
      </c>
    </row>
    <row r="46" spans="1:26" x14ac:dyDescent="0.2">
      <c r="A46" t="s">
        <v>7</v>
      </c>
      <c r="B46">
        <v>291</v>
      </c>
      <c r="C46">
        <v>-0.718445</v>
      </c>
      <c r="D46">
        <v>-0.5288138</v>
      </c>
      <c r="E46" s="4">
        <v>9.6580305000000006</v>
      </c>
      <c r="F46">
        <f t="shared" si="0"/>
        <v>9.6991422503242894</v>
      </c>
      <c r="G46">
        <f t="shared" si="2"/>
        <v>13.403</v>
      </c>
      <c r="H46">
        <v>-76.921999999999997</v>
      </c>
      <c r="I46">
        <v>-2.1676248386146538E-3</v>
      </c>
      <c r="R46" t="s">
        <v>8</v>
      </c>
      <c r="S46">
        <v>290</v>
      </c>
      <c r="T46">
        <v>-1.3744467999999999E-3</v>
      </c>
      <c r="U46">
        <v>1.3744467999999999E-3</v>
      </c>
      <c r="V46" s="4">
        <v>3.0543261999999997E-4</v>
      </c>
      <c r="W46">
        <f t="shared" si="1"/>
        <v>1.9676120291918691E-3</v>
      </c>
      <c r="X46">
        <f t="shared" si="3"/>
        <v>13.403</v>
      </c>
      <c r="Y46">
        <v>-76.923999999999992</v>
      </c>
      <c r="Z46">
        <v>1.9214637601785368E-2</v>
      </c>
    </row>
    <row r="47" spans="1:26" x14ac:dyDescent="0.2">
      <c r="A47" t="s">
        <v>7</v>
      </c>
      <c r="B47">
        <v>292</v>
      </c>
      <c r="C47">
        <v>-0.72981090000000004</v>
      </c>
      <c r="D47">
        <v>-0.50548380000000004</v>
      </c>
      <c r="E47" s="4">
        <v>9.6556379999999997</v>
      </c>
      <c r="F47">
        <f t="shared" si="0"/>
        <v>9.6963644222391547</v>
      </c>
      <c r="G47">
        <f t="shared" si="2"/>
        <v>13.695</v>
      </c>
      <c r="H47">
        <v>-76.63</v>
      </c>
      <c r="I47">
        <v>-3.5901171588318768E-3</v>
      </c>
      <c r="R47" t="s">
        <v>8</v>
      </c>
      <c r="S47">
        <v>292</v>
      </c>
      <c r="T47">
        <v>6.8722339999999996E-3</v>
      </c>
      <c r="U47">
        <v>4.2760569999999998E-3</v>
      </c>
      <c r="V47" s="4">
        <v>2.1380283999999999E-3</v>
      </c>
      <c r="W47">
        <f t="shared" si="1"/>
        <v>8.371584620441434E-3</v>
      </c>
      <c r="X47">
        <f t="shared" si="3"/>
        <v>13.695</v>
      </c>
      <c r="Y47">
        <v>-76.632000000000005</v>
      </c>
      <c r="Z47">
        <v>8.6829439929747513E-3</v>
      </c>
    </row>
    <row r="48" spans="1:26" x14ac:dyDescent="0.2">
      <c r="A48" t="s">
        <v>7</v>
      </c>
      <c r="B48">
        <v>291</v>
      </c>
      <c r="C48">
        <v>-0.75493555999999995</v>
      </c>
      <c r="D48">
        <v>-0.48574299999999998</v>
      </c>
      <c r="E48" s="4">
        <v>9.6496549999999992</v>
      </c>
      <c r="F48">
        <f t="shared" si="0"/>
        <v>9.6913216632627819</v>
      </c>
      <c r="G48">
        <f t="shared" si="2"/>
        <v>13.986000000000001</v>
      </c>
      <c r="H48">
        <v>-76.338999999999999</v>
      </c>
      <c r="I48">
        <v>-1.2489915878406289E-3</v>
      </c>
      <c r="R48" t="s">
        <v>8</v>
      </c>
      <c r="S48">
        <v>292</v>
      </c>
      <c r="T48">
        <v>-2.9016100000000002E-3</v>
      </c>
      <c r="U48">
        <v>2.5961774E-3</v>
      </c>
      <c r="V48" s="4">
        <v>0</v>
      </c>
      <c r="W48">
        <f t="shared" si="1"/>
        <v>3.8935173923293014E-3</v>
      </c>
      <c r="X48">
        <f t="shared" si="3"/>
        <v>13.987</v>
      </c>
      <c r="Y48">
        <v>-76.34</v>
      </c>
      <c r="Z48">
        <v>-6.1649672925164854E-3</v>
      </c>
    </row>
    <row r="49" spans="1:26" x14ac:dyDescent="0.2">
      <c r="A49" t="s">
        <v>7</v>
      </c>
      <c r="B49">
        <v>291</v>
      </c>
      <c r="C49">
        <v>-0.76091759999999997</v>
      </c>
      <c r="D49">
        <v>-0.48215376999999998</v>
      </c>
      <c r="E49" s="4">
        <v>9.6544410000000003</v>
      </c>
      <c r="F49">
        <f t="shared" si="0"/>
        <v>9.6963755534939953</v>
      </c>
      <c r="G49">
        <f t="shared" si="2"/>
        <v>14.276999999999999</v>
      </c>
      <c r="H49">
        <v>-76.048000000000002</v>
      </c>
      <c r="I49">
        <v>1.0992836177380172E-3</v>
      </c>
      <c r="R49" t="s">
        <v>8</v>
      </c>
      <c r="S49">
        <v>291</v>
      </c>
      <c r="T49">
        <v>-3.0543261999999997E-4</v>
      </c>
      <c r="U49">
        <v>6.1086525000000002E-4</v>
      </c>
      <c r="V49" s="4">
        <v>3.0543261999999997E-4</v>
      </c>
      <c r="W49">
        <f t="shared" si="1"/>
        <v>7.4815407796635809E-4</v>
      </c>
      <c r="X49">
        <f t="shared" si="3"/>
        <v>14.278</v>
      </c>
      <c r="Y49">
        <v>-76.048999999999992</v>
      </c>
      <c r="Z49">
        <v>-8.8305792377413993E-3</v>
      </c>
    </row>
    <row r="50" spans="1:26" x14ac:dyDescent="0.2">
      <c r="A50" t="s">
        <v>7</v>
      </c>
      <c r="B50">
        <v>291</v>
      </c>
      <c r="C50">
        <v>-0.75792660000000001</v>
      </c>
      <c r="D50">
        <v>-0.48753762</v>
      </c>
      <c r="E50" s="4">
        <v>9.6532450000000001</v>
      </c>
      <c r="F50">
        <f t="shared" si="0"/>
        <v>9.6952196824996086</v>
      </c>
      <c r="G50">
        <f t="shared" si="2"/>
        <v>14.568</v>
      </c>
      <c r="H50">
        <v>-75.757000000000005</v>
      </c>
      <c r="I50">
        <v>3.4296178070445708E-3</v>
      </c>
      <c r="R50" t="s">
        <v>8</v>
      </c>
      <c r="S50">
        <v>291</v>
      </c>
      <c r="T50">
        <v>9.1629790000000003E-4</v>
      </c>
      <c r="U50">
        <v>1.5271631E-3</v>
      </c>
      <c r="V50" s="4">
        <v>0</v>
      </c>
      <c r="W50">
        <f t="shared" si="1"/>
        <v>1.780962934916395E-3</v>
      </c>
      <c r="X50">
        <f t="shared" si="3"/>
        <v>14.569000000000001</v>
      </c>
      <c r="Y50">
        <v>-75.757999999999996</v>
      </c>
      <c r="Z50">
        <v>-8.5092732213410318E-3</v>
      </c>
    </row>
    <row r="51" spans="1:26" x14ac:dyDescent="0.2">
      <c r="A51" t="s">
        <v>7</v>
      </c>
      <c r="B51">
        <v>292</v>
      </c>
      <c r="C51">
        <v>-0.75732840000000001</v>
      </c>
      <c r="D51">
        <v>-0.49052864000000002</v>
      </c>
      <c r="E51" s="4">
        <v>9.6538430000000002</v>
      </c>
      <c r="F51">
        <f t="shared" si="0"/>
        <v>9.6959192096858882</v>
      </c>
      <c r="G51">
        <f t="shared" si="2"/>
        <v>14.86</v>
      </c>
      <c r="H51">
        <v>-75.465000000000003</v>
      </c>
      <c r="I51">
        <v>-1.6921459467886162E-3</v>
      </c>
      <c r="R51" t="s">
        <v>8</v>
      </c>
      <c r="S51">
        <v>292</v>
      </c>
      <c r="T51">
        <v>-6.1086525000000002E-4</v>
      </c>
      <c r="U51">
        <v>-1.0690141999999999E-3</v>
      </c>
      <c r="V51" s="4">
        <v>-3.0543261999999997E-4</v>
      </c>
      <c r="W51">
        <f t="shared" si="1"/>
        <v>1.2685569749992574E-3</v>
      </c>
      <c r="X51">
        <f t="shared" si="3"/>
        <v>14.861000000000001</v>
      </c>
      <c r="Y51">
        <v>-75.465999999999994</v>
      </c>
      <c r="Z51">
        <v>-6.2185579034992992E-3</v>
      </c>
    </row>
    <row r="52" spans="1:26" x14ac:dyDescent="0.2">
      <c r="A52" t="s">
        <v>7</v>
      </c>
      <c r="B52">
        <v>291</v>
      </c>
      <c r="C52">
        <v>-0.75792660000000001</v>
      </c>
      <c r="D52">
        <v>-0.48574299999999998</v>
      </c>
      <c r="E52" s="4">
        <v>9.6562359999999998</v>
      </c>
      <c r="F52">
        <f t="shared" si="0"/>
        <v>9.6981076855607533</v>
      </c>
      <c r="G52">
        <f t="shared" si="2"/>
        <v>15.151</v>
      </c>
      <c r="H52">
        <v>-75.174000000000007</v>
      </c>
      <c r="I52">
        <v>6.5933371379372694E-4</v>
      </c>
      <c r="S52">
        <v>291</v>
      </c>
      <c r="T52">
        <v>-3.8179078E-3</v>
      </c>
      <c r="U52">
        <v>-1.2217305E-3</v>
      </c>
      <c r="V52" s="4">
        <v>-4.5814895000000002E-4</v>
      </c>
      <c r="W52">
        <f t="shared" ref="W52:W115" si="4">SQRT(SUMSQ(T52:V52))</f>
        <v>4.0347175668585767E-3</v>
      </c>
      <c r="X52">
        <f t="shared" ref="X52:X115" si="5">(X51*1000+S52)/1000</f>
        <v>15.151999999999999</v>
      </c>
      <c r="Y52">
        <v>-75.174999999999997</v>
      </c>
      <c r="Z52">
        <v>-7.4294484355379824E-3</v>
      </c>
    </row>
    <row r="53" spans="1:26" x14ac:dyDescent="0.2">
      <c r="A53" t="s">
        <v>7</v>
      </c>
      <c r="B53">
        <v>291</v>
      </c>
      <c r="C53">
        <v>-0.7585248</v>
      </c>
      <c r="D53">
        <v>-0.48693940000000002</v>
      </c>
      <c r="E53" s="4">
        <v>9.6580305000000006</v>
      </c>
      <c r="F53">
        <f t="shared" si="0"/>
        <v>9.7000011850730026</v>
      </c>
      <c r="G53">
        <f t="shared" si="2"/>
        <v>15.442</v>
      </c>
      <c r="H53">
        <v>-74.88300000000001</v>
      </c>
      <c r="I53">
        <v>-7.4972942632483902E-4</v>
      </c>
      <c r="S53">
        <v>291</v>
      </c>
      <c r="T53">
        <v>-1.6798793999999999E-3</v>
      </c>
      <c r="U53">
        <v>1.5271630999999999E-4</v>
      </c>
      <c r="V53" s="4">
        <v>-1.5271630999999999E-4</v>
      </c>
      <c r="W53">
        <f t="shared" si="4"/>
        <v>1.6937058012607717E-3</v>
      </c>
      <c r="X53">
        <f t="shared" si="5"/>
        <v>15.443</v>
      </c>
      <c r="Y53">
        <v>-74.884</v>
      </c>
      <c r="Z53">
        <v>-2.7418089617016923E-2</v>
      </c>
    </row>
    <row r="54" spans="1:26" x14ac:dyDescent="0.2">
      <c r="A54" t="s">
        <v>7</v>
      </c>
      <c r="B54">
        <v>292</v>
      </c>
      <c r="C54">
        <v>-0.75433729999999999</v>
      </c>
      <c r="D54">
        <v>-0.50428735999999996</v>
      </c>
      <c r="E54" s="4">
        <v>9.6520480000000006</v>
      </c>
      <c r="F54">
        <f t="shared" si="0"/>
        <v>9.6946047417071668</v>
      </c>
      <c r="G54">
        <f t="shared" si="2"/>
        <v>15.734</v>
      </c>
      <c r="H54">
        <v>-74.591000000000008</v>
      </c>
      <c r="I54">
        <v>-2.1508405015300044E-3</v>
      </c>
      <c r="S54">
        <v>291</v>
      </c>
      <c r="T54">
        <v>-2.2907446000000001E-3</v>
      </c>
      <c r="U54">
        <v>-1.6798793999999999E-3</v>
      </c>
      <c r="V54" s="4">
        <v>1.5271630999999999E-4</v>
      </c>
      <c r="W54">
        <f t="shared" si="4"/>
        <v>2.8447896042262137E-3</v>
      </c>
      <c r="X54">
        <f t="shared" si="5"/>
        <v>15.734</v>
      </c>
      <c r="Y54">
        <v>-74.593000000000004</v>
      </c>
      <c r="Z54">
        <v>8.500220605385328E-3</v>
      </c>
    </row>
    <row r="55" spans="1:26" x14ac:dyDescent="0.2">
      <c r="A55" t="s">
        <v>7</v>
      </c>
      <c r="B55">
        <v>291</v>
      </c>
      <c r="C55">
        <v>-0.75912296999999995</v>
      </c>
      <c r="D55">
        <v>-0.49471608</v>
      </c>
      <c r="E55" s="4">
        <v>9.6550399999999996</v>
      </c>
      <c r="F55">
        <f t="shared" si="0"/>
        <v>9.6974640543284387</v>
      </c>
      <c r="G55">
        <f t="shared" si="2"/>
        <v>16.024999999999999</v>
      </c>
      <c r="H55">
        <v>-74.300000000000011</v>
      </c>
      <c r="I55">
        <v>2.1710743416234054E-4</v>
      </c>
      <c r="S55">
        <v>292</v>
      </c>
      <c r="T55">
        <v>6.2613686999999996E-3</v>
      </c>
      <c r="U55">
        <v>2.9016100000000002E-3</v>
      </c>
      <c r="V55" s="4">
        <v>1.0690141999999999E-3</v>
      </c>
      <c r="W55">
        <f t="shared" si="4"/>
        <v>6.9833279995458707E-3</v>
      </c>
      <c r="X55">
        <f t="shared" si="5"/>
        <v>16.026</v>
      </c>
      <c r="Y55">
        <v>-74.301000000000002</v>
      </c>
      <c r="Z55">
        <v>6.6044834127000447E-3</v>
      </c>
    </row>
    <row r="56" spans="1:26" x14ac:dyDescent="0.2">
      <c r="A56" t="s">
        <v>7</v>
      </c>
      <c r="B56">
        <v>292</v>
      </c>
      <c r="C56">
        <v>-0.74656069999999997</v>
      </c>
      <c r="D56">
        <v>-0.49351966000000003</v>
      </c>
      <c r="E56" s="4">
        <v>9.6592260000000003</v>
      </c>
      <c r="F56">
        <f t="shared" si="0"/>
        <v>9.7005959328624254</v>
      </c>
      <c r="G56">
        <f t="shared" si="2"/>
        <v>16.316999999999997</v>
      </c>
      <c r="H56">
        <v>-74.00800000000001</v>
      </c>
      <c r="I56">
        <v>2.5821373861997093E-3</v>
      </c>
      <c r="S56">
        <v>292</v>
      </c>
      <c r="T56">
        <v>3.3597587999999999E-3</v>
      </c>
      <c r="U56">
        <v>-5.1923550000000001E-3</v>
      </c>
      <c r="V56" s="4">
        <v>6.1086525000000002E-4</v>
      </c>
      <c r="W56">
        <f t="shared" si="4"/>
        <v>6.2146348238540936E-3</v>
      </c>
      <c r="X56">
        <f t="shared" si="5"/>
        <v>16.318000000000001</v>
      </c>
      <c r="Y56">
        <v>-74.009</v>
      </c>
      <c r="Z56">
        <v>-1.070143060539031E-2</v>
      </c>
    </row>
    <row r="57" spans="1:26" x14ac:dyDescent="0.2">
      <c r="A57" t="s">
        <v>7</v>
      </c>
      <c r="B57">
        <v>291</v>
      </c>
      <c r="C57">
        <v>-0.72921270000000005</v>
      </c>
      <c r="D57">
        <v>-0.50787663000000005</v>
      </c>
      <c r="E57" s="4">
        <v>9.6574329999999993</v>
      </c>
      <c r="F57">
        <f t="shared" si="0"/>
        <v>9.698231899817122</v>
      </c>
      <c r="G57">
        <f t="shared" si="2"/>
        <v>16.607999999999997</v>
      </c>
      <c r="H57">
        <v>-73.717000000000013</v>
      </c>
      <c r="I57">
        <v>-2.6078540773609694E-3</v>
      </c>
      <c r="S57">
        <v>291</v>
      </c>
      <c r="T57">
        <v>-5.3450707000000002E-3</v>
      </c>
      <c r="U57">
        <v>-4.7342054999999997E-3</v>
      </c>
      <c r="V57" s="4">
        <v>-1.3744467999999999E-3</v>
      </c>
      <c r="W57">
        <f t="shared" si="4"/>
        <v>7.2712850659466637E-3</v>
      </c>
      <c r="X57">
        <f t="shared" si="5"/>
        <v>16.609000000000002</v>
      </c>
      <c r="Y57">
        <v>-73.717999999999989</v>
      </c>
      <c r="Z57">
        <v>-1.7132088703391401E-2</v>
      </c>
    </row>
    <row r="58" spans="1:26" x14ac:dyDescent="0.2">
      <c r="A58" t="s">
        <v>7</v>
      </c>
      <c r="B58">
        <v>292</v>
      </c>
      <c r="C58">
        <v>-0.72861450000000005</v>
      </c>
      <c r="D58">
        <v>-0.50787663000000005</v>
      </c>
      <c r="E58" s="4">
        <v>9.6640130000000006</v>
      </c>
      <c r="F58">
        <f t="shared" si="0"/>
        <v>9.7047393074249761</v>
      </c>
      <c r="G58">
        <f t="shared" si="2"/>
        <v>16.899999999999995</v>
      </c>
      <c r="H58">
        <v>-73.425000000000011</v>
      </c>
      <c r="I58">
        <v>-2.1719594689747373E-4</v>
      </c>
      <c r="S58">
        <v>291</v>
      </c>
      <c r="T58">
        <v>2.1380283999999999E-3</v>
      </c>
      <c r="U58">
        <v>-3.0543261999999997E-4</v>
      </c>
      <c r="V58" s="4">
        <v>0</v>
      </c>
      <c r="W58">
        <f t="shared" si="4"/>
        <v>2.1597348273727085E-3</v>
      </c>
      <c r="X58">
        <f t="shared" si="5"/>
        <v>16.899999999999999</v>
      </c>
      <c r="Y58">
        <v>-73.426999999999992</v>
      </c>
      <c r="Z58">
        <v>-4.7607765300960638E-3</v>
      </c>
    </row>
    <row r="59" spans="1:26" x14ac:dyDescent="0.2">
      <c r="A59" t="s">
        <v>7</v>
      </c>
      <c r="B59">
        <v>291</v>
      </c>
      <c r="C59">
        <v>-0.72801629999999995</v>
      </c>
      <c r="D59">
        <v>-0.509073</v>
      </c>
      <c r="E59" s="4">
        <v>9.6562359999999998</v>
      </c>
      <c r="F59">
        <f t="shared" si="0"/>
        <v>9.6970127740500924</v>
      </c>
      <c r="G59">
        <f t="shared" si="2"/>
        <v>17.190999999999995</v>
      </c>
      <c r="H59">
        <v>-73.134000000000015</v>
      </c>
      <c r="I59">
        <v>-1.6784634431370759E-3</v>
      </c>
      <c r="S59">
        <v>291</v>
      </c>
      <c r="T59">
        <v>7.6358153999999995E-4</v>
      </c>
      <c r="U59">
        <v>-4.5814895000000002E-4</v>
      </c>
      <c r="V59" s="4">
        <v>-1.5271630999999999E-4</v>
      </c>
      <c r="W59">
        <f t="shared" si="4"/>
        <v>9.0348187583088246E-4</v>
      </c>
      <c r="X59">
        <f t="shared" si="5"/>
        <v>17.190999999999999</v>
      </c>
      <c r="Y59">
        <v>-73.135999999999996</v>
      </c>
      <c r="Z59">
        <v>3.6148459683400185E-2</v>
      </c>
    </row>
    <row r="60" spans="1:26" x14ac:dyDescent="0.2">
      <c r="A60" t="s">
        <v>7</v>
      </c>
      <c r="B60">
        <v>292</v>
      </c>
      <c r="C60">
        <v>-0.72502524000000002</v>
      </c>
      <c r="D60">
        <v>-0.5084748</v>
      </c>
      <c r="E60" s="4">
        <v>9.6586280000000002</v>
      </c>
      <c r="F60">
        <f t="shared" si="0"/>
        <v>9.6991392949712871</v>
      </c>
      <c r="G60">
        <f t="shared" si="2"/>
        <v>17.482999999999997</v>
      </c>
      <c r="H60">
        <v>-72.842000000000013</v>
      </c>
      <c r="I60">
        <v>-3.0754127588334245E-3</v>
      </c>
      <c r="S60">
        <v>293</v>
      </c>
      <c r="T60">
        <v>-1.5271630999999999E-4</v>
      </c>
      <c r="U60">
        <v>4.5814895000000002E-4</v>
      </c>
      <c r="V60" s="4">
        <v>-3.0543261999999997E-4</v>
      </c>
      <c r="W60">
        <f t="shared" si="4"/>
        <v>5.7141212542803383E-4</v>
      </c>
      <c r="X60">
        <f t="shared" si="5"/>
        <v>17.484000000000002</v>
      </c>
      <c r="Y60">
        <v>-72.842999999999989</v>
      </c>
      <c r="Z60">
        <v>6.6890981265551059E-3</v>
      </c>
    </row>
    <row r="61" spans="1:26" x14ac:dyDescent="0.2">
      <c r="A61" t="s">
        <v>7</v>
      </c>
      <c r="B61">
        <v>291</v>
      </c>
      <c r="C61">
        <v>-0.72921270000000005</v>
      </c>
      <c r="D61">
        <v>-0.5084748</v>
      </c>
      <c r="E61" s="4">
        <v>9.6568339999999999</v>
      </c>
      <c r="F61">
        <f t="shared" si="0"/>
        <v>9.6976667651364643</v>
      </c>
      <c r="G61">
        <f t="shared" si="2"/>
        <v>17.773999999999997</v>
      </c>
      <c r="H61">
        <v>-72.551000000000002</v>
      </c>
      <c r="I61">
        <v>-6.8310295607896382E-4</v>
      </c>
      <c r="S61">
        <v>291</v>
      </c>
      <c r="T61">
        <v>1.5271630999999999E-4</v>
      </c>
      <c r="U61">
        <v>-3.0543261999999997E-4</v>
      </c>
      <c r="V61" s="4">
        <v>-1.5271630999999999E-4</v>
      </c>
      <c r="W61">
        <f t="shared" si="4"/>
        <v>3.7407703490069611E-4</v>
      </c>
      <c r="X61">
        <f t="shared" si="5"/>
        <v>17.774999999999999</v>
      </c>
      <c r="Y61">
        <v>-72.551999999999992</v>
      </c>
      <c r="Z61">
        <v>-2.5026801535912094E-3</v>
      </c>
    </row>
    <row r="62" spans="1:26" x14ac:dyDescent="0.2">
      <c r="A62" t="s">
        <v>7</v>
      </c>
      <c r="B62">
        <v>291</v>
      </c>
      <c r="C62">
        <v>-0.72861450000000005</v>
      </c>
      <c r="D62">
        <v>-0.51086765999999995</v>
      </c>
      <c r="E62" s="4">
        <v>9.6586280000000002</v>
      </c>
      <c r="F62">
        <f t="shared" si="0"/>
        <v>9.6995339938590934</v>
      </c>
      <c r="G62">
        <f t="shared" si="2"/>
        <v>18.064999999999998</v>
      </c>
      <c r="H62">
        <v>-72.260000000000005</v>
      </c>
      <c r="I62">
        <v>-2.1155119947520603E-3</v>
      </c>
      <c r="S62">
        <v>291</v>
      </c>
      <c r="T62">
        <v>-1.5271630999999999E-4</v>
      </c>
      <c r="U62">
        <v>-1.5271630999999999E-4</v>
      </c>
      <c r="V62" s="4">
        <v>1.5271630999999999E-4</v>
      </c>
      <c r="W62">
        <f t="shared" si="4"/>
        <v>2.6451240806443896E-4</v>
      </c>
      <c r="X62">
        <f t="shared" si="5"/>
        <v>18.065999999999999</v>
      </c>
      <c r="Y62">
        <v>-72.260999999999996</v>
      </c>
      <c r="Z62">
        <v>-1.5078615584501043E-2</v>
      </c>
    </row>
    <row r="63" spans="1:26" x14ac:dyDescent="0.2">
      <c r="A63" t="s">
        <v>7</v>
      </c>
      <c r="B63">
        <v>291</v>
      </c>
      <c r="C63">
        <v>-0.72801629999999995</v>
      </c>
      <c r="D63">
        <v>-0.51206404000000005</v>
      </c>
      <c r="E63" s="4">
        <v>9.6568339999999999</v>
      </c>
      <c r="F63">
        <f t="shared" si="0"/>
        <v>9.697765733285312</v>
      </c>
      <c r="G63">
        <f t="shared" si="2"/>
        <v>18.355999999999998</v>
      </c>
      <c r="H63">
        <v>-71.969000000000008</v>
      </c>
      <c r="I63">
        <v>-3.5465004688534671E-3</v>
      </c>
      <c r="S63">
        <v>291</v>
      </c>
      <c r="T63">
        <v>-1.5271630999999999E-4</v>
      </c>
      <c r="U63">
        <v>0</v>
      </c>
      <c r="V63" s="4">
        <v>4.5814895000000002E-4</v>
      </c>
      <c r="W63">
        <f t="shared" si="4"/>
        <v>4.8293139443001488E-4</v>
      </c>
      <c r="X63">
        <f t="shared" si="5"/>
        <v>18.356999999999999</v>
      </c>
      <c r="Y63">
        <v>-71.97</v>
      </c>
      <c r="Z63">
        <v>-3.2122498556416981E-2</v>
      </c>
    </row>
    <row r="64" spans="1:26" x14ac:dyDescent="0.2">
      <c r="A64" t="s">
        <v>7</v>
      </c>
      <c r="B64">
        <v>292</v>
      </c>
      <c r="C64">
        <v>-0.72861450000000005</v>
      </c>
      <c r="D64">
        <v>-0.51505506000000001</v>
      </c>
      <c r="E64" s="4">
        <v>9.6586280000000002</v>
      </c>
      <c r="F64">
        <f t="shared" si="0"/>
        <v>9.6997554426297707</v>
      </c>
      <c r="G64">
        <f t="shared" si="2"/>
        <v>18.647999999999996</v>
      </c>
      <c r="H64">
        <v>-71.677000000000007</v>
      </c>
      <c r="I64">
        <v>-1.1459197977807662E-3</v>
      </c>
      <c r="S64">
        <v>292</v>
      </c>
      <c r="T64">
        <v>-1.0690141999999999E-3</v>
      </c>
      <c r="U64">
        <v>6.1086525000000002E-4</v>
      </c>
      <c r="V64" s="4">
        <v>0</v>
      </c>
      <c r="W64">
        <f t="shared" si="4"/>
        <v>1.2312382845977468E-3</v>
      </c>
      <c r="X64">
        <f t="shared" si="5"/>
        <v>18.649000000000001</v>
      </c>
      <c r="Y64">
        <v>-71.677999999999997</v>
      </c>
      <c r="Z64">
        <v>2.9156857385631535E-2</v>
      </c>
    </row>
    <row r="65" spans="1:26" x14ac:dyDescent="0.2">
      <c r="A65" t="s">
        <v>7</v>
      </c>
      <c r="B65">
        <v>291</v>
      </c>
      <c r="C65">
        <v>-0.73280190000000001</v>
      </c>
      <c r="D65">
        <v>-0.51326050000000001</v>
      </c>
      <c r="E65" s="4">
        <v>9.6550399999999996</v>
      </c>
      <c r="F65">
        <f t="shared" si="0"/>
        <v>9.6964030633582805</v>
      </c>
      <c r="G65">
        <f t="shared" si="2"/>
        <v>18.938999999999997</v>
      </c>
      <c r="H65">
        <v>-71.38600000000001</v>
      </c>
      <c r="I65">
        <v>-2.575483806066434E-3</v>
      </c>
      <c r="S65">
        <v>291</v>
      </c>
      <c r="T65">
        <v>1.5271630999999999E-4</v>
      </c>
      <c r="U65">
        <v>-1.5271630999999999E-4</v>
      </c>
      <c r="V65" s="4">
        <v>-4.5814895000000002E-4</v>
      </c>
      <c r="W65">
        <f t="shared" si="4"/>
        <v>5.0650271772828103E-4</v>
      </c>
      <c r="X65">
        <f t="shared" si="5"/>
        <v>18.940000000000001</v>
      </c>
      <c r="Y65">
        <v>-71.387</v>
      </c>
      <c r="Z65">
        <v>1.3490790300214666E-2</v>
      </c>
    </row>
    <row r="66" spans="1:26" x14ac:dyDescent="0.2">
      <c r="A66" t="s">
        <v>7</v>
      </c>
      <c r="B66">
        <v>292</v>
      </c>
      <c r="C66">
        <v>-0.72801629999999995</v>
      </c>
      <c r="D66">
        <v>-0.51684969999999997</v>
      </c>
      <c r="E66" s="4">
        <v>9.652647</v>
      </c>
      <c r="F66">
        <f t="shared" ref="F66:F69" si="6">SQRT(SUMSQ(C66:E66))</f>
        <v>9.6938503935260307</v>
      </c>
      <c r="G66">
        <f t="shared" si="2"/>
        <v>19.230999999999998</v>
      </c>
      <c r="H66">
        <v>-71.094000000000008</v>
      </c>
      <c r="I66">
        <v>-1.7723496316779418E-4</v>
      </c>
      <c r="S66">
        <v>291</v>
      </c>
      <c r="T66">
        <v>-9.1629790000000003E-4</v>
      </c>
      <c r="U66">
        <v>0</v>
      </c>
      <c r="V66" s="4">
        <v>3.0543261999999997E-4</v>
      </c>
      <c r="W66">
        <f t="shared" si="4"/>
        <v>9.6586278886002977E-4</v>
      </c>
      <c r="X66">
        <f t="shared" si="5"/>
        <v>19.231000000000002</v>
      </c>
      <c r="Y66">
        <v>-71.096000000000004</v>
      </c>
      <c r="Z66">
        <v>-2.1274819382903817E-2</v>
      </c>
    </row>
    <row r="67" spans="1:26" x14ac:dyDescent="0.2">
      <c r="A67" t="s">
        <v>7</v>
      </c>
      <c r="B67">
        <v>291</v>
      </c>
      <c r="C67">
        <v>-0.72981090000000004</v>
      </c>
      <c r="D67">
        <v>-0.51625149999999997</v>
      </c>
      <c r="E67" s="4">
        <v>9.6586280000000002</v>
      </c>
      <c r="F67">
        <f t="shared" si="6"/>
        <v>9.6999089894387698</v>
      </c>
      <c r="G67">
        <f t="shared" ref="G67:G69" si="7">(G66*1000+B67)/1000</f>
        <v>19.521999999999995</v>
      </c>
      <c r="H67">
        <v>-70.803000000000011</v>
      </c>
      <c r="I67">
        <v>-1.6224258819934904E-3</v>
      </c>
      <c r="S67">
        <v>292</v>
      </c>
      <c r="T67">
        <v>0</v>
      </c>
      <c r="U67">
        <v>-1.5271630999999999E-4</v>
      </c>
      <c r="V67" s="4">
        <v>0</v>
      </c>
      <c r="W67">
        <f t="shared" si="4"/>
        <v>1.5271630999999999E-4</v>
      </c>
      <c r="X67">
        <f t="shared" si="5"/>
        <v>19.523</v>
      </c>
      <c r="Y67">
        <v>-70.804000000000002</v>
      </c>
      <c r="Z67">
        <v>1.0434834653112481E-2</v>
      </c>
    </row>
    <row r="68" spans="1:26" x14ac:dyDescent="0.2">
      <c r="A68" t="s">
        <v>7</v>
      </c>
      <c r="B68">
        <v>292</v>
      </c>
      <c r="C68">
        <v>-0.72861450000000005</v>
      </c>
      <c r="D68">
        <v>-0.51505506000000001</v>
      </c>
      <c r="E68" s="4">
        <v>9.6568339999999999</v>
      </c>
      <c r="F68">
        <f t="shared" si="6"/>
        <v>9.6979690506826142</v>
      </c>
      <c r="G68">
        <f t="shared" si="7"/>
        <v>19.813999999999997</v>
      </c>
      <c r="H68">
        <v>-70.51100000000001</v>
      </c>
      <c r="I68">
        <v>8.1443196135879998E-4</v>
      </c>
      <c r="S68">
        <v>291</v>
      </c>
      <c r="T68">
        <v>9.1629790000000003E-4</v>
      </c>
      <c r="U68">
        <v>-4.5814895000000002E-4</v>
      </c>
      <c r="V68" s="4">
        <v>-1.5271630999999999E-4</v>
      </c>
      <c r="W68">
        <f t="shared" si="4"/>
        <v>1.03577245245784E-3</v>
      </c>
      <c r="X68">
        <f t="shared" si="5"/>
        <v>19.814</v>
      </c>
      <c r="Y68">
        <v>-70.513000000000005</v>
      </c>
      <c r="Z68">
        <v>-1.3038871508971636E-2</v>
      </c>
    </row>
    <row r="69" spans="1:26" x14ac:dyDescent="0.2">
      <c r="A69" t="s">
        <v>7</v>
      </c>
      <c r="B69">
        <v>291</v>
      </c>
      <c r="C69">
        <v>-0.72921270000000005</v>
      </c>
      <c r="D69">
        <v>-0.51206404000000005</v>
      </c>
      <c r="E69" s="4">
        <v>9.6568339999999999</v>
      </c>
      <c r="F69">
        <f t="shared" si="6"/>
        <v>9.6978556210359415</v>
      </c>
      <c r="G69">
        <f t="shared" si="7"/>
        <v>20.104999999999997</v>
      </c>
      <c r="H69">
        <v>-70.22</v>
      </c>
      <c r="I69">
        <v>-6.3631318199405752E-4</v>
      </c>
      <c r="S69">
        <v>292</v>
      </c>
      <c r="T69">
        <v>1.5271630999999999E-4</v>
      </c>
      <c r="U69">
        <v>-1.5271630999999999E-4</v>
      </c>
      <c r="V69" s="4">
        <v>-1.5271630999999999E-4</v>
      </c>
      <c r="W69">
        <f t="shared" si="4"/>
        <v>2.6451240806443896E-4</v>
      </c>
      <c r="X69">
        <f t="shared" si="5"/>
        <v>20.106000000000002</v>
      </c>
      <c r="Y69">
        <v>-70.221000000000004</v>
      </c>
      <c r="Z69">
        <v>3.6514127551466645E-4</v>
      </c>
    </row>
    <row r="70" spans="1:26" x14ac:dyDescent="0.2">
      <c r="A70" t="s">
        <v>7</v>
      </c>
      <c r="B70">
        <v>291</v>
      </c>
      <c r="C70">
        <v>-0.72622169999999997</v>
      </c>
      <c r="D70">
        <v>-0.50727840000000002</v>
      </c>
      <c r="E70" s="4">
        <v>9.6574329999999993</v>
      </c>
      <c r="F70">
        <f t="shared" ref="F70:F133" si="8">SQRT(SUMSQ(C70:E70))</f>
        <v>9.6979761539275007</v>
      </c>
      <c r="G70">
        <f t="shared" ref="G70:G133" si="9">(G69*1000+B70)/1000</f>
        <v>20.395999999999997</v>
      </c>
      <c r="H70">
        <v>-69.929000000000002</v>
      </c>
      <c r="I70">
        <v>-2.0843840540735801E-3</v>
      </c>
      <c r="S70">
        <v>291</v>
      </c>
      <c r="T70">
        <v>1.5271630999999999E-4</v>
      </c>
      <c r="U70">
        <v>0</v>
      </c>
      <c r="V70" s="4">
        <v>-4.5814895000000002E-4</v>
      </c>
      <c r="W70">
        <f t="shared" si="4"/>
        <v>4.8293139443001488E-4</v>
      </c>
      <c r="X70">
        <f t="shared" si="5"/>
        <v>20.396999999999998</v>
      </c>
      <c r="Y70">
        <v>-69.930000000000007</v>
      </c>
      <c r="Z70">
        <v>1.6776657987819143E-2</v>
      </c>
    </row>
    <row r="71" spans="1:26" x14ac:dyDescent="0.2">
      <c r="A71" t="s">
        <v>7</v>
      </c>
      <c r="B71">
        <v>292</v>
      </c>
      <c r="C71">
        <v>-0.72861450000000005</v>
      </c>
      <c r="D71">
        <v>-0.51026939999999998</v>
      </c>
      <c r="E71" s="4">
        <v>9.6592260000000003</v>
      </c>
      <c r="F71">
        <f t="shared" si="8"/>
        <v>9.700097982456807</v>
      </c>
      <c r="G71">
        <f t="shared" si="9"/>
        <v>20.687999999999995</v>
      </c>
      <c r="H71">
        <v>-69.637</v>
      </c>
      <c r="I71">
        <v>3.5838137927863021E-4</v>
      </c>
      <c r="S71">
        <v>291</v>
      </c>
      <c r="T71">
        <v>-4.5814895000000002E-4</v>
      </c>
      <c r="U71">
        <v>-1.5271630999999999E-4</v>
      </c>
      <c r="V71" s="4">
        <v>-6.1086525000000002E-4</v>
      </c>
      <c r="W71">
        <f t="shared" si="4"/>
        <v>7.7870346434549852E-4</v>
      </c>
      <c r="X71">
        <f t="shared" si="5"/>
        <v>20.687999999999999</v>
      </c>
      <c r="Y71">
        <v>-69.638999999999996</v>
      </c>
      <c r="Z71">
        <v>-3.668559409689492E-3</v>
      </c>
    </row>
    <row r="72" spans="1:26" x14ac:dyDescent="0.2">
      <c r="A72" t="s">
        <v>7</v>
      </c>
      <c r="B72">
        <v>291</v>
      </c>
      <c r="C72">
        <v>-0.73040910000000003</v>
      </c>
      <c r="D72">
        <v>-0.50548380000000004</v>
      </c>
      <c r="E72" s="4">
        <v>9.6556379999999997</v>
      </c>
      <c r="F72">
        <f t="shared" si="8"/>
        <v>9.6964094649756429</v>
      </c>
      <c r="G72">
        <f t="shared" si="9"/>
        <v>20.978999999999996</v>
      </c>
      <c r="H72">
        <v>-69.346000000000004</v>
      </c>
      <c r="I72">
        <v>-1.0994072255194362E-3</v>
      </c>
      <c r="S72">
        <v>292</v>
      </c>
      <c r="T72">
        <v>-3.0543261999999997E-4</v>
      </c>
      <c r="U72">
        <v>1.5271630999999999E-4</v>
      </c>
      <c r="V72" s="4">
        <v>0</v>
      </c>
      <c r="W72">
        <f t="shared" si="4"/>
        <v>3.4148405043293091E-4</v>
      </c>
      <c r="X72">
        <f t="shared" si="5"/>
        <v>20.98</v>
      </c>
      <c r="Y72">
        <v>-69.346999999999994</v>
      </c>
      <c r="Z72">
        <v>6.958027534180438E-3</v>
      </c>
    </row>
    <row r="73" spans="1:26" x14ac:dyDescent="0.2">
      <c r="A73" t="s">
        <v>7</v>
      </c>
      <c r="B73">
        <v>291</v>
      </c>
      <c r="C73">
        <v>-0.72741807000000003</v>
      </c>
      <c r="D73">
        <v>-0.51326050000000001</v>
      </c>
      <c r="E73" s="4">
        <v>9.6538430000000002</v>
      </c>
      <c r="F73">
        <f t="shared" si="8"/>
        <v>9.6948057256487488</v>
      </c>
      <c r="G73">
        <f t="shared" si="9"/>
        <v>21.269999999999996</v>
      </c>
      <c r="H73">
        <v>-69.055000000000007</v>
      </c>
      <c r="I73">
        <v>1.3648580407668038E-3</v>
      </c>
      <c r="S73">
        <v>291</v>
      </c>
      <c r="T73">
        <v>1.0690141999999999E-3</v>
      </c>
      <c r="U73">
        <v>-3.0543261999999997E-4</v>
      </c>
      <c r="V73" s="4">
        <v>4.5814895000000002E-4</v>
      </c>
      <c r="W73">
        <f t="shared" si="4"/>
        <v>1.202489461720063E-3</v>
      </c>
      <c r="X73">
        <f t="shared" si="5"/>
        <v>21.271000000000001</v>
      </c>
      <c r="Y73">
        <v>-69.055999999999997</v>
      </c>
      <c r="Z73">
        <v>-1.7637447581292666E-3</v>
      </c>
    </row>
    <row r="74" spans="1:26" x14ac:dyDescent="0.2">
      <c r="A74" t="s">
        <v>7</v>
      </c>
      <c r="B74">
        <v>292</v>
      </c>
      <c r="C74">
        <v>-0.72622169999999997</v>
      </c>
      <c r="D74">
        <v>-0.50967119999999999</v>
      </c>
      <c r="E74" s="4">
        <v>9.6580305000000006</v>
      </c>
      <c r="F74">
        <f t="shared" si="8"/>
        <v>9.6986966046263454</v>
      </c>
      <c r="G74">
        <f t="shared" si="9"/>
        <v>21.561999999999998</v>
      </c>
      <c r="H74">
        <v>-68.763000000000005</v>
      </c>
      <c r="I74">
        <v>-1.1640317863897079E-4</v>
      </c>
      <c r="S74">
        <v>291</v>
      </c>
      <c r="T74">
        <v>-1.5271630999999999E-4</v>
      </c>
      <c r="U74">
        <v>1.5271630999999999E-4</v>
      </c>
      <c r="V74" s="4">
        <v>3.0543261999999997E-4</v>
      </c>
      <c r="W74">
        <f t="shared" si="4"/>
        <v>3.7407703490069605E-4</v>
      </c>
      <c r="X74">
        <f t="shared" si="5"/>
        <v>21.562000000000001</v>
      </c>
      <c r="Y74">
        <v>-68.765000000000001</v>
      </c>
      <c r="Z74">
        <v>-3.7802942306351617E-2</v>
      </c>
    </row>
    <row r="75" spans="1:26" x14ac:dyDescent="0.2">
      <c r="A75" t="s">
        <v>7</v>
      </c>
      <c r="B75">
        <v>291</v>
      </c>
      <c r="C75">
        <v>-0.72382884999999997</v>
      </c>
      <c r="D75">
        <v>-0.51565324999999995</v>
      </c>
      <c r="E75" s="4">
        <v>9.6532450000000001</v>
      </c>
      <c r="F75">
        <f t="shared" si="8"/>
        <v>9.6940685735326255</v>
      </c>
      <c r="G75">
        <f t="shared" si="9"/>
        <v>21.852999999999998</v>
      </c>
      <c r="H75">
        <v>-68.472000000000008</v>
      </c>
      <c r="I75">
        <v>-1.5675205353071426E-3</v>
      </c>
      <c r="S75">
        <v>292</v>
      </c>
      <c r="T75">
        <v>-7.6358153999999995E-4</v>
      </c>
      <c r="U75">
        <v>0</v>
      </c>
      <c r="V75" s="4">
        <v>-4.5814895000000002E-4</v>
      </c>
      <c r="W75">
        <f t="shared" si="4"/>
        <v>8.9048145888326845E-4</v>
      </c>
      <c r="X75">
        <f t="shared" si="5"/>
        <v>21.853999999999999</v>
      </c>
      <c r="Y75">
        <v>-68.472999999999999</v>
      </c>
      <c r="Z75">
        <v>-2.8935634961081775E-2</v>
      </c>
    </row>
    <row r="76" spans="1:26" x14ac:dyDescent="0.2">
      <c r="A76" t="s">
        <v>7</v>
      </c>
      <c r="B76">
        <v>291</v>
      </c>
      <c r="C76">
        <v>-0.72263246999999997</v>
      </c>
      <c r="D76">
        <v>-0.51445686999999996</v>
      </c>
      <c r="E76" s="4">
        <v>9.6574329999999993</v>
      </c>
      <c r="F76">
        <f t="shared" si="8"/>
        <v>9.6980861878660107</v>
      </c>
      <c r="G76">
        <f t="shared" si="9"/>
        <v>22.143999999999995</v>
      </c>
      <c r="H76">
        <v>-68.181000000000012</v>
      </c>
      <c r="I76">
        <v>-3.0353294152278901E-3</v>
      </c>
      <c r="S76">
        <v>291</v>
      </c>
      <c r="T76">
        <v>-7.6358153999999995E-4</v>
      </c>
      <c r="U76">
        <v>0</v>
      </c>
      <c r="V76" s="4">
        <v>0</v>
      </c>
      <c r="W76">
        <f t="shared" si="4"/>
        <v>7.6358153999999995E-4</v>
      </c>
      <c r="X76">
        <f t="shared" si="5"/>
        <v>22.145</v>
      </c>
      <c r="Y76">
        <v>-68.182000000000002</v>
      </c>
      <c r="Z76">
        <v>-4.7062639617220965E-3</v>
      </c>
    </row>
    <row r="77" spans="1:26" x14ac:dyDescent="0.2">
      <c r="A77" t="s">
        <v>7</v>
      </c>
      <c r="B77">
        <v>292</v>
      </c>
      <c r="C77">
        <v>-0.72921270000000005</v>
      </c>
      <c r="D77">
        <v>-0.5138587</v>
      </c>
      <c r="E77" s="4">
        <v>9.6580305000000006</v>
      </c>
      <c r="F77">
        <f t="shared" si="8"/>
        <v>9.6991419756768806</v>
      </c>
      <c r="G77">
        <f t="shared" si="9"/>
        <v>22.435999999999996</v>
      </c>
      <c r="H77">
        <v>-67.88900000000001</v>
      </c>
      <c r="I77">
        <v>-5.7420660166152004E-4</v>
      </c>
      <c r="S77">
        <v>292</v>
      </c>
      <c r="T77">
        <v>4.5814895000000002E-4</v>
      </c>
      <c r="U77">
        <v>3.0543261999999997E-4</v>
      </c>
      <c r="V77" s="4">
        <v>6.1086525000000002E-4</v>
      </c>
      <c r="W77">
        <f t="shared" si="4"/>
        <v>8.2240251665697704E-4</v>
      </c>
      <c r="X77">
        <f t="shared" si="5"/>
        <v>22.437000000000001</v>
      </c>
      <c r="Y77">
        <v>-67.89</v>
      </c>
      <c r="Z77">
        <v>2.152569283446671E-2</v>
      </c>
    </row>
    <row r="78" spans="1:26" x14ac:dyDescent="0.2">
      <c r="A78" t="s">
        <v>7</v>
      </c>
      <c r="B78">
        <v>291</v>
      </c>
      <c r="C78">
        <v>-0.72861450000000005</v>
      </c>
      <c r="D78">
        <v>-0.51744789999999996</v>
      </c>
      <c r="E78" s="4">
        <v>9.6550399999999996</v>
      </c>
      <c r="F78">
        <f t="shared" si="8"/>
        <v>9.6963100621022136</v>
      </c>
      <c r="G78">
        <f t="shared" si="9"/>
        <v>22.726999999999997</v>
      </c>
      <c r="H78">
        <v>-67.598000000000013</v>
      </c>
      <c r="I78">
        <v>-2.0435180082529927E-3</v>
      </c>
      <c r="S78">
        <v>290</v>
      </c>
      <c r="T78">
        <v>-1.3744467999999999E-3</v>
      </c>
      <c r="U78">
        <v>0</v>
      </c>
      <c r="V78" s="4">
        <v>0</v>
      </c>
      <c r="W78">
        <f t="shared" si="4"/>
        <v>1.3744467999999999E-3</v>
      </c>
      <c r="X78">
        <f t="shared" si="5"/>
        <v>22.727</v>
      </c>
      <c r="Y78">
        <v>-67.599999999999994</v>
      </c>
      <c r="Z78">
        <v>4.2392219274709195E-2</v>
      </c>
    </row>
    <row r="79" spans="1:26" x14ac:dyDescent="0.2">
      <c r="A79" t="s">
        <v>7</v>
      </c>
      <c r="B79">
        <v>291</v>
      </c>
      <c r="C79">
        <v>-0.72741807000000003</v>
      </c>
      <c r="D79">
        <v>-0.51744789999999996</v>
      </c>
      <c r="E79" s="4">
        <v>9.6634139999999995</v>
      </c>
      <c r="F79">
        <f t="shared" si="8"/>
        <v>9.7045586974974256</v>
      </c>
      <c r="G79">
        <f t="shared" si="9"/>
        <v>23.017999999999997</v>
      </c>
      <c r="H79">
        <v>-67.307000000000002</v>
      </c>
      <c r="I79">
        <v>-3.5483418660518765E-3</v>
      </c>
      <c r="S79">
        <v>292</v>
      </c>
      <c r="T79">
        <v>9.1629790000000003E-4</v>
      </c>
      <c r="U79">
        <v>0</v>
      </c>
      <c r="V79" s="4">
        <v>0</v>
      </c>
      <c r="W79">
        <f t="shared" si="4"/>
        <v>9.1629790000000003E-4</v>
      </c>
      <c r="X79">
        <f t="shared" si="5"/>
        <v>23.018999999999998</v>
      </c>
      <c r="Y79">
        <v>-67.307999999999993</v>
      </c>
      <c r="Z79">
        <v>-9.0246691292454155E-3</v>
      </c>
    </row>
    <row r="80" spans="1:26" x14ac:dyDescent="0.2">
      <c r="A80" t="s">
        <v>7</v>
      </c>
      <c r="B80">
        <v>292</v>
      </c>
      <c r="C80">
        <v>-0.72502524000000002</v>
      </c>
      <c r="D80">
        <v>-0.51445686999999996</v>
      </c>
      <c r="E80" s="4">
        <v>9.6544410000000003</v>
      </c>
      <c r="F80">
        <f t="shared" si="8"/>
        <v>9.6952853744594982</v>
      </c>
      <c r="G80">
        <f t="shared" si="9"/>
        <v>23.309999999999995</v>
      </c>
      <c r="H80">
        <v>-67.015000000000015</v>
      </c>
      <c r="I80">
        <v>-1.0556683497339972E-3</v>
      </c>
      <c r="S80">
        <v>291</v>
      </c>
      <c r="T80">
        <v>1.5271631E-3</v>
      </c>
      <c r="U80">
        <v>1.5271630999999999E-4</v>
      </c>
      <c r="V80" s="4">
        <v>3.0543261999999997E-4</v>
      </c>
      <c r="W80">
        <f t="shared" si="4"/>
        <v>1.5648765097290235E-3</v>
      </c>
      <c r="X80">
        <f t="shared" si="5"/>
        <v>23.31</v>
      </c>
      <c r="Y80">
        <v>-67.016999999999996</v>
      </c>
      <c r="Z80">
        <v>-1.9168455663435374E-2</v>
      </c>
    </row>
    <row r="81" spans="1:26" x14ac:dyDescent="0.2">
      <c r="A81" t="s">
        <v>7</v>
      </c>
      <c r="B81">
        <v>291</v>
      </c>
      <c r="C81">
        <v>-0.72741807000000003</v>
      </c>
      <c r="D81">
        <v>-0.51206404000000005</v>
      </c>
      <c r="E81" s="4">
        <v>9.6550399999999996</v>
      </c>
      <c r="F81">
        <f t="shared" si="8"/>
        <v>9.6959344073288598</v>
      </c>
      <c r="G81">
        <f t="shared" si="9"/>
        <v>23.600999999999996</v>
      </c>
      <c r="H81">
        <v>-66.724000000000004</v>
      </c>
      <c r="I81">
        <v>1.4637588103027269E-3</v>
      </c>
      <c r="S81">
        <v>292</v>
      </c>
      <c r="T81">
        <v>1.5271630999999999E-4</v>
      </c>
      <c r="U81">
        <v>-1.5271630999999999E-4</v>
      </c>
      <c r="V81" s="4">
        <v>1.5271630999999999E-4</v>
      </c>
      <c r="W81">
        <f t="shared" si="4"/>
        <v>2.6451240806443896E-4</v>
      </c>
      <c r="X81">
        <f t="shared" si="5"/>
        <v>23.602</v>
      </c>
      <c r="Y81">
        <v>-66.724999999999994</v>
      </c>
      <c r="Z81">
        <v>-2.0774674698778351E-2</v>
      </c>
    </row>
    <row r="82" spans="1:26" x14ac:dyDescent="0.2">
      <c r="B82">
        <v>292</v>
      </c>
      <c r="C82">
        <v>-0.72502524000000002</v>
      </c>
      <c r="D82">
        <v>-0.50967119999999999</v>
      </c>
      <c r="E82" s="4">
        <v>9.652647</v>
      </c>
      <c r="F82">
        <f t="shared" si="8"/>
        <v>9.6932461248724877</v>
      </c>
      <c r="G82">
        <f t="shared" si="9"/>
        <v>23.892999999999997</v>
      </c>
      <c r="H82">
        <v>-66.432000000000002</v>
      </c>
      <c r="I82">
        <v>-4.0349036286589628E-3</v>
      </c>
      <c r="S82">
        <v>292</v>
      </c>
      <c r="T82">
        <v>6.1086525000000002E-4</v>
      </c>
      <c r="U82">
        <v>-4.5814895000000002E-4</v>
      </c>
      <c r="V82" s="4">
        <v>-3.0543261999999997E-4</v>
      </c>
      <c r="W82">
        <f t="shared" si="4"/>
        <v>8.2240251665697704E-4</v>
      </c>
      <c r="X82">
        <f t="shared" si="5"/>
        <v>23.893999999999998</v>
      </c>
      <c r="Y82">
        <v>-66.432999999999993</v>
      </c>
      <c r="Z82">
        <v>1.6049196030102589E-3</v>
      </c>
    </row>
    <row r="83" spans="1:26" x14ac:dyDescent="0.2">
      <c r="B83">
        <v>291</v>
      </c>
      <c r="C83">
        <v>-0.72861450000000005</v>
      </c>
      <c r="D83">
        <v>-0.50787663000000005</v>
      </c>
      <c r="E83" s="4">
        <v>9.6574329999999993</v>
      </c>
      <c r="F83">
        <f t="shared" si="8"/>
        <v>9.6981869393407436</v>
      </c>
      <c r="G83">
        <f t="shared" si="9"/>
        <v>24.183999999999997</v>
      </c>
      <c r="H83">
        <v>-66.141000000000005</v>
      </c>
      <c r="I83">
        <v>-1.518551247315811E-3</v>
      </c>
      <c r="S83">
        <v>291</v>
      </c>
      <c r="T83">
        <v>-6.1086525000000002E-4</v>
      </c>
      <c r="U83">
        <v>7.6358153999999995E-4</v>
      </c>
      <c r="V83" s="4">
        <v>6.1086525000000002E-4</v>
      </c>
      <c r="W83">
        <f t="shared" si="4"/>
        <v>1.1529828600390798E-3</v>
      </c>
      <c r="X83">
        <f t="shared" si="5"/>
        <v>24.184999999999999</v>
      </c>
      <c r="Y83">
        <v>-66.141999999999996</v>
      </c>
      <c r="Z83">
        <v>2.6413929462136686E-2</v>
      </c>
    </row>
    <row r="84" spans="1:26" x14ac:dyDescent="0.2">
      <c r="B84">
        <v>292</v>
      </c>
      <c r="C84">
        <v>-0.73040910000000003</v>
      </c>
      <c r="D84">
        <v>-0.5084748</v>
      </c>
      <c r="E84" s="4">
        <v>9.6658069999999991</v>
      </c>
      <c r="F84">
        <f t="shared" si="8"/>
        <v>9.7066919718741893</v>
      </c>
      <c r="G84">
        <f t="shared" si="9"/>
        <v>24.475999999999996</v>
      </c>
      <c r="H84">
        <v>-65.849000000000004</v>
      </c>
      <c r="I84">
        <v>1.0063129183518812E-3</v>
      </c>
      <c r="S84">
        <v>291</v>
      </c>
      <c r="T84">
        <v>1.0690141999999999E-3</v>
      </c>
      <c r="U84">
        <v>0</v>
      </c>
      <c r="V84" s="4">
        <v>0</v>
      </c>
      <c r="W84">
        <f t="shared" si="4"/>
        <v>1.0690141999999999E-3</v>
      </c>
      <c r="X84">
        <f t="shared" si="5"/>
        <v>24.475999999999999</v>
      </c>
      <c r="Y84">
        <v>-65.850999999999999</v>
      </c>
      <c r="Z84">
        <v>-1.0964277059584283E-2</v>
      </c>
    </row>
    <row r="85" spans="1:26" x14ac:dyDescent="0.2">
      <c r="B85">
        <v>291</v>
      </c>
      <c r="C85">
        <v>-0.72382884999999997</v>
      </c>
      <c r="D85">
        <v>-0.509073</v>
      </c>
      <c r="E85" s="4">
        <v>9.6538430000000002</v>
      </c>
      <c r="F85">
        <f t="shared" si="8"/>
        <v>9.6943162828572049</v>
      </c>
      <c r="G85">
        <f t="shared" si="9"/>
        <v>24.766999999999996</v>
      </c>
      <c r="H85">
        <v>-65.558000000000007</v>
      </c>
      <c r="I85">
        <v>-5.1815137870180094E-4</v>
      </c>
      <c r="S85">
        <v>291</v>
      </c>
      <c r="T85">
        <v>0</v>
      </c>
      <c r="U85">
        <v>-6.1086525000000002E-4</v>
      </c>
      <c r="V85" s="4">
        <v>-1.5271630999999999E-4</v>
      </c>
      <c r="W85">
        <f t="shared" si="4"/>
        <v>6.2966548658599563E-4</v>
      </c>
      <c r="X85">
        <f t="shared" si="5"/>
        <v>24.766999999999999</v>
      </c>
      <c r="Y85">
        <v>-65.56</v>
      </c>
      <c r="Z85">
        <v>7.0074295795964948E-3</v>
      </c>
    </row>
    <row r="86" spans="1:26" x14ac:dyDescent="0.2">
      <c r="B86">
        <v>291</v>
      </c>
      <c r="C86">
        <v>-0.72681989999999996</v>
      </c>
      <c r="D86">
        <v>-0.51565324999999995</v>
      </c>
      <c r="E86" s="4">
        <v>9.6442720000000008</v>
      </c>
      <c r="F86">
        <f t="shared" si="8"/>
        <v>9.6853573940900901</v>
      </c>
      <c r="G86">
        <f t="shared" si="9"/>
        <v>25.057999999999996</v>
      </c>
      <c r="H86">
        <v>-65.26700000000001</v>
      </c>
      <c r="I86">
        <v>-2.0153500117852442E-3</v>
      </c>
      <c r="S86">
        <v>291</v>
      </c>
      <c r="T86">
        <v>-7.6358153999999995E-4</v>
      </c>
      <c r="U86">
        <v>4.5814895000000002E-4</v>
      </c>
      <c r="V86" s="4">
        <v>4.5814895000000002E-4</v>
      </c>
      <c r="W86">
        <f t="shared" si="4"/>
        <v>1.0014278251581472E-3</v>
      </c>
      <c r="X86">
        <f t="shared" si="5"/>
        <v>25.058</v>
      </c>
      <c r="Y86">
        <v>-65.269000000000005</v>
      </c>
      <c r="Z86">
        <v>-6.1157029703349857E-3</v>
      </c>
    </row>
    <row r="87" spans="1:26" x14ac:dyDescent="0.2">
      <c r="B87">
        <v>292</v>
      </c>
      <c r="C87">
        <v>-0.72861450000000005</v>
      </c>
      <c r="D87">
        <v>-0.51445686999999996</v>
      </c>
      <c r="E87" s="4">
        <v>9.6568339999999999</v>
      </c>
      <c r="F87">
        <f t="shared" si="8"/>
        <v>9.6979372994599444</v>
      </c>
      <c r="G87">
        <f t="shared" si="9"/>
        <v>25.349999999999998</v>
      </c>
      <c r="H87">
        <v>-64.975000000000009</v>
      </c>
      <c r="I87">
        <v>5.1776125493915512E-4</v>
      </c>
      <c r="S87">
        <v>292</v>
      </c>
      <c r="T87">
        <v>3.0543261999999997E-4</v>
      </c>
      <c r="U87">
        <v>6.1086525000000002E-4</v>
      </c>
      <c r="V87" s="4">
        <v>3.0543261999999997E-4</v>
      </c>
      <c r="W87">
        <f t="shared" si="4"/>
        <v>7.4815407796635809E-4</v>
      </c>
      <c r="X87">
        <f t="shared" si="5"/>
        <v>25.35</v>
      </c>
      <c r="Y87">
        <v>-64.977000000000004</v>
      </c>
      <c r="Z87">
        <v>-2.4187775084264455E-2</v>
      </c>
    </row>
    <row r="88" spans="1:26" x14ac:dyDescent="0.2">
      <c r="B88">
        <v>291</v>
      </c>
      <c r="C88">
        <v>-0.72741807000000003</v>
      </c>
      <c r="D88">
        <v>-0.51984070000000004</v>
      </c>
      <c r="E88" s="4">
        <v>9.6550399999999996</v>
      </c>
      <c r="F88">
        <f t="shared" si="8"/>
        <v>9.6963482200021573</v>
      </c>
      <c r="G88">
        <f t="shared" si="9"/>
        <v>25.640999999999995</v>
      </c>
      <c r="H88">
        <v>-64.684000000000012</v>
      </c>
      <c r="I88">
        <v>-9.92167156409612E-4</v>
      </c>
      <c r="S88">
        <v>292</v>
      </c>
      <c r="T88">
        <v>-7.6358153999999995E-4</v>
      </c>
      <c r="U88">
        <v>3.0543261999999997E-4</v>
      </c>
      <c r="V88" s="4">
        <v>0</v>
      </c>
      <c r="W88">
        <f t="shared" si="4"/>
        <v>8.2240248880267614E-4</v>
      </c>
      <c r="X88">
        <f t="shared" si="5"/>
        <v>25.641999999999999</v>
      </c>
      <c r="Y88">
        <v>-64.685000000000002</v>
      </c>
      <c r="Z88">
        <v>-3.1609096844276425E-3</v>
      </c>
    </row>
    <row r="89" spans="1:26" x14ac:dyDescent="0.2">
      <c r="B89">
        <v>291</v>
      </c>
      <c r="C89">
        <v>-0.72681989999999996</v>
      </c>
      <c r="D89">
        <v>-0.51984070000000004</v>
      </c>
      <c r="E89" s="4">
        <v>9.6580305000000006</v>
      </c>
      <c r="F89">
        <f t="shared" si="8"/>
        <v>9.6992811413703617</v>
      </c>
      <c r="G89">
        <f t="shared" si="9"/>
        <v>25.931999999999995</v>
      </c>
      <c r="H89">
        <v>-64.393000000000001</v>
      </c>
      <c r="I89">
        <v>1.5600428053169351E-3</v>
      </c>
      <c r="S89">
        <v>291</v>
      </c>
      <c r="T89">
        <v>1.5271630999999999E-4</v>
      </c>
      <c r="U89">
        <v>0</v>
      </c>
      <c r="V89" s="4">
        <v>1.5271630999999999E-4</v>
      </c>
      <c r="W89">
        <f t="shared" si="4"/>
        <v>2.1597347679757392E-4</v>
      </c>
      <c r="X89">
        <f t="shared" si="5"/>
        <v>25.933</v>
      </c>
      <c r="Y89">
        <v>-64.394000000000005</v>
      </c>
      <c r="Z89">
        <v>1.5539572838153213E-2</v>
      </c>
    </row>
    <row r="90" spans="1:26" x14ac:dyDescent="0.2">
      <c r="B90">
        <v>292</v>
      </c>
      <c r="C90">
        <v>-0.72861450000000005</v>
      </c>
      <c r="D90">
        <v>-0.51864432999999999</v>
      </c>
      <c r="E90" s="4">
        <v>9.6550399999999996</v>
      </c>
      <c r="F90">
        <f t="shared" si="8"/>
        <v>9.696373983724607</v>
      </c>
      <c r="G90">
        <f t="shared" si="9"/>
        <v>26.223999999999997</v>
      </c>
      <c r="H90">
        <v>-64.100999999999999</v>
      </c>
      <c r="I90">
        <v>3.8385374627305732E-5</v>
      </c>
      <c r="S90">
        <v>292</v>
      </c>
      <c r="T90">
        <v>7.0249503E-3</v>
      </c>
      <c r="U90">
        <v>3.2070426E-3</v>
      </c>
      <c r="V90" s="4">
        <v>1.3744467999999999E-3</v>
      </c>
      <c r="W90">
        <f t="shared" si="4"/>
        <v>7.8437333561076055E-3</v>
      </c>
      <c r="X90">
        <f t="shared" si="5"/>
        <v>26.225000000000001</v>
      </c>
      <c r="Y90">
        <v>-64.102000000000004</v>
      </c>
      <c r="Z90">
        <v>-1.5805403626077633E-2</v>
      </c>
    </row>
    <row r="91" spans="1:26" x14ac:dyDescent="0.2">
      <c r="B91">
        <v>291</v>
      </c>
      <c r="C91">
        <v>-0.76031939999999998</v>
      </c>
      <c r="D91">
        <v>-0.49531429999999999</v>
      </c>
      <c r="E91" s="4">
        <v>9.6550399999999996</v>
      </c>
      <c r="F91">
        <f t="shared" si="8"/>
        <v>9.6975883211961946</v>
      </c>
      <c r="G91">
        <f t="shared" si="9"/>
        <v>26.514999999999997</v>
      </c>
      <c r="H91">
        <v>-63.81</v>
      </c>
      <c r="I91">
        <v>-1.49614993501017E-3</v>
      </c>
      <c r="S91">
        <v>291</v>
      </c>
      <c r="T91">
        <v>1.038471E-2</v>
      </c>
      <c r="U91">
        <v>1.2217304999999999E-2</v>
      </c>
      <c r="V91" s="4">
        <v>1.9853119999999999E-3</v>
      </c>
      <c r="W91">
        <f t="shared" si="4"/>
        <v>1.615692442838268E-2</v>
      </c>
      <c r="X91">
        <f t="shared" si="5"/>
        <v>26.515999999999998</v>
      </c>
      <c r="Y91">
        <v>-63.811</v>
      </c>
      <c r="Z91">
        <v>-2.4365640135115621E-2</v>
      </c>
    </row>
    <row r="92" spans="1:26" x14ac:dyDescent="0.2">
      <c r="B92">
        <v>292</v>
      </c>
      <c r="C92">
        <v>-0.75493555999999995</v>
      </c>
      <c r="D92">
        <v>-0.50009996000000001</v>
      </c>
      <c r="E92" s="4">
        <v>9.6556379999999997</v>
      </c>
      <c r="F92">
        <f t="shared" si="8"/>
        <v>9.698008705749265</v>
      </c>
      <c r="G92">
        <f t="shared" si="9"/>
        <v>26.806999999999995</v>
      </c>
      <c r="H92">
        <v>-63.518000000000008</v>
      </c>
      <c r="I92">
        <v>1.0834434109772747E-3</v>
      </c>
      <c r="S92">
        <v>291</v>
      </c>
      <c r="T92">
        <v>-2.9016100000000002E-3</v>
      </c>
      <c r="U92">
        <v>-1.5271631E-3</v>
      </c>
      <c r="V92" s="4">
        <v>-7.6358153999999995E-4</v>
      </c>
      <c r="W92">
        <f t="shared" si="4"/>
        <v>3.3666934066425448E-3</v>
      </c>
      <c r="X92">
        <f t="shared" si="5"/>
        <v>26.806999999999999</v>
      </c>
      <c r="Y92">
        <v>-63.519999999999996</v>
      </c>
      <c r="Z92">
        <v>2.8095535871167153E-3</v>
      </c>
    </row>
    <row r="93" spans="1:26" x14ac:dyDescent="0.2">
      <c r="B93">
        <v>290</v>
      </c>
      <c r="C93">
        <v>-0.75254273000000005</v>
      </c>
      <c r="D93">
        <v>-0.509073</v>
      </c>
      <c r="E93" s="4">
        <v>9.6484590000000008</v>
      </c>
      <c r="F93">
        <f t="shared" si="8"/>
        <v>9.6911421903966453</v>
      </c>
      <c r="G93">
        <f t="shared" si="9"/>
        <v>27.096999999999998</v>
      </c>
      <c r="H93">
        <v>-63.228000000000009</v>
      </c>
      <c r="I93">
        <v>-4.4038829931993044E-4</v>
      </c>
      <c r="S93">
        <v>291</v>
      </c>
      <c r="T93">
        <v>-4.5814895000000002E-4</v>
      </c>
      <c r="U93">
        <v>1.5271630999999999E-4</v>
      </c>
      <c r="V93" s="4">
        <v>1.5271630999999999E-4</v>
      </c>
      <c r="W93">
        <f t="shared" si="4"/>
        <v>5.0650271772828103E-4</v>
      </c>
      <c r="X93">
        <f t="shared" si="5"/>
        <v>27.097999999999999</v>
      </c>
      <c r="Y93">
        <v>-63.228999999999999</v>
      </c>
      <c r="Z93">
        <v>-3.5954550687988696E-2</v>
      </c>
    </row>
    <row r="94" spans="1:26" x14ac:dyDescent="0.2">
      <c r="B94">
        <v>292</v>
      </c>
      <c r="C94">
        <v>-0.75673014000000005</v>
      </c>
      <c r="D94">
        <v>-0.48933222999999998</v>
      </c>
      <c r="E94" s="4">
        <v>9.6622179999999993</v>
      </c>
      <c r="F94">
        <f t="shared" si="8"/>
        <v>9.7041508240353096</v>
      </c>
      <c r="G94">
        <f t="shared" si="9"/>
        <v>27.388999999999996</v>
      </c>
      <c r="H94">
        <v>-62.936000000000007</v>
      </c>
      <c r="I94">
        <v>-1.9717764752552472E-3</v>
      </c>
      <c r="S94">
        <v>292</v>
      </c>
      <c r="T94">
        <v>2.7488935999999999E-3</v>
      </c>
      <c r="U94">
        <v>-1.8325958000000001E-3</v>
      </c>
      <c r="V94" s="4">
        <v>-1.5271630999999999E-4</v>
      </c>
      <c r="W94">
        <f t="shared" si="4"/>
        <v>3.307286752254575E-3</v>
      </c>
      <c r="X94">
        <f t="shared" si="5"/>
        <v>27.39</v>
      </c>
      <c r="Y94">
        <v>-62.936999999999998</v>
      </c>
      <c r="Z94">
        <v>4.0462460253672429E-3</v>
      </c>
    </row>
    <row r="95" spans="1:26" x14ac:dyDescent="0.2">
      <c r="B95">
        <v>292</v>
      </c>
      <c r="C95">
        <v>-0.74536424999999995</v>
      </c>
      <c r="D95">
        <v>-0.49292146999999997</v>
      </c>
      <c r="E95" s="4">
        <v>9.652647</v>
      </c>
      <c r="F95">
        <f t="shared" si="8"/>
        <v>9.6939225057442062</v>
      </c>
      <c r="G95">
        <f t="shared" si="9"/>
        <v>27.680999999999997</v>
      </c>
      <c r="H95">
        <v>-62.644000000000005</v>
      </c>
      <c r="I95">
        <v>6.0862702030345319E-4</v>
      </c>
      <c r="S95">
        <v>291</v>
      </c>
      <c r="T95">
        <v>3.0543262000000001E-3</v>
      </c>
      <c r="U95">
        <v>1.0690141999999999E-3</v>
      </c>
      <c r="V95" s="4">
        <v>1.5271630999999999E-4</v>
      </c>
      <c r="W95">
        <f t="shared" si="4"/>
        <v>3.2396021618631035E-3</v>
      </c>
      <c r="X95">
        <f t="shared" si="5"/>
        <v>27.681000000000001</v>
      </c>
      <c r="Y95">
        <v>-62.646000000000001</v>
      </c>
      <c r="Z95">
        <v>3.4093172449930285E-2</v>
      </c>
    </row>
    <row r="96" spans="1:26" x14ac:dyDescent="0.2">
      <c r="B96">
        <v>290</v>
      </c>
      <c r="C96">
        <v>-0.74955170000000004</v>
      </c>
      <c r="D96">
        <v>-0.4941179</v>
      </c>
      <c r="E96" s="4">
        <v>9.6574329999999993</v>
      </c>
      <c r="F96">
        <f t="shared" si="8"/>
        <v>9.699071728756433</v>
      </c>
      <c r="G96">
        <f t="shared" si="9"/>
        <v>27.970999999999997</v>
      </c>
      <c r="H96">
        <v>-62.354000000000006</v>
      </c>
      <c r="I96">
        <v>-9.5429136484987689E-4</v>
      </c>
      <c r="S96">
        <v>291</v>
      </c>
      <c r="T96">
        <v>-2.2907446000000001E-3</v>
      </c>
      <c r="U96">
        <v>-1.2217305E-3</v>
      </c>
      <c r="V96" s="4">
        <v>-1.5271630999999999E-4</v>
      </c>
      <c r="W96">
        <f t="shared" si="4"/>
        <v>2.6006650127225971E-3</v>
      </c>
      <c r="X96">
        <f t="shared" si="5"/>
        <v>27.972000000000001</v>
      </c>
      <c r="Y96">
        <v>-62.354999999999997</v>
      </c>
      <c r="Z96">
        <v>9.8106980716523694E-3</v>
      </c>
    </row>
    <row r="97" spans="2:26" x14ac:dyDescent="0.2">
      <c r="B97">
        <v>292</v>
      </c>
      <c r="C97">
        <v>-0.75194453999999999</v>
      </c>
      <c r="D97">
        <v>-0.49052864000000002</v>
      </c>
      <c r="E97" s="4">
        <v>9.661619</v>
      </c>
      <c r="F97">
        <f t="shared" si="8"/>
        <v>9.7032427898644826</v>
      </c>
      <c r="G97">
        <f t="shared" si="9"/>
        <v>28.262999999999998</v>
      </c>
      <c r="H97">
        <v>-62.062000000000005</v>
      </c>
      <c r="I97">
        <v>1.6583035827862171E-3</v>
      </c>
      <c r="S97">
        <v>293</v>
      </c>
      <c r="T97">
        <v>9.1629790000000003E-4</v>
      </c>
      <c r="U97">
        <v>-1.8325958000000001E-3</v>
      </c>
      <c r="V97" s="4">
        <v>1.5271630999999999E-4</v>
      </c>
      <c r="W97">
        <f t="shared" si="4"/>
        <v>2.0545879097916609E-3</v>
      </c>
      <c r="X97">
        <f t="shared" si="5"/>
        <v>28.265000000000001</v>
      </c>
      <c r="Y97">
        <v>-62.061999999999998</v>
      </c>
      <c r="Z97">
        <v>-1.5488448713458855E-2</v>
      </c>
    </row>
    <row r="98" spans="2:26" x14ac:dyDescent="0.2">
      <c r="B98">
        <v>292</v>
      </c>
      <c r="C98">
        <v>-0.73399835999999996</v>
      </c>
      <c r="D98">
        <v>-0.50967119999999999</v>
      </c>
      <c r="E98" s="4">
        <v>9.6568339999999999</v>
      </c>
      <c r="F98">
        <f t="shared" si="8"/>
        <v>9.6980905970272371</v>
      </c>
      <c r="G98">
        <f t="shared" si="9"/>
        <v>28.554999999999996</v>
      </c>
      <c r="H98">
        <v>-61.77000000000001</v>
      </c>
      <c r="I98">
        <v>1.1851628812341025E-4</v>
      </c>
      <c r="S98">
        <v>290</v>
      </c>
      <c r="T98">
        <v>-4.2760569999999998E-3</v>
      </c>
      <c r="U98">
        <v>-3.9706239999999999E-3</v>
      </c>
      <c r="V98" s="4">
        <v>-1.3744467999999999E-3</v>
      </c>
      <c r="W98">
        <f t="shared" si="4"/>
        <v>5.9949664238138347E-3</v>
      </c>
      <c r="X98">
        <f t="shared" si="5"/>
        <v>28.555</v>
      </c>
      <c r="Y98">
        <v>-61.771999999999998</v>
      </c>
      <c r="Z98">
        <v>8.7778148031697374E-3</v>
      </c>
    </row>
    <row r="99" spans="2:26" x14ac:dyDescent="0.2">
      <c r="B99">
        <v>291</v>
      </c>
      <c r="C99">
        <v>-0.72562349999999998</v>
      </c>
      <c r="D99">
        <v>-0.51684969999999997</v>
      </c>
      <c r="E99" s="4">
        <v>9.6568339999999999</v>
      </c>
      <c r="F99">
        <f t="shared" si="8"/>
        <v>9.6978402739836014</v>
      </c>
      <c r="G99">
        <f t="shared" si="9"/>
        <v>28.845999999999997</v>
      </c>
      <c r="H99">
        <v>-61.479000000000006</v>
      </c>
      <c r="I99">
        <v>2.7079967620308892E-3</v>
      </c>
      <c r="S99">
        <v>292</v>
      </c>
      <c r="T99">
        <v>1.8325958000000001E-3</v>
      </c>
      <c r="U99">
        <v>0</v>
      </c>
      <c r="V99" s="4">
        <v>-3.0543261999999997E-4</v>
      </c>
      <c r="W99">
        <f t="shared" si="4"/>
        <v>1.8578741753783286E-3</v>
      </c>
      <c r="X99">
        <f t="shared" si="5"/>
        <v>28.847000000000001</v>
      </c>
      <c r="Y99">
        <v>-61.48</v>
      </c>
      <c r="Z99">
        <v>2.9086966789250738E-3</v>
      </c>
    </row>
    <row r="100" spans="2:26" x14ac:dyDescent="0.2">
      <c r="B100">
        <v>291</v>
      </c>
      <c r="C100">
        <v>-0.72502524000000002</v>
      </c>
      <c r="D100">
        <v>-0.51744789999999996</v>
      </c>
      <c r="E100" s="4">
        <v>9.6544410000000003</v>
      </c>
      <c r="F100">
        <f t="shared" si="8"/>
        <v>9.6954445462976295</v>
      </c>
      <c r="G100">
        <f t="shared" si="9"/>
        <v>29.136999999999997</v>
      </c>
      <c r="H100">
        <v>-61.188000000000002</v>
      </c>
      <c r="I100">
        <v>1.1830526379425176E-3</v>
      </c>
      <c r="S100">
        <v>292</v>
      </c>
      <c r="T100">
        <v>6.1086525000000002E-4</v>
      </c>
      <c r="U100">
        <v>-3.0543261999999997E-4</v>
      </c>
      <c r="V100" s="4">
        <v>0</v>
      </c>
      <c r="W100">
        <f t="shared" si="4"/>
        <v>6.829681098101338E-4</v>
      </c>
      <c r="X100">
        <f t="shared" si="5"/>
        <v>29.138999999999999</v>
      </c>
      <c r="Y100">
        <v>-61.188000000000002</v>
      </c>
      <c r="Z100">
        <v>-4.2137060796485128E-3</v>
      </c>
    </row>
    <row r="101" spans="2:26" x14ac:dyDescent="0.2">
      <c r="B101">
        <v>292</v>
      </c>
      <c r="C101">
        <v>-0.72681989999999996</v>
      </c>
      <c r="D101">
        <v>-0.51565324999999995</v>
      </c>
      <c r="E101" s="4">
        <v>9.6568339999999999</v>
      </c>
      <c r="F101">
        <f t="shared" si="8"/>
        <v>9.6978661748256538</v>
      </c>
      <c r="G101">
        <f t="shared" si="9"/>
        <v>29.428999999999995</v>
      </c>
      <c r="H101">
        <v>-60.896000000000008</v>
      </c>
      <c r="I101">
        <v>-4.5515211904119295E-3</v>
      </c>
      <c r="S101">
        <v>291</v>
      </c>
      <c r="T101">
        <v>1.2217305E-3</v>
      </c>
      <c r="U101">
        <v>-4.5814895000000002E-4</v>
      </c>
      <c r="V101" s="4">
        <v>-1.5271630999999999E-4</v>
      </c>
      <c r="W101">
        <f t="shared" si="4"/>
        <v>1.3137153977769952E-3</v>
      </c>
      <c r="X101">
        <f t="shared" si="5"/>
        <v>29.43</v>
      </c>
      <c r="Y101">
        <v>-60.896999999999998</v>
      </c>
      <c r="Z101">
        <v>-1.9295186591808049E-3</v>
      </c>
    </row>
    <row r="102" spans="2:26" x14ac:dyDescent="0.2">
      <c r="B102">
        <v>292</v>
      </c>
      <c r="C102">
        <v>-0.72681989999999996</v>
      </c>
      <c r="D102">
        <v>-0.50967119999999999</v>
      </c>
      <c r="E102" s="4">
        <v>9.6670040000000004</v>
      </c>
      <c r="F102">
        <f t="shared" si="8"/>
        <v>9.7076772832208142</v>
      </c>
      <c r="G102">
        <f t="shared" si="9"/>
        <v>29.720999999999997</v>
      </c>
      <c r="H102">
        <v>-60.604000000000006</v>
      </c>
      <c r="I102">
        <v>-1.9478305097917882E-3</v>
      </c>
      <c r="S102">
        <v>291</v>
      </c>
      <c r="T102">
        <v>-1.5271630999999999E-4</v>
      </c>
      <c r="U102">
        <v>-7.6358153999999995E-4</v>
      </c>
      <c r="V102" s="4">
        <v>0</v>
      </c>
      <c r="W102">
        <f t="shared" si="4"/>
        <v>7.7870343492807809E-4</v>
      </c>
      <c r="X102">
        <f t="shared" si="5"/>
        <v>29.721</v>
      </c>
      <c r="Y102">
        <v>-60.605999999999995</v>
      </c>
      <c r="Z102">
        <v>4.6846972569411444E-3</v>
      </c>
    </row>
    <row r="103" spans="2:26" x14ac:dyDescent="0.2">
      <c r="B103">
        <v>290</v>
      </c>
      <c r="C103">
        <v>-0.72143599999999997</v>
      </c>
      <c r="D103">
        <v>-0.51326050000000001</v>
      </c>
      <c r="E103" s="4">
        <v>9.6550399999999996</v>
      </c>
      <c r="F103">
        <f t="shared" si="8"/>
        <v>9.6955507138355088</v>
      </c>
      <c r="G103">
        <f t="shared" si="9"/>
        <v>30.010999999999996</v>
      </c>
      <c r="H103">
        <v>-60.314000000000007</v>
      </c>
      <c r="I103">
        <v>6.9915203090464991E-4</v>
      </c>
      <c r="S103">
        <v>290</v>
      </c>
      <c r="T103">
        <v>4.5814895000000002E-4</v>
      </c>
      <c r="U103">
        <v>0</v>
      </c>
      <c r="V103" s="4">
        <v>0</v>
      </c>
      <c r="W103">
        <f t="shared" si="4"/>
        <v>4.5814895000000002E-4</v>
      </c>
      <c r="X103">
        <f t="shared" si="5"/>
        <v>30.010999999999999</v>
      </c>
      <c r="Y103">
        <v>-60.316000000000003</v>
      </c>
      <c r="Z103">
        <v>3.7836753214913345E-2</v>
      </c>
    </row>
    <row r="104" spans="2:26" x14ac:dyDescent="0.2">
      <c r="B104">
        <v>292</v>
      </c>
      <c r="C104">
        <v>-0.72323066000000003</v>
      </c>
      <c r="D104">
        <v>-0.51804609999999995</v>
      </c>
      <c r="E104" s="4">
        <v>9.6574329999999993</v>
      </c>
      <c r="F104">
        <f t="shared" si="8"/>
        <v>9.6983218393069546</v>
      </c>
      <c r="G104">
        <f t="shared" si="9"/>
        <v>30.302999999999997</v>
      </c>
      <c r="H104">
        <v>-60.022000000000006</v>
      </c>
      <c r="I104">
        <v>3.3230635683833411E-3</v>
      </c>
      <c r="S104">
        <v>293</v>
      </c>
      <c r="T104">
        <v>-2.2907446000000001E-3</v>
      </c>
      <c r="U104">
        <v>4.5814895000000002E-4</v>
      </c>
      <c r="V104" s="4">
        <v>3.0543261999999997E-4</v>
      </c>
      <c r="W104">
        <f t="shared" si="4"/>
        <v>2.3559924380556333E-3</v>
      </c>
      <c r="X104">
        <f t="shared" si="5"/>
        <v>30.303999999999998</v>
      </c>
      <c r="Y104">
        <v>-60.022999999999996</v>
      </c>
      <c r="Z104">
        <v>-4.2853954837598469E-2</v>
      </c>
    </row>
    <row r="105" spans="2:26" x14ac:dyDescent="0.2">
      <c r="B105">
        <v>291</v>
      </c>
      <c r="C105">
        <v>-0.73340017000000002</v>
      </c>
      <c r="D105">
        <v>-0.50668020000000003</v>
      </c>
      <c r="E105" s="4">
        <v>9.6556379999999997</v>
      </c>
      <c r="F105">
        <f t="shared" si="8"/>
        <v>9.6966976760891157</v>
      </c>
      <c r="G105">
        <f t="shared" si="9"/>
        <v>30.593999999999998</v>
      </c>
      <c r="H105">
        <v>-59.731000000000009</v>
      </c>
      <c r="I105">
        <v>1.7500960291280611E-3</v>
      </c>
      <c r="S105">
        <v>291</v>
      </c>
      <c r="T105">
        <v>6.8722339999999996E-3</v>
      </c>
      <c r="U105">
        <v>4.5814890000000002E-3</v>
      </c>
      <c r="V105" s="4">
        <v>1.6798793999999999E-3</v>
      </c>
      <c r="W105">
        <f t="shared" si="4"/>
        <v>8.4285014330200692E-3</v>
      </c>
      <c r="X105">
        <f t="shared" si="5"/>
        <v>30.594999999999999</v>
      </c>
      <c r="Y105">
        <v>-59.731999999999999</v>
      </c>
      <c r="Z105">
        <v>-4.5098591909403435E-2</v>
      </c>
    </row>
    <row r="106" spans="2:26" x14ac:dyDescent="0.2">
      <c r="B106">
        <v>292</v>
      </c>
      <c r="C106">
        <v>-0.7531409</v>
      </c>
      <c r="D106">
        <v>-0.49471608</v>
      </c>
      <c r="E106" s="4">
        <v>9.6490570000000009</v>
      </c>
      <c r="F106">
        <f t="shared" si="8"/>
        <v>9.6910405119529042</v>
      </c>
      <c r="G106">
        <f t="shared" si="9"/>
        <v>30.885999999999996</v>
      </c>
      <c r="H106">
        <v>-59.439000000000007</v>
      </c>
      <c r="I106">
        <v>1.9705088917876216E-4</v>
      </c>
      <c r="S106">
        <v>291</v>
      </c>
      <c r="T106">
        <v>-3.5124752000000002E-3</v>
      </c>
      <c r="U106">
        <v>2.5961774E-3</v>
      </c>
      <c r="V106" s="4">
        <v>-1.5271630999999999E-4</v>
      </c>
      <c r="W106">
        <f t="shared" si="4"/>
        <v>4.3704623776238847E-3</v>
      </c>
      <c r="X106">
        <f t="shared" si="5"/>
        <v>30.885999999999999</v>
      </c>
      <c r="Y106">
        <v>-59.441000000000003</v>
      </c>
      <c r="Z106">
        <v>4.6664747134205994E-4</v>
      </c>
    </row>
    <row r="107" spans="2:26" x14ac:dyDescent="0.2">
      <c r="B107">
        <v>291</v>
      </c>
      <c r="C107">
        <v>-0.75194453999999999</v>
      </c>
      <c r="D107">
        <v>-0.50129634000000001</v>
      </c>
      <c r="E107" s="4">
        <v>9.6598249999999997</v>
      </c>
      <c r="F107">
        <f t="shared" si="8"/>
        <v>9.7020068873588308</v>
      </c>
      <c r="G107">
        <f t="shared" si="9"/>
        <v>31.176999999999996</v>
      </c>
      <c r="H107">
        <v>-59.14800000000001</v>
      </c>
      <c r="I107">
        <v>-1.3841364017370536E-3</v>
      </c>
      <c r="S107">
        <v>292</v>
      </c>
      <c r="T107">
        <v>-3.5124752000000002E-3</v>
      </c>
      <c r="U107">
        <v>-1.8325958000000001E-3</v>
      </c>
      <c r="V107" s="4">
        <v>-1.0690141999999999E-3</v>
      </c>
      <c r="W107">
        <f t="shared" si="4"/>
        <v>4.1034961626147922E-3</v>
      </c>
      <c r="X107">
        <f t="shared" si="5"/>
        <v>31.178000000000001</v>
      </c>
      <c r="Y107">
        <v>-59.149000000000001</v>
      </c>
      <c r="Z107">
        <v>5.4449296976075848E-3</v>
      </c>
    </row>
    <row r="108" spans="2:26" x14ac:dyDescent="0.2">
      <c r="B108">
        <v>291</v>
      </c>
      <c r="C108">
        <v>-0.75553375</v>
      </c>
      <c r="D108">
        <v>-0.49710890000000002</v>
      </c>
      <c r="E108" s="4">
        <v>9.6556379999999997</v>
      </c>
      <c r="F108">
        <f t="shared" si="8"/>
        <v>9.697901509754173</v>
      </c>
      <c r="G108">
        <f t="shared" si="9"/>
        <v>31.467999999999996</v>
      </c>
      <c r="H108">
        <v>-58.857000000000006</v>
      </c>
      <c r="I108">
        <v>1.2877718007934886E-3</v>
      </c>
      <c r="S108">
        <v>291</v>
      </c>
      <c r="T108">
        <v>7.6358155000000004E-3</v>
      </c>
      <c r="U108">
        <v>3.6651916000000001E-3</v>
      </c>
      <c r="V108" s="4">
        <v>1.0690141999999999E-3</v>
      </c>
      <c r="W108">
        <f t="shared" si="4"/>
        <v>8.5371013332718772E-3</v>
      </c>
      <c r="X108">
        <f t="shared" si="5"/>
        <v>31.469000000000001</v>
      </c>
      <c r="Y108">
        <v>-58.857999999999997</v>
      </c>
      <c r="Z108">
        <v>5.404857285714988E-3</v>
      </c>
    </row>
    <row r="109" spans="2:26" x14ac:dyDescent="0.2">
      <c r="B109">
        <v>291</v>
      </c>
      <c r="C109">
        <v>-0.75194453999999999</v>
      </c>
      <c r="D109">
        <v>-0.49770710000000001</v>
      </c>
      <c r="E109" s="4">
        <v>9.6514500000000005</v>
      </c>
      <c r="F109">
        <f t="shared" si="8"/>
        <v>9.6934833806597211</v>
      </c>
      <c r="G109">
        <f t="shared" si="9"/>
        <v>31.758999999999997</v>
      </c>
      <c r="H109">
        <v>-58.566000000000003</v>
      </c>
      <c r="I109">
        <v>-3.1353365999495816E-4</v>
      </c>
      <c r="S109">
        <v>291</v>
      </c>
      <c r="T109">
        <v>9.1629790000000003E-4</v>
      </c>
      <c r="U109">
        <v>-6.1086525000000002E-4</v>
      </c>
      <c r="V109" s="4">
        <v>-1.5271630999999999E-4</v>
      </c>
      <c r="W109">
        <f t="shared" si="4"/>
        <v>1.1117915571463874E-3</v>
      </c>
      <c r="X109">
        <f t="shared" si="5"/>
        <v>31.76</v>
      </c>
      <c r="Y109">
        <v>-58.566999999999993</v>
      </c>
      <c r="Z109">
        <v>-2.1150057279230052E-2</v>
      </c>
    </row>
    <row r="110" spans="2:26" x14ac:dyDescent="0.2">
      <c r="B110">
        <v>292</v>
      </c>
      <c r="C110">
        <v>-0.75254273000000005</v>
      </c>
      <c r="D110">
        <v>-0.50428735999999996</v>
      </c>
      <c r="E110" s="4">
        <v>9.6586280000000002</v>
      </c>
      <c r="F110">
        <f t="shared" si="8"/>
        <v>9.7010165005691871</v>
      </c>
      <c r="G110">
        <f t="shared" si="9"/>
        <v>32.050999999999995</v>
      </c>
      <c r="H110">
        <v>-58.274000000000008</v>
      </c>
      <c r="I110">
        <v>2.3633241428095398E-3</v>
      </c>
      <c r="S110">
        <v>292</v>
      </c>
      <c r="T110">
        <v>-2.4434610000000001E-3</v>
      </c>
      <c r="U110">
        <v>-1.5271631E-3</v>
      </c>
      <c r="V110" s="4">
        <v>-4.5814895000000002E-4</v>
      </c>
      <c r="W110">
        <f t="shared" si="4"/>
        <v>2.9176410425048372E-3</v>
      </c>
      <c r="X110">
        <f t="shared" si="5"/>
        <v>32.052</v>
      </c>
      <c r="Y110">
        <v>-58.274999999999999</v>
      </c>
      <c r="Z110">
        <v>4.9668963078448218E-3</v>
      </c>
    </row>
    <row r="111" spans="2:26" x14ac:dyDescent="0.2">
      <c r="B111">
        <v>291</v>
      </c>
      <c r="C111">
        <v>-0.74476606000000001</v>
      </c>
      <c r="D111">
        <v>-0.50488555000000002</v>
      </c>
      <c r="E111" s="4">
        <v>9.6520480000000006</v>
      </c>
      <c r="F111">
        <f t="shared" si="8"/>
        <v>9.6938958369187542</v>
      </c>
      <c r="G111">
        <f t="shared" si="9"/>
        <v>32.341999999999999</v>
      </c>
      <c r="H111">
        <v>-57.983000000000004</v>
      </c>
      <c r="I111">
        <v>5.0758774700237243E-3</v>
      </c>
      <c r="S111">
        <v>291</v>
      </c>
      <c r="T111">
        <v>-3.0543261999999997E-4</v>
      </c>
      <c r="U111">
        <v>-3.0543261999999997E-4</v>
      </c>
      <c r="V111" s="4">
        <v>0</v>
      </c>
      <c r="W111">
        <f t="shared" si="4"/>
        <v>4.3194695359514783E-4</v>
      </c>
      <c r="X111">
        <f t="shared" si="5"/>
        <v>32.343000000000004</v>
      </c>
      <c r="Y111">
        <v>-57.983999999999995</v>
      </c>
      <c r="Z111">
        <v>3.3333020901752165E-3</v>
      </c>
    </row>
    <row r="112" spans="2:26" x14ac:dyDescent="0.2">
      <c r="B112">
        <v>290</v>
      </c>
      <c r="C112">
        <v>-0.74775709999999995</v>
      </c>
      <c r="D112">
        <v>-0.50488555000000002</v>
      </c>
      <c r="E112" s="4">
        <v>9.6556379999999997</v>
      </c>
      <c r="F112">
        <f t="shared" si="8"/>
        <v>9.6977005153924605</v>
      </c>
      <c r="G112">
        <f t="shared" si="9"/>
        <v>32.631999999999998</v>
      </c>
      <c r="H112">
        <v>-57.693000000000005</v>
      </c>
      <c r="I112">
        <v>-8.3048869582760831E-4</v>
      </c>
      <c r="S112">
        <v>290</v>
      </c>
      <c r="T112">
        <v>-3.0543261999999997E-4</v>
      </c>
      <c r="U112">
        <v>-7.6358153999999995E-4</v>
      </c>
      <c r="V112" s="4">
        <v>-3.0543261999999997E-4</v>
      </c>
      <c r="W112">
        <f t="shared" si="4"/>
        <v>8.7728840123923915E-4</v>
      </c>
      <c r="X112">
        <f t="shared" si="5"/>
        <v>32.633000000000003</v>
      </c>
      <c r="Y112">
        <v>-57.693999999999996</v>
      </c>
      <c r="Z112">
        <v>-1.2027817094670828E-2</v>
      </c>
    </row>
    <row r="113" spans="2:26" x14ac:dyDescent="0.2">
      <c r="B113">
        <v>292</v>
      </c>
      <c r="C113">
        <v>-0.74536424999999995</v>
      </c>
      <c r="D113">
        <v>-0.50249270000000001</v>
      </c>
      <c r="E113" s="4">
        <v>9.6574329999999993</v>
      </c>
      <c r="F113">
        <f t="shared" si="8"/>
        <v>9.6991792914772095</v>
      </c>
      <c r="G113">
        <f t="shared" si="9"/>
        <v>32.923999999999999</v>
      </c>
      <c r="H113">
        <v>-57.401000000000003</v>
      </c>
      <c r="I113">
        <v>1.8704104378501907E-3</v>
      </c>
      <c r="S113">
        <v>293</v>
      </c>
      <c r="T113">
        <v>7.6358153999999995E-4</v>
      </c>
      <c r="U113">
        <v>-3.0543261999999997E-4</v>
      </c>
      <c r="V113" s="4">
        <v>-3.0543261999999997E-4</v>
      </c>
      <c r="W113">
        <f t="shared" si="4"/>
        <v>8.7728840123923915E-4</v>
      </c>
      <c r="X113">
        <f t="shared" si="5"/>
        <v>32.926000000000002</v>
      </c>
      <c r="Y113">
        <v>-57.400999999999996</v>
      </c>
      <c r="Z113">
        <v>6.8976886920986682E-3</v>
      </c>
    </row>
    <row r="114" spans="2:26" x14ac:dyDescent="0.2">
      <c r="B114">
        <v>293</v>
      </c>
      <c r="C114">
        <v>-0.74835527000000002</v>
      </c>
      <c r="D114">
        <v>-0.50488555000000002</v>
      </c>
      <c r="E114" s="4">
        <v>9.6580305000000006</v>
      </c>
      <c r="F114">
        <f t="shared" si="8"/>
        <v>9.7001287706744304</v>
      </c>
      <c r="G114">
        <f t="shared" si="9"/>
        <v>33.216999999999999</v>
      </c>
      <c r="H114">
        <v>-57.108000000000004</v>
      </c>
      <c r="I114">
        <v>2.6617087236229214E-4</v>
      </c>
      <c r="S114">
        <v>292</v>
      </c>
      <c r="T114">
        <v>4.5814895000000002E-4</v>
      </c>
      <c r="U114">
        <v>-3.0543261999999997E-4</v>
      </c>
      <c r="V114" s="4">
        <v>0</v>
      </c>
      <c r="W114">
        <f t="shared" si="4"/>
        <v>5.5062650294565997E-4</v>
      </c>
      <c r="X114">
        <f t="shared" si="5"/>
        <v>33.218000000000004</v>
      </c>
      <c r="Y114">
        <v>-57.108999999999995</v>
      </c>
      <c r="Z114">
        <v>1.9669618210480737E-2</v>
      </c>
    </row>
    <row r="115" spans="2:26" x14ac:dyDescent="0.2">
      <c r="B115">
        <v>291</v>
      </c>
      <c r="C115">
        <v>-0.75134630000000002</v>
      </c>
      <c r="D115">
        <v>-0.50309099999999995</v>
      </c>
      <c r="E115" s="4">
        <v>9.6562359999999998</v>
      </c>
      <c r="F115">
        <f t="shared" si="8"/>
        <v>9.698480061561229</v>
      </c>
      <c r="G115">
        <f t="shared" si="9"/>
        <v>33.508000000000003</v>
      </c>
      <c r="H115">
        <v>-56.817</v>
      </c>
      <c r="I115">
        <v>2.9643191123889519E-3</v>
      </c>
      <c r="S115">
        <v>291</v>
      </c>
      <c r="T115">
        <v>7.6358153999999995E-4</v>
      </c>
      <c r="U115">
        <v>1.5271630999999999E-4</v>
      </c>
      <c r="V115" s="4">
        <v>0</v>
      </c>
      <c r="W115">
        <f t="shared" si="4"/>
        <v>7.7870343492807809E-4</v>
      </c>
      <c r="X115">
        <f t="shared" si="5"/>
        <v>33.509</v>
      </c>
      <c r="Y115">
        <v>-56.817999999999998</v>
      </c>
      <c r="Z115">
        <v>-6.1391885539469572E-3</v>
      </c>
    </row>
    <row r="116" spans="2:26" x14ac:dyDescent="0.2">
      <c r="B116">
        <v>291</v>
      </c>
      <c r="C116">
        <v>-0.74656069999999997</v>
      </c>
      <c r="D116">
        <v>-0.49830532</v>
      </c>
      <c r="E116" s="4">
        <v>9.6556379999999997</v>
      </c>
      <c r="F116">
        <f t="shared" si="8"/>
        <v>9.6972679790634224</v>
      </c>
      <c r="G116">
        <f t="shared" si="9"/>
        <v>33.798999999999999</v>
      </c>
      <c r="H116">
        <v>-56.526000000000003</v>
      </c>
      <c r="I116">
        <v>1.3770852262921037E-3</v>
      </c>
      <c r="S116">
        <v>290</v>
      </c>
      <c r="T116">
        <v>1.5271630999999999E-4</v>
      </c>
      <c r="U116">
        <v>4.5814895000000002E-4</v>
      </c>
      <c r="V116" s="4">
        <v>4.5814895000000002E-4</v>
      </c>
      <c r="W116">
        <f t="shared" ref="W116:W179" si="10">SQRT(SUMSQ(T116:V116))</f>
        <v>6.6567498985031814E-4</v>
      </c>
      <c r="X116">
        <f t="shared" ref="X116:X179" si="11">(X115*1000+S116)/1000</f>
        <v>33.798999999999999</v>
      </c>
      <c r="Y116">
        <v>-56.527999999999999</v>
      </c>
      <c r="Z116">
        <v>1.7643201844154802E-2</v>
      </c>
    </row>
    <row r="117" spans="2:26" x14ac:dyDescent="0.2">
      <c r="B117">
        <v>291</v>
      </c>
      <c r="C117">
        <v>-0.74596244</v>
      </c>
      <c r="D117">
        <v>-0.50189452999999995</v>
      </c>
      <c r="E117" s="4">
        <v>9.661619</v>
      </c>
      <c r="F117">
        <f t="shared" si="8"/>
        <v>9.7033622926434973</v>
      </c>
      <c r="G117">
        <f t="shared" si="9"/>
        <v>34.090000000000003</v>
      </c>
      <c r="H117">
        <v>-56.234999999999999</v>
      </c>
      <c r="I117">
        <v>-2.3773263751723062E-4</v>
      </c>
      <c r="S117">
        <v>292</v>
      </c>
      <c r="T117">
        <v>2.2907446000000001E-3</v>
      </c>
      <c r="U117">
        <v>9.1629790000000003E-4</v>
      </c>
      <c r="V117" s="4">
        <v>3.0543261999999997E-4</v>
      </c>
      <c r="W117">
        <f t="shared" si="10"/>
        <v>2.4860413812592972E-3</v>
      </c>
      <c r="X117">
        <f t="shared" si="11"/>
        <v>34.091000000000001</v>
      </c>
      <c r="Y117">
        <v>-56.235999999999997</v>
      </c>
      <c r="Z117">
        <v>2.5394347915936658E-2</v>
      </c>
    </row>
    <row r="118" spans="2:26" x14ac:dyDescent="0.2">
      <c r="B118">
        <v>292</v>
      </c>
      <c r="C118">
        <v>-0.74356960000000005</v>
      </c>
      <c r="D118">
        <v>-0.51326050000000001</v>
      </c>
      <c r="E118" s="4">
        <v>9.6562359999999998</v>
      </c>
      <c r="F118">
        <f t="shared" si="8"/>
        <v>9.6984135701979834</v>
      </c>
      <c r="G118">
        <f t="shared" si="9"/>
        <v>34.381999999999998</v>
      </c>
      <c r="H118">
        <v>-55.943000000000005</v>
      </c>
      <c r="I118">
        <v>-1.8529198699827327E-3</v>
      </c>
      <c r="S118">
        <v>292</v>
      </c>
      <c r="T118">
        <v>-3.2070426E-3</v>
      </c>
      <c r="U118">
        <v>-1.5271631E-3</v>
      </c>
      <c r="V118" s="4">
        <v>-9.1629790000000003E-4</v>
      </c>
      <c r="W118">
        <f t="shared" si="10"/>
        <v>3.6683717387637773E-3</v>
      </c>
      <c r="X118">
        <f t="shared" si="11"/>
        <v>34.383000000000003</v>
      </c>
      <c r="Y118">
        <v>-55.943999999999996</v>
      </c>
      <c r="Z118">
        <v>-2.6693233719310476E-2</v>
      </c>
    </row>
    <row r="119" spans="2:26" x14ac:dyDescent="0.2">
      <c r="B119">
        <v>292</v>
      </c>
      <c r="C119">
        <v>-0.74835527000000002</v>
      </c>
      <c r="D119">
        <v>-0.50069814999999995</v>
      </c>
      <c r="E119" s="4">
        <v>9.6580305000000006</v>
      </c>
      <c r="F119">
        <f t="shared" si="8"/>
        <v>9.6999117205508867</v>
      </c>
      <c r="G119">
        <f t="shared" si="9"/>
        <v>34.673999999999999</v>
      </c>
      <c r="H119">
        <v>-55.651000000000003</v>
      </c>
      <c r="I119">
        <v>8.6997484581390679E-4</v>
      </c>
      <c r="S119">
        <v>291</v>
      </c>
      <c r="T119">
        <v>1.3744467999999999E-3</v>
      </c>
      <c r="U119">
        <v>7.6358153999999995E-4</v>
      </c>
      <c r="V119" s="4">
        <v>1.5271630999999999E-4</v>
      </c>
      <c r="W119">
        <f t="shared" si="10"/>
        <v>1.5797097979056241E-3</v>
      </c>
      <c r="X119">
        <f t="shared" si="11"/>
        <v>34.673999999999999</v>
      </c>
      <c r="Y119">
        <v>-55.652999999999999</v>
      </c>
      <c r="Z119">
        <v>1.1137002746525184E-2</v>
      </c>
    </row>
    <row r="120" spans="2:26" x14ac:dyDescent="0.2">
      <c r="B120">
        <v>291</v>
      </c>
      <c r="C120">
        <v>-0.74536424999999995</v>
      </c>
      <c r="D120">
        <v>-0.50069814999999995</v>
      </c>
      <c r="E120" s="4">
        <v>9.6586280000000002</v>
      </c>
      <c r="F120">
        <f t="shared" si="8"/>
        <v>9.7002763540517485</v>
      </c>
      <c r="G120">
        <f t="shared" si="9"/>
        <v>34.965000000000003</v>
      </c>
      <c r="H120">
        <v>-55.36</v>
      </c>
      <c r="I120">
        <v>-7.7543054243520973E-4</v>
      </c>
      <c r="S120">
        <v>292</v>
      </c>
      <c r="T120">
        <v>3.0543261999999997E-4</v>
      </c>
      <c r="U120">
        <v>4.5814895000000002E-4</v>
      </c>
      <c r="V120" s="4">
        <v>-1.5271630999999999E-4</v>
      </c>
      <c r="W120">
        <f t="shared" si="10"/>
        <v>5.7141212542803372E-4</v>
      </c>
      <c r="X120">
        <f t="shared" si="11"/>
        <v>34.966000000000001</v>
      </c>
      <c r="Y120">
        <v>-55.360999999999997</v>
      </c>
      <c r="Z120">
        <v>1.8440463189806397E-2</v>
      </c>
    </row>
    <row r="121" spans="2:26" x14ac:dyDescent="0.2">
      <c r="B121">
        <v>291</v>
      </c>
      <c r="C121">
        <v>-0.74835527000000002</v>
      </c>
      <c r="D121">
        <v>-0.50787663000000005</v>
      </c>
      <c r="E121" s="4">
        <v>9.652647</v>
      </c>
      <c r="F121">
        <f t="shared" si="8"/>
        <v>9.6949248778959571</v>
      </c>
      <c r="G121">
        <f t="shared" si="9"/>
        <v>35.256</v>
      </c>
      <c r="H121">
        <v>-55.069000000000003</v>
      </c>
      <c r="I121">
        <v>-2.3701955568495303E-3</v>
      </c>
      <c r="S121">
        <v>291</v>
      </c>
      <c r="T121">
        <v>-6.1086525000000002E-4</v>
      </c>
      <c r="U121">
        <v>-3.0543261999999997E-4</v>
      </c>
      <c r="V121" s="4">
        <v>-4.5814895000000002E-4</v>
      </c>
      <c r="W121">
        <f t="shared" si="10"/>
        <v>8.2240251665697715E-4</v>
      </c>
      <c r="X121">
        <f t="shared" si="11"/>
        <v>35.256999999999998</v>
      </c>
      <c r="Y121">
        <v>-55.07</v>
      </c>
      <c r="Z121">
        <v>1.2039922251572955E-2</v>
      </c>
    </row>
    <row r="122" spans="2:26" x14ac:dyDescent="0.2">
      <c r="B122">
        <v>292</v>
      </c>
      <c r="C122">
        <v>-0.75014990000000004</v>
      </c>
      <c r="D122">
        <v>-0.50608200000000003</v>
      </c>
      <c r="E122" s="4">
        <v>9.6544410000000003</v>
      </c>
      <c r="F122">
        <f t="shared" si="8"/>
        <v>9.6967558949204768</v>
      </c>
      <c r="G122">
        <f t="shared" si="9"/>
        <v>35.548000000000002</v>
      </c>
      <c r="H122">
        <v>-54.777000000000001</v>
      </c>
      <c r="I122">
        <v>3.7150733698430903E-4</v>
      </c>
      <c r="S122">
        <v>291</v>
      </c>
      <c r="T122">
        <v>-1.2217305E-3</v>
      </c>
      <c r="U122">
        <v>-7.6358153999999995E-4</v>
      </c>
      <c r="V122" s="4">
        <v>-1.5271630999999999E-4</v>
      </c>
      <c r="W122">
        <f t="shared" si="10"/>
        <v>1.4487941379640649E-3</v>
      </c>
      <c r="X122">
        <f t="shared" si="11"/>
        <v>35.548000000000002</v>
      </c>
      <c r="Y122">
        <v>-54.778999999999996</v>
      </c>
      <c r="Z122">
        <v>-2.1621100855502187E-2</v>
      </c>
    </row>
    <row r="123" spans="2:26" x14ac:dyDescent="0.2">
      <c r="B123">
        <v>290</v>
      </c>
      <c r="C123">
        <v>-0.74656069999999997</v>
      </c>
      <c r="D123">
        <v>-0.51026939999999998</v>
      </c>
      <c r="E123" s="4">
        <v>9.6490570000000009</v>
      </c>
      <c r="F123">
        <f t="shared" si="8"/>
        <v>9.691337819342067</v>
      </c>
      <c r="G123">
        <f t="shared" si="9"/>
        <v>35.838000000000001</v>
      </c>
      <c r="H123">
        <v>-54.487000000000002</v>
      </c>
      <c r="I123">
        <v>-1.3138946289383065E-3</v>
      </c>
      <c r="S123">
        <v>292</v>
      </c>
      <c r="T123">
        <v>-4.5814895000000002E-4</v>
      </c>
      <c r="U123">
        <v>6.1086525000000002E-4</v>
      </c>
      <c r="V123" s="4">
        <v>0</v>
      </c>
      <c r="W123">
        <f t="shared" si="10"/>
        <v>7.6358157000000005E-4</v>
      </c>
      <c r="X123">
        <f t="shared" si="11"/>
        <v>35.840000000000003</v>
      </c>
      <c r="Y123">
        <v>-54.486999999999995</v>
      </c>
      <c r="Z123">
        <v>3.6035881981406007E-3</v>
      </c>
    </row>
    <row r="124" spans="2:26" x14ac:dyDescent="0.2">
      <c r="B124">
        <v>293</v>
      </c>
      <c r="C124">
        <v>-0.75074810000000003</v>
      </c>
      <c r="D124">
        <v>-0.51266223</v>
      </c>
      <c r="E124" s="4">
        <v>9.6538430000000002</v>
      </c>
      <c r="F124">
        <f t="shared" si="8"/>
        <v>9.6965524770596261</v>
      </c>
      <c r="G124">
        <f t="shared" si="9"/>
        <v>36.131</v>
      </c>
      <c r="H124">
        <v>-54.194000000000003</v>
      </c>
      <c r="I124">
        <v>1.4881498739005763E-3</v>
      </c>
      <c r="S124">
        <v>291</v>
      </c>
      <c r="T124">
        <v>-6.1086525000000002E-4</v>
      </c>
      <c r="U124">
        <v>-3.0543261999999997E-4</v>
      </c>
      <c r="V124" s="4">
        <v>-3.0543261999999997E-4</v>
      </c>
      <c r="W124">
        <f t="shared" si="10"/>
        <v>7.4815407796635809E-4</v>
      </c>
      <c r="X124">
        <f t="shared" si="11"/>
        <v>36.131</v>
      </c>
      <c r="Y124">
        <v>-54.195999999999998</v>
      </c>
      <c r="Z124">
        <v>-2.8415235636721709E-3</v>
      </c>
    </row>
    <row r="125" spans="2:26" x14ac:dyDescent="0.2">
      <c r="B125">
        <v>291</v>
      </c>
      <c r="C125">
        <v>-0.75493555999999995</v>
      </c>
      <c r="D125">
        <v>-0.5084748</v>
      </c>
      <c r="E125" s="4">
        <v>9.6568339999999999</v>
      </c>
      <c r="F125">
        <f t="shared" si="8"/>
        <v>9.6996349016622041</v>
      </c>
      <c r="G125">
        <f t="shared" si="9"/>
        <v>36.421999999999997</v>
      </c>
      <c r="H125">
        <v>-53.903000000000006</v>
      </c>
      <c r="I125">
        <v>-1.6080895846309269E-4</v>
      </c>
      <c r="S125">
        <v>291</v>
      </c>
      <c r="T125">
        <v>1.5271631E-3</v>
      </c>
      <c r="U125">
        <v>-1.5271630999999999E-4</v>
      </c>
      <c r="V125" s="4">
        <v>3.0543261999999997E-4</v>
      </c>
      <c r="W125">
        <f t="shared" si="10"/>
        <v>1.5648765097290235E-3</v>
      </c>
      <c r="X125">
        <f t="shared" si="11"/>
        <v>36.421999999999997</v>
      </c>
      <c r="Y125">
        <v>-53.905000000000001</v>
      </c>
      <c r="Z125">
        <v>-6.0162629498039966E-2</v>
      </c>
    </row>
    <row r="126" spans="2:26" x14ac:dyDescent="0.2">
      <c r="B126">
        <v>291</v>
      </c>
      <c r="C126">
        <v>-0.73280190000000001</v>
      </c>
      <c r="D126">
        <v>-0.51625149999999997</v>
      </c>
      <c r="E126" s="4">
        <v>9.652647</v>
      </c>
      <c r="F126">
        <f t="shared" si="8"/>
        <v>9.6941790958546292</v>
      </c>
      <c r="G126">
        <f t="shared" si="9"/>
        <v>36.713000000000001</v>
      </c>
      <c r="H126">
        <v>-53.612000000000002</v>
      </c>
      <c r="I126">
        <v>-1.8343310135435936E-3</v>
      </c>
      <c r="S126">
        <v>292</v>
      </c>
      <c r="T126">
        <v>-2.7488935999999999E-3</v>
      </c>
      <c r="U126">
        <v>-4.4287730000000004E-3</v>
      </c>
      <c r="V126" s="4">
        <v>-1.0690141999999999E-3</v>
      </c>
      <c r="W126">
        <f t="shared" si="10"/>
        <v>5.3210184804651454E-3</v>
      </c>
      <c r="X126">
        <f t="shared" si="11"/>
        <v>36.713999999999999</v>
      </c>
      <c r="Y126">
        <v>-53.613</v>
      </c>
      <c r="Z126">
        <v>-4.0528880906038657E-3</v>
      </c>
    </row>
    <row r="127" spans="2:26" x14ac:dyDescent="0.2">
      <c r="B127">
        <v>291</v>
      </c>
      <c r="C127">
        <v>-0.72741807000000003</v>
      </c>
      <c r="D127">
        <v>-0.53419760000000005</v>
      </c>
      <c r="E127" s="4">
        <v>9.6520480000000006</v>
      </c>
      <c r="F127">
        <f t="shared" si="8"/>
        <v>9.6941495098183985</v>
      </c>
      <c r="G127">
        <f t="shared" si="9"/>
        <v>37.003999999999998</v>
      </c>
      <c r="H127">
        <v>-53.321000000000005</v>
      </c>
      <c r="I127">
        <v>9.8390663557889279E-4</v>
      </c>
      <c r="S127">
        <v>291</v>
      </c>
      <c r="T127">
        <v>-9.1629780000000004E-3</v>
      </c>
      <c r="U127">
        <v>-4.4287730000000004E-3</v>
      </c>
      <c r="V127" s="4">
        <v>-2.4434610000000001E-3</v>
      </c>
      <c r="W127">
        <f t="shared" si="10"/>
        <v>1.0466360292505413E-2</v>
      </c>
      <c r="X127">
        <f t="shared" si="11"/>
        <v>37.005000000000003</v>
      </c>
      <c r="Y127">
        <v>-53.321999999999996</v>
      </c>
      <c r="Z127">
        <v>2.9717956576177328E-2</v>
      </c>
    </row>
    <row r="128" spans="2:26" x14ac:dyDescent="0.2">
      <c r="B128">
        <v>292</v>
      </c>
      <c r="C128">
        <v>-0.72502524000000002</v>
      </c>
      <c r="D128">
        <v>-0.53060839999999998</v>
      </c>
      <c r="E128" s="4">
        <v>9.6514500000000005</v>
      </c>
      <c r="F128">
        <f t="shared" si="8"/>
        <v>9.6931777026570405</v>
      </c>
      <c r="G128">
        <f t="shared" si="9"/>
        <v>37.295999999999999</v>
      </c>
      <c r="H128">
        <v>-53.029000000000003</v>
      </c>
      <c r="I128">
        <v>-7.0733176143224609E-4</v>
      </c>
      <c r="S128">
        <v>292</v>
      </c>
      <c r="T128">
        <v>-6.1086525000000002E-4</v>
      </c>
      <c r="U128">
        <v>-1.5271630999999999E-4</v>
      </c>
      <c r="V128" s="4">
        <v>-4.5814895000000002E-4</v>
      </c>
      <c r="W128">
        <f t="shared" si="10"/>
        <v>7.7870346434549852E-4</v>
      </c>
      <c r="X128">
        <f t="shared" si="11"/>
        <v>37.296999999999997</v>
      </c>
      <c r="Y128">
        <v>-53.03</v>
      </c>
      <c r="Z128">
        <v>1.4423624029665006E-2</v>
      </c>
    </row>
    <row r="129" spans="2:26" x14ac:dyDescent="0.2">
      <c r="B129">
        <v>291</v>
      </c>
      <c r="C129">
        <v>-0.72741807000000003</v>
      </c>
      <c r="D129">
        <v>-0.52522457</v>
      </c>
      <c r="E129" s="4">
        <v>9.6574329999999993</v>
      </c>
      <c r="F129">
        <f t="shared" si="8"/>
        <v>9.6990210870470417</v>
      </c>
      <c r="G129">
        <f t="shared" si="9"/>
        <v>37.587000000000003</v>
      </c>
      <c r="H129">
        <v>-52.738</v>
      </c>
      <c r="I129">
        <v>-2.3717180905059704E-3</v>
      </c>
      <c r="S129">
        <v>291</v>
      </c>
      <c r="T129">
        <v>3.5124752000000002E-3</v>
      </c>
      <c r="U129">
        <v>3.0543261999999997E-4</v>
      </c>
      <c r="V129" s="4">
        <v>-3.0543261999999997E-4</v>
      </c>
      <c r="W129">
        <f t="shared" si="10"/>
        <v>3.538934896453334E-3</v>
      </c>
      <c r="X129">
        <f t="shared" si="11"/>
        <v>37.588000000000001</v>
      </c>
      <c r="Y129">
        <v>-52.738999999999997</v>
      </c>
      <c r="Z129">
        <v>-4.3588104570581997E-3</v>
      </c>
    </row>
    <row r="130" spans="2:26" x14ac:dyDescent="0.2">
      <c r="B130">
        <v>292</v>
      </c>
      <c r="C130">
        <v>-0.72801629999999995</v>
      </c>
      <c r="D130">
        <v>-0.52821560000000001</v>
      </c>
      <c r="E130" s="4">
        <v>9.6520480000000006</v>
      </c>
      <c r="F130">
        <f t="shared" si="8"/>
        <v>9.6938666200568839</v>
      </c>
      <c r="G130">
        <f t="shared" si="9"/>
        <v>37.878999999999998</v>
      </c>
      <c r="H130">
        <v>-52.446000000000005</v>
      </c>
      <c r="I130">
        <v>4.5669639997746373E-4</v>
      </c>
      <c r="S130">
        <v>291</v>
      </c>
      <c r="T130">
        <v>1.8325958000000001E-3</v>
      </c>
      <c r="U130">
        <v>-9.1629790000000003E-4</v>
      </c>
      <c r="V130" s="4">
        <v>0</v>
      </c>
      <c r="W130">
        <f t="shared" si="10"/>
        <v>2.0489043920403046E-3</v>
      </c>
      <c r="X130">
        <f t="shared" si="11"/>
        <v>37.878999999999998</v>
      </c>
      <c r="Y130">
        <v>-52.448</v>
      </c>
      <c r="Z130">
        <v>-1.4796989791748636E-3</v>
      </c>
    </row>
    <row r="131" spans="2:26" x14ac:dyDescent="0.2">
      <c r="B131">
        <v>291</v>
      </c>
      <c r="C131">
        <v>-0.72622169999999997</v>
      </c>
      <c r="D131">
        <v>-0.52342993000000004</v>
      </c>
      <c r="E131" s="4">
        <v>9.6562359999999998</v>
      </c>
      <c r="F131">
        <f t="shared" si="8"/>
        <v>9.697642524699841</v>
      </c>
      <c r="G131">
        <f t="shared" si="9"/>
        <v>38.17</v>
      </c>
      <c r="H131">
        <v>-52.155000000000001</v>
      </c>
      <c r="I131">
        <v>-1.2453781258480211E-3</v>
      </c>
      <c r="S131">
        <v>291</v>
      </c>
      <c r="T131">
        <v>1.2217305E-3</v>
      </c>
      <c r="U131">
        <v>1.5271630999999999E-4</v>
      </c>
      <c r="V131" s="4">
        <v>-3.0543261999999997E-4</v>
      </c>
      <c r="W131">
        <f t="shared" si="10"/>
        <v>1.2685569641645307E-3</v>
      </c>
      <c r="X131">
        <f t="shared" si="11"/>
        <v>38.17</v>
      </c>
      <c r="Y131">
        <v>-52.156999999999996</v>
      </c>
      <c r="Z131">
        <v>-1.9795226175896626E-3</v>
      </c>
    </row>
    <row r="132" spans="2:26" x14ac:dyDescent="0.2">
      <c r="B132">
        <v>291</v>
      </c>
      <c r="C132">
        <v>-0.72741807000000003</v>
      </c>
      <c r="D132">
        <v>-0.52103710000000003</v>
      </c>
      <c r="E132" s="4">
        <v>9.6634139999999995</v>
      </c>
      <c r="F132">
        <f t="shared" si="8"/>
        <v>9.704750735775491</v>
      </c>
      <c r="G132">
        <f t="shared" si="9"/>
        <v>38.460999999999999</v>
      </c>
      <c r="H132">
        <v>-51.864000000000004</v>
      </c>
      <c r="I132">
        <v>-2.9259726473631941E-3</v>
      </c>
      <c r="S132">
        <v>292</v>
      </c>
      <c r="T132">
        <v>1.5271631E-3</v>
      </c>
      <c r="U132">
        <v>-1.5271630999999999E-4</v>
      </c>
      <c r="V132" s="4">
        <v>1.5271630999999999E-4</v>
      </c>
      <c r="W132">
        <f t="shared" si="10"/>
        <v>1.5423591270134341E-3</v>
      </c>
      <c r="X132">
        <f t="shared" si="11"/>
        <v>38.462000000000003</v>
      </c>
      <c r="Y132">
        <v>-51.864999999999995</v>
      </c>
      <c r="Z132">
        <v>-1.4645563308274132E-2</v>
      </c>
    </row>
    <row r="133" spans="2:26" x14ac:dyDescent="0.2">
      <c r="B133">
        <v>292</v>
      </c>
      <c r="C133">
        <v>-0.72263246999999997</v>
      </c>
      <c r="D133">
        <v>-0.52223355000000005</v>
      </c>
      <c r="E133" s="4">
        <v>9.6496549999999992</v>
      </c>
      <c r="F133">
        <f t="shared" si="8"/>
        <v>9.6907567912144454</v>
      </c>
      <c r="G133">
        <f t="shared" si="9"/>
        <v>38.753</v>
      </c>
      <c r="H133">
        <v>-51.572000000000003</v>
      </c>
      <c r="I133">
        <v>-8.3369744384964931E-5</v>
      </c>
      <c r="S133">
        <v>292</v>
      </c>
      <c r="T133">
        <v>-6.1086525000000002E-4</v>
      </c>
      <c r="U133">
        <v>-4.5814895000000002E-4</v>
      </c>
      <c r="V133" s="4">
        <v>1.5271630999999999E-4</v>
      </c>
      <c r="W133">
        <f t="shared" si="10"/>
        <v>7.7870346434549852E-4</v>
      </c>
      <c r="X133">
        <f t="shared" si="11"/>
        <v>38.753999999999998</v>
      </c>
      <c r="Y133">
        <v>-51.573</v>
      </c>
      <c r="Z133">
        <v>1.1203496050807331E-2</v>
      </c>
    </row>
    <row r="134" spans="2:26" x14ac:dyDescent="0.2">
      <c r="B134">
        <v>291</v>
      </c>
      <c r="C134">
        <v>-0.72083783000000001</v>
      </c>
      <c r="D134">
        <v>-0.51864432999999999</v>
      </c>
      <c r="E134" s="4">
        <v>9.6550399999999996</v>
      </c>
      <c r="F134">
        <f t="shared" ref="F134:F197" si="12">SQRT(SUMSQ(C134:E134))</f>
        <v>9.6957927226091343</v>
      </c>
      <c r="G134">
        <f t="shared" ref="G134:G197" si="13">(G133*1000+B134)/1000</f>
        <v>39.043999999999997</v>
      </c>
      <c r="H134">
        <v>-51.281000000000006</v>
      </c>
      <c r="I134">
        <v>-1.7880288319753427E-3</v>
      </c>
      <c r="S134">
        <v>291</v>
      </c>
      <c r="T134">
        <v>7.6358153999999995E-4</v>
      </c>
      <c r="U134">
        <v>1.5271630999999999E-4</v>
      </c>
      <c r="V134" s="4">
        <v>3.0543261999999997E-4</v>
      </c>
      <c r="W134">
        <f t="shared" si="10"/>
        <v>8.364616697308084E-4</v>
      </c>
      <c r="X134">
        <f t="shared" si="11"/>
        <v>39.045000000000002</v>
      </c>
      <c r="Y134">
        <v>-51.281999999999996</v>
      </c>
      <c r="Z134">
        <v>3.2276541492639706E-2</v>
      </c>
    </row>
    <row r="135" spans="2:26" x14ac:dyDescent="0.2">
      <c r="B135">
        <v>291</v>
      </c>
      <c r="C135">
        <v>-0.72263246999999997</v>
      </c>
      <c r="D135">
        <v>-0.51625149999999997</v>
      </c>
      <c r="E135" s="4">
        <v>9.6532450000000001</v>
      </c>
      <c r="F135">
        <f t="shared" si="12"/>
        <v>9.6940111578219028</v>
      </c>
      <c r="G135">
        <f t="shared" si="13"/>
        <v>39.335000000000001</v>
      </c>
      <c r="H135">
        <v>-50.99</v>
      </c>
      <c r="I135">
        <v>1.0742857502615011E-3</v>
      </c>
      <c r="S135">
        <v>291</v>
      </c>
      <c r="T135">
        <v>2.2907446000000001E-3</v>
      </c>
      <c r="U135">
        <v>3.0543261999999997E-4</v>
      </c>
      <c r="V135" s="4">
        <v>-1.5271630999999999E-4</v>
      </c>
      <c r="W135">
        <f t="shared" si="10"/>
        <v>2.316057464556793E-3</v>
      </c>
      <c r="X135">
        <f t="shared" si="11"/>
        <v>39.335999999999999</v>
      </c>
      <c r="Y135">
        <v>-50.991</v>
      </c>
      <c r="Z135">
        <v>-2.3036674197666755E-2</v>
      </c>
    </row>
    <row r="136" spans="2:26" x14ac:dyDescent="0.2">
      <c r="B136">
        <v>292</v>
      </c>
      <c r="C136">
        <v>-0.72622169999999997</v>
      </c>
      <c r="D136">
        <v>-0.51326050000000001</v>
      </c>
      <c r="E136" s="4">
        <v>9.6580305000000006</v>
      </c>
      <c r="F136">
        <f t="shared" si="12"/>
        <v>9.6988858863965088</v>
      </c>
      <c r="G136">
        <f t="shared" si="13"/>
        <v>39.627000000000002</v>
      </c>
      <c r="H136">
        <v>-50.698</v>
      </c>
      <c r="I136">
        <v>-6.5060718203141662E-4</v>
      </c>
      <c r="S136">
        <v>292</v>
      </c>
      <c r="T136">
        <v>-1.5271630999999999E-4</v>
      </c>
      <c r="U136">
        <v>-3.0543261999999997E-4</v>
      </c>
      <c r="V136" s="4">
        <v>1.5271630999999999E-4</v>
      </c>
      <c r="W136">
        <f t="shared" si="10"/>
        <v>3.7407703490069611E-4</v>
      </c>
      <c r="X136">
        <f t="shared" si="11"/>
        <v>39.628</v>
      </c>
      <c r="Y136">
        <v>-50.698999999999998</v>
      </c>
      <c r="Z136">
        <v>-2.4797527893332137E-2</v>
      </c>
    </row>
    <row r="137" spans="2:26" x14ac:dyDescent="0.2">
      <c r="B137">
        <v>291</v>
      </c>
      <c r="C137">
        <v>-0.72502524000000002</v>
      </c>
      <c r="D137">
        <v>-0.51684969999999997</v>
      </c>
      <c r="E137" s="4">
        <v>9.6562359999999998</v>
      </c>
      <c r="F137">
        <f t="shared" si="12"/>
        <v>9.6972000545891159</v>
      </c>
      <c r="G137">
        <f t="shared" si="13"/>
        <v>39.917999999999999</v>
      </c>
      <c r="H137">
        <v>-50.407000000000004</v>
      </c>
      <c r="I137">
        <v>-2.3483079952878847E-3</v>
      </c>
      <c r="S137">
        <v>290</v>
      </c>
      <c r="T137">
        <v>0</v>
      </c>
      <c r="U137">
        <v>1.5271630999999999E-4</v>
      </c>
      <c r="V137" s="4">
        <v>0</v>
      </c>
      <c r="W137">
        <f t="shared" si="10"/>
        <v>1.5271630999999999E-4</v>
      </c>
      <c r="X137">
        <f t="shared" si="11"/>
        <v>39.917999999999999</v>
      </c>
      <c r="Y137">
        <v>-50.408999999999999</v>
      </c>
      <c r="Z137">
        <v>1.7686783474939873E-2</v>
      </c>
    </row>
    <row r="138" spans="2:26" x14ac:dyDescent="0.2">
      <c r="B138">
        <v>291</v>
      </c>
      <c r="C138">
        <v>-0.72681989999999996</v>
      </c>
      <c r="D138">
        <v>-0.51326050000000001</v>
      </c>
      <c r="E138" s="4">
        <v>9.6562359999999998</v>
      </c>
      <c r="F138">
        <f t="shared" si="12"/>
        <v>9.6971437648202503</v>
      </c>
      <c r="G138">
        <f t="shared" si="13"/>
        <v>40.209000000000003</v>
      </c>
      <c r="H138">
        <v>-50.116</v>
      </c>
      <c r="I138">
        <v>5.7208493954036797E-4</v>
      </c>
      <c r="S138">
        <v>291</v>
      </c>
      <c r="T138">
        <v>-7.6358153999999995E-4</v>
      </c>
      <c r="U138">
        <v>-1.5271630999999999E-4</v>
      </c>
      <c r="V138" s="4">
        <v>-3.0543261999999997E-4</v>
      </c>
      <c r="W138">
        <f t="shared" si="10"/>
        <v>8.364616697308084E-4</v>
      </c>
      <c r="X138">
        <f t="shared" si="11"/>
        <v>40.209000000000003</v>
      </c>
      <c r="Y138">
        <v>-50.117999999999995</v>
      </c>
      <c r="Z138">
        <v>2.1508341920145672E-2</v>
      </c>
    </row>
    <row r="139" spans="2:26" x14ac:dyDescent="0.2">
      <c r="B139">
        <v>292</v>
      </c>
      <c r="C139">
        <v>-0.72382884999999997</v>
      </c>
      <c r="D139">
        <v>-0.51565324999999995</v>
      </c>
      <c r="E139" s="4">
        <v>9.6622179999999993</v>
      </c>
      <c r="F139">
        <f t="shared" si="12"/>
        <v>9.7030038213870586</v>
      </c>
      <c r="G139">
        <f t="shared" si="13"/>
        <v>40.500999999999998</v>
      </c>
      <c r="H139">
        <v>-49.824000000000005</v>
      </c>
      <c r="I139">
        <v>-1.1940888699141958E-3</v>
      </c>
      <c r="S139">
        <v>293</v>
      </c>
      <c r="T139">
        <v>-6.1086525000000002E-4</v>
      </c>
      <c r="U139">
        <v>0</v>
      </c>
      <c r="V139" s="4">
        <v>-3.0543261999999997E-4</v>
      </c>
      <c r="W139">
        <f t="shared" si="10"/>
        <v>6.829681098101338E-4</v>
      </c>
      <c r="X139">
        <f t="shared" si="11"/>
        <v>40.502000000000002</v>
      </c>
      <c r="Y139">
        <v>-49.824999999999996</v>
      </c>
      <c r="Z139">
        <v>1.7645989521883503E-3</v>
      </c>
    </row>
    <row r="140" spans="2:26" x14ac:dyDescent="0.2">
      <c r="B140">
        <v>291</v>
      </c>
      <c r="C140">
        <v>-0.71964139999999999</v>
      </c>
      <c r="D140">
        <v>-0.51445686999999996</v>
      </c>
      <c r="E140" s="4">
        <v>9.6532450000000001</v>
      </c>
      <c r="F140">
        <f t="shared" si="12"/>
        <v>9.6936932407472618</v>
      </c>
      <c r="G140">
        <f t="shared" si="13"/>
        <v>40.792000000000002</v>
      </c>
      <c r="H140">
        <v>-49.533000000000001</v>
      </c>
      <c r="I140">
        <v>-2.9138199100106929E-3</v>
      </c>
      <c r="S140">
        <v>291</v>
      </c>
      <c r="T140">
        <v>1.3744467999999999E-3</v>
      </c>
      <c r="U140">
        <v>0</v>
      </c>
      <c r="V140" s="4">
        <v>0</v>
      </c>
      <c r="W140">
        <f t="shared" si="10"/>
        <v>1.3744467999999999E-3</v>
      </c>
      <c r="X140">
        <f t="shared" si="11"/>
        <v>40.792999999999999</v>
      </c>
      <c r="Y140">
        <v>-49.533999999999999</v>
      </c>
      <c r="Z140">
        <v>-5.8929774107578069E-3</v>
      </c>
    </row>
    <row r="141" spans="2:26" x14ac:dyDescent="0.2">
      <c r="B141">
        <v>291</v>
      </c>
      <c r="C141">
        <v>-0.72323066000000003</v>
      </c>
      <c r="D141">
        <v>-0.51505506000000001</v>
      </c>
      <c r="E141" s="4">
        <v>9.6610209999999999</v>
      </c>
      <c r="F141">
        <f t="shared" si="12"/>
        <v>9.7017354666490796</v>
      </c>
      <c r="G141">
        <f t="shared" si="13"/>
        <v>41.082999999999998</v>
      </c>
      <c r="H141">
        <v>-49.242000000000004</v>
      </c>
      <c r="I141">
        <v>1.058923876103865E-6</v>
      </c>
      <c r="S141">
        <v>291</v>
      </c>
      <c r="T141">
        <v>-1.8325958000000001E-3</v>
      </c>
      <c r="U141">
        <v>0</v>
      </c>
      <c r="V141" s="4">
        <v>-1.5271630999999999E-4</v>
      </c>
      <c r="W141">
        <f t="shared" si="10"/>
        <v>1.8389479703128245E-3</v>
      </c>
      <c r="X141">
        <f t="shared" si="11"/>
        <v>41.084000000000003</v>
      </c>
      <c r="Y141">
        <v>-49.242999999999995</v>
      </c>
      <c r="Z141">
        <v>-1.1335283618427521E-2</v>
      </c>
    </row>
    <row r="142" spans="2:26" x14ac:dyDescent="0.2">
      <c r="B142">
        <v>292</v>
      </c>
      <c r="C142">
        <v>-0.72921270000000005</v>
      </c>
      <c r="D142">
        <v>-0.51206404000000005</v>
      </c>
      <c r="E142" s="4">
        <v>9.6586280000000002</v>
      </c>
      <c r="F142">
        <f t="shared" si="12"/>
        <v>9.6996420338735394</v>
      </c>
      <c r="G142">
        <f t="shared" si="13"/>
        <v>41.375</v>
      </c>
      <c r="H142">
        <v>-48.95</v>
      </c>
      <c r="I142">
        <v>-1.7625673359625668E-3</v>
      </c>
      <c r="S142">
        <v>292</v>
      </c>
      <c r="T142">
        <v>-1.0690141999999999E-3</v>
      </c>
      <c r="U142">
        <v>3.0543261999999997E-4</v>
      </c>
      <c r="V142" s="4">
        <v>-1.5271630999999999E-4</v>
      </c>
      <c r="W142">
        <f t="shared" si="10"/>
        <v>1.1222311332794684E-3</v>
      </c>
      <c r="X142">
        <f t="shared" si="11"/>
        <v>41.375999999999998</v>
      </c>
      <c r="Y142">
        <v>-48.951000000000001</v>
      </c>
      <c r="Z142">
        <v>-3.8852258722395397E-3</v>
      </c>
    </row>
    <row r="143" spans="2:26" x14ac:dyDescent="0.2">
      <c r="B143">
        <v>292</v>
      </c>
      <c r="C143">
        <v>-0.72622169999999997</v>
      </c>
      <c r="D143">
        <v>-0.51445686999999996</v>
      </c>
      <c r="E143" s="4">
        <v>9.6556379999999997</v>
      </c>
      <c r="F143">
        <f t="shared" si="12"/>
        <v>9.6965668674889827</v>
      </c>
      <c r="G143">
        <f t="shared" si="13"/>
        <v>41.667000000000002</v>
      </c>
      <c r="H143">
        <v>-48.658000000000001</v>
      </c>
      <c r="I143">
        <v>1.1831941574942152E-3</v>
      </c>
      <c r="S143">
        <v>291</v>
      </c>
      <c r="T143">
        <v>-4.5814895000000002E-4</v>
      </c>
      <c r="U143">
        <v>1.5271630999999999E-4</v>
      </c>
      <c r="V143" s="4">
        <v>0</v>
      </c>
      <c r="W143">
        <f t="shared" si="10"/>
        <v>4.8293139443001488E-4</v>
      </c>
      <c r="X143">
        <f t="shared" si="11"/>
        <v>41.667000000000002</v>
      </c>
      <c r="Y143">
        <v>-48.66</v>
      </c>
      <c r="Z143">
        <v>8.8070041133294658E-3</v>
      </c>
    </row>
    <row r="144" spans="2:26" x14ac:dyDescent="0.2">
      <c r="B144">
        <v>291</v>
      </c>
      <c r="C144">
        <v>-0.72442704000000002</v>
      </c>
      <c r="D144">
        <v>-0.51326050000000001</v>
      </c>
      <c r="E144" s="4">
        <v>9.6544410000000003</v>
      </c>
      <c r="F144">
        <f t="shared" si="12"/>
        <v>9.6951772495207322</v>
      </c>
      <c r="G144">
        <f t="shared" si="13"/>
        <v>41.957999999999998</v>
      </c>
      <c r="H144">
        <v>-48.367000000000004</v>
      </c>
      <c r="I144">
        <v>-5.720081825055101E-4</v>
      </c>
      <c r="S144">
        <v>292</v>
      </c>
      <c r="T144">
        <v>1.2217305E-3</v>
      </c>
      <c r="U144">
        <v>0</v>
      </c>
      <c r="V144" s="4">
        <v>1.5271630999999999E-4</v>
      </c>
      <c r="W144">
        <f t="shared" si="10"/>
        <v>1.2312382734346208E-3</v>
      </c>
      <c r="X144">
        <f t="shared" si="11"/>
        <v>41.959000000000003</v>
      </c>
      <c r="Y144">
        <v>-48.367999999999995</v>
      </c>
      <c r="Z144">
        <v>-2.0243899551223379E-2</v>
      </c>
    </row>
    <row r="145" spans="2:26" x14ac:dyDescent="0.2">
      <c r="B145">
        <v>291</v>
      </c>
      <c r="C145">
        <v>-0.72203419999999996</v>
      </c>
      <c r="D145">
        <v>-0.51146585</v>
      </c>
      <c r="E145" s="4">
        <v>9.6580305000000006</v>
      </c>
      <c r="F145">
        <f t="shared" si="12"/>
        <v>9.6984784291463022</v>
      </c>
      <c r="G145">
        <f t="shared" si="13"/>
        <v>42.249000000000002</v>
      </c>
      <c r="H145">
        <v>-48.076000000000001</v>
      </c>
      <c r="I145">
        <v>-2.3001835924742076E-3</v>
      </c>
      <c r="S145">
        <v>291</v>
      </c>
      <c r="T145">
        <v>1.5271630999999999E-4</v>
      </c>
      <c r="U145">
        <v>-1.5271630999999999E-4</v>
      </c>
      <c r="V145" s="4">
        <v>1.5271630999999999E-4</v>
      </c>
      <c r="W145">
        <f t="shared" si="10"/>
        <v>2.6451240806443896E-4</v>
      </c>
      <c r="X145">
        <f t="shared" si="11"/>
        <v>42.25</v>
      </c>
      <c r="Y145">
        <v>-48.076999999999998</v>
      </c>
      <c r="Z145">
        <v>1.4035681178760912E-2</v>
      </c>
    </row>
    <row r="146" spans="2:26" x14ac:dyDescent="0.2">
      <c r="B146">
        <v>291</v>
      </c>
      <c r="C146">
        <v>-0.72801629999999995</v>
      </c>
      <c r="D146">
        <v>-0.51445686999999996</v>
      </c>
      <c r="E146" s="4">
        <v>9.6562359999999998</v>
      </c>
      <c r="F146">
        <f t="shared" si="12"/>
        <v>9.6972969064503687</v>
      </c>
      <c r="G146">
        <f t="shared" si="13"/>
        <v>42.54</v>
      </c>
      <c r="H146">
        <v>-47.785000000000004</v>
      </c>
      <c r="I146">
        <v>-4.054630646739635E-3</v>
      </c>
      <c r="S146">
        <v>291</v>
      </c>
      <c r="T146">
        <v>-4.5814895000000002E-4</v>
      </c>
      <c r="U146">
        <v>-6.1086525000000002E-4</v>
      </c>
      <c r="V146" s="4">
        <v>-1.5271630999999999E-4</v>
      </c>
      <c r="W146">
        <f t="shared" si="10"/>
        <v>7.7870346434549852E-4</v>
      </c>
      <c r="X146">
        <f t="shared" si="11"/>
        <v>42.540999999999997</v>
      </c>
      <c r="Y146">
        <v>-47.786000000000001</v>
      </c>
      <c r="Z146">
        <v>-8.3813317431902547E-3</v>
      </c>
    </row>
    <row r="147" spans="2:26" x14ac:dyDescent="0.2">
      <c r="B147">
        <v>292</v>
      </c>
      <c r="C147">
        <v>-0.72323066000000003</v>
      </c>
      <c r="D147">
        <v>-0.5084748</v>
      </c>
      <c r="E147" s="4">
        <v>9.652647</v>
      </c>
      <c r="F147">
        <f t="shared" si="12"/>
        <v>9.6930492269671298</v>
      </c>
      <c r="G147">
        <f t="shared" si="13"/>
        <v>42.832000000000001</v>
      </c>
      <c r="H147">
        <v>-47.493000000000002</v>
      </c>
      <c r="I147">
        <v>-1.1384702351117744E-3</v>
      </c>
      <c r="S147">
        <v>292</v>
      </c>
      <c r="T147">
        <v>-4.8869220000000001E-3</v>
      </c>
      <c r="U147">
        <v>-1.5271630999999999E-4</v>
      </c>
      <c r="V147" s="4">
        <v>1.5271630999999999E-4</v>
      </c>
      <c r="W147">
        <f t="shared" si="10"/>
        <v>4.8916920566164047E-3</v>
      </c>
      <c r="X147">
        <f t="shared" si="11"/>
        <v>42.832999999999998</v>
      </c>
      <c r="Y147">
        <v>-47.494</v>
      </c>
      <c r="Z147">
        <v>-9.9681977982735998E-3</v>
      </c>
    </row>
    <row r="148" spans="2:26" x14ac:dyDescent="0.2">
      <c r="B148">
        <v>291</v>
      </c>
      <c r="C148">
        <v>-0.72442704000000002</v>
      </c>
      <c r="D148">
        <v>-0.51206404000000005</v>
      </c>
      <c r="E148" s="4">
        <v>9.6562359999999998</v>
      </c>
      <c r="F148">
        <f t="shared" si="12"/>
        <v>9.6969014538171052</v>
      </c>
      <c r="G148">
        <f t="shared" si="13"/>
        <v>43.122999999999998</v>
      </c>
      <c r="H148">
        <v>-47.202000000000005</v>
      </c>
      <c r="I148">
        <v>1.8380884021004626E-3</v>
      </c>
      <c r="S148">
        <v>291</v>
      </c>
      <c r="T148">
        <v>1.3744467999999999E-3</v>
      </c>
      <c r="U148">
        <v>6.1086525000000002E-4</v>
      </c>
      <c r="V148" s="4">
        <v>6.1086525000000002E-4</v>
      </c>
      <c r="W148">
        <f t="shared" si="10"/>
        <v>1.6233966592750415E-3</v>
      </c>
      <c r="X148">
        <f t="shared" si="11"/>
        <v>43.124000000000002</v>
      </c>
      <c r="Y148">
        <v>-47.202999999999996</v>
      </c>
      <c r="Z148">
        <v>2.0596337918234869E-2</v>
      </c>
    </row>
    <row r="149" spans="2:26" x14ac:dyDescent="0.2">
      <c r="B149">
        <v>291</v>
      </c>
      <c r="C149">
        <v>-0.72263246999999997</v>
      </c>
      <c r="D149">
        <v>-0.5138587</v>
      </c>
      <c r="E149" s="4">
        <v>9.6556379999999997</v>
      </c>
      <c r="F149">
        <f t="shared" si="12"/>
        <v>9.6962669949474876</v>
      </c>
      <c r="G149">
        <f t="shared" si="13"/>
        <v>43.414000000000001</v>
      </c>
      <c r="H149">
        <v>-46.911000000000001</v>
      </c>
      <c r="I149">
        <v>-4.6671174494599997E-3</v>
      </c>
      <c r="S149">
        <v>291</v>
      </c>
      <c r="T149">
        <v>-1.5271630999999999E-4</v>
      </c>
      <c r="U149">
        <v>-3.0543261999999997E-4</v>
      </c>
      <c r="V149" s="4">
        <v>0</v>
      </c>
      <c r="W149">
        <f t="shared" si="10"/>
        <v>3.4148405043293091E-4</v>
      </c>
      <c r="X149">
        <f t="shared" si="11"/>
        <v>43.414999999999999</v>
      </c>
      <c r="Y149">
        <v>-46.911999999999999</v>
      </c>
      <c r="Z149">
        <v>-2.9568415786637416E-2</v>
      </c>
    </row>
    <row r="150" spans="2:26" x14ac:dyDescent="0.2">
      <c r="B150">
        <v>292</v>
      </c>
      <c r="C150">
        <v>-0.72681989999999996</v>
      </c>
      <c r="D150">
        <v>-0.51266223</v>
      </c>
      <c r="E150" s="4">
        <v>9.6574329999999993</v>
      </c>
      <c r="F150">
        <f t="shared" si="12"/>
        <v>9.698304072289833</v>
      </c>
      <c r="G150">
        <f t="shared" si="13"/>
        <v>43.706000000000003</v>
      </c>
      <c r="H150">
        <v>-46.619</v>
      </c>
      <c r="I150">
        <v>-1.6977677918111856E-3</v>
      </c>
      <c r="S150">
        <v>292</v>
      </c>
      <c r="T150">
        <v>1.0690141999999999E-3</v>
      </c>
      <c r="U150">
        <v>0</v>
      </c>
      <c r="V150" s="4">
        <v>6.1086525000000002E-4</v>
      </c>
      <c r="W150">
        <f t="shared" si="10"/>
        <v>1.2312382845977468E-3</v>
      </c>
      <c r="X150">
        <f t="shared" si="11"/>
        <v>43.707000000000001</v>
      </c>
      <c r="Y150">
        <v>-46.62</v>
      </c>
      <c r="Z150">
        <v>-2.5167983192577591E-2</v>
      </c>
    </row>
    <row r="151" spans="2:26" x14ac:dyDescent="0.2">
      <c r="B151">
        <v>292</v>
      </c>
      <c r="C151">
        <v>-0.72442704000000002</v>
      </c>
      <c r="D151">
        <v>-0.51864432999999999</v>
      </c>
      <c r="E151" s="4">
        <v>9.6520480000000006</v>
      </c>
      <c r="F151">
        <f t="shared" si="12"/>
        <v>9.6930808864688789</v>
      </c>
      <c r="G151">
        <f t="shared" si="13"/>
        <v>43.997999999999998</v>
      </c>
      <c r="H151">
        <v>-46.327000000000005</v>
      </c>
      <c r="I151">
        <v>1.2925866565412236E-3</v>
      </c>
      <c r="S151">
        <v>291</v>
      </c>
      <c r="T151">
        <v>-1.8325958000000001E-3</v>
      </c>
      <c r="U151">
        <v>3.0543261999999997E-4</v>
      </c>
      <c r="V151" s="4">
        <v>6.1086525000000002E-4</v>
      </c>
      <c r="W151">
        <f t="shared" si="10"/>
        <v>1.9557230901114985E-3</v>
      </c>
      <c r="X151">
        <f t="shared" si="11"/>
        <v>43.997999999999998</v>
      </c>
      <c r="Y151">
        <v>-46.329000000000001</v>
      </c>
      <c r="Z151">
        <v>3.38057751026552E-2</v>
      </c>
    </row>
    <row r="152" spans="2:26" x14ac:dyDescent="0.2">
      <c r="B152">
        <v>291</v>
      </c>
      <c r="C152">
        <v>-0.72143599999999997</v>
      </c>
      <c r="D152">
        <v>-0.51864432999999999</v>
      </c>
      <c r="E152" s="4">
        <v>9.652647</v>
      </c>
      <c r="F152">
        <f t="shared" si="12"/>
        <v>9.693454283677525</v>
      </c>
      <c r="G152">
        <f t="shared" si="13"/>
        <v>44.289000000000001</v>
      </c>
      <c r="H152">
        <v>-46.036000000000001</v>
      </c>
      <c r="I152">
        <v>-5.2967848037658539E-3</v>
      </c>
      <c r="S152">
        <v>292</v>
      </c>
      <c r="T152">
        <v>-6.1086525000000002E-4</v>
      </c>
      <c r="U152">
        <v>-1.5271630999999999E-4</v>
      </c>
      <c r="V152" s="4">
        <v>0</v>
      </c>
      <c r="W152">
        <f t="shared" si="10"/>
        <v>6.2966548658599563E-4</v>
      </c>
      <c r="X152">
        <f t="shared" si="11"/>
        <v>44.29</v>
      </c>
      <c r="Y152">
        <v>-46.036999999999999</v>
      </c>
      <c r="Z152">
        <v>1.2382660173435884E-2</v>
      </c>
    </row>
    <row r="153" spans="2:26" x14ac:dyDescent="0.2">
      <c r="B153">
        <v>291</v>
      </c>
      <c r="C153">
        <v>-0.71964139999999999</v>
      </c>
      <c r="D153">
        <v>-0.51625149999999997</v>
      </c>
      <c r="E153" s="4">
        <v>9.6538430000000002</v>
      </c>
      <c r="F153">
        <f t="shared" si="12"/>
        <v>9.6943841487995108</v>
      </c>
      <c r="G153">
        <f t="shared" si="13"/>
        <v>44.58</v>
      </c>
      <c r="H153">
        <v>-45.745000000000005</v>
      </c>
      <c r="I153">
        <v>-2.2985385635574014E-3</v>
      </c>
      <c r="S153">
        <v>291</v>
      </c>
      <c r="T153">
        <v>-1.5271630999999999E-4</v>
      </c>
      <c r="U153">
        <v>-1.5271630999999999E-4</v>
      </c>
      <c r="V153" s="4">
        <v>1.5271630999999999E-4</v>
      </c>
      <c r="W153">
        <f t="shared" si="10"/>
        <v>2.6451240806443896E-4</v>
      </c>
      <c r="X153">
        <f t="shared" si="11"/>
        <v>44.581000000000003</v>
      </c>
      <c r="Y153">
        <v>-45.745999999999995</v>
      </c>
      <c r="Z153">
        <v>-1.491347538229932E-2</v>
      </c>
    </row>
    <row r="154" spans="2:26" x14ac:dyDescent="0.2">
      <c r="B154">
        <v>292</v>
      </c>
      <c r="C154">
        <v>-0.72263246999999997</v>
      </c>
      <c r="D154">
        <v>-0.51505506000000001</v>
      </c>
      <c r="E154" s="4">
        <v>9.6508520000000004</v>
      </c>
      <c r="F154">
        <f t="shared" si="12"/>
        <v>9.6915645655092195</v>
      </c>
      <c r="G154">
        <f t="shared" si="13"/>
        <v>44.872</v>
      </c>
      <c r="H154">
        <v>-45.453000000000003</v>
      </c>
      <c r="I154">
        <v>7.3729285697944234E-4</v>
      </c>
      <c r="S154">
        <v>293</v>
      </c>
      <c r="T154">
        <v>1.5271631E-3</v>
      </c>
      <c r="U154">
        <v>0</v>
      </c>
      <c r="V154" s="4">
        <v>-3.0543261999999997E-4</v>
      </c>
      <c r="W154">
        <f t="shared" si="10"/>
        <v>1.5574068894677699E-3</v>
      </c>
      <c r="X154">
        <f t="shared" si="11"/>
        <v>44.874000000000002</v>
      </c>
      <c r="Y154">
        <v>-45.452999999999996</v>
      </c>
      <c r="Z154">
        <v>-2.2996911256922957E-2</v>
      </c>
    </row>
    <row r="155" spans="2:26" x14ac:dyDescent="0.2">
      <c r="B155">
        <v>291</v>
      </c>
      <c r="C155">
        <v>-0.72323066000000003</v>
      </c>
      <c r="D155">
        <v>-0.5138587</v>
      </c>
      <c r="E155" s="4">
        <v>9.6550399999999996</v>
      </c>
      <c r="F155">
        <f t="shared" si="12"/>
        <v>9.6957161031421357</v>
      </c>
      <c r="G155">
        <f t="shared" si="13"/>
        <v>45.162999999999997</v>
      </c>
      <c r="H155">
        <v>-45.162000000000006</v>
      </c>
      <c r="I155">
        <v>-1.0639519697036722E-3</v>
      </c>
      <c r="S155">
        <v>290</v>
      </c>
      <c r="T155">
        <v>6.1086525000000002E-4</v>
      </c>
      <c r="U155">
        <v>4.5814895000000002E-4</v>
      </c>
      <c r="V155" s="4">
        <v>-3.0543261999999997E-4</v>
      </c>
      <c r="W155">
        <f t="shared" si="10"/>
        <v>8.2240251665697704E-4</v>
      </c>
      <c r="X155">
        <f t="shared" si="11"/>
        <v>45.164000000000001</v>
      </c>
      <c r="Y155">
        <v>-45.162999999999997</v>
      </c>
      <c r="Z155">
        <v>-3.4820623162598124E-2</v>
      </c>
    </row>
    <row r="156" spans="2:26" x14ac:dyDescent="0.2">
      <c r="B156">
        <v>291</v>
      </c>
      <c r="C156">
        <v>-0.72382884999999997</v>
      </c>
      <c r="D156">
        <v>-0.51445686999999996</v>
      </c>
      <c r="E156" s="4">
        <v>9.6520480000000006</v>
      </c>
      <c r="F156">
        <f t="shared" si="12"/>
        <v>9.6928130421197398</v>
      </c>
      <c r="G156">
        <f t="shared" si="13"/>
        <v>45.454000000000001</v>
      </c>
      <c r="H156">
        <v>-44.871000000000002</v>
      </c>
      <c r="I156">
        <v>-2.8800637064423165E-3</v>
      </c>
      <c r="S156">
        <v>291</v>
      </c>
      <c r="T156">
        <v>9.1629790000000003E-4</v>
      </c>
      <c r="U156">
        <v>-1.5271630999999999E-4</v>
      </c>
      <c r="V156" s="4">
        <v>0</v>
      </c>
      <c r="W156">
        <f t="shared" si="10"/>
        <v>9.2893708768916432E-4</v>
      </c>
      <c r="X156">
        <f t="shared" si="11"/>
        <v>45.454999999999998</v>
      </c>
      <c r="Y156">
        <v>-44.872</v>
      </c>
      <c r="Z156">
        <v>3.5796821030599869E-2</v>
      </c>
    </row>
    <row r="157" spans="2:26" x14ac:dyDescent="0.2">
      <c r="B157">
        <v>292</v>
      </c>
      <c r="C157">
        <v>-0.72323066000000003</v>
      </c>
      <c r="D157">
        <v>-0.51684969999999997</v>
      </c>
      <c r="E157" s="4">
        <v>9.6514500000000005</v>
      </c>
      <c r="F157">
        <f t="shared" si="12"/>
        <v>9.6923002069918436</v>
      </c>
      <c r="G157">
        <f t="shared" si="13"/>
        <v>45.746000000000002</v>
      </c>
      <c r="H157">
        <v>-44.579000000000001</v>
      </c>
      <c r="I157">
        <v>1.45077863389388E-4</v>
      </c>
      <c r="S157">
        <v>292</v>
      </c>
      <c r="T157">
        <v>0</v>
      </c>
      <c r="U157">
        <v>0</v>
      </c>
      <c r="V157" s="4">
        <v>0</v>
      </c>
      <c r="W157">
        <f t="shared" si="10"/>
        <v>0</v>
      </c>
      <c r="X157">
        <f t="shared" si="11"/>
        <v>45.747</v>
      </c>
      <c r="Y157">
        <v>-44.58</v>
      </c>
      <c r="Z157">
        <v>1.2899808175628505E-2</v>
      </c>
    </row>
    <row r="158" spans="2:26" x14ac:dyDescent="0.2">
      <c r="B158">
        <v>292</v>
      </c>
      <c r="C158">
        <v>-0.72622169999999997</v>
      </c>
      <c r="D158">
        <v>-0.51505506000000001</v>
      </c>
      <c r="E158" s="4">
        <v>9.6550399999999996</v>
      </c>
      <c r="F158">
        <f t="shared" si="12"/>
        <v>9.6960031494416548</v>
      </c>
      <c r="G158">
        <f t="shared" si="13"/>
        <v>46.037999999999997</v>
      </c>
      <c r="H158">
        <v>-44.287000000000006</v>
      </c>
      <c r="I158">
        <v>-1.665566281532981E-3</v>
      </c>
      <c r="S158">
        <v>291</v>
      </c>
      <c r="T158">
        <v>1.5271630999999999E-4</v>
      </c>
      <c r="U158">
        <v>-1.5271630999999999E-4</v>
      </c>
      <c r="V158" s="4">
        <v>-1.5271630999999999E-4</v>
      </c>
      <c r="W158">
        <f t="shared" si="10"/>
        <v>2.6451240806443896E-4</v>
      </c>
      <c r="X158">
        <f t="shared" si="11"/>
        <v>46.037999999999997</v>
      </c>
      <c r="Y158">
        <v>-44.289000000000001</v>
      </c>
      <c r="Z158">
        <v>-2.8535244726046502E-2</v>
      </c>
    </row>
    <row r="159" spans="2:26" x14ac:dyDescent="0.2">
      <c r="B159">
        <v>290</v>
      </c>
      <c r="C159">
        <v>-0.72562349999999998</v>
      </c>
      <c r="D159">
        <v>-0.5138587</v>
      </c>
      <c r="E159" s="4">
        <v>9.6544410000000003</v>
      </c>
      <c r="F159">
        <f t="shared" si="12"/>
        <v>9.695298409528144</v>
      </c>
      <c r="G159">
        <f t="shared" si="13"/>
        <v>46.328000000000003</v>
      </c>
      <c r="H159">
        <v>-43.997</v>
      </c>
      <c r="I159">
        <v>-3.4807521979605982E-3</v>
      </c>
      <c r="S159">
        <v>290</v>
      </c>
      <c r="T159">
        <v>-9.1629790000000003E-4</v>
      </c>
      <c r="U159">
        <v>3.0543261999999997E-4</v>
      </c>
      <c r="V159" s="4">
        <v>-4.5814895000000002E-4</v>
      </c>
      <c r="W159">
        <f t="shared" si="10"/>
        <v>1.069014212857143E-3</v>
      </c>
      <c r="X159">
        <f t="shared" si="11"/>
        <v>46.328000000000003</v>
      </c>
      <c r="Y159">
        <v>-43.998999999999995</v>
      </c>
      <c r="Z159">
        <v>-8.7556924060002601E-3</v>
      </c>
    </row>
    <row r="160" spans="2:26" x14ac:dyDescent="0.2">
      <c r="B160">
        <v>292</v>
      </c>
      <c r="C160">
        <v>-0.72562349999999998</v>
      </c>
      <c r="D160">
        <v>-0.5138587</v>
      </c>
      <c r="E160" s="4">
        <v>9.6604229999999998</v>
      </c>
      <c r="F160">
        <f t="shared" si="12"/>
        <v>9.7012552160144168</v>
      </c>
      <c r="G160">
        <f t="shared" si="13"/>
        <v>46.62</v>
      </c>
      <c r="H160">
        <v>-43.705000000000005</v>
      </c>
      <c r="I160">
        <v>-4.3354562556380109E-4</v>
      </c>
      <c r="S160">
        <v>292</v>
      </c>
      <c r="T160">
        <v>-3.0543261999999997E-4</v>
      </c>
      <c r="U160">
        <v>3.0543261999999997E-4</v>
      </c>
      <c r="V160" s="4">
        <v>0</v>
      </c>
      <c r="W160">
        <f t="shared" si="10"/>
        <v>4.3194695359514783E-4</v>
      </c>
      <c r="X160">
        <f t="shared" si="11"/>
        <v>46.62</v>
      </c>
      <c r="Y160">
        <v>-43.707000000000001</v>
      </c>
      <c r="Z160">
        <v>1.4611276060532807E-2</v>
      </c>
    </row>
    <row r="161" spans="2:26" x14ac:dyDescent="0.2">
      <c r="B161">
        <v>292</v>
      </c>
      <c r="C161">
        <v>-0.72263246999999997</v>
      </c>
      <c r="D161">
        <v>-0.51505506000000001</v>
      </c>
      <c r="E161" s="4">
        <v>9.652647</v>
      </c>
      <c r="F161">
        <f t="shared" si="12"/>
        <v>9.6933520264219695</v>
      </c>
      <c r="G161">
        <f t="shared" si="13"/>
        <v>46.911999999999999</v>
      </c>
      <c r="H161">
        <v>-43.413000000000004</v>
      </c>
      <c r="I161">
        <v>2.6823408669049624E-3</v>
      </c>
      <c r="S161">
        <v>292</v>
      </c>
      <c r="T161">
        <v>7.6358153999999995E-4</v>
      </c>
      <c r="U161">
        <v>3.0543261999999997E-4</v>
      </c>
      <c r="V161" s="4">
        <v>1.5271630999999999E-4</v>
      </c>
      <c r="W161">
        <f t="shared" si="10"/>
        <v>8.364616697308084E-4</v>
      </c>
      <c r="X161">
        <f t="shared" si="11"/>
        <v>46.911999999999999</v>
      </c>
      <c r="Y161">
        <v>-43.414999999999999</v>
      </c>
      <c r="Z161">
        <v>4.9739372525494123E-3</v>
      </c>
    </row>
    <row r="162" spans="2:26" x14ac:dyDescent="0.2">
      <c r="B162">
        <v>290</v>
      </c>
      <c r="C162">
        <v>-0.72681989999999996</v>
      </c>
      <c r="D162">
        <v>-0.51445686999999996</v>
      </c>
      <c r="E162" s="4">
        <v>9.6568339999999999</v>
      </c>
      <c r="F162">
        <f t="shared" si="12"/>
        <v>9.6978026347045336</v>
      </c>
      <c r="G162">
        <f t="shared" si="13"/>
        <v>47.201999999999998</v>
      </c>
      <c r="H162">
        <v>-43.123000000000005</v>
      </c>
      <c r="I162">
        <v>8.576291913279596E-4</v>
      </c>
      <c r="S162">
        <v>291</v>
      </c>
      <c r="T162">
        <v>-1.2217305E-3</v>
      </c>
      <c r="U162">
        <v>0</v>
      </c>
      <c r="V162" s="4">
        <v>3.0543261999999997E-4</v>
      </c>
      <c r="W162">
        <f t="shared" si="10"/>
        <v>1.2593309731719913E-3</v>
      </c>
      <c r="X162">
        <f t="shared" si="11"/>
        <v>47.203000000000003</v>
      </c>
      <c r="Y162">
        <v>-43.123999999999995</v>
      </c>
      <c r="Z162">
        <v>-2.5609601247665287E-2</v>
      </c>
    </row>
    <row r="163" spans="2:26" x14ac:dyDescent="0.2">
      <c r="B163">
        <v>292</v>
      </c>
      <c r="C163">
        <v>-0.72681989999999996</v>
      </c>
      <c r="D163">
        <v>-0.51684969999999997</v>
      </c>
      <c r="E163" s="4">
        <v>9.6556379999999997</v>
      </c>
      <c r="F163">
        <f t="shared" si="12"/>
        <v>9.6967389346351958</v>
      </c>
      <c r="G163">
        <f t="shared" si="13"/>
        <v>47.494</v>
      </c>
      <c r="H163">
        <v>-42.831000000000003</v>
      </c>
      <c r="I163">
        <v>-1.0149244725204277E-3</v>
      </c>
      <c r="S163">
        <v>292</v>
      </c>
      <c r="T163">
        <v>-4.5814895000000002E-4</v>
      </c>
      <c r="U163">
        <v>-1.5271630999999999E-4</v>
      </c>
      <c r="V163" s="4">
        <v>0</v>
      </c>
      <c r="W163">
        <f t="shared" si="10"/>
        <v>4.8293139443001488E-4</v>
      </c>
      <c r="X163">
        <f t="shared" si="11"/>
        <v>47.494999999999997</v>
      </c>
      <c r="Y163">
        <v>-42.832000000000001</v>
      </c>
      <c r="Z163">
        <v>-4.4139519302198406E-3</v>
      </c>
    </row>
    <row r="164" spans="2:26" x14ac:dyDescent="0.2">
      <c r="B164">
        <v>292</v>
      </c>
      <c r="C164">
        <v>-0.72622169999999997</v>
      </c>
      <c r="D164">
        <v>-0.5138587</v>
      </c>
      <c r="E164" s="4">
        <v>9.6598249999999997</v>
      </c>
      <c r="F164">
        <f t="shared" si="12"/>
        <v>9.7007044977022971</v>
      </c>
      <c r="G164">
        <f t="shared" si="13"/>
        <v>47.786000000000001</v>
      </c>
      <c r="H164">
        <v>-42.539000000000001</v>
      </c>
      <c r="I164">
        <v>2.1263251567856046E-3</v>
      </c>
      <c r="S164">
        <v>291</v>
      </c>
      <c r="T164">
        <v>-1.5271630999999999E-4</v>
      </c>
      <c r="U164">
        <v>0</v>
      </c>
      <c r="V164" s="4">
        <v>-3.0543261999999997E-4</v>
      </c>
      <c r="W164">
        <f t="shared" si="10"/>
        <v>3.4148405043293091E-4</v>
      </c>
      <c r="X164">
        <f t="shared" si="11"/>
        <v>47.786000000000001</v>
      </c>
      <c r="Y164">
        <v>-42.540999999999997</v>
      </c>
      <c r="Z164">
        <v>1.0519319270418994E-2</v>
      </c>
    </row>
    <row r="165" spans="2:26" x14ac:dyDescent="0.2">
      <c r="B165">
        <v>291</v>
      </c>
      <c r="C165">
        <v>-0.72622169999999997</v>
      </c>
      <c r="D165">
        <v>-0.51744789999999996</v>
      </c>
      <c r="E165" s="4">
        <v>9.6532450000000001</v>
      </c>
      <c r="F165">
        <f t="shared" si="12"/>
        <v>9.6943431606679944</v>
      </c>
      <c r="G165">
        <f t="shared" si="13"/>
        <v>48.076999999999998</v>
      </c>
      <c r="H165">
        <v>-42.248000000000005</v>
      </c>
      <c r="I165">
        <v>2.7200574584979151E-4</v>
      </c>
      <c r="S165">
        <v>292</v>
      </c>
      <c r="T165">
        <v>-6.1086525000000002E-4</v>
      </c>
      <c r="U165">
        <v>-3.0543261999999997E-4</v>
      </c>
      <c r="V165" s="4">
        <v>-1.5271630999999999E-4</v>
      </c>
      <c r="W165">
        <f t="shared" si="10"/>
        <v>6.9983405915805712E-4</v>
      </c>
      <c r="X165">
        <f t="shared" si="11"/>
        <v>48.078000000000003</v>
      </c>
      <c r="Y165">
        <v>-42.248999999999995</v>
      </c>
      <c r="Z165">
        <v>3.7848852037188227E-2</v>
      </c>
    </row>
    <row r="166" spans="2:26" x14ac:dyDescent="0.2">
      <c r="B166">
        <v>291</v>
      </c>
      <c r="C166">
        <v>-0.72143599999999997</v>
      </c>
      <c r="D166">
        <v>-0.51445686999999996</v>
      </c>
      <c r="E166" s="4">
        <v>9.6562359999999998</v>
      </c>
      <c r="F166">
        <f t="shared" si="12"/>
        <v>9.6968051161649207</v>
      </c>
      <c r="G166">
        <f t="shared" si="13"/>
        <v>48.368000000000002</v>
      </c>
      <c r="H166">
        <v>-41.957000000000001</v>
      </c>
      <c r="I166">
        <v>-1.5976320250805347E-3</v>
      </c>
      <c r="S166">
        <v>291</v>
      </c>
      <c r="T166">
        <v>1.8325958000000001E-3</v>
      </c>
      <c r="U166">
        <v>0</v>
      </c>
      <c r="V166" s="4">
        <v>3.0543261999999997E-4</v>
      </c>
      <c r="W166">
        <f t="shared" si="10"/>
        <v>1.8578741753783286E-3</v>
      </c>
      <c r="X166">
        <f t="shared" si="11"/>
        <v>48.369</v>
      </c>
      <c r="Y166">
        <v>-41.957999999999998</v>
      </c>
      <c r="Z166">
        <v>-2.5779420871719153E-2</v>
      </c>
    </row>
    <row r="167" spans="2:26" x14ac:dyDescent="0.2">
      <c r="B167">
        <v>291</v>
      </c>
      <c r="C167">
        <v>-0.72382884999999997</v>
      </c>
      <c r="D167">
        <v>-0.51804609999999995</v>
      </c>
      <c r="E167" s="4">
        <v>9.6580305000000006</v>
      </c>
      <c r="F167">
        <f t="shared" si="12"/>
        <v>9.6989614446469368</v>
      </c>
      <c r="G167">
        <f t="shared" si="13"/>
        <v>48.658999999999999</v>
      </c>
      <c r="H167">
        <v>-41.666000000000004</v>
      </c>
      <c r="I167">
        <v>-3.5008144074195097E-3</v>
      </c>
      <c r="S167">
        <v>291</v>
      </c>
      <c r="T167">
        <v>1.0690141999999999E-3</v>
      </c>
      <c r="U167">
        <v>-1.5271630999999999E-4</v>
      </c>
      <c r="V167" s="4">
        <v>-3.0543261999999997E-4</v>
      </c>
      <c r="W167">
        <f t="shared" si="10"/>
        <v>1.1222311332794684E-3</v>
      </c>
      <c r="X167">
        <f t="shared" si="11"/>
        <v>48.66</v>
      </c>
      <c r="Y167">
        <v>-41.667000000000002</v>
      </c>
      <c r="Z167">
        <v>-5.1638274719303934E-2</v>
      </c>
    </row>
    <row r="168" spans="2:26" x14ac:dyDescent="0.2">
      <c r="B168">
        <v>292</v>
      </c>
      <c r="C168">
        <v>-0.72562349999999998</v>
      </c>
      <c r="D168">
        <v>-0.51505506000000001</v>
      </c>
      <c r="E168" s="4">
        <v>9.6580305000000006</v>
      </c>
      <c r="F168">
        <f t="shared" si="12"/>
        <v>9.6989362466980946</v>
      </c>
      <c r="G168">
        <f t="shared" si="13"/>
        <v>48.951000000000001</v>
      </c>
      <c r="H168">
        <v>-41.374000000000002</v>
      </c>
      <c r="I168">
        <v>-3.660225886373624E-4</v>
      </c>
      <c r="S168">
        <v>292</v>
      </c>
      <c r="T168">
        <v>3.0543261999999997E-4</v>
      </c>
      <c r="U168">
        <v>-3.0543261999999997E-4</v>
      </c>
      <c r="V168" s="4">
        <v>-1.5271630999999999E-4</v>
      </c>
      <c r="W168">
        <f t="shared" si="10"/>
        <v>4.5814892999999999E-4</v>
      </c>
      <c r="X168">
        <f t="shared" si="11"/>
        <v>48.951999999999998</v>
      </c>
      <c r="Y168">
        <v>-41.375</v>
      </c>
      <c r="Z168">
        <v>-4.0358291951117574E-4</v>
      </c>
    </row>
    <row r="169" spans="2:26" x14ac:dyDescent="0.2">
      <c r="B169">
        <v>291</v>
      </c>
      <c r="C169">
        <v>-0.72263246999999997</v>
      </c>
      <c r="D169">
        <v>-0.51146585</v>
      </c>
      <c r="E169" s="4">
        <v>9.6532450000000001</v>
      </c>
      <c r="F169">
        <f t="shared" si="12"/>
        <v>9.6937574774923849</v>
      </c>
      <c r="G169">
        <f t="shared" si="13"/>
        <v>49.241999999999997</v>
      </c>
      <c r="H169">
        <v>-41.083000000000006</v>
      </c>
      <c r="I169">
        <v>2.8444283862681333E-3</v>
      </c>
      <c r="S169">
        <v>291</v>
      </c>
      <c r="T169">
        <v>6.1086525000000002E-4</v>
      </c>
      <c r="U169">
        <v>-1.5271630999999999E-4</v>
      </c>
      <c r="V169" s="4">
        <v>1.5271630999999999E-4</v>
      </c>
      <c r="W169">
        <f t="shared" si="10"/>
        <v>6.4792043982081211E-4</v>
      </c>
      <c r="X169">
        <f t="shared" si="11"/>
        <v>49.243000000000002</v>
      </c>
      <c r="Y169">
        <v>-41.083999999999996</v>
      </c>
      <c r="Z169">
        <v>4.782262379118625E-2</v>
      </c>
    </row>
    <row r="170" spans="2:26" x14ac:dyDescent="0.2">
      <c r="B170">
        <v>292</v>
      </c>
      <c r="C170">
        <v>-0.72562349999999998</v>
      </c>
      <c r="D170">
        <v>-0.51505506000000001</v>
      </c>
      <c r="E170" s="4">
        <v>9.6532450000000001</v>
      </c>
      <c r="F170">
        <f t="shared" si="12"/>
        <v>9.6941709397250087</v>
      </c>
      <c r="G170">
        <f t="shared" si="13"/>
        <v>49.533999999999999</v>
      </c>
      <c r="H170">
        <v>-40.791000000000004</v>
      </c>
      <c r="I170">
        <v>9.7802374146629522E-4</v>
      </c>
      <c r="S170">
        <v>291</v>
      </c>
      <c r="T170">
        <v>1.5271630999999999E-4</v>
      </c>
      <c r="U170">
        <v>1.5271630999999999E-4</v>
      </c>
      <c r="V170" s="4">
        <v>-1.5271630999999999E-4</v>
      </c>
      <c r="W170">
        <f t="shared" si="10"/>
        <v>2.6451240806443896E-4</v>
      </c>
      <c r="X170">
        <f t="shared" si="11"/>
        <v>49.533999999999999</v>
      </c>
      <c r="Y170">
        <v>-40.792999999999999</v>
      </c>
      <c r="Z170">
        <v>3.4772663512283114E-2</v>
      </c>
    </row>
    <row r="171" spans="2:26" x14ac:dyDescent="0.2">
      <c r="B171">
        <v>291</v>
      </c>
      <c r="C171">
        <v>-0.72143599999999997</v>
      </c>
      <c r="D171">
        <v>-0.51266223</v>
      </c>
      <c r="E171" s="4">
        <v>9.6544410000000003</v>
      </c>
      <c r="F171">
        <f t="shared" si="12"/>
        <v>9.6949225621789044</v>
      </c>
      <c r="G171">
        <f t="shared" si="13"/>
        <v>49.825000000000003</v>
      </c>
      <c r="H171">
        <v>-40.5</v>
      </c>
      <c r="I171">
        <v>-9.5571711296224722E-4</v>
      </c>
      <c r="S171">
        <v>292</v>
      </c>
      <c r="T171">
        <v>-1.5271630999999999E-4</v>
      </c>
      <c r="U171">
        <v>-6.1086525000000002E-4</v>
      </c>
      <c r="V171" s="4">
        <v>3.0543261999999997E-4</v>
      </c>
      <c r="W171">
        <f t="shared" si="10"/>
        <v>6.9983405915805712E-4</v>
      </c>
      <c r="X171">
        <f t="shared" si="11"/>
        <v>49.826000000000001</v>
      </c>
      <c r="Y171">
        <v>-40.500999999999998</v>
      </c>
      <c r="Z171">
        <v>-2.298972469867807E-2</v>
      </c>
    </row>
    <row r="172" spans="2:26" x14ac:dyDescent="0.2">
      <c r="B172">
        <v>291</v>
      </c>
      <c r="C172">
        <v>-0.72083783000000001</v>
      </c>
      <c r="D172">
        <v>-0.51266223</v>
      </c>
      <c r="E172" s="4">
        <v>9.6574329999999993</v>
      </c>
      <c r="F172">
        <f t="shared" si="12"/>
        <v>9.6978575927220483</v>
      </c>
      <c r="G172">
        <f t="shared" si="13"/>
        <v>50.116</v>
      </c>
      <c r="H172">
        <v>-40.209000000000003</v>
      </c>
      <c r="I172">
        <v>2.2463735680412098E-3</v>
      </c>
      <c r="S172">
        <v>291</v>
      </c>
      <c r="T172">
        <v>-4.5814895000000002E-4</v>
      </c>
      <c r="U172">
        <v>3.0543261999999997E-4</v>
      </c>
      <c r="V172" s="4">
        <v>-1.5271630999999999E-4</v>
      </c>
      <c r="W172">
        <f t="shared" si="10"/>
        <v>5.7141212542803372E-4</v>
      </c>
      <c r="X172">
        <f t="shared" si="11"/>
        <v>50.116999999999997</v>
      </c>
      <c r="Y172">
        <v>-40.21</v>
      </c>
      <c r="Z172">
        <v>-6.6064888814104557E-3</v>
      </c>
    </row>
    <row r="173" spans="2:26" x14ac:dyDescent="0.2">
      <c r="B173">
        <v>292</v>
      </c>
      <c r="C173">
        <v>-0.72203419999999996</v>
      </c>
      <c r="D173">
        <v>-0.5138587</v>
      </c>
      <c r="E173" s="4">
        <v>9.6574329999999993</v>
      </c>
      <c r="F173">
        <f t="shared" si="12"/>
        <v>9.6980099143599716</v>
      </c>
      <c r="G173">
        <f t="shared" si="13"/>
        <v>50.408000000000001</v>
      </c>
      <c r="H173">
        <v>-39.917000000000002</v>
      </c>
      <c r="I173">
        <v>3.8697071950026074E-4</v>
      </c>
      <c r="S173">
        <v>292</v>
      </c>
      <c r="T173">
        <v>-4.5814895000000002E-4</v>
      </c>
      <c r="U173">
        <v>3.0543261999999997E-4</v>
      </c>
      <c r="V173" s="4">
        <v>3.0543261999999997E-4</v>
      </c>
      <c r="W173">
        <f t="shared" si="10"/>
        <v>6.2966549143670823E-4</v>
      </c>
      <c r="X173">
        <f t="shared" si="11"/>
        <v>50.408999999999999</v>
      </c>
      <c r="Y173">
        <v>-39.917999999999999</v>
      </c>
      <c r="Z173">
        <v>-1.5506400617878277E-3</v>
      </c>
    </row>
    <row r="174" spans="2:26" x14ac:dyDescent="0.2">
      <c r="B174">
        <v>291</v>
      </c>
      <c r="C174">
        <v>-0.72203419999999996</v>
      </c>
      <c r="D174">
        <v>-0.51505506000000001</v>
      </c>
      <c r="E174" s="4">
        <v>9.652647</v>
      </c>
      <c r="F174">
        <f t="shared" si="12"/>
        <v>9.6933074441807658</v>
      </c>
      <c r="G174">
        <f t="shared" si="13"/>
        <v>50.698999999999998</v>
      </c>
      <c r="H174">
        <v>-39.626000000000005</v>
      </c>
      <c r="I174">
        <v>-1.5584630850626843E-3</v>
      </c>
      <c r="S174">
        <v>290</v>
      </c>
      <c r="T174">
        <v>-7.6358153999999995E-4</v>
      </c>
      <c r="U174">
        <v>6.1086525000000002E-4</v>
      </c>
      <c r="V174" s="4">
        <v>-1.5271630999999999E-4</v>
      </c>
      <c r="W174">
        <f t="shared" si="10"/>
        <v>9.8971480398463781E-4</v>
      </c>
      <c r="X174">
        <f t="shared" si="11"/>
        <v>50.698999999999998</v>
      </c>
      <c r="Y174">
        <v>-39.628</v>
      </c>
      <c r="Z174">
        <v>-1.0558308489539472E-2</v>
      </c>
    </row>
    <row r="175" spans="2:26" x14ac:dyDescent="0.2">
      <c r="B175">
        <v>291</v>
      </c>
      <c r="C175">
        <v>-0.72562349999999998</v>
      </c>
      <c r="D175">
        <v>-0.51625149999999997</v>
      </c>
      <c r="E175" s="4">
        <v>9.6580305000000006</v>
      </c>
      <c r="F175">
        <f t="shared" si="12"/>
        <v>9.6989998563735824</v>
      </c>
      <c r="G175">
        <f t="shared" si="13"/>
        <v>50.99</v>
      </c>
      <c r="H175">
        <v>-39.335000000000001</v>
      </c>
      <c r="I175">
        <v>1.6556895803714784E-3</v>
      </c>
      <c r="S175">
        <v>292</v>
      </c>
      <c r="T175">
        <v>-3.0543261999999997E-4</v>
      </c>
      <c r="U175">
        <v>0</v>
      </c>
      <c r="V175" s="4">
        <v>4.5814895000000002E-4</v>
      </c>
      <c r="W175">
        <f t="shared" si="10"/>
        <v>5.5062650294565997E-4</v>
      </c>
      <c r="X175">
        <f t="shared" si="11"/>
        <v>50.991</v>
      </c>
      <c r="Y175">
        <v>-39.335999999999999</v>
      </c>
      <c r="Z175">
        <v>-2.5622261264709286E-2</v>
      </c>
    </row>
    <row r="176" spans="2:26" x14ac:dyDescent="0.2">
      <c r="B176">
        <v>292</v>
      </c>
      <c r="C176">
        <v>-0.72622169999999997</v>
      </c>
      <c r="D176">
        <v>-0.51924250000000005</v>
      </c>
      <c r="E176" s="4">
        <v>9.6520480000000006</v>
      </c>
      <c r="F176">
        <f t="shared" si="12"/>
        <v>9.6932472023394283</v>
      </c>
      <c r="G176">
        <f t="shared" si="13"/>
        <v>51.281999999999996</v>
      </c>
      <c r="H176">
        <v>-39.043000000000006</v>
      </c>
      <c r="I176">
        <v>-2.6110922264123123E-4</v>
      </c>
      <c r="S176">
        <v>292</v>
      </c>
      <c r="T176">
        <v>-6.1086525000000002E-4</v>
      </c>
      <c r="U176">
        <v>-3.0543261999999997E-4</v>
      </c>
      <c r="V176" s="4">
        <v>1.5271630999999999E-4</v>
      </c>
      <c r="W176">
        <f t="shared" si="10"/>
        <v>6.9983405915805712E-4</v>
      </c>
      <c r="X176">
        <f t="shared" si="11"/>
        <v>51.283000000000001</v>
      </c>
      <c r="Y176">
        <v>-39.043999999999997</v>
      </c>
      <c r="Z176">
        <v>-1.1473936951693898E-2</v>
      </c>
    </row>
    <row r="177" spans="2:26" x14ac:dyDescent="0.2">
      <c r="B177">
        <v>291</v>
      </c>
      <c r="C177">
        <v>-0.72622169999999997</v>
      </c>
      <c r="D177">
        <v>-0.51744789999999996</v>
      </c>
      <c r="E177" s="4">
        <v>9.6544410000000003</v>
      </c>
      <c r="F177">
        <f t="shared" si="12"/>
        <v>9.695534090974375</v>
      </c>
      <c r="G177">
        <f t="shared" si="13"/>
        <v>51.573</v>
      </c>
      <c r="H177">
        <v>-38.752000000000002</v>
      </c>
      <c r="I177">
        <v>-2.1849467437616739E-3</v>
      </c>
      <c r="S177">
        <v>291</v>
      </c>
      <c r="T177">
        <v>2.1380283999999999E-3</v>
      </c>
      <c r="U177">
        <v>-3.0543261999999997E-4</v>
      </c>
      <c r="V177" s="4">
        <v>6.1086525000000002E-4</v>
      </c>
      <c r="W177">
        <f t="shared" si="10"/>
        <v>2.2444622692805922E-3</v>
      </c>
      <c r="X177">
        <f t="shared" si="11"/>
        <v>51.573999999999998</v>
      </c>
      <c r="Y177">
        <v>-38.753</v>
      </c>
      <c r="Z177">
        <v>2.2052181445854701E-2</v>
      </c>
    </row>
    <row r="178" spans="2:26" x14ac:dyDescent="0.2">
      <c r="B178">
        <v>292</v>
      </c>
      <c r="C178">
        <v>-0.72442704000000002</v>
      </c>
      <c r="D178">
        <v>-0.51625149999999997</v>
      </c>
      <c r="E178" s="4">
        <v>9.6604229999999998</v>
      </c>
      <c r="F178">
        <f t="shared" si="12"/>
        <v>9.7012928358268002</v>
      </c>
      <c r="G178">
        <f t="shared" si="13"/>
        <v>51.865000000000002</v>
      </c>
      <c r="H178">
        <v>-38.46</v>
      </c>
      <c r="I178">
        <v>1.0950708491089802E-3</v>
      </c>
      <c r="S178">
        <v>292</v>
      </c>
      <c r="T178">
        <v>7.6358153999999995E-4</v>
      </c>
      <c r="U178">
        <v>-3.0543261999999997E-4</v>
      </c>
      <c r="V178" s="4">
        <v>-1.5271630999999999E-4</v>
      </c>
      <c r="W178">
        <f t="shared" si="10"/>
        <v>8.364616697308084E-4</v>
      </c>
      <c r="X178">
        <f t="shared" si="11"/>
        <v>51.866</v>
      </c>
      <c r="Y178">
        <v>-38.460999999999999</v>
      </c>
      <c r="Z178">
        <v>-9.2955190503149227E-3</v>
      </c>
    </row>
    <row r="179" spans="2:26" x14ac:dyDescent="0.2">
      <c r="B179">
        <v>291</v>
      </c>
      <c r="C179">
        <v>-0.72562349999999998</v>
      </c>
      <c r="D179">
        <v>-0.51505506000000001</v>
      </c>
      <c r="E179" s="4">
        <v>9.6574329999999993</v>
      </c>
      <c r="F179">
        <f t="shared" si="12"/>
        <v>9.6983412668390283</v>
      </c>
      <c r="G179">
        <f t="shared" si="13"/>
        <v>52.155999999999999</v>
      </c>
      <c r="H179">
        <v>-38.169000000000004</v>
      </c>
      <c r="I179">
        <v>-9.0131260185096049E-4</v>
      </c>
      <c r="S179">
        <v>290</v>
      </c>
      <c r="T179">
        <v>1.5271630999999999E-4</v>
      </c>
      <c r="U179">
        <v>0</v>
      </c>
      <c r="V179" s="4">
        <v>3.0543261999999997E-4</v>
      </c>
      <c r="W179">
        <f t="shared" si="10"/>
        <v>3.4148405043293091E-4</v>
      </c>
      <c r="X179">
        <f t="shared" si="11"/>
        <v>52.155999999999999</v>
      </c>
      <c r="Y179">
        <v>-38.170999999999999</v>
      </c>
      <c r="Z179">
        <v>3.548348370072156E-2</v>
      </c>
    </row>
    <row r="180" spans="2:26" x14ac:dyDescent="0.2">
      <c r="B180">
        <v>291</v>
      </c>
      <c r="C180">
        <v>-0.72323066000000003</v>
      </c>
      <c r="D180">
        <v>-0.51445686999999996</v>
      </c>
      <c r="E180" s="4">
        <v>9.6538430000000002</v>
      </c>
      <c r="F180">
        <f t="shared" si="12"/>
        <v>9.6945558499243916</v>
      </c>
      <c r="G180">
        <f t="shared" si="13"/>
        <v>52.447000000000003</v>
      </c>
      <c r="H180">
        <v>-37.878</v>
      </c>
      <c r="I180">
        <v>-2.8657658153182354E-3</v>
      </c>
      <c r="S180">
        <v>292</v>
      </c>
      <c r="T180">
        <v>6.1086525000000002E-4</v>
      </c>
      <c r="U180">
        <v>-3.0543261999999997E-4</v>
      </c>
      <c r="V180" s="4">
        <v>3.0543261999999997E-4</v>
      </c>
      <c r="W180">
        <f t="shared" ref="W180:W243" si="14">SQRT(SUMSQ(T180:V180))</f>
        <v>7.4815407796635809E-4</v>
      </c>
      <c r="X180">
        <f t="shared" ref="X180:X243" si="15">(X179*1000+S180)/1000</f>
        <v>52.448</v>
      </c>
      <c r="Y180">
        <v>-37.878999999999998</v>
      </c>
      <c r="Z180">
        <v>2.6000316598427321E-2</v>
      </c>
    </row>
    <row r="181" spans="2:26" x14ac:dyDescent="0.2">
      <c r="B181">
        <v>292</v>
      </c>
      <c r="C181">
        <v>-0.72502524000000002</v>
      </c>
      <c r="D181">
        <v>-0.51026939999999998</v>
      </c>
      <c r="E181" s="4">
        <v>9.6556379999999997</v>
      </c>
      <c r="F181">
        <f t="shared" si="12"/>
        <v>9.696256063360611</v>
      </c>
      <c r="G181">
        <f t="shared" si="13"/>
        <v>52.738999999999997</v>
      </c>
      <c r="H181">
        <v>-37.586000000000006</v>
      </c>
      <c r="I181">
        <v>4.7315472756700994E-4</v>
      </c>
      <c r="S181">
        <v>291</v>
      </c>
      <c r="T181">
        <v>-1.2217305E-3</v>
      </c>
      <c r="U181">
        <v>-6.1086525000000002E-4</v>
      </c>
      <c r="V181" s="4">
        <v>1.5271630999999999E-4</v>
      </c>
      <c r="W181">
        <f t="shared" si="14"/>
        <v>1.3744468122222223E-3</v>
      </c>
      <c r="X181">
        <f t="shared" si="15"/>
        <v>52.738999999999997</v>
      </c>
      <c r="Y181">
        <v>-37.588000000000001</v>
      </c>
      <c r="Z181">
        <v>-3.2734604008126271E-2</v>
      </c>
    </row>
    <row r="182" spans="2:26" x14ac:dyDescent="0.2">
      <c r="B182">
        <v>291</v>
      </c>
      <c r="C182">
        <v>-0.72263246999999997</v>
      </c>
      <c r="D182">
        <v>-0.51206404000000005</v>
      </c>
      <c r="E182" s="4">
        <v>9.6568339999999999</v>
      </c>
      <c r="F182">
        <f t="shared" si="12"/>
        <v>9.6973630524651089</v>
      </c>
      <c r="G182">
        <f t="shared" si="13"/>
        <v>53.03</v>
      </c>
      <c r="H182">
        <v>-37.295000000000002</v>
      </c>
      <c r="I182">
        <v>-1.5153776562426499E-3</v>
      </c>
      <c r="S182">
        <v>292</v>
      </c>
      <c r="T182">
        <v>4.5814895000000002E-4</v>
      </c>
      <c r="U182">
        <v>-1.5271630999999999E-4</v>
      </c>
      <c r="V182" s="4">
        <v>0</v>
      </c>
      <c r="W182">
        <f t="shared" si="14"/>
        <v>4.8293139443001488E-4</v>
      </c>
      <c r="X182">
        <f t="shared" si="15"/>
        <v>53.030999999999999</v>
      </c>
      <c r="Y182">
        <v>-37.295999999999999</v>
      </c>
      <c r="Z182">
        <v>-4.3719764448904184E-3</v>
      </c>
    </row>
    <row r="183" spans="2:26" x14ac:dyDescent="0.2">
      <c r="B183">
        <v>291</v>
      </c>
      <c r="C183">
        <v>-0.72263246999999997</v>
      </c>
      <c r="D183">
        <v>-0.51505506000000001</v>
      </c>
      <c r="E183" s="4">
        <v>9.6592260000000003</v>
      </c>
      <c r="F183">
        <f t="shared" si="12"/>
        <v>9.6999034181071053</v>
      </c>
      <c r="G183">
        <f t="shared" si="13"/>
        <v>53.320999999999998</v>
      </c>
      <c r="H183">
        <v>-37.004000000000005</v>
      </c>
      <c r="I183">
        <v>1.8279643623630036E-3</v>
      </c>
      <c r="S183">
        <v>291</v>
      </c>
      <c r="T183">
        <v>-1.5271630999999999E-4</v>
      </c>
      <c r="U183">
        <v>3.0543261999999997E-4</v>
      </c>
      <c r="V183" s="4">
        <v>-1.5271630999999999E-4</v>
      </c>
      <c r="W183">
        <f t="shared" si="14"/>
        <v>3.7407703490069611E-4</v>
      </c>
      <c r="X183">
        <f t="shared" si="15"/>
        <v>53.322000000000003</v>
      </c>
      <c r="Y183">
        <v>-37.004999999999995</v>
      </c>
      <c r="Z183">
        <v>3.2387158750239391E-2</v>
      </c>
    </row>
    <row r="184" spans="2:26" x14ac:dyDescent="0.2">
      <c r="B184">
        <v>292</v>
      </c>
      <c r="C184">
        <v>-0.72622169999999997</v>
      </c>
      <c r="D184">
        <v>-0.51086765999999995</v>
      </c>
      <c r="E184" s="4">
        <v>9.6604229999999998</v>
      </c>
      <c r="F184">
        <f t="shared" si="12"/>
        <v>9.7011420081613977</v>
      </c>
      <c r="G184">
        <f t="shared" si="13"/>
        <v>53.613</v>
      </c>
      <c r="H184">
        <v>-36.712000000000003</v>
      </c>
      <c r="I184">
        <v>-1.7008502171593195E-4</v>
      </c>
      <c r="S184">
        <v>292</v>
      </c>
      <c r="T184">
        <v>-3.0543261999999997E-4</v>
      </c>
      <c r="U184">
        <v>0</v>
      </c>
      <c r="V184" s="4">
        <v>-1.5271630999999999E-4</v>
      </c>
      <c r="W184">
        <f t="shared" si="14"/>
        <v>3.4148405043293091E-4</v>
      </c>
      <c r="X184">
        <f t="shared" si="15"/>
        <v>53.613999999999997</v>
      </c>
      <c r="Y184">
        <v>-36.713000000000001</v>
      </c>
      <c r="Z184">
        <v>-8.5738364054219526E-3</v>
      </c>
    </row>
    <row r="185" spans="2:26" x14ac:dyDescent="0.2">
      <c r="B185">
        <v>291</v>
      </c>
      <c r="C185">
        <v>-0.72382884999999997</v>
      </c>
      <c r="D185">
        <v>-0.51625149999999997</v>
      </c>
      <c r="E185" s="4">
        <v>9.6574329999999993</v>
      </c>
      <c r="F185">
        <f t="shared" si="12"/>
        <v>9.6982707718867882</v>
      </c>
      <c r="G185">
        <f t="shared" si="13"/>
        <v>53.904000000000003</v>
      </c>
      <c r="H185">
        <v>-36.420999999999999</v>
      </c>
      <c r="I185">
        <v>-2.1798232263607986E-3</v>
      </c>
      <c r="S185">
        <v>291</v>
      </c>
      <c r="T185">
        <v>1.5271630999999999E-4</v>
      </c>
      <c r="U185">
        <v>7.6358153999999995E-4</v>
      </c>
      <c r="V185" s="4">
        <v>-3.0543261999999997E-4</v>
      </c>
      <c r="W185">
        <f t="shared" si="14"/>
        <v>8.364616697308084E-4</v>
      </c>
      <c r="X185">
        <f t="shared" si="15"/>
        <v>53.905000000000001</v>
      </c>
      <c r="Y185">
        <v>-36.421999999999997</v>
      </c>
      <c r="Z185">
        <v>-4.3300821799896524E-3</v>
      </c>
    </row>
    <row r="186" spans="2:26" x14ac:dyDescent="0.2">
      <c r="B186">
        <v>291</v>
      </c>
      <c r="C186">
        <v>-0.72562349999999998</v>
      </c>
      <c r="D186">
        <v>-0.51565324999999995</v>
      </c>
      <c r="E186" s="4">
        <v>9.6592260000000003</v>
      </c>
      <c r="F186">
        <f t="shared" si="12"/>
        <v>9.7001584861827812</v>
      </c>
      <c r="G186">
        <f t="shared" si="13"/>
        <v>54.195</v>
      </c>
      <c r="H186">
        <v>-36.130000000000003</v>
      </c>
      <c r="I186">
        <v>-4.1761288752270326E-3</v>
      </c>
      <c r="S186">
        <v>291</v>
      </c>
      <c r="T186">
        <v>-6.1086525000000002E-4</v>
      </c>
      <c r="U186">
        <v>3.0543261999999997E-4</v>
      </c>
      <c r="V186" s="4">
        <v>-1.5271630999999999E-4</v>
      </c>
      <c r="W186">
        <f t="shared" si="14"/>
        <v>6.9983405915805712E-4</v>
      </c>
      <c r="X186">
        <f t="shared" si="15"/>
        <v>54.195999999999998</v>
      </c>
      <c r="Y186">
        <v>-36.131</v>
      </c>
      <c r="Z186">
        <v>-4.3965463154043739E-3</v>
      </c>
    </row>
    <row r="187" spans="2:26" x14ac:dyDescent="0.2">
      <c r="B187">
        <v>292</v>
      </c>
      <c r="C187">
        <v>-0.72502524000000002</v>
      </c>
      <c r="D187">
        <v>-0.51565324999999995</v>
      </c>
      <c r="E187" s="4">
        <v>9.6574329999999993</v>
      </c>
      <c r="F187">
        <f t="shared" si="12"/>
        <v>9.698328310712192</v>
      </c>
      <c r="G187">
        <f t="shared" si="13"/>
        <v>54.487000000000002</v>
      </c>
      <c r="H187">
        <v>-35.838000000000001</v>
      </c>
      <c r="I187">
        <v>4.6295226003428298E-3</v>
      </c>
      <c r="S187">
        <v>292</v>
      </c>
      <c r="T187">
        <v>-1.3744467999999999E-3</v>
      </c>
      <c r="U187">
        <v>1.5271630999999999E-4</v>
      </c>
      <c r="V187" s="4">
        <v>-4.5814895000000002E-4</v>
      </c>
      <c r="W187">
        <f t="shared" si="14"/>
        <v>1.4568207637716997E-3</v>
      </c>
      <c r="X187">
        <f t="shared" si="15"/>
        <v>54.488</v>
      </c>
      <c r="Y187">
        <v>-35.838999999999999</v>
      </c>
      <c r="Z187">
        <v>-2.7736536145563217E-2</v>
      </c>
    </row>
    <row r="188" spans="2:26" x14ac:dyDescent="0.2">
      <c r="B188">
        <v>291</v>
      </c>
      <c r="C188">
        <v>-0.72741807000000003</v>
      </c>
      <c r="D188">
        <v>-0.52043890000000004</v>
      </c>
      <c r="E188" s="4">
        <v>9.6574329999999993</v>
      </c>
      <c r="F188">
        <f t="shared" si="12"/>
        <v>9.6987631091126616</v>
      </c>
      <c r="G188">
        <f t="shared" si="13"/>
        <v>54.777999999999999</v>
      </c>
      <c r="H188">
        <v>-35.547000000000004</v>
      </c>
      <c r="I188">
        <v>-2.879533620690451E-3</v>
      </c>
      <c r="S188">
        <v>291</v>
      </c>
      <c r="T188">
        <v>0</v>
      </c>
      <c r="U188">
        <v>-3.0543261999999997E-4</v>
      </c>
      <c r="V188" s="4">
        <v>-3.0543261999999997E-4</v>
      </c>
      <c r="W188">
        <f t="shared" si="14"/>
        <v>4.3194695359514783E-4</v>
      </c>
      <c r="X188">
        <f t="shared" si="15"/>
        <v>54.779000000000003</v>
      </c>
      <c r="Y188">
        <v>-35.547999999999995</v>
      </c>
      <c r="Z188">
        <v>1.3447196679561719E-2</v>
      </c>
    </row>
    <row r="189" spans="2:26" x14ac:dyDescent="0.2">
      <c r="B189">
        <v>292</v>
      </c>
      <c r="C189">
        <v>-0.72681989999999996</v>
      </c>
      <c r="D189">
        <v>-0.51744789999999996</v>
      </c>
      <c r="E189" s="4">
        <v>9.6586280000000002</v>
      </c>
      <c r="F189">
        <f t="shared" si="12"/>
        <v>9.6997481585159946</v>
      </c>
      <c r="G189">
        <f t="shared" si="13"/>
        <v>55.07</v>
      </c>
      <c r="H189">
        <v>-35.255000000000003</v>
      </c>
      <c r="I189">
        <v>5.9560127417005912E-4</v>
      </c>
      <c r="S189">
        <v>292</v>
      </c>
      <c r="T189">
        <v>-3.0543261999999997E-4</v>
      </c>
      <c r="U189">
        <v>-1.5271630999999999E-4</v>
      </c>
      <c r="V189" s="4">
        <v>1.5271630999999999E-4</v>
      </c>
      <c r="W189">
        <f t="shared" si="14"/>
        <v>3.7407703490069611E-4</v>
      </c>
      <c r="X189">
        <f t="shared" si="15"/>
        <v>55.070999999999998</v>
      </c>
      <c r="Y189">
        <v>-35.256</v>
      </c>
      <c r="Z189">
        <v>-1.7445676843480262E-2</v>
      </c>
    </row>
    <row r="190" spans="2:26" x14ac:dyDescent="0.2">
      <c r="B190">
        <v>291</v>
      </c>
      <c r="C190">
        <v>-0.72323066000000003</v>
      </c>
      <c r="D190">
        <v>-0.51684969999999997</v>
      </c>
      <c r="E190" s="4">
        <v>9.6580305000000006</v>
      </c>
      <c r="F190">
        <f t="shared" si="12"/>
        <v>9.6988529908894066</v>
      </c>
      <c r="G190">
        <f t="shared" si="13"/>
        <v>55.360999999999997</v>
      </c>
      <c r="H190">
        <v>-34.964000000000006</v>
      </c>
      <c r="I190">
        <v>-1.4793673630394135E-3</v>
      </c>
      <c r="S190">
        <v>291</v>
      </c>
      <c r="T190">
        <v>7.6358153999999995E-4</v>
      </c>
      <c r="U190">
        <v>-1.5271630999999999E-4</v>
      </c>
      <c r="V190" s="4">
        <v>0</v>
      </c>
      <c r="W190">
        <f t="shared" si="14"/>
        <v>7.7870343492807809E-4</v>
      </c>
      <c r="X190">
        <f t="shared" si="15"/>
        <v>55.362000000000002</v>
      </c>
      <c r="Y190">
        <v>-34.964999999999996</v>
      </c>
      <c r="Z190">
        <v>1.2561994195159619E-2</v>
      </c>
    </row>
    <row r="191" spans="2:26" x14ac:dyDescent="0.2">
      <c r="B191">
        <v>291</v>
      </c>
      <c r="C191">
        <v>-0.72622169999999997</v>
      </c>
      <c r="D191">
        <v>-0.51565324999999995</v>
      </c>
      <c r="E191" s="4">
        <v>9.6550399999999996</v>
      </c>
      <c r="F191">
        <f t="shared" si="12"/>
        <v>9.6960349439029176</v>
      </c>
      <c r="G191">
        <f t="shared" si="13"/>
        <v>55.652000000000001</v>
      </c>
      <c r="H191">
        <v>-34.673000000000002</v>
      </c>
      <c r="I191">
        <v>-3.5578899135678905E-3</v>
      </c>
      <c r="S191">
        <v>291</v>
      </c>
      <c r="T191">
        <v>7.6358153999999995E-4</v>
      </c>
      <c r="U191">
        <v>4.5814895000000002E-4</v>
      </c>
      <c r="V191" s="4">
        <v>1.5271630999999999E-4</v>
      </c>
      <c r="W191">
        <f t="shared" si="14"/>
        <v>9.0348187583088246E-4</v>
      </c>
      <c r="X191">
        <f t="shared" si="15"/>
        <v>55.652999999999999</v>
      </c>
      <c r="Y191">
        <v>-34.673999999999999</v>
      </c>
      <c r="Z191">
        <v>4.8960343238832072E-3</v>
      </c>
    </row>
    <row r="192" spans="2:26" x14ac:dyDescent="0.2">
      <c r="B192">
        <v>292</v>
      </c>
      <c r="C192">
        <v>-0.72442704000000002</v>
      </c>
      <c r="D192">
        <v>-0.51565324999999995</v>
      </c>
      <c r="E192" s="4">
        <v>9.6556379999999997</v>
      </c>
      <c r="F192">
        <f t="shared" si="12"/>
        <v>9.6964961711724875</v>
      </c>
      <c r="G192">
        <f t="shared" si="13"/>
        <v>55.944000000000003</v>
      </c>
      <c r="H192">
        <v>-34.381</v>
      </c>
      <c r="I192">
        <v>-5.0115103349360188E-5</v>
      </c>
      <c r="S192">
        <v>292</v>
      </c>
      <c r="T192">
        <v>1.5271630999999999E-4</v>
      </c>
      <c r="U192">
        <v>-3.0543261999999997E-4</v>
      </c>
      <c r="V192" s="4">
        <v>0</v>
      </c>
      <c r="W192">
        <f t="shared" si="14"/>
        <v>3.4148405043293091E-4</v>
      </c>
      <c r="X192">
        <f t="shared" si="15"/>
        <v>55.945</v>
      </c>
      <c r="Y192">
        <v>-34.381999999999998</v>
      </c>
      <c r="Z192">
        <v>-1.461853415264797E-2</v>
      </c>
    </row>
    <row r="193" spans="2:26" x14ac:dyDescent="0.2">
      <c r="B193">
        <v>291</v>
      </c>
      <c r="C193">
        <v>-0.72681989999999996</v>
      </c>
      <c r="D193">
        <v>-0.51565324999999995</v>
      </c>
      <c r="E193" s="4">
        <v>9.6532450000000001</v>
      </c>
      <c r="F193">
        <f t="shared" si="12"/>
        <v>9.6942923656807753</v>
      </c>
      <c r="G193">
        <f t="shared" si="13"/>
        <v>56.234999999999999</v>
      </c>
      <c r="H193">
        <v>-34.090000000000003</v>
      </c>
      <c r="I193">
        <v>3.4202985985980166E-3</v>
      </c>
      <c r="S193">
        <v>291</v>
      </c>
      <c r="T193">
        <v>4.5814895000000002E-4</v>
      </c>
      <c r="U193">
        <v>1.5271630999999999E-4</v>
      </c>
      <c r="V193" s="4">
        <v>-1.5271630999999999E-4</v>
      </c>
      <c r="W193">
        <f t="shared" si="14"/>
        <v>5.0650271772828103E-4</v>
      </c>
      <c r="X193">
        <f t="shared" si="15"/>
        <v>56.235999999999997</v>
      </c>
      <c r="Y193">
        <v>-34.091000000000001</v>
      </c>
      <c r="Z193">
        <v>3.8644746209040702E-2</v>
      </c>
    </row>
    <row r="194" spans="2:26" x14ac:dyDescent="0.2">
      <c r="B194">
        <v>291</v>
      </c>
      <c r="C194">
        <v>-0.72442704000000002</v>
      </c>
      <c r="D194">
        <v>-0.51505506000000001</v>
      </c>
      <c r="E194" s="4">
        <v>9.6592260000000003</v>
      </c>
      <c r="F194">
        <f t="shared" si="12"/>
        <v>9.7000372767423304</v>
      </c>
      <c r="G194">
        <f t="shared" si="13"/>
        <v>56.526000000000003</v>
      </c>
      <c r="H194">
        <v>-33.798999999999999</v>
      </c>
      <c r="I194">
        <v>1.3125896848309425E-3</v>
      </c>
      <c r="S194">
        <v>291</v>
      </c>
      <c r="T194">
        <v>1.0690141999999999E-3</v>
      </c>
      <c r="U194">
        <v>0</v>
      </c>
      <c r="V194" s="4">
        <v>3.0543261999999997E-4</v>
      </c>
      <c r="W194">
        <f t="shared" si="14"/>
        <v>1.1117915475311476E-3</v>
      </c>
      <c r="X194">
        <f t="shared" si="15"/>
        <v>56.527000000000001</v>
      </c>
      <c r="Y194">
        <v>-33.799999999999997</v>
      </c>
      <c r="Z194">
        <v>1.0832050669854106E-2</v>
      </c>
    </row>
    <row r="195" spans="2:26" x14ac:dyDescent="0.2">
      <c r="B195">
        <v>291</v>
      </c>
      <c r="C195">
        <v>-0.72681989999999996</v>
      </c>
      <c r="D195">
        <v>-0.51744789999999996</v>
      </c>
      <c r="E195" s="4">
        <v>9.6592260000000003</v>
      </c>
      <c r="F195">
        <f t="shared" si="12"/>
        <v>9.7003436235695499</v>
      </c>
      <c r="G195">
        <f t="shared" si="13"/>
        <v>56.817</v>
      </c>
      <c r="H195">
        <v>-33.508000000000003</v>
      </c>
      <c r="I195">
        <v>-7.2065443367734972E-4</v>
      </c>
      <c r="S195">
        <v>291</v>
      </c>
      <c r="T195">
        <v>-1.5271630999999999E-4</v>
      </c>
      <c r="U195">
        <v>0</v>
      </c>
      <c r="V195" s="4">
        <v>0</v>
      </c>
      <c r="W195">
        <f t="shared" si="14"/>
        <v>1.5271630999999999E-4</v>
      </c>
      <c r="X195">
        <f t="shared" si="15"/>
        <v>56.817999999999998</v>
      </c>
      <c r="Y195">
        <v>-33.509</v>
      </c>
      <c r="Z195">
        <v>2.9138670064922178E-4</v>
      </c>
    </row>
    <row r="196" spans="2:26" x14ac:dyDescent="0.2">
      <c r="B196">
        <v>292</v>
      </c>
      <c r="C196">
        <v>-0.72622169999999997</v>
      </c>
      <c r="D196">
        <v>-0.51445686999999996</v>
      </c>
      <c r="E196" s="4">
        <v>9.6604229999999998</v>
      </c>
      <c r="F196">
        <f t="shared" si="12"/>
        <v>9.7013316801133076</v>
      </c>
      <c r="G196">
        <f t="shared" si="13"/>
        <v>57.109000000000002</v>
      </c>
      <c r="H196">
        <v>-33.216000000000001</v>
      </c>
      <c r="I196">
        <v>-2.8340199205949832E-3</v>
      </c>
      <c r="S196">
        <v>292</v>
      </c>
      <c r="T196">
        <v>-4.5814895000000002E-4</v>
      </c>
      <c r="U196">
        <v>1.5271630999999999E-4</v>
      </c>
      <c r="V196" s="4">
        <v>-3.0543261999999997E-4</v>
      </c>
      <c r="W196">
        <f t="shared" si="14"/>
        <v>5.7141212542803383E-4</v>
      </c>
      <c r="X196">
        <f t="shared" si="15"/>
        <v>57.11</v>
      </c>
      <c r="Y196">
        <v>-33.216999999999999</v>
      </c>
      <c r="Z196">
        <v>-2.6758771642832309E-4</v>
      </c>
    </row>
    <row r="197" spans="2:26" x14ac:dyDescent="0.2">
      <c r="B197">
        <v>291</v>
      </c>
      <c r="C197">
        <v>-0.72382884999999997</v>
      </c>
      <c r="D197">
        <v>-0.51625149999999997</v>
      </c>
      <c r="E197" s="4">
        <v>9.6562359999999998</v>
      </c>
      <c r="F197">
        <f t="shared" si="12"/>
        <v>9.6970788128714602</v>
      </c>
      <c r="G197">
        <f t="shared" si="13"/>
        <v>57.4</v>
      </c>
      <c r="H197">
        <v>-32.925000000000004</v>
      </c>
      <c r="I197">
        <v>6.4041109561431839E-3</v>
      </c>
      <c r="S197">
        <v>291</v>
      </c>
      <c r="T197">
        <v>-6.1086525000000002E-4</v>
      </c>
      <c r="U197">
        <v>-1.5271630999999999E-4</v>
      </c>
      <c r="V197" s="4">
        <v>-1.5271630999999999E-4</v>
      </c>
      <c r="W197">
        <f t="shared" si="14"/>
        <v>6.4792043982081211E-4</v>
      </c>
      <c r="X197">
        <f t="shared" si="15"/>
        <v>57.401000000000003</v>
      </c>
      <c r="Y197">
        <v>-32.925999999999995</v>
      </c>
      <c r="Z197">
        <v>7.0595536261324936E-3</v>
      </c>
    </row>
    <row r="198" spans="2:26" x14ac:dyDescent="0.2">
      <c r="B198">
        <v>292</v>
      </c>
      <c r="C198">
        <v>-0.72023963999999996</v>
      </c>
      <c r="D198">
        <v>-0.51804609999999995</v>
      </c>
      <c r="E198" s="4">
        <v>9.6538430000000002</v>
      </c>
      <c r="F198">
        <f t="shared" ref="F198:F261" si="16">SQRT(SUMSQ(C198:E198))</f>
        <v>9.6945243085672619</v>
      </c>
      <c r="G198">
        <f t="shared" ref="G198:G261" si="17">(G197*1000+B198)/1000</f>
        <v>57.692</v>
      </c>
      <c r="H198">
        <v>-32.633000000000003</v>
      </c>
      <c r="I198">
        <v>1.0008740634873307E-2</v>
      </c>
      <c r="S198">
        <v>292</v>
      </c>
      <c r="T198">
        <v>-1.5271631E-3</v>
      </c>
      <c r="U198">
        <v>-3.0543261999999997E-4</v>
      </c>
      <c r="V198" s="4">
        <v>-4.5814895000000002E-4</v>
      </c>
      <c r="W198">
        <f t="shared" si="14"/>
        <v>1.623396648927112E-3</v>
      </c>
      <c r="X198">
        <f t="shared" si="15"/>
        <v>57.692999999999998</v>
      </c>
      <c r="Y198">
        <v>-32.634</v>
      </c>
      <c r="Z198">
        <v>1.4158087966409456E-2</v>
      </c>
    </row>
    <row r="199" spans="2:26" x14ac:dyDescent="0.2">
      <c r="B199">
        <v>290</v>
      </c>
      <c r="C199">
        <v>-0.72861450000000005</v>
      </c>
      <c r="D199">
        <v>-0.51505506000000001</v>
      </c>
      <c r="E199" s="4">
        <v>9.6604229999999998</v>
      </c>
      <c r="F199">
        <f t="shared" si="16"/>
        <v>9.7015428331462239</v>
      </c>
      <c r="G199">
        <f t="shared" si="17"/>
        <v>57.981999999999999</v>
      </c>
      <c r="H199">
        <v>-32.343000000000004</v>
      </c>
      <c r="I199">
        <v>2.125183836358591E-3</v>
      </c>
      <c r="S199">
        <v>291</v>
      </c>
      <c r="T199">
        <v>0</v>
      </c>
      <c r="U199">
        <v>4.5814895000000002E-4</v>
      </c>
      <c r="V199" s="4">
        <v>-1.5271630999999999E-4</v>
      </c>
      <c r="W199">
        <f t="shared" si="14"/>
        <v>4.8293139443001488E-4</v>
      </c>
      <c r="X199">
        <f t="shared" si="15"/>
        <v>57.984000000000002</v>
      </c>
      <c r="Y199">
        <v>-32.342999999999996</v>
      </c>
      <c r="Z199">
        <v>-1.5903044616264701E-2</v>
      </c>
    </row>
    <row r="200" spans="2:26" x14ac:dyDescent="0.2">
      <c r="B200">
        <v>292</v>
      </c>
      <c r="C200">
        <v>-0.72681989999999996</v>
      </c>
      <c r="D200">
        <v>-0.51984070000000004</v>
      </c>
      <c r="E200" s="4">
        <v>9.6532450000000001</v>
      </c>
      <c r="F200">
        <f t="shared" si="16"/>
        <v>9.6945160039291025</v>
      </c>
      <c r="G200">
        <f t="shared" si="17"/>
        <v>58.274000000000001</v>
      </c>
      <c r="H200">
        <v>-32.051000000000002</v>
      </c>
      <c r="I200">
        <v>2.079040114106178E-5</v>
      </c>
      <c r="S200">
        <v>291</v>
      </c>
      <c r="T200">
        <v>-9.1629790000000003E-4</v>
      </c>
      <c r="U200">
        <v>0</v>
      </c>
      <c r="V200" s="4">
        <v>-3.0543261999999997E-4</v>
      </c>
      <c r="W200">
        <f t="shared" si="14"/>
        <v>9.6586278886002977E-4</v>
      </c>
      <c r="X200">
        <f t="shared" si="15"/>
        <v>58.274999999999999</v>
      </c>
      <c r="Y200">
        <v>-32.052</v>
      </c>
      <c r="Z200">
        <v>-8.8606102742405969E-3</v>
      </c>
    </row>
    <row r="201" spans="2:26" x14ac:dyDescent="0.2">
      <c r="B201">
        <v>292</v>
      </c>
      <c r="C201">
        <v>-0.72681989999999996</v>
      </c>
      <c r="D201">
        <v>-0.51864432999999999</v>
      </c>
      <c r="E201" s="4">
        <v>9.6556379999999997</v>
      </c>
      <c r="F201">
        <f t="shared" si="16"/>
        <v>9.6968347565131356</v>
      </c>
      <c r="G201">
        <f t="shared" si="17"/>
        <v>58.566000000000003</v>
      </c>
      <c r="H201">
        <v>-31.759</v>
      </c>
      <c r="I201">
        <v>3.6606933766919589E-3</v>
      </c>
      <c r="S201">
        <v>291</v>
      </c>
      <c r="T201">
        <v>6.1086525000000002E-4</v>
      </c>
      <c r="U201">
        <v>-1.5271630999999999E-4</v>
      </c>
      <c r="V201" s="4">
        <v>-1.5271630999999999E-4</v>
      </c>
      <c r="W201">
        <f t="shared" si="14"/>
        <v>6.4792043982081211E-4</v>
      </c>
      <c r="X201">
        <f t="shared" si="15"/>
        <v>58.566000000000003</v>
      </c>
      <c r="Y201">
        <v>-31.760999999999996</v>
      </c>
      <c r="Z201">
        <v>8.8701520636330754E-3</v>
      </c>
    </row>
    <row r="202" spans="2:26" x14ac:dyDescent="0.2">
      <c r="B202">
        <v>291</v>
      </c>
      <c r="C202">
        <v>-0.72741807000000003</v>
      </c>
      <c r="D202">
        <v>-0.51744789999999996</v>
      </c>
      <c r="E202" s="4">
        <v>9.6592260000000003</v>
      </c>
      <c r="F202">
        <f t="shared" si="16"/>
        <v>9.7003884611314888</v>
      </c>
      <c r="G202">
        <f t="shared" si="17"/>
        <v>58.856999999999999</v>
      </c>
      <c r="H202">
        <v>-31.468000000000004</v>
      </c>
      <c r="I202">
        <v>1.5101228327627949E-3</v>
      </c>
      <c r="S202">
        <v>292</v>
      </c>
      <c r="T202">
        <v>1.0690141999999999E-3</v>
      </c>
      <c r="U202">
        <v>1.5271630999999999E-4</v>
      </c>
      <c r="V202" s="4">
        <v>6.1086525000000002E-4</v>
      </c>
      <c r="W202">
        <f t="shared" si="14"/>
        <v>1.2406731982271635E-3</v>
      </c>
      <c r="X202">
        <f t="shared" si="15"/>
        <v>58.857999999999997</v>
      </c>
      <c r="Y202">
        <v>-31.469000000000001</v>
      </c>
      <c r="Z202">
        <v>-1.1075932419274648E-2</v>
      </c>
    </row>
    <row r="203" spans="2:26" x14ac:dyDescent="0.2">
      <c r="B203">
        <v>292</v>
      </c>
      <c r="C203">
        <v>-0.72502524000000002</v>
      </c>
      <c r="D203">
        <v>-0.51625149999999997</v>
      </c>
      <c r="E203" s="4">
        <v>9.652647</v>
      </c>
      <c r="F203">
        <f t="shared" si="16"/>
        <v>9.6935943445400223</v>
      </c>
      <c r="G203">
        <f t="shared" si="17"/>
        <v>59.149000000000001</v>
      </c>
      <c r="H203">
        <v>-31.176000000000002</v>
      </c>
      <c r="I203">
        <v>-6.5773394824660317E-4</v>
      </c>
      <c r="S203">
        <v>292</v>
      </c>
      <c r="T203">
        <v>1.5271630999999999E-4</v>
      </c>
      <c r="U203">
        <v>-6.1086525000000002E-4</v>
      </c>
      <c r="V203" s="4">
        <v>1.5271630999999999E-4</v>
      </c>
      <c r="W203">
        <f t="shared" si="14"/>
        <v>6.4792043982081211E-4</v>
      </c>
      <c r="X203">
        <f t="shared" si="15"/>
        <v>59.15</v>
      </c>
      <c r="Y203">
        <v>-31.177</v>
      </c>
      <c r="Z203">
        <v>-2.2731494255525737E-2</v>
      </c>
    </row>
    <row r="204" spans="2:26" x14ac:dyDescent="0.2">
      <c r="B204">
        <v>291</v>
      </c>
      <c r="C204">
        <v>-0.73100734000000001</v>
      </c>
      <c r="D204">
        <v>-0.5138587</v>
      </c>
      <c r="E204" s="4">
        <v>9.6568339999999999</v>
      </c>
      <c r="F204">
        <f t="shared" si="16"/>
        <v>9.6980856563682494</v>
      </c>
      <c r="G204">
        <f t="shared" si="17"/>
        <v>59.44</v>
      </c>
      <c r="H204">
        <v>-30.885000000000005</v>
      </c>
      <c r="I204">
        <v>-2.8655071503480151E-3</v>
      </c>
      <c r="S204">
        <v>290</v>
      </c>
      <c r="T204">
        <v>3.0543261999999997E-4</v>
      </c>
      <c r="U204">
        <v>0</v>
      </c>
      <c r="V204" s="4">
        <v>0</v>
      </c>
      <c r="W204">
        <f t="shared" si="14"/>
        <v>3.0543261999999997E-4</v>
      </c>
      <c r="X204">
        <f t="shared" si="15"/>
        <v>59.44</v>
      </c>
      <c r="Y204">
        <v>-30.887</v>
      </c>
      <c r="Z204">
        <v>2.4386836440828241E-2</v>
      </c>
    </row>
    <row r="205" spans="2:26" x14ac:dyDescent="0.2">
      <c r="B205">
        <v>291</v>
      </c>
      <c r="C205">
        <v>-0.72981090000000004</v>
      </c>
      <c r="D205">
        <v>-0.51804609999999995</v>
      </c>
      <c r="E205" s="4">
        <v>9.6550399999999996</v>
      </c>
      <c r="F205">
        <f t="shared" si="16"/>
        <v>9.6964319784694002</v>
      </c>
      <c r="G205">
        <f t="shared" si="17"/>
        <v>59.731000000000002</v>
      </c>
      <c r="H205">
        <v>-30.594000000000001</v>
      </c>
      <c r="I205">
        <v>8.5129498659043039E-4</v>
      </c>
      <c r="S205">
        <v>292</v>
      </c>
      <c r="T205">
        <v>3.0543261999999997E-4</v>
      </c>
      <c r="U205">
        <v>4.5814895000000002E-4</v>
      </c>
      <c r="V205" s="4">
        <v>4.5814895000000002E-4</v>
      </c>
      <c r="W205">
        <f t="shared" si="14"/>
        <v>7.1630301279016655E-4</v>
      </c>
      <c r="X205">
        <f t="shared" si="15"/>
        <v>59.731999999999999</v>
      </c>
      <c r="Y205">
        <v>-30.594999999999999</v>
      </c>
      <c r="Z205">
        <v>-1.467827633538081E-2</v>
      </c>
    </row>
    <row r="206" spans="2:26" x14ac:dyDescent="0.2">
      <c r="B206">
        <v>291</v>
      </c>
      <c r="C206">
        <v>-0.72143599999999997</v>
      </c>
      <c r="D206">
        <v>-0.5138587</v>
      </c>
      <c r="E206" s="4">
        <v>9.6568339999999999</v>
      </c>
      <c r="F206">
        <f t="shared" si="16"/>
        <v>9.6973688993055056</v>
      </c>
      <c r="G206">
        <f t="shared" si="17"/>
        <v>60.021999999999998</v>
      </c>
      <c r="H206">
        <v>-30.303000000000004</v>
      </c>
      <c r="I206">
        <v>-1.3824991492069666E-3</v>
      </c>
      <c r="S206">
        <v>292</v>
      </c>
      <c r="T206">
        <v>-1.5271630999999999E-4</v>
      </c>
      <c r="U206">
        <v>1.5271630999999999E-4</v>
      </c>
      <c r="V206" s="4">
        <v>0</v>
      </c>
      <c r="W206">
        <f t="shared" si="14"/>
        <v>2.1597347679757392E-4</v>
      </c>
      <c r="X206">
        <f t="shared" si="15"/>
        <v>60.024000000000001</v>
      </c>
      <c r="Y206">
        <v>-30.302999999999997</v>
      </c>
      <c r="Z206">
        <v>-2.8334280146868292E-2</v>
      </c>
    </row>
    <row r="207" spans="2:26" x14ac:dyDescent="0.2">
      <c r="B207">
        <v>292</v>
      </c>
      <c r="C207">
        <v>-0.72502524000000002</v>
      </c>
      <c r="D207">
        <v>-0.51326050000000001</v>
      </c>
      <c r="E207" s="4">
        <v>9.6604229999999998</v>
      </c>
      <c r="F207">
        <f t="shared" si="16"/>
        <v>9.7011788190109307</v>
      </c>
      <c r="G207">
        <f t="shared" si="17"/>
        <v>60.314</v>
      </c>
      <c r="H207">
        <v>-30.011000000000003</v>
      </c>
      <c r="I207">
        <v>2.3432468493475829E-3</v>
      </c>
      <c r="S207">
        <v>291</v>
      </c>
      <c r="T207">
        <v>-4.5814895000000002E-4</v>
      </c>
      <c r="U207">
        <v>-3.0543261999999997E-4</v>
      </c>
      <c r="V207" s="4">
        <v>1.5271630999999999E-4</v>
      </c>
      <c r="W207">
        <f t="shared" si="14"/>
        <v>5.7141212542803372E-4</v>
      </c>
      <c r="X207">
        <f t="shared" si="15"/>
        <v>60.314999999999998</v>
      </c>
      <c r="Y207">
        <v>-30.012</v>
      </c>
      <c r="Z207">
        <v>1.1798085170594072E-2</v>
      </c>
    </row>
    <row r="208" spans="2:26" x14ac:dyDescent="0.2">
      <c r="B208">
        <v>292</v>
      </c>
      <c r="C208">
        <v>-0.72681989999999996</v>
      </c>
      <c r="D208">
        <v>-0.51445686999999996</v>
      </c>
      <c r="E208" s="4">
        <v>9.6538430000000002</v>
      </c>
      <c r="F208">
        <f t="shared" si="16"/>
        <v>9.6948242741565576</v>
      </c>
      <c r="G208">
        <f t="shared" si="17"/>
        <v>60.606000000000002</v>
      </c>
      <c r="H208">
        <v>-29.719000000000001</v>
      </c>
      <c r="I208">
        <v>-5.8296223379169908E-3</v>
      </c>
      <c r="S208">
        <v>291</v>
      </c>
      <c r="T208">
        <v>-4.5814895000000002E-4</v>
      </c>
      <c r="U208">
        <v>-1.5271630999999999E-4</v>
      </c>
      <c r="V208" s="4">
        <v>-3.0543261999999997E-4</v>
      </c>
      <c r="W208">
        <f t="shared" si="14"/>
        <v>5.7141212542803383E-4</v>
      </c>
      <c r="X208">
        <f t="shared" si="15"/>
        <v>60.606000000000002</v>
      </c>
      <c r="Y208">
        <v>-29.720999999999997</v>
      </c>
      <c r="Z208">
        <v>-2.4878713290776885E-2</v>
      </c>
    </row>
    <row r="209" spans="2:26" x14ac:dyDescent="0.2">
      <c r="B209">
        <v>292</v>
      </c>
      <c r="C209">
        <v>-0.72382884999999997</v>
      </c>
      <c r="D209">
        <v>-0.51565324999999995</v>
      </c>
      <c r="E209" s="4">
        <v>9.6508520000000004</v>
      </c>
      <c r="F209">
        <f t="shared" si="16"/>
        <v>9.6916856533954867</v>
      </c>
      <c r="G209">
        <f t="shared" si="17"/>
        <v>60.898000000000003</v>
      </c>
      <c r="H209">
        <v>-29.427</v>
      </c>
      <c r="I209">
        <v>-2.116854513731981E-3</v>
      </c>
      <c r="S209">
        <v>292</v>
      </c>
      <c r="T209">
        <v>-6.1086525000000002E-4</v>
      </c>
      <c r="U209">
        <v>-1.5271630999999999E-4</v>
      </c>
      <c r="V209" s="4">
        <v>-4.5814895000000002E-4</v>
      </c>
      <c r="W209">
        <f t="shared" si="14"/>
        <v>7.7870346434549852E-4</v>
      </c>
      <c r="X209">
        <f t="shared" si="15"/>
        <v>60.898000000000003</v>
      </c>
      <c r="Y209">
        <v>-29.428999999999995</v>
      </c>
      <c r="Z209">
        <v>-1.0930569326965333E-2</v>
      </c>
    </row>
    <row r="210" spans="2:26" x14ac:dyDescent="0.2">
      <c r="B210">
        <v>290</v>
      </c>
      <c r="C210">
        <v>-0.72382884999999997</v>
      </c>
      <c r="D210">
        <v>-0.51864432999999999</v>
      </c>
      <c r="E210" s="4">
        <v>9.6574329999999993</v>
      </c>
      <c r="F210">
        <f t="shared" si="16"/>
        <v>9.6983984396714931</v>
      </c>
      <c r="G210">
        <f t="shared" si="17"/>
        <v>61.188000000000002</v>
      </c>
      <c r="H210">
        <v>-29.137</v>
      </c>
      <c r="I210">
        <v>1.6788700921738257E-3</v>
      </c>
      <c r="S210">
        <v>291</v>
      </c>
      <c r="T210">
        <v>-6.1086525000000002E-4</v>
      </c>
      <c r="U210">
        <v>-3.0543261999999997E-4</v>
      </c>
      <c r="V210" s="4">
        <v>0</v>
      </c>
      <c r="W210">
        <f t="shared" si="14"/>
        <v>6.829681098101338E-4</v>
      </c>
      <c r="X210">
        <f t="shared" si="15"/>
        <v>61.189</v>
      </c>
      <c r="Y210">
        <v>-29.137999999999998</v>
      </c>
      <c r="Z210">
        <v>-2.3146240692905784E-3</v>
      </c>
    </row>
    <row r="211" spans="2:26" x14ac:dyDescent="0.2">
      <c r="B211">
        <v>291</v>
      </c>
      <c r="C211">
        <v>-0.72382884999999997</v>
      </c>
      <c r="D211">
        <v>-0.52043890000000004</v>
      </c>
      <c r="E211" s="4">
        <v>9.6592260000000003</v>
      </c>
      <c r="F211">
        <f t="shared" si="16"/>
        <v>9.7002799841964116</v>
      </c>
      <c r="G211">
        <f t="shared" si="17"/>
        <v>61.478999999999999</v>
      </c>
      <c r="H211">
        <v>-28.846000000000004</v>
      </c>
      <c r="I211">
        <v>-5.6612441846550464E-4</v>
      </c>
      <c r="S211">
        <v>292</v>
      </c>
      <c r="T211">
        <v>-4.5814895000000002E-4</v>
      </c>
      <c r="U211">
        <v>-9.1629790000000003E-4</v>
      </c>
      <c r="V211" s="4">
        <v>0</v>
      </c>
      <c r="W211">
        <f t="shared" si="14"/>
        <v>1.0244521960201523E-3</v>
      </c>
      <c r="X211">
        <f t="shared" si="15"/>
        <v>61.481000000000002</v>
      </c>
      <c r="Y211">
        <v>-28.845999999999997</v>
      </c>
      <c r="Z211">
        <v>6.7334778302380362E-3</v>
      </c>
    </row>
    <row r="212" spans="2:26" x14ac:dyDescent="0.2">
      <c r="B212">
        <v>292</v>
      </c>
      <c r="C212">
        <v>-0.72442704000000002</v>
      </c>
      <c r="D212">
        <v>-0.51804609999999995</v>
      </c>
      <c r="E212" s="4">
        <v>9.6550399999999996</v>
      </c>
      <c r="F212">
        <f t="shared" si="16"/>
        <v>9.6960282435442799</v>
      </c>
      <c r="G212">
        <f t="shared" si="17"/>
        <v>61.771000000000001</v>
      </c>
      <c r="H212">
        <v>-28.554000000000002</v>
      </c>
      <c r="I212">
        <v>-2.8706367208903355E-3</v>
      </c>
      <c r="S212">
        <v>291</v>
      </c>
      <c r="T212">
        <v>-1.5271630999999999E-4</v>
      </c>
      <c r="U212">
        <v>-4.5814895000000002E-4</v>
      </c>
      <c r="V212" s="4">
        <v>-3.0543261999999997E-4</v>
      </c>
      <c r="W212">
        <f t="shared" si="14"/>
        <v>5.7141212542803383E-4</v>
      </c>
      <c r="X212">
        <f t="shared" si="15"/>
        <v>61.771999999999998</v>
      </c>
      <c r="Y212">
        <v>-28.555</v>
      </c>
      <c r="Z212">
        <v>2.4422514219676294E-2</v>
      </c>
    </row>
    <row r="213" spans="2:26" x14ac:dyDescent="0.2">
      <c r="B213">
        <v>291</v>
      </c>
      <c r="C213">
        <v>-0.72562349999999998</v>
      </c>
      <c r="D213">
        <v>-0.51684969999999997</v>
      </c>
      <c r="E213" s="4">
        <v>9.6592260000000003</v>
      </c>
      <c r="F213">
        <f t="shared" si="16"/>
        <v>9.7002221621578517</v>
      </c>
      <c r="G213">
        <f t="shared" si="17"/>
        <v>62.061999999999998</v>
      </c>
      <c r="H213">
        <v>-28.263000000000005</v>
      </c>
      <c r="I213">
        <v>9.6225638060816845E-4</v>
      </c>
      <c r="S213">
        <v>291</v>
      </c>
      <c r="T213">
        <v>1.6798793999999999E-3</v>
      </c>
      <c r="U213">
        <v>0</v>
      </c>
      <c r="V213" s="4">
        <v>6.1086525000000002E-4</v>
      </c>
      <c r="W213">
        <f t="shared" si="14"/>
        <v>1.7874985740419271E-3</v>
      </c>
      <c r="X213">
        <f t="shared" si="15"/>
        <v>62.063000000000002</v>
      </c>
      <c r="Y213">
        <v>-28.263999999999996</v>
      </c>
      <c r="Z213">
        <v>1.1621044668398028E-2</v>
      </c>
    </row>
    <row r="214" spans="2:26" x14ac:dyDescent="0.2">
      <c r="B214">
        <v>292</v>
      </c>
      <c r="C214">
        <v>-0.72502524000000002</v>
      </c>
      <c r="D214">
        <v>-0.51625149999999997</v>
      </c>
      <c r="E214" s="4">
        <v>9.6556379999999997</v>
      </c>
      <c r="F214">
        <f t="shared" si="16"/>
        <v>9.6965727139507027</v>
      </c>
      <c r="G214">
        <f t="shared" si="17"/>
        <v>62.353999999999999</v>
      </c>
      <c r="H214">
        <v>-27.971000000000004</v>
      </c>
      <c r="I214">
        <v>4.8537873242969808E-3</v>
      </c>
      <c r="S214">
        <v>292</v>
      </c>
      <c r="T214">
        <v>-6.1086525000000002E-4</v>
      </c>
      <c r="U214">
        <v>-6.1086525000000002E-4</v>
      </c>
      <c r="V214" s="4">
        <v>-1.5271630999999999E-4</v>
      </c>
      <c r="W214">
        <f t="shared" si="14"/>
        <v>8.7728842386933454E-4</v>
      </c>
      <c r="X214">
        <f t="shared" si="15"/>
        <v>62.354999999999997</v>
      </c>
      <c r="Y214">
        <v>-27.972000000000001</v>
      </c>
      <c r="Z214">
        <v>-2.6481938689549789E-2</v>
      </c>
    </row>
    <row r="215" spans="2:26" x14ac:dyDescent="0.2">
      <c r="B215">
        <v>291</v>
      </c>
      <c r="C215">
        <v>-0.72502524000000002</v>
      </c>
      <c r="D215">
        <v>-0.50668020000000003</v>
      </c>
      <c r="E215" s="4">
        <v>9.6592260000000003</v>
      </c>
      <c r="F215">
        <f t="shared" si="16"/>
        <v>9.6996408873104727</v>
      </c>
      <c r="G215">
        <f t="shared" si="17"/>
        <v>62.645000000000003</v>
      </c>
      <c r="H215">
        <v>-27.68</v>
      </c>
      <c r="I215">
        <v>-3.6234777992625333E-3</v>
      </c>
      <c r="S215">
        <v>290</v>
      </c>
      <c r="T215">
        <v>1.9853119999999999E-3</v>
      </c>
      <c r="U215">
        <v>-1.5271630999999999E-4</v>
      </c>
      <c r="V215" s="4">
        <v>-1.5271630999999999E-4</v>
      </c>
      <c r="W215">
        <f t="shared" si="14"/>
        <v>1.9970248571372444E-3</v>
      </c>
      <c r="X215">
        <f t="shared" si="15"/>
        <v>62.645000000000003</v>
      </c>
      <c r="Y215">
        <v>-27.681999999999995</v>
      </c>
      <c r="Z215">
        <v>-1.2669736649420638E-2</v>
      </c>
    </row>
    <row r="216" spans="2:26" x14ac:dyDescent="0.2">
      <c r="B216">
        <v>292</v>
      </c>
      <c r="C216">
        <v>-0.72143599999999997</v>
      </c>
      <c r="D216">
        <v>-0.5084748</v>
      </c>
      <c r="E216" s="4">
        <v>9.6568339999999999</v>
      </c>
      <c r="F216">
        <f t="shared" si="16"/>
        <v>9.6970850995485769</v>
      </c>
      <c r="G216">
        <f t="shared" si="17"/>
        <v>62.936999999999998</v>
      </c>
      <c r="H216">
        <v>-27.388000000000005</v>
      </c>
      <c r="I216">
        <v>2.324390189912077E-4</v>
      </c>
      <c r="S216">
        <v>292</v>
      </c>
      <c r="T216">
        <v>9.1629790000000003E-4</v>
      </c>
      <c r="U216">
        <v>6.1086525000000002E-4</v>
      </c>
      <c r="V216" s="4">
        <v>7.6358153999999995E-4</v>
      </c>
      <c r="W216">
        <f t="shared" si="14"/>
        <v>1.3400802078348685E-3</v>
      </c>
      <c r="X216">
        <f t="shared" si="15"/>
        <v>62.936999999999998</v>
      </c>
      <c r="Y216">
        <v>-27.39</v>
      </c>
      <c r="Z216">
        <v>2.2488712822685265E-2</v>
      </c>
    </row>
    <row r="217" spans="2:26" x14ac:dyDescent="0.2">
      <c r="B217">
        <v>291</v>
      </c>
      <c r="C217">
        <v>-0.72442704000000002</v>
      </c>
      <c r="D217">
        <v>-0.5084748</v>
      </c>
      <c r="E217" s="4">
        <v>9.6496549999999992</v>
      </c>
      <c r="F217">
        <f t="shared" si="16"/>
        <v>9.6901590687430499</v>
      </c>
      <c r="G217">
        <f t="shared" si="17"/>
        <v>63.228000000000002</v>
      </c>
      <c r="H217">
        <v>-27.097000000000001</v>
      </c>
      <c r="I217">
        <v>4.1676617922336437E-3</v>
      </c>
      <c r="S217">
        <v>292</v>
      </c>
      <c r="T217">
        <v>4.5814895000000002E-4</v>
      </c>
      <c r="U217">
        <v>6.1086525000000002E-4</v>
      </c>
      <c r="V217" s="4">
        <v>1.5271630999999999E-4</v>
      </c>
      <c r="W217">
        <f t="shared" si="14"/>
        <v>7.7870346434549852E-4</v>
      </c>
      <c r="X217">
        <f t="shared" si="15"/>
        <v>63.228999999999999</v>
      </c>
      <c r="Y217">
        <v>-27.097999999999999</v>
      </c>
      <c r="Z217">
        <v>-1.756682222161764E-2</v>
      </c>
    </row>
    <row r="218" spans="2:26" x14ac:dyDescent="0.2">
      <c r="B218">
        <v>291</v>
      </c>
      <c r="C218">
        <v>-0.72562349999999998</v>
      </c>
      <c r="D218">
        <v>-0.5084748</v>
      </c>
      <c r="E218" s="4">
        <v>9.6544410000000003</v>
      </c>
      <c r="F218">
        <f t="shared" si="16"/>
        <v>9.6950145491622806</v>
      </c>
      <c r="G218">
        <f t="shared" si="17"/>
        <v>63.518999999999998</v>
      </c>
      <c r="H218">
        <v>-26.806000000000004</v>
      </c>
      <c r="I218">
        <v>-4.427446728166899E-3</v>
      </c>
      <c r="S218">
        <v>291</v>
      </c>
      <c r="T218">
        <v>-3.9706239999999999E-3</v>
      </c>
      <c r="U218">
        <v>1.5271630999999999E-4</v>
      </c>
      <c r="V218" s="4">
        <v>0</v>
      </c>
      <c r="W218">
        <f t="shared" si="14"/>
        <v>3.9735597668483624E-3</v>
      </c>
      <c r="X218">
        <f t="shared" si="15"/>
        <v>63.52</v>
      </c>
      <c r="Y218">
        <v>-26.806999999999995</v>
      </c>
      <c r="Z218">
        <v>-3.6818743110504297E-3</v>
      </c>
    </row>
    <row r="219" spans="2:26" x14ac:dyDescent="0.2">
      <c r="B219">
        <v>292</v>
      </c>
      <c r="C219">
        <v>-0.72263246999999997</v>
      </c>
      <c r="D219">
        <v>-0.51505506000000001</v>
      </c>
      <c r="E219" s="4">
        <v>9.6586280000000002</v>
      </c>
      <c r="F219">
        <f t="shared" si="16"/>
        <v>9.6993079260282222</v>
      </c>
      <c r="G219">
        <f t="shared" si="17"/>
        <v>63.811</v>
      </c>
      <c r="H219">
        <v>-26.514000000000003</v>
      </c>
      <c r="I219">
        <v>-5.2390697475105188E-4</v>
      </c>
      <c r="S219">
        <v>291</v>
      </c>
      <c r="T219">
        <v>3.0543261999999997E-4</v>
      </c>
      <c r="U219">
        <v>3.0543261999999997E-4</v>
      </c>
      <c r="V219" s="4">
        <v>-3.0543261999999997E-4</v>
      </c>
      <c r="W219">
        <f t="shared" si="14"/>
        <v>5.2902481612887792E-4</v>
      </c>
      <c r="X219">
        <f t="shared" si="15"/>
        <v>63.811</v>
      </c>
      <c r="Y219">
        <v>-26.515999999999998</v>
      </c>
      <c r="Z219">
        <v>2.1685927568439945E-2</v>
      </c>
    </row>
    <row r="220" spans="2:26" x14ac:dyDescent="0.2">
      <c r="B220">
        <v>291</v>
      </c>
      <c r="C220">
        <v>-0.72263246999999997</v>
      </c>
      <c r="D220">
        <v>-0.51326050000000001</v>
      </c>
      <c r="E220" s="4">
        <v>9.6604229999999998</v>
      </c>
      <c r="F220">
        <f t="shared" si="16"/>
        <v>9.7010002869027652</v>
      </c>
      <c r="G220">
        <f t="shared" si="17"/>
        <v>64.102000000000004</v>
      </c>
      <c r="H220">
        <v>-26.222999999999999</v>
      </c>
      <c r="I220">
        <v>-2.8430410985901869E-3</v>
      </c>
      <c r="S220">
        <v>292</v>
      </c>
      <c r="T220">
        <v>6.1086525000000002E-4</v>
      </c>
      <c r="U220">
        <v>-3.0543261999999997E-4</v>
      </c>
      <c r="V220" s="4">
        <v>-4.5814895000000002E-4</v>
      </c>
      <c r="W220">
        <f t="shared" si="14"/>
        <v>8.2240251665697715E-4</v>
      </c>
      <c r="X220">
        <f t="shared" si="15"/>
        <v>64.102999999999994</v>
      </c>
      <c r="Y220">
        <v>-26.224000000000004</v>
      </c>
      <c r="Z220">
        <v>-1.6392594128193085E-2</v>
      </c>
    </row>
    <row r="221" spans="2:26" x14ac:dyDescent="0.2">
      <c r="B221">
        <v>291</v>
      </c>
      <c r="C221">
        <v>-0.72382884999999997</v>
      </c>
      <c r="D221">
        <v>-0.5138587</v>
      </c>
      <c r="E221" s="4">
        <v>9.6538430000000002</v>
      </c>
      <c r="F221">
        <f t="shared" si="16"/>
        <v>9.6945687700024603</v>
      </c>
      <c r="G221">
        <f t="shared" si="17"/>
        <v>64.393000000000001</v>
      </c>
      <c r="H221">
        <v>-25.932000000000002</v>
      </c>
      <c r="I221">
        <v>1.171132436293532E-3</v>
      </c>
      <c r="S221">
        <v>291</v>
      </c>
      <c r="T221">
        <v>-1.3744467999999999E-3</v>
      </c>
      <c r="U221">
        <v>1.5271630999999999E-4</v>
      </c>
      <c r="V221" s="4">
        <v>-6.1086525000000002E-4</v>
      </c>
      <c r="W221">
        <f t="shared" si="14"/>
        <v>1.5118143507150004E-3</v>
      </c>
      <c r="X221">
        <f t="shared" si="15"/>
        <v>64.393999999999991</v>
      </c>
      <c r="Y221">
        <v>-25.933000000000007</v>
      </c>
      <c r="Z221">
        <v>8.6073329176872997E-4</v>
      </c>
    </row>
    <row r="222" spans="2:26" x14ac:dyDescent="0.2">
      <c r="B222">
        <v>292</v>
      </c>
      <c r="C222">
        <v>-0.72562349999999998</v>
      </c>
      <c r="D222">
        <v>-0.51326050000000001</v>
      </c>
      <c r="E222" s="4">
        <v>9.6562359999999998</v>
      </c>
      <c r="F222">
        <f t="shared" si="16"/>
        <v>9.6970541656891083</v>
      </c>
      <c r="G222">
        <f t="shared" si="17"/>
        <v>64.685000000000002</v>
      </c>
      <c r="H222">
        <v>-25.64</v>
      </c>
      <c r="I222">
        <v>-1.2821102963314914E-3</v>
      </c>
      <c r="S222">
        <v>291</v>
      </c>
      <c r="T222">
        <v>3.0543261999999997E-4</v>
      </c>
      <c r="U222">
        <v>0</v>
      </c>
      <c r="V222" s="4">
        <v>-1.5271630999999999E-4</v>
      </c>
      <c r="W222">
        <f t="shared" si="14"/>
        <v>3.4148405043293091E-4</v>
      </c>
      <c r="X222">
        <f t="shared" si="15"/>
        <v>64.684999999999988</v>
      </c>
      <c r="Y222">
        <v>-25.64200000000001</v>
      </c>
      <c r="Z222">
        <v>6.5670583455097013E-3</v>
      </c>
    </row>
    <row r="223" spans="2:26" x14ac:dyDescent="0.2">
      <c r="B223">
        <v>291</v>
      </c>
      <c r="C223">
        <v>-0.72382884999999997</v>
      </c>
      <c r="D223">
        <v>-0.51266223</v>
      </c>
      <c r="E223" s="4">
        <v>9.6628159999999994</v>
      </c>
      <c r="F223">
        <f t="shared" si="16"/>
        <v>9.7034408235438256</v>
      </c>
      <c r="G223">
        <f t="shared" si="17"/>
        <v>64.975999999999999</v>
      </c>
      <c r="H223">
        <v>-25.349000000000004</v>
      </c>
      <c r="I223">
        <v>-3.6715786160479926E-3</v>
      </c>
      <c r="S223">
        <v>292</v>
      </c>
      <c r="T223">
        <v>-9.1629790000000003E-4</v>
      </c>
      <c r="U223">
        <v>0</v>
      </c>
      <c r="V223" s="4">
        <v>-3.0543261999999997E-4</v>
      </c>
      <c r="W223">
        <f t="shared" si="14"/>
        <v>9.6586278886002977E-4</v>
      </c>
      <c r="X223">
        <f t="shared" si="15"/>
        <v>64.97699999999999</v>
      </c>
      <c r="Y223">
        <v>-25.350000000000009</v>
      </c>
      <c r="Z223">
        <v>-2.712214683841175E-2</v>
      </c>
    </row>
    <row r="224" spans="2:26" x14ac:dyDescent="0.2">
      <c r="B224">
        <v>292</v>
      </c>
      <c r="C224">
        <v>-0.72203419999999996</v>
      </c>
      <c r="D224">
        <v>-0.51266223</v>
      </c>
      <c r="E224" s="4">
        <v>9.6514500000000005</v>
      </c>
      <c r="F224">
        <f t="shared" si="16"/>
        <v>9.691988601444919</v>
      </c>
      <c r="G224">
        <f t="shared" si="17"/>
        <v>65.268000000000001</v>
      </c>
      <c r="H224">
        <v>-25.057000000000002</v>
      </c>
      <c r="I224">
        <v>3.9973944659399147E-4</v>
      </c>
      <c r="S224">
        <v>292</v>
      </c>
      <c r="T224">
        <v>7.6358153999999995E-4</v>
      </c>
      <c r="U224">
        <v>-1.5271630999999999E-4</v>
      </c>
      <c r="V224" s="4">
        <v>0</v>
      </c>
      <c r="W224">
        <f t="shared" si="14"/>
        <v>7.7870343492807809E-4</v>
      </c>
      <c r="X224">
        <f t="shared" si="15"/>
        <v>65.268999999999991</v>
      </c>
      <c r="Y224">
        <v>-25.058000000000007</v>
      </c>
      <c r="Z224">
        <v>-1.6073598175656876E-2</v>
      </c>
    </row>
    <row r="225" spans="2:26" x14ac:dyDescent="0.2">
      <c r="B225">
        <v>291</v>
      </c>
      <c r="C225">
        <v>-0.72263246999999997</v>
      </c>
      <c r="D225">
        <v>-0.50967119999999999</v>
      </c>
      <c r="E225" s="4">
        <v>9.6574329999999993</v>
      </c>
      <c r="F225">
        <f t="shared" si="16"/>
        <v>9.6978334986891124</v>
      </c>
      <c r="G225">
        <f t="shared" si="17"/>
        <v>65.558999999999997</v>
      </c>
      <c r="H225">
        <v>-24.766000000000005</v>
      </c>
      <c r="I225">
        <v>-2.0758555815843299E-3</v>
      </c>
      <c r="S225">
        <v>291</v>
      </c>
      <c r="T225">
        <v>1.5271630999999999E-4</v>
      </c>
      <c r="U225">
        <v>-6.1086525000000002E-4</v>
      </c>
      <c r="V225" s="4">
        <v>-1.5271630999999999E-4</v>
      </c>
      <c r="W225">
        <f t="shared" si="14"/>
        <v>6.4792043982081211E-4</v>
      </c>
      <c r="X225">
        <f t="shared" si="15"/>
        <v>65.56</v>
      </c>
      <c r="Y225">
        <v>-24.766999999999996</v>
      </c>
      <c r="Z225">
        <v>1.2886194452112129E-3</v>
      </c>
    </row>
    <row r="226" spans="2:26" x14ac:dyDescent="0.2">
      <c r="B226">
        <v>291</v>
      </c>
      <c r="C226">
        <v>-0.718445</v>
      </c>
      <c r="D226">
        <v>-0.50488555000000002</v>
      </c>
      <c r="E226" s="4">
        <v>9.6514500000000005</v>
      </c>
      <c r="F226">
        <f t="shared" si="16"/>
        <v>9.6913136229885684</v>
      </c>
      <c r="G226">
        <f t="shared" si="17"/>
        <v>65.849999999999994</v>
      </c>
      <c r="H226">
        <v>-24.475000000000009</v>
      </c>
      <c r="I226">
        <v>-4.5243397661941702E-3</v>
      </c>
      <c r="S226">
        <v>291</v>
      </c>
      <c r="T226">
        <v>0</v>
      </c>
      <c r="U226">
        <v>3.0543261999999997E-4</v>
      </c>
      <c r="V226" s="4">
        <v>3.0543261999999997E-4</v>
      </c>
      <c r="W226">
        <f t="shared" si="14"/>
        <v>4.3194695359514783E-4</v>
      </c>
      <c r="X226">
        <f t="shared" si="15"/>
        <v>65.850999999999999</v>
      </c>
      <c r="Y226">
        <v>-24.475999999999999</v>
      </c>
      <c r="Z226">
        <v>4.0224103961770286E-2</v>
      </c>
    </row>
    <row r="227" spans="2:26" x14ac:dyDescent="0.2">
      <c r="B227">
        <v>292</v>
      </c>
      <c r="C227">
        <v>-0.72681989999999996</v>
      </c>
      <c r="D227">
        <v>-0.5138587</v>
      </c>
      <c r="E227" s="4">
        <v>9.6634139999999995</v>
      </c>
      <c r="F227">
        <f t="shared" si="16"/>
        <v>9.7043231637243874</v>
      </c>
      <c r="G227">
        <f t="shared" si="17"/>
        <v>66.141999999999996</v>
      </c>
      <c r="H227">
        <v>-24.183000000000007</v>
      </c>
      <c r="I227">
        <v>-3.8283899130987559E-4</v>
      </c>
      <c r="S227">
        <v>292</v>
      </c>
      <c r="T227">
        <v>-1.9853119999999999E-3</v>
      </c>
      <c r="U227">
        <v>9.1629790000000003E-4</v>
      </c>
      <c r="V227" s="4">
        <v>4.5814895000000002E-4</v>
      </c>
      <c r="W227">
        <f t="shared" si="14"/>
        <v>2.2340470091908346E-3</v>
      </c>
      <c r="X227">
        <f t="shared" si="15"/>
        <v>66.143000000000001</v>
      </c>
      <c r="Y227">
        <v>-24.183999999999997</v>
      </c>
      <c r="Z227">
        <v>-1.8136011315205123E-2</v>
      </c>
    </row>
    <row r="228" spans="2:26" x14ac:dyDescent="0.2">
      <c r="B228">
        <v>292</v>
      </c>
      <c r="C228">
        <v>-0.72382884999999997</v>
      </c>
      <c r="D228">
        <v>-0.51326050000000001</v>
      </c>
      <c r="E228" s="4">
        <v>9.652647</v>
      </c>
      <c r="F228">
        <f t="shared" si="16"/>
        <v>9.6933461019176228</v>
      </c>
      <c r="G228">
        <f t="shared" si="17"/>
        <v>66.433999999999997</v>
      </c>
      <c r="H228">
        <v>-23.891000000000005</v>
      </c>
      <c r="I228">
        <v>-2.9078506013920902E-3</v>
      </c>
      <c r="S228">
        <v>291</v>
      </c>
      <c r="T228">
        <v>-1.0690141999999999E-3</v>
      </c>
      <c r="U228">
        <v>-1.5271630999999999E-4</v>
      </c>
      <c r="V228" s="4">
        <v>3.0543261999999997E-4</v>
      </c>
      <c r="W228">
        <f t="shared" si="14"/>
        <v>1.1222311332794684E-3</v>
      </c>
      <c r="X228">
        <f t="shared" si="15"/>
        <v>66.433999999999997</v>
      </c>
      <c r="Y228">
        <v>-23.893000000000001</v>
      </c>
      <c r="Z228">
        <v>-2.505332889415109E-2</v>
      </c>
    </row>
    <row r="229" spans="2:26" x14ac:dyDescent="0.2">
      <c r="B229">
        <v>290</v>
      </c>
      <c r="C229">
        <v>-0.72382884999999997</v>
      </c>
      <c r="D229">
        <v>-0.51505506000000001</v>
      </c>
      <c r="E229" s="4">
        <v>9.6598249999999997</v>
      </c>
      <c r="F229">
        <f t="shared" si="16"/>
        <v>9.700589103221974</v>
      </c>
      <c r="G229">
        <f t="shared" si="17"/>
        <v>66.724000000000004</v>
      </c>
      <c r="H229">
        <v>-23.600999999999999</v>
      </c>
      <c r="I229">
        <v>1.2829663463046689E-3</v>
      </c>
      <c r="S229">
        <v>292</v>
      </c>
      <c r="T229">
        <v>9.1629790000000003E-4</v>
      </c>
      <c r="U229">
        <v>4.5814895000000002E-4</v>
      </c>
      <c r="V229" s="4">
        <v>1.5271630999999999E-4</v>
      </c>
      <c r="W229">
        <f t="shared" si="14"/>
        <v>1.03577245245784E-3</v>
      </c>
      <c r="X229">
        <f t="shared" si="15"/>
        <v>66.725999999999999</v>
      </c>
      <c r="Y229">
        <v>-23.600999999999999</v>
      </c>
      <c r="Z229">
        <v>1.1068270515492858E-3</v>
      </c>
    </row>
    <row r="230" spans="2:26" x14ac:dyDescent="0.2">
      <c r="B230">
        <v>292</v>
      </c>
      <c r="C230">
        <v>-0.72143599999999997</v>
      </c>
      <c r="D230">
        <v>-0.5138587</v>
      </c>
      <c r="E230" s="4">
        <v>9.6580305000000006</v>
      </c>
      <c r="F230">
        <f t="shared" si="16"/>
        <v>9.6985603985638988</v>
      </c>
      <c r="G230">
        <f t="shared" si="17"/>
        <v>67.016000000000005</v>
      </c>
      <c r="H230">
        <v>-23.308999999999997</v>
      </c>
      <c r="I230">
        <v>-1.2333422061169665E-3</v>
      </c>
      <c r="S230">
        <v>291</v>
      </c>
      <c r="T230">
        <v>-6.1086525000000002E-4</v>
      </c>
      <c r="U230">
        <v>1.5271630999999999E-4</v>
      </c>
      <c r="V230" s="4">
        <v>-1.5271630999999999E-4</v>
      </c>
      <c r="W230">
        <f t="shared" si="14"/>
        <v>6.4792043982081211E-4</v>
      </c>
      <c r="X230">
        <f t="shared" si="15"/>
        <v>67.016999999999996</v>
      </c>
      <c r="Y230">
        <v>-23.310000000000002</v>
      </c>
      <c r="Z230">
        <v>-1.732573324716323E-2</v>
      </c>
    </row>
    <row r="231" spans="2:26" x14ac:dyDescent="0.2">
      <c r="B231">
        <v>292</v>
      </c>
      <c r="C231">
        <v>-0.72323066000000003</v>
      </c>
      <c r="D231">
        <v>-0.51565324999999995</v>
      </c>
      <c r="E231" s="4">
        <v>9.6580305000000006</v>
      </c>
      <c r="F231">
        <f t="shared" si="16"/>
        <v>9.6987893059252421</v>
      </c>
      <c r="G231">
        <f t="shared" si="17"/>
        <v>67.308000000000007</v>
      </c>
      <c r="H231">
        <v>-23.016999999999996</v>
      </c>
      <c r="I231">
        <v>3.0514888514557516E-3</v>
      </c>
      <c r="S231">
        <v>292</v>
      </c>
      <c r="T231">
        <v>-1.5271631E-3</v>
      </c>
      <c r="U231">
        <v>0</v>
      </c>
      <c r="V231" s="4">
        <v>0</v>
      </c>
      <c r="W231">
        <f t="shared" si="14"/>
        <v>1.5271631E-3</v>
      </c>
      <c r="X231">
        <f t="shared" si="15"/>
        <v>67.308999999999997</v>
      </c>
      <c r="Y231">
        <v>-23.018000000000001</v>
      </c>
      <c r="Z231">
        <v>1.3996807078118798E-2</v>
      </c>
    </row>
    <row r="232" spans="2:26" x14ac:dyDescent="0.2">
      <c r="B232">
        <v>291</v>
      </c>
      <c r="C232">
        <v>-0.72323066000000003</v>
      </c>
      <c r="D232">
        <v>-0.51924250000000005</v>
      </c>
      <c r="E232" s="4">
        <v>9.6562359999999998</v>
      </c>
      <c r="F232">
        <f t="shared" si="16"/>
        <v>9.6971938749860147</v>
      </c>
      <c r="G232">
        <f t="shared" si="17"/>
        <v>67.599000000000004</v>
      </c>
      <c r="H232">
        <v>-22.725999999999999</v>
      </c>
      <c r="I232">
        <v>5.7721278768929835E-4</v>
      </c>
      <c r="S232">
        <v>291</v>
      </c>
      <c r="T232">
        <v>6.1086525000000002E-4</v>
      </c>
      <c r="U232">
        <v>0</v>
      </c>
      <c r="V232" s="4">
        <v>1.5271630999999999E-4</v>
      </c>
      <c r="W232">
        <f t="shared" si="14"/>
        <v>6.2966548658599563E-4</v>
      </c>
      <c r="X232">
        <f t="shared" si="15"/>
        <v>67.599999999999994</v>
      </c>
      <c r="Y232">
        <v>-22.727000000000004</v>
      </c>
      <c r="Z232">
        <v>3.7537013678425467E-3</v>
      </c>
    </row>
    <row r="233" spans="2:26" x14ac:dyDescent="0.2">
      <c r="B233">
        <v>291</v>
      </c>
      <c r="C233">
        <v>-0.72203419999999996</v>
      </c>
      <c r="D233">
        <v>-0.51684969999999997</v>
      </c>
      <c r="E233" s="4">
        <v>9.6574329999999993</v>
      </c>
      <c r="F233">
        <f t="shared" si="16"/>
        <v>9.6981688553999046</v>
      </c>
      <c r="G233">
        <f t="shared" si="17"/>
        <v>67.89</v>
      </c>
      <c r="H233">
        <v>-22.435000000000002</v>
      </c>
      <c r="I233">
        <v>-2.0340350594712231E-3</v>
      </c>
      <c r="S233">
        <v>290</v>
      </c>
      <c r="T233">
        <v>6.1086525000000002E-4</v>
      </c>
      <c r="U233">
        <v>-1.5271630999999999E-4</v>
      </c>
      <c r="V233" s="4">
        <v>1.5271630999999999E-4</v>
      </c>
      <c r="W233">
        <f t="shared" si="14"/>
        <v>6.4792043982081211E-4</v>
      </c>
      <c r="X233">
        <f t="shared" si="15"/>
        <v>67.89</v>
      </c>
      <c r="Y233">
        <v>-22.436999999999998</v>
      </c>
      <c r="Z233">
        <v>-6.7072181473501998E-3</v>
      </c>
    </row>
    <row r="234" spans="2:26" x14ac:dyDescent="0.2">
      <c r="B234">
        <v>292</v>
      </c>
      <c r="C234">
        <v>-0.72562349999999998</v>
      </c>
      <c r="D234">
        <v>-0.51326050000000001</v>
      </c>
      <c r="E234" s="4">
        <v>9.6604229999999998</v>
      </c>
      <c r="F234">
        <f t="shared" si="16"/>
        <v>9.701223548787107</v>
      </c>
      <c r="G234">
        <f t="shared" si="17"/>
        <v>68.182000000000002</v>
      </c>
      <c r="H234">
        <v>-22.143000000000001</v>
      </c>
      <c r="I234">
        <v>2.2546117267551674E-3</v>
      </c>
      <c r="S234">
        <v>292</v>
      </c>
      <c r="T234">
        <v>-3.0543261999999997E-4</v>
      </c>
      <c r="U234">
        <v>-3.0543261999999997E-4</v>
      </c>
      <c r="V234" s="4">
        <v>3.0543261999999997E-4</v>
      </c>
      <c r="W234">
        <f t="shared" si="14"/>
        <v>5.2902481612887792E-4</v>
      </c>
      <c r="X234">
        <f t="shared" si="15"/>
        <v>68.182000000000002</v>
      </c>
      <c r="Y234">
        <v>-22.144999999999996</v>
      </c>
      <c r="Z234">
        <v>-4.7526317437814889E-3</v>
      </c>
    </row>
    <row r="235" spans="2:26" x14ac:dyDescent="0.2">
      <c r="B235">
        <v>291</v>
      </c>
      <c r="C235">
        <v>-0.72323066000000003</v>
      </c>
      <c r="D235">
        <v>-0.51086765999999995</v>
      </c>
      <c r="E235" s="4">
        <v>9.6562359999999998</v>
      </c>
      <c r="F235">
        <f t="shared" si="16"/>
        <v>9.6967490449786258</v>
      </c>
      <c r="G235">
        <f t="shared" si="17"/>
        <v>68.472999999999999</v>
      </c>
      <c r="H235">
        <v>-21.852000000000004</v>
      </c>
      <c r="I235">
        <v>-3.0665176453718694E-4</v>
      </c>
      <c r="S235">
        <v>292</v>
      </c>
      <c r="T235">
        <v>7.6358153999999995E-4</v>
      </c>
      <c r="U235">
        <v>-1.5271630999999999E-4</v>
      </c>
      <c r="V235" s="4">
        <v>4.5814895000000002E-4</v>
      </c>
      <c r="W235">
        <f t="shared" si="14"/>
        <v>9.0348187583088246E-4</v>
      </c>
      <c r="X235">
        <f t="shared" si="15"/>
        <v>68.474000000000004</v>
      </c>
      <c r="Y235">
        <v>-21.852999999999994</v>
      </c>
      <c r="Z235">
        <v>-2.2536865929455056E-3</v>
      </c>
    </row>
    <row r="236" spans="2:26" x14ac:dyDescent="0.2">
      <c r="B236">
        <v>291</v>
      </c>
      <c r="C236">
        <v>-0.72562349999999998</v>
      </c>
      <c r="D236">
        <v>-0.51804609999999995</v>
      </c>
      <c r="E236" s="4">
        <v>9.6544410000000003</v>
      </c>
      <c r="F236">
        <f t="shared" si="16"/>
        <v>9.6955212468416807</v>
      </c>
      <c r="G236">
        <f t="shared" si="17"/>
        <v>68.763999999999996</v>
      </c>
      <c r="H236">
        <v>-21.561000000000007</v>
      </c>
      <c r="I236">
        <v>-2.8834416486278056E-3</v>
      </c>
      <c r="S236">
        <v>291</v>
      </c>
      <c r="T236">
        <v>3.0543261999999997E-4</v>
      </c>
      <c r="U236">
        <v>1.5271630999999999E-4</v>
      </c>
      <c r="V236" s="4">
        <v>-1.5271630999999999E-4</v>
      </c>
      <c r="W236">
        <f t="shared" si="14"/>
        <v>3.7407703490069611E-4</v>
      </c>
      <c r="X236">
        <f t="shared" si="15"/>
        <v>68.765000000000001</v>
      </c>
      <c r="Y236">
        <v>-21.561999999999998</v>
      </c>
      <c r="Z236">
        <v>-5.8906001661686944E-3</v>
      </c>
    </row>
    <row r="237" spans="2:26" x14ac:dyDescent="0.2">
      <c r="B237">
        <v>291</v>
      </c>
      <c r="C237">
        <v>-0.72323066000000003</v>
      </c>
      <c r="D237">
        <v>-0.51326050000000001</v>
      </c>
      <c r="E237" s="4">
        <v>9.6592260000000003</v>
      </c>
      <c r="F237">
        <f t="shared" si="16"/>
        <v>9.6998528776214066</v>
      </c>
      <c r="G237">
        <f t="shared" si="17"/>
        <v>69.055000000000007</v>
      </c>
      <c r="H237">
        <v>-21.269999999999996</v>
      </c>
      <c r="I237">
        <v>1.4860977011413575E-3</v>
      </c>
      <c r="S237">
        <v>291</v>
      </c>
      <c r="T237">
        <v>4.5814895000000002E-4</v>
      </c>
      <c r="U237">
        <v>1.5271630999999999E-4</v>
      </c>
      <c r="V237" s="4">
        <v>3.0543261999999997E-4</v>
      </c>
      <c r="W237">
        <f t="shared" si="14"/>
        <v>5.7141212542803383E-4</v>
      </c>
      <c r="X237">
        <f t="shared" si="15"/>
        <v>69.055999999999997</v>
      </c>
      <c r="Y237">
        <v>-21.271000000000001</v>
      </c>
      <c r="Z237">
        <v>3.3557913562585119E-2</v>
      </c>
    </row>
    <row r="238" spans="2:26" x14ac:dyDescent="0.2">
      <c r="B238">
        <v>292</v>
      </c>
      <c r="C238">
        <v>-0.72442704000000002</v>
      </c>
      <c r="D238">
        <v>-0.5138587</v>
      </c>
      <c r="E238" s="4">
        <v>9.6544410000000003</v>
      </c>
      <c r="F238">
        <f t="shared" si="16"/>
        <v>9.6952089364969254</v>
      </c>
      <c r="G238">
        <f t="shared" si="17"/>
        <v>69.346999999999994</v>
      </c>
      <c r="H238">
        <v>-20.978000000000009</v>
      </c>
      <c r="I238">
        <v>-1.1560987267783956E-3</v>
      </c>
      <c r="S238">
        <v>292</v>
      </c>
      <c r="T238">
        <v>9.1629790000000003E-4</v>
      </c>
      <c r="U238">
        <v>7.6358153999999995E-4</v>
      </c>
      <c r="V238" s="4">
        <v>3.0543261999999997E-4</v>
      </c>
      <c r="W238">
        <f t="shared" si="14"/>
        <v>1.2312382771556632E-3</v>
      </c>
      <c r="X238">
        <f t="shared" si="15"/>
        <v>69.347999999999999</v>
      </c>
      <c r="Y238">
        <v>-20.978999999999999</v>
      </c>
      <c r="Z238">
        <v>-7.7203928659474296E-3</v>
      </c>
    </row>
    <row r="239" spans="2:26" x14ac:dyDescent="0.2">
      <c r="B239">
        <v>291</v>
      </c>
      <c r="C239">
        <v>-0.72502524000000002</v>
      </c>
      <c r="D239">
        <v>-0.50967119999999999</v>
      </c>
      <c r="E239" s="4">
        <v>9.6610209999999999</v>
      </c>
      <c r="F239">
        <f t="shared" si="16"/>
        <v>9.7015850814795979</v>
      </c>
      <c r="G239">
        <f t="shared" si="17"/>
        <v>69.638000000000005</v>
      </c>
      <c r="H239">
        <v>-20.686999999999998</v>
      </c>
      <c r="I239">
        <v>-3.8085830430719158E-3</v>
      </c>
      <c r="S239">
        <v>291</v>
      </c>
      <c r="T239">
        <v>-4.5814895000000002E-4</v>
      </c>
      <c r="U239">
        <v>1.5271630999999999E-4</v>
      </c>
      <c r="V239" s="4">
        <v>-1.5271630999999999E-4</v>
      </c>
      <c r="W239">
        <f t="shared" si="14"/>
        <v>5.0650271772828103E-4</v>
      </c>
      <c r="X239">
        <f t="shared" si="15"/>
        <v>69.638999999999996</v>
      </c>
      <c r="Y239">
        <v>-20.688000000000002</v>
      </c>
      <c r="Z239">
        <v>-3.0196619371150174E-2</v>
      </c>
    </row>
    <row r="240" spans="2:26" x14ac:dyDescent="0.2">
      <c r="B240">
        <v>292</v>
      </c>
      <c r="C240">
        <v>-0.72263246999999997</v>
      </c>
      <c r="D240">
        <v>-0.51744789999999996</v>
      </c>
      <c r="E240" s="4">
        <v>9.6574329999999993</v>
      </c>
      <c r="F240">
        <f t="shared" si="16"/>
        <v>9.6982453137359688</v>
      </c>
      <c r="G240">
        <f t="shared" si="17"/>
        <v>69.930000000000007</v>
      </c>
      <c r="H240">
        <v>-20.394999999999996</v>
      </c>
      <c r="I240">
        <v>7.032139173023703E-4</v>
      </c>
      <c r="S240">
        <v>292</v>
      </c>
      <c r="T240">
        <v>1.5271630999999999E-4</v>
      </c>
      <c r="U240">
        <v>3.0543261999999997E-4</v>
      </c>
      <c r="V240" s="4">
        <v>-1.5271630999999999E-4</v>
      </c>
      <c r="W240">
        <f t="shared" si="14"/>
        <v>3.7407703490069611E-4</v>
      </c>
      <c r="X240">
        <f t="shared" si="15"/>
        <v>69.930999999999997</v>
      </c>
      <c r="Y240">
        <v>-20.396000000000001</v>
      </c>
      <c r="Z240">
        <v>3.2849173658152965E-2</v>
      </c>
    </row>
    <row r="241" spans="2:26" x14ac:dyDescent="0.2">
      <c r="B241">
        <v>291</v>
      </c>
      <c r="C241">
        <v>-0.72382884999999997</v>
      </c>
      <c r="D241">
        <v>-0.51505506000000001</v>
      </c>
      <c r="E241" s="4">
        <v>9.6634139999999995</v>
      </c>
      <c r="F241">
        <f t="shared" si="16"/>
        <v>9.7041630269858885</v>
      </c>
      <c r="G241">
        <f t="shared" si="17"/>
        <v>70.221000000000004</v>
      </c>
      <c r="H241">
        <v>-20.103999999999999</v>
      </c>
      <c r="I241">
        <v>-2.0508478012221071E-3</v>
      </c>
      <c r="S241">
        <v>291</v>
      </c>
      <c r="T241">
        <v>-1.8325958000000001E-3</v>
      </c>
      <c r="U241">
        <v>1.5271630999999999E-4</v>
      </c>
      <c r="V241" s="4">
        <v>-3.0543261999999997E-4</v>
      </c>
      <c r="W241">
        <f t="shared" si="14"/>
        <v>1.8641402100908937E-3</v>
      </c>
      <c r="X241">
        <f t="shared" si="15"/>
        <v>70.221999999999994</v>
      </c>
      <c r="Y241">
        <v>-20.105000000000004</v>
      </c>
      <c r="Z241">
        <v>-4.6180712232117907E-2</v>
      </c>
    </row>
    <row r="242" spans="2:26" x14ac:dyDescent="0.2">
      <c r="B242">
        <v>291</v>
      </c>
      <c r="C242">
        <v>-0.72382884999999997</v>
      </c>
      <c r="D242">
        <v>-0.51864432999999999</v>
      </c>
      <c r="E242" s="4">
        <v>9.6568339999999999</v>
      </c>
      <c r="F242">
        <f t="shared" si="16"/>
        <v>9.6978019699666724</v>
      </c>
      <c r="G242">
        <f t="shared" si="17"/>
        <v>70.512</v>
      </c>
      <c r="H242">
        <v>-19.813000000000002</v>
      </c>
      <c r="I242">
        <v>-4.8251711605901259E-3</v>
      </c>
      <c r="S242">
        <v>291</v>
      </c>
      <c r="T242">
        <v>-6.1086525000000002E-4</v>
      </c>
      <c r="U242">
        <v>-1.5271630999999999E-4</v>
      </c>
      <c r="V242" s="4">
        <v>-1.5271630999999999E-4</v>
      </c>
      <c r="W242">
        <f t="shared" si="14"/>
        <v>6.4792043982081211E-4</v>
      </c>
      <c r="X242">
        <f t="shared" si="15"/>
        <v>70.513000000000005</v>
      </c>
      <c r="Y242">
        <v>-19.813999999999993</v>
      </c>
      <c r="Z242">
        <v>-2.1893249340498586E-3</v>
      </c>
    </row>
    <row r="243" spans="2:26" x14ac:dyDescent="0.2">
      <c r="B243">
        <v>292</v>
      </c>
      <c r="C243">
        <v>-0.72143599999999997</v>
      </c>
      <c r="D243">
        <v>-0.52163535000000005</v>
      </c>
      <c r="E243" s="4">
        <v>9.6520480000000006</v>
      </c>
      <c r="F243">
        <f t="shared" si="16"/>
        <v>9.6930183088019408</v>
      </c>
      <c r="G243">
        <f t="shared" si="17"/>
        <v>70.804000000000002</v>
      </c>
      <c r="H243">
        <v>-19.521000000000001</v>
      </c>
      <c r="I243">
        <v>-9.9647119791793526E-5</v>
      </c>
      <c r="S243">
        <v>292</v>
      </c>
      <c r="T243">
        <v>9.1629790000000003E-4</v>
      </c>
      <c r="U243">
        <v>0</v>
      </c>
      <c r="V243" s="4">
        <v>0</v>
      </c>
      <c r="W243">
        <f t="shared" si="14"/>
        <v>9.1629790000000003E-4</v>
      </c>
      <c r="X243">
        <f t="shared" si="15"/>
        <v>70.805000000000007</v>
      </c>
      <c r="Y243">
        <v>-19.521999999999991</v>
      </c>
      <c r="Z243">
        <v>2.3205898698101881E-2</v>
      </c>
    </row>
    <row r="244" spans="2:26" x14ac:dyDescent="0.2">
      <c r="B244">
        <v>291</v>
      </c>
      <c r="C244">
        <v>-0.72921270000000005</v>
      </c>
      <c r="D244">
        <v>-0.51924250000000005</v>
      </c>
      <c r="E244" s="4">
        <v>9.6556379999999997</v>
      </c>
      <c r="F244">
        <f t="shared" si="16"/>
        <v>9.6970464123201729</v>
      </c>
      <c r="G244">
        <f t="shared" si="17"/>
        <v>71.094999999999999</v>
      </c>
      <c r="H244">
        <v>-19.230000000000004</v>
      </c>
      <c r="I244">
        <v>-2.9384401965663305E-3</v>
      </c>
      <c r="S244">
        <v>291</v>
      </c>
      <c r="T244">
        <v>6.1086525000000002E-4</v>
      </c>
      <c r="U244">
        <v>0</v>
      </c>
      <c r="V244" s="4">
        <v>-1.5271630999999999E-4</v>
      </c>
      <c r="W244">
        <f t="shared" ref="W244:W307" si="18">SQRT(SUMSQ(T244:V244))</f>
        <v>6.2966548658599563E-4</v>
      </c>
      <c r="X244">
        <f t="shared" ref="X244:X307" si="19">(X243*1000+S244)/1000</f>
        <v>71.096000000000004</v>
      </c>
      <c r="Y244">
        <v>-19.230999999999995</v>
      </c>
      <c r="Z244">
        <v>-1.5165967324724387E-2</v>
      </c>
    </row>
    <row r="245" spans="2:26" x14ac:dyDescent="0.2">
      <c r="B245">
        <v>292</v>
      </c>
      <c r="C245">
        <v>-0.72801629999999995</v>
      </c>
      <c r="D245">
        <v>-0.51684969999999997</v>
      </c>
      <c r="E245" s="4">
        <v>9.6580305000000006</v>
      </c>
      <c r="F245">
        <f t="shared" si="16"/>
        <v>9.6992110238094131</v>
      </c>
      <c r="G245">
        <f t="shared" si="17"/>
        <v>71.387</v>
      </c>
      <c r="H245">
        <v>-18.938000000000002</v>
      </c>
      <c r="I245">
        <v>1.6686491172199262E-3</v>
      </c>
      <c r="S245">
        <v>291</v>
      </c>
      <c r="T245">
        <v>9.1629790000000003E-4</v>
      </c>
      <c r="U245">
        <v>0</v>
      </c>
      <c r="V245" s="4">
        <v>0</v>
      </c>
      <c r="W245">
        <f t="shared" si="18"/>
        <v>9.1629790000000003E-4</v>
      </c>
      <c r="X245">
        <f t="shared" si="19"/>
        <v>71.387</v>
      </c>
      <c r="Y245">
        <v>-18.939999999999998</v>
      </c>
      <c r="Z245">
        <v>-1.5482095261019445E-2</v>
      </c>
    </row>
    <row r="246" spans="2:26" x14ac:dyDescent="0.2">
      <c r="B246">
        <v>291</v>
      </c>
      <c r="C246">
        <v>-0.72622169999999997</v>
      </c>
      <c r="D246">
        <v>-0.51565324999999995</v>
      </c>
      <c r="E246" s="4">
        <v>9.6568339999999999</v>
      </c>
      <c r="F246">
        <f t="shared" si="16"/>
        <v>9.6978213602510976</v>
      </c>
      <c r="G246">
        <f t="shared" si="17"/>
        <v>71.677999999999997</v>
      </c>
      <c r="H246">
        <v>-18.647000000000006</v>
      </c>
      <c r="I246">
        <v>-1.092145837958624E-3</v>
      </c>
      <c r="S246">
        <v>291</v>
      </c>
      <c r="T246">
        <v>7.6358153999999995E-4</v>
      </c>
      <c r="U246">
        <v>1.5271630999999999E-4</v>
      </c>
      <c r="V246" s="4">
        <v>-3.0543261999999997E-4</v>
      </c>
      <c r="W246">
        <f t="shared" si="18"/>
        <v>8.364616697308084E-4</v>
      </c>
      <c r="X246">
        <f t="shared" si="19"/>
        <v>71.677999999999997</v>
      </c>
      <c r="Y246">
        <v>-18.649000000000001</v>
      </c>
      <c r="Z246">
        <v>-5.1990395278964027E-3</v>
      </c>
    </row>
    <row r="247" spans="2:26" x14ac:dyDescent="0.2">
      <c r="B247">
        <v>292</v>
      </c>
      <c r="C247">
        <v>-0.72562349999999998</v>
      </c>
      <c r="D247">
        <v>-0.51565324999999995</v>
      </c>
      <c r="E247" s="4">
        <v>9.6580305000000006</v>
      </c>
      <c r="F247">
        <f t="shared" si="16"/>
        <v>9.6989680315442879</v>
      </c>
      <c r="G247">
        <f t="shared" si="17"/>
        <v>71.97</v>
      </c>
      <c r="H247">
        <v>-18.355000000000004</v>
      </c>
      <c r="I247">
        <v>3.6877870111113585E-3</v>
      </c>
      <c r="S247">
        <v>293</v>
      </c>
      <c r="T247">
        <v>4.5814895000000002E-4</v>
      </c>
      <c r="U247">
        <v>-1.5271630999999999E-4</v>
      </c>
      <c r="V247" s="4">
        <v>3.0543261999999997E-4</v>
      </c>
      <c r="W247">
        <f t="shared" si="18"/>
        <v>5.7141212542803383E-4</v>
      </c>
      <c r="X247">
        <f t="shared" si="19"/>
        <v>71.971000000000004</v>
      </c>
      <c r="Y247">
        <v>-18.355999999999995</v>
      </c>
      <c r="Z247">
        <v>2.874667614010936E-2</v>
      </c>
    </row>
    <row r="248" spans="2:26" x14ac:dyDescent="0.2">
      <c r="B248">
        <v>291</v>
      </c>
      <c r="C248">
        <v>-0.72681989999999996</v>
      </c>
      <c r="D248">
        <v>-0.5138587</v>
      </c>
      <c r="E248" s="4">
        <v>9.6544410000000003</v>
      </c>
      <c r="F248">
        <f t="shared" si="16"/>
        <v>9.6953880248849611</v>
      </c>
      <c r="G248">
        <f t="shared" si="17"/>
        <v>72.260999999999996</v>
      </c>
      <c r="H248">
        <v>-18.064000000000007</v>
      </c>
      <c r="I248">
        <v>8.7777591865105585E-4</v>
      </c>
      <c r="S248">
        <v>291</v>
      </c>
      <c r="T248">
        <v>3.0543261999999997E-4</v>
      </c>
      <c r="U248">
        <v>1.5271630999999999E-4</v>
      </c>
      <c r="V248" s="4">
        <v>4.5814895000000002E-4</v>
      </c>
      <c r="W248">
        <f t="shared" si="18"/>
        <v>5.7141212542803383E-4</v>
      </c>
      <c r="X248">
        <f t="shared" si="19"/>
        <v>72.262</v>
      </c>
      <c r="Y248">
        <v>-18.064999999999998</v>
      </c>
      <c r="Z248">
        <v>1.762057604781133E-2</v>
      </c>
    </row>
    <row r="249" spans="2:26" x14ac:dyDescent="0.2">
      <c r="B249">
        <v>291</v>
      </c>
      <c r="C249">
        <v>-0.72083783000000001</v>
      </c>
      <c r="D249">
        <v>-0.51326050000000001</v>
      </c>
      <c r="E249" s="4">
        <v>9.6532450000000001</v>
      </c>
      <c r="F249">
        <f t="shared" si="16"/>
        <v>9.6937187161607046</v>
      </c>
      <c r="G249">
        <f t="shared" si="17"/>
        <v>72.552000000000007</v>
      </c>
      <c r="H249">
        <v>-17.772999999999996</v>
      </c>
      <c r="I249">
        <v>-2.0468747521258284E-3</v>
      </c>
      <c r="S249">
        <v>291</v>
      </c>
      <c r="T249">
        <v>-7.6358153999999995E-4</v>
      </c>
      <c r="U249">
        <v>-4.5814895000000002E-4</v>
      </c>
      <c r="V249" s="4">
        <v>4.5814895000000002E-4</v>
      </c>
      <c r="W249">
        <f t="shared" si="18"/>
        <v>1.0014278251581472E-3</v>
      </c>
      <c r="X249">
        <f t="shared" si="19"/>
        <v>72.552999999999997</v>
      </c>
      <c r="Y249">
        <v>-17.774000000000001</v>
      </c>
      <c r="Z249">
        <v>-1.5518430428142908E-2</v>
      </c>
    </row>
    <row r="250" spans="2:26" x14ac:dyDescent="0.2">
      <c r="B250">
        <v>292</v>
      </c>
      <c r="C250">
        <v>-0.72442704000000002</v>
      </c>
      <c r="D250">
        <v>-0.5138587</v>
      </c>
      <c r="E250" s="4">
        <v>9.6610209999999999</v>
      </c>
      <c r="F250">
        <f t="shared" si="16"/>
        <v>9.7017612866061516</v>
      </c>
      <c r="G250">
        <f t="shared" si="17"/>
        <v>72.843999999999994</v>
      </c>
      <c r="H250">
        <v>-17.481000000000009</v>
      </c>
      <c r="I250">
        <v>-4.9222811218885762E-3</v>
      </c>
      <c r="S250">
        <v>292</v>
      </c>
      <c r="T250">
        <v>9.1629790000000003E-4</v>
      </c>
      <c r="U250">
        <v>-4.5814895000000002E-4</v>
      </c>
      <c r="V250" s="4">
        <v>0</v>
      </c>
      <c r="W250">
        <f t="shared" si="18"/>
        <v>1.0244521960201523E-3</v>
      </c>
      <c r="X250">
        <f t="shared" si="19"/>
        <v>72.844999999999999</v>
      </c>
      <c r="Y250">
        <v>-17.481999999999999</v>
      </c>
      <c r="Z250">
        <v>-2.6649441086368297E-2</v>
      </c>
    </row>
    <row r="251" spans="2:26" x14ac:dyDescent="0.2">
      <c r="B251">
        <v>291</v>
      </c>
      <c r="C251">
        <v>-0.72681989999999996</v>
      </c>
      <c r="D251">
        <v>-0.5138587</v>
      </c>
      <c r="E251" s="4">
        <v>9.6568339999999999</v>
      </c>
      <c r="F251">
        <f t="shared" si="16"/>
        <v>9.6977709208950529</v>
      </c>
      <c r="G251">
        <f t="shared" si="17"/>
        <v>73.135000000000005</v>
      </c>
      <c r="H251">
        <v>-17.189999999999998</v>
      </c>
      <c r="I251">
        <v>9.8382679867399172E-6</v>
      </c>
      <c r="S251">
        <v>291</v>
      </c>
      <c r="T251">
        <v>-1.0690141999999999E-3</v>
      </c>
      <c r="U251">
        <v>-4.5814895000000002E-4</v>
      </c>
      <c r="V251" s="4">
        <v>4.5814895000000002E-4</v>
      </c>
      <c r="W251">
        <f t="shared" si="18"/>
        <v>1.250036911684549E-3</v>
      </c>
      <c r="X251">
        <f t="shared" si="19"/>
        <v>73.135999999999996</v>
      </c>
      <c r="Y251">
        <v>-17.191000000000003</v>
      </c>
      <c r="Z251">
        <v>3.4308404552987793E-3</v>
      </c>
    </row>
    <row r="252" spans="2:26" x14ac:dyDescent="0.2">
      <c r="B252">
        <v>291</v>
      </c>
      <c r="C252">
        <v>-0.72323066000000003</v>
      </c>
      <c r="D252">
        <v>-0.51625149999999997</v>
      </c>
      <c r="E252" s="4">
        <v>9.6562359999999998</v>
      </c>
      <c r="F252">
        <f t="shared" si="16"/>
        <v>9.6970341799187381</v>
      </c>
      <c r="G252">
        <f t="shared" si="17"/>
        <v>73.426000000000002</v>
      </c>
      <c r="H252">
        <v>-16.899000000000001</v>
      </c>
      <c r="I252">
        <v>-3.0224460085295783E-3</v>
      </c>
      <c r="S252">
        <v>291</v>
      </c>
      <c r="T252">
        <v>-6.1086525000000002E-4</v>
      </c>
      <c r="U252">
        <v>4.5814895000000002E-4</v>
      </c>
      <c r="V252" s="4">
        <v>-3.0543261999999997E-4</v>
      </c>
      <c r="W252">
        <f t="shared" si="18"/>
        <v>8.2240251665697704E-4</v>
      </c>
      <c r="X252">
        <f t="shared" si="19"/>
        <v>73.427000000000007</v>
      </c>
      <c r="Y252">
        <v>-16.899999999999991</v>
      </c>
      <c r="Z252">
        <v>6.248762536912443E-3</v>
      </c>
    </row>
    <row r="253" spans="2:26" x14ac:dyDescent="0.2">
      <c r="B253">
        <v>292</v>
      </c>
      <c r="C253">
        <v>-0.73100734000000001</v>
      </c>
      <c r="D253">
        <v>-0.51984070000000004</v>
      </c>
      <c r="E253" s="4">
        <v>9.6550399999999996</v>
      </c>
      <c r="F253">
        <f t="shared" si="16"/>
        <v>9.6966181468649353</v>
      </c>
      <c r="G253">
        <f t="shared" si="17"/>
        <v>73.718000000000004</v>
      </c>
      <c r="H253">
        <v>-16.606999999999999</v>
      </c>
      <c r="I253">
        <v>1.9721637967398124E-3</v>
      </c>
      <c r="S253">
        <v>291</v>
      </c>
      <c r="T253">
        <v>-4.5814895000000002E-4</v>
      </c>
      <c r="U253">
        <v>3.0543261999999997E-4</v>
      </c>
      <c r="V253" s="4">
        <v>3.0543261999999997E-4</v>
      </c>
      <c r="W253">
        <f t="shared" si="18"/>
        <v>6.2966549143670823E-4</v>
      </c>
      <c r="X253">
        <f t="shared" si="19"/>
        <v>73.718000000000004</v>
      </c>
      <c r="Y253">
        <v>-16.608999999999995</v>
      </c>
      <c r="Z253">
        <v>-1.0169924636902932E-3</v>
      </c>
    </row>
    <row r="254" spans="2:26" x14ac:dyDescent="0.2">
      <c r="B254">
        <v>290</v>
      </c>
      <c r="C254">
        <v>-0.73100734000000001</v>
      </c>
      <c r="D254">
        <v>-0.52043890000000004</v>
      </c>
      <c r="E254" s="4">
        <v>9.6538430000000002</v>
      </c>
      <c r="F254">
        <f t="shared" si="16"/>
        <v>9.6954583722697762</v>
      </c>
      <c r="G254">
        <f t="shared" si="17"/>
        <v>74.007999999999996</v>
      </c>
      <c r="H254">
        <v>-16.317000000000007</v>
      </c>
      <c r="I254">
        <v>-1.0069709101073162E-3</v>
      </c>
      <c r="S254">
        <v>292</v>
      </c>
      <c r="T254">
        <v>-6.1086525000000002E-4</v>
      </c>
      <c r="U254">
        <v>1.5271630999999999E-4</v>
      </c>
      <c r="V254" s="4">
        <v>3.0543261999999997E-4</v>
      </c>
      <c r="W254">
        <f t="shared" si="18"/>
        <v>6.9983405915805712E-4</v>
      </c>
      <c r="X254">
        <f t="shared" si="19"/>
        <v>74.010000000000005</v>
      </c>
      <c r="Y254">
        <v>-16.316999999999993</v>
      </c>
      <c r="Z254">
        <v>-1.0133846697671317E-2</v>
      </c>
    </row>
    <row r="255" spans="2:26" x14ac:dyDescent="0.2">
      <c r="B255">
        <v>292</v>
      </c>
      <c r="C255">
        <v>-0.72681989999999996</v>
      </c>
      <c r="D255">
        <v>-0.52283173999999999</v>
      </c>
      <c r="E255" s="4">
        <v>9.6538430000000002</v>
      </c>
      <c r="F255">
        <f t="shared" si="16"/>
        <v>9.6952722944761298</v>
      </c>
      <c r="G255">
        <f t="shared" si="17"/>
        <v>74.3</v>
      </c>
      <c r="H255">
        <v>-16.025000000000006</v>
      </c>
      <c r="I255">
        <v>4.1043635436913157E-3</v>
      </c>
      <c r="S255">
        <v>291</v>
      </c>
      <c r="T255">
        <v>-3.0543261999999997E-4</v>
      </c>
      <c r="U255">
        <v>0</v>
      </c>
      <c r="V255" s="4">
        <v>1.5271630999999999E-4</v>
      </c>
      <c r="W255">
        <f t="shared" si="18"/>
        <v>3.4148405043293091E-4</v>
      </c>
      <c r="X255">
        <f t="shared" si="19"/>
        <v>74.301000000000002</v>
      </c>
      <c r="Y255">
        <v>-16.025999999999996</v>
      </c>
      <c r="Z255">
        <v>1.7551033109890112E-2</v>
      </c>
    </row>
    <row r="256" spans="2:26" x14ac:dyDescent="0.2">
      <c r="B256">
        <v>292</v>
      </c>
      <c r="C256">
        <v>-0.72502524000000002</v>
      </c>
      <c r="D256">
        <v>-0.51505506000000001</v>
      </c>
      <c r="E256" s="4">
        <v>9.6538430000000002</v>
      </c>
      <c r="F256">
        <f t="shared" si="16"/>
        <v>9.6947216557319305</v>
      </c>
      <c r="G256">
        <f t="shared" si="17"/>
        <v>74.591999999999999</v>
      </c>
      <c r="H256">
        <v>-15.733000000000004</v>
      </c>
      <c r="I256">
        <v>1.0784476434478277E-3</v>
      </c>
      <c r="S256">
        <v>292</v>
      </c>
      <c r="T256">
        <v>1.5271631E-3</v>
      </c>
      <c r="U256">
        <v>6.1086525000000002E-4</v>
      </c>
      <c r="V256" s="4">
        <v>4.5814895000000002E-4</v>
      </c>
      <c r="W256">
        <f t="shared" si="18"/>
        <v>1.7074202611089264E-3</v>
      </c>
      <c r="X256">
        <f t="shared" si="19"/>
        <v>74.593000000000004</v>
      </c>
      <c r="Y256">
        <v>-15.733999999999995</v>
      </c>
      <c r="Z256">
        <v>-1.0141182133359569E-2</v>
      </c>
    </row>
    <row r="257" spans="2:26" x14ac:dyDescent="0.2">
      <c r="B257">
        <v>291</v>
      </c>
      <c r="C257">
        <v>-0.72801629999999995</v>
      </c>
      <c r="D257">
        <v>-0.51505506000000001</v>
      </c>
      <c r="E257" s="4">
        <v>9.6568339999999999</v>
      </c>
      <c r="F257">
        <f t="shared" si="16"/>
        <v>9.6979241258865958</v>
      </c>
      <c r="G257">
        <f t="shared" si="17"/>
        <v>74.882999999999996</v>
      </c>
      <c r="H257">
        <v>-15.442000000000007</v>
      </c>
      <c r="I257">
        <v>6.2522016162750967E-3</v>
      </c>
      <c r="S257">
        <v>292</v>
      </c>
      <c r="T257">
        <v>-1.5271630999999999E-4</v>
      </c>
      <c r="U257">
        <v>-6.1086525000000002E-4</v>
      </c>
      <c r="V257" s="4">
        <v>1.5271630999999999E-4</v>
      </c>
      <c r="W257">
        <f t="shared" si="18"/>
        <v>6.4792043982081211E-4</v>
      </c>
      <c r="X257">
        <f t="shared" si="19"/>
        <v>74.885000000000005</v>
      </c>
      <c r="Y257">
        <v>-15.441999999999993</v>
      </c>
      <c r="Z257">
        <v>1.0388486953555801E-2</v>
      </c>
    </row>
    <row r="258" spans="2:26" x14ac:dyDescent="0.2">
      <c r="B258">
        <v>291</v>
      </c>
      <c r="C258">
        <v>-0.72562349999999998</v>
      </c>
      <c r="D258">
        <v>-0.51505506000000001</v>
      </c>
      <c r="E258" s="4">
        <v>9.6604229999999998</v>
      </c>
      <c r="F258">
        <f t="shared" si="16"/>
        <v>9.7013186586934079</v>
      </c>
      <c r="G258">
        <f t="shared" si="17"/>
        <v>75.174000000000007</v>
      </c>
      <c r="H258">
        <v>-15.150999999999996</v>
      </c>
      <c r="I258">
        <v>3.2152411558367074E-3</v>
      </c>
      <c r="S258">
        <v>290</v>
      </c>
      <c r="T258">
        <v>9.1629790000000003E-4</v>
      </c>
      <c r="U258">
        <v>1.5271630999999999E-4</v>
      </c>
      <c r="V258" s="4">
        <v>-1.5271630999999999E-4</v>
      </c>
      <c r="W258">
        <f t="shared" si="18"/>
        <v>9.4140659877889235E-4</v>
      </c>
      <c r="X258">
        <f t="shared" si="19"/>
        <v>75.174999999999997</v>
      </c>
      <c r="Y258">
        <v>-15.152000000000001</v>
      </c>
      <c r="Z258">
        <v>1.1501974697860979E-2</v>
      </c>
    </row>
    <row r="259" spans="2:26" x14ac:dyDescent="0.2">
      <c r="B259">
        <v>292</v>
      </c>
      <c r="C259">
        <v>-0.72622169999999997</v>
      </c>
      <c r="D259">
        <v>-0.51445686999999996</v>
      </c>
      <c r="E259" s="4">
        <v>9.6574329999999993</v>
      </c>
      <c r="F259">
        <f t="shared" si="16"/>
        <v>9.6983542922565</v>
      </c>
      <c r="G259">
        <f t="shared" si="17"/>
        <v>75.465999999999994</v>
      </c>
      <c r="H259">
        <v>-14.859000000000009</v>
      </c>
      <c r="I259">
        <v>1.0177175432236741E-4</v>
      </c>
      <c r="S259">
        <v>292</v>
      </c>
      <c r="T259">
        <v>9.1629790000000003E-4</v>
      </c>
      <c r="U259">
        <v>-1.5271630999999999E-4</v>
      </c>
      <c r="V259" s="4">
        <v>-1.5271630999999999E-4</v>
      </c>
      <c r="W259">
        <f t="shared" si="18"/>
        <v>9.4140659877889235E-4</v>
      </c>
      <c r="X259">
        <f t="shared" si="19"/>
        <v>75.466999999999999</v>
      </c>
      <c r="Y259">
        <v>-14.86</v>
      </c>
      <c r="Z259">
        <v>-4.347100325677699E-2</v>
      </c>
    </row>
    <row r="260" spans="2:26" x14ac:dyDescent="0.2">
      <c r="B260">
        <v>290</v>
      </c>
      <c r="C260">
        <v>-0.72562349999999998</v>
      </c>
      <c r="D260">
        <v>-0.51146585</v>
      </c>
      <c r="E260" s="4">
        <v>9.6544410000000003</v>
      </c>
      <c r="F260">
        <f t="shared" si="16"/>
        <v>9.6951718809905305</v>
      </c>
      <c r="G260">
        <f t="shared" si="17"/>
        <v>75.756</v>
      </c>
      <c r="H260">
        <v>-14.569000000000003</v>
      </c>
      <c r="I260">
        <v>5.4512639409598834E-3</v>
      </c>
      <c r="S260">
        <v>291</v>
      </c>
      <c r="T260">
        <v>-9.1629790000000003E-4</v>
      </c>
      <c r="U260">
        <v>-4.5814895000000002E-4</v>
      </c>
      <c r="V260" s="4">
        <v>-1.5271630999999999E-4</v>
      </c>
      <c r="W260">
        <f t="shared" si="18"/>
        <v>1.03577245245784E-3</v>
      </c>
      <c r="X260">
        <f t="shared" si="19"/>
        <v>75.757999999999996</v>
      </c>
      <c r="Y260">
        <v>-14.569000000000003</v>
      </c>
      <c r="Z260">
        <v>-6.3867985786175748E-3</v>
      </c>
    </row>
    <row r="261" spans="2:26" x14ac:dyDescent="0.2">
      <c r="B261">
        <v>292</v>
      </c>
      <c r="C261">
        <v>-0.72323066000000003</v>
      </c>
      <c r="D261">
        <v>-0.51146585</v>
      </c>
      <c r="E261" s="4">
        <v>9.6538430000000002</v>
      </c>
      <c r="F261">
        <f t="shared" si="16"/>
        <v>9.694397586850318</v>
      </c>
      <c r="G261">
        <f t="shared" si="17"/>
        <v>76.048000000000002</v>
      </c>
      <c r="H261">
        <v>-14.277000000000001</v>
      </c>
      <c r="I261">
        <v>2.3132564526823058E-3</v>
      </c>
      <c r="S261">
        <v>291</v>
      </c>
      <c r="T261">
        <v>9.1629790000000003E-4</v>
      </c>
      <c r="U261">
        <v>1.5271630999999999E-4</v>
      </c>
      <c r="V261" s="4">
        <v>0</v>
      </c>
      <c r="W261">
        <f t="shared" si="18"/>
        <v>9.2893708768916432E-4</v>
      </c>
      <c r="X261">
        <f t="shared" si="19"/>
        <v>76.049000000000007</v>
      </c>
      <c r="Y261">
        <v>-14.277999999999992</v>
      </c>
      <c r="Z261">
        <v>2.4917986041751918E-2</v>
      </c>
    </row>
    <row r="262" spans="2:26" x14ac:dyDescent="0.2">
      <c r="B262">
        <v>292</v>
      </c>
      <c r="C262">
        <v>-0.72681989999999996</v>
      </c>
      <c r="D262">
        <v>-0.51565324999999995</v>
      </c>
      <c r="E262" s="4">
        <v>9.6580305000000006</v>
      </c>
      <c r="F262">
        <f t="shared" ref="F262:F325" si="20">SQRT(SUMSQ(C262:E262))</f>
        <v>9.6990576129952863</v>
      </c>
      <c r="G262">
        <f t="shared" ref="G262:G325" si="21">(G261*1000+B262)/1000</f>
        <v>76.34</v>
      </c>
      <c r="H262">
        <v>-13.984999999999999</v>
      </c>
      <c r="I262">
        <v>-9.6308314229232462E-4</v>
      </c>
      <c r="S262">
        <v>292</v>
      </c>
      <c r="T262">
        <v>-1.3744467999999999E-3</v>
      </c>
      <c r="U262">
        <v>3.0543261999999997E-4</v>
      </c>
      <c r="V262" s="4">
        <v>-1.5271630999999999E-4</v>
      </c>
      <c r="W262">
        <f t="shared" si="18"/>
        <v>1.416232806684805E-3</v>
      </c>
      <c r="X262">
        <f t="shared" si="19"/>
        <v>76.340999999999994</v>
      </c>
      <c r="Y262">
        <v>-13.986000000000004</v>
      </c>
      <c r="Z262">
        <v>-6.0769590714381913E-2</v>
      </c>
    </row>
    <row r="263" spans="2:26" x14ac:dyDescent="0.2">
      <c r="B263">
        <v>292</v>
      </c>
      <c r="C263">
        <v>-0.72622169999999997</v>
      </c>
      <c r="D263">
        <v>-0.5138587</v>
      </c>
      <c r="E263" s="4">
        <v>9.6550399999999996</v>
      </c>
      <c r="F263">
        <f t="shared" si="20"/>
        <v>9.6959396719821118</v>
      </c>
      <c r="G263">
        <f t="shared" si="21"/>
        <v>76.632000000000005</v>
      </c>
      <c r="H263">
        <v>-13.692999999999998</v>
      </c>
      <c r="I263">
        <v>-4.278799624105583E-3</v>
      </c>
      <c r="S263">
        <v>291</v>
      </c>
      <c r="T263">
        <v>-3.0543261999999997E-4</v>
      </c>
      <c r="U263">
        <v>7.6358153999999995E-4</v>
      </c>
      <c r="V263" s="4">
        <v>4.5814895000000002E-4</v>
      </c>
      <c r="W263">
        <f t="shared" si="18"/>
        <v>9.4140656146796554E-4</v>
      </c>
      <c r="X263">
        <f t="shared" si="19"/>
        <v>76.632000000000005</v>
      </c>
      <c r="Y263">
        <v>-13.694999999999993</v>
      </c>
      <c r="Z263">
        <v>-8.1649452031305539E-3</v>
      </c>
    </row>
    <row r="264" spans="2:26" x14ac:dyDescent="0.2">
      <c r="B264">
        <v>291</v>
      </c>
      <c r="C264">
        <v>-0.72741807000000003</v>
      </c>
      <c r="D264">
        <v>-0.51804609999999995</v>
      </c>
      <c r="E264" s="4">
        <v>9.652647</v>
      </c>
      <c r="F264">
        <f t="shared" si="20"/>
        <v>9.6938693470098283</v>
      </c>
      <c r="G264">
        <f t="shared" si="21"/>
        <v>76.923000000000002</v>
      </c>
      <c r="H264">
        <v>-13.402000000000001</v>
      </c>
      <c r="I264">
        <v>1.3747682825589616E-3</v>
      </c>
      <c r="S264">
        <v>291</v>
      </c>
      <c r="T264">
        <v>-1.5271631E-3</v>
      </c>
      <c r="U264">
        <v>-1.5271630999999999E-4</v>
      </c>
      <c r="V264" s="4">
        <v>4.5814895000000002E-4</v>
      </c>
      <c r="W264">
        <f t="shared" si="18"/>
        <v>1.6017021775997337E-3</v>
      </c>
      <c r="X264">
        <f t="shared" si="19"/>
        <v>76.923000000000002</v>
      </c>
      <c r="Y264">
        <v>-13.403999999999996</v>
      </c>
      <c r="Z264">
        <v>5.6176714999760229E-2</v>
      </c>
    </row>
    <row r="265" spans="2:26" x14ac:dyDescent="0.2">
      <c r="B265">
        <v>291</v>
      </c>
      <c r="C265">
        <v>-0.72323066000000003</v>
      </c>
      <c r="D265">
        <v>-0.51924250000000005</v>
      </c>
      <c r="E265" s="4">
        <v>9.6586280000000002</v>
      </c>
      <c r="F265">
        <f t="shared" si="20"/>
        <v>9.6995757744220068</v>
      </c>
      <c r="G265">
        <f t="shared" si="21"/>
        <v>77.213999999999999</v>
      </c>
      <c r="H265">
        <v>-13.111000000000004</v>
      </c>
      <c r="I265">
        <v>-2.0098510838721106E-3</v>
      </c>
      <c r="S265">
        <v>291</v>
      </c>
      <c r="T265">
        <v>-4.5814895000000002E-4</v>
      </c>
      <c r="U265">
        <v>1.5271630999999999E-4</v>
      </c>
      <c r="V265" s="4">
        <v>0</v>
      </c>
      <c r="W265">
        <f t="shared" si="18"/>
        <v>4.8293139443001488E-4</v>
      </c>
      <c r="X265">
        <f t="shared" si="19"/>
        <v>77.213999999999999</v>
      </c>
      <c r="Y265">
        <v>-13.113</v>
      </c>
      <c r="Z265">
        <v>6.7709375682206054E-3</v>
      </c>
    </row>
    <row r="266" spans="2:26" x14ac:dyDescent="0.2">
      <c r="B266">
        <v>291</v>
      </c>
      <c r="C266">
        <v>-0.72681989999999996</v>
      </c>
      <c r="D266">
        <v>-0.51445686999999996</v>
      </c>
      <c r="E266" s="4">
        <v>9.6568339999999999</v>
      </c>
      <c r="F266">
        <f t="shared" si="20"/>
        <v>9.6978026347045336</v>
      </c>
      <c r="G266">
        <f t="shared" si="21"/>
        <v>77.504999999999995</v>
      </c>
      <c r="H266">
        <v>-12.820000000000007</v>
      </c>
      <c r="I266">
        <v>3.6111703532960633E-3</v>
      </c>
      <c r="S266">
        <v>292</v>
      </c>
      <c r="T266">
        <v>9.1629790000000003E-4</v>
      </c>
      <c r="U266">
        <v>-7.6358153999999995E-4</v>
      </c>
      <c r="V266" s="4">
        <v>-3.0543261999999997E-4</v>
      </c>
      <c r="W266">
        <f t="shared" si="18"/>
        <v>1.2312382771556632E-3</v>
      </c>
      <c r="X266">
        <f t="shared" si="19"/>
        <v>77.506</v>
      </c>
      <c r="Y266">
        <v>-12.820999999999998</v>
      </c>
      <c r="Z266">
        <v>1.1233110099837582E-2</v>
      </c>
    </row>
    <row r="267" spans="2:26" x14ac:dyDescent="0.2">
      <c r="B267">
        <v>292</v>
      </c>
      <c r="C267">
        <v>-0.72622169999999997</v>
      </c>
      <c r="D267">
        <v>-0.51445686999999996</v>
      </c>
      <c r="E267" s="4">
        <v>9.6556379999999997</v>
      </c>
      <c r="F267">
        <f t="shared" si="20"/>
        <v>9.6965668674889827</v>
      </c>
      <c r="G267">
        <f t="shared" si="21"/>
        <v>77.796999999999997</v>
      </c>
      <c r="H267">
        <v>-12.528000000000006</v>
      </c>
      <c r="I267">
        <v>2.292415466560111E-4</v>
      </c>
      <c r="S267">
        <v>292</v>
      </c>
      <c r="T267">
        <v>9.1629790000000003E-4</v>
      </c>
      <c r="U267">
        <v>-3.0543261999999997E-4</v>
      </c>
      <c r="V267" s="4">
        <v>0</v>
      </c>
      <c r="W267">
        <f t="shared" si="18"/>
        <v>9.6586278886002977E-4</v>
      </c>
      <c r="X267">
        <f t="shared" si="19"/>
        <v>77.798000000000002</v>
      </c>
      <c r="Y267">
        <v>-12.528999999999996</v>
      </c>
      <c r="Z267">
        <v>-2.794771443479498E-2</v>
      </c>
    </row>
    <row r="268" spans="2:26" x14ac:dyDescent="0.2">
      <c r="B268">
        <v>291</v>
      </c>
      <c r="C268">
        <v>-0.72323066000000003</v>
      </c>
      <c r="D268">
        <v>-0.51625149999999997</v>
      </c>
      <c r="E268" s="4">
        <v>9.6556379999999997</v>
      </c>
      <c r="F268">
        <f t="shared" si="20"/>
        <v>9.6964386960296043</v>
      </c>
      <c r="G268">
        <f t="shared" si="21"/>
        <v>78.087999999999994</v>
      </c>
      <c r="H268">
        <v>-12.237000000000009</v>
      </c>
      <c r="I268">
        <v>-3.203367646277305E-3</v>
      </c>
      <c r="S268">
        <v>291</v>
      </c>
      <c r="T268">
        <v>1.0690141999999999E-3</v>
      </c>
      <c r="U268">
        <v>-1.5271630999999999E-4</v>
      </c>
      <c r="V268" s="4">
        <v>1.5271630999999999E-4</v>
      </c>
      <c r="W268">
        <f t="shared" si="18"/>
        <v>1.0906126271420444E-3</v>
      </c>
      <c r="X268">
        <f t="shared" si="19"/>
        <v>78.088999999999999</v>
      </c>
      <c r="Y268">
        <v>-12.238</v>
      </c>
      <c r="Z268">
        <v>4.8112013869123817E-3</v>
      </c>
    </row>
    <row r="269" spans="2:26" x14ac:dyDescent="0.2">
      <c r="B269">
        <v>291</v>
      </c>
      <c r="C269">
        <v>-0.72442704000000002</v>
      </c>
      <c r="D269">
        <v>-0.51206404000000005</v>
      </c>
      <c r="E269" s="4">
        <v>9.6544410000000003</v>
      </c>
      <c r="F269">
        <f t="shared" si="20"/>
        <v>9.6951139828175972</v>
      </c>
      <c r="G269">
        <f t="shared" si="21"/>
        <v>78.379000000000005</v>
      </c>
      <c r="H269">
        <v>-11.945999999999998</v>
      </c>
      <c r="I269">
        <v>2.7432958759267784E-3</v>
      </c>
      <c r="S269">
        <v>291</v>
      </c>
      <c r="T269">
        <v>0</v>
      </c>
      <c r="U269">
        <v>-4.5814895000000002E-4</v>
      </c>
      <c r="V269" s="4">
        <v>4.5814895000000002E-4</v>
      </c>
      <c r="W269">
        <f t="shared" si="18"/>
        <v>6.4792045867699305E-4</v>
      </c>
      <c r="X269">
        <f t="shared" si="19"/>
        <v>78.38</v>
      </c>
      <c r="Y269">
        <v>-11.947000000000003</v>
      </c>
      <c r="Z269">
        <v>5.2070308512581097E-3</v>
      </c>
    </row>
    <row r="270" spans="2:26" x14ac:dyDescent="0.2">
      <c r="B270">
        <v>291</v>
      </c>
      <c r="C270">
        <v>-0.72681989999999996</v>
      </c>
      <c r="D270">
        <v>-0.51744789999999996</v>
      </c>
      <c r="E270" s="4">
        <v>9.6598249999999997</v>
      </c>
      <c r="F270">
        <f t="shared" si="20"/>
        <v>9.7009400846967093</v>
      </c>
      <c r="G270">
        <f t="shared" si="21"/>
        <v>78.67</v>
      </c>
      <c r="H270">
        <v>-11.655000000000001</v>
      </c>
      <c r="I270">
        <v>-8.0651906761631089E-4</v>
      </c>
      <c r="S270">
        <v>292</v>
      </c>
      <c r="T270">
        <v>-1.6798793999999999E-3</v>
      </c>
      <c r="U270">
        <v>1.5271630999999999E-4</v>
      </c>
      <c r="V270" s="4">
        <v>0</v>
      </c>
      <c r="W270">
        <f t="shared" si="18"/>
        <v>1.6868067672037529E-3</v>
      </c>
      <c r="X270">
        <f t="shared" si="19"/>
        <v>78.671999999999997</v>
      </c>
      <c r="Y270">
        <v>-11.655000000000001</v>
      </c>
      <c r="Z270">
        <v>-1.214606333764877E-2</v>
      </c>
    </row>
    <row r="271" spans="2:26" x14ac:dyDescent="0.2">
      <c r="B271">
        <v>292</v>
      </c>
      <c r="C271">
        <v>-0.73280190000000001</v>
      </c>
      <c r="D271">
        <v>-0.51565324999999995</v>
      </c>
      <c r="E271" s="4">
        <v>9.6550399999999996</v>
      </c>
      <c r="F271">
        <f t="shared" si="20"/>
        <v>9.6965300133851571</v>
      </c>
      <c r="G271">
        <f t="shared" si="21"/>
        <v>78.962000000000003</v>
      </c>
      <c r="H271">
        <v>-11.363</v>
      </c>
      <c r="I271">
        <v>5.1922799676374625E-3</v>
      </c>
      <c r="S271">
        <v>291</v>
      </c>
      <c r="T271">
        <v>9.1629790000000003E-4</v>
      </c>
      <c r="U271">
        <v>1.3744467999999999E-3</v>
      </c>
      <c r="V271" s="4">
        <v>7.6358153999999995E-4</v>
      </c>
      <c r="W271">
        <f t="shared" si="18"/>
        <v>1.8198248860270654E-3</v>
      </c>
      <c r="X271">
        <f t="shared" si="19"/>
        <v>78.962999999999994</v>
      </c>
      <c r="Y271">
        <v>-11.364000000000004</v>
      </c>
      <c r="Z271">
        <v>3.8439068321669684E-3</v>
      </c>
    </row>
    <row r="272" spans="2:26" x14ac:dyDescent="0.2">
      <c r="B272">
        <v>291</v>
      </c>
      <c r="C272">
        <v>-0.73698940000000002</v>
      </c>
      <c r="D272">
        <v>-0.50668020000000003</v>
      </c>
      <c r="E272" s="4">
        <v>9.6562359999999998</v>
      </c>
      <c r="F272">
        <f t="shared" si="20"/>
        <v>9.6975652556959062</v>
      </c>
      <c r="G272">
        <f t="shared" si="21"/>
        <v>79.253</v>
      </c>
      <c r="H272">
        <v>-11.072000000000003</v>
      </c>
      <c r="I272">
        <v>1.6210244081533696E-3</v>
      </c>
      <c r="S272">
        <v>292</v>
      </c>
      <c r="T272">
        <v>1.9853119999999999E-3</v>
      </c>
      <c r="U272">
        <v>2.4434610000000001E-3</v>
      </c>
      <c r="V272" s="4">
        <v>9.1629790000000003E-4</v>
      </c>
      <c r="W272">
        <f t="shared" si="18"/>
        <v>3.2789582549049645E-3</v>
      </c>
      <c r="X272">
        <f t="shared" si="19"/>
        <v>79.254999999999995</v>
      </c>
      <c r="Y272">
        <v>-11.072000000000003</v>
      </c>
      <c r="Z272">
        <v>-2.1660528222930613E-2</v>
      </c>
    </row>
    <row r="273" spans="2:26" x14ac:dyDescent="0.2">
      <c r="B273">
        <v>293</v>
      </c>
      <c r="C273">
        <v>-0.7531409</v>
      </c>
      <c r="D273">
        <v>-0.48753762</v>
      </c>
      <c r="E273" s="4">
        <v>9.6490570000000009</v>
      </c>
      <c r="F273">
        <f t="shared" si="20"/>
        <v>9.690676711944171</v>
      </c>
      <c r="G273">
        <f t="shared" si="21"/>
        <v>79.546000000000006</v>
      </c>
      <c r="H273">
        <v>-10.778999999999996</v>
      </c>
      <c r="I273">
        <v>-2.0606215870186515E-3</v>
      </c>
      <c r="S273">
        <v>291</v>
      </c>
      <c r="T273">
        <v>8.7048300000000002E-3</v>
      </c>
      <c r="U273">
        <v>6.8722339999999996E-3</v>
      </c>
      <c r="V273" s="4">
        <v>2.1380283999999999E-3</v>
      </c>
      <c r="W273">
        <f t="shared" si="18"/>
        <v>1.1294814337511819E-2</v>
      </c>
      <c r="X273">
        <f t="shared" si="19"/>
        <v>79.546000000000006</v>
      </c>
      <c r="Y273">
        <v>-10.780999999999992</v>
      </c>
      <c r="Z273">
        <v>-1.1750887483551721E-2</v>
      </c>
    </row>
    <row r="274" spans="2:26" x14ac:dyDescent="0.2">
      <c r="B274">
        <v>290</v>
      </c>
      <c r="C274">
        <v>-0.75014990000000004</v>
      </c>
      <c r="D274">
        <v>-0.48753762</v>
      </c>
      <c r="E274" s="4">
        <v>9.6544410000000003</v>
      </c>
      <c r="F274">
        <f t="shared" si="20"/>
        <v>9.6958057337111629</v>
      </c>
      <c r="G274">
        <f t="shared" si="21"/>
        <v>79.835999999999999</v>
      </c>
      <c r="H274">
        <v>-10.489000000000004</v>
      </c>
      <c r="I274">
        <v>-5.8953457000048047E-3</v>
      </c>
      <c r="S274">
        <v>291</v>
      </c>
      <c r="T274">
        <v>1.5271630999999999E-4</v>
      </c>
      <c r="U274">
        <v>-6.1086525000000002E-4</v>
      </c>
      <c r="V274" s="4">
        <v>1.5271630999999999E-4</v>
      </c>
      <c r="W274">
        <f t="shared" si="18"/>
        <v>6.4792043982081211E-4</v>
      </c>
      <c r="X274">
        <f t="shared" si="19"/>
        <v>79.837000000000003</v>
      </c>
      <c r="Y274">
        <v>-10.489999999999995</v>
      </c>
      <c r="Z274">
        <v>2.4026937456679703E-2</v>
      </c>
    </row>
    <row r="275" spans="2:26" x14ac:dyDescent="0.2">
      <c r="B275">
        <v>292</v>
      </c>
      <c r="C275">
        <v>-0.7531409</v>
      </c>
      <c r="D275">
        <v>-0.49112684000000001</v>
      </c>
      <c r="E275" s="4">
        <v>9.6592260000000003</v>
      </c>
      <c r="F275">
        <f t="shared" si="20"/>
        <v>9.7009831309665309</v>
      </c>
      <c r="G275">
        <f t="shared" si="21"/>
        <v>80.128</v>
      </c>
      <c r="H275">
        <v>-10.197000000000003</v>
      </c>
      <c r="I275">
        <v>5.3249979476873799E-4</v>
      </c>
      <c r="S275">
        <v>292</v>
      </c>
      <c r="T275">
        <v>-1.5271630999999999E-4</v>
      </c>
      <c r="U275">
        <v>6.1086525000000002E-4</v>
      </c>
      <c r="V275" s="4">
        <v>-3.0543261999999997E-4</v>
      </c>
      <c r="W275">
        <f t="shared" si="18"/>
        <v>6.9983405915805712E-4</v>
      </c>
      <c r="X275">
        <f t="shared" si="19"/>
        <v>80.129000000000005</v>
      </c>
      <c r="Y275">
        <v>-10.197999999999993</v>
      </c>
      <c r="Z275">
        <v>2.5139390578694288E-2</v>
      </c>
    </row>
    <row r="276" spans="2:26" x14ac:dyDescent="0.2">
      <c r="B276">
        <v>291</v>
      </c>
      <c r="C276">
        <v>-0.75613195</v>
      </c>
      <c r="D276">
        <v>-0.48873403999999998</v>
      </c>
      <c r="E276" s="4">
        <v>9.6508520000000004</v>
      </c>
      <c r="F276">
        <f t="shared" si="20"/>
        <v>9.6927571316715415</v>
      </c>
      <c r="G276">
        <f t="shared" si="21"/>
        <v>80.418999999999997</v>
      </c>
      <c r="H276">
        <v>-9.9060000000000059</v>
      </c>
      <c r="I276">
        <v>-3.3716373305783288E-3</v>
      </c>
      <c r="S276">
        <v>291</v>
      </c>
      <c r="T276">
        <v>1.2217305E-3</v>
      </c>
      <c r="U276">
        <v>1.2217305E-3</v>
      </c>
      <c r="V276" s="4">
        <v>7.6358153999999995E-4</v>
      </c>
      <c r="W276">
        <f t="shared" si="18"/>
        <v>1.8889964524819182E-3</v>
      </c>
      <c r="X276">
        <f t="shared" si="19"/>
        <v>80.42</v>
      </c>
      <c r="Y276">
        <v>-9.9069999999999965</v>
      </c>
      <c r="Z276">
        <v>1.5967716868059006E-2</v>
      </c>
    </row>
    <row r="277" spans="2:26" x14ac:dyDescent="0.2">
      <c r="B277">
        <v>292</v>
      </c>
      <c r="C277">
        <v>-0.75493555999999995</v>
      </c>
      <c r="D277">
        <v>-0.48813580000000001</v>
      </c>
      <c r="E277" s="4">
        <v>9.6502529999999993</v>
      </c>
      <c r="F277">
        <f t="shared" si="20"/>
        <v>9.6920373102358166</v>
      </c>
      <c r="G277">
        <f t="shared" si="21"/>
        <v>80.710999999999999</v>
      </c>
      <c r="H277">
        <v>-9.6140000000000043</v>
      </c>
      <c r="I277">
        <v>3.0851216989474521E-3</v>
      </c>
      <c r="S277">
        <v>291</v>
      </c>
      <c r="T277">
        <v>-1.5271630999999999E-4</v>
      </c>
      <c r="U277">
        <v>-1.5271630999999999E-4</v>
      </c>
      <c r="V277" s="4">
        <v>-3.0543261999999997E-4</v>
      </c>
      <c r="W277">
        <f t="shared" si="18"/>
        <v>3.7407703490069605E-4</v>
      </c>
      <c r="X277">
        <f t="shared" si="19"/>
        <v>80.710999999999999</v>
      </c>
      <c r="Y277">
        <v>-9.6159999999999997</v>
      </c>
      <c r="Z277">
        <v>-3.7295590326243289E-3</v>
      </c>
    </row>
    <row r="278" spans="2:26" x14ac:dyDescent="0.2">
      <c r="B278">
        <v>291</v>
      </c>
      <c r="C278">
        <v>-0.75732840000000001</v>
      </c>
      <c r="D278">
        <v>-0.49471608</v>
      </c>
      <c r="E278" s="4">
        <v>9.6568339999999999</v>
      </c>
      <c r="F278">
        <f t="shared" si="20"/>
        <v>9.6991099183797846</v>
      </c>
      <c r="G278">
        <f t="shared" si="21"/>
        <v>81.001999999999995</v>
      </c>
      <c r="H278">
        <v>-9.3230000000000075</v>
      </c>
      <c r="I278">
        <v>-8.1896655094184842E-4</v>
      </c>
      <c r="S278">
        <v>291</v>
      </c>
      <c r="T278">
        <v>-3.5124752000000002E-3</v>
      </c>
      <c r="U278">
        <v>-2.2907446000000001E-3</v>
      </c>
      <c r="V278" s="4">
        <v>-3.0543261999999997E-4</v>
      </c>
      <c r="W278">
        <f t="shared" si="18"/>
        <v>4.2045549037209948E-3</v>
      </c>
      <c r="X278">
        <f t="shared" si="19"/>
        <v>81.001999999999995</v>
      </c>
      <c r="Y278">
        <v>-9.3250000000000028</v>
      </c>
      <c r="Z278">
        <v>-5.1282942587667591E-3</v>
      </c>
    </row>
    <row r="279" spans="2:26" x14ac:dyDescent="0.2">
      <c r="B279">
        <v>291</v>
      </c>
      <c r="C279">
        <v>-0.75792660000000001</v>
      </c>
      <c r="D279">
        <v>-0.48215376999999998</v>
      </c>
      <c r="E279" s="4">
        <v>9.6598249999999997</v>
      </c>
      <c r="F279">
        <f t="shared" si="20"/>
        <v>9.7015021527358201</v>
      </c>
      <c r="G279">
        <f t="shared" si="21"/>
        <v>81.293000000000006</v>
      </c>
      <c r="H279">
        <v>-9.0319999999999965</v>
      </c>
      <c r="I279">
        <v>6.0170337612830641E-3</v>
      </c>
      <c r="S279">
        <v>292</v>
      </c>
      <c r="T279">
        <v>5.6505035999999996E-3</v>
      </c>
      <c r="U279">
        <v>2.2907446000000001E-3</v>
      </c>
      <c r="V279" s="4">
        <v>7.6358153999999995E-4</v>
      </c>
      <c r="W279">
        <f t="shared" si="18"/>
        <v>6.1448155809813278E-3</v>
      </c>
      <c r="X279">
        <f t="shared" si="19"/>
        <v>81.293999999999997</v>
      </c>
      <c r="Y279">
        <v>-9.0330000000000013</v>
      </c>
      <c r="Z279">
        <v>2.8580469247917995E-3</v>
      </c>
    </row>
    <row r="280" spans="2:26" x14ac:dyDescent="0.2">
      <c r="B280">
        <v>292</v>
      </c>
      <c r="C280">
        <v>-0.75433729999999999</v>
      </c>
      <c r="D280">
        <v>-0.49232324999999999</v>
      </c>
      <c r="E280" s="4">
        <v>9.6580305000000006</v>
      </c>
      <c r="F280">
        <f t="shared" si="20"/>
        <v>9.6999463959133365</v>
      </c>
      <c r="G280">
        <f t="shared" si="21"/>
        <v>81.584999999999994</v>
      </c>
      <c r="H280">
        <v>-8.7400000000000091</v>
      </c>
      <c r="I280">
        <v>1.3189369024472821E-2</v>
      </c>
      <c r="S280">
        <v>292</v>
      </c>
      <c r="T280">
        <v>-3.0543262000000001E-3</v>
      </c>
      <c r="U280">
        <v>-9.1629790000000003E-4</v>
      </c>
      <c r="V280" s="4">
        <v>-3.0543261999999997E-4</v>
      </c>
      <c r="W280">
        <f t="shared" si="18"/>
        <v>3.2034043551994675E-3</v>
      </c>
      <c r="X280">
        <f t="shared" si="19"/>
        <v>81.585999999999999</v>
      </c>
      <c r="Y280">
        <v>-8.7409999999999997</v>
      </c>
      <c r="Z280">
        <v>-3.2630968266270564E-2</v>
      </c>
    </row>
    <row r="281" spans="2:26" x14ac:dyDescent="0.2">
      <c r="B281">
        <v>291</v>
      </c>
      <c r="C281">
        <v>-0.75014990000000004</v>
      </c>
      <c r="D281">
        <v>-0.4989035</v>
      </c>
      <c r="E281" s="4">
        <v>9.6544410000000003</v>
      </c>
      <c r="F281">
        <f t="shared" si="20"/>
        <v>9.6963838928367139</v>
      </c>
      <c r="G281">
        <f t="shared" si="21"/>
        <v>81.876000000000005</v>
      </c>
      <c r="H281">
        <v>-8.4489999999999981</v>
      </c>
      <c r="I281">
        <v>-2.0539024956246197E-3</v>
      </c>
      <c r="S281">
        <v>291</v>
      </c>
      <c r="T281">
        <v>-2.4434610000000001E-3</v>
      </c>
      <c r="U281">
        <v>-1.2217305E-3</v>
      </c>
      <c r="V281" s="4">
        <v>-7.6358153999999995E-4</v>
      </c>
      <c r="W281">
        <f t="shared" si="18"/>
        <v>2.8365796025107458E-3</v>
      </c>
      <c r="X281">
        <f t="shared" si="19"/>
        <v>81.876999999999995</v>
      </c>
      <c r="Y281">
        <v>-8.4500000000000028</v>
      </c>
      <c r="Z281">
        <v>4.9432045393197821E-3</v>
      </c>
    </row>
    <row r="282" spans="2:26" x14ac:dyDescent="0.2">
      <c r="B282">
        <v>291</v>
      </c>
      <c r="C282">
        <v>-0.75194453999999999</v>
      </c>
      <c r="D282">
        <v>-0.49292146999999997</v>
      </c>
      <c r="E282" s="4">
        <v>9.6550399999999996</v>
      </c>
      <c r="F282">
        <f t="shared" si="20"/>
        <v>9.6968133718465861</v>
      </c>
      <c r="G282">
        <f t="shared" si="21"/>
        <v>82.167000000000002</v>
      </c>
      <c r="H282">
        <v>-8.1580000000000013</v>
      </c>
      <c r="I282">
        <v>4.8620862271036413E-3</v>
      </c>
      <c r="S282">
        <v>291</v>
      </c>
      <c r="T282">
        <v>-1.3744467999999999E-3</v>
      </c>
      <c r="U282">
        <v>-1.5271630999999999E-4</v>
      </c>
      <c r="V282" s="4">
        <v>-4.5814895000000002E-4</v>
      </c>
      <c r="W282">
        <f t="shared" si="18"/>
        <v>1.4568207637716997E-3</v>
      </c>
      <c r="X282">
        <f t="shared" si="19"/>
        <v>82.168000000000006</v>
      </c>
      <c r="Y282">
        <v>-8.1589999999999918</v>
      </c>
      <c r="Z282">
        <v>2.8681822101773138E-2</v>
      </c>
    </row>
    <row r="283" spans="2:26" x14ac:dyDescent="0.2">
      <c r="B283">
        <v>292</v>
      </c>
      <c r="C283">
        <v>-0.74715889999999996</v>
      </c>
      <c r="D283">
        <v>-0.50009996000000001</v>
      </c>
      <c r="E283" s="4">
        <v>9.6604229999999998</v>
      </c>
      <c r="F283">
        <f t="shared" si="20"/>
        <v>9.7021708359918204</v>
      </c>
      <c r="G283">
        <f t="shared" si="21"/>
        <v>82.459000000000003</v>
      </c>
      <c r="H283">
        <v>-7.8659999999999997</v>
      </c>
      <c r="I283">
        <v>1.2326205391823913E-2</v>
      </c>
      <c r="S283">
        <v>291</v>
      </c>
      <c r="T283">
        <v>-2.9016100000000002E-3</v>
      </c>
      <c r="U283">
        <v>-6.4140849999999999E-3</v>
      </c>
      <c r="V283" s="4">
        <v>-3.0543261999999997E-4</v>
      </c>
      <c r="W283">
        <f t="shared" si="18"/>
        <v>7.0464967228180174E-3</v>
      </c>
      <c r="X283">
        <f t="shared" si="19"/>
        <v>82.459000000000003</v>
      </c>
      <c r="Y283">
        <v>-7.867999999999995</v>
      </c>
      <c r="Z283">
        <v>-3.8617700006203452E-2</v>
      </c>
    </row>
    <row r="284" spans="2:26" x14ac:dyDescent="0.2">
      <c r="B284">
        <v>291</v>
      </c>
      <c r="C284">
        <v>-0.73040910000000003</v>
      </c>
      <c r="D284">
        <v>-0.51924250000000005</v>
      </c>
      <c r="E284" s="4">
        <v>9.652647</v>
      </c>
      <c r="F284">
        <f t="shared" si="20"/>
        <v>9.6941582581355696</v>
      </c>
      <c r="G284">
        <f t="shared" si="21"/>
        <v>82.75</v>
      </c>
      <c r="H284">
        <v>-7.5750000000000028</v>
      </c>
      <c r="I284">
        <v>-3.5783921078219099E-3</v>
      </c>
      <c r="S284">
        <v>292</v>
      </c>
      <c r="T284">
        <v>-6.7195175000000001E-3</v>
      </c>
      <c r="U284">
        <v>-3.6651916000000001E-3</v>
      </c>
      <c r="V284" s="4">
        <v>-1.3744467999999999E-3</v>
      </c>
      <c r="W284">
        <f t="shared" si="18"/>
        <v>7.7765447921006063E-3</v>
      </c>
      <c r="X284">
        <f t="shared" si="19"/>
        <v>82.751000000000005</v>
      </c>
      <c r="Y284">
        <v>-7.5759999999999934</v>
      </c>
      <c r="Z284">
        <v>-2.7380916063888962E-2</v>
      </c>
    </row>
    <row r="285" spans="2:26" x14ac:dyDescent="0.2">
      <c r="B285">
        <v>292</v>
      </c>
      <c r="C285">
        <v>-0.72981090000000004</v>
      </c>
      <c r="D285">
        <v>-0.51266223</v>
      </c>
      <c r="E285" s="4">
        <v>9.6544410000000003</v>
      </c>
      <c r="F285">
        <f t="shared" si="20"/>
        <v>9.6955493673287219</v>
      </c>
      <c r="G285">
        <f t="shared" si="21"/>
        <v>83.042000000000002</v>
      </c>
      <c r="H285">
        <v>-7.2830000000000013</v>
      </c>
      <c r="I285">
        <v>3.8521006829237122E-3</v>
      </c>
      <c r="S285">
        <v>291</v>
      </c>
      <c r="T285">
        <v>-1.9853119999999999E-3</v>
      </c>
      <c r="U285">
        <v>-7.6358153999999995E-4</v>
      </c>
      <c r="V285" s="4">
        <v>0</v>
      </c>
      <c r="W285">
        <f t="shared" si="18"/>
        <v>2.1270920303486569E-3</v>
      </c>
      <c r="X285">
        <f t="shared" si="19"/>
        <v>83.042000000000002</v>
      </c>
      <c r="Y285">
        <v>-7.2849999999999966</v>
      </c>
      <c r="Z285">
        <v>2.9051753339045879E-3</v>
      </c>
    </row>
    <row r="286" spans="2:26" x14ac:dyDescent="0.2">
      <c r="B286">
        <v>291</v>
      </c>
      <c r="C286">
        <v>-0.72562349999999998</v>
      </c>
      <c r="D286">
        <v>-0.51744789999999996</v>
      </c>
      <c r="E286" s="4">
        <v>9.652647</v>
      </c>
      <c r="F286">
        <f t="shared" si="20"/>
        <v>9.693702899283414</v>
      </c>
      <c r="G286">
        <f t="shared" si="21"/>
        <v>83.332999999999998</v>
      </c>
      <c r="H286">
        <v>-6.9920000000000044</v>
      </c>
      <c r="I286">
        <v>-6.2819364057783739E-4</v>
      </c>
      <c r="S286">
        <v>291</v>
      </c>
      <c r="T286">
        <v>-6.1086525000000002E-4</v>
      </c>
      <c r="U286">
        <v>4.5814895000000002E-4</v>
      </c>
      <c r="V286" s="4">
        <v>-1.5271630999999999E-4</v>
      </c>
      <c r="W286">
        <f t="shared" si="18"/>
        <v>7.7870346434549852E-4</v>
      </c>
      <c r="X286">
        <f t="shared" si="19"/>
        <v>83.332999999999998</v>
      </c>
      <c r="Y286">
        <v>-6.9939999999999998</v>
      </c>
      <c r="Z286">
        <v>2.3990749086324842E-2</v>
      </c>
    </row>
    <row r="287" spans="2:26" x14ac:dyDescent="0.2">
      <c r="B287">
        <v>292</v>
      </c>
      <c r="C287">
        <v>-0.72801629999999995</v>
      </c>
      <c r="D287">
        <v>-0.51864432999999999</v>
      </c>
      <c r="E287" s="4">
        <v>9.6556379999999997</v>
      </c>
      <c r="F287">
        <f t="shared" si="20"/>
        <v>9.6969245052826327</v>
      </c>
      <c r="G287">
        <f t="shared" si="21"/>
        <v>83.625</v>
      </c>
      <c r="H287">
        <v>-6.7000000000000028</v>
      </c>
      <c r="I287">
        <v>-5.3194904498900563E-3</v>
      </c>
      <c r="S287">
        <v>292</v>
      </c>
      <c r="T287">
        <v>-1.5271630999999999E-4</v>
      </c>
      <c r="U287">
        <v>-3.0543261999999997E-4</v>
      </c>
      <c r="V287" s="4">
        <v>-3.0543261999999997E-4</v>
      </c>
      <c r="W287">
        <f t="shared" si="18"/>
        <v>4.5814892999999999E-4</v>
      </c>
      <c r="X287">
        <f t="shared" si="19"/>
        <v>83.625</v>
      </c>
      <c r="Y287">
        <v>-6.7019999999999982</v>
      </c>
      <c r="Z287">
        <v>6.737883505208488E-3</v>
      </c>
    </row>
    <row r="288" spans="2:26" x14ac:dyDescent="0.2">
      <c r="B288">
        <v>291</v>
      </c>
      <c r="C288">
        <v>-0.73040910000000003</v>
      </c>
      <c r="D288">
        <v>-0.51984070000000004</v>
      </c>
      <c r="E288" s="4">
        <v>9.6562359999999998</v>
      </c>
      <c r="F288">
        <f t="shared" si="20"/>
        <v>9.697763943014662</v>
      </c>
      <c r="G288">
        <f t="shared" si="21"/>
        <v>83.915999999999997</v>
      </c>
      <c r="H288">
        <v>-6.409000000000006</v>
      </c>
      <c r="I288">
        <v>2.5461421813288377E-3</v>
      </c>
      <c r="S288">
        <v>292</v>
      </c>
      <c r="T288">
        <v>6.1086525000000002E-4</v>
      </c>
      <c r="U288">
        <v>-3.0543261999999997E-4</v>
      </c>
      <c r="V288" s="4">
        <v>-1.5271630999999999E-4</v>
      </c>
      <c r="W288">
        <f t="shared" si="18"/>
        <v>6.9983405915805712E-4</v>
      </c>
      <c r="X288">
        <f t="shared" si="19"/>
        <v>83.917000000000002</v>
      </c>
      <c r="Y288">
        <v>-6.4099999999999966</v>
      </c>
      <c r="Z288">
        <v>-2.7547755787931069E-3</v>
      </c>
    </row>
    <row r="289" spans="2:26" x14ac:dyDescent="0.2">
      <c r="B289">
        <v>291</v>
      </c>
      <c r="C289">
        <v>-0.72741807000000003</v>
      </c>
      <c r="D289">
        <v>-0.51565324999999995</v>
      </c>
      <c r="E289" s="4">
        <v>9.6514500000000005</v>
      </c>
      <c r="F289">
        <f t="shared" si="20"/>
        <v>9.6925498412594244</v>
      </c>
      <c r="G289">
        <f t="shared" si="21"/>
        <v>84.206999999999994</v>
      </c>
      <c r="H289">
        <v>-6.1180000000000092</v>
      </c>
      <c r="I289">
        <v>-2.3098298064097699E-3</v>
      </c>
      <c r="S289">
        <v>291</v>
      </c>
      <c r="T289">
        <v>-3.0543261999999997E-4</v>
      </c>
      <c r="U289">
        <v>3.0543261999999997E-4</v>
      </c>
      <c r="V289" s="4">
        <v>-1.5271630999999999E-4</v>
      </c>
      <c r="W289">
        <f t="shared" si="18"/>
        <v>4.5814892999999999E-4</v>
      </c>
      <c r="X289">
        <f t="shared" si="19"/>
        <v>84.207999999999998</v>
      </c>
      <c r="Y289">
        <v>-6.1189999999999998</v>
      </c>
      <c r="Z289">
        <v>1.2124037366852629E-2</v>
      </c>
    </row>
    <row r="290" spans="2:26" x14ac:dyDescent="0.2">
      <c r="B290">
        <v>291</v>
      </c>
      <c r="C290">
        <v>-0.72801629999999995</v>
      </c>
      <c r="D290">
        <v>-0.5138587</v>
      </c>
      <c r="E290" s="4">
        <v>9.6574329999999993</v>
      </c>
      <c r="F290">
        <f t="shared" si="20"/>
        <v>9.6984571270960593</v>
      </c>
      <c r="G290">
        <f t="shared" si="21"/>
        <v>84.498000000000005</v>
      </c>
      <c r="H290">
        <v>-5.8269999999999982</v>
      </c>
      <c r="I290">
        <v>6.0557106359508889E-3</v>
      </c>
      <c r="S290">
        <v>291</v>
      </c>
      <c r="T290">
        <v>1.2217305E-3</v>
      </c>
      <c r="U290">
        <v>0</v>
      </c>
      <c r="V290" s="4">
        <v>-4.5814895000000002E-4</v>
      </c>
      <c r="W290">
        <f t="shared" si="18"/>
        <v>1.3048087503601256E-3</v>
      </c>
      <c r="X290">
        <f t="shared" si="19"/>
        <v>84.498999999999995</v>
      </c>
      <c r="Y290">
        <v>-5.828000000000003</v>
      </c>
      <c r="Z290">
        <v>9.0032201682614683E-3</v>
      </c>
    </row>
    <row r="291" spans="2:26" x14ac:dyDescent="0.2">
      <c r="B291">
        <v>292</v>
      </c>
      <c r="C291">
        <v>-0.72801629999999995</v>
      </c>
      <c r="D291">
        <v>-0.51026939999999998</v>
      </c>
      <c r="E291" s="4">
        <v>9.6562359999999998</v>
      </c>
      <c r="F291">
        <f t="shared" si="20"/>
        <v>9.6970756561624309</v>
      </c>
      <c r="G291">
        <f t="shared" si="21"/>
        <v>84.79</v>
      </c>
      <c r="H291">
        <v>-5.5349999999999966</v>
      </c>
      <c r="I291">
        <v>1.197206901555561E-3</v>
      </c>
      <c r="S291">
        <v>292</v>
      </c>
      <c r="T291">
        <v>7.6358153999999995E-4</v>
      </c>
      <c r="U291">
        <v>-4.5814895000000002E-4</v>
      </c>
      <c r="V291" s="4">
        <v>1.5271630999999999E-4</v>
      </c>
      <c r="W291">
        <f t="shared" si="18"/>
        <v>9.0348187583088246E-4</v>
      </c>
      <c r="X291">
        <f t="shared" si="19"/>
        <v>84.790999999999997</v>
      </c>
      <c r="Y291">
        <v>-5.5360000000000014</v>
      </c>
      <c r="Z291">
        <v>-5.0099740660192772E-3</v>
      </c>
    </row>
    <row r="292" spans="2:26" x14ac:dyDescent="0.2">
      <c r="B292">
        <v>291</v>
      </c>
      <c r="C292">
        <v>-0.72801629999999995</v>
      </c>
      <c r="D292">
        <v>-0.51266223</v>
      </c>
      <c r="E292" s="4">
        <v>9.6556379999999997</v>
      </c>
      <c r="F292">
        <f t="shared" si="20"/>
        <v>9.6966063899788288</v>
      </c>
      <c r="G292">
        <f t="shared" si="21"/>
        <v>85.081000000000003</v>
      </c>
      <c r="H292">
        <v>-5.2439999999999998</v>
      </c>
      <c r="I292">
        <v>-4.076306426175254E-3</v>
      </c>
      <c r="S292">
        <v>291</v>
      </c>
      <c r="T292">
        <v>1.5271630999999999E-4</v>
      </c>
      <c r="U292">
        <v>-4.5814895000000002E-4</v>
      </c>
      <c r="V292" s="4">
        <v>-1.5271630999999999E-4</v>
      </c>
      <c r="W292">
        <f t="shared" si="18"/>
        <v>5.0650271772828103E-4</v>
      </c>
      <c r="X292">
        <f t="shared" si="19"/>
        <v>85.081999999999994</v>
      </c>
      <c r="Y292">
        <v>-5.2450000000000045</v>
      </c>
      <c r="Z292">
        <v>-8.119978556313209E-3</v>
      </c>
    </row>
    <row r="293" spans="2:26" x14ac:dyDescent="0.2">
      <c r="B293">
        <v>292</v>
      </c>
      <c r="C293">
        <v>-0.72502524000000002</v>
      </c>
      <c r="D293">
        <v>-0.51206404000000005</v>
      </c>
      <c r="E293" s="4">
        <v>9.6580305000000006</v>
      </c>
      <c r="F293">
        <f t="shared" si="20"/>
        <v>9.6987331295705026</v>
      </c>
      <c r="G293">
        <f t="shared" si="21"/>
        <v>85.373000000000005</v>
      </c>
      <c r="H293">
        <v>-4.9519999999999982</v>
      </c>
      <c r="I293">
        <v>4.8864118287107591E-3</v>
      </c>
      <c r="S293">
        <v>291</v>
      </c>
      <c r="T293">
        <v>7.6358153999999995E-4</v>
      </c>
      <c r="U293">
        <v>-1.5271630999999999E-4</v>
      </c>
      <c r="V293" s="4">
        <v>0</v>
      </c>
      <c r="W293">
        <f t="shared" si="18"/>
        <v>7.7870343492807809E-4</v>
      </c>
      <c r="X293">
        <f t="shared" si="19"/>
        <v>85.373000000000005</v>
      </c>
      <c r="Y293">
        <v>-4.9539999999999935</v>
      </c>
      <c r="Z293">
        <v>2.6028540032281711E-2</v>
      </c>
    </row>
    <row r="294" spans="2:26" x14ac:dyDescent="0.2">
      <c r="B294">
        <v>291</v>
      </c>
      <c r="C294">
        <v>-0.72741807000000003</v>
      </c>
      <c r="D294">
        <v>-0.51744789999999996</v>
      </c>
      <c r="E294" s="4">
        <v>9.6604229999999998</v>
      </c>
      <c r="F294">
        <f t="shared" si="20"/>
        <v>9.7015803824276965</v>
      </c>
      <c r="G294">
        <f t="shared" si="21"/>
        <v>85.664000000000001</v>
      </c>
      <c r="H294">
        <v>-4.6610000000000014</v>
      </c>
      <c r="I294">
        <v>-4.3658120281371007E-4</v>
      </c>
      <c r="S294">
        <v>292</v>
      </c>
      <c r="T294">
        <v>-1.5271630999999999E-4</v>
      </c>
      <c r="U294">
        <v>-4.5814895000000002E-4</v>
      </c>
      <c r="V294" s="4">
        <v>-3.0543261999999997E-4</v>
      </c>
      <c r="W294">
        <f t="shared" si="18"/>
        <v>5.7141212542803383E-4</v>
      </c>
      <c r="X294">
        <f t="shared" si="19"/>
        <v>85.665000000000006</v>
      </c>
      <c r="Y294">
        <v>-4.6619999999999919</v>
      </c>
      <c r="Z294">
        <v>-1.1991258377183322E-2</v>
      </c>
    </row>
    <row r="295" spans="2:26" x14ac:dyDescent="0.2">
      <c r="B295">
        <v>291</v>
      </c>
      <c r="C295">
        <v>-0.72861450000000005</v>
      </c>
      <c r="D295">
        <v>-0.51266223</v>
      </c>
      <c r="E295" s="4">
        <v>9.6592260000000003</v>
      </c>
      <c r="F295">
        <f t="shared" si="20"/>
        <v>9.700224150541823</v>
      </c>
      <c r="G295">
        <f t="shared" si="21"/>
        <v>85.954999999999998</v>
      </c>
      <c r="H295">
        <v>-4.3700000000000045</v>
      </c>
      <c r="I295">
        <v>-6.4017731587607792E-3</v>
      </c>
      <c r="S295">
        <v>290</v>
      </c>
      <c r="T295">
        <v>0</v>
      </c>
      <c r="U295">
        <v>1.5271630999999999E-4</v>
      </c>
      <c r="V295" s="4">
        <v>-4.5814895000000002E-4</v>
      </c>
      <c r="W295">
        <f t="shared" si="18"/>
        <v>4.8293139443001488E-4</v>
      </c>
      <c r="X295">
        <f t="shared" si="19"/>
        <v>85.954999999999998</v>
      </c>
      <c r="Y295">
        <v>-4.3719999999999999</v>
      </c>
      <c r="Z295">
        <v>-2.6884216564900115E-2</v>
      </c>
    </row>
    <row r="296" spans="2:26" x14ac:dyDescent="0.2">
      <c r="B296">
        <v>292</v>
      </c>
      <c r="C296">
        <v>-0.72502524000000002</v>
      </c>
      <c r="D296">
        <v>-0.51984070000000004</v>
      </c>
      <c r="E296" s="4">
        <v>9.6496549999999992</v>
      </c>
      <c r="F296">
        <f t="shared" si="20"/>
        <v>9.6908068586180445</v>
      </c>
      <c r="G296">
        <f t="shared" si="21"/>
        <v>86.247</v>
      </c>
      <c r="H296">
        <v>-4.078000000000003</v>
      </c>
      <c r="I296">
        <v>3.5075897069774629E-3</v>
      </c>
      <c r="S296">
        <v>292</v>
      </c>
      <c r="T296">
        <v>-1.5271631E-3</v>
      </c>
      <c r="U296">
        <v>1.5271630999999999E-4</v>
      </c>
      <c r="V296" s="4">
        <v>1.5271630999999999E-4</v>
      </c>
      <c r="W296">
        <f t="shared" si="18"/>
        <v>1.5423591270134341E-3</v>
      </c>
      <c r="X296">
        <f t="shared" si="19"/>
        <v>86.247</v>
      </c>
      <c r="Y296">
        <v>-4.0799999999999983</v>
      </c>
      <c r="Z296">
        <v>-1.9544415339042467E-2</v>
      </c>
    </row>
    <row r="297" spans="2:26" x14ac:dyDescent="0.2">
      <c r="B297">
        <v>290</v>
      </c>
      <c r="C297">
        <v>-0.72622169999999997</v>
      </c>
      <c r="D297">
        <v>-0.51744789999999996</v>
      </c>
      <c r="E297" s="4">
        <v>9.6634139999999995</v>
      </c>
      <c r="F297">
        <f t="shared" si="20"/>
        <v>9.7044690953272301</v>
      </c>
      <c r="G297">
        <f t="shared" si="21"/>
        <v>86.537000000000006</v>
      </c>
      <c r="H297">
        <v>-3.7879999999999967</v>
      </c>
      <c r="I297">
        <v>1.4254256406034584E-2</v>
      </c>
      <c r="S297">
        <v>292</v>
      </c>
      <c r="T297">
        <v>-1.3744467999999999E-3</v>
      </c>
      <c r="U297">
        <v>-4.5814895000000002E-4</v>
      </c>
      <c r="V297" s="4">
        <v>-4.5814895000000002E-4</v>
      </c>
      <c r="W297">
        <f t="shared" si="18"/>
        <v>1.519508120018595E-3</v>
      </c>
      <c r="X297">
        <f t="shared" si="19"/>
        <v>86.539000000000001</v>
      </c>
      <c r="Y297">
        <v>-3.7879999999999967</v>
      </c>
      <c r="Z297">
        <v>-1.1438699422948817E-2</v>
      </c>
    </row>
    <row r="298" spans="2:26" x14ac:dyDescent="0.2">
      <c r="B298">
        <v>292</v>
      </c>
      <c r="C298">
        <v>-0.72921270000000005</v>
      </c>
      <c r="D298">
        <v>-0.52043890000000004</v>
      </c>
      <c r="E298" s="4">
        <v>9.6538430000000002</v>
      </c>
      <c r="F298">
        <f t="shared" si="20"/>
        <v>9.6953232271607899</v>
      </c>
      <c r="G298">
        <f t="shared" si="21"/>
        <v>86.828999999999994</v>
      </c>
      <c r="H298">
        <v>-3.4960000000000093</v>
      </c>
      <c r="I298">
        <v>-9.2601431303966069E-3</v>
      </c>
      <c r="S298">
        <v>291</v>
      </c>
      <c r="T298">
        <v>-1.5271630999999999E-4</v>
      </c>
      <c r="U298">
        <v>0</v>
      </c>
      <c r="V298" s="4">
        <v>-1.5271630999999999E-4</v>
      </c>
      <c r="W298">
        <f t="shared" si="18"/>
        <v>2.1597347679757392E-4</v>
      </c>
      <c r="X298">
        <f t="shared" si="19"/>
        <v>86.83</v>
      </c>
      <c r="Y298">
        <v>-3.4969999999999999</v>
      </c>
      <c r="Z298">
        <v>-1.7297618197094088E-2</v>
      </c>
    </row>
    <row r="299" spans="2:26" x14ac:dyDescent="0.2">
      <c r="B299">
        <v>291</v>
      </c>
      <c r="C299">
        <v>-0.72622169999999997</v>
      </c>
      <c r="D299">
        <v>-0.52043890000000004</v>
      </c>
      <c r="E299" s="4">
        <v>9.6574329999999993</v>
      </c>
      <c r="F299">
        <f t="shared" si="20"/>
        <v>9.6986734533993406</v>
      </c>
      <c r="G299">
        <f t="shared" si="21"/>
        <v>87.12</v>
      </c>
      <c r="H299">
        <v>-3.2049999999999983</v>
      </c>
      <c r="I299">
        <v>1.8502912547476047E-3</v>
      </c>
      <c r="S299">
        <v>292</v>
      </c>
      <c r="T299">
        <v>-1.6798793999999999E-3</v>
      </c>
      <c r="U299">
        <v>-4.5814895000000002E-4</v>
      </c>
      <c r="V299" s="4">
        <v>-4.5814895000000002E-4</v>
      </c>
      <c r="W299">
        <f t="shared" si="18"/>
        <v>1.8004987418258768E-3</v>
      </c>
      <c r="X299">
        <f t="shared" si="19"/>
        <v>87.122</v>
      </c>
      <c r="Y299">
        <v>-3.2049999999999983</v>
      </c>
      <c r="Z299">
        <v>-2.7793489493025583E-2</v>
      </c>
    </row>
    <row r="300" spans="2:26" x14ac:dyDescent="0.2">
      <c r="B300">
        <v>292</v>
      </c>
      <c r="C300">
        <v>-0.72861450000000005</v>
      </c>
      <c r="D300">
        <v>-0.52163535000000005</v>
      </c>
      <c r="E300" s="4">
        <v>9.6448699999999992</v>
      </c>
      <c r="F300">
        <f t="shared" si="20"/>
        <v>9.6864079949628312</v>
      </c>
      <c r="G300">
        <f t="shared" si="21"/>
        <v>87.412000000000006</v>
      </c>
      <c r="H300">
        <v>-2.9129999999999967</v>
      </c>
      <c r="I300">
        <v>-5.1973862988504895E-3</v>
      </c>
      <c r="S300">
        <v>290</v>
      </c>
      <c r="T300">
        <v>2.5961774E-3</v>
      </c>
      <c r="U300">
        <v>9.1629790000000003E-4</v>
      </c>
      <c r="V300" s="4">
        <v>7.6358153999999995E-4</v>
      </c>
      <c r="W300">
        <f t="shared" si="18"/>
        <v>2.8570606752471922E-3</v>
      </c>
      <c r="X300">
        <f t="shared" si="19"/>
        <v>87.412000000000006</v>
      </c>
      <c r="Y300">
        <v>-2.914999999999992</v>
      </c>
      <c r="Z300">
        <v>4.0646614573345216E-2</v>
      </c>
    </row>
    <row r="301" spans="2:26" x14ac:dyDescent="0.2">
      <c r="B301">
        <v>292</v>
      </c>
      <c r="C301">
        <v>-0.74237319999999996</v>
      </c>
      <c r="D301">
        <v>-0.51086765999999995</v>
      </c>
      <c r="E301" s="4">
        <v>9.6502529999999993</v>
      </c>
      <c r="F301">
        <f t="shared" si="20"/>
        <v>9.692238477158984</v>
      </c>
      <c r="G301">
        <f t="shared" si="21"/>
        <v>87.703999999999994</v>
      </c>
      <c r="H301">
        <v>-2.6210000000000093</v>
      </c>
      <c r="I301">
        <v>7.0685016347014672E-3</v>
      </c>
      <c r="S301">
        <v>293</v>
      </c>
      <c r="T301">
        <v>1.9853119999999999E-3</v>
      </c>
      <c r="U301">
        <v>2.7488935999999999E-3</v>
      </c>
      <c r="V301" s="4">
        <v>6.1086525000000002E-4</v>
      </c>
      <c r="W301">
        <f t="shared" si="18"/>
        <v>3.4454369991515623E-3</v>
      </c>
      <c r="X301">
        <f t="shared" si="19"/>
        <v>87.704999999999998</v>
      </c>
      <c r="Y301">
        <v>-2.6219999999999999</v>
      </c>
      <c r="Z301">
        <v>-1.4174780102580659E-3</v>
      </c>
    </row>
    <row r="302" spans="2:26" x14ac:dyDescent="0.2">
      <c r="B302">
        <v>289</v>
      </c>
      <c r="C302">
        <v>-0.75134630000000002</v>
      </c>
      <c r="D302">
        <v>-0.49710890000000002</v>
      </c>
      <c r="E302" s="4">
        <v>9.6592260000000003</v>
      </c>
      <c r="F302">
        <f t="shared" si="20"/>
        <v>9.7011486660116137</v>
      </c>
      <c r="G302">
        <f t="shared" si="21"/>
        <v>87.992999999999995</v>
      </c>
      <c r="H302">
        <v>-2.3320000000000078</v>
      </c>
      <c r="I302">
        <v>-3.6689368201184085E-4</v>
      </c>
      <c r="S302">
        <v>291</v>
      </c>
      <c r="T302">
        <v>2.5961774E-3</v>
      </c>
      <c r="U302">
        <v>3.8179078E-3</v>
      </c>
      <c r="V302" s="4">
        <v>4.5814895000000002E-4</v>
      </c>
      <c r="W302">
        <f t="shared" si="18"/>
        <v>4.6396613585430674E-3</v>
      </c>
      <c r="X302">
        <f t="shared" si="19"/>
        <v>87.995999999999995</v>
      </c>
      <c r="Y302">
        <v>-2.3310000000000031</v>
      </c>
      <c r="Z302">
        <v>7.0233995586875915E-3</v>
      </c>
    </row>
    <row r="303" spans="2:26" x14ac:dyDescent="0.2">
      <c r="B303">
        <v>294</v>
      </c>
      <c r="C303">
        <v>-0.75194453999999999</v>
      </c>
      <c r="D303">
        <v>-0.4989035</v>
      </c>
      <c r="E303" s="4">
        <v>9.6520480000000006</v>
      </c>
      <c r="F303">
        <f t="shared" si="20"/>
        <v>9.6941402861652506</v>
      </c>
      <c r="G303">
        <f t="shared" si="21"/>
        <v>88.287000000000006</v>
      </c>
      <c r="H303">
        <v>-2.0379999999999967</v>
      </c>
      <c r="I303">
        <v>1.390752383337183E-2</v>
      </c>
      <c r="S303">
        <v>291</v>
      </c>
      <c r="T303">
        <v>-4.5814895000000002E-4</v>
      </c>
      <c r="U303">
        <v>-1.3744467999999999E-3</v>
      </c>
      <c r="V303" s="4">
        <v>-4.5814895000000002E-4</v>
      </c>
      <c r="W303">
        <f t="shared" si="18"/>
        <v>1.519508120018595E-3</v>
      </c>
      <c r="X303">
        <f t="shared" si="19"/>
        <v>88.287000000000006</v>
      </c>
      <c r="Y303">
        <v>-2.039999999999992</v>
      </c>
      <c r="Z303">
        <v>6.1860063059691328E-2</v>
      </c>
    </row>
    <row r="304" spans="2:26" x14ac:dyDescent="0.2">
      <c r="B304">
        <v>290</v>
      </c>
      <c r="C304">
        <v>-0.75194453999999999</v>
      </c>
      <c r="D304">
        <v>-0.49651067999999998</v>
      </c>
      <c r="E304" s="4">
        <v>9.6586280000000002</v>
      </c>
      <c r="F304">
        <f t="shared" si="20"/>
        <v>9.7005689672809332</v>
      </c>
      <c r="G304">
        <f t="shared" si="21"/>
        <v>88.576999999999998</v>
      </c>
      <c r="H304">
        <v>-1.7480000000000047</v>
      </c>
      <c r="I304">
        <v>5.8479416022543711E-3</v>
      </c>
      <c r="S304">
        <v>291</v>
      </c>
      <c r="T304">
        <v>9.1629790000000003E-4</v>
      </c>
      <c r="U304">
        <v>6.1086525000000002E-4</v>
      </c>
      <c r="V304" s="4">
        <v>0</v>
      </c>
      <c r="W304">
        <f t="shared" si="18"/>
        <v>1.1012530114383218E-3</v>
      </c>
      <c r="X304">
        <f t="shared" si="19"/>
        <v>88.578000000000003</v>
      </c>
      <c r="Y304">
        <v>-1.7489999999999952</v>
      </c>
      <c r="Z304">
        <v>-1.7777735019090659E-2</v>
      </c>
    </row>
    <row r="305" spans="2:26" x14ac:dyDescent="0.2">
      <c r="B305">
        <v>292</v>
      </c>
      <c r="C305">
        <v>-0.75433729999999999</v>
      </c>
      <c r="D305">
        <v>-0.49651067999999998</v>
      </c>
      <c r="E305" s="4">
        <v>9.6562359999999998</v>
      </c>
      <c r="F305">
        <f t="shared" si="20"/>
        <v>9.6983731267270468</v>
      </c>
      <c r="G305">
        <f t="shared" si="21"/>
        <v>88.869</v>
      </c>
      <c r="H305">
        <v>-1.4560000000000031</v>
      </c>
      <c r="I305">
        <v>2.3432931979922668E-2</v>
      </c>
      <c r="S305">
        <v>292</v>
      </c>
      <c r="T305">
        <v>-1.5271630999999999E-4</v>
      </c>
      <c r="U305">
        <v>0</v>
      </c>
      <c r="V305" s="4">
        <v>-3.0543261999999997E-4</v>
      </c>
      <c r="W305">
        <f t="shared" si="18"/>
        <v>3.4148405043293091E-4</v>
      </c>
      <c r="X305">
        <f t="shared" si="19"/>
        <v>88.87</v>
      </c>
      <c r="Y305">
        <v>-1.4569999999999936</v>
      </c>
      <c r="Z305">
        <v>4.6631615544906781E-3</v>
      </c>
    </row>
    <row r="306" spans="2:26" x14ac:dyDescent="0.2">
      <c r="B306">
        <v>291</v>
      </c>
      <c r="C306">
        <v>-0.75194453999999999</v>
      </c>
      <c r="D306">
        <v>-0.49591249999999998</v>
      </c>
      <c r="E306" s="4">
        <v>9.6598249999999997</v>
      </c>
      <c r="F306">
        <f t="shared" si="20"/>
        <v>9.701730197728498</v>
      </c>
      <c r="G306">
        <f t="shared" si="21"/>
        <v>89.16</v>
      </c>
      <c r="H306">
        <v>-1.1650000000000063</v>
      </c>
      <c r="I306">
        <v>1.4924772626451607E-2</v>
      </c>
      <c r="S306">
        <v>291</v>
      </c>
      <c r="T306">
        <v>-3.0543261999999997E-4</v>
      </c>
      <c r="U306">
        <v>-4.5814895000000002E-4</v>
      </c>
      <c r="V306" s="4">
        <v>-4.5814895000000002E-4</v>
      </c>
      <c r="W306">
        <f t="shared" si="18"/>
        <v>7.1630301279016655E-4</v>
      </c>
      <c r="X306">
        <f t="shared" si="19"/>
        <v>89.161000000000001</v>
      </c>
      <c r="Y306">
        <v>-1.1659999999999968</v>
      </c>
      <c r="Z306">
        <v>2.4058035356634895E-3</v>
      </c>
    </row>
    <row r="307" spans="2:26" x14ac:dyDescent="0.2">
      <c r="B307">
        <v>292</v>
      </c>
      <c r="C307">
        <v>-0.75194453999999999</v>
      </c>
      <c r="D307">
        <v>-0.49710890000000002</v>
      </c>
      <c r="E307" s="4">
        <v>9.6538430000000002</v>
      </c>
      <c r="F307">
        <f t="shared" si="20"/>
        <v>9.6958353182355577</v>
      </c>
      <c r="G307">
        <f t="shared" si="21"/>
        <v>89.451999999999998</v>
      </c>
      <c r="H307">
        <v>-0.87300000000000466</v>
      </c>
      <c r="I307">
        <v>3.8875824288572831E-3</v>
      </c>
      <c r="S307">
        <v>292</v>
      </c>
      <c r="T307">
        <v>4.5814895000000002E-4</v>
      </c>
      <c r="U307">
        <v>-1.5271630999999999E-4</v>
      </c>
      <c r="V307" s="4">
        <v>-4.5814895000000002E-4</v>
      </c>
      <c r="W307">
        <f t="shared" si="18"/>
        <v>6.6567498985031814E-4</v>
      </c>
      <c r="X307">
        <f t="shared" si="19"/>
        <v>89.453000000000003</v>
      </c>
      <c r="Y307">
        <v>-0.87399999999999523</v>
      </c>
      <c r="Z307">
        <v>-1.8806152825689211E-2</v>
      </c>
    </row>
    <row r="308" spans="2:26" x14ac:dyDescent="0.2">
      <c r="B308">
        <v>291</v>
      </c>
      <c r="C308">
        <v>-0.75254273000000005</v>
      </c>
      <c r="D308">
        <v>-0.4941179</v>
      </c>
      <c r="E308" s="4">
        <v>9.6562359999999998</v>
      </c>
      <c r="F308">
        <f t="shared" si="20"/>
        <v>9.698111504167823</v>
      </c>
      <c r="G308">
        <f t="shared" si="21"/>
        <v>89.742999999999995</v>
      </c>
      <c r="H308">
        <v>-0.58200000000000784</v>
      </c>
      <c r="I308">
        <v>-1.0855160243581026E-2</v>
      </c>
      <c r="S308">
        <v>291</v>
      </c>
      <c r="T308">
        <v>9.1629790000000003E-4</v>
      </c>
      <c r="U308">
        <v>4.5814895000000002E-4</v>
      </c>
      <c r="V308" s="4">
        <v>1.5271630999999999E-4</v>
      </c>
      <c r="W308">
        <f t="shared" ref="W308:W371" si="22">SQRT(SUMSQ(T308:V308))</f>
        <v>1.03577245245784E-3</v>
      </c>
      <c r="X308">
        <f t="shared" ref="X308:X371" si="23">(X307*1000+S308)/1000</f>
        <v>89.744</v>
      </c>
      <c r="Y308">
        <v>-0.58299999999999841</v>
      </c>
      <c r="Z308">
        <v>7.4781601718390718E-3</v>
      </c>
    </row>
    <row r="309" spans="2:26" x14ac:dyDescent="0.2">
      <c r="B309">
        <v>292</v>
      </c>
      <c r="C309">
        <v>-0.75613195</v>
      </c>
      <c r="D309">
        <v>-0.49770710000000001</v>
      </c>
      <c r="E309" s="4">
        <v>9.6556379999999997</v>
      </c>
      <c r="F309">
        <f t="shared" si="20"/>
        <v>9.6979788136624219</v>
      </c>
      <c r="G309">
        <f t="shared" si="21"/>
        <v>90.034999999999997</v>
      </c>
      <c r="H309">
        <v>-0.29000000000000625</v>
      </c>
      <c r="I309">
        <v>2.2757057285819195E-2</v>
      </c>
      <c r="S309">
        <v>291</v>
      </c>
      <c r="T309">
        <v>-7.6358153999999995E-4</v>
      </c>
      <c r="U309">
        <v>-4.5814895000000002E-4</v>
      </c>
      <c r="V309" s="4">
        <v>3.0543261999999997E-4</v>
      </c>
      <c r="W309">
        <f t="shared" si="22"/>
        <v>9.4140656146796554E-4</v>
      </c>
      <c r="X309">
        <f t="shared" si="23"/>
        <v>90.034999999999997</v>
      </c>
      <c r="Y309">
        <v>-0.29200000000000159</v>
      </c>
      <c r="Z309">
        <v>-1.4921566934337717E-2</v>
      </c>
    </row>
    <row r="310" spans="2:26" x14ac:dyDescent="0.2">
      <c r="B310">
        <v>290</v>
      </c>
      <c r="C310">
        <v>-0.75493555999999995</v>
      </c>
      <c r="D310">
        <v>-0.50428735999999996</v>
      </c>
      <c r="E310" s="4">
        <v>9.6532450000000001</v>
      </c>
      <c r="F310">
        <f t="shared" si="20"/>
        <v>9.695843051082937</v>
      </c>
      <c r="G310">
        <f t="shared" si="21"/>
        <v>90.325000000000003</v>
      </c>
      <c r="H310">
        <v>0</v>
      </c>
      <c r="I310">
        <v>2.2706130929924361E-2</v>
      </c>
      <c r="S310">
        <v>292</v>
      </c>
      <c r="T310">
        <v>-1.0690141999999999E-3</v>
      </c>
      <c r="U310">
        <v>4.5814895000000002E-4</v>
      </c>
      <c r="V310" s="4">
        <v>1.5271630999999999E-4</v>
      </c>
      <c r="W310">
        <f t="shared" si="22"/>
        <v>1.1730362703376901E-3</v>
      </c>
      <c r="X310">
        <f t="shared" si="23"/>
        <v>90.326999999999998</v>
      </c>
      <c r="Y310">
        <v>0</v>
      </c>
      <c r="Z310">
        <v>2.1464911750737094E-2</v>
      </c>
    </row>
    <row r="311" spans="2:26" x14ac:dyDescent="0.2">
      <c r="B311">
        <v>293</v>
      </c>
      <c r="C311">
        <v>-0.75134630000000002</v>
      </c>
      <c r="D311">
        <v>-0.50608200000000003</v>
      </c>
      <c r="E311" s="4">
        <v>9.652647</v>
      </c>
      <c r="F311">
        <f t="shared" si="20"/>
        <v>9.6950623700859548</v>
      </c>
      <c r="G311">
        <f t="shared" si="21"/>
        <v>90.617999999999995</v>
      </c>
      <c r="H311">
        <v>0.29299999999999216</v>
      </c>
      <c r="I311">
        <v>-1.096902931037293E-2</v>
      </c>
      <c r="S311">
        <v>291</v>
      </c>
      <c r="T311">
        <v>-3.5124752000000002E-3</v>
      </c>
      <c r="U311">
        <v>-3.0543262000000001E-3</v>
      </c>
      <c r="V311" s="4">
        <v>-9.1629790000000003E-4</v>
      </c>
      <c r="W311">
        <f t="shared" si="22"/>
        <v>4.7440481034835532E-3</v>
      </c>
      <c r="X311">
        <f t="shared" si="23"/>
        <v>90.617999999999995</v>
      </c>
      <c r="Y311">
        <v>0.29099999999999682</v>
      </c>
      <c r="Z311">
        <v>-2.7248663613631759E-2</v>
      </c>
    </row>
    <row r="312" spans="2:26" x14ac:dyDescent="0.2">
      <c r="B312">
        <v>291</v>
      </c>
      <c r="C312">
        <v>-0.74835527000000002</v>
      </c>
      <c r="D312">
        <v>-0.51086765999999995</v>
      </c>
      <c r="E312" s="4">
        <v>9.6574329999999993</v>
      </c>
      <c r="F312">
        <f t="shared" si="20"/>
        <v>9.6998470877462619</v>
      </c>
      <c r="G312">
        <f t="shared" si="21"/>
        <v>90.909000000000006</v>
      </c>
      <c r="H312">
        <v>0.58400000000000318</v>
      </c>
      <c r="I312">
        <v>3.8709256503287867E-2</v>
      </c>
      <c r="S312">
        <v>292</v>
      </c>
      <c r="T312">
        <v>-1.2217305E-3</v>
      </c>
      <c r="U312">
        <v>-9.1629790000000003E-4</v>
      </c>
      <c r="V312" s="4">
        <v>-1.5271630999999999E-4</v>
      </c>
      <c r="W312">
        <f t="shared" si="22"/>
        <v>1.5347799606180283E-3</v>
      </c>
      <c r="X312">
        <f t="shared" si="23"/>
        <v>90.91</v>
      </c>
      <c r="Y312">
        <v>0.58299999999999841</v>
      </c>
      <c r="Z312">
        <v>-4.3359726898621873E-2</v>
      </c>
    </row>
    <row r="313" spans="2:26" x14ac:dyDescent="0.2">
      <c r="B313">
        <v>291</v>
      </c>
      <c r="C313">
        <v>-0.75014990000000004</v>
      </c>
      <c r="D313">
        <v>-0.49770710000000001</v>
      </c>
      <c r="E313" s="4">
        <v>9.6514500000000005</v>
      </c>
      <c r="F313">
        <f t="shared" si="20"/>
        <v>9.6933443316721419</v>
      </c>
      <c r="G313">
        <f t="shared" si="21"/>
        <v>91.2</v>
      </c>
      <c r="H313">
        <v>0.875</v>
      </c>
      <c r="I313">
        <v>1.4993064442008612E-2</v>
      </c>
      <c r="S313">
        <v>291</v>
      </c>
      <c r="T313">
        <v>4.1233403999999998E-3</v>
      </c>
      <c r="U313">
        <v>6.1086525000000002E-4</v>
      </c>
      <c r="V313" s="4">
        <v>7.6358153999999995E-4</v>
      </c>
      <c r="W313">
        <f t="shared" si="22"/>
        <v>4.2377056500137534E-3</v>
      </c>
      <c r="X313">
        <f t="shared" si="23"/>
        <v>91.200999999999993</v>
      </c>
      <c r="Y313">
        <v>0.87399999999999523</v>
      </c>
      <c r="Z313">
        <v>3.1679699105593158E-2</v>
      </c>
    </row>
    <row r="314" spans="2:26" x14ac:dyDescent="0.2">
      <c r="B314">
        <v>291</v>
      </c>
      <c r="C314">
        <v>-0.74835527000000002</v>
      </c>
      <c r="D314">
        <v>-0.49172505999999999</v>
      </c>
      <c r="E314" s="4">
        <v>9.6574329999999993</v>
      </c>
      <c r="F314">
        <f t="shared" si="20"/>
        <v>9.6988577314165081</v>
      </c>
      <c r="G314">
        <f t="shared" si="21"/>
        <v>91.491</v>
      </c>
      <c r="H314">
        <v>1.1659999999999968</v>
      </c>
      <c r="I314">
        <v>-3.6976396749354317E-3</v>
      </c>
      <c r="S314">
        <v>291</v>
      </c>
      <c r="T314">
        <v>2.1380283999999999E-3</v>
      </c>
      <c r="U314">
        <v>0</v>
      </c>
      <c r="V314" s="4">
        <v>7.6358153999999995E-4</v>
      </c>
      <c r="W314">
        <f t="shared" si="22"/>
        <v>2.270291216437955E-3</v>
      </c>
      <c r="X314">
        <f t="shared" si="23"/>
        <v>91.492000000000004</v>
      </c>
      <c r="Y314">
        <v>1.1650000000000063</v>
      </c>
      <c r="Z314">
        <v>2.8912133489803874E-2</v>
      </c>
    </row>
    <row r="315" spans="2:26" x14ac:dyDescent="0.2">
      <c r="B315">
        <v>292</v>
      </c>
      <c r="C315">
        <v>-0.7537391</v>
      </c>
      <c r="D315">
        <v>-0.49232324999999999</v>
      </c>
      <c r="E315" s="4">
        <v>9.6532450000000001</v>
      </c>
      <c r="F315">
        <f t="shared" si="20"/>
        <v>9.6951350606056224</v>
      </c>
      <c r="G315">
        <f t="shared" si="21"/>
        <v>91.783000000000001</v>
      </c>
      <c r="H315">
        <v>1.4579999999999984</v>
      </c>
      <c r="I315">
        <v>5.6995900437037715E-3</v>
      </c>
      <c r="S315">
        <v>291</v>
      </c>
      <c r="T315">
        <v>1.5271630999999999E-4</v>
      </c>
      <c r="U315">
        <v>-1.2217305E-3</v>
      </c>
      <c r="V315" s="4">
        <v>-3.0543261999999997E-4</v>
      </c>
      <c r="W315">
        <f t="shared" si="22"/>
        <v>1.2685569641645307E-3</v>
      </c>
      <c r="X315">
        <f t="shared" si="23"/>
        <v>91.783000000000001</v>
      </c>
      <c r="Y315">
        <v>1.4560000000000031</v>
      </c>
      <c r="Z315">
        <v>-9.8959355624160875E-3</v>
      </c>
    </row>
    <row r="316" spans="2:26" x14ac:dyDescent="0.2">
      <c r="B316">
        <v>290</v>
      </c>
      <c r="C316">
        <v>-0.7537391</v>
      </c>
      <c r="D316">
        <v>-0.49172505999999999</v>
      </c>
      <c r="E316" s="4">
        <v>9.6574329999999993</v>
      </c>
      <c r="F316">
        <f t="shared" si="20"/>
        <v>9.6992746282899827</v>
      </c>
      <c r="G316">
        <f t="shared" si="21"/>
        <v>92.072999999999993</v>
      </c>
      <c r="H316">
        <v>1.7479999999999905</v>
      </c>
      <c r="I316">
        <v>-8.8722021987165754E-3</v>
      </c>
      <c r="S316">
        <v>292</v>
      </c>
      <c r="T316">
        <v>-1.5271630999999999E-4</v>
      </c>
      <c r="U316">
        <v>-9.1629790000000003E-4</v>
      </c>
      <c r="V316" s="4">
        <v>-1.5271630999999999E-4</v>
      </c>
      <c r="W316">
        <f t="shared" si="22"/>
        <v>9.4140659877889235E-4</v>
      </c>
      <c r="X316">
        <f t="shared" si="23"/>
        <v>92.075000000000003</v>
      </c>
      <c r="Y316">
        <v>1.7480000000000047</v>
      </c>
      <c r="Z316">
        <v>-5.4703141309315598E-2</v>
      </c>
    </row>
    <row r="317" spans="2:26" x14ac:dyDescent="0.2">
      <c r="B317">
        <v>293</v>
      </c>
      <c r="C317">
        <v>-0.75134630000000002</v>
      </c>
      <c r="D317">
        <v>-0.49172505999999999</v>
      </c>
      <c r="E317" s="4">
        <v>9.652647</v>
      </c>
      <c r="F317">
        <f t="shared" si="20"/>
        <v>9.6943235402871046</v>
      </c>
      <c r="G317">
        <f t="shared" si="21"/>
        <v>92.366</v>
      </c>
      <c r="H317">
        <v>2.0409999999999968</v>
      </c>
      <c r="I317">
        <v>-3.0604701209621172E-4</v>
      </c>
      <c r="S317">
        <v>291</v>
      </c>
      <c r="T317">
        <v>0</v>
      </c>
      <c r="U317">
        <v>-3.0543261999999997E-4</v>
      </c>
      <c r="V317" s="4">
        <v>1.5271630999999999E-4</v>
      </c>
      <c r="W317">
        <f t="shared" si="22"/>
        <v>3.4148405043293091E-4</v>
      </c>
      <c r="X317">
        <f t="shared" si="23"/>
        <v>92.366</v>
      </c>
      <c r="Y317">
        <v>2.0390000000000015</v>
      </c>
      <c r="Z317">
        <v>-1.7597490752314274E-2</v>
      </c>
    </row>
    <row r="318" spans="2:26" x14ac:dyDescent="0.2">
      <c r="B318">
        <v>289</v>
      </c>
      <c r="C318">
        <v>-0.75493555999999995</v>
      </c>
      <c r="D318">
        <v>-0.49232324999999999</v>
      </c>
      <c r="E318" s="4">
        <v>9.6574329999999993</v>
      </c>
      <c r="F318">
        <f t="shared" si="20"/>
        <v>9.6993980241936697</v>
      </c>
      <c r="G318">
        <f t="shared" si="21"/>
        <v>92.655000000000001</v>
      </c>
      <c r="H318">
        <v>2.3299999999999983</v>
      </c>
      <c r="I318">
        <v>7.1632351995102933E-3</v>
      </c>
      <c r="S318">
        <v>292</v>
      </c>
      <c r="T318">
        <v>-6.1086525000000002E-4</v>
      </c>
      <c r="U318">
        <v>-4.5814895000000002E-4</v>
      </c>
      <c r="V318" s="4">
        <v>-3.0543261999999997E-4</v>
      </c>
      <c r="W318">
        <f t="shared" si="22"/>
        <v>8.2240251665697704E-4</v>
      </c>
      <c r="X318">
        <f t="shared" si="23"/>
        <v>92.658000000000001</v>
      </c>
      <c r="Y318">
        <v>2.3310000000000031</v>
      </c>
      <c r="Z318">
        <v>4.1515906247685766E-2</v>
      </c>
    </row>
    <row r="319" spans="2:26" x14ac:dyDescent="0.2">
      <c r="B319">
        <v>293</v>
      </c>
      <c r="C319">
        <v>-0.75613195</v>
      </c>
      <c r="D319">
        <v>-0.49292146999999997</v>
      </c>
      <c r="E319" s="4">
        <v>9.6562359999999998</v>
      </c>
      <c r="F319">
        <f t="shared" si="20"/>
        <v>9.6983297937889166</v>
      </c>
      <c r="G319">
        <f t="shared" si="21"/>
        <v>92.947999999999993</v>
      </c>
      <c r="H319">
        <v>2.6229999999999905</v>
      </c>
      <c r="I319">
        <v>-5.1362826237949591E-3</v>
      </c>
      <c r="S319">
        <v>291</v>
      </c>
      <c r="T319">
        <v>3.0543261999999997E-4</v>
      </c>
      <c r="U319">
        <v>-3.0543261999999997E-4</v>
      </c>
      <c r="V319" s="4">
        <v>0</v>
      </c>
      <c r="W319">
        <f t="shared" si="22"/>
        <v>4.3194695359514783E-4</v>
      </c>
      <c r="X319">
        <f t="shared" si="23"/>
        <v>92.948999999999998</v>
      </c>
      <c r="Y319">
        <v>2.6219999999999999</v>
      </c>
      <c r="Z319">
        <v>1.5059394945606363E-2</v>
      </c>
    </row>
    <row r="320" spans="2:26" x14ac:dyDescent="0.2">
      <c r="B320">
        <v>291</v>
      </c>
      <c r="C320">
        <v>-0.75014990000000004</v>
      </c>
      <c r="D320">
        <v>-0.49651067999999998</v>
      </c>
      <c r="E320" s="4">
        <v>9.6580305000000006</v>
      </c>
      <c r="F320">
        <f t="shared" si="20"/>
        <v>9.6998350948227117</v>
      </c>
      <c r="G320">
        <f t="shared" si="21"/>
        <v>93.239000000000004</v>
      </c>
      <c r="H320">
        <v>2.9140000000000015</v>
      </c>
      <c r="I320">
        <v>1.8583969908903268E-3</v>
      </c>
      <c r="S320">
        <v>291</v>
      </c>
      <c r="T320">
        <v>-9.1629790000000003E-4</v>
      </c>
      <c r="U320">
        <v>3.0543261999999997E-4</v>
      </c>
      <c r="V320" s="4">
        <v>1.5271630999999999E-4</v>
      </c>
      <c r="W320">
        <f t="shared" si="22"/>
        <v>9.7786154349401152E-4</v>
      </c>
      <c r="X320">
        <f t="shared" si="23"/>
        <v>93.24</v>
      </c>
      <c r="Y320">
        <v>2.9129999999999967</v>
      </c>
      <c r="Z320">
        <v>1.6322135496150882E-3</v>
      </c>
    </row>
    <row r="321" spans="2:26" x14ac:dyDescent="0.2">
      <c r="B321">
        <v>292</v>
      </c>
      <c r="C321">
        <v>-0.75074810000000003</v>
      </c>
      <c r="D321">
        <v>-0.49710890000000002</v>
      </c>
      <c r="E321" s="4">
        <v>9.6580305000000006</v>
      </c>
      <c r="F321">
        <f t="shared" si="20"/>
        <v>9.6999120154279286</v>
      </c>
      <c r="G321">
        <f t="shared" si="21"/>
        <v>93.531000000000006</v>
      </c>
      <c r="H321">
        <v>3.2060000000000031</v>
      </c>
      <c r="I321">
        <v>8.1281222841269804E-3</v>
      </c>
      <c r="S321">
        <v>292</v>
      </c>
      <c r="T321">
        <v>-3.0543261999999997E-4</v>
      </c>
      <c r="U321">
        <v>1.5271630999999999E-4</v>
      </c>
      <c r="V321" s="4">
        <v>1.5271630999999999E-4</v>
      </c>
      <c r="W321">
        <f t="shared" si="22"/>
        <v>3.7407703490069611E-4</v>
      </c>
      <c r="X321">
        <f t="shared" si="23"/>
        <v>93.531999999999996</v>
      </c>
      <c r="Y321">
        <v>3.2049999999999983</v>
      </c>
      <c r="Z321">
        <v>1.088557903043284E-2</v>
      </c>
    </row>
    <row r="322" spans="2:26" x14ac:dyDescent="0.2">
      <c r="B322">
        <v>291</v>
      </c>
      <c r="C322">
        <v>-0.7537391</v>
      </c>
      <c r="D322">
        <v>-0.4941179</v>
      </c>
      <c r="E322" s="4">
        <v>9.6502529999999993</v>
      </c>
      <c r="F322">
        <f t="shared" si="20"/>
        <v>9.6922473190678655</v>
      </c>
      <c r="G322">
        <f t="shared" si="21"/>
        <v>93.822000000000003</v>
      </c>
      <c r="H322">
        <v>3.4969999999999999</v>
      </c>
      <c r="I322">
        <v>-2.6441391491480188E-3</v>
      </c>
      <c r="S322">
        <v>291</v>
      </c>
      <c r="T322">
        <v>1.5271631E-3</v>
      </c>
      <c r="U322">
        <v>1.5271630999999999E-4</v>
      </c>
      <c r="V322" s="4">
        <v>6.1086525000000002E-4</v>
      </c>
      <c r="W322">
        <f t="shared" si="22"/>
        <v>1.6518794626119633E-3</v>
      </c>
      <c r="X322">
        <f t="shared" si="23"/>
        <v>93.822999999999993</v>
      </c>
      <c r="Y322">
        <v>3.4959999999999951</v>
      </c>
      <c r="Z322">
        <v>2.4903723992097636E-2</v>
      </c>
    </row>
    <row r="323" spans="2:26" x14ac:dyDescent="0.2">
      <c r="B323">
        <v>292</v>
      </c>
      <c r="C323">
        <v>-0.7531409</v>
      </c>
      <c r="D323">
        <v>-0.49232324999999999</v>
      </c>
      <c r="E323" s="4">
        <v>9.6502529999999993</v>
      </c>
      <c r="F323">
        <f t="shared" si="20"/>
        <v>9.6921094897732338</v>
      </c>
      <c r="G323">
        <f t="shared" si="21"/>
        <v>94.114000000000004</v>
      </c>
      <c r="H323">
        <v>3.7890000000000015</v>
      </c>
      <c r="I323">
        <v>3.576934489927343E-3</v>
      </c>
      <c r="S323">
        <v>292</v>
      </c>
      <c r="T323">
        <v>1.0690141999999999E-3</v>
      </c>
      <c r="U323">
        <v>0</v>
      </c>
      <c r="V323" s="4">
        <v>3.0543261999999997E-4</v>
      </c>
      <c r="W323">
        <f t="shared" si="22"/>
        <v>1.1117915475311476E-3</v>
      </c>
      <c r="X323">
        <f t="shared" si="23"/>
        <v>94.114999999999995</v>
      </c>
      <c r="Y323">
        <v>3.7879999999999967</v>
      </c>
      <c r="Z323">
        <v>-1.8387392446000542E-3</v>
      </c>
    </row>
    <row r="324" spans="2:26" x14ac:dyDescent="0.2">
      <c r="B324">
        <v>292</v>
      </c>
      <c r="C324">
        <v>-0.7531409</v>
      </c>
      <c r="D324">
        <v>-0.49232324999999999</v>
      </c>
      <c r="E324" s="4">
        <v>9.6562359999999998</v>
      </c>
      <c r="F324">
        <f t="shared" si="20"/>
        <v>9.6980666674053833</v>
      </c>
      <c r="G324">
        <f t="shared" si="21"/>
        <v>94.406000000000006</v>
      </c>
      <c r="H324">
        <v>4.0810000000000031</v>
      </c>
      <c r="I324">
        <v>9.2611708807337125E-3</v>
      </c>
      <c r="S324">
        <v>291</v>
      </c>
      <c r="T324">
        <v>6.1086525000000002E-4</v>
      </c>
      <c r="U324">
        <v>1.5271630999999999E-4</v>
      </c>
      <c r="V324" s="4">
        <v>3.0543261999999997E-4</v>
      </c>
      <c r="W324">
        <f t="shared" si="22"/>
        <v>6.9983405915805712E-4</v>
      </c>
      <c r="X324">
        <f t="shared" si="23"/>
        <v>94.406000000000006</v>
      </c>
      <c r="Y324">
        <v>4.0790000000000077</v>
      </c>
      <c r="Z324">
        <v>-5.3526243195329892E-2</v>
      </c>
    </row>
    <row r="325" spans="2:26" x14ac:dyDescent="0.2">
      <c r="B325">
        <v>290</v>
      </c>
      <c r="C325">
        <v>-0.75493555999999995</v>
      </c>
      <c r="D325">
        <v>-0.49292146999999997</v>
      </c>
      <c r="E325" s="4">
        <v>9.6568339999999999</v>
      </c>
      <c r="F325">
        <f t="shared" si="20"/>
        <v>9.6988320007563527</v>
      </c>
      <c r="G325">
        <f t="shared" si="21"/>
        <v>94.695999999999998</v>
      </c>
      <c r="H325">
        <v>4.3709999999999951</v>
      </c>
      <c r="I325">
        <v>-6.4011432912432513E-4</v>
      </c>
      <c r="S325">
        <v>292</v>
      </c>
      <c r="T325">
        <v>0</v>
      </c>
      <c r="U325">
        <v>-6.1086525000000002E-4</v>
      </c>
      <c r="V325" s="4">
        <v>4.5814895000000002E-4</v>
      </c>
      <c r="W325">
        <f t="shared" si="22"/>
        <v>7.6358157000000005E-4</v>
      </c>
      <c r="X325">
        <f t="shared" si="23"/>
        <v>94.697999999999993</v>
      </c>
      <c r="Y325">
        <v>4.3709999999999951</v>
      </c>
      <c r="Z325">
        <v>-2.7372472346140612E-3</v>
      </c>
    </row>
    <row r="326" spans="2:26" x14ac:dyDescent="0.2">
      <c r="B326">
        <v>292</v>
      </c>
      <c r="C326">
        <v>-0.75254273000000005</v>
      </c>
      <c r="D326">
        <v>-0.48454657000000001</v>
      </c>
      <c r="E326" s="4">
        <v>9.6550399999999996</v>
      </c>
      <c r="F326">
        <f t="shared" ref="F326:F389" si="24">SQRT(SUMSQ(C326:E326))</f>
        <v>9.6964376623879041</v>
      </c>
      <c r="G326">
        <f t="shared" ref="G326:G389" si="25">(G325*1000+B326)/1000</f>
        <v>94.988</v>
      </c>
      <c r="H326">
        <v>4.6629999999999967</v>
      </c>
      <c r="I326">
        <v>4.8915777484607051E-3</v>
      </c>
      <c r="S326">
        <v>291</v>
      </c>
      <c r="T326">
        <v>3.0543262000000001E-3</v>
      </c>
      <c r="U326">
        <v>0</v>
      </c>
      <c r="V326" s="4">
        <v>0</v>
      </c>
      <c r="W326">
        <f t="shared" si="22"/>
        <v>3.0543262000000001E-3</v>
      </c>
      <c r="X326">
        <f t="shared" si="23"/>
        <v>94.989000000000004</v>
      </c>
      <c r="Y326">
        <v>4.6620000000000061</v>
      </c>
      <c r="Z326">
        <v>-2.7405381734692254E-3</v>
      </c>
    </row>
    <row r="327" spans="2:26" x14ac:dyDescent="0.2">
      <c r="B327">
        <v>291</v>
      </c>
      <c r="C327">
        <v>-0.74117683999999995</v>
      </c>
      <c r="D327">
        <v>-0.50249270000000001</v>
      </c>
      <c r="E327" s="4">
        <v>9.6556379999999997</v>
      </c>
      <c r="F327">
        <f t="shared" si="24"/>
        <v>9.6970710634061916</v>
      </c>
      <c r="G327">
        <f t="shared" si="25"/>
        <v>95.278999999999996</v>
      </c>
      <c r="H327">
        <v>4.9539999999999935</v>
      </c>
      <c r="I327">
        <v>-3.9747269629985277E-3</v>
      </c>
      <c r="S327">
        <v>290</v>
      </c>
      <c r="T327">
        <v>-9.0102629999999993E-3</v>
      </c>
      <c r="U327">
        <v>-6.8722339999999996E-3</v>
      </c>
      <c r="V327" s="4">
        <v>-1.5271631E-3</v>
      </c>
      <c r="W327">
        <f t="shared" si="22"/>
        <v>1.1434363410961129E-2</v>
      </c>
      <c r="X327">
        <f t="shared" si="23"/>
        <v>95.278999999999996</v>
      </c>
      <c r="Y327">
        <v>4.9519999999999982</v>
      </c>
      <c r="Z327">
        <v>-3.5523259296962612E-3</v>
      </c>
    </row>
    <row r="328" spans="2:26" x14ac:dyDescent="0.2">
      <c r="B328">
        <v>292</v>
      </c>
      <c r="C328">
        <v>-0.72861450000000005</v>
      </c>
      <c r="D328">
        <v>-0.51984070000000004</v>
      </c>
      <c r="E328" s="4">
        <v>9.6514500000000005</v>
      </c>
      <c r="F328">
        <f t="shared" si="24"/>
        <v>9.6928633821738543</v>
      </c>
      <c r="G328">
        <f t="shared" si="25"/>
        <v>95.570999999999998</v>
      </c>
      <c r="H328">
        <v>5.2459999999999951</v>
      </c>
      <c r="I328">
        <v>1.1862108863411214E-3</v>
      </c>
      <c r="S328">
        <v>292</v>
      </c>
      <c r="T328">
        <v>-7.483099E-3</v>
      </c>
      <c r="U328">
        <v>-3.0543262000000001E-3</v>
      </c>
      <c r="V328" s="4">
        <v>-1.0690141999999999E-3</v>
      </c>
      <c r="W328">
        <f t="shared" si="22"/>
        <v>8.152819790698743E-3</v>
      </c>
      <c r="X328">
        <f t="shared" si="23"/>
        <v>95.570999999999998</v>
      </c>
      <c r="Y328">
        <v>5.2439999999999998</v>
      </c>
      <c r="Z328">
        <v>1.234089595824144E-2</v>
      </c>
    </row>
    <row r="329" spans="2:26" x14ac:dyDescent="0.2">
      <c r="B329">
        <v>291</v>
      </c>
      <c r="C329">
        <v>-0.73040910000000003</v>
      </c>
      <c r="D329">
        <v>-0.52043890000000004</v>
      </c>
      <c r="E329" s="4">
        <v>9.6556379999999997</v>
      </c>
      <c r="F329">
        <f t="shared" si="24"/>
        <v>9.6972005903270873</v>
      </c>
      <c r="G329">
        <f t="shared" si="25"/>
        <v>95.861999999999995</v>
      </c>
      <c r="H329">
        <v>5.5369999999999919</v>
      </c>
      <c r="I329">
        <v>6.1205926009453102E-3</v>
      </c>
      <c r="S329">
        <v>291</v>
      </c>
      <c r="T329">
        <v>0</v>
      </c>
      <c r="U329">
        <v>6.1086525000000002E-4</v>
      </c>
      <c r="V329" s="4">
        <v>4.5814895000000002E-4</v>
      </c>
      <c r="W329">
        <f t="shared" si="22"/>
        <v>7.6358157000000005E-4</v>
      </c>
      <c r="X329">
        <f t="shared" si="23"/>
        <v>95.861999999999995</v>
      </c>
      <c r="Y329">
        <v>5.5349999999999966</v>
      </c>
      <c r="Z329">
        <v>-3.8639212459261836E-2</v>
      </c>
    </row>
    <row r="330" spans="2:26" x14ac:dyDescent="0.2">
      <c r="B330">
        <v>291</v>
      </c>
      <c r="C330">
        <v>-0.72622169999999997</v>
      </c>
      <c r="D330">
        <v>-0.52223355000000005</v>
      </c>
      <c r="E330" s="4">
        <v>9.6556379999999997</v>
      </c>
      <c r="F330">
        <f t="shared" si="24"/>
        <v>9.6969825732204189</v>
      </c>
      <c r="G330">
        <f t="shared" si="25"/>
        <v>96.153000000000006</v>
      </c>
      <c r="H330">
        <v>5.828000000000003</v>
      </c>
      <c r="I330">
        <v>-2.2593143333498834E-3</v>
      </c>
      <c r="S330">
        <v>292</v>
      </c>
      <c r="T330">
        <v>-9.1629790000000003E-4</v>
      </c>
      <c r="U330">
        <v>-1.5271630999999999E-4</v>
      </c>
      <c r="V330" s="4">
        <v>0</v>
      </c>
      <c r="W330">
        <f t="shared" si="22"/>
        <v>9.2893708768916432E-4</v>
      </c>
      <c r="X330">
        <f t="shared" si="23"/>
        <v>96.153999999999996</v>
      </c>
      <c r="Y330">
        <v>5.8269999999999982</v>
      </c>
      <c r="Z330">
        <v>9.8411770576370163E-3</v>
      </c>
    </row>
    <row r="331" spans="2:26" x14ac:dyDescent="0.2">
      <c r="B331">
        <v>292</v>
      </c>
      <c r="C331">
        <v>-0.72562349999999998</v>
      </c>
      <c r="D331">
        <v>-0.52103710000000003</v>
      </c>
      <c r="E331" s="4">
        <v>9.6508520000000004</v>
      </c>
      <c r="F331">
        <f t="shared" si="24"/>
        <v>9.6921077918702832</v>
      </c>
      <c r="G331">
        <f t="shared" si="25"/>
        <v>96.444999999999993</v>
      </c>
      <c r="H331">
        <v>6.1199999999999903</v>
      </c>
      <c r="I331">
        <v>2.5911381407027812E-3</v>
      </c>
      <c r="S331">
        <v>291</v>
      </c>
      <c r="T331">
        <v>-6.1086525000000002E-4</v>
      </c>
      <c r="U331">
        <v>-9.1629790000000003E-4</v>
      </c>
      <c r="V331" s="4">
        <v>-1.5271630999999999E-4</v>
      </c>
      <c r="W331">
        <f t="shared" si="22"/>
        <v>1.1117915571463874E-3</v>
      </c>
      <c r="X331">
        <f t="shared" si="23"/>
        <v>96.444999999999993</v>
      </c>
      <c r="Y331">
        <v>6.117999999999995</v>
      </c>
      <c r="Z331">
        <v>2.3580229045864508E-2</v>
      </c>
    </row>
    <row r="332" spans="2:26" x14ac:dyDescent="0.2">
      <c r="B332">
        <v>291</v>
      </c>
      <c r="C332">
        <v>-0.72801629999999995</v>
      </c>
      <c r="D332">
        <v>-0.52283173999999999</v>
      </c>
      <c r="E332" s="4">
        <v>9.6586280000000002</v>
      </c>
      <c r="F332">
        <f t="shared" si="24"/>
        <v>9.700126576689664</v>
      </c>
      <c r="G332">
        <f t="shared" si="25"/>
        <v>96.736000000000004</v>
      </c>
      <c r="H332">
        <v>6.4110000000000014</v>
      </c>
      <c r="I332">
        <v>7.2522252389587444E-3</v>
      </c>
      <c r="S332">
        <v>292</v>
      </c>
      <c r="T332">
        <v>4.5814895000000002E-4</v>
      </c>
      <c r="U332">
        <v>0</v>
      </c>
      <c r="V332" s="4">
        <v>3.0543261999999997E-4</v>
      </c>
      <c r="W332">
        <f t="shared" si="22"/>
        <v>5.5062650294565997E-4</v>
      </c>
      <c r="X332">
        <f t="shared" si="23"/>
        <v>96.736999999999995</v>
      </c>
      <c r="Y332">
        <v>6.4099999999999966</v>
      </c>
      <c r="Z332">
        <v>1.3349131679406099E-2</v>
      </c>
    </row>
    <row r="333" spans="2:26" x14ac:dyDescent="0.2">
      <c r="B333">
        <v>292</v>
      </c>
      <c r="C333">
        <v>-0.72801629999999995</v>
      </c>
      <c r="D333">
        <v>-0.51924250000000005</v>
      </c>
      <c r="E333" s="4">
        <v>9.6580305000000006</v>
      </c>
      <c r="F333">
        <f t="shared" si="24"/>
        <v>9.699338825188148</v>
      </c>
      <c r="G333">
        <f t="shared" si="25"/>
        <v>97.028000000000006</v>
      </c>
      <c r="H333">
        <v>6.703000000000003</v>
      </c>
      <c r="I333">
        <v>1.1562756805122861E-2</v>
      </c>
      <c r="S333">
        <v>291</v>
      </c>
      <c r="T333">
        <v>1.6798793999999999E-3</v>
      </c>
      <c r="U333">
        <v>1.5271630999999999E-4</v>
      </c>
      <c r="V333" s="4">
        <v>-1.5271630999999999E-4</v>
      </c>
      <c r="W333">
        <f t="shared" si="22"/>
        <v>1.6937058012607717E-3</v>
      </c>
      <c r="X333">
        <f t="shared" si="23"/>
        <v>97.028000000000006</v>
      </c>
      <c r="Y333">
        <v>6.7010000000000076</v>
      </c>
      <c r="Z333">
        <v>-9.6722476956083714E-3</v>
      </c>
    </row>
    <row r="334" spans="2:26" x14ac:dyDescent="0.2">
      <c r="B334">
        <v>291</v>
      </c>
      <c r="C334">
        <v>-0.72681989999999996</v>
      </c>
      <c r="D334">
        <v>-0.51924250000000005</v>
      </c>
      <c r="E334" s="4">
        <v>9.6538430000000002</v>
      </c>
      <c r="F334">
        <f t="shared" si="24"/>
        <v>9.6950794019178232</v>
      </c>
      <c r="G334">
        <f t="shared" si="25"/>
        <v>97.319000000000003</v>
      </c>
      <c r="H334">
        <v>6.9939999999999998</v>
      </c>
      <c r="I334">
        <v>3.8119177189911806E-3</v>
      </c>
      <c r="S334">
        <v>291</v>
      </c>
      <c r="T334">
        <v>3.0543261999999997E-4</v>
      </c>
      <c r="U334">
        <v>-3.0543261999999997E-4</v>
      </c>
      <c r="V334" s="4">
        <v>4.5814895000000002E-4</v>
      </c>
      <c r="W334">
        <f t="shared" si="22"/>
        <v>6.2966549143670823E-4</v>
      </c>
      <c r="X334">
        <f t="shared" si="23"/>
        <v>97.319000000000003</v>
      </c>
      <c r="Y334">
        <v>6.9920000000000044</v>
      </c>
      <c r="Z334">
        <v>-2.0620782406918083E-2</v>
      </c>
    </row>
    <row r="335" spans="2:26" x14ac:dyDescent="0.2">
      <c r="B335">
        <v>291</v>
      </c>
      <c r="C335">
        <v>-0.73399835999999996</v>
      </c>
      <c r="D335">
        <v>-0.51684969999999997</v>
      </c>
      <c r="E335" s="4">
        <v>9.6610209999999999</v>
      </c>
      <c r="F335">
        <f t="shared" si="24"/>
        <v>9.7026395360908761</v>
      </c>
      <c r="G335">
        <f t="shared" si="25"/>
        <v>97.61</v>
      </c>
      <c r="H335">
        <v>7.2849999999999966</v>
      </c>
      <c r="I335">
        <v>8.2510403665907381E-3</v>
      </c>
      <c r="S335">
        <v>292</v>
      </c>
      <c r="T335">
        <v>0</v>
      </c>
      <c r="U335">
        <v>7.6358153999999995E-4</v>
      </c>
      <c r="V335" s="4">
        <v>3.0543261999999997E-4</v>
      </c>
      <c r="W335">
        <f t="shared" si="22"/>
        <v>8.2240248880267614E-4</v>
      </c>
      <c r="X335">
        <f t="shared" si="23"/>
        <v>97.611000000000004</v>
      </c>
      <c r="Y335">
        <v>7.284000000000006</v>
      </c>
      <c r="Z335">
        <v>-1.483387483247323E-2</v>
      </c>
    </row>
    <row r="336" spans="2:26" x14ac:dyDescent="0.2">
      <c r="B336">
        <v>292</v>
      </c>
      <c r="C336">
        <v>-0.72562349999999998</v>
      </c>
      <c r="D336">
        <v>-0.51684969999999997</v>
      </c>
      <c r="E336" s="4">
        <v>9.6538430000000002</v>
      </c>
      <c r="F336">
        <f t="shared" si="24"/>
        <v>9.6948619249987953</v>
      </c>
      <c r="G336">
        <f t="shared" si="25"/>
        <v>97.902000000000001</v>
      </c>
      <c r="H336">
        <v>7.5769999999999982</v>
      </c>
      <c r="I336">
        <v>7.1711023377410454E-4</v>
      </c>
      <c r="S336">
        <v>291</v>
      </c>
      <c r="T336">
        <v>-9.1629790000000003E-4</v>
      </c>
      <c r="U336">
        <v>-3.0543261999999997E-4</v>
      </c>
      <c r="V336" s="4">
        <v>-3.0543261999999997E-4</v>
      </c>
      <c r="W336">
        <f t="shared" si="22"/>
        <v>1.0130054354565621E-3</v>
      </c>
      <c r="X336">
        <f t="shared" si="23"/>
        <v>97.902000000000001</v>
      </c>
      <c r="Y336">
        <v>7.5750000000000028</v>
      </c>
      <c r="Z336">
        <v>3.1070119936235777E-2</v>
      </c>
    </row>
    <row r="337" spans="2:26" x14ac:dyDescent="0.2">
      <c r="B337">
        <v>291</v>
      </c>
      <c r="C337">
        <v>-0.72562349999999998</v>
      </c>
      <c r="D337">
        <v>-0.51445686999999996</v>
      </c>
      <c r="E337" s="4">
        <v>9.6550399999999996</v>
      </c>
      <c r="F337">
        <f t="shared" si="24"/>
        <v>9.6959266053555933</v>
      </c>
      <c r="G337">
        <f t="shared" si="25"/>
        <v>98.192999999999998</v>
      </c>
      <c r="H337">
        <v>7.867999999999995</v>
      </c>
      <c r="I337">
        <v>4.9829831956647317E-3</v>
      </c>
      <c r="S337">
        <v>292</v>
      </c>
      <c r="T337">
        <v>1.0690141999999999E-3</v>
      </c>
      <c r="U337">
        <v>-3.0543261999999997E-4</v>
      </c>
      <c r="V337" s="4">
        <v>1.5271630999999999E-4</v>
      </c>
      <c r="W337">
        <f t="shared" si="22"/>
        <v>1.1222311332794684E-3</v>
      </c>
      <c r="X337">
        <f t="shared" si="23"/>
        <v>98.194000000000003</v>
      </c>
      <c r="Y337">
        <v>7.8670000000000044</v>
      </c>
      <c r="Z337">
        <v>-1.9086390622568505E-2</v>
      </c>
    </row>
    <row r="338" spans="2:26" x14ac:dyDescent="0.2">
      <c r="B338">
        <v>291</v>
      </c>
      <c r="C338">
        <v>-0.72681989999999996</v>
      </c>
      <c r="D338">
        <v>-0.51326050000000001</v>
      </c>
      <c r="E338" s="4">
        <v>9.6586280000000002</v>
      </c>
      <c r="F338">
        <f t="shared" si="24"/>
        <v>9.6995256765617288</v>
      </c>
      <c r="G338">
        <f t="shared" si="25"/>
        <v>98.483999999999995</v>
      </c>
      <c r="H338">
        <v>8.1589999999999918</v>
      </c>
      <c r="I338">
        <v>-2.0740669088281927E-3</v>
      </c>
      <c r="S338">
        <v>291</v>
      </c>
      <c r="T338">
        <v>7.6358153999999995E-4</v>
      </c>
      <c r="U338">
        <v>0</v>
      </c>
      <c r="V338" s="4">
        <v>0</v>
      </c>
      <c r="W338">
        <f t="shared" si="22"/>
        <v>7.6358153999999995E-4</v>
      </c>
      <c r="X338">
        <f t="shared" si="23"/>
        <v>98.484999999999999</v>
      </c>
      <c r="Y338">
        <v>8.1580000000000013</v>
      </c>
      <c r="Z338">
        <v>-2.183261790540331E-2</v>
      </c>
    </row>
    <row r="339" spans="2:26" x14ac:dyDescent="0.2">
      <c r="B339">
        <v>292</v>
      </c>
      <c r="C339">
        <v>-0.72622169999999997</v>
      </c>
      <c r="D339">
        <v>-0.51445686999999996</v>
      </c>
      <c r="E339" s="4">
        <v>9.6586280000000002</v>
      </c>
      <c r="F339">
        <f t="shared" si="24"/>
        <v>9.6995442506864773</v>
      </c>
      <c r="G339">
        <f t="shared" si="25"/>
        <v>98.775999999999996</v>
      </c>
      <c r="H339">
        <v>8.4509999999999934</v>
      </c>
      <c r="I339">
        <v>1.9802247902774186E-3</v>
      </c>
      <c r="S339">
        <v>292</v>
      </c>
      <c r="T339">
        <v>-7.6358153999999995E-4</v>
      </c>
      <c r="U339">
        <v>-1.5271630999999999E-4</v>
      </c>
      <c r="V339" s="4">
        <v>-3.0543261999999997E-4</v>
      </c>
      <c r="W339">
        <f t="shared" si="22"/>
        <v>8.364616697308084E-4</v>
      </c>
      <c r="X339">
        <f t="shared" si="23"/>
        <v>98.777000000000001</v>
      </c>
      <c r="Y339">
        <v>8.4500000000000028</v>
      </c>
      <c r="Z339">
        <v>4.1601995791526486E-2</v>
      </c>
    </row>
    <row r="340" spans="2:26" x14ac:dyDescent="0.2">
      <c r="B340">
        <v>291</v>
      </c>
      <c r="C340">
        <v>-0.72562349999999998</v>
      </c>
      <c r="D340">
        <v>-0.51565324999999995</v>
      </c>
      <c r="E340" s="4">
        <v>9.6574329999999993</v>
      </c>
      <c r="F340">
        <f t="shared" si="24"/>
        <v>9.6983730536351711</v>
      </c>
      <c r="G340">
        <f t="shared" si="25"/>
        <v>99.066999999999993</v>
      </c>
      <c r="H340">
        <v>8.7419999999999902</v>
      </c>
      <c r="I340">
        <v>6.0657630685948937E-3</v>
      </c>
      <c r="S340">
        <v>291</v>
      </c>
      <c r="T340">
        <v>3.0543261999999997E-4</v>
      </c>
      <c r="U340">
        <v>-1.5271630999999999E-4</v>
      </c>
      <c r="V340" s="4">
        <v>1.5271630999999999E-4</v>
      </c>
      <c r="W340">
        <f t="shared" si="22"/>
        <v>3.7407703490069611E-4</v>
      </c>
      <c r="X340">
        <f t="shared" si="23"/>
        <v>99.067999999999998</v>
      </c>
      <c r="Y340">
        <v>8.7409999999999997</v>
      </c>
      <c r="Z340">
        <v>3.565583673170189E-2</v>
      </c>
    </row>
    <row r="341" spans="2:26" x14ac:dyDescent="0.2">
      <c r="B341">
        <v>291</v>
      </c>
      <c r="C341">
        <v>-0.72801629999999995</v>
      </c>
      <c r="D341">
        <v>-0.51744789999999996</v>
      </c>
      <c r="E341" s="4">
        <v>9.6598249999999997</v>
      </c>
      <c r="F341">
        <f t="shared" si="24"/>
        <v>9.7010297954858942</v>
      </c>
      <c r="G341">
        <f t="shared" si="25"/>
        <v>99.358000000000004</v>
      </c>
      <c r="H341">
        <v>9.0330000000000013</v>
      </c>
      <c r="I341">
        <v>-7.4071593344220393E-4</v>
      </c>
      <c r="S341">
        <v>291</v>
      </c>
      <c r="T341">
        <v>-7.6358153999999995E-4</v>
      </c>
      <c r="U341">
        <v>0</v>
      </c>
      <c r="V341" s="4">
        <v>-1.5271630999999999E-4</v>
      </c>
      <c r="W341">
        <f t="shared" si="22"/>
        <v>7.7870343492807809E-4</v>
      </c>
      <c r="X341">
        <f t="shared" si="23"/>
        <v>99.358999999999995</v>
      </c>
      <c r="Y341">
        <v>9.0319999999999965</v>
      </c>
      <c r="Z341">
        <v>9.9307072553473652E-3</v>
      </c>
    </row>
    <row r="342" spans="2:26" x14ac:dyDescent="0.2">
      <c r="B342">
        <v>292</v>
      </c>
      <c r="C342">
        <v>-0.72921270000000005</v>
      </c>
      <c r="D342">
        <v>-0.52043890000000004</v>
      </c>
      <c r="E342" s="4">
        <v>9.6592260000000003</v>
      </c>
      <c r="F342">
        <f t="shared" si="24"/>
        <v>9.7006832094214115</v>
      </c>
      <c r="G342">
        <f t="shared" si="25"/>
        <v>99.65</v>
      </c>
      <c r="H342">
        <v>9.3250000000000028</v>
      </c>
      <c r="I342">
        <v>3.1335847087470767E-3</v>
      </c>
      <c r="S342">
        <v>292</v>
      </c>
      <c r="T342">
        <v>-1.5271631E-3</v>
      </c>
      <c r="U342">
        <v>-3.0543261999999997E-4</v>
      </c>
      <c r="V342" s="4">
        <v>-4.5814895000000002E-4</v>
      </c>
      <c r="W342">
        <f t="shared" si="22"/>
        <v>1.623396648927112E-3</v>
      </c>
      <c r="X342">
        <f t="shared" si="23"/>
        <v>99.650999999999996</v>
      </c>
      <c r="Y342">
        <v>9.3239999999999981</v>
      </c>
      <c r="Z342">
        <v>-3.4644443442011078E-2</v>
      </c>
    </row>
    <row r="343" spans="2:26" x14ac:dyDescent="0.2">
      <c r="B343">
        <v>291</v>
      </c>
      <c r="C343">
        <v>-0.72622169999999997</v>
      </c>
      <c r="D343">
        <v>-0.52103710000000003</v>
      </c>
      <c r="E343" s="4">
        <v>9.6532450000000001</v>
      </c>
      <c r="F343">
        <f t="shared" si="24"/>
        <v>9.6945354013048153</v>
      </c>
      <c r="G343">
        <f t="shared" si="25"/>
        <v>99.941000000000003</v>
      </c>
      <c r="H343">
        <v>9.6159999999999997</v>
      </c>
      <c r="I343">
        <v>-3.3596461878893044E-3</v>
      </c>
      <c r="S343">
        <v>291</v>
      </c>
      <c r="T343">
        <v>3.0543261999999997E-4</v>
      </c>
      <c r="U343">
        <v>4.5814895000000002E-4</v>
      </c>
      <c r="V343" s="4">
        <v>-1.5271630999999999E-4</v>
      </c>
      <c r="W343">
        <f t="shared" si="22"/>
        <v>5.7141212542803372E-4</v>
      </c>
      <c r="X343">
        <f t="shared" si="23"/>
        <v>99.941999999999993</v>
      </c>
      <c r="Y343">
        <v>9.6149999999999949</v>
      </c>
      <c r="Z343">
        <v>3.2576271797046481E-2</v>
      </c>
    </row>
    <row r="344" spans="2:26" x14ac:dyDescent="0.2">
      <c r="B344">
        <v>292</v>
      </c>
      <c r="C344">
        <v>-0.72741807000000003</v>
      </c>
      <c r="D344">
        <v>-0.51684969999999997</v>
      </c>
      <c r="E344" s="4">
        <v>9.661619</v>
      </c>
      <c r="F344">
        <f t="shared" si="24"/>
        <v>9.7027394256526129</v>
      </c>
      <c r="G344">
        <f t="shared" si="25"/>
        <v>100.233</v>
      </c>
      <c r="H344">
        <v>9.9080000000000013</v>
      </c>
      <c r="I344">
        <v>4.3367191703573159E-4</v>
      </c>
      <c r="S344">
        <v>291</v>
      </c>
      <c r="T344">
        <v>6.1086525000000002E-4</v>
      </c>
      <c r="U344">
        <v>-4.5814895000000002E-4</v>
      </c>
      <c r="V344" s="4">
        <v>-3.0543261999999997E-4</v>
      </c>
      <c r="W344">
        <f t="shared" si="22"/>
        <v>8.2240251665697704E-4</v>
      </c>
      <c r="X344">
        <f t="shared" si="23"/>
        <v>100.233</v>
      </c>
      <c r="Y344">
        <v>9.9060000000000059</v>
      </c>
      <c r="Z344">
        <v>-3.8387603617631265E-3</v>
      </c>
    </row>
    <row r="345" spans="2:26" x14ac:dyDescent="0.2">
      <c r="B345">
        <v>290</v>
      </c>
      <c r="C345">
        <v>-0.72861450000000005</v>
      </c>
      <c r="D345">
        <v>-0.51684969999999997</v>
      </c>
      <c r="E345" s="4">
        <v>9.6556379999999997</v>
      </c>
      <c r="F345">
        <f t="shared" si="24"/>
        <v>9.6968736141626763</v>
      </c>
      <c r="G345">
        <f t="shared" si="25"/>
        <v>100.523</v>
      </c>
      <c r="H345">
        <v>10.197999999999993</v>
      </c>
      <c r="I345">
        <v>4.2744690608651015E-3</v>
      </c>
      <c r="S345">
        <v>292</v>
      </c>
      <c r="T345">
        <v>0</v>
      </c>
      <c r="U345">
        <v>-1.5271630999999999E-4</v>
      </c>
      <c r="V345" s="4">
        <v>-3.0543261999999997E-4</v>
      </c>
      <c r="W345">
        <f t="shared" si="22"/>
        <v>3.4148405043293091E-4</v>
      </c>
      <c r="X345">
        <f t="shared" si="23"/>
        <v>100.52500000000001</v>
      </c>
      <c r="Y345">
        <v>10.198000000000008</v>
      </c>
      <c r="Z345">
        <v>-1.695230422369982E-2</v>
      </c>
    </row>
    <row r="346" spans="2:26" x14ac:dyDescent="0.2">
      <c r="B346">
        <v>292</v>
      </c>
      <c r="C346">
        <v>-0.72681989999999996</v>
      </c>
      <c r="D346">
        <v>-0.51864432999999999</v>
      </c>
      <c r="E346" s="4">
        <v>9.6550399999999996</v>
      </c>
      <c r="F346">
        <f t="shared" si="24"/>
        <v>9.6962392972573213</v>
      </c>
      <c r="G346">
        <f t="shared" si="25"/>
        <v>100.815</v>
      </c>
      <c r="H346">
        <v>10.489999999999995</v>
      </c>
      <c r="I346">
        <v>-2.0145235102906217E-3</v>
      </c>
      <c r="S346">
        <v>291</v>
      </c>
      <c r="T346">
        <v>4.5814895000000002E-4</v>
      </c>
      <c r="U346">
        <v>0</v>
      </c>
      <c r="V346" s="4">
        <v>4.5814895000000002E-4</v>
      </c>
      <c r="W346">
        <f t="shared" si="22"/>
        <v>6.4792045867699305E-4</v>
      </c>
      <c r="X346">
        <f t="shared" si="23"/>
        <v>100.816</v>
      </c>
      <c r="Y346">
        <v>10.489000000000004</v>
      </c>
      <c r="Z346">
        <v>8.7389400971314805E-3</v>
      </c>
    </row>
    <row r="347" spans="2:26" x14ac:dyDescent="0.2">
      <c r="B347">
        <v>291</v>
      </c>
      <c r="C347">
        <v>-0.73100734000000001</v>
      </c>
      <c r="D347">
        <v>-0.51625149999999997</v>
      </c>
      <c r="E347" s="4">
        <v>9.6574329999999993</v>
      </c>
      <c r="F347">
        <f t="shared" si="24"/>
        <v>9.6988091790629181</v>
      </c>
      <c r="G347">
        <f t="shared" si="25"/>
        <v>101.10599999999999</v>
      </c>
      <c r="H347">
        <v>10.780999999999992</v>
      </c>
      <c r="I347">
        <v>1.6139599636473532E-3</v>
      </c>
      <c r="S347">
        <v>292</v>
      </c>
      <c r="T347">
        <v>-9.1629790000000003E-4</v>
      </c>
      <c r="U347">
        <v>1.5271630999999999E-4</v>
      </c>
      <c r="V347" s="4">
        <v>-3.0543261999999997E-4</v>
      </c>
      <c r="W347">
        <f t="shared" si="22"/>
        <v>9.7786154349401152E-4</v>
      </c>
      <c r="X347">
        <f t="shared" si="23"/>
        <v>101.108</v>
      </c>
      <c r="Y347">
        <v>10.781000000000006</v>
      </c>
      <c r="Z347">
        <v>3.6035860752552653E-3</v>
      </c>
    </row>
    <row r="348" spans="2:26" x14ac:dyDescent="0.2">
      <c r="B348">
        <v>292</v>
      </c>
      <c r="C348">
        <v>-0.72681989999999996</v>
      </c>
      <c r="D348">
        <v>-0.51804609999999995</v>
      </c>
      <c r="E348" s="4">
        <v>9.6544410000000003</v>
      </c>
      <c r="F348">
        <f t="shared" si="24"/>
        <v>9.6956108601388404</v>
      </c>
      <c r="G348">
        <f t="shared" si="25"/>
        <v>101.398</v>
      </c>
      <c r="H348">
        <v>11.072999999999993</v>
      </c>
      <c r="I348">
        <v>5.2236072433178814E-3</v>
      </c>
      <c r="S348">
        <v>291</v>
      </c>
      <c r="T348">
        <v>1.5271630999999999E-4</v>
      </c>
      <c r="U348">
        <v>1.5271630999999999E-4</v>
      </c>
      <c r="V348" s="4">
        <v>3.0543261999999997E-4</v>
      </c>
      <c r="W348">
        <f t="shared" si="22"/>
        <v>3.7407703490069605E-4</v>
      </c>
      <c r="X348">
        <f t="shared" si="23"/>
        <v>101.399</v>
      </c>
      <c r="Y348">
        <v>11.072000000000003</v>
      </c>
      <c r="Z348">
        <v>-1.3845869840289418E-2</v>
      </c>
    </row>
    <row r="349" spans="2:26" x14ac:dyDescent="0.2">
      <c r="B349">
        <v>292</v>
      </c>
      <c r="C349">
        <v>-0.72562349999999998</v>
      </c>
      <c r="D349">
        <v>-0.51505506000000001</v>
      </c>
      <c r="E349" s="4">
        <v>9.6562359999999998</v>
      </c>
      <c r="F349">
        <f t="shared" si="24"/>
        <v>9.6971493164888329</v>
      </c>
      <c r="G349">
        <f t="shared" si="25"/>
        <v>101.69</v>
      </c>
      <c r="H349">
        <v>11.364999999999995</v>
      </c>
      <c r="I349">
        <v>-8.8944212706014404E-4</v>
      </c>
      <c r="S349">
        <v>291</v>
      </c>
      <c r="T349">
        <v>3.0543261999999997E-4</v>
      </c>
      <c r="U349">
        <v>-3.0543261999999997E-4</v>
      </c>
      <c r="V349" s="4">
        <v>-3.0543261999999997E-4</v>
      </c>
      <c r="W349">
        <f t="shared" si="22"/>
        <v>5.2902481612887792E-4</v>
      </c>
      <c r="X349">
        <f t="shared" si="23"/>
        <v>101.69</v>
      </c>
      <c r="Y349">
        <v>11.363</v>
      </c>
      <c r="Z349">
        <v>-3.4646792064270002E-2</v>
      </c>
    </row>
    <row r="350" spans="2:26" x14ac:dyDescent="0.2">
      <c r="B350">
        <v>291</v>
      </c>
      <c r="C350">
        <v>-0.72981090000000004</v>
      </c>
      <c r="D350">
        <v>-0.51326050000000001</v>
      </c>
      <c r="E350" s="4">
        <v>9.6622179999999993</v>
      </c>
      <c r="F350">
        <f t="shared" si="24"/>
        <v>9.7033250471239523</v>
      </c>
      <c r="G350">
        <f t="shared" si="25"/>
        <v>101.98099999999999</v>
      </c>
      <c r="H350">
        <v>11.655999999999992</v>
      </c>
      <c r="I350">
        <v>2.6732570856484654E-3</v>
      </c>
      <c r="S350">
        <v>292</v>
      </c>
      <c r="T350">
        <v>9.1629790000000003E-4</v>
      </c>
      <c r="U350">
        <v>0</v>
      </c>
      <c r="V350" s="4">
        <v>-1.5271630999999999E-4</v>
      </c>
      <c r="W350">
        <f t="shared" si="22"/>
        <v>9.2893708768916432E-4</v>
      </c>
      <c r="X350">
        <f t="shared" si="23"/>
        <v>101.982</v>
      </c>
      <c r="Y350">
        <v>11.655000000000001</v>
      </c>
      <c r="Z350">
        <v>-5.4005672376504187E-3</v>
      </c>
    </row>
    <row r="351" spans="2:26" x14ac:dyDescent="0.2">
      <c r="B351">
        <v>291</v>
      </c>
      <c r="C351">
        <v>-0.72921270000000005</v>
      </c>
      <c r="D351">
        <v>-0.5138587</v>
      </c>
      <c r="E351" s="4">
        <v>9.6580305000000006</v>
      </c>
      <c r="F351">
        <f t="shared" si="24"/>
        <v>9.6991419756768806</v>
      </c>
      <c r="G351">
        <f t="shared" si="25"/>
        <v>102.27200000000001</v>
      </c>
      <c r="H351">
        <v>11.947000000000003</v>
      </c>
      <c r="I351">
        <v>-3.1901921490768287E-3</v>
      </c>
      <c r="S351">
        <v>291</v>
      </c>
      <c r="T351">
        <v>-1.2217305E-3</v>
      </c>
      <c r="U351">
        <v>-4.5814895000000002E-4</v>
      </c>
      <c r="V351" s="4">
        <v>-3.0543261999999997E-4</v>
      </c>
      <c r="W351">
        <f t="shared" si="22"/>
        <v>1.3400802066952623E-3</v>
      </c>
      <c r="X351">
        <f t="shared" si="23"/>
        <v>102.273</v>
      </c>
      <c r="Y351">
        <v>11.945999999999998</v>
      </c>
      <c r="Z351">
        <v>9.6367819033071952E-3</v>
      </c>
    </row>
    <row r="352" spans="2:26" x14ac:dyDescent="0.2">
      <c r="B352">
        <v>291</v>
      </c>
      <c r="C352">
        <v>-0.72562349999999998</v>
      </c>
      <c r="D352">
        <v>-0.51684969999999997</v>
      </c>
      <c r="E352" s="4">
        <v>9.6556379999999997</v>
      </c>
      <c r="F352">
        <f t="shared" si="24"/>
        <v>9.6966493317633358</v>
      </c>
      <c r="G352">
        <f t="shared" si="25"/>
        <v>102.563</v>
      </c>
      <c r="H352">
        <v>12.238</v>
      </c>
      <c r="I352">
        <v>2.4167927718378909E-4</v>
      </c>
      <c r="S352">
        <v>291</v>
      </c>
      <c r="T352">
        <v>-3.0543261999999997E-4</v>
      </c>
      <c r="U352">
        <v>-4.5814895000000002E-4</v>
      </c>
      <c r="V352" s="4">
        <v>-1.5271630999999999E-4</v>
      </c>
      <c r="W352">
        <f t="shared" si="22"/>
        <v>5.7141212542803372E-4</v>
      </c>
      <c r="X352">
        <f t="shared" si="23"/>
        <v>102.56399999999999</v>
      </c>
      <c r="Y352">
        <v>12.236999999999995</v>
      </c>
      <c r="Z352">
        <v>1.9049789974985996E-2</v>
      </c>
    </row>
    <row r="353" spans="2:26" x14ac:dyDescent="0.2">
      <c r="B353">
        <v>292</v>
      </c>
      <c r="C353">
        <v>-0.73399835999999996</v>
      </c>
      <c r="D353">
        <v>-0.52043890000000004</v>
      </c>
      <c r="E353" s="4">
        <v>9.6699940000000009</v>
      </c>
      <c r="F353">
        <f t="shared" si="24"/>
        <v>9.7117657612378565</v>
      </c>
      <c r="G353">
        <f t="shared" si="25"/>
        <v>102.855</v>
      </c>
      <c r="H353">
        <v>12.530000000000001</v>
      </c>
      <c r="I353">
        <v>3.6407677071896142E-3</v>
      </c>
      <c r="S353">
        <v>292</v>
      </c>
      <c r="T353">
        <v>-1.9853119999999999E-3</v>
      </c>
      <c r="U353">
        <v>-1.5271630999999999E-4</v>
      </c>
      <c r="V353" s="4">
        <v>0</v>
      </c>
      <c r="W353">
        <f t="shared" si="22"/>
        <v>1.9911770410197122E-3</v>
      </c>
      <c r="X353">
        <f t="shared" si="23"/>
        <v>102.85599999999999</v>
      </c>
      <c r="Y353">
        <v>12.528999999999996</v>
      </c>
      <c r="Z353">
        <v>2.3132156725757268E-2</v>
      </c>
    </row>
    <row r="354" spans="2:26" x14ac:dyDescent="0.2">
      <c r="B354">
        <v>291</v>
      </c>
      <c r="C354">
        <v>-0.72502524000000002</v>
      </c>
      <c r="D354">
        <v>-0.51864432999999999</v>
      </c>
      <c r="E354" s="4">
        <v>9.6460670000000004</v>
      </c>
      <c r="F354">
        <f t="shared" si="24"/>
        <v>9.6871699741548465</v>
      </c>
      <c r="G354">
        <f t="shared" si="25"/>
        <v>103.146</v>
      </c>
      <c r="H354">
        <v>12.820999999999998</v>
      </c>
      <c r="I354">
        <v>7.0226799389548934E-3</v>
      </c>
      <c r="S354">
        <v>291</v>
      </c>
      <c r="T354">
        <v>-6.1086525000000002E-4</v>
      </c>
      <c r="U354">
        <v>-4.5814895000000002E-4</v>
      </c>
      <c r="V354" s="4">
        <v>-1.5271630999999999E-4</v>
      </c>
      <c r="W354">
        <f t="shared" si="22"/>
        <v>7.7870346434549852E-4</v>
      </c>
      <c r="X354">
        <f t="shared" si="23"/>
        <v>103.14700000000001</v>
      </c>
      <c r="Y354">
        <v>12.820000000000007</v>
      </c>
      <c r="Z354">
        <v>-2.2057127375335776E-2</v>
      </c>
    </row>
    <row r="355" spans="2:26" x14ac:dyDescent="0.2">
      <c r="B355">
        <v>291</v>
      </c>
      <c r="C355">
        <v>-0.73100734000000001</v>
      </c>
      <c r="D355">
        <v>-0.50967119999999999</v>
      </c>
      <c r="E355" s="4">
        <v>9.6556379999999997</v>
      </c>
      <c r="F355">
        <f t="shared" si="24"/>
        <v>9.6966737415614492</v>
      </c>
      <c r="G355">
        <f t="shared" si="25"/>
        <v>103.437</v>
      </c>
      <c r="H355">
        <v>13.111999999999995</v>
      </c>
      <c r="I355">
        <v>1.2990493424960567E-3</v>
      </c>
      <c r="S355">
        <v>291</v>
      </c>
      <c r="T355">
        <v>-5.4977869999999996E-3</v>
      </c>
      <c r="U355">
        <v>-1.5271630999999999E-4</v>
      </c>
      <c r="V355" s="4">
        <v>3.0543261999999997E-4</v>
      </c>
      <c r="W355">
        <f t="shared" si="22"/>
        <v>5.508382090420841E-3</v>
      </c>
      <c r="X355">
        <f t="shared" si="23"/>
        <v>103.438</v>
      </c>
      <c r="Y355">
        <v>13.111000000000004</v>
      </c>
      <c r="Z355">
        <v>-9.6905577293123907E-3</v>
      </c>
    </row>
    <row r="356" spans="2:26" x14ac:dyDescent="0.2">
      <c r="B356">
        <v>292</v>
      </c>
      <c r="C356">
        <v>-0.72921270000000005</v>
      </c>
      <c r="D356">
        <v>-0.5138587</v>
      </c>
      <c r="E356" s="4">
        <v>9.6604229999999998</v>
      </c>
      <c r="F356">
        <f t="shared" si="24"/>
        <v>9.7015243371511453</v>
      </c>
      <c r="G356">
        <f t="shared" si="25"/>
        <v>103.729</v>
      </c>
      <c r="H356">
        <v>13.403999999999996</v>
      </c>
      <c r="I356">
        <v>4.5843605371921068E-3</v>
      </c>
      <c r="S356">
        <v>292</v>
      </c>
      <c r="T356">
        <v>7.6358153999999995E-4</v>
      </c>
      <c r="U356">
        <v>3.0543261999999997E-4</v>
      </c>
      <c r="V356" s="4">
        <v>3.0543261999999997E-4</v>
      </c>
      <c r="W356">
        <f t="shared" si="22"/>
        <v>8.7728840123923915E-4</v>
      </c>
      <c r="X356">
        <f t="shared" si="23"/>
        <v>103.73</v>
      </c>
      <c r="Y356">
        <v>13.403000000000006</v>
      </c>
      <c r="Z356">
        <v>-2.4546603188806875E-3</v>
      </c>
    </row>
    <row r="357" spans="2:26" x14ac:dyDescent="0.2">
      <c r="B357">
        <v>291</v>
      </c>
      <c r="C357">
        <v>-0.72801629999999995</v>
      </c>
      <c r="D357">
        <v>-0.51326050000000001</v>
      </c>
      <c r="E357" s="4">
        <v>9.6562359999999998</v>
      </c>
      <c r="F357">
        <f t="shared" si="24"/>
        <v>9.6972335107298484</v>
      </c>
      <c r="G357">
        <f t="shared" si="25"/>
        <v>104.02</v>
      </c>
      <c r="H357">
        <v>13.694999999999993</v>
      </c>
      <c r="I357">
        <v>-8.9340129836902767E-4</v>
      </c>
      <c r="S357">
        <v>291</v>
      </c>
      <c r="T357">
        <v>0</v>
      </c>
      <c r="U357">
        <v>-1.5271630999999999E-4</v>
      </c>
      <c r="V357" s="4">
        <v>3.0543261999999997E-4</v>
      </c>
      <c r="W357">
        <f t="shared" si="22"/>
        <v>3.4148405043293091E-4</v>
      </c>
      <c r="X357">
        <f t="shared" si="23"/>
        <v>104.021</v>
      </c>
      <c r="Y357">
        <v>13.694000000000003</v>
      </c>
      <c r="Z357">
        <v>-1.3326930050022036E-2</v>
      </c>
    </row>
    <row r="358" spans="2:26" x14ac:dyDescent="0.2">
      <c r="B358">
        <v>292</v>
      </c>
      <c r="C358">
        <v>-0.72502524000000002</v>
      </c>
      <c r="D358">
        <v>-0.51086765999999995</v>
      </c>
      <c r="E358" s="4">
        <v>9.6550399999999996</v>
      </c>
      <c r="F358">
        <f t="shared" si="24"/>
        <v>9.6956920725789821</v>
      </c>
      <c r="G358">
        <f t="shared" si="25"/>
        <v>104.312</v>
      </c>
      <c r="H358">
        <v>13.986999999999995</v>
      </c>
      <c r="I358">
        <v>2.2495733114123746E-3</v>
      </c>
      <c r="S358">
        <v>292</v>
      </c>
      <c r="T358">
        <v>7.6358153999999995E-4</v>
      </c>
      <c r="U358">
        <v>4.5814895000000002E-4</v>
      </c>
      <c r="V358" s="4">
        <v>3.0543261999999997E-4</v>
      </c>
      <c r="W358">
        <f t="shared" si="22"/>
        <v>9.4140656146796554E-4</v>
      </c>
      <c r="X358">
        <f t="shared" si="23"/>
        <v>104.313</v>
      </c>
      <c r="Y358">
        <v>13.986000000000004</v>
      </c>
      <c r="Z358">
        <v>9.6551246582258742E-3</v>
      </c>
    </row>
    <row r="359" spans="2:26" x14ac:dyDescent="0.2">
      <c r="B359">
        <v>291</v>
      </c>
      <c r="C359">
        <v>-0.72562349999999998</v>
      </c>
      <c r="D359">
        <v>-0.51684969999999997</v>
      </c>
      <c r="E359" s="4">
        <v>9.6556379999999997</v>
      </c>
      <c r="F359">
        <f t="shared" si="24"/>
        <v>9.6966493317633358</v>
      </c>
      <c r="G359">
        <f t="shared" si="25"/>
        <v>104.60299999999999</v>
      </c>
      <c r="H359">
        <v>14.277999999999992</v>
      </c>
      <c r="I359">
        <v>5.4877459051351314E-3</v>
      </c>
      <c r="S359">
        <v>291</v>
      </c>
      <c r="T359">
        <v>3.0543261999999997E-4</v>
      </c>
      <c r="U359">
        <v>1.5271630999999999E-4</v>
      </c>
      <c r="V359" s="4">
        <v>-1.5271630999999999E-4</v>
      </c>
      <c r="W359">
        <f t="shared" si="22"/>
        <v>3.7407703490069611E-4</v>
      </c>
      <c r="X359">
        <f t="shared" si="23"/>
        <v>104.604</v>
      </c>
      <c r="Y359">
        <v>14.277000000000001</v>
      </c>
      <c r="Z359">
        <v>2.197326591117494E-2</v>
      </c>
    </row>
    <row r="360" spans="2:26" x14ac:dyDescent="0.2">
      <c r="B360">
        <v>292</v>
      </c>
      <c r="C360">
        <v>-0.73160550000000002</v>
      </c>
      <c r="D360">
        <v>-0.51445686999999996</v>
      </c>
      <c r="E360" s="4">
        <v>9.6604229999999998</v>
      </c>
      <c r="F360">
        <f t="shared" si="24"/>
        <v>9.7017361857375519</v>
      </c>
      <c r="G360">
        <f t="shared" si="25"/>
        <v>104.895</v>
      </c>
      <c r="H360">
        <v>14.569999999999993</v>
      </c>
      <c r="I360">
        <v>1.0198874158324414E-4</v>
      </c>
      <c r="S360">
        <v>291</v>
      </c>
      <c r="T360">
        <v>-3.0543261999999997E-4</v>
      </c>
      <c r="U360">
        <v>0</v>
      </c>
      <c r="V360" s="4">
        <v>-4.5814895000000002E-4</v>
      </c>
      <c r="W360">
        <f t="shared" si="22"/>
        <v>5.5062650294565997E-4</v>
      </c>
      <c r="X360">
        <f t="shared" si="23"/>
        <v>104.895</v>
      </c>
      <c r="Y360">
        <v>14.567999999999998</v>
      </c>
      <c r="Z360">
        <v>4.420737172097817E-3</v>
      </c>
    </row>
    <row r="361" spans="2:26" x14ac:dyDescent="0.2">
      <c r="B361">
        <v>291</v>
      </c>
      <c r="C361">
        <v>-0.72622169999999997</v>
      </c>
      <c r="D361">
        <v>-0.51744789999999996</v>
      </c>
      <c r="E361" s="4">
        <v>9.6580305000000006</v>
      </c>
      <c r="F361">
        <f t="shared" si="24"/>
        <v>9.6991083830265321</v>
      </c>
      <c r="G361">
        <f t="shared" si="25"/>
        <v>105.18600000000001</v>
      </c>
      <c r="H361">
        <v>14.861000000000004</v>
      </c>
      <c r="I361">
        <v>3.208319435826315E-3</v>
      </c>
      <c r="S361">
        <v>292</v>
      </c>
      <c r="T361">
        <v>-7.6358153999999995E-4</v>
      </c>
      <c r="U361">
        <v>-3.0543261999999997E-4</v>
      </c>
      <c r="V361" s="4">
        <v>-3.0543261999999997E-4</v>
      </c>
      <c r="W361">
        <f t="shared" si="22"/>
        <v>8.7728840123923915E-4</v>
      </c>
      <c r="X361">
        <f t="shared" si="23"/>
        <v>105.187</v>
      </c>
      <c r="Y361">
        <v>14.86</v>
      </c>
      <c r="Z361">
        <v>-4.5848777700420715E-2</v>
      </c>
    </row>
    <row r="362" spans="2:26" x14ac:dyDescent="0.2">
      <c r="B362">
        <v>291</v>
      </c>
      <c r="C362">
        <v>-0.72861450000000005</v>
      </c>
      <c r="D362">
        <v>-0.51684969999999997</v>
      </c>
      <c r="E362" s="4">
        <v>9.6538430000000002</v>
      </c>
      <c r="F362">
        <f t="shared" si="24"/>
        <v>9.6950862487473177</v>
      </c>
      <c r="G362">
        <f t="shared" si="25"/>
        <v>105.477</v>
      </c>
      <c r="H362">
        <v>15.152000000000001</v>
      </c>
      <c r="I362">
        <v>-2.0177959274692643E-3</v>
      </c>
      <c r="S362">
        <v>291</v>
      </c>
      <c r="T362">
        <v>0</v>
      </c>
      <c r="U362">
        <v>-1.5271630999999999E-4</v>
      </c>
      <c r="V362" s="4">
        <v>3.0543261999999997E-4</v>
      </c>
      <c r="W362">
        <f t="shared" si="22"/>
        <v>3.4148405043293091E-4</v>
      </c>
      <c r="X362">
        <f t="shared" si="23"/>
        <v>105.47799999999999</v>
      </c>
      <c r="Y362">
        <v>15.150999999999996</v>
      </c>
      <c r="Z362">
        <v>1.7161128596422309E-2</v>
      </c>
    </row>
    <row r="363" spans="2:26" x14ac:dyDescent="0.2">
      <c r="B363">
        <v>291</v>
      </c>
      <c r="C363">
        <v>-0.72921270000000005</v>
      </c>
      <c r="D363">
        <v>-0.52163535000000005</v>
      </c>
      <c r="E363" s="4">
        <v>9.6622179999999993</v>
      </c>
      <c r="F363">
        <f t="shared" si="24"/>
        <v>9.7037266696736104</v>
      </c>
      <c r="G363">
        <f t="shared" si="25"/>
        <v>105.768</v>
      </c>
      <c r="H363">
        <v>15.442999999999998</v>
      </c>
      <c r="I363">
        <v>1.037476488069608E-3</v>
      </c>
      <c r="S363">
        <v>292</v>
      </c>
      <c r="T363">
        <v>1.0690141999999999E-3</v>
      </c>
      <c r="U363">
        <v>3.0543261999999997E-4</v>
      </c>
      <c r="V363" s="4">
        <v>0</v>
      </c>
      <c r="W363">
        <f t="shared" si="22"/>
        <v>1.1117915475311476E-3</v>
      </c>
      <c r="X363">
        <f t="shared" si="23"/>
        <v>105.77</v>
      </c>
      <c r="Y363">
        <v>15.442999999999998</v>
      </c>
      <c r="Z363">
        <v>1.9534120000437791E-2</v>
      </c>
    </row>
    <row r="364" spans="2:26" x14ac:dyDescent="0.2">
      <c r="B364">
        <v>292</v>
      </c>
      <c r="C364">
        <v>-0.72562349999999998</v>
      </c>
      <c r="D364">
        <v>-0.51625149999999997</v>
      </c>
      <c r="E364" s="4">
        <v>9.6580305000000006</v>
      </c>
      <c r="F364">
        <f t="shared" si="24"/>
        <v>9.6989998563735824</v>
      </c>
      <c r="G364">
        <f t="shared" si="25"/>
        <v>106.06</v>
      </c>
      <c r="H364">
        <v>15.734999999999999</v>
      </c>
      <c r="I364">
        <v>4.0810135082059908E-3</v>
      </c>
      <c r="S364">
        <v>291</v>
      </c>
      <c r="T364">
        <v>-1.6798793999999999E-3</v>
      </c>
      <c r="U364">
        <v>-1.5271630999999999E-4</v>
      </c>
      <c r="V364" s="4">
        <v>1.5271630999999999E-4</v>
      </c>
      <c r="W364">
        <f t="shared" si="22"/>
        <v>1.6937058012607717E-3</v>
      </c>
      <c r="X364">
        <f t="shared" si="23"/>
        <v>106.06100000000001</v>
      </c>
      <c r="Y364">
        <v>15.734000000000009</v>
      </c>
      <c r="Z364">
        <v>2.500773786942611E-2</v>
      </c>
    </row>
    <row r="365" spans="2:26" x14ac:dyDescent="0.2">
      <c r="B365">
        <v>291</v>
      </c>
      <c r="C365">
        <v>-0.73040910000000003</v>
      </c>
      <c r="D365">
        <v>-0.51684969999999997</v>
      </c>
      <c r="E365" s="4">
        <v>9.6562359999999998</v>
      </c>
      <c r="F365">
        <f t="shared" si="24"/>
        <v>9.6976040728341193</v>
      </c>
      <c r="G365">
        <f t="shared" si="25"/>
        <v>106.351</v>
      </c>
      <c r="H365">
        <v>16.025999999999996</v>
      </c>
      <c r="I365">
        <v>-1.035892320639301E-3</v>
      </c>
      <c r="S365">
        <v>291</v>
      </c>
      <c r="T365">
        <v>7.6358153999999995E-4</v>
      </c>
      <c r="U365">
        <v>6.1086525000000002E-4</v>
      </c>
      <c r="V365" s="4">
        <v>1.5271630999999999E-4</v>
      </c>
      <c r="W365">
        <f t="shared" si="22"/>
        <v>9.8971480398463781E-4</v>
      </c>
      <c r="X365">
        <f t="shared" si="23"/>
        <v>106.352</v>
      </c>
      <c r="Y365">
        <v>16.025000000000006</v>
      </c>
      <c r="Z365">
        <v>1.4454768177236885E-2</v>
      </c>
    </row>
    <row r="366" spans="2:26" x14ac:dyDescent="0.2">
      <c r="B366">
        <v>292</v>
      </c>
      <c r="C366">
        <v>-0.72921270000000005</v>
      </c>
      <c r="D366">
        <v>-0.51266223</v>
      </c>
      <c r="E366" s="4">
        <v>9.6628159999999994</v>
      </c>
      <c r="F366">
        <f t="shared" si="24"/>
        <v>9.7038439174260134</v>
      </c>
      <c r="G366">
        <f t="shared" si="25"/>
        <v>106.643</v>
      </c>
      <c r="H366">
        <v>16.317999999999998</v>
      </c>
      <c r="I366">
        <v>1.9833684777684104E-3</v>
      </c>
      <c r="S366">
        <v>291</v>
      </c>
      <c r="T366">
        <v>-1.5271630999999999E-4</v>
      </c>
      <c r="U366">
        <v>0</v>
      </c>
      <c r="V366" s="4">
        <v>0</v>
      </c>
      <c r="W366">
        <f t="shared" si="22"/>
        <v>1.5271630999999999E-4</v>
      </c>
      <c r="X366">
        <f t="shared" si="23"/>
        <v>106.643</v>
      </c>
      <c r="Y366">
        <v>16.316000000000003</v>
      </c>
      <c r="Z366">
        <v>-1.8345140736937316E-2</v>
      </c>
    </row>
    <row r="367" spans="2:26" x14ac:dyDescent="0.2">
      <c r="B367">
        <v>291</v>
      </c>
      <c r="C367">
        <v>-0.72562349999999998</v>
      </c>
      <c r="D367">
        <v>-0.51206404000000005</v>
      </c>
      <c r="E367" s="4">
        <v>9.6562359999999998</v>
      </c>
      <c r="F367">
        <f t="shared" si="24"/>
        <v>9.6969909112316568</v>
      </c>
      <c r="G367">
        <f t="shared" si="25"/>
        <v>106.934</v>
      </c>
      <c r="H367">
        <v>16.608999999999995</v>
      </c>
      <c r="I367">
        <v>4.9442386226747062E-3</v>
      </c>
      <c r="S367">
        <v>291</v>
      </c>
      <c r="T367">
        <v>6.1086525000000002E-4</v>
      </c>
      <c r="U367">
        <v>-6.1086525000000002E-4</v>
      </c>
      <c r="V367" s="4">
        <v>-3.0543261999999997E-4</v>
      </c>
      <c r="W367">
        <f t="shared" si="22"/>
        <v>9.1629787333333333E-4</v>
      </c>
      <c r="X367">
        <f t="shared" si="23"/>
        <v>106.934</v>
      </c>
      <c r="Y367">
        <v>16.606999999999999</v>
      </c>
      <c r="Z367">
        <v>1.6077072871589153E-2</v>
      </c>
    </row>
    <row r="368" spans="2:26" x14ac:dyDescent="0.2">
      <c r="B368">
        <v>292</v>
      </c>
      <c r="C368">
        <v>-0.72981090000000004</v>
      </c>
      <c r="D368">
        <v>-0.51266223</v>
      </c>
      <c r="E368" s="4">
        <v>9.6574329999999993</v>
      </c>
      <c r="F368">
        <f t="shared" si="24"/>
        <v>9.6985286853891584</v>
      </c>
      <c r="G368">
        <f t="shared" si="25"/>
        <v>107.226</v>
      </c>
      <c r="H368">
        <v>16.900999999999996</v>
      </c>
      <c r="I368">
        <v>7.8422353980245711E-3</v>
      </c>
      <c r="S368">
        <v>292</v>
      </c>
      <c r="T368">
        <v>1.3744467999999999E-3</v>
      </c>
      <c r="U368">
        <v>1.5271630999999999E-4</v>
      </c>
      <c r="V368" s="4">
        <v>-3.0543261999999997E-4</v>
      </c>
      <c r="W368">
        <f t="shared" si="22"/>
        <v>1.416232806684805E-3</v>
      </c>
      <c r="X368">
        <f t="shared" si="23"/>
        <v>107.226</v>
      </c>
      <c r="Y368">
        <v>16.899000000000001</v>
      </c>
      <c r="Z368">
        <v>-1.4014973726801499E-2</v>
      </c>
    </row>
    <row r="369" spans="2:26" x14ac:dyDescent="0.2">
      <c r="B369">
        <v>291</v>
      </c>
      <c r="C369">
        <v>-0.72741807000000003</v>
      </c>
      <c r="D369">
        <v>-0.5138587</v>
      </c>
      <c r="E369" s="4">
        <v>9.6568339999999999</v>
      </c>
      <c r="F369">
        <f t="shared" si="24"/>
        <v>9.6978157703518075</v>
      </c>
      <c r="G369">
        <f t="shared" si="25"/>
        <v>107.517</v>
      </c>
      <c r="H369">
        <v>17.191999999999993</v>
      </c>
      <c r="I369">
        <v>-1.2732555466744695E-2</v>
      </c>
      <c r="S369">
        <v>292</v>
      </c>
      <c r="T369">
        <v>-3.0543261999999997E-4</v>
      </c>
      <c r="U369">
        <v>-3.0543261999999997E-4</v>
      </c>
      <c r="V369" s="4">
        <v>-1.5271630999999999E-4</v>
      </c>
      <c r="W369">
        <f t="shared" si="22"/>
        <v>4.5814892999999999E-4</v>
      </c>
      <c r="X369">
        <f t="shared" si="23"/>
        <v>107.518</v>
      </c>
      <c r="Y369">
        <v>17.191000000000003</v>
      </c>
      <c r="Z369">
        <v>-3.4575040300858915E-2</v>
      </c>
    </row>
    <row r="370" spans="2:26" x14ac:dyDescent="0.2">
      <c r="B370">
        <v>292</v>
      </c>
      <c r="C370">
        <v>-0.72502524000000002</v>
      </c>
      <c r="D370">
        <v>-0.50967119999999999</v>
      </c>
      <c r="E370" s="4">
        <v>9.6568339999999999</v>
      </c>
      <c r="F370">
        <f t="shared" si="24"/>
        <v>9.6974155956266248</v>
      </c>
      <c r="G370">
        <f t="shared" si="25"/>
        <v>107.809</v>
      </c>
      <c r="H370">
        <v>17.483999999999995</v>
      </c>
      <c r="I370">
        <v>-2.0355598222729213E-3</v>
      </c>
      <c r="S370">
        <v>290</v>
      </c>
      <c r="T370">
        <v>-3.0543261999999997E-4</v>
      </c>
      <c r="U370">
        <v>-3.0543261999999997E-4</v>
      </c>
      <c r="V370" s="4">
        <v>1.5271630999999999E-4</v>
      </c>
      <c r="W370">
        <f t="shared" si="22"/>
        <v>4.5814892999999999E-4</v>
      </c>
      <c r="X370">
        <f t="shared" si="23"/>
        <v>107.80800000000001</v>
      </c>
      <c r="Y370">
        <v>17.481000000000009</v>
      </c>
      <c r="Z370">
        <v>1.6422253730356232E-2</v>
      </c>
    </row>
    <row r="371" spans="2:26" x14ac:dyDescent="0.2">
      <c r="B371">
        <v>291</v>
      </c>
      <c r="C371">
        <v>-0.72921270000000005</v>
      </c>
      <c r="D371">
        <v>-0.51804609999999995</v>
      </c>
      <c r="E371" s="4">
        <v>9.6586280000000002</v>
      </c>
      <c r="F371">
        <f t="shared" si="24"/>
        <v>9.6999596785734372</v>
      </c>
      <c r="G371">
        <f t="shared" si="25"/>
        <v>108.1</v>
      </c>
      <c r="H371">
        <v>17.774999999999991</v>
      </c>
      <c r="I371">
        <v>8.3622404495899236E-4</v>
      </c>
      <c r="S371">
        <v>292</v>
      </c>
      <c r="T371">
        <v>9.1629790000000003E-4</v>
      </c>
      <c r="U371">
        <v>1.5271630999999999E-4</v>
      </c>
      <c r="V371" s="4">
        <v>-3.0543261999999997E-4</v>
      </c>
      <c r="W371">
        <f t="shared" si="22"/>
        <v>9.7786154349401152E-4</v>
      </c>
      <c r="X371">
        <f t="shared" si="23"/>
        <v>108.1</v>
      </c>
      <c r="Y371">
        <v>17.772999999999996</v>
      </c>
      <c r="Z371">
        <v>4.9137724589675864E-2</v>
      </c>
    </row>
    <row r="372" spans="2:26" x14ac:dyDescent="0.2">
      <c r="B372">
        <v>291</v>
      </c>
      <c r="C372">
        <v>-0.72681989999999996</v>
      </c>
      <c r="D372">
        <v>-0.51206404000000005</v>
      </c>
      <c r="E372" s="4">
        <v>9.6556379999999997</v>
      </c>
      <c r="F372">
        <f t="shared" si="24"/>
        <v>9.6964850299034211</v>
      </c>
      <c r="G372">
        <f t="shared" si="25"/>
        <v>108.39100000000001</v>
      </c>
      <c r="H372">
        <v>18.066000000000003</v>
      </c>
      <c r="I372">
        <v>-3.8992215517542768E-3</v>
      </c>
      <c r="S372">
        <v>292</v>
      </c>
      <c r="T372">
        <v>-6.1086525000000002E-4</v>
      </c>
      <c r="U372">
        <v>0</v>
      </c>
      <c r="V372" s="4">
        <v>-3.0543261999999997E-4</v>
      </c>
      <c r="W372">
        <f t="shared" ref="W372:W435" si="26">SQRT(SUMSQ(T372:V372))</f>
        <v>6.829681098101338E-4</v>
      </c>
      <c r="X372">
        <f t="shared" ref="X372:X435" si="27">(X371*1000+S372)/1000</f>
        <v>108.392</v>
      </c>
      <c r="Y372">
        <v>18.064999999999998</v>
      </c>
      <c r="Z372">
        <v>-4.4119956010912455E-3</v>
      </c>
    </row>
    <row r="373" spans="2:26" x14ac:dyDescent="0.2">
      <c r="B373">
        <v>291</v>
      </c>
      <c r="C373">
        <v>-0.72681989999999996</v>
      </c>
      <c r="D373">
        <v>-0.51625149999999997</v>
      </c>
      <c r="E373" s="4">
        <v>9.6592260000000003</v>
      </c>
      <c r="F373">
        <f t="shared" si="24"/>
        <v>9.7002798772697414</v>
      </c>
      <c r="G373">
        <f t="shared" si="25"/>
        <v>108.682</v>
      </c>
      <c r="H373">
        <v>18.356999999999999</v>
      </c>
      <c r="I373">
        <v>6.4948492659827129E-3</v>
      </c>
      <c r="S373">
        <v>291</v>
      </c>
      <c r="T373">
        <v>-3.0543261999999997E-4</v>
      </c>
      <c r="U373">
        <v>0</v>
      </c>
      <c r="V373" s="4">
        <v>0</v>
      </c>
      <c r="W373">
        <f t="shared" si="26"/>
        <v>3.0543261999999997E-4</v>
      </c>
      <c r="X373">
        <f t="shared" si="27"/>
        <v>108.68300000000001</v>
      </c>
      <c r="Y373">
        <v>18.356000000000009</v>
      </c>
      <c r="Z373">
        <v>-8.7893071435605243E-3</v>
      </c>
    </row>
    <row r="374" spans="2:26" x14ac:dyDescent="0.2">
      <c r="B374">
        <v>292</v>
      </c>
      <c r="C374">
        <v>-0.72502524000000002</v>
      </c>
      <c r="D374">
        <v>-0.51984070000000004</v>
      </c>
      <c r="E374" s="4">
        <v>9.6556379999999997</v>
      </c>
      <c r="F374">
        <f t="shared" si="24"/>
        <v>9.6967644675457372</v>
      </c>
      <c r="G374">
        <f t="shared" si="25"/>
        <v>108.974</v>
      </c>
      <c r="H374">
        <v>18.649000000000001</v>
      </c>
      <c r="I374">
        <v>-5.7847543955765824E-3</v>
      </c>
      <c r="S374">
        <v>292</v>
      </c>
      <c r="T374">
        <v>3.0543261999999997E-4</v>
      </c>
      <c r="U374">
        <v>6.1086525000000002E-4</v>
      </c>
      <c r="V374" s="4">
        <v>0</v>
      </c>
      <c r="W374">
        <f t="shared" si="26"/>
        <v>6.829681098101338E-4</v>
      </c>
      <c r="X374">
        <f t="shared" si="27"/>
        <v>108.97499999999999</v>
      </c>
      <c r="Y374">
        <v>18.647999999999996</v>
      </c>
      <c r="Z374">
        <v>-2.3817944447169666E-2</v>
      </c>
    </row>
    <row r="375" spans="2:26" x14ac:dyDescent="0.2">
      <c r="B375">
        <v>291</v>
      </c>
      <c r="C375">
        <v>-0.73040910000000003</v>
      </c>
      <c r="D375">
        <v>-0.51804609999999995</v>
      </c>
      <c r="E375" s="4">
        <v>9.6592260000000003</v>
      </c>
      <c r="F375">
        <f t="shared" si="24"/>
        <v>9.7006451401009421</v>
      </c>
      <c r="G375">
        <f t="shared" si="25"/>
        <v>109.265</v>
      </c>
      <c r="H375">
        <v>18.939999999999998</v>
      </c>
      <c r="I375">
        <v>4.4967375062034843E-3</v>
      </c>
      <c r="S375">
        <v>291</v>
      </c>
      <c r="T375">
        <v>-6.1086525000000002E-4</v>
      </c>
      <c r="U375">
        <v>-1.5271630999999999E-4</v>
      </c>
      <c r="V375" s="4">
        <v>1.5271630999999999E-4</v>
      </c>
      <c r="W375">
        <f t="shared" si="26"/>
        <v>6.4792043982081211E-4</v>
      </c>
      <c r="X375">
        <f t="shared" si="27"/>
        <v>109.26600000000001</v>
      </c>
      <c r="Y375">
        <v>18.939000000000007</v>
      </c>
      <c r="Z375">
        <v>1.8460645432818727E-2</v>
      </c>
    </row>
    <row r="376" spans="2:26" x14ac:dyDescent="0.2">
      <c r="B376">
        <v>292</v>
      </c>
      <c r="C376">
        <v>-0.72861450000000005</v>
      </c>
      <c r="D376">
        <v>-0.51625149999999997</v>
      </c>
      <c r="E376" s="4">
        <v>9.6550399999999996</v>
      </c>
      <c r="F376">
        <f t="shared" si="24"/>
        <v>9.696246289284451</v>
      </c>
      <c r="G376">
        <f t="shared" si="25"/>
        <v>109.557</v>
      </c>
      <c r="H376">
        <v>19.231999999999999</v>
      </c>
      <c r="I376">
        <v>-1.5740004063110677E-4</v>
      </c>
      <c r="S376">
        <v>291</v>
      </c>
      <c r="T376">
        <v>3.0543261999999997E-4</v>
      </c>
      <c r="U376">
        <v>4.5814895000000002E-4</v>
      </c>
      <c r="V376" s="4">
        <v>6.1086525000000002E-4</v>
      </c>
      <c r="W376">
        <f t="shared" si="26"/>
        <v>8.2240251665697704E-4</v>
      </c>
      <c r="X376">
        <f t="shared" si="27"/>
        <v>109.557</v>
      </c>
      <c r="Y376">
        <v>19.230000000000004</v>
      </c>
      <c r="Z376">
        <v>4.6186182388053693E-2</v>
      </c>
    </row>
    <row r="377" spans="2:26" x14ac:dyDescent="0.2">
      <c r="B377">
        <v>291</v>
      </c>
      <c r="C377">
        <v>-0.72741807000000003</v>
      </c>
      <c r="D377">
        <v>-0.51684969999999997</v>
      </c>
      <c r="E377" s="4">
        <v>9.6568339999999999</v>
      </c>
      <c r="F377">
        <f t="shared" si="24"/>
        <v>9.6979747145735846</v>
      </c>
      <c r="G377">
        <f t="shared" si="25"/>
        <v>109.848</v>
      </c>
      <c r="H377">
        <v>19.522999999999996</v>
      </c>
      <c r="I377">
        <v>2.5337034565093694E-3</v>
      </c>
      <c r="S377">
        <v>292</v>
      </c>
      <c r="T377">
        <v>1.0690141999999999E-3</v>
      </c>
      <c r="U377">
        <v>0</v>
      </c>
      <c r="V377" s="4">
        <v>1.5271630999999999E-4</v>
      </c>
      <c r="W377">
        <f t="shared" si="26"/>
        <v>1.0798674136863542E-3</v>
      </c>
      <c r="X377">
        <f t="shared" si="27"/>
        <v>109.849</v>
      </c>
      <c r="Y377">
        <v>19.522000000000006</v>
      </c>
      <c r="Z377">
        <v>-1.5464732594428087E-2</v>
      </c>
    </row>
    <row r="378" spans="2:26" x14ac:dyDescent="0.2">
      <c r="B378">
        <v>291</v>
      </c>
      <c r="C378">
        <v>-0.72801629999999995</v>
      </c>
      <c r="D378">
        <v>-0.51326050000000001</v>
      </c>
      <c r="E378" s="4">
        <v>9.6586280000000002</v>
      </c>
      <c r="F378">
        <f t="shared" si="24"/>
        <v>9.6996154004326343</v>
      </c>
      <c r="G378">
        <f t="shared" si="25"/>
        <v>110.139</v>
      </c>
      <c r="H378">
        <v>19.813999999999993</v>
      </c>
      <c r="I378">
        <v>-2.0559041460779881E-3</v>
      </c>
      <c r="S378">
        <v>291</v>
      </c>
      <c r="T378">
        <v>1.5271630999999999E-4</v>
      </c>
      <c r="U378">
        <v>1.5271630999999999E-4</v>
      </c>
      <c r="V378" s="4">
        <v>4.5814895000000002E-4</v>
      </c>
      <c r="W378">
        <f t="shared" si="26"/>
        <v>5.0650271772828103E-4</v>
      </c>
      <c r="X378">
        <f t="shared" si="27"/>
        <v>110.14</v>
      </c>
      <c r="Y378">
        <v>19.813000000000002</v>
      </c>
      <c r="Z378">
        <v>-3.5244950044283664E-2</v>
      </c>
    </row>
    <row r="379" spans="2:26" x14ac:dyDescent="0.2">
      <c r="B379">
        <v>292</v>
      </c>
      <c r="C379">
        <v>-0.72562349999999998</v>
      </c>
      <c r="D379">
        <v>-0.5138587</v>
      </c>
      <c r="E379" s="4">
        <v>9.6544410000000003</v>
      </c>
      <c r="F379">
        <f t="shared" si="24"/>
        <v>9.695298409528144</v>
      </c>
      <c r="G379">
        <f t="shared" si="25"/>
        <v>110.431</v>
      </c>
      <c r="H379">
        <v>20.105999999999995</v>
      </c>
      <c r="I379">
        <v>7.0535978287165045E-4</v>
      </c>
      <c r="S379">
        <v>291</v>
      </c>
      <c r="T379">
        <v>7.6358153999999995E-4</v>
      </c>
      <c r="U379">
        <v>0</v>
      </c>
      <c r="V379" s="4">
        <v>-1.5271630999999999E-4</v>
      </c>
      <c r="W379">
        <f t="shared" si="26"/>
        <v>7.7870343492807809E-4</v>
      </c>
      <c r="X379">
        <f t="shared" si="27"/>
        <v>110.431</v>
      </c>
      <c r="Y379">
        <v>20.103999999999999</v>
      </c>
      <c r="Z379">
        <v>-3.9533818151544255E-2</v>
      </c>
    </row>
    <row r="380" spans="2:26" x14ac:dyDescent="0.2">
      <c r="B380">
        <v>291</v>
      </c>
      <c r="C380">
        <v>-0.72741807000000003</v>
      </c>
      <c r="D380">
        <v>-0.51206404000000005</v>
      </c>
      <c r="E380" s="4">
        <v>9.6592260000000003</v>
      </c>
      <c r="F380">
        <f t="shared" si="24"/>
        <v>9.700102759697943</v>
      </c>
      <c r="G380">
        <f t="shared" si="25"/>
        <v>110.72199999999999</v>
      </c>
      <c r="H380">
        <v>20.396999999999991</v>
      </c>
      <c r="I380">
        <v>3.3587599874443032E-3</v>
      </c>
      <c r="S380">
        <v>292</v>
      </c>
      <c r="T380">
        <v>0</v>
      </c>
      <c r="U380">
        <v>-3.0543261999999997E-4</v>
      </c>
      <c r="V380" s="4">
        <v>3.0543261999999997E-4</v>
      </c>
      <c r="W380">
        <f t="shared" si="26"/>
        <v>4.3194695359514783E-4</v>
      </c>
      <c r="X380">
        <f t="shared" si="27"/>
        <v>110.723</v>
      </c>
      <c r="Y380">
        <v>20.396000000000001</v>
      </c>
      <c r="Z380">
        <v>1.0048302506301275E-2</v>
      </c>
    </row>
    <row r="381" spans="2:26" x14ac:dyDescent="0.2">
      <c r="B381">
        <v>292</v>
      </c>
      <c r="C381">
        <v>-0.72861450000000005</v>
      </c>
      <c r="D381">
        <v>-0.51206404000000005</v>
      </c>
      <c r="E381" s="4">
        <v>9.652647</v>
      </c>
      <c r="F381">
        <f t="shared" si="24"/>
        <v>9.6936413579872234</v>
      </c>
      <c r="G381">
        <f t="shared" si="25"/>
        <v>111.014</v>
      </c>
      <c r="H381">
        <v>20.688999999999993</v>
      </c>
      <c r="I381">
        <v>-1.2097863012635918E-3</v>
      </c>
      <c r="S381">
        <v>291</v>
      </c>
      <c r="T381">
        <v>-1.5271630999999999E-4</v>
      </c>
      <c r="U381">
        <v>3.0543261999999997E-4</v>
      </c>
      <c r="V381" s="4">
        <v>-3.0543261999999997E-4</v>
      </c>
      <c r="W381">
        <f t="shared" si="26"/>
        <v>4.5814892999999999E-4</v>
      </c>
      <c r="X381">
        <f t="shared" si="27"/>
        <v>111.014</v>
      </c>
      <c r="Y381">
        <v>20.686999999999998</v>
      </c>
      <c r="Z381">
        <v>1.9356609148956774E-2</v>
      </c>
    </row>
    <row r="382" spans="2:26" x14ac:dyDescent="0.2">
      <c r="B382">
        <v>291</v>
      </c>
      <c r="C382">
        <v>-0.72622169999999997</v>
      </c>
      <c r="D382">
        <v>-0.51026939999999998</v>
      </c>
      <c r="E382" s="4">
        <v>9.6568339999999999</v>
      </c>
      <c r="F382">
        <f t="shared" si="24"/>
        <v>9.6975365800641988</v>
      </c>
      <c r="G382">
        <f t="shared" si="25"/>
        <v>111.30500000000001</v>
      </c>
      <c r="H382">
        <v>20.980000000000004</v>
      </c>
      <c r="I382">
        <v>1.4985602025586204E-3</v>
      </c>
      <c r="S382">
        <v>291</v>
      </c>
      <c r="T382">
        <v>4.5814895000000002E-4</v>
      </c>
      <c r="U382">
        <v>1.5271630999999999E-4</v>
      </c>
      <c r="V382" s="4">
        <v>1.5271630999999999E-4</v>
      </c>
      <c r="W382">
        <f t="shared" si="26"/>
        <v>5.0650271772828103E-4</v>
      </c>
      <c r="X382">
        <f t="shared" si="27"/>
        <v>111.30500000000001</v>
      </c>
      <c r="Y382">
        <v>20.978000000000009</v>
      </c>
      <c r="Z382">
        <v>-1.3307658326676079E-3</v>
      </c>
    </row>
    <row r="383" spans="2:26" x14ac:dyDescent="0.2">
      <c r="B383">
        <v>291</v>
      </c>
      <c r="C383">
        <v>-0.72681989999999996</v>
      </c>
      <c r="D383">
        <v>-0.51146585</v>
      </c>
      <c r="E383" s="4">
        <v>9.6610209999999999</v>
      </c>
      <c r="F383">
        <f t="shared" si="24"/>
        <v>9.7018138121277726</v>
      </c>
      <c r="G383">
        <f t="shared" si="25"/>
        <v>111.596</v>
      </c>
      <c r="H383">
        <v>21.271000000000001</v>
      </c>
      <c r="I383">
        <v>4.1602117109125585E-3</v>
      </c>
      <c r="S383">
        <v>292</v>
      </c>
      <c r="T383">
        <v>-4.5814895000000002E-4</v>
      </c>
      <c r="U383">
        <v>1.5271630999999999E-4</v>
      </c>
      <c r="V383" s="4">
        <v>-4.5814895000000002E-4</v>
      </c>
      <c r="W383">
        <f t="shared" si="26"/>
        <v>6.6567498985031814E-4</v>
      </c>
      <c r="X383">
        <f t="shared" si="27"/>
        <v>111.59699999999999</v>
      </c>
      <c r="Y383">
        <v>21.269999999999996</v>
      </c>
      <c r="Z383">
        <v>5.7054995256042114E-3</v>
      </c>
    </row>
    <row r="384" spans="2:26" x14ac:dyDescent="0.2">
      <c r="B384">
        <v>291</v>
      </c>
      <c r="C384">
        <v>-0.72921270000000005</v>
      </c>
      <c r="D384">
        <v>-0.51206404000000005</v>
      </c>
      <c r="E384" s="4">
        <v>9.6562359999999998</v>
      </c>
      <c r="F384">
        <f t="shared" si="24"/>
        <v>9.6972601507125926</v>
      </c>
      <c r="G384">
        <f t="shared" si="25"/>
        <v>111.887</v>
      </c>
      <c r="H384">
        <v>21.561999999999998</v>
      </c>
      <c r="I384">
        <v>-2.8953708191551216E-4</v>
      </c>
      <c r="S384">
        <v>291</v>
      </c>
      <c r="T384">
        <v>-1.5271630999999999E-4</v>
      </c>
      <c r="U384">
        <v>-3.0543261999999997E-4</v>
      </c>
      <c r="V384" s="4">
        <v>0</v>
      </c>
      <c r="W384">
        <f t="shared" si="26"/>
        <v>3.4148405043293091E-4</v>
      </c>
      <c r="X384">
        <f t="shared" si="27"/>
        <v>111.88800000000001</v>
      </c>
      <c r="Y384">
        <v>21.561000000000007</v>
      </c>
      <c r="Z384">
        <v>1.7015113347020171E-2</v>
      </c>
    </row>
    <row r="385" spans="2:26" x14ac:dyDescent="0.2">
      <c r="B385">
        <v>292</v>
      </c>
      <c r="C385">
        <v>-0.72083783000000001</v>
      </c>
      <c r="D385">
        <v>-0.51684969999999997</v>
      </c>
      <c r="E385" s="4">
        <v>9.6568339999999999</v>
      </c>
      <c r="F385">
        <f t="shared" si="24"/>
        <v>9.6974833690553552</v>
      </c>
      <c r="G385">
        <f t="shared" si="25"/>
        <v>112.179</v>
      </c>
      <c r="H385">
        <v>21.853999999999999</v>
      </c>
      <c r="I385">
        <v>2.2462749745161804E-3</v>
      </c>
      <c r="S385">
        <v>291</v>
      </c>
      <c r="T385">
        <v>-6.1086525000000002E-4</v>
      </c>
      <c r="U385">
        <v>3.0543261999999997E-4</v>
      </c>
      <c r="V385" s="4">
        <v>-4.5814895000000002E-4</v>
      </c>
      <c r="W385">
        <f t="shared" si="26"/>
        <v>8.2240251665697715E-4</v>
      </c>
      <c r="X385">
        <f t="shared" si="27"/>
        <v>112.179</v>
      </c>
      <c r="Y385">
        <v>21.852000000000004</v>
      </c>
      <c r="Z385">
        <v>4.5249744447722381E-2</v>
      </c>
    </row>
    <row r="386" spans="2:26" x14ac:dyDescent="0.2">
      <c r="B386">
        <v>291</v>
      </c>
      <c r="C386">
        <v>-0.72801629999999995</v>
      </c>
      <c r="D386">
        <v>-0.51565324999999995</v>
      </c>
      <c r="E386" s="4">
        <v>9.6592260000000003</v>
      </c>
      <c r="F386">
        <f t="shared" si="24"/>
        <v>9.7003377738291796</v>
      </c>
      <c r="G386">
        <f t="shared" si="25"/>
        <v>112.47</v>
      </c>
      <c r="H386">
        <v>22.144999999999996</v>
      </c>
      <c r="I386">
        <v>4.8293836535261521E-3</v>
      </c>
      <c r="S386">
        <v>291</v>
      </c>
      <c r="T386">
        <v>0</v>
      </c>
      <c r="U386">
        <v>1.5271630999999999E-4</v>
      </c>
      <c r="V386" s="4">
        <v>-3.0543261999999997E-4</v>
      </c>
      <c r="W386">
        <f t="shared" si="26"/>
        <v>3.4148405043293091E-4</v>
      </c>
      <c r="X386">
        <f t="shared" si="27"/>
        <v>112.47</v>
      </c>
      <c r="Y386">
        <v>22.143000000000001</v>
      </c>
      <c r="Z386">
        <v>-5.8126449553539919E-2</v>
      </c>
    </row>
    <row r="387" spans="2:26" x14ac:dyDescent="0.2">
      <c r="B387">
        <v>292</v>
      </c>
      <c r="C387">
        <v>-0.72921270000000005</v>
      </c>
      <c r="D387">
        <v>-0.51684969999999997</v>
      </c>
      <c r="E387" s="4">
        <v>9.6562359999999998</v>
      </c>
      <c r="F387">
        <f t="shared" si="24"/>
        <v>9.6975140351498013</v>
      </c>
      <c r="G387">
        <f t="shared" si="25"/>
        <v>112.762</v>
      </c>
      <c r="H387">
        <v>22.436999999999998</v>
      </c>
      <c r="I387">
        <v>5.2984392051148941E-4</v>
      </c>
      <c r="S387">
        <v>292</v>
      </c>
      <c r="T387">
        <v>3.0543261999999997E-4</v>
      </c>
      <c r="U387">
        <v>0</v>
      </c>
      <c r="V387" s="4">
        <v>1.5271630999999999E-4</v>
      </c>
      <c r="W387">
        <f t="shared" si="26"/>
        <v>3.4148405043293091E-4</v>
      </c>
      <c r="X387">
        <f t="shared" si="27"/>
        <v>112.762</v>
      </c>
      <c r="Y387">
        <v>22.435000000000002</v>
      </c>
      <c r="Z387">
        <v>-6.0282051068303831E-2</v>
      </c>
    </row>
    <row r="388" spans="2:26" x14ac:dyDescent="0.2">
      <c r="B388">
        <v>289</v>
      </c>
      <c r="C388">
        <v>-0.72741807000000003</v>
      </c>
      <c r="D388">
        <v>-0.51445686999999996</v>
      </c>
      <c r="E388" s="4">
        <v>9.6544410000000003</v>
      </c>
      <c r="F388">
        <f t="shared" si="24"/>
        <v>9.6954646068217745</v>
      </c>
      <c r="G388">
        <f t="shared" si="25"/>
        <v>113.051</v>
      </c>
      <c r="H388">
        <v>22.725999999999999</v>
      </c>
      <c r="I388">
        <v>3.0531585071861063E-3</v>
      </c>
      <c r="S388">
        <v>291</v>
      </c>
      <c r="T388">
        <v>4.5814895000000002E-4</v>
      </c>
      <c r="U388">
        <v>-1.5271630999999999E-4</v>
      </c>
      <c r="V388" s="4">
        <v>1.5271630999999999E-4</v>
      </c>
      <c r="W388">
        <f t="shared" si="26"/>
        <v>5.0650271772828103E-4</v>
      </c>
      <c r="X388">
        <f t="shared" si="27"/>
        <v>113.053</v>
      </c>
      <c r="Y388">
        <v>22.725999999999999</v>
      </c>
      <c r="Z388">
        <v>4.6783191344968708E-2</v>
      </c>
    </row>
    <row r="389" spans="2:26" x14ac:dyDescent="0.2">
      <c r="B389">
        <v>293</v>
      </c>
      <c r="C389">
        <v>-0.72801629999999995</v>
      </c>
      <c r="D389">
        <v>-0.51206404000000005</v>
      </c>
      <c r="E389" s="4">
        <v>9.6604229999999998</v>
      </c>
      <c r="F389">
        <f t="shared" si="24"/>
        <v>9.7013395906470468</v>
      </c>
      <c r="G389">
        <f t="shared" si="25"/>
        <v>113.34399999999999</v>
      </c>
      <c r="H389">
        <v>23.018999999999991</v>
      </c>
      <c r="I389">
        <v>-1.1594386863205892E-3</v>
      </c>
      <c r="S389">
        <v>291</v>
      </c>
      <c r="T389">
        <v>1.5271630999999999E-4</v>
      </c>
      <c r="U389">
        <v>-3.0543261999999997E-4</v>
      </c>
      <c r="V389" s="4">
        <v>-1.5271630999999999E-4</v>
      </c>
      <c r="W389">
        <f t="shared" si="26"/>
        <v>3.7407703490069611E-4</v>
      </c>
      <c r="X389">
        <f t="shared" si="27"/>
        <v>113.34399999999999</v>
      </c>
      <c r="Y389">
        <v>23.016999999999996</v>
      </c>
      <c r="Z389">
        <v>4.3725312855654739E-3</v>
      </c>
    </row>
    <row r="390" spans="2:26" x14ac:dyDescent="0.2">
      <c r="B390">
        <v>293</v>
      </c>
      <c r="C390">
        <v>-0.72681989999999996</v>
      </c>
      <c r="D390">
        <v>-0.51266223</v>
      </c>
      <c r="E390" s="4">
        <v>9.6556379999999997</v>
      </c>
      <c r="F390">
        <f t="shared" ref="F390:F453" si="28">SQRT(SUMSQ(C390:E390))</f>
        <v>9.6965166382649279</v>
      </c>
      <c r="G390">
        <f t="shared" ref="G390:G453" si="29">(G389*1000+B390)/1000</f>
        <v>113.637</v>
      </c>
      <c r="H390">
        <v>23.311999999999998</v>
      </c>
      <c r="I390">
        <v>1.2904267758284348E-3</v>
      </c>
      <c r="S390">
        <v>292</v>
      </c>
      <c r="T390">
        <v>4.5814895000000002E-4</v>
      </c>
      <c r="U390">
        <v>-3.0543261999999997E-4</v>
      </c>
      <c r="V390" s="4">
        <v>3.0543261999999997E-4</v>
      </c>
      <c r="W390">
        <f t="shared" si="26"/>
        <v>6.2966549143670823E-4</v>
      </c>
      <c r="X390">
        <f t="shared" si="27"/>
        <v>113.636</v>
      </c>
      <c r="Y390">
        <v>23.308999999999997</v>
      </c>
      <c r="Z390">
        <v>-4.331303938775179E-3</v>
      </c>
    </row>
    <row r="391" spans="2:26" x14ac:dyDescent="0.2">
      <c r="B391">
        <v>290</v>
      </c>
      <c r="C391">
        <v>-0.72562349999999998</v>
      </c>
      <c r="D391">
        <v>-0.51146585</v>
      </c>
      <c r="E391" s="4">
        <v>9.6556379999999997</v>
      </c>
      <c r="F391">
        <f t="shared" si="28"/>
        <v>9.6963638528322811</v>
      </c>
      <c r="G391">
        <f t="shared" si="29"/>
        <v>113.92700000000001</v>
      </c>
      <c r="H391">
        <v>23.602000000000004</v>
      </c>
      <c r="I391">
        <v>3.7668303505834898E-3</v>
      </c>
      <c r="S391">
        <v>292</v>
      </c>
      <c r="T391">
        <v>4.5814895000000002E-4</v>
      </c>
      <c r="U391">
        <v>-1.5271630999999999E-4</v>
      </c>
      <c r="V391" s="4">
        <v>4.5814895000000002E-4</v>
      </c>
      <c r="W391">
        <f t="shared" si="26"/>
        <v>6.6567498985031814E-4</v>
      </c>
      <c r="X391">
        <f t="shared" si="27"/>
        <v>113.928</v>
      </c>
      <c r="Y391">
        <v>23.600999999999999</v>
      </c>
      <c r="Z391">
        <v>2.3210250009773142E-2</v>
      </c>
    </row>
    <row r="392" spans="2:26" x14ac:dyDescent="0.2">
      <c r="B392">
        <v>291</v>
      </c>
      <c r="C392">
        <v>-0.73220370000000001</v>
      </c>
      <c r="D392">
        <v>-0.51326050000000001</v>
      </c>
      <c r="E392" s="4">
        <v>9.6508520000000004</v>
      </c>
      <c r="F392">
        <f t="shared" si="28"/>
        <v>9.6921877264659884</v>
      </c>
      <c r="G392">
        <f t="shared" si="29"/>
        <v>114.218</v>
      </c>
      <c r="H392">
        <v>23.893000000000001</v>
      </c>
      <c r="I392">
        <v>-3.4074113411141369E-4</v>
      </c>
      <c r="S392">
        <v>291</v>
      </c>
      <c r="T392">
        <v>0</v>
      </c>
      <c r="U392">
        <v>0</v>
      </c>
      <c r="V392" s="4">
        <v>-1.5271630999999999E-4</v>
      </c>
      <c r="W392">
        <f t="shared" si="26"/>
        <v>1.5271630999999999E-4</v>
      </c>
      <c r="X392">
        <f t="shared" si="27"/>
        <v>114.21899999999999</v>
      </c>
      <c r="Y392">
        <v>23.891999999999996</v>
      </c>
      <c r="Z392">
        <v>1.9812443771602566E-2</v>
      </c>
    </row>
    <row r="393" spans="2:26" x14ac:dyDescent="0.2">
      <c r="B393">
        <v>291</v>
      </c>
      <c r="C393">
        <v>-0.72622169999999997</v>
      </c>
      <c r="D393">
        <v>-0.51326050000000001</v>
      </c>
      <c r="E393" s="4">
        <v>9.6538430000000002</v>
      </c>
      <c r="F393">
        <f t="shared" si="28"/>
        <v>9.6947160333379614</v>
      </c>
      <c r="G393">
        <f t="shared" si="29"/>
        <v>114.509</v>
      </c>
      <c r="H393">
        <v>24.183999999999997</v>
      </c>
      <c r="I393">
        <v>8.6435767698840524E-3</v>
      </c>
      <c r="S393">
        <v>291</v>
      </c>
      <c r="T393">
        <v>0</v>
      </c>
      <c r="U393">
        <v>-6.1086525000000002E-4</v>
      </c>
      <c r="V393" s="4">
        <v>-1.5271630999999999E-4</v>
      </c>
      <c r="W393">
        <f t="shared" si="26"/>
        <v>6.2966548658599563E-4</v>
      </c>
      <c r="X393">
        <f t="shared" si="27"/>
        <v>114.51</v>
      </c>
      <c r="Y393">
        <v>24.183000000000007</v>
      </c>
      <c r="Z393">
        <v>-3.3964153901647545E-2</v>
      </c>
    </row>
    <row r="394" spans="2:26" x14ac:dyDescent="0.2">
      <c r="B394">
        <v>292</v>
      </c>
      <c r="C394">
        <v>-0.72801629999999995</v>
      </c>
      <c r="D394">
        <v>-0.51266223</v>
      </c>
      <c r="E394" s="4">
        <v>9.6610209999999999</v>
      </c>
      <c r="F394">
        <f t="shared" si="28"/>
        <v>9.7019666592694112</v>
      </c>
      <c r="G394">
        <f t="shared" si="29"/>
        <v>114.801</v>
      </c>
      <c r="H394">
        <v>24.475999999999999</v>
      </c>
      <c r="I394">
        <v>4.4438421261832322E-3</v>
      </c>
      <c r="S394">
        <v>292</v>
      </c>
      <c r="T394">
        <v>-1.0690141999999999E-3</v>
      </c>
      <c r="U394">
        <v>1.5271630999999999E-4</v>
      </c>
      <c r="V394" s="4">
        <v>1.5271630999999999E-4</v>
      </c>
      <c r="W394">
        <f t="shared" si="26"/>
        <v>1.0906126271420444E-3</v>
      </c>
      <c r="X394">
        <f t="shared" si="27"/>
        <v>114.80200000000001</v>
      </c>
      <c r="Y394">
        <v>24.475000000000009</v>
      </c>
      <c r="Z394">
        <v>-7.2090937356439203E-4</v>
      </c>
    </row>
    <row r="395" spans="2:26" x14ac:dyDescent="0.2">
      <c r="B395">
        <v>292</v>
      </c>
      <c r="C395">
        <v>-0.72622169999999997</v>
      </c>
      <c r="D395">
        <v>-0.51744789999999996</v>
      </c>
      <c r="E395" s="4">
        <v>9.6574329999999993</v>
      </c>
      <c r="F395">
        <f t="shared" si="28"/>
        <v>9.6985134137276052</v>
      </c>
      <c r="G395">
        <f t="shared" si="29"/>
        <v>115.093</v>
      </c>
      <c r="H395">
        <v>24.768000000000001</v>
      </c>
      <c r="I395">
        <v>3.9577258272084919E-4</v>
      </c>
      <c r="S395">
        <v>292</v>
      </c>
      <c r="T395">
        <v>-1.5271630999999999E-4</v>
      </c>
      <c r="U395">
        <v>0</v>
      </c>
      <c r="V395" s="4">
        <v>-3.0543261999999997E-4</v>
      </c>
      <c r="W395">
        <f t="shared" si="26"/>
        <v>3.4148405043293091E-4</v>
      </c>
      <c r="X395">
        <f t="shared" si="27"/>
        <v>115.09399999999999</v>
      </c>
      <c r="Y395">
        <v>24.766999999999996</v>
      </c>
      <c r="Z395">
        <v>4.835864660252831E-2</v>
      </c>
    </row>
    <row r="396" spans="2:26" x14ac:dyDescent="0.2">
      <c r="B396">
        <v>291</v>
      </c>
      <c r="C396">
        <v>-0.72562349999999998</v>
      </c>
      <c r="D396">
        <v>-0.5138587</v>
      </c>
      <c r="E396" s="4">
        <v>9.6586280000000002</v>
      </c>
      <c r="F396">
        <f t="shared" si="28"/>
        <v>9.6994677724966927</v>
      </c>
      <c r="G396">
        <f t="shared" si="29"/>
        <v>115.384</v>
      </c>
      <c r="H396">
        <v>25.058999999999997</v>
      </c>
      <c r="I396">
        <v>2.7921438530513912E-3</v>
      </c>
      <c r="S396">
        <v>291</v>
      </c>
      <c r="T396">
        <v>2.4434610000000001E-3</v>
      </c>
      <c r="U396">
        <v>1.5271630999999999E-4</v>
      </c>
      <c r="V396" s="4">
        <v>-1.5271630999999999E-4</v>
      </c>
      <c r="W396">
        <f t="shared" si="26"/>
        <v>2.4529871995591485E-3</v>
      </c>
      <c r="X396">
        <f t="shared" si="27"/>
        <v>115.38500000000001</v>
      </c>
      <c r="Y396">
        <v>25.058000000000007</v>
      </c>
      <c r="Z396">
        <v>-1.0214148651706953E-2</v>
      </c>
    </row>
    <row r="397" spans="2:26" x14ac:dyDescent="0.2">
      <c r="B397">
        <v>292</v>
      </c>
      <c r="C397">
        <v>-0.72442704000000002</v>
      </c>
      <c r="D397">
        <v>-0.51206404000000005</v>
      </c>
      <c r="E397" s="4">
        <v>9.6562359999999998</v>
      </c>
      <c r="F397">
        <f t="shared" si="28"/>
        <v>9.6969014538171052</v>
      </c>
      <c r="G397">
        <f t="shared" si="29"/>
        <v>115.676</v>
      </c>
      <c r="H397">
        <v>25.350999999999999</v>
      </c>
      <c r="I397">
        <v>-1.2877612343177957E-3</v>
      </c>
      <c r="S397">
        <v>291</v>
      </c>
      <c r="T397">
        <v>-7.6358153999999995E-4</v>
      </c>
      <c r="U397">
        <v>7.6358153999999995E-4</v>
      </c>
      <c r="V397" s="4">
        <v>1.5271630999999999E-4</v>
      </c>
      <c r="W397">
        <f t="shared" si="26"/>
        <v>1.0906125837333617E-3</v>
      </c>
      <c r="X397">
        <f t="shared" si="27"/>
        <v>115.676</v>
      </c>
      <c r="Y397">
        <v>25.349000000000004</v>
      </c>
      <c r="Z397">
        <v>-4.7362968667219278E-2</v>
      </c>
    </row>
    <row r="398" spans="2:26" x14ac:dyDescent="0.2">
      <c r="B398">
        <v>291</v>
      </c>
      <c r="C398">
        <v>-0.72622169999999997</v>
      </c>
      <c r="D398">
        <v>-0.51326050000000001</v>
      </c>
      <c r="E398" s="4">
        <v>9.6580305000000006</v>
      </c>
      <c r="F398">
        <f t="shared" si="28"/>
        <v>9.6988858863965088</v>
      </c>
      <c r="G398">
        <f t="shared" si="29"/>
        <v>115.967</v>
      </c>
      <c r="H398">
        <v>25.641999999999996</v>
      </c>
      <c r="I398">
        <v>1.1443771729137519E-3</v>
      </c>
      <c r="S398">
        <v>292</v>
      </c>
      <c r="T398">
        <v>0</v>
      </c>
      <c r="U398">
        <v>-4.5814895000000002E-4</v>
      </c>
      <c r="V398" s="4">
        <v>-1.5271630999999999E-4</v>
      </c>
      <c r="W398">
        <f t="shared" si="26"/>
        <v>4.8293139443001488E-4</v>
      </c>
      <c r="X398">
        <f t="shared" si="27"/>
        <v>115.968</v>
      </c>
      <c r="Y398">
        <v>25.641000000000005</v>
      </c>
      <c r="Z398">
        <v>5.0938618409019313E-3</v>
      </c>
    </row>
    <row r="399" spans="2:26" x14ac:dyDescent="0.2">
      <c r="B399">
        <v>291</v>
      </c>
      <c r="C399">
        <v>-0.72801629999999995</v>
      </c>
      <c r="D399">
        <v>-0.50787663000000005</v>
      </c>
      <c r="E399" s="4">
        <v>9.6586280000000002</v>
      </c>
      <c r="F399">
        <f t="shared" si="28"/>
        <v>9.6993320000271073</v>
      </c>
      <c r="G399">
        <f t="shared" si="29"/>
        <v>116.258</v>
      </c>
      <c r="H399">
        <v>25.932999999999993</v>
      </c>
      <c r="I399">
        <v>3.504899819562049E-3</v>
      </c>
      <c r="S399">
        <v>290</v>
      </c>
      <c r="T399">
        <v>1.0690141999999999E-3</v>
      </c>
      <c r="U399">
        <v>-3.0543261999999997E-4</v>
      </c>
      <c r="V399" s="4">
        <v>3.0543261999999997E-4</v>
      </c>
      <c r="W399">
        <f t="shared" si="26"/>
        <v>1.1529828838806621E-3</v>
      </c>
      <c r="X399">
        <f t="shared" si="27"/>
        <v>116.258</v>
      </c>
      <c r="Y399">
        <v>25.930999999999997</v>
      </c>
      <c r="Z399">
        <v>1.373653116896947E-2</v>
      </c>
    </row>
    <row r="400" spans="2:26" x14ac:dyDescent="0.2">
      <c r="B400">
        <v>291</v>
      </c>
      <c r="C400">
        <v>-0.73100734000000001</v>
      </c>
      <c r="D400">
        <v>-0.51984070000000004</v>
      </c>
      <c r="E400" s="4">
        <v>9.6562359999999998</v>
      </c>
      <c r="F400">
        <f t="shared" si="28"/>
        <v>9.6978090191654296</v>
      </c>
      <c r="G400">
        <f t="shared" si="29"/>
        <v>116.54900000000001</v>
      </c>
      <c r="H400">
        <v>26.224000000000004</v>
      </c>
      <c r="I400">
        <v>-4.9321651145043364E-4</v>
      </c>
      <c r="S400">
        <v>292</v>
      </c>
      <c r="T400">
        <v>-6.1086525000000002E-4</v>
      </c>
      <c r="U400">
        <v>1.5271631E-3</v>
      </c>
      <c r="V400" s="4">
        <v>4.5814895000000002E-4</v>
      </c>
      <c r="W400">
        <f t="shared" si="26"/>
        <v>1.7074202611089264E-3</v>
      </c>
      <c r="X400">
        <f t="shared" si="27"/>
        <v>116.55</v>
      </c>
      <c r="Y400">
        <v>26.222999999999999</v>
      </c>
      <c r="Z400">
        <v>-1.1612068191253315E-2</v>
      </c>
    </row>
    <row r="401" spans="2:26" x14ac:dyDescent="0.2">
      <c r="B401">
        <v>292</v>
      </c>
      <c r="C401">
        <v>-0.72741807000000003</v>
      </c>
      <c r="D401">
        <v>-0.51206404000000005</v>
      </c>
      <c r="E401" s="4">
        <v>9.6604229999999998</v>
      </c>
      <c r="F401">
        <f t="shared" si="28"/>
        <v>9.7012947160960241</v>
      </c>
      <c r="G401">
        <f t="shared" si="29"/>
        <v>116.84099999999999</v>
      </c>
      <c r="H401">
        <v>26.515999999999991</v>
      </c>
      <c r="I401">
        <v>-4.4639232232512411E-3</v>
      </c>
      <c r="S401">
        <v>291</v>
      </c>
      <c r="T401">
        <v>-6.1086525000000002E-4</v>
      </c>
      <c r="U401">
        <v>-9.1629790000000003E-4</v>
      </c>
      <c r="V401" s="4">
        <v>-6.1086525000000002E-4</v>
      </c>
      <c r="W401">
        <f t="shared" si="26"/>
        <v>1.2593309925748415E-3</v>
      </c>
      <c r="X401">
        <f t="shared" si="27"/>
        <v>116.84099999999999</v>
      </c>
      <c r="Y401">
        <v>26.513999999999996</v>
      </c>
      <c r="Z401">
        <v>-5.2778851605850673E-3</v>
      </c>
    </row>
    <row r="402" spans="2:26" x14ac:dyDescent="0.2">
      <c r="B402">
        <v>291</v>
      </c>
      <c r="C402">
        <v>-0.72741807000000003</v>
      </c>
      <c r="D402">
        <v>-0.51026939999999998</v>
      </c>
      <c r="E402" s="4">
        <v>9.652647</v>
      </c>
      <c r="F402">
        <f t="shared" si="28"/>
        <v>9.6934568661416076</v>
      </c>
      <c r="G402">
        <f t="shared" si="29"/>
        <v>117.13200000000001</v>
      </c>
      <c r="H402">
        <v>26.807000000000002</v>
      </c>
      <c r="I402">
        <v>4.1510740186671835E-3</v>
      </c>
      <c r="S402">
        <v>292</v>
      </c>
      <c r="T402">
        <v>4.5814895000000002E-4</v>
      </c>
      <c r="U402">
        <v>0</v>
      </c>
      <c r="V402" s="4">
        <v>0</v>
      </c>
      <c r="W402">
        <f t="shared" si="26"/>
        <v>4.5814895000000002E-4</v>
      </c>
      <c r="X402">
        <f t="shared" si="27"/>
        <v>117.133</v>
      </c>
      <c r="Y402">
        <v>26.805999999999997</v>
      </c>
      <c r="Z402">
        <v>1.1873642454260917E-2</v>
      </c>
    </row>
    <row r="403" spans="2:26" x14ac:dyDescent="0.2">
      <c r="B403">
        <v>291</v>
      </c>
      <c r="C403">
        <v>-0.72442704000000002</v>
      </c>
      <c r="D403">
        <v>-0.51206404000000005</v>
      </c>
      <c r="E403" s="4">
        <v>9.6562359999999998</v>
      </c>
      <c r="F403">
        <f t="shared" si="28"/>
        <v>9.6969014538171052</v>
      </c>
      <c r="G403">
        <f t="shared" si="29"/>
        <v>117.423</v>
      </c>
      <c r="H403">
        <v>27.097999999999999</v>
      </c>
      <c r="I403">
        <v>2.67933695184028E-4</v>
      </c>
      <c r="S403">
        <v>291</v>
      </c>
      <c r="T403">
        <v>7.6358153999999995E-4</v>
      </c>
      <c r="U403">
        <v>4.5814895000000002E-4</v>
      </c>
      <c r="V403" s="4">
        <v>-1.5271630999999999E-4</v>
      </c>
      <c r="W403">
        <f t="shared" si="26"/>
        <v>9.0348187583088246E-4</v>
      </c>
      <c r="X403">
        <f t="shared" si="27"/>
        <v>117.42400000000001</v>
      </c>
      <c r="Y403">
        <v>27.097000000000008</v>
      </c>
      <c r="Z403">
        <v>3.583226764518728E-2</v>
      </c>
    </row>
    <row r="404" spans="2:26" x14ac:dyDescent="0.2">
      <c r="B404">
        <v>292</v>
      </c>
      <c r="C404">
        <v>-0.72741807000000003</v>
      </c>
      <c r="D404">
        <v>-0.51086765999999995</v>
      </c>
      <c r="E404" s="4">
        <v>9.661619</v>
      </c>
      <c r="F404">
        <f t="shared" si="28"/>
        <v>9.7024226106554128</v>
      </c>
      <c r="G404">
        <f t="shared" si="29"/>
        <v>117.715</v>
      </c>
      <c r="H404">
        <v>27.39</v>
      </c>
      <c r="I404">
        <v>2.6109116463063982E-3</v>
      </c>
      <c r="S404">
        <v>292</v>
      </c>
      <c r="T404">
        <v>-1.0690141999999999E-3</v>
      </c>
      <c r="U404">
        <v>0</v>
      </c>
      <c r="V404" s="4">
        <v>-1.5271630999999999E-4</v>
      </c>
      <c r="W404">
        <f t="shared" si="26"/>
        <v>1.0798674136863542E-3</v>
      </c>
      <c r="X404">
        <f t="shared" si="27"/>
        <v>117.71599999999999</v>
      </c>
      <c r="Y404">
        <v>27.388999999999996</v>
      </c>
      <c r="Z404">
        <v>8.9142674213849721E-3</v>
      </c>
    </row>
    <row r="405" spans="2:26" x14ac:dyDescent="0.2">
      <c r="B405">
        <v>291</v>
      </c>
      <c r="C405">
        <v>-0.72681989999999996</v>
      </c>
      <c r="D405">
        <v>-0.51565324999999995</v>
      </c>
      <c r="E405" s="4">
        <v>9.6580305000000006</v>
      </c>
      <c r="F405">
        <f t="shared" si="28"/>
        <v>9.6990576129952863</v>
      </c>
      <c r="G405">
        <f t="shared" si="29"/>
        <v>118.006</v>
      </c>
      <c r="H405">
        <v>27.680999999999997</v>
      </c>
      <c r="I405">
        <v>4.8479142857403758E-3</v>
      </c>
      <c r="S405">
        <v>291</v>
      </c>
      <c r="T405">
        <v>-1.0690141999999999E-3</v>
      </c>
      <c r="U405">
        <v>-6.1086525000000002E-4</v>
      </c>
      <c r="V405" s="4">
        <v>0</v>
      </c>
      <c r="W405">
        <f t="shared" si="26"/>
        <v>1.2312382845977468E-3</v>
      </c>
      <c r="X405">
        <f t="shared" si="27"/>
        <v>118.00700000000001</v>
      </c>
      <c r="Y405">
        <v>27.680000000000007</v>
      </c>
      <c r="Z405">
        <v>-4.4698417042124079E-2</v>
      </c>
    </row>
    <row r="406" spans="2:26" x14ac:dyDescent="0.2">
      <c r="B406">
        <v>292</v>
      </c>
      <c r="C406">
        <v>-0.72741807000000003</v>
      </c>
      <c r="D406">
        <v>-0.51266223</v>
      </c>
      <c r="E406" s="4">
        <v>9.6562359999999998</v>
      </c>
      <c r="F406">
        <f t="shared" si="28"/>
        <v>9.6971569698714841</v>
      </c>
      <c r="G406">
        <f t="shared" si="29"/>
        <v>118.298</v>
      </c>
      <c r="H406">
        <v>27.972999999999999</v>
      </c>
      <c r="I406">
        <v>9.1732184062736776E-4</v>
      </c>
      <c r="S406">
        <v>291</v>
      </c>
      <c r="T406">
        <v>-6.1086525000000002E-4</v>
      </c>
      <c r="U406">
        <v>0</v>
      </c>
      <c r="V406" s="4">
        <v>4.5814895000000002E-4</v>
      </c>
      <c r="W406">
        <f t="shared" si="26"/>
        <v>7.6358157000000005E-4</v>
      </c>
      <c r="X406">
        <f t="shared" si="27"/>
        <v>118.298</v>
      </c>
      <c r="Y406">
        <v>27.971000000000004</v>
      </c>
      <c r="Z406">
        <v>4.5490430081160894E-3</v>
      </c>
    </row>
    <row r="407" spans="2:26" x14ac:dyDescent="0.2">
      <c r="B407">
        <v>291</v>
      </c>
      <c r="C407">
        <v>-0.72861450000000005</v>
      </c>
      <c r="D407">
        <v>-0.51744789999999996</v>
      </c>
      <c r="E407" s="4">
        <v>9.6574329999999993</v>
      </c>
      <c r="F407">
        <f t="shared" si="28"/>
        <v>9.6986928793685205</v>
      </c>
      <c r="G407">
        <f t="shared" si="29"/>
        <v>118.589</v>
      </c>
      <c r="H407">
        <v>28.263999999999996</v>
      </c>
      <c r="I407">
        <v>3.25730918668957E-3</v>
      </c>
      <c r="S407">
        <v>292</v>
      </c>
      <c r="T407">
        <v>-1.9853119999999999E-3</v>
      </c>
      <c r="U407">
        <v>-4.5814895000000002E-4</v>
      </c>
      <c r="V407" s="4">
        <v>0</v>
      </c>
      <c r="W407">
        <f t="shared" si="26"/>
        <v>2.0374896803984316E-3</v>
      </c>
      <c r="X407">
        <f t="shared" si="27"/>
        <v>118.59</v>
      </c>
      <c r="Y407">
        <v>28.263000000000005</v>
      </c>
      <c r="Z407">
        <v>1.5263926459190199E-2</v>
      </c>
    </row>
    <row r="408" spans="2:26" x14ac:dyDescent="0.2">
      <c r="B408">
        <v>290</v>
      </c>
      <c r="C408">
        <v>-0.72562349999999998</v>
      </c>
      <c r="D408">
        <v>-0.51625149999999997</v>
      </c>
      <c r="E408" s="4">
        <v>9.652647</v>
      </c>
      <c r="F408">
        <f t="shared" si="28"/>
        <v>9.6936391093135654</v>
      </c>
      <c r="G408">
        <f t="shared" si="29"/>
        <v>118.879</v>
      </c>
      <c r="H408">
        <v>28.554000000000002</v>
      </c>
      <c r="I408">
        <v>5.4876605798367204E-3</v>
      </c>
      <c r="S408">
        <v>291</v>
      </c>
      <c r="T408">
        <v>4.5814895000000002E-4</v>
      </c>
      <c r="U408">
        <v>3.0543261999999997E-4</v>
      </c>
      <c r="V408" s="4">
        <v>-1.5271630999999999E-4</v>
      </c>
      <c r="W408">
        <f t="shared" si="26"/>
        <v>5.7141212542803372E-4</v>
      </c>
      <c r="X408">
        <f t="shared" si="27"/>
        <v>118.881</v>
      </c>
      <c r="Y408">
        <v>28.554000000000002</v>
      </c>
      <c r="Z408">
        <v>-5.1797045743242317E-3</v>
      </c>
    </row>
    <row r="409" spans="2:26" x14ac:dyDescent="0.2">
      <c r="B409">
        <v>293</v>
      </c>
      <c r="C409">
        <v>-0.72622169999999997</v>
      </c>
      <c r="D409">
        <v>-0.51924250000000005</v>
      </c>
      <c r="E409" s="4">
        <v>9.6574329999999993</v>
      </c>
      <c r="F409">
        <f t="shared" si="28"/>
        <v>9.698609327158513</v>
      </c>
      <c r="G409">
        <f t="shared" si="29"/>
        <v>119.172</v>
      </c>
      <c r="H409">
        <v>28.846999999999994</v>
      </c>
      <c r="I409">
        <v>7.6832317368873771E-3</v>
      </c>
      <c r="S409">
        <v>291</v>
      </c>
      <c r="T409">
        <v>-3.0543261999999997E-4</v>
      </c>
      <c r="U409">
        <v>0</v>
      </c>
      <c r="V409" s="4">
        <v>-4.5814895000000002E-4</v>
      </c>
      <c r="W409">
        <f t="shared" si="26"/>
        <v>5.5062650294565997E-4</v>
      </c>
      <c r="X409">
        <f t="shared" si="27"/>
        <v>119.172</v>
      </c>
      <c r="Y409">
        <v>28.844999999999999</v>
      </c>
      <c r="Z409">
        <v>4.6810344025676699E-3</v>
      </c>
    </row>
    <row r="410" spans="2:26" x14ac:dyDescent="0.2">
      <c r="B410">
        <v>291</v>
      </c>
      <c r="C410">
        <v>-0.72442704000000002</v>
      </c>
      <c r="D410">
        <v>-0.51505506000000001</v>
      </c>
      <c r="E410" s="4">
        <v>9.6550399999999996</v>
      </c>
      <c r="F410">
        <f t="shared" si="28"/>
        <v>9.6958688962214605</v>
      </c>
      <c r="G410">
        <f t="shared" si="29"/>
        <v>119.46299999999999</v>
      </c>
      <c r="H410">
        <v>29.137999999999991</v>
      </c>
      <c r="I410">
        <v>3.9025020310045435E-3</v>
      </c>
      <c r="S410">
        <v>292</v>
      </c>
      <c r="T410">
        <v>1.5271631E-3</v>
      </c>
      <c r="U410">
        <v>-3.0543261999999997E-4</v>
      </c>
      <c r="V410" s="4">
        <v>0</v>
      </c>
      <c r="W410">
        <f t="shared" si="26"/>
        <v>1.5574068894677699E-3</v>
      </c>
      <c r="X410">
        <f t="shared" si="27"/>
        <v>119.464</v>
      </c>
      <c r="Y410">
        <v>29.137</v>
      </c>
      <c r="Z410">
        <v>-5.9423978805538897E-3</v>
      </c>
    </row>
    <row r="411" spans="2:26" x14ac:dyDescent="0.2">
      <c r="B411">
        <v>292</v>
      </c>
      <c r="C411">
        <v>-0.72861450000000005</v>
      </c>
      <c r="D411">
        <v>-0.51505506000000001</v>
      </c>
      <c r="E411" s="4">
        <v>9.6532450000000001</v>
      </c>
      <c r="F411">
        <f t="shared" si="28"/>
        <v>9.694395279462606</v>
      </c>
      <c r="G411">
        <f t="shared" si="29"/>
        <v>119.755</v>
      </c>
      <c r="H411">
        <v>29.429999999999993</v>
      </c>
      <c r="I411">
        <v>1.5790283435101994E-4</v>
      </c>
      <c r="S411">
        <v>292</v>
      </c>
      <c r="T411">
        <v>6.1086525000000002E-4</v>
      </c>
      <c r="U411">
        <v>-6.1086525000000002E-4</v>
      </c>
      <c r="V411" s="4">
        <v>4.5814895000000002E-4</v>
      </c>
      <c r="W411">
        <f t="shared" si="26"/>
        <v>9.7786152787663521E-4</v>
      </c>
      <c r="X411">
        <f t="shared" si="27"/>
        <v>119.756</v>
      </c>
      <c r="Y411">
        <v>29.429000000000002</v>
      </c>
      <c r="Z411">
        <v>8.8516755985666787E-3</v>
      </c>
    </row>
    <row r="412" spans="2:26" x14ac:dyDescent="0.2">
      <c r="B412">
        <v>290</v>
      </c>
      <c r="C412">
        <v>-0.72861450000000005</v>
      </c>
      <c r="D412">
        <v>-0.51146585</v>
      </c>
      <c r="E412" s="4">
        <v>9.6568339999999999</v>
      </c>
      <c r="F412">
        <f t="shared" si="28"/>
        <v>9.6977790915694957</v>
      </c>
      <c r="G412">
        <f t="shared" si="29"/>
        <v>120.045</v>
      </c>
      <c r="H412">
        <v>29.72</v>
      </c>
      <c r="I412">
        <v>2.3618391930527558E-3</v>
      </c>
      <c r="S412">
        <v>291</v>
      </c>
      <c r="T412">
        <v>-4.5814895000000002E-4</v>
      </c>
      <c r="U412">
        <v>1.5271630999999999E-4</v>
      </c>
      <c r="V412" s="4">
        <v>-1.5271630999999999E-4</v>
      </c>
      <c r="W412">
        <f t="shared" si="26"/>
        <v>5.0650271772828103E-4</v>
      </c>
      <c r="X412">
        <f t="shared" si="27"/>
        <v>120.047</v>
      </c>
      <c r="Y412">
        <v>29.72</v>
      </c>
      <c r="Z412">
        <v>6.0394533542743056E-4</v>
      </c>
    </row>
    <row r="413" spans="2:26" x14ac:dyDescent="0.2">
      <c r="B413">
        <v>292</v>
      </c>
      <c r="C413">
        <v>-0.72502524000000002</v>
      </c>
      <c r="D413">
        <v>-0.51984070000000004</v>
      </c>
      <c r="E413" s="4">
        <v>9.6550399999999996</v>
      </c>
      <c r="F413">
        <f t="shared" si="28"/>
        <v>9.696169003973349</v>
      </c>
      <c r="G413">
        <f t="shared" si="29"/>
        <v>120.337</v>
      </c>
      <c r="H413">
        <v>30.012</v>
      </c>
      <c r="I413">
        <v>-1.3617798255246949E-3</v>
      </c>
      <c r="S413">
        <v>291</v>
      </c>
      <c r="T413">
        <v>3.0543261999999997E-4</v>
      </c>
      <c r="U413">
        <v>-1.5271630999999999E-4</v>
      </c>
      <c r="V413" s="4">
        <v>-1.5271630999999999E-4</v>
      </c>
      <c r="W413">
        <f t="shared" si="26"/>
        <v>3.7407703490069611E-4</v>
      </c>
      <c r="X413">
        <f t="shared" si="27"/>
        <v>120.33799999999999</v>
      </c>
      <c r="Y413">
        <v>30.010999999999996</v>
      </c>
      <c r="Z413">
        <v>2.6339078937265406E-2</v>
      </c>
    </row>
    <row r="414" spans="2:26" x14ac:dyDescent="0.2">
      <c r="B414">
        <v>291</v>
      </c>
      <c r="C414">
        <v>-0.72562349999999998</v>
      </c>
      <c r="D414">
        <v>-0.51684969999999997</v>
      </c>
      <c r="E414" s="4">
        <v>9.6562359999999998</v>
      </c>
      <c r="F414">
        <f t="shared" si="28"/>
        <v>9.6972448027178491</v>
      </c>
      <c r="G414">
        <f t="shared" si="29"/>
        <v>120.628</v>
      </c>
      <c r="H414">
        <v>30.302999999999997</v>
      </c>
      <c r="I414">
        <v>8.5267354845752015E-4</v>
      </c>
      <c r="S414">
        <v>292</v>
      </c>
      <c r="T414">
        <v>-7.6358153999999995E-4</v>
      </c>
      <c r="U414">
        <v>-1.5271630999999999E-4</v>
      </c>
      <c r="V414" s="4">
        <v>-3.0543261999999997E-4</v>
      </c>
      <c r="W414">
        <f t="shared" si="26"/>
        <v>8.364616697308084E-4</v>
      </c>
      <c r="X414">
        <f t="shared" si="27"/>
        <v>120.63</v>
      </c>
      <c r="Y414">
        <v>30.302999999999997</v>
      </c>
      <c r="Z414">
        <v>2.592559980303754E-2</v>
      </c>
    </row>
    <row r="415" spans="2:26" x14ac:dyDescent="0.2">
      <c r="B415">
        <v>292</v>
      </c>
      <c r="C415">
        <v>-0.72622169999999997</v>
      </c>
      <c r="D415">
        <v>-0.51565324999999995</v>
      </c>
      <c r="E415" s="4">
        <v>9.6562359999999998</v>
      </c>
      <c r="F415">
        <f t="shared" si="28"/>
        <v>9.6972258878239224</v>
      </c>
      <c r="G415">
        <f t="shared" si="29"/>
        <v>120.92</v>
      </c>
      <c r="H415">
        <v>30.594999999999999</v>
      </c>
      <c r="I415">
        <v>3.0149466311915692E-3</v>
      </c>
      <c r="S415">
        <v>291</v>
      </c>
      <c r="T415">
        <v>1.2217305E-3</v>
      </c>
      <c r="U415">
        <v>3.0543261999999997E-4</v>
      </c>
      <c r="V415" s="4">
        <v>6.1086525000000002E-4</v>
      </c>
      <c r="W415">
        <f t="shared" si="26"/>
        <v>1.3996681226804721E-3</v>
      </c>
      <c r="X415">
        <f t="shared" si="27"/>
        <v>120.92100000000001</v>
      </c>
      <c r="Y415">
        <v>30.594000000000008</v>
      </c>
      <c r="Z415">
        <v>-4.8361115920358107E-3</v>
      </c>
    </row>
    <row r="416" spans="2:26" x14ac:dyDescent="0.2">
      <c r="B416">
        <v>292</v>
      </c>
      <c r="C416">
        <v>-0.72801629999999995</v>
      </c>
      <c r="D416">
        <v>-0.51864432999999999</v>
      </c>
      <c r="E416" s="4">
        <v>9.6514500000000005</v>
      </c>
      <c r="F416">
        <f t="shared" si="28"/>
        <v>9.692754344179308</v>
      </c>
      <c r="G416">
        <f t="shared" si="29"/>
        <v>121.212</v>
      </c>
      <c r="H416">
        <v>30.887</v>
      </c>
      <c r="I416">
        <v>-6.581182277937388E-4</v>
      </c>
      <c r="S416">
        <v>291</v>
      </c>
      <c r="T416">
        <v>-3.0543261999999997E-4</v>
      </c>
      <c r="U416">
        <v>0</v>
      </c>
      <c r="V416" s="4">
        <v>3.0543261999999997E-4</v>
      </c>
      <c r="W416">
        <f t="shared" si="26"/>
        <v>4.3194695359514783E-4</v>
      </c>
      <c r="X416">
        <f t="shared" si="27"/>
        <v>121.212</v>
      </c>
      <c r="Y416">
        <v>30.885000000000005</v>
      </c>
      <c r="Z416">
        <v>3.7743850490935E-3</v>
      </c>
    </row>
    <row r="417" spans="2:26" x14ac:dyDescent="0.2">
      <c r="B417">
        <v>291</v>
      </c>
      <c r="C417">
        <v>-0.72502524000000002</v>
      </c>
      <c r="D417">
        <v>-0.51924250000000005</v>
      </c>
      <c r="E417" s="4">
        <v>9.6556379999999997</v>
      </c>
      <c r="F417">
        <f t="shared" si="28"/>
        <v>9.6967324166178432</v>
      </c>
      <c r="G417">
        <f t="shared" si="29"/>
        <v>121.503</v>
      </c>
      <c r="H417">
        <v>31.177999999999997</v>
      </c>
      <c r="I417">
        <v>1.5163992605450195E-3</v>
      </c>
      <c r="S417">
        <v>292</v>
      </c>
      <c r="T417">
        <v>-6.1086525000000002E-4</v>
      </c>
      <c r="U417">
        <v>3.0543261999999997E-4</v>
      </c>
      <c r="V417" s="4">
        <v>1.5271630999999999E-4</v>
      </c>
      <c r="W417">
        <f t="shared" si="26"/>
        <v>6.9983405915805712E-4</v>
      </c>
      <c r="X417">
        <f t="shared" si="27"/>
        <v>121.504</v>
      </c>
      <c r="Y417">
        <v>31.177000000000007</v>
      </c>
      <c r="Z417">
        <v>-8.4435053786195008E-3</v>
      </c>
    </row>
    <row r="418" spans="2:26" x14ac:dyDescent="0.2">
      <c r="B418">
        <v>291</v>
      </c>
      <c r="C418">
        <v>-0.72562349999999998</v>
      </c>
      <c r="D418">
        <v>-0.52163535000000005</v>
      </c>
      <c r="E418" s="4">
        <v>9.6502529999999993</v>
      </c>
      <c r="F418">
        <f t="shared" si="28"/>
        <v>9.6915435234089955</v>
      </c>
      <c r="G418">
        <f t="shared" si="29"/>
        <v>121.794</v>
      </c>
      <c r="H418">
        <v>31.468999999999994</v>
      </c>
      <c r="I418">
        <v>3.6153614593515552E-3</v>
      </c>
      <c r="S418">
        <v>291</v>
      </c>
      <c r="T418">
        <v>6.1086525000000002E-4</v>
      </c>
      <c r="U418">
        <v>4.5814895000000002E-4</v>
      </c>
      <c r="V418" s="4">
        <v>4.5814895000000002E-4</v>
      </c>
      <c r="W418">
        <f t="shared" si="26"/>
        <v>8.9048148460805598E-4</v>
      </c>
      <c r="X418">
        <f t="shared" si="27"/>
        <v>121.795</v>
      </c>
      <c r="Y418">
        <v>31.468000000000004</v>
      </c>
      <c r="Z418">
        <v>7.2657605199603868E-3</v>
      </c>
    </row>
    <row r="419" spans="2:26" x14ac:dyDescent="0.2">
      <c r="B419">
        <v>292</v>
      </c>
      <c r="C419">
        <v>-0.72741807000000003</v>
      </c>
      <c r="D419">
        <v>-0.52163535000000005</v>
      </c>
      <c r="E419" s="4">
        <v>9.6514500000000005</v>
      </c>
      <c r="F419">
        <f t="shared" si="28"/>
        <v>9.6928699356502328</v>
      </c>
      <c r="G419">
        <f t="shared" si="29"/>
        <v>122.086</v>
      </c>
      <c r="H419">
        <v>31.760999999999996</v>
      </c>
      <c r="I419">
        <v>2.3226049280832435E-6</v>
      </c>
      <c r="S419">
        <v>291</v>
      </c>
      <c r="T419">
        <v>-4.5814895000000002E-4</v>
      </c>
      <c r="U419">
        <v>-1.5271630999999999E-4</v>
      </c>
      <c r="V419" s="4">
        <v>-1.5271630999999999E-4</v>
      </c>
      <c r="W419">
        <f t="shared" si="26"/>
        <v>5.0650271772828103E-4</v>
      </c>
      <c r="X419">
        <f t="shared" si="27"/>
        <v>122.086</v>
      </c>
      <c r="Y419">
        <v>31.759</v>
      </c>
      <c r="Z419">
        <v>-2.5335357320746637E-2</v>
      </c>
    </row>
    <row r="420" spans="2:26" x14ac:dyDescent="0.2">
      <c r="B420">
        <v>291</v>
      </c>
      <c r="C420">
        <v>-0.73040910000000003</v>
      </c>
      <c r="D420">
        <v>-0.52163535000000005</v>
      </c>
      <c r="E420" s="4">
        <v>9.6514500000000005</v>
      </c>
      <c r="F420">
        <f t="shared" si="28"/>
        <v>9.6930948615100458</v>
      </c>
      <c r="G420">
        <f t="shared" si="29"/>
        <v>122.377</v>
      </c>
      <c r="H420">
        <v>32.051999999999992</v>
      </c>
      <c r="I420">
        <v>-3.5258295190040254E-3</v>
      </c>
      <c r="S420">
        <v>292</v>
      </c>
      <c r="T420">
        <v>1.3744467999999999E-3</v>
      </c>
      <c r="U420">
        <v>-3.0543261999999997E-4</v>
      </c>
      <c r="V420" s="4">
        <v>0</v>
      </c>
      <c r="W420">
        <f t="shared" si="26"/>
        <v>1.4079748191605929E-3</v>
      </c>
      <c r="X420">
        <f t="shared" si="27"/>
        <v>122.378</v>
      </c>
      <c r="Y420">
        <v>32.051000000000002</v>
      </c>
      <c r="Z420">
        <v>-3.663104500832344E-2</v>
      </c>
    </row>
    <row r="421" spans="2:26" x14ac:dyDescent="0.2">
      <c r="B421">
        <v>291</v>
      </c>
      <c r="C421">
        <v>-0.72562349999999998</v>
      </c>
      <c r="D421">
        <v>-0.51804609999999995</v>
      </c>
      <c r="E421" s="4">
        <v>9.6586280000000002</v>
      </c>
      <c r="F421">
        <f t="shared" si="28"/>
        <v>9.699690514024736</v>
      </c>
      <c r="G421">
        <f t="shared" si="29"/>
        <v>122.66800000000001</v>
      </c>
      <c r="H421">
        <v>32.343000000000004</v>
      </c>
      <c r="I421">
        <v>-1.4289308088329736E-3</v>
      </c>
      <c r="S421">
        <v>291</v>
      </c>
      <c r="T421">
        <v>-6.1086525000000002E-4</v>
      </c>
      <c r="U421">
        <v>-3.0543261999999997E-4</v>
      </c>
      <c r="V421" s="4">
        <v>-4.5814895000000002E-4</v>
      </c>
      <c r="W421">
        <f t="shared" si="26"/>
        <v>8.2240251665697715E-4</v>
      </c>
      <c r="X421">
        <f t="shared" si="27"/>
        <v>122.669</v>
      </c>
      <c r="Y421">
        <v>32.341999999999999</v>
      </c>
      <c r="Z421">
        <v>7.1785738189227219E-3</v>
      </c>
    </row>
    <row r="422" spans="2:26" x14ac:dyDescent="0.2">
      <c r="B422">
        <v>292</v>
      </c>
      <c r="C422">
        <v>-0.72562349999999998</v>
      </c>
      <c r="D422">
        <v>-0.51924250000000005</v>
      </c>
      <c r="E422" s="4">
        <v>9.6532450000000001</v>
      </c>
      <c r="F422">
        <f t="shared" si="28"/>
        <v>9.6943943218534034</v>
      </c>
      <c r="G422">
        <f t="shared" si="29"/>
        <v>122.96</v>
      </c>
      <c r="H422">
        <v>32.634999999999991</v>
      </c>
      <c r="I422">
        <v>6.7948620374429062E-4</v>
      </c>
      <c r="S422">
        <v>291</v>
      </c>
      <c r="T422">
        <v>-7.6358153999999995E-4</v>
      </c>
      <c r="U422">
        <v>-3.0543261999999997E-4</v>
      </c>
      <c r="V422" s="4">
        <v>-3.0543261999999997E-4</v>
      </c>
      <c r="W422">
        <f t="shared" si="26"/>
        <v>8.7728840123923915E-4</v>
      </c>
      <c r="X422">
        <f t="shared" si="27"/>
        <v>122.96</v>
      </c>
      <c r="Y422">
        <v>32.632999999999996</v>
      </c>
      <c r="Z422">
        <v>-1.3252234876211176E-2</v>
      </c>
    </row>
    <row r="423" spans="2:26" x14ac:dyDescent="0.2">
      <c r="B423">
        <v>291</v>
      </c>
      <c r="C423">
        <v>-0.72622169999999997</v>
      </c>
      <c r="D423">
        <v>-0.52163535000000005</v>
      </c>
      <c r="E423" s="4">
        <v>9.6598249999999997</v>
      </c>
      <c r="F423">
        <f t="shared" si="28"/>
        <v>9.7011195450084777</v>
      </c>
      <c r="G423">
        <f t="shared" si="29"/>
        <v>123.251</v>
      </c>
      <c r="H423">
        <v>32.926000000000002</v>
      </c>
      <c r="I423">
        <v>2.8144181950174982E-3</v>
      </c>
      <c r="S423">
        <v>290</v>
      </c>
      <c r="T423">
        <v>6.1086525000000002E-4</v>
      </c>
      <c r="U423">
        <v>1.5271630999999999E-4</v>
      </c>
      <c r="V423" s="4">
        <v>-1.5271630999999999E-4</v>
      </c>
      <c r="W423">
        <f t="shared" si="26"/>
        <v>6.4792043982081211E-4</v>
      </c>
      <c r="X423">
        <f t="shared" si="27"/>
        <v>123.25</v>
      </c>
      <c r="Y423">
        <v>32.923000000000002</v>
      </c>
      <c r="Z423">
        <v>1.8886407557475088E-2</v>
      </c>
    </row>
    <row r="424" spans="2:26" x14ac:dyDescent="0.2">
      <c r="B424">
        <v>291</v>
      </c>
      <c r="C424">
        <v>-0.72382884999999997</v>
      </c>
      <c r="D424">
        <v>-0.52043890000000004</v>
      </c>
      <c r="E424" s="4">
        <v>9.6496549999999992</v>
      </c>
      <c r="F424">
        <f t="shared" si="28"/>
        <v>9.6907495309573708</v>
      </c>
      <c r="G424">
        <f t="shared" si="29"/>
        <v>123.542</v>
      </c>
      <c r="H424">
        <v>33.216999999999999</v>
      </c>
      <c r="I424">
        <v>-7.4601481679051026E-4</v>
      </c>
      <c r="S424">
        <v>293</v>
      </c>
      <c r="T424">
        <v>-6.1086525000000002E-4</v>
      </c>
      <c r="U424">
        <v>-4.5814895000000002E-4</v>
      </c>
      <c r="V424" s="4">
        <v>-1.0690141999999999E-3</v>
      </c>
      <c r="W424">
        <f t="shared" si="26"/>
        <v>1.3137154082392825E-3</v>
      </c>
      <c r="X424">
        <f t="shared" si="27"/>
        <v>123.54300000000001</v>
      </c>
      <c r="Y424">
        <v>33.216000000000008</v>
      </c>
      <c r="Z424">
        <v>3.2292343786526757E-3</v>
      </c>
    </row>
    <row r="425" spans="2:26" x14ac:dyDescent="0.2">
      <c r="B425">
        <v>292</v>
      </c>
      <c r="C425">
        <v>-0.72263246999999997</v>
      </c>
      <c r="D425">
        <v>-0.51684969999999997</v>
      </c>
      <c r="E425" s="4">
        <v>9.6532450000000001</v>
      </c>
      <c r="F425">
        <f t="shared" si="28"/>
        <v>9.6940430331783336</v>
      </c>
      <c r="G425">
        <f t="shared" si="29"/>
        <v>123.834</v>
      </c>
      <c r="H425">
        <v>33.509</v>
      </c>
      <c r="I425">
        <v>1.3441852322647174E-3</v>
      </c>
      <c r="S425">
        <v>292</v>
      </c>
      <c r="T425">
        <v>1.3744467999999999E-3</v>
      </c>
      <c r="U425">
        <v>0</v>
      </c>
      <c r="V425" s="4">
        <v>-1.5271630999999999E-4</v>
      </c>
      <c r="W425">
        <f t="shared" si="26"/>
        <v>1.3829050138640239E-3</v>
      </c>
      <c r="X425">
        <f t="shared" si="27"/>
        <v>123.83499999999999</v>
      </c>
      <c r="Y425">
        <v>33.507999999999996</v>
      </c>
      <c r="Z425">
        <v>-2.3214715662551448E-2</v>
      </c>
    </row>
    <row r="426" spans="2:26" x14ac:dyDescent="0.2">
      <c r="B426">
        <v>290</v>
      </c>
      <c r="C426">
        <v>-0.72622169999999997</v>
      </c>
      <c r="D426">
        <v>-0.52163535000000005</v>
      </c>
      <c r="E426" s="4">
        <v>9.6604229999999998</v>
      </c>
      <c r="F426">
        <f t="shared" si="28"/>
        <v>9.7017149996714238</v>
      </c>
      <c r="G426">
        <f t="shared" si="29"/>
        <v>124.124</v>
      </c>
      <c r="H426">
        <v>33.798999999999992</v>
      </c>
      <c r="I426">
        <v>-2.1343415851708555E-3</v>
      </c>
      <c r="S426">
        <v>291</v>
      </c>
      <c r="T426">
        <v>1.5271630999999999E-4</v>
      </c>
      <c r="U426">
        <v>1.5271630999999999E-4</v>
      </c>
      <c r="V426" s="4">
        <v>-6.1086525000000002E-4</v>
      </c>
      <c r="W426">
        <f t="shared" si="26"/>
        <v>6.4792043982081222E-4</v>
      </c>
      <c r="X426">
        <f t="shared" si="27"/>
        <v>124.126</v>
      </c>
      <c r="Y426">
        <v>33.799000000000007</v>
      </c>
      <c r="Z426">
        <v>1.9928705799698847E-2</v>
      </c>
    </row>
    <row r="427" spans="2:26" x14ac:dyDescent="0.2">
      <c r="B427">
        <v>293</v>
      </c>
      <c r="C427">
        <v>-0.72681989999999996</v>
      </c>
      <c r="D427">
        <v>-0.52223355000000005</v>
      </c>
      <c r="E427" s="4">
        <v>9.6514500000000005</v>
      </c>
      <c r="F427">
        <f t="shared" si="28"/>
        <v>9.692857274832928</v>
      </c>
      <c r="G427">
        <f t="shared" si="29"/>
        <v>124.417</v>
      </c>
      <c r="H427">
        <v>34.091999999999999</v>
      </c>
      <c r="I427">
        <v>-5.64716088881258E-5</v>
      </c>
      <c r="S427">
        <v>291</v>
      </c>
      <c r="T427">
        <v>-1.0690141999999999E-3</v>
      </c>
      <c r="U427">
        <v>4.5814895000000002E-4</v>
      </c>
      <c r="V427" s="4">
        <v>0</v>
      </c>
      <c r="W427">
        <f t="shared" si="26"/>
        <v>1.1630528019775123E-3</v>
      </c>
      <c r="X427">
        <f t="shared" si="27"/>
        <v>124.417</v>
      </c>
      <c r="Y427">
        <v>34.090000000000003</v>
      </c>
      <c r="Z427">
        <v>2.8415193108217666E-2</v>
      </c>
    </row>
    <row r="428" spans="2:26" x14ac:dyDescent="0.2">
      <c r="B428">
        <v>291</v>
      </c>
      <c r="C428">
        <v>-0.72622169999999997</v>
      </c>
      <c r="D428">
        <v>-0.52342993000000004</v>
      </c>
      <c r="E428" s="4">
        <v>9.6556379999999997</v>
      </c>
      <c r="F428">
        <f t="shared" si="28"/>
        <v>9.6970470781684206</v>
      </c>
      <c r="G428">
        <f t="shared" si="29"/>
        <v>124.708</v>
      </c>
      <c r="H428">
        <v>34.382999999999996</v>
      </c>
      <c r="I428">
        <v>1.9986059084536509E-3</v>
      </c>
      <c r="S428">
        <v>292</v>
      </c>
      <c r="T428">
        <v>1.5271630999999999E-4</v>
      </c>
      <c r="U428">
        <v>0</v>
      </c>
      <c r="V428" s="4">
        <v>6.1086525000000002E-4</v>
      </c>
      <c r="W428">
        <f t="shared" si="26"/>
        <v>6.2966548658599563E-4</v>
      </c>
      <c r="X428">
        <f t="shared" si="27"/>
        <v>124.709</v>
      </c>
      <c r="Y428">
        <v>34.382000000000005</v>
      </c>
      <c r="Z428">
        <v>2.6039352902255775E-2</v>
      </c>
    </row>
    <row r="429" spans="2:26" x14ac:dyDescent="0.2">
      <c r="B429">
        <v>291</v>
      </c>
      <c r="C429">
        <v>-0.72921270000000005</v>
      </c>
      <c r="D429">
        <v>-0.52103710000000003</v>
      </c>
      <c r="E429" s="4">
        <v>9.6544410000000003</v>
      </c>
      <c r="F429">
        <f t="shared" si="28"/>
        <v>9.6959507962808225</v>
      </c>
      <c r="G429">
        <f t="shared" si="29"/>
        <v>124.999</v>
      </c>
      <c r="H429">
        <v>34.673999999999992</v>
      </c>
      <c r="I429">
        <v>-1.4887826882532514E-3</v>
      </c>
      <c r="S429">
        <v>291</v>
      </c>
      <c r="T429">
        <v>-6.1086525000000002E-4</v>
      </c>
      <c r="U429">
        <v>3.0543261999999997E-4</v>
      </c>
      <c r="V429" s="4">
        <v>1.5271630999999999E-4</v>
      </c>
      <c r="W429">
        <f t="shared" si="26"/>
        <v>6.9983405915805712E-4</v>
      </c>
      <c r="X429">
        <f t="shared" si="27"/>
        <v>125</v>
      </c>
      <c r="Y429">
        <v>34.673000000000002</v>
      </c>
      <c r="Z429">
        <v>-1.0536194522143079E-2</v>
      </c>
    </row>
    <row r="430" spans="2:26" x14ac:dyDescent="0.2">
      <c r="B430">
        <v>292</v>
      </c>
      <c r="C430">
        <v>-0.72861450000000005</v>
      </c>
      <c r="D430">
        <v>-0.52223355000000005</v>
      </c>
      <c r="E430" s="4">
        <v>9.6550399999999996</v>
      </c>
      <c r="F430">
        <f t="shared" si="28"/>
        <v>9.6965666280367433</v>
      </c>
      <c r="G430">
        <f t="shared" si="29"/>
        <v>125.291</v>
      </c>
      <c r="H430">
        <v>34.965999999999994</v>
      </c>
      <c r="I430">
        <v>6.042506402264048E-3</v>
      </c>
      <c r="S430">
        <v>291</v>
      </c>
      <c r="T430">
        <v>1.5271630999999999E-4</v>
      </c>
      <c r="U430">
        <v>-1.5271630999999999E-4</v>
      </c>
      <c r="V430" s="4">
        <v>1.5271630999999999E-4</v>
      </c>
      <c r="W430">
        <f t="shared" si="26"/>
        <v>2.6451240806443896E-4</v>
      </c>
      <c r="X430">
        <f t="shared" si="27"/>
        <v>125.291</v>
      </c>
      <c r="Y430">
        <v>34.963999999999999</v>
      </c>
      <c r="Z430">
        <v>-5.2073159707618577E-3</v>
      </c>
    </row>
    <row r="431" spans="2:26" x14ac:dyDescent="0.2">
      <c r="B431">
        <v>291</v>
      </c>
      <c r="C431">
        <v>-0.72801629999999995</v>
      </c>
      <c r="D431">
        <v>-0.51684969999999997</v>
      </c>
      <c r="E431" s="4">
        <v>9.6550399999999996</v>
      </c>
      <c r="F431">
        <f t="shared" si="28"/>
        <v>9.6962332246628531</v>
      </c>
      <c r="G431">
        <f t="shared" si="29"/>
        <v>125.58199999999999</v>
      </c>
      <c r="H431">
        <v>35.256999999999991</v>
      </c>
      <c r="I431">
        <v>2.6108284236244944E-3</v>
      </c>
      <c r="S431">
        <v>292</v>
      </c>
      <c r="T431">
        <v>3.0543261999999997E-4</v>
      </c>
      <c r="U431">
        <v>-4.5814895000000002E-4</v>
      </c>
      <c r="V431" s="4">
        <v>4.5814895000000002E-4</v>
      </c>
      <c r="W431">
        <f t="shared" si="26"/>
        <v>7.1630301279016655E-4</v>
      </c>
      <c r="X431">
        <f t="shared" si="27"/>
        <v>125.583</v>
      </c>
      <c r="Y431">
        <v>35.256</v>
      </c>
      <c r="Z431">
        <v>1.5102295487294703E-2</v>
      </c>
    </row>
    <row r="432" spans="2:26" x14ac:dyDescent="0.2">
      <c r="B432">
        <v>290</v>
      </c>
      <c r="C432">
        <v>-0.73040910000000003</v>
      </c>
      <c r="D432">
        <v>-0.52163535000000005</v>
      </c>
      <c r="E432" s="4">
        <v>9.6562359999999998</v>
      </c>
      <c r="F432">
        <f t="shared" si="28"/>
        <v>9.6978603093377469</v>
      </c>
      <c r="G432">
        <f t="shared" si="29"/>
        <v>125.872</v>
      </c>
      <c r="H432">
        <v>35.546999999999997</v>
      </c>
      <c r="I432">
        <v>-7.9183159521934593E-4</v>
      </c>
      <c r="S432">
        <v>291</v>
      </c>
      <c r="T432">
        <v>1.3744467999999999E-3</v>
      </c>
      <c r="U432">
        <v>1.5271630999999999E-4</v>
      </c>
      <c r="V432" s="4">
        <v>1.5271630999999999E-4</v>
      </c>
      <c r="W432">
        <f t="shared" si="26"/>
        <v>1.3913118085857937E-3</v>
      </c>
      <c r="X432">
        <f t="shared" si="27"/>
        <v>125.874</v>
      </c>
      <c r="Y432">
        <v>35.546999999999997</v>
      </c>
      <c r="Z432">
        <v>-8.7267466946574779E-3</v>
      </c>
    </row>
    <row r="433" spans="2:26" x14ac:dyDescent="0.2">
      <c r="B433">
        <v>293</v>
      </c>
      <c r="C433">
        <v>-0.72442704000000002</v>
      </c>
      <c r="D433">
        <v>-0.51565324999999995</v>
      </c>
      <c r="E433" s="4">
        <v>9.6586280000000002</v>
      </c>
      <c r="F433">
        <f t="shared" si="28"/>
        <v>9.6994735760711634</v>
      </c>
      <c r="G433">
        <f t="shared" si="29"/>
        <v>126.16500000000001</v>
      </c>
      <c r="H433">
        <v>35.840000000000003</v>
      </c>
      <c r="I433">
        <v>1.2339826920971199E-3</v>
      </c>
      <c r="S433">
        <v>291</v>
      </c>
      <c r="T433">
        <v>-1.2217305E-3</v>
      </c>
      <c r="U433">
        <v>-1.5271630999999999E-4</v>
      </c>
      <c r="V433" s="4">
        <v>0</v>
      </c>
      <c r="W433">
        <f t="shared" si="26"/>
        <v>1.2312382734346208E-3</v>
      </c>
      <c r="X433">
        <f t="shared" si="27"/>
        <v>126.16500000000001</v>
      </c>
      <c r="Y433">
        <v>35.838000000000008</v>
      </c>
      <c r="Z433">
        <v>1.7409863416738163E-3</v>
      </c>
    </row>
    <row r="434" spans="2:26" x14ac:dyDescent="0.2">
      <c r="B434">
        <v>290</v>
      </c>
      <c r="C434">
        <v>-0.72681989999999996</v>
      </c>
      <c r="D434">
        <v>-0.51625149999999997</v>
      </c>
      <c r="E434" s="4">
        <v>9.6568339999999999</v>
      </c>
      <c r="F434">
        <f t="shared" si="28"/>
        <v>9.6978980032708257</v>
      </c>
      <c r="G434">
        <f t="shared" si="29"/>
        <v>126.455</v>
      </c>
      <c r="H434">
        <v>36.129999999999995</v>
      </c>
      <c r="I434">
        <v>-2.1777991071498561E-3</v>
      </c>
      <c r="S434">
        <v>292</v>
      </c>
      <c r="T434">
        <v>1.5271630999999999E-4</v>
      </c>
      <c r="U434">
        <v>7.6358153999999995E-4</v>
      </c>
      <c r="V434" s="4">
        <v>4.5814895000000002E-4</v>
      </c>
      <c r="W434">
        <f t="shared" si="26"/>
        <v>9.0348187583088246E-4</v>
      </c>
      <c r="X434">
        <f t="shared" si="27"/>
        <v>126.45699999999999</v>
      </c>
      <c r="Y434">
        <v>36.129999999999995</v>
      </c>
      <c r="Z434">
        <v>-4.4401787383744834E-3</v>
      </c>
    </row>
    <row r="435" spans="2:26" x14ac:dyDescent="0.2">
      <c r="B435">
        <v>293</v>
      </c>
      <c r="C435">
        <v>-0.72562349999999998</v>
      </c>
      <c r="D435">
        <v>-0.51804609999999995</v>
      </c>
      <c r="E435" s="4">
        <v>9.6586280000000002</v>
      </c>
      <c r="F435">
        <f t="shared" si="28"/>
        <v>9.699690514024736</v>
      </c>
      <c r="G435">
        <f t="shared" si="29"/>
        <v>126.748</v>
      </c>
      <c r="H435">
        <v>36.423000000000002</v>
      </c>
      <c r="I435">
        <v>-1.8573331055914103E-4</v>
      </c>
      <c r="S435">
        <v>291</v>
      </c>
      <c r="T435">
        <v>1.5271630999999999E-4</v>
      </c>
      <c r="U435">
        <v>7.6358153999999995E-4</v>
      </c>
      <c r="V435" s="4">
        <v>-4.5814895000000002E-4</v>
      </c>
      <c r="W435">
        <f t="shared" si="26"/>
        <v>9.0348187583088246E-4</v>
      </c>
      <c r="X435">
        <f t="shared" si="27"/>
        <v>126.748</v>
      </c>
      <c r="Y435">
        <v>36.421000000000006</v>
      </c>
      <c r="Z435">
        <v>1.4924331469134203E-2</v>
      </c>
    </row>
    <row r="436" spans="2:26" x14ac:dyDescent="0.2">
      <c r="B436">
        <v>291</v>
      </c>
      <c r="C436">
        <v>-0.72562349999999998</v>
      </c>
      <c r="D436">
        <v>-0.51744789999999996</v>
      </c>
      <c r="E436" s="4">
        <v>9.652647</v>
      </c>
      <c r="F436">
        <f t="shared" si="28"/>
        <v>9.693702899283414</v>
      </c>
      <c r="G436">
        <f t="shared" si="29"/>
        <v>127.039</v>
      </c>
      <c r="H436">
        <v>36.713999999999999</v>
      </c>
      <c r="I436">
        <v>1.8104695426827094E-3</v>
      </c>
      <c r="S436">
        <v>291</v>
      </c>
      <c r="T436">
        <v>-6.1086525000000002E-4</v>
      </c>
      <c r="U436">
        <v>-3.0543261999999997E-4</v>
      </c>
      <c r="V436" s="4">
        <v>-3.0543261999999997E-4</v>
      </c>
      <c r="W436">
        <f t="shared" ref="W436:W499" si="30">SQRT(SUMSQ(T436:V436))</f>
        <v>7.4815407796635809E-4</v>
      </c>
      <c r="X436">
        <f t="shared" ref="X436:X499" si="31">(X435*1000+S436)/1000</f>
        <v>127.039</v>
      </c>
      <c r="Y436">
        <v>36.712000000000003</v>
      </c>
      <c r="Z436">
        <v>-2.2427732059296201E-3</v>
      </c>
    </row>
    <row r="437" spans="2:26" x14ac:dyDescent="0.2">
      <c r="B437">
        <v>291</v>
      </c>
      <c r="C437">
        <v>-0.72562349999999998</v>
      </c>
      <c r="D437">
        <v>-0.51445686999999996</v>
      </c>
      <c r="E437" s="4">
        <v>9.6580305000000006</v>
      </c>
      <c r="F437">
        <f t="shared" si="28"/>
        <v>9.6989044986417259</v>
      </c>
      <c r="G437">
        <f t="shared" si="29"/>
        <v>127.33</v>
      </c>
      <c r="H437">
        <v>37.004999999999995</v>
      </c>
      <c r="I437">
        <v>3.8464623416281465E-3</v>
      </c>
      <c r="S437">
        <v>292</v>
      </c>
      <c r="T437">
        <v>6.1086525000000002E-4</v>
      </c>
      <c r="U437">
        <v>7.6358153999999995E-4</v>
      </c>
      <c r="V437" s="4">
        <v>1.5271630999999999E-4</v>
      </c>
      <c r="W437">
        <f t="shared" si="30"/>
        <v>9.8971480398463781E-4</v>
      </c>
      <c r="X437">
        <f t="shared" si="31"/>
        <v>127.331</v>
      </c>
      <c r="Y437">
        <v>37.004000000000005</v>
      </c>
      <c r="Z437">
        <v>-1.5143274851664106E-2</v>
      </c>
    </row>
    <row r="438" spans="2:26" x14ac:dyDescent="0.2">
      <c r="B438">
        <v>292</v>
      </c>
      <c r="C438">
        <v>-0.72442704000000002</v>
      </c>
      <c r="D438">
        <v>-0.51505506000000001</v>
      </c>
      <c r="E438" s="4">
        <v>9.6562359999999998</v>
      </c>
      <c r="F438">
        <f t="shared" si="28"/>
        <v>9.6970598605356031</v>
      </c>
      <c r="G438">
        <f t="shared" si="29"/>
        <v>127.622</v>
      </c>
      <c r="H438">
        <v>37.296999999999997</v>
      </c>
      <c r="I438">
        <v>4.8043090784150684E-4</v>
      </c>
      <c r="S438">
        <v>291</v>
      </c>
      <c r="T438">
        <v>-1.2217305E-3</v>
      </c>
      <c r="U438">
        <v>1.5271630999999999E-4</v>
      </c>
      <c r="V438" s="4">
        <v>3.0543261999999997E-4</v>
      </c>
      <c r="W438">
        <f t="shared" si="30"/>
        <v>1.2685569641645307E-3</v>
      </c>
      <c r="X438">
        <f t="shared" si="31"/>
        <v>127.622</v>
      </c>
      <c r="Y438">
        <v>37.295000000000002</v>
      </c>
      <c r="Z438">
        <v>-2.3393957106048118E-2</v>
      </c>
    </row>
    <row r="439" spans="2:26" x14ac:dyDescent="0.2">
      <c r="B439">
        <v>292</v>
      </c>
      <c r="C439">
        <v>-0.73040910000000003</v>
      </c>
      <c r="D439">
        <v>-0.51864432999999999</v>
      </c>
      <c r="E439" s="4">
        <v>9.6550399999999996</v>
      </c>
      <c r="F439">
        <f t="shared" si="28"/>
        <v>9.6965090004601109</v>
      </c>
      <c r="G439">
        <f t="shared" si="29"/>
        <v>127.914</v>
      </c>
      <c r="H439">
        <v>37.588999999999999</v>
      </c>
      <c r="I439">
        <v>2.4291002306811357E-3</v>
      </c>
      <c r="S439">
        <v>291</v>
      </c>
      <c r="T439">
        <v>-7.6358153999999995E-4</v>
      </c>
      <c r="U439">
        <v>0</v>
      </c>
      <c r="V439" s="4">
        <v>-1.5271630999999999E-4</v>
      </c>
      <c r="W439">
        <f t="shared" si="30"/>
        <v>7.7870343492807809E-4</v>
      </c>
      <c r="X439">
        <f t="shared" si="31"/>
        <v>127.913</v>
      </c>
      <c r="Y439">
        <v>37.585999999999999</v>
      </c>
      <c r="Z439">
        <v>2.3048552920461124E-2</v>
      </c>
    </row>
    <row r="440" spans="2:26" x14ac:dyDescent="0.2">
      <c r="B440">
        <v>290</v>
      </c>
      <c r="C440">
        <v>-0.72622169999999997</v>
      </c>
      <c r="D440">
        <v>-0.51984070000000004</v>
      </c>
      <c r="E440" s="4">
        <v>9.6520480000000006</v>
      </c>
      <c r="F440">
        <f t="shared" si="28"/>
        <v>9.6932792647912187</v>
      </c>
      <c r="G440">
        <f t="shared" si="29"/>
        <v>128.20400000000001</v>
      </c>
      <c r="H440">
        <v>37.879000000000005</v>
      </c>
      <c r="I440">
        <v>4.3865609677115891E-3</v>
      </c>
      <c r="S440">
        <v>292</v>
      </c>
      <c r="T440">
        <v>4.5814895000000002E-4</v>
      </c>
      <c r="U440">
        <v>4.5814895000000002E-4</v>
      </c>
      <c r="V440" s="4">
        <v>4.5814895000000002E-4</v>
      </c>
      <c r="W440">
        <f t="shared" si="30"/>
        <v>7.9353725883433328E-4</v>
      </c>
      <c r="X440">
        <f t="shared" si="31"/>
        <v>128.20500000000001</v>
      </c>
      <c r="Y440">
        <v>37.878000000000014</v>
      </c>
      <c r="Z440">
        <v>4.525407896772795E-2</v>
      </c>
    </row>
    <row r="441" spans="2:26" x14ac:dyDescent="0.2">
      <c r="B441">
        <v>292</v>
      </c>
      <c r="C441">
        <v>-0.73100734000000001</v>
      </c>
      <c r="D441">
        <v>-0.52163535000000005</v>
      </c>
      <c r="E441" s="4">
        <v>9.652647</v>
      </c>
      <c r="F441">
        <f t="shared" si="28"/>
        <v>9.6943318117399144</v>
      </c>
      <c r="G441">
        <f t="shared" si="29"/>
        <v>128.49600000000001</v>
      </c>
      <c r="H441">
        <v>38.171000000000006</v>
      </c>
      <c r="I441">
        <v>1.064788690105163E-3</v>
      </c>
      <c r="S441">
        <v>290</v>
      </c>
      <c r="T441">
        <v>-1.3744467999999999E-3</v>
      </c>
      <c r="U441">
        <v>-1.5271630999999999E-4</v>
      </c>
      <c r="V441" s="4">
        <v>-4.5814895000000002E-4</v>
      </c>
      <c r="W441">
        <f t="shared" si="30"/>
        <v>1.4568207637716997E-3</v>
      </c>
      <c r="X441">
        <f t="shared" si="31"/>
        <v>128.495</v>
      </c>
      <c r="Y441">
        <v>38.168000000000006</v>
      </c>
      <c r="Z441">
        <v>-6.4512563295610805E-3</v>
      </c>
    </row>
    <row r="442" spans="2:26" x14ac:dyDescent="0.2">
      <c r="B442">
        <v>291</v>
      </c>
      <c r="C442">
        <v>-0.72622169999999997</v>
      </c>
      <c r="D442">
        <v>-0.51984070000000004</v>
      </c>
      <c r="E442" s="4">
        <v>9.6538430000000002</v>
      </c>
      <c r="F442">
        <f t="shared" si="28"/>
        <v>9.6950666310024083</v>
      </c>
      <c r="G442">
        <f t="shared" si="29"/>
        <v>128.78700000000001</v>
      </c>
      <c r="H442">
        <v>38.462000000000003</v>
      </c>
      <c r="I442">
        <v>3.0503388417042567E-3</v>
      </c>
      <c r="S442">
        <v>293</v>
      </c>
      <c r="T442">
        <v>3.0543261999999997E-4</v>
      </c>
      <c r="U442">
        <v>3.0543261999999997E-4</v>
      </c>
      <c r="V442" s="4">
        <v>3.0543261999999997E-4</v>
      </c>
      <c r="W442">
        <f t="shared" si="30"/>
        <v>5.2902481612887792E-4</v>
      </c>
      <c r="X442">
        <f t="shared" si="31"/>
        <v>128.78800000000001</v>
      </c>
      <c r="Y442">
        <v>38.461000000000013</v>
      </c>
      <c r="Z442">
        <v>-6.9449449034097461E-3</v>
      </c>
    </row>
    <row r="443" spans="2:26" x14ac:dyDescent="0.2">
      <c r="B443">
        <v>291</v>
      </c>
      <c r="C443">
        <v>-0.72442704000000002</v>
      </c>
      <c r="D443">
        <v>-0.51984070000000004</v>
      </c>
      <c r="E443" s="4">
        <v>9.6466650000000005</v>
      </c>
      <c r="F443">
        <f t="shared" si="28"/>
        <v>9.6877848093299779</v>
      </c>
      <c r="G443">
        <f t="shared" si="29"/>
        <v>129.078</v>
      </c>
      <c r="H443">
        <v>38.753</v>
      </c>
      <c r="I443">
        <v>4.9684689934739873E-3</v>
      </c>
      <c r="S443">
        <v>291</v>
      </c>
      <c r="T443">
        <v>7.6358153999999995E-4</v>
      </c>
      <c r="U443">
        <v>-7.6358153999999995E-4</v>
      </c>
      <c r="V443" s="4">
        <v>0</v>
      </c>
      <c r="W443">
        <f t="shared" si="30"/>
        <v>1.0798673698457339E-3</v>
      </c>
      <c r="X443">
        <f t="shared" si="31"/>
        <v>129.07900000000001</v>
      </c>
      <c r="Y443">
        <v>38.75200000000001</v>
      </c>
      <c r="Z443">
        <v>1.7219762832335849E-2</v>
      </c>
    </row>
    <row r="444" spans="2:26" x14ac:dyDescent="0.2">
      <c r="B444">
        <v>292</v>
      </c>
      <c r="C444">
        <v>-0.72622169999999997</v>
      </c>
      <c r="D444">
        <v>-0.51924250000000005</v>
      </c>
      <c r="E444" s="4">
        <v>9.6622179999999993</v>
      </c>
      <c r="F444">
        <f t="shared" si="28"/>
        <v>9.7033740220029188</v>
      </c>
      <c r="G444">
        <f t="shared" si="29"/>
        <v>129.37</v>
      </c>
      <c r="H444">
        <v>39.045000000000002</v>
      </c>
      <c r="I444">
        <v>1.6543994022716871E-3</v>
      </c>
      <c r="S444">
        <v>291</v>
      </c>
      <c r="T444">
        <v>1.3744467999999999E-3</v>
      </c>
      <c r="U444">
        <v>1.5271630999999999E-4</v>
      </c>
      <c r="V444" s="4">
        <v>-3.0543261999999997E-4</v>
      </c>
      <c r="W444">
        <f t="shared" si="30"/>
        <v>1.416232806684805E-3</v>
      </c>
      <c r="X444">
        <f t="shared" si="31"/>
        <v>129.37</v>
      </c>
      <c r="Y444">
        <v>39.043000000000006</v>
      </c>
      <c r="Z444">
        <v>-3.0368744234830207E-2</v>
      </c>
    </row>
    <row r="445" spans="2:26" x14ac:dyDescent="0.2">
      <c r="B445">
        <v>291</v>
      </c>
      <c r="C445">
        <v>-0.72801629999999995</v>
      </c>
      <c r="D445">
        <v>-0.51326050000000001</v>
      </c>
      <c r="E445" s="4">
        <v>9.652647</v>
      </c>
      <c r="F445">
        <f t="shared" si="28"/>
        <v>9.693659689742308</v>
      </c>
      <c r="G445">
        <f t="shared" si="29"/>
        <v>129.661</v>
      </c>
      <c r="H445">
        <v>39.335999999999999</v>
      </c>
      <c r="I445">
        <v>-1.5630515899362123E-3</v>
      </c>
      <c r="S445">
        <v>292</v>
      </c>
      <c r="T445">
        <v>4.5814895000000002E-4</v>
      </c>
      <c r="U445">
        <v>-1.0690141999999999E-3</v>
      </c>
      <c r="V445" s="4">
        <v>0</v>
      </c>
      <c r="W445">
        <f t="shared" si="30"/>
        <v>1.1630528019775123E-3</v>
      </c>
      <c r="X445">
        <f t="shared" si="31"/>
        <v>129.66200000000001</v>
      </c>
      <c r="Y445">
        <v>39.335000000000008</v>
      </c>
      <c r="Z445">
        <v>-3.4011047771337927E-2</v>
      </c>
    </row>
    <row r="446" spans="2:26" x14ac:dyDescent="0.2">
      <c r="B446">
        <v>292</v>
      </c>
      <c r="C446">
        <v>-0.72442704000000002</v>
      </c>
      <c r="D446">
        <v>-0.51445686999999996</v>
      </c>
      <c r="E446" s="4">
        <v>9.6544410000000003</v>
      </c>
      <c r="F446">
        <f t="shared" si="28"/>
        <v>9.6952406586868367</v>
      </c>
      <c r="G446">
        <f t="shared" si="29"/>
        <v>129.953</v>
      </c>
      <c r="H446">
        <v>39.628</v>
      </c>
      <c r="I446">
        <v>5.5262624776373243E-3</v>
      </c>
      <c r="S446">
        <v>291</v>
      </c>
      <c r="T446">
        <v>-1.5271630999999999E-4</v>
      </c>
      <c r="U446">
        <v>0</v>
      </c>
      <c r="V446" s="4">
        <v>-1.5271630999999999E-4</v>
      </c>
      <c r="W446">
        <f t="shared" si="30"/>
        <v>2.1597347679757392E-4</v>
      </c>
      <c r="X446">
        <f t="shared" si="31"/>
        <v>129.953</v>
      </c>
      <c r="Y446">
        <v>39.626000000000005</v>
      </c>
      <c r="Z446">
        <v>3.7025685231112493E-2</v>
      </c>
    </row>
    <row r="447" spans="2:26" x14ac:dyDescent="0.2">
      <c r="B447">
        <v>291</v>
      </c>
      <c r="C447">
        <v>-0.72741807000000003</v>
      </c>
      <c r="D447">
        <v>-0.51864432999999999</v>
      </c>
      <c r="E447" s="4">
        <v>9.6544410000000003</v>
      </c>
      <c r="F447">
        <f t="shared" si="28"/>
        <v>9.6956877018644043</v>
      </c>
      <c r="G447">
        <f t="shared" si="29"/>
        <v>130.244</v>
      </c>
      <c r="H447">
        <v>39.918999999999997</v>
      </c>
      <c r="I447">
        <v>2.2686030397397147E-3</v>
      </c>
      <c r="S447">
        <v>292</v>
      </c>
      <c r="T447">
        <v>7.6358153999999995E-4</v>
      </c>
      <c r="U447">
        <v>0</v>
      </c>
      <c r="V447" s="4">
        <v>-1.5271630999999999E-4</v>
      </c>
      <c r="W447">
        <f t="shared" si="30"/>
        <v>7.7870343492807809E-4</v>
      </c>
      <c r="X447">
        <f t="shared" si="31"/>
        <v>130.245</v>
      </c>
      <c r="Y447">
        <v>39.918000000000006</v>
      </c>
      <c r="Z447">
        <v>-1.5352160839920078E-2</v>
      </c>
    </row>
    <row r="448" spans="2:26" x14ac:dyDescent="0.2">
      <c r="B448">
        <v>291</v>
      </c>
      <c r="C448">
        <v>-0.72622169999999997</v>
      </c>
      <c r="D448">
        <v>-0.51864432999999999</v>
      </c>
      <c r="E448" s="4">
        <v>9.6544410000000003</v>
      </c>
      <c r="F448">
        <f t="shared" si="28"/>
        <v>9.6955980177126282</v>
      </c>
      <c r="G448">
        <f t="shared" si="29"/>
        <v>130.535</v>
      </c>
      <c r="H448">
        <v>40.209999999999994</v>
      </c>
      <c r="I448">
        <v>-9.2424399794159291E-4</v>
      </c>
      <c r="S448">
        <v>291</v>
      </c>
      <c r="T448">
        <v>-9.1629790000000003E-4</v>
      </c>
      <c r="U448">
        <v>-7.6358153999999995E-4</v>
      </c>
      <c r="V448" s="4">
        <v>1.5271630999999999E-4</v>
      </c>
      <c r="W448">
        <f t="shared" si="30"/>
        <v>1.2024894515600532E-3</v>
      </c>
      <c r="X448">
        <f t="shared" si="31"/>
        <v>130.536</v>
      </c>
      <c r="Y448">
        <v>40.209000000000003</v>
      </c>
      <c r="Z448">
        <v>2.6131354800682235E-2</v>
      </c>
    </row>
    <row r="449" spans="2:26" x14ac:dyDescent="0.2">
      <c r="B449">
        <v>291</v>
      </c>
      <c r="C449">
        <v>-0.72323066000000003</v>
      </c>
      <c r="D449">
        <v>-0.51206404000000005</v>
      </c>
      <c r="E449" s="4">
        <v>9.6538430000000002</v>
      </c>
      <c r="F449">
        <f t="shared" si="28"/>
        <v>9.6944291651068433</v>
      </c>
      <c r="G449">
        <f t="shared" si="29"/>
        <v>130.82599999999999</v>
      </c>
      <c r="H449">
        <v>40.500999999999991</v>
      </c>
      <c r="I449">
        <v>9.4876577278634779E-4</v>
      </c>
      <c r="S449">
        <v>291</v>
      </c>
      <c r="T449">
        <v>4.5814895000000002E-4</v>
      </c>
      <c r="U449">
        <v>1.5271630999999999E-4</v>
      </c>
      <c r="V449" s="4">
        <v>3.0543261999999997E-4</v>
      </c>
      <c r="W449">
        <f t="shared" si="30"/>
        <v>5.7141212542803383E-4</v>
      </c>
      <c r="X449">
        <f t="shared" si="31"/>
        <v>130.827</v>
      </c>
      <c r="Y449">
        <v>40.5</v>
      </c>
      <c r="Z449">
        <v>5.2436537755334842E-2</v>
      </c>
    </row>
    <row r="450" spans="2:26" x14ac:dyDescent="0.2">
      <c r="B450">
        <v>291</v>
      </c>
      <c r="C450">
        <v>-0.72382884999999997</v>
      </c>
      <c r="D450">
        <v>-0.51445686999999996</v>
      </c>
      <c r="E450" s="4">
        <v>9.6592260000000003</v>
      </c>
      <c r="F450">
        <f t="shared" si="28"/>
        <v>9.6999608759138045</v>
      </c>
      <c r="G450">
        <f t="shared" si="29"/>
        <v>131.11699999999999</v>
      </c>
      <c r="H450">
        <v>40.791999999999987</v>
      </c>
      <c r="I450">
        <v>2.8558719232353526E-3</v>
      </c>
      <c r="S450">
        <v>292</v>
      </c>
      <c r="T450">
        <v>-7.6358153999999995E-4</v>
      </c>
      <c r="U450">
        <v>-4.5814895000000002E-4</v>
      </c>
      <c r="V450" s="4">
        <v>-1.5271630999999999E-4</v>
      </c>
      <c r="W450">
        <f t="shared" si="30"/>
        <v>9.0348187583088246E-4</v>
      </c>
      <c r="X450">
        <f t="shared" si="31"/>
        <v>131.119</v>
      </c>
      <c r="Y450">
        <v>40.792000000000002</v>
      </c>
      <c r="Z450">
        <v>-2.4823041644192055E-3</v>
      </c>
    </row>
    <row r="451" spans="2:26" x14ac:dyDescent="0.2">
      <c r="B451">
        <v>292</v>
      </c>
      <c r="C451">
        <v>-0.72442704000000002</v>
      </c>
      <c r="D451">
        <v>-0.5138587</v>
      </c>
      <c r="E451" s="4">
        <v>9.6550399999999996</v>
      </c>
      <c r="F451">
        <f t="shared" si="28"/>
        <v>9.6958054178829745</v>
      </c>
      <c r="G451">
        <f t="shared" si="29"/>
        <v>131.40899999999999</v>
      </c>
      <c r="H451">
        <v>41.083999999999989</v>
      </c>
      <c r="I451">
        <v>4.7329270289392213E-3</v>
      </c>
      <c r="S451">
        <v>291</v>
      </c>
      <c r="T451">
        <v>-9.1629790000000003E-4</v>
      </c>
      <c r="U451">
        <v>0</v>
      </c>
      <c r="V451" s="4">
        <v>-3.0543261999999997E-4</v>
      </c>
      <c r="W451">
        <f t="shared" si="30"/>
        <v>9.6586278886002977E-4</v>
      </c>
      <c r="X451">
        <f t="shared" si="31"/>
        <v>131.41</v>
      </c>
      <c r="Y451">
        <v>41.082999999999998</v>
      </c>
      <c r="Z451">
        <v>2.088010180145081E-2</v>
      </c>
    </row>
    <row r="452" spans="2:26" x14ac:dyDescent="0.2">
      <c r="B452">
        <v>292</v>
      </c>
      <c r="C452">
        <v>-0.72801629999999995</v>
      </c>
      <c r="D452">
        <v>-0.51804609999999995</v>
      </c>
      <c r="E452" s="4">
        <v>9.6544410000000003</v>
      </c>
      <c r="F452">
        <f t="shared" si="28"/>
        <v>9.6957006202373996</v>
      </c>
      <c r="G452">
        <f t="shared" si="29"/>
        <v>131.70099999999999</v>
      </c>
      <c r="H452">
        <v>41.375999999999991</v>
      </c>
      <c r="I452">
        <v>6.573157876061211E-3</v>
      </c>
      <c r="S452">
        <v>292</v>
      </c>
      <c r="T452">
        <v>1.5271630999999999E-4</v>
      </c>
      <c r="U452">
        <v>-1.5271630999999999E-4</v>
      </c>
      <c r="V452" s="4">
        <v>0</v>
      </c>
      <c r="W452">
        <f t="shared" si="30"/>
        <v>2.1597347679757392E-4</v>
      </c>
      <c r="X452">
        <f t="shared" si="31"/>
        <v>131.702</v>
      </c>
      <c r="Y452">
        <v>41.375</v>
      </c>
      <c r="Z452">
        <v>-4.5856940468982678E-2</v>
      </c>
    </row>
    <row r="453" spans="2:26" x14ac:dyDescent="0.2">
      <c r="B453">
        <v>291</v>
      </c>
      <c r="C453">
        <v>-0.72442704000000002</v>
      </c>
      <c r="D453">
        <v>-0.52223355000000005</v>
      </c>
      <c r="E453" s="4">
        <v>9.652647</v>
      </c>
      <c r="F453">
        <f t="shared" si="28"/>
        <v>9.6938700488317746</v>
      </c>
      <c r="G453">
        <f t="shared" si="29"/>
        <v>131.99199999999999</v>
      </c>
      <c r="H453">
        <v>41.666999999999987</v>
      </c>
      <c r="I453">
        <v>3.4414882370969002E-3</v>
      </c>
      <c r="S453">
        <v>291</v>
      </c>
      <c r="T453">
        <v>-6.1086525000000002E-4</v>
      </c>
      <c r="U453">
        <v>6.1086525000000002E-4</v>
      </c>
      <c r="V453" s="4">
        <v>-3.0543261999999997E-4</v>
      </c>
      <c r="W453">
        <f t="shared" si="30"/>
        <v>9.1629787333333333E-4</v>
      </c>
      <c r="X453">
        <f t="shared" si="31"/>
        <v>131.99299999999999</v>
      </c>
      <c r="Y453">
        <v>41.665999999999997</v>
      </c>
      <c r="Z453">
        <v>-1.8557675897931142E-2</v>
      </c>
    </row>
    <row r="454" spans="2:26" x14ac:dyDescent="0.2">
      <c r="B454">
        <v>291</v>
      </c>
      <c r="C454">
        <v>-0.72801629999999995</v>
      </c>
      <c r="D454">
        <v>-0.52342993000000004</v>
      </c>
      <c r="E454" s="4">
        <v>9.6568339999999999</v>
      </c>
      <c r="F454">
        <f t="shared" ref="F454:F517" si="32">SQRT(SUMSQ(C454:E454))</f>
        <v>9.6983725195643782</v>
      </c>
      <c r="G454">
        <f t="shared" ref="G454:G517" si="33">(G453*1000+B454)/1000</f>
        <v>132.28299999999999</v>
      </c>
      <c r="H454">
        <v>41.957999999999984</v>
      </c>
      <c r="I454">
        <v>2.7768564889009076E-4</v>
      </c>
      <c r="S454">
        <v>291</v>
      </c>
      <c r="T454">
        <v>0</v>
      </c>
      <c r="U454">
        <v>-1.5271630999999999E-4</v>
      </c>
      <c r="V454" s="4">
        <v>1.5271630999999999E-4</v>
      </c>
      <c r="W454">
        <f t="shared" si="30"/>
        <v>2.1597347679757392E-4</v>
      </c>
      <c r="X454">
        <f t="shared" si="31"/>
        <v>132.28399999999999</v>
      </c>
      <c r="Y454">
        <v>41.956999999999994</v>
      </c>
      <c r="Z454">
        <v>1.2183729773017921E-2</v>
      </c>
    </row>
    <row r="455" spans="2:26" x14ac:dyDescent="0.2">
      <c r="B455">
        <v>292</v>
      </c>
      <c r="C455">
        <v>-0.72502524000000002</v>
      </c>
      <c r="D455">
        <v>-0.52103710000000003</v>
      </c>
      <c r="E455" s="4">
        <v>9.652647</v>
      </c>
      <c r="F455">
        <f t="shared" si="32"/>
        <v>9.6938503890261511</v>
      </c>
      <c r="G455">
        <f t="shared" si="33"/>
        <v>132.57499999999999</v>
      </c>
      <c r="H455">
        <v>42.249999999999986</v>
      </c>
      <c r="I455">
        <v>2.1087474709403642E-3</v>
      </c>
      <c r="S455">
        <v>292</v>
      </c>
      <c r="T455">
        <v>1.5271630999999999E-4</v>
      </c>
      <c r="U455">
        <v>1.5271630999999999E-4</v>
      </c>
      <c r="V455" s="4">
        <v>-1.5271630999999999E-4</v>
      </c>
      <c r="W455">
        <f t="shared" si="30"/>
        <v>2.6451240806443896E-4</v>
      </c>
      <c r="X455">
        <f t="shared" si="31"/>
        <v>132.57599999999999</v>
      </c>
      <c r="Y455">
        <v>42.248999999999995</v>
      </c>
      <c r="Z455">
        <v>1.1650533264792954E-2</v>
      </c>
    </row>
    <row r="456" spans="2:26" x14ac:dyDescent="0.2">
      <c r="B456">
        <v>291</v>
      </c>
      <c r="C456">
        <v>-0.72502524000000002</v>
      </c>
      <c r="D456">
        <v>-0.51804609999999995</v>
      </c>
      <c r="E456" s="4">
        <v>9.6592260000000003</v>
      </c>
      <c r="F456">
        <f t="shared" si="32"/>
        <v>9.7002412485173934</v>
      </c>
      <c r="G456">
        <f t="shared" si="33"/>
        <v>132.86600000000001</v>
      </c>
      <c r="H456">
        <v>42.541000000000011</v>
      </c>
      <c r="I456">
        <v>-1.0569286453916025E-3</v>
      </c>
      <c r="S456">
        <v>291</v>
      </c>
      <c r="T456">
        <v>1.0690141999999999E-3</v>
      </c>
      <c r="U456">
        <v>-1.5271630999999999E-4</v>
      </c>
      <c r="V456" s="4">
        <v>6.1086525000000002E-4</v>
      </c>
      <c r="W456">
        <f t="shared" si="30"/>
        <v>1.2406731982271635E-3</v>
      </c>
      <c r="X456">
        <f t="shared" si="31"/>
        <v>132.86699999999999</v>
      </c>
      <c r="Y456">
        <v>42.539999999999992</v>
      </c>
      <c r="Z456">
        <v>-8.985086160635576E-4</v>
      </c>
    </row>
    <row r="457" spans="2:26" x14ac:dyDescent="0.2">
      <c r="B457">
        <v>292</v>
      </c>
      <c r="C457">
        <v>-0.72622169999999997</v>
      </c>
      <c r="D457">
        <v>-0.51804609999999995</v>
      </c>
      <c r="E457" s="4">
        <v>9.6592260000000003</v>
      </c>
      <c r="F457">
        <f t="shared" si="32"/>
        <v>9.7003307489153219</v>
      </c>
      <c r="G457">
        <f t="shared" si="33"/>
        <v>133.15799999999999</v>
      </c>
      <c r="H457">
        <v>42.832999999999984</v>
      </c>
      <c r="I457">
        <v>8.2990288795356689E-4</v>
      </c>
      <c r="S457">
        <v>291</v>
      </c>
      <c r="T457">
        <v>3.0543261999999997E-4</v>
      </c>
      <c r="U457">
        <v>4.5814895000000002E-4</v>
      </c>
      <c r="V457" s="4">
        <v>1.5271630999999999E-4</v>
      </c>
      <c r="W457">
        <f t="shared" si="30"/>
        <v>5.7141212542803372E-4</v>
      </c>
      <c r="X457">
        <f t="shared" si="31"/>
        <v>133.15799999999999</v>
      </c>
      <c r="Y457">
        <v>42.830999999999989</v>
      </c>
      <c r="Z457">
        <v>-3.2576345683399531E-2</v>
      </c>
    </row>
    <row r="458" spans="2:26" x14ac:dyDescent="0.2">
      <c r="B458">
        <v>291</v>
      </c>
      <c r="C458">
        <v>-0.72681989999999996</v>
      </c>
      <c r="D458">
        <v>-0.5138587</v>
      </c>
      <c r="E458" s="4">
        <v>9.6538430000000002</v>
      </c>
      <c r="F458">
        <f t="shared" si="32"/>
        <v>9.6947925506042001</v>
      </c>
      <c r="G458">
        <f t="shared" si="33"/>
        <v>133.44900000000001</v>
      </c>
      <c r="H458">
        <v>43.124000000000009</v>
      </c>
      <c r="I458">
        <v>2.7218247272557386E-3</v>
      </c>
      <c r="S458">
        <v>292</v>
      </c>
      <c r="T458">
        <v>7.6358153999999995E-4</v>
      </c>
      <c r="U458">
        <v>-7.6358153999999995E-4</v>
      </c>
      <c r="V458" s="4">
        <v>6.1086525000000002E-4</v>
      </c>
      <c r="W458">
        <f t="shared" si="30"/>
        <v>1.2406731600688014E-3</v>
      </c>
      <c r="X458">
        <f t="shared" si="31"/>
        <v>133.44999999999999</v>
      </c>
      <c r="Y458">
        <v>43.12299999999999</v>
      </c>
      <c r="Z458">
        <v>-1.3704008011136361E-2</v>
      </c>
    </row>
    <row r="459" spans="2:26" x14ac:dyDescent="0.2">
      <c r="B459">
        <v>291</v>
      </c>
      <c r="C459">
        <v>-0.72741807000000003</v>
      </c>
      <c r="D459">
        <v>-0.5084748</v>
      </c>
      <c r="E459" s="4">
        <v>9.6556379999999997</v>
      </c>
      <c r="F459">
        <f t="shared" si="32"/>
        <v>9.6963410035869497</v>
      </c>
      <c r="G459">
        <f t="shared" si="33"/>
        <v>133.74</v>
      </c>
      <c r="H459">
        <v>43.415000000000006</v>
      </c>
      <c r="I459">
        <v>-4.2215563175310324E-4</v>
      </c>
      <c r="S459">
        <v>291</v>
      </c>
      <c r="T459">
        <v>1.6798793999999999E-3</v>
      </c>
      <c r="U459">
        <v>-4.5814895000000002E-4</v>
      </c>
      <c r="V459" s="4">
        <v>0</v>
      </c>
      <c r="W459">
        <f t="shared" si="30"/>
        <v>1.7412338323529273E-3</v>
      </c>
      <c r="X459">
        <f t="shared" si="31"/>
        <v>133.74100000000001</v>
      </c>
      <c r="Y459">
        <v>43.414000000000016</v>
      </c>
      <c r="Z459">
        <v>-2.2194093867816834E-2</v>
      </c>
    </row>
    <row r="460" spans="2:26" x14ac:dyDescent="0.2">
      <c r="B460">
        <v>292</v>
      </c>
      <c r="C460">
        <v>-0.72741807000000003</v>
      </c>
      <c r="D460">
        <v>-0.51864432999999999</v>
      </c>
      <c r="E460" s="4">
        <v>9.6562359999999998</v>
      </c>
      <c r="F460">
        <f t="shared" si="32"/>
        <v>9.6974750671141017</v>
      </c>
      <c r="G460">
        <f t="shared" si="33"/>
        <v>134.03200000000001</v>
      </c>
      <c r="H460">
        <v>43.707000000000008</v>
      </c>
      <c r="I460">
        <v>1.4034929928127984E-3</v>
      </c>
      <c r="S460">
        <v>292</v>
      </c>
      <c r="T460">
        <v>-7.6358153999999995E-4</v>
      </c>
      <c r="U460">
        <v>1.5271630999999999E-4</v>
      </c>
      <c r="V460" s="4">
        <v>-3.0543261999999997E-4</v>
      </c>
      <c r="W460">
        <f t="shared" si="30"/>
        <v>8.364616697308084E-4</v>
      </c>
      <c r="X460">
        <f t="shared" si="31"/>
        <v>134.03299999999999</v>
      </c>
      <c r="Y460">
        <v>43.705999999999989</v>
      </c>
      <c r="Z460">
        <v>1.6044770191256962E-2</v>
      </c>
    </row>
    <row r="461" spans="2:26" x14ac:dyDescent="0.2">
      <c r="B461">
        <v>291</v>
      </c>
      <c r="C461">
        <v>-0.72741807000000003</v>
      </c>
      <c r="D461">
        <v>-0.51565324999999995</v>
      </c>
      <c r="E461" s="4">
        <v>9.6568339999999999</v>
      </c>
      <c r="F461">
        <f t="shared" si="32"/>
        <v>9.6979110238418915</v>
      </c>
      <c r="G461">
        <f t="shared" si="33"/>
        <v>134.32300000000001</v>
      </c>
      <c r="H461">
        <v>43.998000000000005</v>
      </c>
      <c r="I461">
        <v>-1.6285775063232524E-3</v>
      </c>
      <c r="S461">
        <v>291</v>
      </c>
      <c r="T461">
        <v>-6.1086525000000002E-4</v>
      </c>
      <c r="U461">
        <v>0</v>
      </c>
      <c r="V461" s="4">
        <v>1.5271630999999999E-4</v>
      </c>
      <c r="W461">
        <f t="shared" si="30"/>
        <v>6.2966548658599563E-4</v>
      </c>
      <c r="X461">
        <f t="shared" si="31"/>
        <v>134.32400000000001</v>
      </c>
      <c r="Y461">
        <v>43.997000000000014</v>
      </c>
      <c r="Z461">
        <v>1.5195557051480969E-2</v>
      </c>
    </row>
    <row r="462" spans="2:26" x14ac:dyDescent="0.2">
      <c r="B462">
        <v>292</v>
      </c>
      <c r="C462">
        <v>-0.72562349999999998</v>
      </c>
      <c r="D462">
        <v>-0.51326050000000001</v>
      </c>
      <c r="E462" s="4">
        <v>9.6538430000000002</v>
      </c>
      <c r="F462">
        <f t="shared" si="32"/>
        <v>9.6946712411128981</v>
      </c>
      <c r="G462">
        <f t="shared" si="33"/>
        <v>134.61500000000001</v>
      </c>
      <c r="H462">
        <v>44.290000000000006</v>
      </c>
      <c r="I462">
        <v>1.8381956281150074E-4</v>
      </c>
      <c r="S462">
        <v>291</v>
      </c>
      <c r="T462">
        <v>-7.6358153999999995E-4</v>
      </c>
      <c r="U462">
        <v>-3.0543261999999997E-4</v>
      </c>
      <c r="V462" s="4">
        <v>-4.5814895000000002E-4</v>
      </c>
      <c r="W462">
        <f t="shared" si="30"/>
        <v>9.4140656146796554E-4</v>
      </c>
      <c r="X462">
        <f t="shared" si="31"/>
        <v>134.61500000000001</v>
      </c>
      <c r="Y462">
        <v>44.288000000000011</v>
      </c>
      <c r="Z462">
        <v>2.0775793115468847E-2</v>
      </c>
    </row>
    <row r="463" spans="2:26" x14ac:dyDescent="0.2">
      <c r="B463">
        <v>291</v>
      </c>
      <c r="C463">
        <v>-0.72681989999999996</v>
      </c>
      <c r="D463">
        <v>-0.51266223</v>
      </c>
      <c r="E463" s="4">
        <v>9.6580305000000006</v>
      </c>
      <c r="F463">
        <f t="shared" si="32"/>
        <v>9.6988990544306031</v>
      </c>
      <c r="G463">
        <f t="shared" si="33"/>
        <v>134.90600000000001</v>
      </c>
      <c r="H463">
        <v>44.581000000000003</v>
      </c>
      <c r="I463">
        <v>1.9580396114324784E-3</v>
      </c>
      <c r="S463">
        <v>291</v>
      </c>
      <c r="T463">
        <v>0</v>
      </c>
      <c r="U463">
        <v>-1.5271630999999999E-4</v>
      </c>
      <c r="V463" s="4">
        <v>0</v>
      </c>
      <c r="W463">
        <f t="shared" si="30"/>
        <v>1.5271630999999999E-4</v>
      </c>
      <c r="X463">
        <f t="shared" si="31"/>
        <v>134.90600000000001</v>
      </c>
      <c r="Y463">
        <v>44.579000000000008</v>
      </c>
      <c r="Z463">
        <v>1.6038987651575728E-2</v>
      </c>
    </row>
    <row r="464" spans="2:26" x14ac:dyDescent="0.2">
      <c r="B464">
        <v>291</v>
      </c>
      <c r="C464">
        <v>-0.72681989999999996</v>
      </c>
      <c r="D464">
        <v>-0.52103710000000003</v>
      </c>
      <c r="E464" s="4">
        <v>9.661619</v>
      </c>
      <c r="F464">
        <f t="shared" si="32"/>
        <v>9.7029185572060435</v>
      </c>
      <c r="G464">
        <f t="shared" si="33"/>
        <v>135.197</v>
      </c>
      <c r="H464">
        <v>44.872</v>
      </c>
      <c r="I464">
        <v>3.7711636720894138E-3</v>
      </c>
      <c r="S464">
        <v>292</v>
      </c>
      <c r="T464">
        <v>-3.0543261999999997E-4</v>
      </c>
      <c r="U464">
        <v>0</v>
      </c>
      <c r="V464" s="4">
        <v>-4.5814895000000002E-4</v>
      </c>
      <c r="W464">
        <f t="shared" si="30"/>
        <v>5.5062650294565997E-4</v>
      </c>
      <c r="X464">
        <f t="shared" si="31"/>
        <v>135.19800000000001</v>
      </c>
      <c r="Y464">
        <v>44.871000000000009</v>
      </c>
      <c r="Z464">
        <v>-1.7601980908585169E-2</v>
      </c>
    </row>
    <row r="465" spans="2:26" x14ac:dyDescent="0.2">
      <c r="B465">
        <v>291</v>
      </c>
      <c r="C465">
        <v>-0.73100734000000001</v>
      </c>
      <c r="D465">
        <v>-0.51984070000000004</v>
      </c>
      <c r="E465" s="4">
        <v>9.6544410000000003</v>
      </c>
      <c r="F465">
        <f t="shared" si="32"/>
        <v>9.6960217154764745</v>
      </c>
      <c r="G465">
        <f t="shared" si="33"/>
        <v>135.488</v>
      </c>
      <c r="H465">
        <v>45.162999999999997</v>
      </c>
      <c r="I465">
        <v>7.4839386665814561E-4</v>
      </c>
      <c r="S465">
        <v>291</v>
      </c>
      <c r="T465">
        <v>-1.0690141999999999E-3</v>
      </c>
      <c r="U465">
        <v>1.5271630999999999E-4</v>
      </c>
      <c r="V465" s="4">
        <v>0</v>
      </c>
      <c r="W465">
        <f t="shared" si="30"/>
        <v>1.0798674136863542E-3</v>
      </c>
      <c r="X465">
        <f t="shared" si="31"/>
        <v>135.489</v>
      </c>
      <c r="Y465">
        <v>45.162000000000006</v>
      </c>
      <c r="Z465">
        <v>-2.2554185515328496E-2</v>
      </c>
    </row>
    <row r="466" spans="2:26" x14ac:dyDescent="0.2">
      <c r="B466">
        <v>292</v>
      </c>
      <c r="C466">
        <v>-0.72741807000000003</v>
      </c>
      <c r="D466">
        <v>-0.51684969999999997</v>
      </c>
      <c r="E466" s="4">
        <v>9.6592260000000003</v>
      </c>
      <c r="F466">
        <f t="shared" si="32"/>
        <v>9.7003565697364245</v>
      </c>
      <c r="G466">
        <f t="shared" si="33"/>
        <v>135.78</v>
      </c>
      <c r="H466">
        <v>45.454999999999998</v>
      </c>
      <c r="I466">
        <v>2.5580036752233339E-3</v>
      </c>
      <c r="S466">
        <v>292</v>
      </c>
      <c r="T466">
        <v>-4.5814895000000002E-4</v>
      </c>
      <c r="U466">
        <v>9.1629790000000003E-4</v>
      </c>
      <c r="V466" s="4">
        <v>3.0543261999999997E-4</v>
      </c>
      <c r="W466">
        <f t="shared" si="30"/>
        <v>1.069014212857143E-3</v>
      </c>
      <c r="X466">
        <f t="shared" si="31"/>
        <v>135.78100000000001</v>
      </c>
      <c r="Y466">
        <v>45.454000000000008</v>
      </c>
      <c r="Z466">
        <v>-1.0230632676816275E-2</v>
      </c>
    </row>
    <row r="467" spans="2:26" x14ac:dyDescent="0.2">
      <c r="B467">
        <v>291</v>
      </c>
      <c r="C467">
        <v>-0.72861450000000005</v>
      </c>
      <c r="D467">
        <v>-0.51744789999999996</v>
      </c>
      <c r="E467" s="4">
        <v>9.6592260000000003</v>
      </c>
      <c r="F467">
        <f t="shared" si="32"/>
        <v>9.7004782530502407</v>
      </c>
      <c r="G467">
        <f t="shared" si="33"/>
        <v>136.071</v>
      </c>
      <c r="H467">
        <v>45.745999999999995</v>
      </c>
      <c r="I467">
        <v>-4.9942581060919561E-4</v>
      </c>
      <c r="S467">
        <v>291</v>
      </c>
      <c r="T467">
        <v>3.0543261999999997E-4</v>
      </c>
      <c r="U467">
        <v>0</v>
      </c>
      <c r="V467" s="4">
        <v>0</v>
      </c>
      <c r="W467">
        <f t="shared" si="30"/>
        <v>3.0543261999999997E-4</v>
      </c>
      <c r="X467">
        <f t="shared" si="31"/>
        <v>136.072</v>
      </c>
      <c r="Y467">
        <v>45.745000000000005</v>
      </c>
      <c r="Z467">
        <v>2.5526203983925515E-2</v>
      </c>
    </row>
    <row r="468" spans="2:26" x14ac:dyDescent="0.2">
      <c r="B468">
        <v>292</v>
      </c>
      <c r="C468">
        <v>-0.72861450000000005</v>
      </c>
      <c r="D468">
        <v>-0.51804609999999995</v>
      </c>
      <c r="E468" s="4">
        <v>9.6598249999999997</v>
      </c>
      <c r="F468">
        <f t="shared" si="32"/>
        <v>9.7011066318209522</v>
      </c>
      <c r="G468">
        <f t="shared" si="33"/>
        <v>136.363</v>
      </c>
      <c r="H468">
        <v>46.037999999999997</v>
      </c>
      <c r="I468">
        <v>1.2624592349376892E-3</v>
      </c>
      <c r="S468">
        <v>292</v>
      </c>
      <c r="T468">
        <v>3.0543261999999997E-4</v>
      </c>
      <c r="U468">
        <v>-7.6358153999999995E-4</v>
      </c>
      <c r="V468" s="4">
        <v>-1.5271630999999999E-4</v>
      </c>
      <c r="W468">
        <f t="shared" si="30"/>
        <v>8.364616697308084E-4</v>
      </c>
      <c r="X468">
        <f t="shared" si="31"/>
        <v>136.364</v>
      </c>
      <c r="Y468">
        <v>46.037000000000006</v>
      </c>
      <c r="Z468">
        <v>1.0580183827411955E-2</v>
      </c>
    </row>
    <row r="469" spans="2:26" x14ac:dyDescent="0.2">
      <c r="B469">
        <v>291</v>
      </c>
      <c r="C469">
        <v>-0.72921270000000005</v>
      </c>
      <c r="D469">
        <v>-0.51744789999999996</v>
      </c>
      <c r="E469" s="4">
        <v>9.6490570000000009</v>
      </c>
      <c r="F469">
        <f t="shared" si="32"/>
        <v>9.6903975398486466</v>
      </c>
      <c r="G469">
        <f t="shared" si="33"/>
        <v>136.654</v>
      </c>
      <c r="H469">
        <v>46.328999999999994</v>
      </c>
      <c r="I469">
        <v>3.0851400609855158E-3</v>
      </c>
      <c r="S469">
        <v>291</v>
      </c>
      <c r="T469">
        <v>7.6358153999999995E-4</v>
      </c>
      <c r="U469">
        <v>1.2217305E-3</v>
      </c>
      <c r="V469" s="4">
        <v>3.0543261999999997E-4</v>
      </c>
      <c r="W469">
        <f t="shared" si="30"/>
        <v>1.4727427705540049E-3</v>
      </c>
      <c r="X469">
        <f t="shared" si="31"/>
        <v>136.655</v>
      </c>
      <c r="Y469">
        <v>46.328000000000003</v>
      </c>
      <c r="Z469">
        <v>1.6831628629800997E-2</v>
      </c>
    </row>
    <row r="470" spans="2:26" x14ac:dyDescent="0.2">
      <c r="B470">
        <v>291</v>
      </c>
      <c r="C470">
        <v>-0.73340017000000002</v>
      </c>
      <c r="D470">
        <v>-0.51625149999999997</v>
      </c>
      <c r="E470" s="4">
        <v>9.6562359999999998</v>
      </c>
      <c r="F470">
        <f t="shared" si="32"/>
        <v>9.6977979515096244</v>
      </c>
      <c r="G470">
        <f t="shared" si="33"/>
        <v>136.94499999999999</v>
      </c>
      <c r="H470">
        <v>46.61999999999999</v>
      </c>
      <c r="I470">
        <v>1.0252763682657753E-4</v>
      </c>
      <c r="S470">
        <v>291</v>
      </c>
      <c r="T470">
        <v>3.2070426E-3</v>
      </c>
      <c r="U470">
        <v>2.2907446000000001E-3</v>
      </c>
      <c r="V470" s="4">
        <v>9.1629790000000003E-4</v>
      </c>
      <c r="W470">
        <f t="shared" si="30"/>
        <v>4.0462618430087208E-3</v>
      </c>
      <c r="X470">
        <f t="shared" si="31"/>
        <v>136.946</v>
      </c>
      <c r="Y470">
        <v>46.619</v>
      </c>
      <c r="Z470">
        <v>7.6845098275242028E-3</v>
      </c>
    </row>
    <row r="471" spans="2:26" x14ac:dyDescent="0.2">
      <c r="B471">
        <v>292</v>
      </c>
      <c r="C471">
        <v>-0.7531409</v>
      </c>
      <c r="D471">
        <v>-0.50009996000000001</v>
      </c>
      <c r="E471" s="4">
        <v>9.6538430000000002</v>
      </c>
      <c r="F471">
        <f t="shared" si="32"/>
        <v>9.6960819846932917</v>
      </c>
      <c r="G471">
        <f t="shared" si="33"/>
        <v>137.23699999999999</v>
      </c>
      <c r="H471">
        <v>46.911999999999992</v>
      </c>
      <c r="I471">
        <v>1.8291542981528288E-3</v>
      </c>
      <c r="S471">
        <v>292</v>
      </c>
      <c r="T471">
        <v>1.9853119999999999E-3</v>
      </c>
      <c r="U471">
        <v>4.4287730000000004E-3</v>
      </c>
      <c r="V471" s="4">
        <v>4.5814895000000002E-4</v>
      </c>
      <c r="W471">
        <f t="shared" si="30"/>
        <v>4.8749763572000131E-3</v>
      </c>
      <c r="X471">
        <f t="shared" si="31"/>
        <v>137.238</v>
      </c>
      <c r="Y471">
        <v>46.911000000000001</v>
      </c>
      <c r="Z471">
        <v>-9.7294236534293723E-3</v>
      </c>
    </row>
    <row r="472" spans="2:26" x14ac:dyDescent="0.2">
      <c r="B472">
        <v>291</v>
      </c>
      <c r="C472">
        <v>-0.7531409</v>
      </c>
      <c r="D472">
        <v>-0.50309099999999995</v>
      </c>
      <c r="E472" s="4">
        <v>9.6562359999999998</v>
      </c>
      <c r="F472">
        <f t="shared" si="32"/>
        <v>9.6986192551945152</v>
      </c>
      <c r="G472">
        <f t="shared" si="33"/>
        <v>137.52799999999999</v>
      </c>
      <c r="H472">
        <v>47.202999999999989</v>
      </c>
      <c r="I472">
        <v>-1.1318716902724466E-3</v>
      </c>
      <c r="S472">
        <v>291</v>
      </c>
      <c r="T472">
        <v>7.6358153999999995E-4</v>
      </c>
      <c r="U472">
        <v>6.1086525000000002E-4</v>
      </c>
      <c r="V472" s="4">
        <v>-1.5271630999999999E-4</v>
      </c>
      <c r="W472">
        <f t="shared" si="30"/>
        <v>9.8971480398463781E-4</v>
      </c>
      <c r="X472">
        <f t="shared" si="31"/>
        <v>137.529</v>
      </c>
      <c r="Y472">
        <v>47.201999999999998</v>
      </c>
      <c r="Z472">
        <v>1.105686027202916E-3</v>
      </c>
    </row>
    <row r="473" spans="2:26" x14ac:dyDescent="0.2">
      <c r="B473">
        <v>292</v>
      </c>
      <c r="C473">
        <v>-0.75194453999999999</v>
      </c>
      <c r="D473">
        <v>-0.50668020000000003</v>
      </c>
      <c r="E473" s="4">
        <v>9.6550399999999996</v>
      </c>
      <c r="F473">
        <f t="shared" si="32"/>
        <v>9.6975225092756467</v>
      </c>
      <c r="G473">
        <f t="shared" si="33"/>
        <v>137.82</v>
      </c>
      <c r="H473">
        <v>47.49499999999999</v>
      </c>
      <c r="I473">
        <v>6.5646744365329768E-4</v>
      </c>
      <c r="S473">
        <v>292</v>
      </c>
      <c r="T473">
        <v>-4.1233403999999998E-3</v>
      </c>
      <c r="U473">
        <v>-1.8325958000000001E-3</v>
      </c>
      <c r="V473" s="4">
        <v>-6.1086525000000002E-4</v>
      </c>
      <c r="W473">
        <f t="shared" si="30"/>
        <v>4.5534052942942998E-3</v>
      </c>
      <c r="X473">
        <f t="shared" si="31"/>
        <v>137.821</v>
      </c>
      <c r="Y473">
        <v>47.494</v>
      </c>
      <c r="Z473">
        <v>-2.4862599471316634E-2</v>
      </c>
    </row>
    <row r="474" spans="2:26" x14ac:dyDescent="0.2">
      <c r="B474">
        <v>292</v>
      </c>
      <c r="C474">
        <v>-0.74596244</v>
      </c>
      <c r="D474">
        <v>-0.51684969999999997</v>
      </c>
      <c r="E474" s="4">
        <v>9.6538430000000002</v>
      </c>
      <c r="F474">
        <f t="shared" si="32"/>
        <v>9.696405428968502</v>
      </c>
      <c r="G474">
        <f t="shared" si="33"/>
        <v>138.11199999999999</v>
      </c>
      <c r="H474">
        <v>47.786999999999992</v>
      </c>
      <c r="I474">
        <v>2.3842712578776007E-3</v>
      </c>
      <c r="S474">
        <v>291</v>
      </c>
      <c r="T474">
        <v>-1.9853119999999999E-3</v>
      </c>
      <c r="U474">
        <v>-1.0690141999999999E-3</v>
      </c>
      <c r="V474" s="4">
        <v>-1.5271630999999999E-4</v>
      </c>
      <c r="W474">
        <f t="shared" si="30"/>
        <v>2.2599949930222534E-3</v>
      </c>
      <c r="X474">
        <f t="shared" si="31"/>
        <v>138.11199999999999</v>
      </c>
      <c r="Y474">
        <v>47.784999999999997</v>
      </c>
      <c r="Z474">
        <v>-8.7644052238738241E-4</v>
      </c>
    </row>
    <row r="475" spans="2:26" x14ac:dyDescent="0.2">
      <c r="B475">
        <v>291</v>
      </c>
      <c r="C475">
        <v>-0.75014990000000004</v>
      </c>
      <c r="D475">
        <v>-0.50069814999999995</v>
      </c>
      <c r="E475" s="4">
        <v>9.6544410000000003</v>
      </c>
      <c r="F475">
        <f t="shared" si="32"/>
        <v>9.69647639776246</v>
      </c>
      <c r="G475">
        <f t="shared" si="33"/>
        <v>138.40299999999999</v>
      </c>
      <c r="H475">
        <v>48.077999999999989</v>
      </c>
      <c r="I475">
        <v>-5.5884087063138395E-4</v>
      </c>
      <c r="S475">
        <v>292</v>
      </c>
      <c r="T475">
        <v>3.0543261999999997E-4</v>
      </c>
      <c r="U475">
        <v>-1.8325958000000001E-3</v>
      </c>
      <c r="V475" s="4">
        <v>0</v>
      </c>
      <c r="W475">
        <f t="shared" si="30"/>
        <v>1.8578741753783286E-3</v>
      </c>
      <c r="X475">
        <f t="shared" si="31"/>
        <v>138.404</v>
      </c>
      <c r="Y475">
        <v>48.076999999999998</v>
      </c>
      <c r="Z475">
        <v>6.477699900308183E-3</v>
      </c>
    </row>
    <row r="476" spans="2:26" x14ac:dyDescent="0.2">
      <c r="B476">
        <v>291</v>
      </c>
      <c r="C476">
        <v>-0.73698940000000002</v>
      </c>
      <c r="D476">
        <v>-0.50967119999999999</v>
      </c>
      <c r="E476" s="4">
        <v>9.6550399999999996</v>
      </c>
      <c r="F476">
        <f t="shared" si="32"/>
        <v>9.6965311070207871</v>
      </c>
      <c r="G476">
        <f t="shared" si="33"/>
        <v>138.69399999999999</v>
      </c>
      <c r="H476">
        <v>48.368999999999986</v>
      </c>
      <c r="I476">
        <v>-3.522260099023043E-3</v>
      </c>
      <c r="S476">
        <v>290</v>
      </c>
      <c r="T476">
        <v>-2.9016100000000002E-3</v>
      </c>
      <c r="U476">
        <v>-4.7342054999999997E-3</v>
      </c>
      <c r="V476" s="4">
        <v>-6.1086525000000002E-4</v>
      </c>
      <c r="W476">
        <f t="shared" si="30"/>
        <v>5.5861613530212148E-3</v>
      </c>
      <c r="X476">
        <f t="shared" si="31"/>
        <v>138.69399999999999</v>
      </c>
      <c r="Y476">
        <v>48.36699999999999</v>
      </c>
      <c r="Z476">
        <v>4.9368937527323135E-3</v>
      </c>
    </row>
    <row r="477" spans="2:26" x14ac:dyDescent="0.2">
      <c r="B477">
        <v>291</v>
      </c>
      <c r="C477">
        <v>-0.73220370000000001</v>
      </c>
      <c r="D477">
        <v>-0.52163535000000005</v>
      </c>
      <c r="E477" s="4">
        <v>9.6550399999999996</v>
      </c>
      <c r="F477">
        <f t="shared" si="32"/>
        <v>9.6968047880868102</v>
      </c>
      <c r="G477">
        <f t="shared" si="33"/>
        <v>138.98500000000001</v>
      </c>
      <c r="H477">
        <v>48.660000000000011</v>
      </c>
      <c r="I477">
        <v>-1.7556984692924289E-3</v>
      </c>
      <c r="S477">
        <v>292</v>
      </c>
      <c r="T477">
        <v>-3.6651916000000001E-3</v>
      </c>
      <c r="U477">
        <v>-2.7488935999999999E-3</v>
      </c>
      <c r="V477" s="4">
        <v>-9.1629790000000003E-4</v>
      </c>
      <c r="W477">
        <f t="shared" si="30"/>
        <v>4.6722208135292504E-3</v>
      </c>
      <c r="X477">
        <f t="shared" si="31"/>
        <v>138.98599999999999</v>
      </c>
      <c r="Y477">
        <v>48.658999999999992</v>
      </c>
      <c r="Z477">
        <v>-1.2718014286308534E-2</v>
      </c>
    </row>
    <row r="478" spans="2:26" x14ac:dyDescent="0.2">
      <c r="B478">
        <v>291</v>
      </c>
      <c r="C478">
        <v>-0.73100734000000001</v>
      </c>
      <c r="D478">
        <v>-0.51266223</v>
      </c>
      <c r="E478" s="4">
        <v>9.6580305000000006</v>
      </c>
      <c r="F478">
        <f t="shared" si="32"/>
        <v>9.6992137532963323</v>
      </c>
      <c r="G478">
        <f t="shared" si="33"/>
        <v>139.27600000000001</v>
      </c>
      <c r="H478">
        <v>48.951000000000008</v>
      </c>
      <c r="I478">
        <v>1.6201850314308934E-5</v>
      </c>
      <c r="S478">
        <v>291</v>
      </c>
      <c r="T478">
        <v>2.1380283999999999E-3</v>
      </c>
      <c r="U478">
        <v>0</v>
      </c>
      <c r="V478" s="4">
        <v>6.1086525000000002E-4</v>
      </c>
      <c r="W478">
        <f t="shared" si="30"/>
        <v>2.2235830978095065E-3</v>
      </c>
      <c r="X478">
        <f t="shared" si="31"/>
        <v>139.27699999999999</v>
      </c>
      <c r="Y478">
        <v>48.949999999999989</v>
      </c>
      <c r="Z478">
        <v>-2.4968523714825944E-2</v>
      </c>
    </row>
    <row r="479" spans="2:26" x14ac:dyDescent="0.2">
      <c r="B479">
        <v>292</v>
      </c>
      <c r="C479">
        <v>-0.72562349999999998</v>
      </c>
      <c r="D479">
        <v>-0.51924250000000005</v>
      </c>
      <c r="E479" s="4">
        <v>9.6544410000000003</v>
      </c>
      <c r="F479">
        <f t="shared" si="32"/>
        <v>9.6955852458755416</v>
      </c>
      <c r="G479">
        <f t="shared" si="33"/>
        <v>139.56800000000001</v>
      </c>
      <c r="H479">
        <v>49.243000000000009</v>
      </c>
      <c r="I479">
        <v>1.7122078106177516E-3</v>
      </c>
      <c r="S479">
        <v>292</v>
      </c>
      <c r="T479">
        <v>7.6358153999999995E-4</v>
      </c>
      <c r="U479">
        <v>0</v>
      </c>
      <c r="V479" s="4">
        <v>-1.5271630999999999E-4</v>
      </c>
      <c r="W479">
        <f t="shared" si="30"/>
        <v>7.7870343492807809E-4</v>
      </c>
      <c r="X479">
        <f t="shared" si="31"/>
        <v>139.56899999999999</v>
      </c>
      <c r="Y479">
        <v>49.24199999999999</v>
      </c>
      <c r="Z479">
        <v>3.4615985961328867E-3</v>
      </c>
    </row>
    <row r="480" spans="2:26" x14ac:dyDescent="0.2">
      <c r="B480">
        <v>292</v>
      </c>
      <c r="C480">
        <v>-0.73040910000000003</v>
      </c>
      <c r="D480">
        <v>-0.51625149999999997</v>
      </c>
      <c r="E480" s="4">
        <v>9.6592260000000003</v>
      </c>
      <c r="F480">
        <f t="shared" si="32"/>
        <v>9.700549468132774</v>
      </c>
      <c r="G480">
        <f t="shared" si="33"/>
        <v>139.86000000000001</v>
      </c>
      <c r="H480">
        <v>49.535000000000011</v>
      </c>
      <c r="I480">
        <v>3.4297892332467461E-3</v>
      </c>
      <c r="S480">
        <v>292</v>
      </c>
      <c r="T480">
        <v>-1.5271630999999999E-4</v>
      </c>
      <c r="U480">
        <v>-3.0543261999999997E-4</v>
      </c>
      <c r="V480" s="4">
        <v>1.5271630999999999E-4</v>
      </c>
      <c r="W480">
        <f t="shared" si="30"/>
        <v>3.7407703490069611E-4</v>
      </c>
      <c r="X480">
        <f t="shared" si="31"/>
        <v>139.86099999999999</v>
      </c>
      <c r="Y480">
        <v>49.533999999999992</v>
      </c>
      <c r="Z480">
        <v>2.6026786285785357E-2</v>
      </c>
    </row>
    <row r="481" spans="2:26" x14ac:dyDescent="0.2">
      <c r="B481">
        <v>290</v>
      </c>
      <c r="C481">
        <v>-0.72801629999999995</v>
      </c>
      <c r="D481">
        <v>-0.51744789999999996</v>
      </c>
      <c r="E481" s="4">
        <v>9.6544410000000003</v>
      </c>
      <c r="F481">
        <f t="shared" si="32"/>
        <v>9.6956686765153588</v>
      </c>
      <c r="G481">
        <f t="shared" si="33"/>
        <v>140.15</v>
      </c>
      <c r="H481">
        <v>49.825000000000003</v>
      </c>
      <c r="I481">
        <v>5.4180212592541016E-4</v>
      </c>
      <c r="S481">
        <v>291</v>
      </c>
      <c r="T481">
        <v>1.5271631E-3</v>
      </c>
      <c r="U481">
        <v>-3.0543261999999997E-4</v>
      </c>
      <c r="V481" s="4">
        <v>1.5271630999999999E-4</v>
      </c>
      <c r="W481">
        <f t="shared" si="30"/>
        <v>1.5648765097290235E-3</v>
      </c>
      <c r="X481">
        <f t="shared" si="31"/>
        <v>140.15199999999999</v>
      </c>
      <c r="Y481">
        <v>49.824999999999989</v>
      </c>
      <c r="Z481">
        <v>3.6937715281973029E-3</v>
      </c>
    </row>
    <row r="482" spans="2:26" x14ac:dyDescent="0.2">
      <c r="B482">
        <v>292</v>
      </c>
      <c r="C482">
        <v>-0.72562349999999998</v>
      </c>
      <c r="D482">
        <v>-0.51565324999999995</v>
      </c>
      <c r="E482" s="4">
        <v>9.6508520000000004</v>
      </c>
      <c r="F482">
        <f t="shared" si="32"/>
        <v>9.6918198530457538</v>
      </c>
      <c r="G482">
        <f t="shared" si="33"/>
        <v>140.44200000000001</v>
      </c>
      <c r="H482">
        <v>50.117000000000004</v>
      </c>
      <c r="I482">
        <v>2.2504918428361532E-3</v>
      </c>
      <c r="S482">
        <v>292</v>
      </c>
      <c r="T482">
        <v>4.5814895000000002E-4</v>
      </c>
      <c r="U482">
        <v>1.5271630999999999E-4</v>
      </c>
      <c r="V482" s="4">
        <v>-3.0543261999999997E-4</v>
      </c>
      <c r="W482">
        <f t="shared" si="30"/>
        <v>5.7141212542803383E-4</v>
      </c>
      <c r="X482">
        <f t="shared" si="31"/>
        <v>140.44399999999999</v>
      </c>
      <c r="Y482">
        <v>50.11699999999999</v>
      </c>
      <c r="Z482">
        <v>-2.59936055363791E-2</v>
      </c>
    </row>
    <row r="483" spans="2:26" x14ac:dyDescent="0.2">
      <c r="B483">
        <v>292</v>
      </c>
      <c r="C483">
        <v>-0.72801629999999995</v>
      </c>
      <c r="D483">
        <v>-0.51206404000000005</v>
      </c>
      <c r="E483" s="4">
        <v>9.6568339999999999</v>
      </c>
      <c r="F483">
        <f t="shared" si="32"/>
        <v>9.697765733285312</v>
      </c>
      <c r="G483">
        <f t="shared" si="33"/>
        <v>140.73400000000001</v>
      </c>
      <c r="H483">
        <v>50.409000000000006</v>
      </c>
      <c r="I483">
        <v>-6.1969177551157207E-4</v>
      </c>
      <c r="S483">
        <v>291</v>
      </c>
      <c r="T483">
        <v>1.0690141999999999E-3</v>
      </c>
      <c r="U483">
        <v>-1.5271630999999999E-4</v>
      </c>
      <c r="V483" s="4">
        <v>0</v>
      </c>
      <c r="W483">
        <f t="shared" si="30"/>
        <v>1.0798674136863542E-3</v>
      </c>
      <c r="X483">
        <f t="shared" si="31"/>
        <v>140.73500000000001</v>
      </c>
      <c r="Y483">
        <v>50.408000000000015</v>
      </c>
      <c r="Z483">
        <v>1.8450841603444276E-2</v>
      </c>
    </row>
    <row r="484" spans="2:26" x14ac:dyDescent="0.2">
      <c r="B484">
        <v>291</v>
      </c>
      <c r="C484">
        <v>-0.72801629999999995</v>
      </c>
      <c r="D484">
        <v>-0.51206404000000005</v>
      </c>
      <c r="E484" s="4">
        <v>9.6562359999999998</v>
      </c>
      <c r="F484">
        <f t="shared" si="32"/>
        <v>9.6971702574422611</v>
      </c>
      <c r="G484">
        <f t="shared" si="33"/>
        <v>141.02500000000001</v>
      </c>
      <c r="H484">
        <v>50.7</v>
      </c>
      <c r="I484">
        <v>1.0695502114733343E-3</v>
      </c>
      <c r="S484">
        <v>291</v>
      </c>
      <c r="T484">
        <v>-1.5271630999999999E-4</v>
      </c>
      <c r="U484">
        <v>-3.0543261999999997E-4</v>
      </c>
      <c r="V484" s="4">
        <v>4.5814895000000002E-4</v>
      </c>
      <c r="W484">
        <f t="shared" si="30"/>
        <v>5.7141212542803383E-4</v>
      </c>
      <c r="X484">
        <f t="shared" si="31"/>
        <v>141.02600000000001</v>
      </c>
      <c r="Y484">
        <v>50.699000000000012</v>
      </c>
      <c r="Z484">
        <v>1.1488606110921479E-2</v>
      </c>
    </row>
    <row r="485" spans="2:26" x14ac:dyDescent="0.2">
      <c r="B485">
        <v>291</v>
      </c>
      <c r="C485">
        <v>-0.73040910000000003</v>
      </c>
      <c r="D485">
        <v>-0.51445686999999996</v>
      </c>
      <c r="E485" s="4">
        <v>9.6586280000000002</v>
      </c>
      <c r="F485">
        <f t="shared" si="32"/>
        <v>9.6998586673640244</v>
      </c>
      <c r="G485">
        <f t="shared" si="33"/>
        <v>141.316</v>
      </c>
      <c r="H485">
        <v>50.991</v>
      </c>
      <c r="I485">
        <v>2.7537299976520832E-3</v>
      </c>
      <c r="S485">
        <v>291</v>
      </c>
      <c r="T485">
        <v>-9.1629790000000003E-4</v>
      </c>
      <c r="U485">
        <v>0</v>
      </c>
      <c r="V485" s="4">
        <v>3.0543261999999997E-4</v>
      </c>
      <c r="W485">
        <f t="shared" si="30"/>
        <v>9.6586278886002977E-4</v>
      </c>
      <c r="X485">
        <f t="shared" si="31"/>
        <v>141.31700000000001</v>
      </c>
      <c r="Y485">
        <v>50.990000000000009</v>
      </c>
      <c r="Z485">
        <v>-1.3639715596946952E-2</v>
      </c>
    </row>
    <row r="486" spans="2:26" x14ac:dyDescent="0.2">
      <c r="B486">
        <v>292</v>
      </c>
      <c r="C486">
        <v>-0.72622169999999997</v>
      </c>
      <c r="D486">
        <v>-0.51505506000000001</v>
      </c>
      <c r="E486" s="4">
        <v>9.6478610000000007</v>
      </c>
      <c r="F486">
        <f t="shared" si="32"/>
        <v>9.6888545013176621</v>
      </c>
      <c r="G486">
        <f t="shared" si="33"/>
        <v>141.608</v>
      </c>
      <c r="H486">
        <v>51.283000000000001</v>
      </c>
      <c r="I486">
        <v>-7.8948880635114138E-5</v>
      </c>
      <c r="S486">
        <v>291</v>
      </c>
      <c r="T486">
        <v>-9.1629790000000003E-4</v>
      </c>
      <c r="U486">
        <v>3.0543261999999997E-4</v>
      </c>
      <c r="V486" s="4">
        <v>-3.0543261999999997E-4</v>
      </c>
      <c r="W486">
        <f t="shared" si="30"/>
        <v>1.0130054354565621E-3</v>
      </c>
      <c r="X486">
        <f t="shared" si="31"/>
        <v>141.608</v>
      </c>
      <c r="Y486">
        <v>51.281000000000006</v>
      </c>
      <c r="Z486">
        <v>2.1346350795329035E-2</v>
      </c>
    </row>
    <row r="487" spans="2:26" x14ac:dyDescent="0.2">
      <c r="B487">
        <v>291</v>
      </c>
      <c r="C487">
        <v>-0.72741807000000003</v>
      </c>
      <c r="D487">
        <v>-0.51744789999999996</v>
      </c>
      <c r="E487" s="4">
        <v>9.6604229999999998</v>
      </c>
      <c r="F487">
        <f t="shared" si="32"/>
        <v>9.7015803824276965</v>
      </c>
      <c r="G487">
        <f t="shared" si="33"/>
        <v>141.899</v>
      </c>
      <c r="H487">
        <v>51.573999999999998</v>
      </c>
      <c r="I487">
        <v>6.1207840896471124E-3</v>
      </c>
      <c r="S487">
        <v>292</v>
      </c>
      <c r="T487">
        <v>-1.5271630999999999E-4</v>
      </c>
      <c r="U487">
        <v>-3.0543261999999997E-4</v>
      </c>
      <c r="V487" s="4">
        <v>-4.5814895000000002E-4</v>
      </c>
      <c r="W487">
        <f t="shared" si="30"/>
        <v>5.7141212542803383E-4</v>
      </c>
      <c r="X487">
        <f t="shared" si="31"/>
        <v>141.9</v>
      </c>
      <c r="Y487">
        <v>51.573000000000008</v>
      </c>
      <c r="Z487">
        <v>-7.0045049039042448E-3</v>
      </c>
    </row>
    <row r="488" spans="2:26" x14ac:dyDescent="0.2">
      <c r="B488">
        <v>291</v>
      </c>
      <c r="C488">
        <v>-0.72921270000000005</v>
      </c>
      <c r="D488">
        <v>-0.52223355000000005</v>
      </c>
      <c r="E488" s="4">
        <v>9.6580305000000006</v>
      </c>
      <c r="F488">
        <f t="shared" si="32"/>
        <v>9.6995892790116187</v>
      </c>
      <c r="G488">
        <f t="shared" si="33"/>
        <v>142.19</v>
      </c>
      <c r="H488">
        <v>51.864999999999995</v>
      </c>
      <c r="I488">
        <v>3.2676368758530095E-3</v>
      </c>
      <c r="S488">
        <v>291</v>
      </c>
      <c r="T488">
        <v>-6.1086525000000002E-4</v>
      </c>
      <c r="U488">
        <v>-6.1086525000000002E-4</v>
      </c>
      <c r="V488" s="4">
        <v>-6.1086525000000002E-4</v>
      </c>
      <c r="W488">
        <f t="shared" si="30"/>
        <v>1.0580496495782642E-3</v>
      </c>
      <c r="X488">
        <f t="shared" si="31"/>
        <v>142.191</v>
      </c>
      <c r="Y488">
        <v>51.864000000000004</v>
      </c>
      <c r="Z488">
        <v>-1.232437050732481E-2</v>
      </c>
    </row>
    <row r="489" spans="2:26" x14ac:dyDescent="0.2">
      <c r="B489">
        <v>292</v>
      </c>
      <c r="C489">
        <v>-0.72861450000000005</v>
      </c>
      <c r="D489">
        <v>-0.52043890000000004</v>
      </c>
      <c r="E489" s="4">
        <v>9.6634139999999995</v>
      </c>
      <c r="F489">
        <f t="shared" si="32"/>
        <v>9.7048083893315198</v>
      </c>
      <c r="G489">
        <f t="shared" si="33"/>
        <v>142.482</v>
      </c>
      <c r="H489">
        <v>52.156999999999996</v>
      </c>
      <c r="I489">
        <v>4.5191117045979536E-4</v>
      </c>
      <c r="S489">
        <v>291</v>
      </c>
      <c r="T489">
        <v>-4.5814895000000002E-4</v>
      </c>
      <c r="U489">
        <v>-3.0543261999999997E-4</v>
      </c>
      <c r="V489" s="4">
        <v>-4.5814895000000002E-4</v>
      </c>
      <c r="W489">
        <f t="shared" si="30"/>
        <v>7.1630301279016655E-4</v>
      </c>
      <c r="X489">
        <f t="shared" si="31"/>
        <v>142.482</v>
      </c>
      <c r="Y489">
        <v>52.155000000000001</v>
      </c>
      <c r="Z489">
        <v>1.2707015026526458E-2</v>
      </c>
    </row>
    <row r="490" spans="2:26" x14ac:dyDescent="0.2">
      <c r="B490">
        <v>291</v>
      </c>
      <c r="C490">
        <v>-0.72861450000000005</v>
      </c>
      <c r="D490">
        <v>-0.52043890000000004</v>
      </c>
      <c r="E490" s="4">
        <v>9.6490570000000009</v>
      </c>
      <c r="F490">
        <f t="shared" si="32"/>
        <v>9.6905127174723056</v>
      </c>
      <c r="G490">
        <f t="shared" si="33"/>
        <v>142.773</v>
      </c>
      <c r="H490">
        <v>52.447999999999993</v>
      </c>
      <c r="I490">
        <v>2.1209816577966332E-3</v>
      </c>
      <c r="S490">
        <v>292</v>
      </c>
      <c r="T490">
        <v>2.2907446000000001E-3</v>
      </c>
      <c r="U490">
        <v>0</v>
      </c>
      <c r="V490" s="4">
        <v>1.5271630999999999E-4</v>
      </c>
      <c r="W490">
        <f t="shared" si="30"/>
        <v>2.2958295001522166E-3</v>
      </c>
      <c r="X490">
        <f t="shared" si="31"/>
        <v>142.774</v>
      </c>
      <c r="Y490">
        <v>52.447000000000003</v>
      </c>
      <c r="Z490">
        <v>-2.2269157787451716E-2</v>
      </c>
    </row>
    <row r="491" spans="2:26" x14ac:dyDescent="0.2">
      <c r="B491">
        <v>291</v>
      </c>
      <c r="C491">
        <v>-0.72861450000000005</v>
      </c>
      <c r="D491">
        <v>-0.51565324999999995</v>
      </c>
      <c r="E491" s="4">
        <v>9.6598249999999997</v>
      </c>
      <c r="F491">
        <f t="shared" si="32"/>
        <v>9.7009791461723491</v>
      </c>
      <c r="G491">
        <f t="shared" si="33"/>
        <v>143.06399999999999</v>
      </c>
      <c r="H491">
        <v>52.73899999999999</v>
      </c>
      <c r="I491">
        <v>3.7849866769415767E-3</v>
      </c>
      <c r="S491">
        <v>291</v>
      </c>
      <c r="T491">
        <v>3.0543261999999997E-4</v>
      </c>
      <c r="U491">
        <v>1.5271630999999999E-4</v>
      </c>
      <c r="V491" s="4">
        <v>-1.5271630999999999E-4</v>
      </c>
      <c r="W491">
        <f t="shared" si="30"/>
        <v>3.7407703490069611E-4</v>
      </c>
      <c r="X491">
        <f t="shared" si="31"/>
        <v>143.065</v>
      </c>
      <c r="Y491">
        <v>52.738</v>
      </c>
      <c r="Z491">
        <v>-4.9735931381448004E-3</v>
      </c>
    </row>
    <row r="492" spans="2:26" x14ac:dyDescent="0.2">
      <c r="B492">
        <v>291</v>
      </c>
      <c r="C492">
        <v>-0.72981090000000004</v>
      </c>
      <c r="D492">
        <v>-0.51505506000000001</v>
      </c>
      <c r="E492" s="4">
        <v>9.6598249999999997</v>
      </c>
      <c r="F492">
        <f t="shared" si="32"/>
        <v>9.7010372999600101</v>
      </c>
      <c r="G492">
        <f t="shared" si="33"/>
        <v>143.35499999999999</v>
      </c>
      <c r="H492">
        <v>53.029999999999987</v>
      </c>
      <c r="I492">
        <v>-3.4947128952136147E-3</v>
      </c>
      <c r="S492">
        <v>291</v>
      </c>
      <c r="T492">
        <v>-9.1629790000000003E-4</v>
      </c>
      <c r="U492">
        <v>3.0543261999999997E-4</v>
      </c>
      <c r="V492" s="4">
        <v>-3.0543261999999997E-4</v>
      </c>
      <c r="W492">
        <f t="shared" si="30"/>
        <v>1.0130054354565621E-3</v>
      </c>
      <c r="X492">
        <f t="shared" si="31"/>
        <v>143.35599999999999</v>
      </c>
      <c r="Y492">
        <v>53.028999999999996</v>
      </c>
      <c r="Z492">
        <v>6.7187717352861229E-3</v>
      </c>
    </row>
    <row r="493" spans="2:26" x14ac:dyDescent="0.2">
      <c r="B493">
        <v>292</v>
      </c>
      <c r="C493">
        <v>-0.72681989999999996</v>
      </c>
      <c r="D493">
        <v>-0.51445686999999996</v>
      </c>
      <c r="E493" s="4">
        <v>9.6598249999999997</v>
      </c>
      <c r="F493">
        <f t="shared" si="32"/>
        <v>9.700781003030178</v>
      </c>
      <c r="G493">
        <f t="shared" si="33"/>
        <v>143.64699999999999</v>
      </c>
      <c r="H493">
        <v>53.321999999999989</v>
      </c>
      <c r="I493">
        <v>2.6164042208218943E-3</v>
      </c>
      <c r="S493">
        <v>292</v>
      </c>
      <c r="T493">
        <v>1.3744467999999999E-3</v>
      </c>
      <c r="U493">
        <v>1.5271630999999999E-4</v>
      </c>
      <c r="V493" s="4">
        <v>-1.5271630999999999E-4</v>
      </c>
      <c r="W493">
        <f t="shared" si="30"/>
        <v>1.3913118085857937E-3</v>
      </c>
      <c r="X493">
        <f t="shared" si="31"/>
        <v>143.648</v>
      </c>
      <c r="Y493">
        <v>53.320999999999998</v>
      </c>
      <c r="Z493">
        <v>3.3713890403682425E-4</v>
      </c>
    </row>
    <row r="494" spans="2:26" x14ac:dyDescent="0.2">
      <c r="B494">
        <v>291</v>
      </c>
      <c r="C494">
        <v>-0.72741807000000003</v>
      </c>
      <c r="D494">
        <v>-0.51445686999999996</v>
      </c>
      <c r="E494" s="4">
        <v>9.6574329999999993</v>
      </c>
      <c r="F494">
        <f t="shared" si="32"/>
        <v>9.6984439509202556</v>
      </c>
      <c r="G494">
        <f t="shared" si="33"/>
        <v>143.93799999999999</v>
      </c>
      <c r="H494">
        <v>53.612999999999985</v>
      </c>
      <c r="I494">
        <v>-4.6046038427128705E-3</v>
      </c>
      <c r="S494">
        <v>291</v>
      </c>
      <c r="T494">
        <v>-7.6358153999999995E-4</v>
      </c>
      <c r="U494">
        <v>1.5271630999999999E-4</v>
      </c>
      <c r="V494" s="4">
        <v>-3.0543261999999997E-4</v>
      </c>
      <c r="W494">
        <f t="shared" si="30"/>
        <v>8.364616697308084E-4</v>
      </c>
      <c r="X494">
        <f t="shared" si="31"/>
        <v>143.93899999999999</v>
      </c>
      <c r="Y494">
        <v>53.611999999999995</v>
      </c>
      <c r="Z494">
        <v>1.3724995425139625E-3</v>
      </c>
    </row>
    <row r="495" spans="2:26" x14ac:dyDescent="0.2">
      <c r="B495">
        <v>292</v>
      </c>
      <c r="C495">
        <v>-0.72981090000000004</v>
      </c>
      <c r="D495">
        <v>-0.51505506000000001</v>
      </c>
      <c r="E495" s="4">
        <v>9.6580305000000006</v>
      </c>
      <c r="F495">
        <f t="shared" si="32"/>
        <v>9.6992504248277189</v>
      </c>
      <c r="G495">
        <f t="shared" si="33"/>
        <v>144.22999999999999</v>
      </c>
      <c r="H495">
        <v>53.904999999999987</v>
      </c>
      <c r="I495">
        <v>1.4612486816520222E-3</v>
      </c>
      <c r="S495">
        <v>292</v>
      </c>
      <c r="T495">
        <v>1.5271630999999999E-4</v>
      </c>
      <c r="U495">
        <v>-1.5271630999999999E-4</v>
      </c>
      <c r="V495" s="4">
        <v>1.5271630999999999E-4</v>
      </c>
      <c r="W495">
        <f t="shared" si="30"/>
        <v>2.6451240806443896E-4</v>
      </c>
      <c r="X495">
        <f t="shared" si="31"/>
        <v>144.23099999999999</v>
      </c>
      <c r="Y495">
        <v>53.903999999999996</v>
      </c>
      <c r="Z495">
        <v>-7.4405001975963664E-3</v>
      </c>
    </row>
    <row r="496" spans="2:26" x14ac:dyDescent="0.2">
      <c r="B496">
        <v>292</v>
      </c>
      <c r="C496">
        <v>-0.72622169999999997</v>
      </c>
      <c r="D496">
        <v>-0.51445686999999996</v>
      </c>
      <c r="E496" s="4">
        <v>9.6532450000000001</v>
      </c>
      <c r="F496">
        <f t="shared" si="32"/>
        <v>9.6941839707458666</v>
      </c>
      <c r="G496">
        <f t="shared" si="33"/>
        <v>144.52199999999999</v>
      </c>
      <c r="H496">
        <v>54.196999999999989</v>
      </c>
      <c r="I496">
        <v>3.1151817067576731E-3</v>
      </c>
      <c r="S496">
        <v>291</v>
      </c>
      <c r="T496">
        <v>-6.1086525000000002E-4</v>
      </c>
      <c r="U496">
        <v>0</v>
      </c>
      <c r="V496" s="4">
        <v>0</v>
      </c>
      <c r="W496">
        <f t="shared" si="30"/>
        <v>6.1086525000000002E-4</v>
      </c>
      <c r="X496">
        <f t="shared" si="31"/>
        <v>144.52199999999999</v>
      </c>
      <c r="Y496">
        <v>54.194999999999993</v>
      </c>
      <c r="Z496">
        <v>9.3532471577513297E-3</v>
      </c>
    </row>
    <row r="497" spans="2:26" x14ac:dyDescent="0.2">
      <c r="B497">
        <v>290</v>
      </c>
      <c r="C497">
        <v>-0.72921270000000005</v>
      </c>
      <c r="D497">
        <v>-0.51326050000000001</v>
      </c>
      <c r="E497" s="4">
        <v>9.6634139999999995</v>
      </c>
      <c r="F497">
        <f t="shared" si="32"/>
        <v>9.7044710127908331</v>
      </c>
      <c r="G497">
        <f t="shared" si="33"/>
        <v>144.81200000000001</v>
      </c>
      <c r="H497">
        <v>54.487000000000009</v>
      </c>
      <c r="I497">
        <v>3.926604218422067E-4</v>
      </c>
      <c r="S497">
        <v>291</v>
      </c>
      <c r="T497">
        <v>7.6358153999999995E-4</v>
      </c>
      <c r="U497">
        <v>3.0543261999999997E-4</v>
      </c>
      <c r="V497" s="4">
        <v>4.5814895000000002E-4</v>
      </c>
      <c r="W497">
        <f t="shared" si="30"/>
        <v>9.4140656146796554E-4</v>
      </c>
      <c r="X497">
        <f t="shared" si="31"/>
        <v>144.81299999999999</v>
      </c>
      <c r="Y497">
        <v>54.48599999999999</v>
      </c>
      <c r="Z497">
        <v>-3.5108656889406155E-2</v>
      </c>
    </row>
    <row r="498" spans="2:26" x14ac:dyDescent="0.2">
      <c r="B498">
        <v>292</v>
      </c>
      <c r="C498">
        <v>-0.72981090000000004</v>
      </c>
      <c r="D498">
        <v>-0.51684969999999997</v>
      </c>
      <c r="E498" s="4">
        <v>9.6544410000000003</v>
      </c>
      <c r="F498">
        <f t="shared" si="32"/>
        <v>9.6957716858757514</v>
      </c>
      <c r="G498">
        <f t="shared" si="33"/>
        <v>145.10400000000001</v>
      </c>
      <c r="H498">
        <v>54.779000000000011</v>
      </c>
      <c r="I498">
        <v>2.0237531314887323E-3</v>
      </c>
      <c r="S498">
        <v>292</v>
      </c>
      <c r="T498">
        <v>-1.2217305E-3</v>
      </c>
      <c r="U498">
        <v>-1.5271630999999999E-4</v>
      </c>
      <c r="V498" s="4">
        <v>-3.0543261999999997E-4</v>
      </c>
      <c r="W498">
        <f t="shared" si="30"/>
        <v>1.2685569641645307E-3</v>
      </c>
      <c r="X498">
        <f t="shared" si="31"/>
        <v>145.10499999999999</v>
      </c>
      <c r="Y498">
        <v>54.777999999999992</v>
      </c>
      <c r="Z498">
        <v>1.6699920799344369E-2</v>
      </c>
    </row>
    <row r="499" spans="2:26" x14ac:dyDescent="0.2">
      <c r="B499">
        <v>291</v>
      </c>
      <c r="C499">
        <v>-0.73100734000000001</v>
      </c>
      <c r="D499">
        <v>-0.51804609999999995</v>
      </c>
      <c r="E499" s="4">
        <v>9.6562359999999998</v>
      </c>
      <c r="F499">
        <f t="shared" si="32"/>
        <v>9.6977129871199566</v>
      </c>
      <c r="G499">
        <f t="shared" si="33"/>
        <v>145.39500000000001</v>
      </c>
      <c r="H499">
        <v>55.070000000000007</v>
      </c>
      <c r="I499">
        <v>3.6079201709550341E-3</v>
      </c>
      <c r="S499">
        <v>291</v>
      </c>
      <c r="T499">
        <v>-2.1380283999999999E-3</v>
      </c>
      <c r="U499">
        <v>1.5271630999999999E-4</v>
      </c>
      <c r="V499" s="4">
        <v>-4.5814895000000002E-4</v>
      </c>
      <c r="W499">
        <f t="shared" si="30"/>
        <v>2.1918914596605094E-3</v>
      </c>
      <c r="X499">
        <f t="shared" si="31"/>
        <v>145.39599999999999</v>
      </c>
      <c r="Y499">
        <v>55.068999999999988</v>
      </c>
      <c r="Z499">
        <v>5.6419911247803975E-2</v>
      </c>
    </row>
    <row r="500" spans="2:26" x14ac:dyDescent="0.2">
      <c r="B500">
        <v>291</v>
      </c>
      <c r="C500">
        <v>-0.73100734000000001</v>
      </c>
      <c r="D500">
        <v>-0.52402820000000006</v>
      </c>
      <c r="E500" s="4">
        <v>9.6598249999999997</v>
      </c>
      <c r="F500">
        <f t="shared" si="32"/>
        <v>9.7016079242646214</v>
      </c>
      <c r="G500">
        <f t="shared" si="33"/>
        <v>145.68600000000001</v>
      </c>
      <c r="H500">
        <v>55.361000000000004</v>
      </c>
      <c r="I500">
        <v>-3.5173890517121269E-3</v>
      </c>
      <c r="S500">
        <v>291</v>
      </c>
      <c r="T500">
        <v>-1.0690141999999999E-3</v>
      </c>
      <c r="U500">
        <v>3.0543261999999997E-4</v>
      </c>
      <c r="V500" s="4">
        <v>0</v>
      </c>
      <c r="W500">
        <f t="shared" ref="W500:W563" si="34">SQRT(SUMSQ(T500:V500))</f>
        <v>1.1117915475311476E-3</v>
      </c>
      <c r="X500">
        <f t="shared" ref="X500:X563" si="35">(X499*1000+S500)/1000</f>
        <v>145.68700000000001</v>
      </c>
      <c r="Y500">
        <v>55.360000000000014</v>
      </c>
      <c r="Z500">
        <v>-1.4486968297358477E-2</v>
      </c>
    </row>
    <row r="501" spans="2:26" x14ac:dyDescent="0.2">
      <c r="B501">
        <v>292</v>
      </c>
      <c r="C501">
        <v>-0.73160550000000002</v>
      </c>
      <c r="D501">
        <v>-0.51804609999999995</v>
      </c>
      <c r="E501" s="4">
        <v>9.6580305000000006</v>
      </c>
      <c r="F501">
        <f t="shared" si="32"/>
        <v>9.6995449124320121</v>
      </c>
      <c r="G501">
        <f t="shared" si="33"/>
        <v>145.97800000000001</v>
      </c>
      <c r="H501">
        <v>55.653000000000006</v>
      </c>
      <c r="I501">
        <v>2.4886135089815273E-3</v>
      </c>
      <c r="S501">
        <v>292</v>
      </c>
      <c r="T501">
        <v>-4.5814895000000002E-4</v>
      </c>
      <c r="U501">
        <v>-7.6358153999999995E-4</v>
      </c>
      <c r="V501" s="4">
        <v>1.5271630999999999E-4</v>
      </c>
      <c r="W501">
        <f t="shared" si="34"/>
        <v>9.0348187583088246E-4</v>
      </c>
      <c r="X501">
        <f t="shared" si="35"/>
        <v>145.97900000000001</v>
      </c>
      <c r="Y501">
        <v>55.652000000000015</v>
      </c>
      <c r="Z501">
        <v>-1.2332097692248259E-2</v>
      </c>
    </row>
    <row r="502" spans="2:26" x14ac:dyDescent="0.2">
      <c r="B502">
        <v>291</v>
      </c>
      <c r="C502">
        <v>-0.72622169999999997</v>
      </c>
      <c r="D502">
        <v>-0.51146585</v>
      </c>
      <c r="E502" s="4">
        <v>9.6598249999999997</v>
      </c>
      <c r="F502">
        <f t="shared" si="32"/>
        <v>9.7005780396784651</v>
      </c>
      <c r="G502">
        <f t="shared" si="33"/>
        <v>146.26900000000001</v>
      </c>
      <c r="H502">
        <v>55.944000000000003</v>
      </c>
      <c r="I502">
        <v>-2.3275581006900571E-4</v>
      </c>
      <c r="S502">
        <v>291</v>
      </c>
      <c r="T502">
        <v>2.1380283999999999E-3</v>
      </c>
      <c r="U502">
        <v>-6.1086525000000002E-4</v>
      </c>
      <c r="V502" s="4">
        <v>3.0543261999999997E-4</v>
      </c>
      <c r="W502">
        <f t="shared" si="34"/>
        <v>2.2444622692805922E-3</v>
      </c>
      <c r="X502">
        <f t="shared" si="35"/>
        <v>146.27000000000001</v>
      </c>
      <c r="Y502">
        <v>55.943000000000012</v>
      </c>
      <c r="Z502">
        <v>1.7767795095050682E-2</v>
      </c>
    </row>
    <row r="503" spans="2:26" x14ac:dyDescent="0.2">
      <c r="B503">
        <v>292</v>
      </c>
      <c r="C503">
        <v>-0.72502524000000002</v>
      </c>
      <c r="D503">
        <v>-0.51445686999999996</v>
      </c>
      <c r="E503" s="4">
        <v>9.6514500000000005</v>
      </c>
      <c r="F503">
        <f t="shared" si="32"/>
        <v>9.6923069788480838</v>
      </c>
      <c r="G503">
        <f t="shared" si="33"/>
        <v>146.56100000000001</v>
      </c>
      <c r="H503">
        <v>56.236000000000004</v>
      </c>
      <c r="I503">
        <v>1.3776053613897125E-3</v>
      </c>
      <c r="S503">
        <v>291</v>
      </c>
      <c r="T503">
        <v>-3.0543261999999997E-4</v>
      </c>
      <c r="U503">
        <v>-1.2217305E-3</v>
      </c>
      <c r="V503" s="4">
        <v>-3.0543261999999997E-4</v>
      </c>
      <c r="W503">
        <f t="shared" si="34"/>
        <v>1.2958408796416242E-3</v>
      </c>
      <c r="X503">
        <f t="shared" si="35"/>
        <v>146.56100000000001</v>
      </c>
      <c r="Y503">
        <v>56.234000000000009</v>
      </c>
      <c r="Z503">
        <v>2.1468882659574479E-3</v>
      </c>
    </row>
    <row r="504" spans="2:26" x14ac:dyDescent="0.2">
      <c r="B504">
        <v>291</v>
      </c>
      <c r="C504">
        <v>-0.72622169999999997</v>
      </c>
      <c r="D504">
        <v>-0.5138587</v>
      </c>
      <c r="E504" s="4">
        <v>9.6598249999999997</v>
      </c>
      <c r="F504">
        <f t="shared" si="32"/>
        <v>9.7007044977022971</v>
      </c>
      <c r="G504">
        <f t="shared" si="33"/>
        <v>146.852</v>
      </c>
      <c r="H504">
        <v>56.527000000000001</v>
      </c>
      <c r="I504">
        <v>2.9864492710157983E-3</v>
      </c>
      <c r="S504">
        <v>292</v>
      </c>
      <c r="T504">
        <v>1.6798793999999999E-3</v>
      </c>
      <c r="U504">
        <v>-4.5814895000000002E-4</v>
      </c>
      <c r="V504" s="4">
        <v>3.0543261999999997E-4</v>
      </c>
      <c r="W504">
        <f t="shared" si="34"/>
        <v>1.7678190926366099E-3</v>
      </c>
      <c r="X504">
        <f t="shared" si="35"/>
        <v>146.85300000000001</v>
      </c>
      <c r="Y504">
        <v>56.52600000000001</v>
      </c>
      <c r="Z504">
        <v>-8.1913506218968014E-3</v>
      </c>
    </row>
    <row r="505" spans="2:26" x14ac:dyDescent="0.2">
      <c r="B505">
        <v>291</v>
      </c>
      <c r="C505">
        <v>-0.72861450000000005</v>
      </c>
      <c r="D505">
        <v>-0.51804609999999995</v>
      </c>
      <c r="E505" s="4">
        <v>9.6544410000000003</v>
      </c>
      <c r="F505">
        <f t="shared" si="32"/>
        <v>9.6957455553359306</v>
      </c>
      <c r="G505">
        <f t="shared" si="33"/>
        <v>147.143</v>
      </c>
      <c r="H505">
        <v>56.817999999999998</v>
      </c>
      <c r="I505">
        <v>2.7260359228275773E-4</v>
      </c>
      <c r="S505">
        <v>292</v>
      </c>
      <c r="T505">
        <v>-6.1086525000000002E-4</v>
      </c>
      <c r="U505">
        <v>-3.0543261999999997E-4</v>
      </c>
      <c r="V505" s="4">
        <v>3.0543261999999997E-4</v>
      </c>
      <c r="W505">
        <f t="shared" si="34"/>
        <v>7.4815407796635809E-4</v>
      </c>
      <c r="X505">
        <f t="shared" si="35"/>
        <v>147.14500000000001</v>
      </c>
      <c r="Y505">
        <v>56.818000000000012</v>
      </c>
      <c r="Z505">
        <v>2.458102415976127E-2</v>
      </c>
    </row>
    <row r="506" spans="2:26" x14ac:dyDescent="0.2">
      <c r="B506">
        <v>291</v>
      </c>
      <c r="C506">
        <v>-0.72981090000000004</v>
      </c>
      <c r="D506">
        <v>-0.51146585</v>
      </c>
      <c r="E506" s="4">
        <v>9.6520480000000006</v>
      </c>
      <c r="F506">
        <f t="shared" si="32"/>
        <v>9.6931033142012382</v>
      </c>
      <c r="G506">
        <f t="shared" si="33"/>
        <v>147.434</v>
      </c>
      <c r="H506">
        <v>57.108999999999995</v>
      </c>
      <c r="I506">
        <v>1.8807955643967101E-3</v>
      </c>
      <c r="S506">
        <v>291</v>
      </c>
      <c r="T506">
        <v>6.1086525000000002E-4</v>
      </c>
      <c r="U506">
        <v>1.5271630999999999E-4</v>
      </c>
      <c r="V506" s="4">
        <v>-1.5271630999999999E-4</v>
      </c>
      <c r="W506">
        <f t="shared" si="34"/>
        <v>6.4792043982081211E-4</v>
      </c>
      <c r="X506">
        <f t="shared" si="35"/>
        <v>147.43600000000001</v>
      </c>
      <c r="Y506">
        <v>57.109000000000009</v>
      </c>
      <c r="Z506">
        <v>2.6356349176495635E-2</v>
      </c>
    </row>
    <row r="507" spans="2:26" x14ac:dyDescent="0.2">
      <c r="B507">
        <v>292</v>
      </c>
      <c r="C507">
        <v>-0.72442704000000002</v>
      </c>
      <c r="D507">
        <v>-0.5084748</v>
      </c>
      <c r="E507" s="4">
        <v>9.652647</v>
      </c>
      <c r="F507">
        <f t="shared" si="32"/>
        <v>9.6931385662811618</v>
      </c>
      <c r="G507">
        <f t="shared" si="33"/>
        <v>147.726</v>
      </c>
      <c r="H507">
        <v>57.400999999999996</v>
      </c>
      <c r="I507">
        <v>3.4661605469501781E-3</v>
      </c>
      <c r="S507">
        <v>291</v>
      </c>
      <c r="T507">
        <v>1.5271631E-3</v>
      </c>
      <c r="U507">
        <v>1.5271630999999999E-4</v>
      </c>
      <c r="V507" s="4">
        <v>-1.5271630999999999E-4</v>
      </c>
      <c r="W507">
        <f t="shared" si="34"/>
        <v>1.5423591270134341E-3</v>
      </c>
      <c r="X507">
        <f t="shared" si="35"/>
        <v>147.727</v>
      </c>
      <c r="Y507">
        <v>57.400000000000006</v>
      </c>
      <c r="Z507">
        <v>-1.2154205298712377E-2</v>
      </c>
    </row>
    <row r="508" spans="2:26" x14ac:dyDescent="0.2">
      <c r="B508">
        <v>292</v>
      </c>
      <c r="C508">
        <v>-0.73160550000000002</v>
      </c>
      <c r="D508">
        <v>-0.51206404000000005</v>
      </c>
      <c r="E508" s="4">
        <v>9.6622179999999993</v>
      </c>
      <c r="F508">
        <f t="shared" si="32"/>
        <v>9.7033969757098646</v>
      </c>
      <c r="G508">
        <f t="shared" si="33"/>
        <v>148.018</v>
      </c>
      <c r="H508">
        <v>57.692999999999998</v>
      </c>
      <c r="I508">
        <v>7.8008710860933707E-4</v>
      </c>
      <c r="S508">
        <v>290</v>
      </c>
      <c r="T508">
        <v>-1.9853119999999999E-3</v>
      </c>
      <c r="U508">
        <v>0</v>
      </c>
      <c r="V508" s="4">
        <v>3.0543261999999997E-4</v>
      </c>
      <c r="W508">
        <f t="shared" si="34"/>
        <v>2.0086694159826462E-3</v>
      </c>
      <c r="X508">
        <f t="shared" si="35"/>
        <v>148.017</v>
      </c>
      <c r="Y508">
        <v>57.69</v>
      </c>
      <c r="Z508">
        <v>-3.671762372818161E-2</v>
      </c>
    </row>
    <row r="509" spans="2:26" x14ac:dyDescent="0.2">
      <c r="B509">
        <v>291</v>
      </c>
      <c r="C509">
        <v>-0.72741807000000003</v>
      </c>
      <c r="D509">
        <v>-0.51864432999999999</v>
      </c>
      <c r="E509" s="4">
        <v>9.6508520000000004</v>
      </c>
      <c r="F509">
        <f t="shared" si="32"/>
        <v>9.6921139755735268</v>
      </c>
      <c r="G509">
        <f t="shared" si="33"/>
        <v>148.309</v>
      </c>
      <c r="H509">
        <v>57.983999999999995</v>
      </c>
      <c r="I509">
        <v>2.3686266505790849E-3</v>
      </c>
      <c r="S509">
        <v>293</v>
      </c>
      <c r="T509">
        <v>-9.1629790000000003E-4</v>
      </c>
      <c r="U509">
        <v>6.1086525000000002E-4</v>
      </c>
      <c r="V509" s="4">
        <v>1.5271630999999999E-4</v>
      </c>
      <c r="W509">
        <f t="shared" si="34"/>
        <v>1.1117915571463874E-3</v>
      </c>
      <c r="X509">
        <f t="shared" si="35"/>
        <v>148.31</v>
      </c>
      <c r="Y509">
        <v>57.983000000000004</v>
      </c>
      <c r="Z509">
        <v>-4.3374281724543509E-2</v>
      </c>
    </row>
    <row r="510" spans="2:26" x14ac:dyDescent="0.2">
      <c r="B510">
        <v>291</v>
      </c>
      <c r="C510">
        <v>-0.72681989999999996</v>
      </c>
      <c r="D510">
        <v>-0.51804609999999995</v>
      </c>
      <c r="E510" s="4">
        <v>9.6574329999999993</v>
      </c>
      <c r="F510">
        <f t="shared" si="32"/>
        <v>9.6985901593092496</v>
      </c>
      <c r="G510">
        <f t="shared" si="33"/>
        <v>148.6</v>
      </c>
      <c r="H510">
        <v>58.274999999999991</v>
      </c>
      <c r="I510">
        <v>3.9474947869597302E-3</v>
      </c>
      <c r="S510">
        <v>291</v>
      </c>
      <c r="T510">
        <v>-1.5271630999999999E-4</v>
      </c>
      <c r="U510">
        <v>-1.5271630999999999E-4</v>
      </c>
      <c r="V510" s="4">
        <v>4.5814895000000002E-4</v>
      </c>
      <c r="W510">
        <f t="shared" si="34"/>
        <v>5.0650271772828103E-4</v>
      </c>
      <c r="X510">
        <f t="shared" si="35"/>
        <v>148.601</v>
      </c>
      <c r="Y510">
        <v>58.274000000000001</v>
      </c>
      <c r="Z510">
        <v>-8.1729923718528786E-4</v>
      </c>
    </row>
    <row r="511" spans="2:26" x14ac:dyDescent="0.2">
      <c r="B511">
        <v>292</v>
      </c>
      <c r="C511">
        <v>-0.73100734000000001</v>
      </c>
      <c r="D511">
        <v>-0.51744789999999996</v>
      </c>
      <c r="E511" s="4">
        <v>9.6532450000000001</v>
      </c>
      <c r="F511">
        <f t="shared" si="32"/>
        <v>9.6947028366202801</v>
      </c>
      <c r="G511">
        <f t="shared" si="33"/>
        <v>148.892</v>
      </c>
      <c r="H511">
        <v>58.566999999999993</v>
      </c>
      <c r="I511">
        <v>1.283807592516892E-3</v>
      </c>
      <c r="S511">
        <v>292</v>
      </c>
      <c r="T511">
        <v>1.0690141999999999E-3</v>
      </c>
      <c r="U511">
        <v>3.0543261999999997E-4</v>
      </c>
      <c r="V511" s="4">
        <v>-4.5814895000000002E-4</v>
      </c>
      <c r="W511">
        <f t="shared" si="34"/>
        <v>1.202489461720063E-3</v>
      </c>
      <c r="X511">
        <f t="shared" si="35"/>
        <v>148.893</v>
      </c>
      <c r="Y511">
        <v>58.566000000000003</v>
      </c>
      <c r="Z511">
        <v>8.9145261344236986E-3</v>
      </c>
    </row>
    <row r="512" spans="2:26" x14ac:dyDescent="0.2">
      <c r="B512">
        <v>291</v>
      </c>
      <c r="C512">
        <v>-0.72562349999999998</v>
      </c>
      <c r="D512">
        <v>-0.51984070000000004</v>
      </c>
      <c r="E512" s="4">
        <v>9.6580305000000006</v>
      </c>
      <c r="F512">
        <f t="shared" si="32"/>
        <v>9.6991915619838647</v>
      </c>
      <c r="G512">
        <f t="shared" si="33"/>
        <v>149.18299999999999</v>
      </c>
      <c r="H512">
        <v>58.85799999999999</v>
      </c>
      <c r="I512">
        <v>-1.3967561923004009E-3</v>
      </c>
      <c r="S512">
        <v>291</v>
      </c>
      <c r="T512">
        <v>-7.6358153999999995E-4</v>
      </c>
      <c r="U512">
        <v>1.0690141999999999E-3</v>
      </c>
      <c r="V512" s="4">
        <v>0</v>
      </c>
      <c r="W512">
        <f t="shared" si="34"/>
        <v>1.3137153908021368E-3</v>
      </c>
      <c r="X512">
        <f t="shared" si="35"/>
        <v>149.184</v>
      </c>
      <c r="Y512">
        <v>58.856999999999999</v>
      </c>
      <c r="Z512">
        <v>2.931428267009736E-2</v>
      </c>
    </row>
    <row r="513" spans="2:26" x14ac:dyDescent="0.2">
      <c r="B513">
        <v>291</v>
      </c>
      <c r="C513">
        <v>-0.72263246999999997</v>
      </c>
      <c r="D513">
        <v>-0.52223355000000005</v>
      </c>
      <c r="E513" s="4">
        <v>9.6556379999999997</v>
      </c>
      <c r="F513">
        <f t="shared" si="32"/>
        <v>9.6967144309032793</v>
      </c>
      <c r="G513">
        <f t="shared" si="33"/>
        <v>149.47399999999999</v>
      </c>
      <c r="H513">
        <v>59.148999999999987</v>
      </c>
      <c r="I513">
        <v>1.8494851333811108E-4</v>
      </c>
      <c r="S513">
        <v>291</v>
      </c>
      <c r="T513">
        <v>-1.2217305E-3</v>
      </c>
      <c r="U513">
        <v>-1.5271630999999999E-4</v>
      </c>
      <c r="V513" s="4">
        <v>1.5271630999999999E-4</v>
      </c>
      <c r="W513">
        <f t="shared" si="34"/>
        <v>1.2406731871489292E-3</v>
      </c>
      <c r="X513">
        <f t="shared" si="35"/>
        <v>149.47499999999999</v>
      </c>
      <c r="Y513">
        <v>59.147999999999996</v>
      </c>
      <c r="Z513">
        <v>2.1942420105144748E-2</v>
      </c>
    </row>
    <row r="514" spans="2:26" x14ac:dyDescent="0.2">
      <c r="B514">
        <v>292</v>
      </c>
      <c r="C514">
        <v>-0.72622169999999997</v>
      </c>
      <c r="D514">
        <v>-0.52402820000000006</v>
      </c>
      <c r="E514" s="4">
        <v>9.6562359999999998</v>
      </c>
      <c r="F514">
        <f t="shared" si="32"/>
        <v>9.6976748347035286</v>
      </c>
      <c r="G514">
        <f t="shared" si="33"/>
        <v>149.76599999999999</v>
      </c>
      <c r="H514">
        <v>59.440999999999988</v>
      </c>
      <c r="I514">
        <v>-2.4514795083920059E-3</v>
      </c>
      <c r="S514">
        <v>292</v>
      </c>
      <c r="T514">
        <v>1.2217305E-3</v>
      </c>
      <c r="U514">
        <v>1.5271630999999999E-4</v>
      </c>
      <c r="V514" s="4">
        <v>4.5814895000000002E-4</v>
      </c>
      <c r="W514">
        <f t="shared" si="34"/>
        <v>1.3137153977769952E-3</v>
      </c>
      <c r="X514">
        <f t="shared" si="35"/>
        <v>149.767</v>
      </c>
      <c r="Y514">
        <v>59.44</v>
      </c>
      <c r="Z514">
        <v>-4.0047924506810472E-3</v>
      </c>
    </row>
    <row r="515" spans="2:26" x14ac:dyDescent="0.2">
      <c r="B515">
        <v>291</v>
      </c>
      <c r="C515">
        <v>-0.72801629999999995</v>
      </c>
      <c r="D515">
        <v>-0.52103710000000003</v>
      </c>
      <c r="E515" s="4">
        <v>9.6514500000000005</v>
      </c>
      <c r="F515">
        <f t="shared" si="32"/>
        <v>9.6928826721023569</v>
      </c>
      <c r="G515">
        <f t="shared" si="33"/>
        <v>150.05699999999999</v>
      </c>
      <c r="H515">
        <v>59.731999999999985</v>
      </c>
      <c r="I515">
        <v>3.3248579903382342E-3</v>
      </c>
      <c r="S515">
        <v>291</v>
      </c>
      <c r="T515">
        <v>1.5271630999999999E-4</v>
      </c>
      <c r="U515">
        <v>-3.0543261999999997E-4</v>
      </c>
      <c r="V515" s="4">
        <v>-1.5271630999999999E-4</v>
      </c>
      <c r="W515">
        <f t="shared" si="34"/>
        <v>3.7407703490069611E-4</v>
      </c>
      <c r="X515">
        <f t="shared" si="35"/>
        <v>150.05799999999999</v>
      </c>
      <c r="Y515">
        <v>59.730999999999995</v>
      </c>
      <c r="Z515">
        <v>-3.6691313318182013E-3</v>
      </c>
    </row>
    <row r="516" spans="2:26" x14ac:dyDescent="0.2">
      <c r="B516">
        <v>292</v>
      </c>
      <c r="C516">
        <v>-0.72981090000000004</v>
      </c>
      <c r="D516">
        <v>-0.51804609999999995</v>
      </c>
      <c r="E516" s="4">
        <v>9.6568339999999999</v>
      </c>
      <c r="F516">
        <f t="shared" si="32"/>
        <v>9.698218321683628</v>
      </c>
      <c r="G516">
        <f t="shared" si="33"/>
        <v>150.34899999999999</v>
      </c>
      <c r="H516">
        <v>60.023999999999987</v>
      </c>
      <c r="I516">
        <v>6.8723839197843502E-4</v>
      </c>
      <c r="S516">
        <v>292</v>
      </c>
      <c r="T516">
        <v>3.0543261999999997E-4</v>
      </c>
      <c r="U516">
        <v>0</v>
      </c>
      <c r="V516" s="4">
        <v>-3.0543261999999997E-4</v>
      </c>
      <c r="W516">
        <f t="shared" si="34"/>
        <v>4.3194695359514783E-4</v>
      </c>
      <c r="X516">
        <f t="shared" si="35"/>
        <v>150.35</v>
      </c>
      <c r="Y516">
        <v>60.022999999999996</v>
      </c>
      <c r="Z516">
        <v>-2.1728343361139352E-2</v>
      </c>
    </row>
    <row r="517" spans="2:26" x14ac:dyDescent="0.2">
      <c r="B517">
        <v>292</v>
      </c>
      <c r="C517">
        <v>-0.72442704000000002</v>
      </c>
      <c r="D517">
        <v>-0.51684969999999997</v>
      </c>
      <c r="E517" s="4">
        <v>9.6574329999999993</v>
      </c>
      <c r="F517">
        <f t="shared" si="32"/>
        <v>9.6983472972544256</v>
      </c>
      <c r="G517">
        <f t="shared" si="33"/>
        <v>150.64099999999999</v>
      </c>
      <c r="H517">
        <v>60.315999999999988</v>
      </c>
      <c r="I517">
        <v>2.2528280801595592E-3</v>
      </c>
      <c r="S517">
        <v>291</v>
      </c>
      <c r="T517">
        <v>3.0543261999999997E-4</v>
      </c>
      <c r="U517">
        <v>-3.0543261999999997E-4</v>
      </c>
      <c r="V517" s="4">
        <v>0</v>
      </c>
      <c r="W517">
        <f t="shared" si="34"/>
        <v>4.3194695359514783E-4</v>
      </c>
      <c r="X517">
        <f t="shared" si="35"/>
        <v>150.64099999999999</v>
      </c>
      <c r="Y517">
        <v>60.313999999999993</v>
      </c>
      <c r="Z517">
        <v>-5.0939733284205268E-3</v>
      </c>
    </row>
    <row r="518" spans="2:26" x14ac:dyDescent="0.2">
      <c r="B518">
        <v>291</v>
      </c>
      <c r="C518">
        <v>-0.72921270000000005</v>
      </c>
      <c r="D518">
        <v>-0.51445686999999996</v>
      </c>
      <c r="E518" s="4">
        <v>9.661619</v>
      </c>
      <c r="F518">
        <f t="shared" ref="F518:F581" si="36">SQRT(SUMSQ(C518:E518))</f>
        <v>9.7027469684668421</v>
      </c>
      <c r="G518">
        <f t="shared" ref="G518:G581" si="37">(G517*1000+B518)/1000</f>
        <v>150.93199999999999</v>
      </c>
      <c r="H518">
        <v>60.606999999999985</v>
      </c>
      <c r="I518">
        <v>-4.5579775131130724E-3</v>
      </c>
      <c r="S518">
        <v>292</v>
      </c>
      <c r="T518">
        <v>1.5271630999999999E-4</v>
      </c>
      <c r="U518">
        <v>0</v>
      </c>
      <c r="V518" s="4">
        <v>1.5271630999999999E-4</v>
      </c>
      <c r="W518">
        <f t="shared" si="34"/>
        <v>2.1597347679757392E-4</v>
      </c>
      <c r="X518">
        <f t="shared" si="35"/>
        <v>150.93299999999999</v>
      </c>
      <c r="Y518">
        <v>60.605999999999995</v>
      </c>
      <c r="Z518">
        <v>1.628975706714119E-2</v>
      </c>
    </row>
    <row r="519" spans="2:26" x14ac:dyDescent="0.2">
      <c r="B519">
        <v>291</v>
      </c>
      <c r="C519">
        <v>-0.72861450000000005</v>
      </c>
      <c r="D519">
        <v>-0.51565324999999995</v>
      </c>
      <c r="E519" s="4">
        <v>9.6514500000000005</v>
      </c>
      <c r="F519">
        <f t="shared" si="36"/>
        <v>9.6926397057945888</v>
      </c>
      <c r="G519">
        <f t="shared" si="37"/>
        <v>151.22300000000001</v>
      </c>
      <c r="H519">
        <v>60.89800000000001</v>
      </c>
      <c r="I519">
        <v>1.1709135022078263E-3</v>
      </c>
      <c r="S519">
        <v>289</v>
      </c>
      <c r="T519">
        <v>6.1086525000000002E-4</v>
      </c>
      <c r="U519">
        <v>7.6358153999999995E-4</v>
      </c>
      <c r="V519" s="4">
        <v>-1.5271630999999999E-4</v>
      </c>
      <c r="W519">
        <f t="shared" si="34"/>
        <v>9.8971480398463781E-4</v>
      </c>
      <c r="X519">
        <f t="shared" si="35"/>
        <v>151.22200000000001</v>
      </c>
      <c r="Y519">
        <v>60.89500000000001</v>
      </c>
      <c r="Z519">
        <v>1.8535298818744489E-3</v>
      </c>
    </row>
    <row r="520" spans="2:26" x14ac:dyDescent="0.2">
      <c r="B520">
        <v>291</v>
      </c>
      <c r="C520">
        <v>-0.72622169999999997</v>
      </c>
      <c r="D520">
        <v>-0.51266223</v>
      </c>
      <c r="E520" s="4">
        <v>9.6562359999999998</v>
      </c>
      <c r="F520">
        <f t="shared" si="36"/>
        <v>9.6970672993083564</v>
      </c>
      <c r="G520">
        <f t="shared" si="37"/>
        <v>151.51400000000001</v>
      </c>
      <c r="H520">
        <v>61.189000000000007</v>
      </c>
      <c r="I520">
        <v>2.7315377769397287E-3</v>
      </c>
      <c r="S520">
        <v>293</v>
      </c>
      <c r="T520">
        <v>-6.1086525000000002E-4</v>
      </c>
      <c r="U520">
        <v>0</v>
      </c>
      <c r="V520" s="4">
        <v>4.5814895000000002E-4</v>
      </c>
      <c r="W520">
        <f t="shared" si="34"/>
        <v>7.6358157000000005E-4</v>
      </c>
      <c r="X520">
        <f t="shared" si="35"/>
        <v>151.51499999999999</v>
      </c>
      <c r="Y520">
        <v>61.187999999999988</v>
      </c>
      <c r="Z520">
        <v>-1.0613926158685075E-2</v>
      </c>
    </row>
    <row r="521" spans="2:26" x14ac:dyDescent="0.2">
      <c r="B521">
        <v>292</v>
      </c>
      <c r="C521">
        <v>-0.72741807000000003</v>
      </c>
      <c r="D521">
        <v>-0.51684969999999997</v>
      </c>
      <c r="E521" s="4">
        <v>9.6532450000000001</v>
      </c>
      <c r="F521">
        <f t="shared" si="36"/>
        <v>9.6944009454415294</v>
      </c>
      <c r="G521">
        <f t="shared" si="37"/>
        <v>151.80600000000001</v>
      </c>
      <c r="H521">
        <v>61.481000000000009</v>
      </c>
      <c r="I521">
        <v>1.0518837907337441E-4</v>
      </c>
      <c r="S521">
        <v>291</v>
      </c>
      <c r="T521">
        <v>0</v>
      </c>
      <c r="U521">
        <v>0</v>
      </c>
      <c r="V521" s="4">
        <v>4.5814895000000002E-4</v>
      </c>
      <c r="W521">
        <f t="shared" si="34"/>
        <v>4.5814895000000002E-4</v>
      </c>
      <c r="X521">
        <f t="shared" si="35"/>
        <v>151.80600000000001</v>
      </c>
      <c r="Y521">
        <v>61.479000000000013</v>
      </c>
      <c r="Z521">
        <v>-1.0443719999858167E-2</v>
      </c>
    </row>
    <row r="522" spans="2:26" x14ac:dyDescent="0.2">
      <c r="B522">
        <v>291</v>
      </c>
      <c r="C522">
        <v>-0.72801629999999995</v>
      </c>
      <c r="D522">
        <v>-0.51445686999999996</v>
      </c>
      <c r="E522" s="4">
        <v>9.6562359999999998</v>
      </c>
      <c r="F522">
        <f t="shared" si="36"/>
        <v>9.6972969064503687</v>
      </c>
      <c r="G522">
        <f t="shared" si="37"/>
        <v>152.09700000000001</v>
      </c>
      <c r="H522">
        <v>61.772000000000006</v>
      </c>
      <c r="I522">
        <v>1.6360330045819681E-3</v>
      </c>
      <c r="S522">
        <v>292</v>
      </c>
      <c r="T522">
        <v>-1.3744467999999999E-3</v>
      </c>
      <c r="U522">
        <v>-1.5271630999999999E-4</v>
      </c>
      <c r="V522" s="4">
        <v>3.0543261999999997E-4</v>
      </c>
      <c r="W522">
        <f t="shared" si="34"/>
        <v>1.416232806684805E-3</v>
      </c>
      <c r="X522">
        <f t="shared" si="35"/>
        <v>152.09800000000001</v>
      </c>
      <c r="Y522">
        <v>61.771000000000015</v>
      </c>
      <c r="Z522">
        <v>-7.0127231677261049E-4</v>
      </c>
    </row>
    <row r="523" spans="2:26" x14ac:dyDescent="0.2">
      <c r="B523">
        <v>291</v>
      </c>
      <c r="C523">
        <v>-0.72801629999999995</v>
      </c>
      <c r="D523">
        <v>-0.51266223</v>
      </c>
      <c r="E523" s="4">
        <v>9.6562359999999998</v>
      </c>
      <c r="F523">
        <f t="shared" si="36"/>
        <v>9.6972018635702462</v>
      </c>
      <c r="G523">
        <f t="shared" si="37"/>
        <v>152.38800000000001</v>
      </c>
      <c r="H523">
        <v>62.063000000000002</v>
      </c>
      <c r="I523">
        <v>-9.3255623930349593E-4</v>
      </c>
      <c r="S523">
        <v>291</v>
      </c>
      <c r="T523">
        <v>-1.5271630999999999E-4</v>
      </c>
      <c r="U523">
        <v>1.5271630999999999E-4</v>
      </c>
      <c r="V523" s="4">
        <v>1.5271630999999999E-4</v>
      </c>
      <c r="W523">
        <f t="shared" si="34"/>
        <v>2.6451240806443896E-4</v>
      </c>
      <c r="X523">
        <f t="shared" si="35"/>
        <v>152.38900000000001</v>
      </c>
      <c r="Y523">
        <v>62.062000000000012</v>
      </c>
      <c r="Z523">
        <v>6.8142153198403853E-3</v>
      </c>
    </row>
    <row r="524" spans="2:26" x14ac:dyDescent="0.2">
      <c r="B524">
        <v>292</v>
      </c>
      <c r="C524">
        <v>-0.72382884999999997</v>
      </c>
      <c r="D524">
        <v>-0.51864432999999999</v>
      </c>
      <c r="E524" s="4">
        <v>9.6592260000000003</v>
      </c>
      <c r="F524">
        <f t="shared" si="36"/>
        <v>9.7001838675465049</v>
      </c>
      <c r="G524">
        <f t="shared" si="37"/>
        <v>152.68</v>
      </c>
      <c r="H524">
        <v>62.355000000000004</v>
      </c>
      <c r="I524">
        <v>5.9008324799369159E-4</v>
      </c>
      <c r="S524">
        <v>292</v>
      </c>
      <c r="T524">
        <v>-4.5814895000000002E-4</v>
      </c>
      <c r="U524">
        <v>-1.5271630999999999E-4</v>
      </c>
      <c r="V524" s="4">
        <v>-1.5271630999999999E-4</v>
      </c>
      <c r="W524">
        <f t="shared" si="34"/>
        <v>5.0650271772828103E-4</v>
      </c>
      <c r="X524">
        <f t="shared" si="35"/>
        <v>152.68100000000001</v>
      </c>
      <c r="Y524">
        <v>62.354000000000013</v>
      </c>
      <c r="Z524">
        <v>3.23025548381244E-2</v>
      </c>
    </row>
    <row r="525" spans="2:26" x14ac:dyDescent="0.2">
      <c r="B525">
        <v>290</v>
      </c>
      <c r="C525">
        <v>-0.72861450000000005</v>
      </c>
      <c r="D525">
        <v>-0.51744789999999996</v>
      </c>
      <c r="E525" s="4">
        <v>9.6604229999999998</v>
      </c>
      <c r="F525">
        <f t="shared" si="36"/>
        <v>9.7016701633148532</v>
      </c>
      <c r="G525">
        <f t="shared" si="37"/>
        <v>152.97</v>
      </c>
      <c r="H525">
        <v>62.644999999999996</v>
      </c>
      <c r="I525">
        <v>2.119982120733218E-3</v>
      </c>
      <c r="S525">
        <v>291</v>
      </c>
      <c r="T525">
        <v>-1.5271631E-3</v>
      </c>
      <c r="U525">
        <v>0</v>
      </c>
      <c r="V525" s="4">
        <v>4.5814895000000002E-4</v>
      </c>
      <c r="W525">
        <f t="shared" si="34"/>
        <v>1.5944050910567593E-3</v>
      </c>
      <c r="X525">
        <f t="shared" si="35"/>
        <v>152.97200000000001</v>
      </c>
      <c r="Y525">
        <v>62.64500000000001</v>
      </c>
      <c r="Z525">
        <v>1.1502387487164435E-2</v>
      </c>
    </row>
    <row r="526" spans="2:26" x14ac:dyDescent="0.2">
      <c r="B526">
        <v>292</v>
      </c>
      <c r="C526">
        <v>-0.72981090000000004</v>
      </c>
      <c r="D526">
        <v>-0.51864432999999999</v>
      </c>
      <c r="E526" s="4">
        <v>9.6574329999999993</v>
      </c>
      <c r="F526">
        <f t="shared" si="36"/>
        <v>9.6988467376430361</v>
      </c>
      <c r="G526">
        <f t="shared" si="37"/>
        <v>153.262</v>
      </c>
      <c r="H526">
        <v>62.936999999999998</v>
      </c>
      <c r="I526">
        <v>-4.3038652722345076E-4</v>
      </c>
      <c r="S526">
        <v>291</v>
      </c>
      <c r="T526">
        <v>9.1629790000000003E-4</v>
      </c>
      <c r="U526">
        <v>0</v>
      </c>
      <c r="V526" s="4">
        <v>4.5814895000000002E-4</v>
      </c>
      <c r="W526">
        <f t="shared" si="34"/>
        <v>1.0244521960201523E-3</v>
      </c>
      <c r="X526">
        <f t="shared" si="35"/>
        <v>153.26300000000001</v>
      </c>
      <c r="Y526">
        <v>62.936000000000007</v>
      </c>
      <c r="Z526">
        <v>-2.9598138589216633E-2</v>
      </c>
    </row>
    <row r="527" spans="2:26" x14ac:dyDescent="0.2">
      <c r="B527">
        <v>292</v>
      </c>
      <c r="C527">
        <v>-0.72442704000000002</v>
      </c>
      <c r="D527">
        <v>-0.51924250000000005</v>
      </c>
      <c r="E527" s="4">
        <v>9.6520480000000006</v>
      </c>
      <c r="F527">
        <f t="shared" si="36"/>
        <v>9.6931129109483418</v>
      </c>
      <c r="G527">
        <f t="shared" si="37"/>
        <v>153.554</v>
      </c>
      <c r="H527">
        <v>63.228999999999999</v>
      </c>
      <c r="I527">
        <v>1.0885751033073857E-3</v>
      </c>
      <c r="S527">
        <v>291</v>
      </c>
      <c r="T527">
        <v>1.3744467999999999E-3</v>
      </c>
      <c r="U527">
        <v>-1.5271630999999999E-4</v>
      </c>
      <c r="V527" s="4">
        <v>-3.0543261999999997E-4</v>
      </c>
      <c r="W527">
        <f t="shared" si="34"/>
        <v>1.416232806684805E-3</v>
      </c>
      <c r="X527">
        <f t="shared" si="35"/>
        <v>153.554</v>
      </c>
      <c r="Y527">
        <v>63.227000000000004</v>
      </c>
      <c r="Z527">
        <v>-2.0374491631788894E-2</v>
      </c>
    </row>
    <row r="528" spans="2:26" x14ac:dyDescent="0.2">
      <c r="B528">
        <v>291</v>
      </c>
      <c r="C528">
        <v>-0.73040910000000003</v>
      </c>
      <c r="D528">
        <v>-0.51864432999999999</v>
      </c>
      <c r="E528" s="4">
        <v>9.6568339999999999</v>
      </c>
      <c r="F528">
        <f t="shared" si="36"/>
        <v>9.6982953294875465</v>
      </c>
      <c r="G528">
        <f t="shared" si="37"/>
        <v>153.845</v>
      </c>
      <c r="H528">
        <v>63.519999999999996</v>
      </c>
      <c r="I528">
        <v>2.5924861053905107E-3</v>
      </c>
      <c r="S528">
        <v>292</v>
      </c>
      <c r="T528">
        <v>1.5271631E-3</v>
      </c>
      <c r="U528">
        <v>1.5271630999999999E-4</v>
      </c>
      <c r="V528" s="4">
        <v>-1.5271630999999999E-4</v>
      </c>
      <c r="W528">
        <f t="shared" si="34"/>
        <v>1.5423591270134341E-3</v>
      </c>
      <c r="X528">
        <f t="shared" si="35"/>
        <v>153.846</v>
      </c>
      <c r="Y528">
        <v>63.519000000000005</v>
      </c>
      <c r="Z528">
        <v>-2.0929365527619842E-2</v>
      </c>
    </row>
    <row r="529" spans="2:26" x14ac:dyDescent="0.2">
      <c r="B529">
        <v>291</v>
      </c>
      <c r="C529">
        <v>-0.72861450000000005</v>
      </c>
      <c r="D529">
        <v>-0.51804609999999995</v>
      </c>
      <c r="E529" s="4">
        <v>9.6538430000000002</v>
      </c>
      <c r="F529">
        <f t="shared" si="36"/>
        <v>9.6951501030146225</v>
      </c>
      <c r="G529">
        <f t="shared" si="37"/>
        <v>154.136</v>
      </c>
      <c r="H529">
        <v>63.810999999999993</v>
      </c>
      <c r="I529">
        <v>4.1232351055161794E-3</v>
      </c>
      <c r="S529">
        <v>291</v>
      </c>
      <c r="T529">
        <v>1.5271630999999999E-4</v>
      </c>
      <c r="U529">
        <v>-1.5271630999999999E-4</v>
      </c>
      <c r="V529" s="4">
        <v>3.0543261999999997E-4</v>
      </c>
      <c r="W529">
        <f t="shared" si="34"/>
        <v>3.7407703490069605E-4</v>
      </c>
      <c r="X529">
        <f t="shared" si="35"/>
        <v>154.137</v>
      </c>
      <c r="Y529">
        <v>63.81</v>
      </c>
      <c r="Z529">
        <v>-8.2729235268639255E-3</v>
      </c>
    </row>
    <row r="530" spans="2:26" x14ac:dyDescent="0.2">
      <c r="B530">
        <v>292</v>
      </c>
      <c r="C530">
        <v>-0.72622169999999997</v>
      </c>
      <c r="D530">
        <v>-0.51565324999999995</v>
      </c>
      <c r="E530" s="4">
        <v>9.6604229999999998</v>
      </c>
      <c r="F530">
        <f t="shared" si="36"/>
        <v>9.7013951971206414</v>
      </c>
      <c r="G530">
        <f t="shared" si="37"/>
        <v>154.428</v>
      </c>
      <c r="H530">
        <v>64.102999999999994</v>
      </c>
      <c r="I530">
        <v>1.5469636186007346E-3</v>
      </c>
      <c r="S530">
        <v>292</v>
      </c>
      <c r="T530">
        <v>1.6798793999999999E-3</v>
      </c>
      <c r="U530">
        <v>-4.5814895000000002E-4</v>
      </c>
      <c r="V530" s="4">
        <v>3.0543261999999997E-4</v>
      </c>
      <c r="W530">
        <f t="shared" si="34"/>
        <v>1.7678190926366099E-3</v>
      </c>
      <c r="X530">
        <f t="shared" si="35"/>
        <v>154.429</v>
      </c>
      <c r="Y530">
        <v>64.102000000000004</v>
      </c>
      <c r="Z530">
        <v>1.3562760238778544E-2</v>
      </c>
    </row>
    <row r="531" spans="2:26" x14ac:dyDescent="0.2">
      <c r="B531">
        <v>291</v>
      </c>
      <c r="C531">
        <v>-0.72083783000000001</v>
      </c>
      <c r="D531">
        <v>-0.5138587</v>
      </c>
      <c r="E531" s="4">
        <v>9.6544410000000003</v>
      </c>
      <c r="F531">
        <f t="shared" si="36"/>
        <v>9.6949414110249155</v>
      </c>
      <c r="G531">
        <f t="shared" si="37"/>
        <v>154.71899999999999</v>
      </c>
      <c r="H531">
        <v>64.393999999999991</v>
      </c>
      <c r="I531">
        <v>3.0537799091700166E-3</v>
      </c>
      <c r="S531">
        <v>291</v>
      </c>
      <c r="T531">
        <v>-1.5271630999999999E-4</v>
      </c>
      <c r="U531">
        <v>1.5271630999999999E-4</v>
      </c>
      <c r="V531" s="4">
        <v>0</v>
      </c>
      <c r="W531">
        <f t="shared" si="34"/>
        <v>2.1597347679757392E-4</v>
      </c>
      <c r="X531">
        <f t="shared" si="35"/>
        <v>154.72</v>
      </c>
      <c r="Y531">
        <v>64.393000000000001</v>
      </c>
      <c r="Z531">
        <v>2.5511478686529963E-5</v>
      </c>
    </row>
    <row r="532" spans="2:26" x14ac:dyDescent="0.2">
      <c r="B532">
        <v>292</v>
      </c>
      <c r="C532">
        <v>-0.72442704000000002</v>
      </c>
      <c r="D532">
        <v>-0.51026939999999998</v>
      </c>
      <c r="E532" s="4">
        <v>9.6598249999999997</v>
      </c>
      <c r="F532">
        <f t="shared" si="36"/>
        <v>9.7003808393013369</v>
      </c>
      <c r="G532">
        <f t="shared" si="37"/>
        <v>155.011</v>
      </c>
      <c r="H532">
        <v>64.685999999999993</v>
      </c>
      <c r="I532">
        <v>5.3370681443295424E-4</v>
      </c>
      <c r="S532">
        <v>291</v>
      </c>
      <c r="T532">
        <v>1.5271630999999999E-4</v>
      </c>
      <c r="U532">
        <v>-1.5271630999999999E-4</v>
      </c>
      <c r="V532" s="4">
        <v>-1.5271630999999999E-4</v>
      </c>
      <c r="W532">
        <f t="shared" si="34"/>
        <v>2.6451240806443896E-4</v>
      </c>
      <c r="X532">
        <f t="shared" si="35"/>
        <v>155.011</v>
      </c>
      <c r="Y532">
        <v>64.683999999999997</v>
      </c>
      <c r="Z532">
        <v>-2.7851109335512211E-3</v>
      </c>
    </row>
    <row r="533" spans="2:26" x14ac:dyDescent="0.2">
      <c r="B533">
        <v>292</v>
      </c>
      <c r="C533">
        <v>-0.72502524000000002</v>
      </c>
      <c r="D533">
        <v>-0.51565324999999995</v>
      </c>
      <c r="E533" s="4">
        <v>9.6574329999999993</v>
      </c>
      <c r="F533">
        <f t="shared" si="36"/>
        <v>9.698328310712192</v>
      </c>
      <c r="G533">
        <f t="shared" si="37"/>
        <v>155.303</v>
      </c>
      <c r="H533">
        <v>64.977999999999994</v>
      </c>
      <c r="I533">
        <v>-2.027995709166655E-3</v>
      </c>
      <c r="S533">
        <v>291</v>
      </c>
      <c r="T533">
        <v>-1.3744467999999999E-3</v>
      </c>
      <c r="U533">
        <v>0</v>
      </c>
      <c r="V533" s="4">
        <v>0</v>
      </c>
      <c r="W533">
        <f t="shared" si="34"/>
        <v>1.3744467999999999E-3</v>
      </c>
      <c r="X533">
        <f t="shared" si="35"/>
        <v>155.30199999999999</v>
      </c>
      <c r="Y533">
        <v>64.974999999999994</v>
      </c>
      <c r="Z533">
        <v>3.9110891401059264E-2</v>
      </c>
    </row>
    <row r="534" spans="2:26" x14ac:dyDescent="0.2">
      <c r="B534">
        <v>290</v>
      </c>
      <c r="C534">
        <v>-0.72741807000000003</v>
      </c>
      <c r="D534">
        <v>-0.52103710000000003</v>
      </c>
      <c r="E534" s="4">
        <v>9.6574329999999993</v>
      </c>
      <c r="F534">
        <f t="shared" si="36"/>
        <v>9.6987952271211455</v>
      </c>
      <c r="G534">
        <f t="shared" si="37"/>
        <v>155.59299999999999</v>
      </c>
      <c r="H534">
        <v>65.267999999999986</v>
      </c>
      <c r="I534">
        <v>-5.0678531985892704E-4</v>
      </c>
      <c r="S534">
        <v>292</v>
      </c>
      <c r="T534">
        <v>-1.2217305E-3</v>
      </c>
      <c r="U534">
        <v>1.5271630999999999E-4</v>
      </c>
      <c r="V534" s="4">
        <v>-1.5271630999999999E-4</v>
      </c>
      <c r="W534">
        <f t="shared" si="34"/>
        <v>1.2406731871489292E-3</v>
      </c>
      <c r="X534">
        <f t="shared" si="35"/>
        <v>155.59399999999999</v>
      </c>
      <c r="Y534">
        <v>65.266999999999996</v>
      </c>
      <c r="Z534">
        <v>2.5895091767220747E-2</v>
      </c>
    </row>
    <row r="535" spans="2:26" x14ac:dyDescent="0.2">
      <c r="B535">
        <v>292</v>
      </c>
      <c r="C535">
        <v>-0.72921270000000005</v>
      </c>
      <c r="D535">
        <v>-0.52043890000000004</v>
      </c>
      <c r="E535" s="4">
        <v>9.6580305000000006</v>
      </c>
      <c r="F535">
        <f t="shared" si="36"/>
        <v>9.6994928191841439</v>
      </c>
      <c r="G535">
        <f t="shared" si="37"/>
        <v>155.88499999999999</v>
      </c>
      <c r="H535">
        <v>65.559999999999988</v>
      </c>
      <c r="I535">
        <v>1.0198884080797209E-3</v>
      </c>
      <c r="S535">
        <v>292</v>
      </c>
      <c r="T535">
        <v>-4.5814895000000002E-4</v>
      </c>
      <c r="U535">
        <v>3.0543261999999997E-4</v>
      </c>
      <c r="V535" s="4">
        <v>0</v>
      </c>
      <c r="W535">
        <f t="shared" si="34"/>
        <v>5.5062650294565997E-4</v>
      </c>
      <c r="X535">
        <f t="shared" si="35"/>
        <v>155.886</v>
      </c>
      <c r="Y535">
        <v>65.558999999999997</v>
      </c>
      <c r="Z535">
        <v>-4.9982470624587397E-2</v>
      </c>
    </row>
    <row r="536" spans="2:26" x14ac:dyDescent="0.2">
      <c r="B536">
        <v>291</v>
      </c>
      <c r="C536">
        <v>-0.72981090000000004</v>
      </c>
      <c r="D536">
        <v>-0.52223355000000005</v>
      </c>
      <c r="E536" s="4">
        <v>9.6538430000000002</v>
      </c>
      <c r="F536">
        <f t="shared" si="36"/>
        <v>9.6954647386885693</v>
      </c>
      <c r="G536">
        <f t="shared" si="37"/>
        <v>156.17599999999999</v>
      </c>
      <c r="H536">
        <v>65.850999999999985</v>
      </c>
      <c r="I536">
        <v>6.492648712346563E-3</v>
      </c>
      <c r="S536">
        <v>291</v>
      </c>
      <c r="T536">
        <v>-9.1629790000000003E-4</v>
      </c>
      <c r="U536">
        <v>-3.0543261999999997E-4</v>
      </c>
      <c r="V536" s="4">
        <v>-4.5814895000000002E-4</v>
      </c>
      <c r="W536">
        <f t="shared" si="34"/>
        <v>1.069014212857143E-3</v>
      </c>
      <c r="X536">
        <f t="shared" si="35"/>
        <v>156.17699999999999</v>
      </c>
      <c r="Y536">
        <v>65.849999999999994</v>
      </c>
      <c r="Z536">
        <v>-3.0818001810391227E-2</v>
      </c>
    </row>
    <row r="537" spans="2:26" x14ac:dyDescent="0.2">
      <c r="B537">
        <v>291</v>
      </c>
      <c r="C537">
        <v>-0.72861450000000005</v>
      </c>
      <c r="D537">
        <v>-0.51984070000000004</v>
      </c>
      <c r="E537" s="4">
        <v>9.6520480000000006</v>
      </c>
      <c r="F537">
        <f t="shared" si="36"/>
        <v>9.6934588273376789</v>
      </c>
      <c r="G537">
        <f t="shared" si="37"/>
        <v>156.46700000000001</v>
      </c>
      <c r="H537">
        <v>66.14200000000001</v>
      </c>
      <c r="I537">
        <v>-3.8909954885530303E-5</v>
      </c>
      <c r="S537">
        <v>291</v>
      </c>
      <c r="T537">
        <v>1.0690141999999999E-3</v>
      </c>
      <c r="U537">
        <v>-1.5271630999999999E-4</v>
      </c>
      <c r="V537" s="4">
        <v>3.0543261999999997E-4</v>
      </c>
      <c r="W537">
        <f t="shared" si="34"/>
        <v>1.1222311332794684E-3</v>
      </c>
      <c r="X537">
        <f t="shared" si="35"/>
        <v>156.46799999999999</v>
      </c>
      <c r="Y537">
        <v>66.140999999999991</v>
      </c>
      <c r="Z537">
        <v>2.4169928778579982E-2</v>
      </c>
    </row>
    <row r="538" spans="2:26" x14ac:dyDescent="0.2">
      <c r="B538">
        <v>292</v>
      </c>
      <c r="C538">
        <v>-0.72622169999999997</v>
      </c>
      <c r="D538">
        <v>-0.5138587</v>
      </c>
      <c r="E538" s="4">
        <v>9.6562359999999998</v>
      </c>
      <c r="F538">
        <f t="shared" si="36"/>
        <v>9.6971306276038476</v>
      </c>
      <c r="G538">
        <f t="shared" si="37"/>
        <v>156.75899999999999</v>
      </c>
      <c r="H538">
        <v>66.433999999999983</v>
      </c>
      <c r="I538">
        <v>-6.5367782359952407E-3</v>
      </c>
      <c r="S538">
        <v>291</v>
      </c>
      <c r="T538">
        <v>3.0543261999999997E-4</v>
      </c>
      <c r="U538">
        <v>-1.5271630999999999E-4</v>
      </c>
      <c r="V538" s="4">
        <v>-3.0543261999999997E-4</v>
      </c>
      <c r="W538">
        <f t="shared" si="34"/>
        <v>4.5814892999999999E-4</v>
      </c>
      <c r="X538">
        <f t="shared" si="35"/>
        <v>156.75899999999999</v>
      </c>
      <c r="Y538">
        <v>66.431999999999988</v>
      </c>
      <c r="Z538">
        <v>4.7601116094760171E-2</v>
      </c>
    </row>
    <row r="539" spans="2:26" x14ac:dyDescent="0.2">
      <c r="B539">
        <v>291</v>
      </c>
      <c r="C539">
        <v>-0.72562349999999998</v>
      </c>
      <c r="D539">
        <v>-0.51326050000000001</v>
      </c>
      <c r="E539" s="4">
        <v>9.6604229999999998</v>
      </c>
      <c r="F539">
        <f t="shared" si="36"/>
        <v>9.701223548787107</v>
      </c>
      <c r="G539">
        <f t="shared" si="37"/>
        <v>157.05000000000001</v>
      </c>
      <c r="H539">
        <v>66.725000000000009</v>
      </c>
      <c r="I539">
        <v>2.936332320523369E-3</v>
      </c>
      <c r="S539">
        <v>292</v>
      </c>
      <c r="T539">
        <v>-3.0543261999999997E-4</v>
      </c>
      <c r="U539">
        <v>1.5271630999999999E-4</v>
      </c>
      <c r="V539" s="4">
        <v>-1.5271630999999999E-4</v>
      </c>
      <c r="W539">
        <f t="shared" si="34"/>
        <v>3.7407703490069611E-4</v>
      </c>
      <c r="X539">
        <f t="shared" si="35"/>
        <v>157.05099999999999</v>
      </c>
      <c r="Y539">
        <v>66.72399999999999</v>
      </c>
      <c r="Z539">
        <v>-1.2328756296302808E-2</v>
      </c>
    </row>
    <row r="540" spans="2:26" x14ac:dyDescent="0.2">
      <c r="B540">
        <v>292</v>
      </c>
      <c r="C540">
        <v>-0.72622169999999997</v>
      </c>
      <c r="D540">
        <v>-0.5138587</v>
      </c>
      <c r="E540" s="4">
        <v>9.652647</v>
      </c>
      <c r="F540">
        <f t="shared" si="36"/>
        <v>9.693556768685351</v>
      </c>
      <c r="G540">
        <f t="shared" si="37"/>
        <v>157.34200000000001</v>
      </c>
      <c r="H540">
        <v>67.01700000000001</v>
      </c>
      <c r="I540">
        <v>4.5574649911942747E-4</v>
      </c>
      <c r="S540">
        <v>291</v>
      </c>
      <c r="T540">
        <v>-3.0543261999999997E-4</v>
      </c>
      <c r="U540">
        <v>4.5814895000000002E-4</v>
      </c>
      <c r="V540" s="4">
        <v>0</v>
      </c>
      <c r="W540">
        <f t="shared" si="34"/>
        <v>5.5062650294565997E-4</v>
      </c>
      <c r="X540">
        <f t="shared" si="35"/>
        <v>157.34200000000001</v>
      </c>
      <c r="Y540">
        <v>67.015000000000015</v>
      </c>
      <c r="Z540">
        <v>-2.658251598750903E-2</v>
      </c>
    </row>
    <row r="541" spans="2:26" x14ac:dyDescent="0.2">
      <c r="B541">
        <v>291</v>
      </c>
      <c r="C541">
        <v>-0.72801629999999995</v>
      </c>
      <c r="D541">
        <v>-0.51326050000000001</v>
      </c>
      <c r="E541" s="4">
        <v>9.6562359999999998</v>
      </c>
      <c r="F541">
        <f t="shared" si="36"/>
        <v>9.6972335107298484</v>
      </c>
      <c r="G541">
        <f t="shared" si="37"/>
        <v>157.63300000000001</v>
      </c>
      <c r="H541">
        <v>67.308000000000007</v>
      </c>
      <c r="I541">
        <v>1.9202011659904196E-3</v>
      </c>
      <c r="S541">
        <v>292</v>
      </c>
      <c r="T541">
        <v>-7.6358153999999995E-4</v>
      </c>
      <c r="U541">
        <v>1.5271630999999999E-4</v>
      </c>
      <c r="V541" s="4">
        <v>-1.5271630999999999E-4</v>
      </c>
      <c r="W541">
        <f t="shared" si="34"/>
        <v>7.9353721457081248E-4</v>
      </c>
      <c r="X541">
        <f t="shared" si="35"/>
        <v>157.63399999999999</v>
      </c>
      <c r="Y541">
        <v>67.306999999999988</v>
      </c>
      <c r="Z541">
        <v>-5.3447387304582676E-3</v>
      </c>
    </row>
    <row r="542" spans="2:26" x14ac:dyDescent="0.2">
      <c r="B542">
        <v>291</v>
      </c>
      <c r="C542">
        <v>-0.72323066000000003</v>
      </c>
      <c r="D542">
        <v>-0.51565324999999995</v>
      </c>
      <c r="E542" s="4">
        <v>9.6562359999999998</v>
      </c>
      <c r="F542">
        <f t="shared" si="36"/>
        <v>9.6970023486382431</v>
      </c>
      <c r="G542">
        <f t="shared" si="37"/>
        <v>157.92400000000001</v>
      </c>
      <c r="H542">
        <v>67.599000000000004</v>
      </c>
      <c r="I542">
        <v>-5.7597901457856189E-4</v>
      </c>
      <c r="S542">
        <v>291</v>
      </c>
      <c r="T542">
        <v>-4.5814895000000002E-4</v>
      </c>
      <c r="U542">
        <v>-3.0543261999999997E-4</v>
      </c>
      <c r="V542" s="4">
        <v>1.5271630999999999E-4</v>
      </c>
      <c r="W542">
        <f t="shared" si="34"/>
        <v>5.7141212542803372E-4</v>
      </c>
      <c r="X542">
        <f t="shared" si="35"/>
        <v>157.92500000000001</v>
      </c>
      <c r="Y542">
        <v>67.598000000000013</v>
      </c>
      <c r="Z542">
        <v>1.0100889384689551E-2</v>
      </c>
    </row>
    <row r="543" spans="2:26" x14ac:dyDescent="0.2">
      <c r="B543">
        <v>292</v>
      </c>
      <c r="C543">
        <v>-0.72681989999999996</v>
      </c>
      <c r="D543">
        <v>-0.5138587</v>
      </c>
      <c r="E543" s="4">
        <v>9.6586280000000002</v>
      </c>
      <c r="F543">
        <f t="shared" si="36"/>
        <v>9.699557349332272</v>
      </c>
      <c r="G543">
        <f t="shared" si="37"/>
        <v>158.21600000000001</v>
      </c>
      <c r="H543">
        <v>67.891000000000005</v>
      </c>
      <c r="I543">
        <v>8.8261862539988634E-4</v>
      </c>
      <c r="S543">
        <v>292</v>
      </c>
      <c r="T543">
        <v>-1.6798793999999999E-3</v>
      </c>
      <c r="U543">
        <v>-7.6358153999999995E-4</v>
      </c>
      <c r="V543" s="4">
        <v>3.0543261999999997E-4</v>
      </c>
      <c r="W543">
        <f t="shared" si="34"/>
        <v>1.8703851614395352E-3</v>
      </c>
      <c r="X543">
        <f t="shared" si="35"/>
        <v>158.21700000000001</v>
      </c>
      <c r="Y543">
        <v>67.890000000000015</v>
      </c>
      <c r="Z543">
        <v>8.2605216359903349E-3</v>
      </c>
    </row>
    <row r="544" spans="2:26" x14ac:dyDescent="0.2">
      <c r="B544">
        <v>291</v>
      </c>
      <c r="C544">
        <v>-0.72622169999999997</v>
      </c>
      <c r="D544">
        <v>-0.5138587</v>
      </c>
      <c r="E544" s="4">
        <v>9.6544410000000003</v>
      </c>
      <c r="F544">
        <f t="shared" si="36"/>
        <v>9.6953431988557046</v>
      </c>
      <c r="G544">
        <f t="shared" si="37"/>
        <v>158.50700000000001</v>
      </c>
      <c r="H544">
        <v>68.182000000000002</v>
      </c>
      <c r="I544">
        <v>2.3535737247633035E-3</v>
      </c>
      <c r="S544">
        <v>291</v>
      </c>
      <c r="T544">
        <v>-7.6358153999999995E-4</v>
      </c>
      <c r="U544">
        <v>3.0543261999999997E-4</v>
      </c>
      <c r="V544" s="4">
        <v>-1.5271630999999999E-4</v>
      </c>
      <c r="W544">
        <f t="shared" si="34"/>
        <v>8.364616697308084E-4</v>
      </c>
      <c r="X544">
        <f t="shared" si="35"/>
        <v>158.50800000000001</v>
      </c>
      <c r="Y544">
        <v>68.181000000000012</v>
      </c>
      <c r="Z544">
        <v>-1.5527940668417605E-2</v>
      </c>
    </row>
    <row r="545" spans="2:26" x14ac:dyDescent="0.2">
      <c r="B545">
        <v>291</v>
      </c>
      <c r="C545">
        <v>-0.72382884999999997</v>
      </c>
      <c r="D545">
        <v>-0.51684969999999997</v>
      </c>
      <c r="E545" s="4">
        <v>9.652647</v>
      </c>
      <c r="F545">
        <f t="shared" si="36"/>
        <v>9.6935368118706506</v>
      </c>
      <c r="G545">
        <f t="shared" si="37"/>
        <v>158.798</v>
      </c>
      <c r="H545">
        <v>68.472999999999999</v>
      </c>
      <c r="I545">
        <v>3.8394969978057386E-3</v>
      </c>
      <c r="S545">
        <v>291</v>
      </c>
      <c r="T545">
        <v>-4.5814895000000002E-4</v>
      </c>
      <c r="U545">
        <v>6.1086525000000002E-4</v>
      </c>
      <c r="V545" s="4">
        <v>1.5271630999999999E-4</v>
      </c>
      <c r="W545">
        <f t="shared" si="34"/>
        <v>7.7870346434549852E-4</v>
      </c>
      <c r="X545">
        <f t="shared" si="35"/>
        <v>158.79900000000001</v>
      </c>
      <c r="Y545">
        <v>68.472000000000008</v>
      </c>
      <c r="Z545">
        <v>2.9030170593192794E-2</v>
      </c>
    </row>
    <row r="546" spans="2:26" x14ac:dyDescent="0.2">
      <c r="B546">
        <v>292</v>
      </c>
      <c r="C546">
        <v>-0.72921270000000005</v>
      </c>
      <c r="D546">
        <v>-0.51924250000000005</v>
      </c>
      <c r="E546" s="4">
        <v>9.6580305000000006</v>
      </c>
      <c r="F546">
        <f t="shared" si="36"/>
        <v>9.6994286983604248</v>
      </c>
      <c r="G546">
        <f t="shared" si="37"/>
        <v>159.09</v>
      </c>
      <c r="H546">
        <v>68.765000000000001</v>
      </c>
      <c r="I546">
        <v>1.3726287459402233E-3</v>
      </c>
      <c r="S546">
        <v>292</v>
      </c>
      <c r="T546">
        <v>-4.5814895000000002E-4</v>
      </c>
      <c r="U546">
        <v>1.5271630999999999E-4</v>
      </c>
      <c r="V546" s="4">
        <v>1.5271630999999999E-4</v>
      </c>
      <c r="W546">
        <f t="shared" si="34"/>
        <v>5.0650271772828103E-4</v>
      </c>
      <c r="X546">
        <f t="shared" si="35"/>
        <v>159.09100000000001</v>
      </c>
      <c r="Y546">
        <v>68.76400000000001</v>
      </c>
      <c r="Z546">
        <v>-1.63036267461346E-2</v>
      </c>
    </row>
    <row r="547" spans="2:26" x14ac:dyDescent="0.2">
      <c r="B547">
        <v>291</v>
      </c>
      <c r="C547">
        <v>-0.72861450000000005</v>
      </c>
      <c r="D547">
        <v>-0.51744789999999996</v>
      </c>
      <c r="E547" s="4">
        <v>9.652647</v>
      </c>
      <c r="F547">
        <f t="shared" si="36"/>
        <v>9.6939272498525408</v>
      </c>
      <c r="G547">
        <f t="shared" si="37"/>
        <v>159.381</v>
      </c>
      <c r="H547">
        <v>69.055999999999997</v>
      </c>
      <c r="I547">
        <v>2.8350337571078745E-3</v>
      </c>
      <c r="S547">
        <v>291</v>
      </c>
      <c r="T547">
        <v>3.0543261999999997E-4</v>
      </c>
      <c r="U547">
        <v>1.5271630999999999E-4</v>
      </c>
      <c r="V547" s="4">
        <v>3.0543261999999997E-4</v>
      </c>
      <c r="W547">
        <f t="shared" si="34"/>
        <v>4.5814892999999999E-4</v>
      </c>
      <c r="X547">
        <f t="shared" si="35"/>
        <v>159.38200000000001</v>
      </c>
      <c r="Y547">
        <v>69.055000000000007</v>
      </c>
      <c r="Z547">
        <v>-2.7687737865596095E-2</v>
      </c>
    </row>
    <row r="548" spans="2:26" x14ac:dyDescent="0.2">
      <c r="B548">
        <v>291</v>
      </c>
      <c r="C548">
        <v>-0.72801629999999995</v>
      </c>
      <c r="D548">
        <v>-0.51684969999999997</v>
      </c>
      <c r="E548" s="4">
        <v>9.6514500000000005</v>
      </c>
      <c r="F548">
        <f t="shared" si="36"/>
        <v>9.6926584819623045</v>
      </c>
      <c r="G548">
        <f t="shared" si="37"/>
        <v>159.672</v>
      </c>
      <c r="H548">
        <v>69.346999999999994</v>
      </c>
      <c r="I548">
        <v>3.5109939262516009E-4</v>
      </c>
      <c r="S548">
        <v>291</v>
      </c>
      <c r="T548">
        <v>4.5814895000000002E-4</v>
      </c>
      <c r="U548">
        <v>-4.5814895000000002E-4</v>
      </c>
      <c r="V548" s="4">
        <v>-1.5271630999999999E-4</v>
      </c>
      <c r="W548">
        <f t="shared" si="34"/>
        <v>6.6567498985031814E-4</v>
      </c>
      <c r="X548">
        <f t="shared" si="35"/>
        <v>159.673</v>
      </c>
      <c r="Y548">
        <v>69.346000000000004</v>
      </c>
      <c r="Z548">
        <v>5.0042691927569582E-4</v>
      </c>
    </row>
    <row r="549" spans="2:26" x14ac:dyDescent="0.2">
      <c r="B549">
        <v>292</v>
      </c>
      <c r="C549">
        <v>-0.72921270000000005</v>
      </c>
      <c r="D549">
        <v>-0.51505506000000001</v>
      </c>
      <c r="E549" s="4">
        <v>9.6592260000000003</v>
      </c>
      <c r="F549">
        <f t="shared" si="36"/>
        <v>9.7003958576827625</v>
      </c>
      <c r="G549">
        <f t="shared" si="37"/>
        <v>159.964</v>
      </c>
      <c r="H549">
        <v>69.638999999999996</v>
      </c>
      <c r="I549">
        <v>1.7822497214246317E-3</v>
      </c>
      <c r="S549">
        <v>291</v>
      </c>
      <c r="T549">
        <v>-4.5814895000000002E-4</v>
      </c>
      <c r="U549">
        <v>0</v>
      </c>
      <c r="V549" s="4">
        <v>3.0543261999999997E-4</v>
      </c>
      <c r="W549">
        <f t="shared" si="34"/>
        <v>5.5062650294565997E-4</v>
      </c>
      <c r="X549">
        <f t="shared" si="35"/>
        <v>159.964</v>
      </c>
      <c r="Y549">
        <v>69.637</v>
      </c>
      <c r="Z549">
        <v>8.5433151869738627E-3</v>
      </c>
    </row>
    <row r="550" spans="2:26" x14ac:dyDescent="0.2">
      <c r="B550">
        <v>291</v>
      </c>
      <c r="C550">
        <v>-0.72622169999999997</v>
      </c>
      <c r="D550">
        <v>-0.51625149999999997</v>
      </c>
      <c r="E550" s="4">
        <v>9.6550399999999996</v>
      </c>
      <c r="F550">
        <f t="shared" si="36"/>
        <v>9.6960667783593113</v>
      </c>
      <c r="G550">
        <f t="shared" si="37"/>
        <v>160.255</v>
      </c>
      <c r="H550">
        <v>69.929999999999993</v>
      </c>
      <c r="I550">
        <v>3.2550726597050882E-3</v>
      </c>
      <c r="S550">
        <v>292</v>
      </c>
      <c r="T550">
        <v>1.5271630999999999E-4</v>
      </c>
      <c r="U550">
        <v>-1.5271630999999999E-4</v>
      </c>
      <c r="V550" s="4">
        <v>-7.6358153999999995E-4</v>
      </c>
      <c r="W550">
        <f t="shared" si="34"/>
        <v>7.9353721457081248E-4</v>
      </c>
      <c r="X550">
        <f t="shared" si="35"/>
        <v>160.256</v>
      </c>
      <c r="Y550">
        <v>69.929000000000002</v>
      </c>
      <c r="Z550">
        <v>7.1636107339374516E-3</v>
      </c>
    </row>
    <row r="551" spans="2:26" x14ac:dyDescent="0.2">
      <c r="B551">
        <v>292</v>
      </c>
      <c r="C551">
        <v>-0.72741807000000003</v>
      </c>
      <c r="D551">
        <v>-0.51864432999999999</v>
      </c>
      <c r="E551" s="4">
        <v>9.6580305000000006</v>
      </c>
      <c r="F551">
        <f t="shared" si="36"/>
        <v>9.699261937309144</v>
      </c>
      <c r="G551">
        <f t="shared" si="37"/>
        <v>160.547</v>
      </c>
      <c r="H551">
        <v>70.221999999999994</v>
      </c>
      <c r="I551">
        <v>8.2808494003455138E-4</v>
      </c>
      <c r="S551">
        <v>291</v>
      </c>
      <c r="T551">
        <v>-1.5271630999999999E-4</v>
      </c>
      <c r="U551">
        <v>-1.5271630999999999E-4</v>
      </c>
      <c r="V551" s="4">
        <v>-4.5814895000000002E-4</v>
      </c>
      <c r="W551">
        <f t="shared" si="34"/>
        <v>5.0650271772828103E-4</v>
      </c>
      <c r="X551">
        <f t="shared" si="35"/>
        <v>160.547</v>
      </c>
      <c r="Y551">
        <v>70.22</v>
      </c>
      <c r="Z551">
        <v>1.1297136628797232E-2</v>
      </c>
    </row>
    <row r="552" spans="2:26" x14ac:dyDescent="0.2">
      <c r="B552">
        <v>290</v>
      </c>
      <c r="C552">
        <v>-0.72681989999999996</v>
      </c>
      <c r="D552">
        <v>-0.51445686999999996</v>
      </c>
      <c r="E552" s="4">
        <v>9.6586280000000002</v>
      </c>
      <c r="F552">
        <f t="shared" si="36"/>
        <v>9.699589057300841</v>
      </c>
      <c r="G552">
        <f t="shared" si="37"/>
        <v>160.83699999999999</v>
      </c>
      <c r="H552">
        <v>70.511999999999986</v>
      </c>
      <c r="I552">
        <v>2.2792275963040647E-3</v>
      </c>
      <c r="S552">
        <v>292</v>
      </c>
      <c r="T552">
        <v>-3.0543261999999997E-4</v>
      </c>
      <c r="U552">
        <v>1.5271630999999999E-4</v>
      </c>
      <c r="V552" s="4">
        <v>-3.0543261999999997E-4</v>
      </c>
      <c r="W552">
        <f t="shared" si="34"/>
        <v>4.5814892999999999E-4</v>
      </c>
      <c r="X552">
        <f t="shared" si="35"/>
        <v>160.839</v>
      </c>
      <c r="Y552">
        <v>70.512</v>
      </c>
      <c r="Z552">
        <v>7.6506022725151817E-3</v>
      </c>
    </row>
    <row r="553" spans="2:26" x14ac:dyDescent="0.2">
      <c r="B553">
        <v>293</v>
      </c>
      <c r="C553">
        <v>-0.72801629999999995</v>
      </c>
      <c r="D553">
        <v>-0.51565324999999995</v>
      </c>
      <c r="E553" s="4">
        <v>9.6508520000000004</v>
      </c>
      <c r="F553">
        <f t="shared" si="36"/>
        <v>9.6919992949445302</v>
      </c>
      <c r="G553">
        <f t="shared" si="37"/>
        <v>161.13</v>
      </c>
      <c r="H553">
        <v>70.804999999999993</v>
      </c>
      <c r="I553">
        <v>-1.7445585473023961E-4</v>
      </c>
      <c r="S553">
        <v>291</v>
      </c>
      <c r="T553">
        <v>-3.0543261999999997E-4</v>
      </c>
      <c r="U553">
        <v>-3.0543261999999997E-4</v>
      </c>
      <c r="V553" s="4">
        <v>0</v>
      </c>
      <c r="W553">
        <f t="shared" si="34"/>
        <v>4.3194695359514783E-4</v>
      </c>
      <c r="X553">
        <f t="shared" si="35"/>
        <v>161.13</v>
      </c>
      <c r="Y553">
        <v>70.802999999999997</v>
      </c>
      <c r="Z553">
        <v>-3.5206819324748465E-2</v>
      </c>
    </row>
    <row r="554" spans="2:26" x14ac:dyDescent="0.2">
      <c r="B554">
        <v>290</v>
      </c>
      <c r="C554">
        <v>-0.72921270000000005</v>
      </c>
      <c r="D554">
        <v>-0.51445686999999996</v>
      </c>
      <c r="E554" s="4">
        <v>9.6586280000000002</v>
      </c>
      <c r="F554">
        <f t="shared" si="36"/>
        <v>9.6997686506078846</v>
      </c>
      <c r="G554">
        <f t="shared" si="37"/>
        <v>161.41999999999999</v>
      </c>
      <c r="H554">
        <v>71.094999999999985</v>
      </c>
      <c r="I554">
        <v>1.2520995055952425E-3</v>
      </c>
      <c r="S554">
        <v>292</v>
      </c>
      <c r="T554">
        <v>0</v>
      </c>
      <c r="U554">
        <v>0</v>
      </c>
      <c r="V554" s="4">
        <v>-1.5271630999999999E-4</v>
      </c>
      <c r="W554">
        <f t="shared" si="34"/>
        <v>1.5271630999999999E-4</v>
      </c>
      <c r="X554">
        <f t="shared" si="35"/>
        <v>161.422</v>
      </c>
      <c r="Y554">
        <v>71.094999999999999</v>
      </c>
      <c r="Z554">
        <v>-3.5313197609139785E-2</v>
      </c>
    </row>
    <row r="555" spans="2:26" x14ac:dyDescent="0.2">
      <c r="B555">
        <v>292</v>
      </c>
      <c r="C555">
        <v>-0.73100734000000001</v>
      </c>
      <c r="D555">
        <v>-0.51864432999999999</v>
      </c>
      <c r="E555" s="4">
        <v>9.6550399999999996</v>
      </c>
      <c r="F555">
        <f t="shared" si="36"/>
        <v>9.6965540824447025</v>
      </c>
      <c r="G555">
        <f t="shared" si="37"/>
        <v>161.71199999999999</v>
      </c>
      <c r="H555">
        <v>71.386999999999986</v>
      </c>
      <c r="I555">
        <v>2.7012345285723914E-3</v>
      </c>
      <c r="S555">
        <v>291</v>
      </c>
      <c r="T555">
        <v>0</v>
      </c>
      <c r="U555">
        <v>-6.1086525000000002E-4</v>
      </c>
      <c r="V555" s="4">
        <v>4.5814895000000002E-4</v>
      </c>
      <c r="W555">
        <f t="shared" si="34"/>
        <v>7.6358157000000005E-4</v>
      </c>
      <c r="X555">
        <f t="shared" si="35"/>
        <v>161.71299999999999</v>
      </c>
      <c r="Y555">
        <v>71.385999999999996</v>
      </c>
      <c r="Z555">
        <v>8.2604363359248881E-3</v>
      </c>
    </row>
    <row r="556" spans="2:26" x14ac:dyDescent="0.2">
      <c r="B556">
        <v>291</v>
      </c>
      <c r="C556">
        <v>-0.72323066000000003</v>
      </c>
      <c r="D556">
        <v>-0.51445686999999996</v>
      </c>
      <c r="E556" s="4">
        <v>9.6520480000000006</v>
      </c>
      <c r="F556">
        <f t="shared" si="36"/>
        <v>9.692768389524133</v>
      </c>
      <c r="G556">
        <f t="shared" si="37"/>
        <v>162.00299999999999</v>
      </c>
      <c r="H556">
        <v>71.677999999999983</v>
      </c>
      <c r="I556">
        <v>4.1506594088910791E-3</v>
      </c>
      <c r="S556">
        <v>291</v>
      </c>
      <c r="T556">
        <v>-1.0690141999999999E-3</v>
      </c>
      <c r="U556">
        <v>1.5271630999999999E-4</v>
      </c>
      <c r="V556" s="4">
        <v>-1.5271630999999999E-4</v>
      </c>
      <c r="W556">
        <f t="shared" si="34"/>
        <v>1.0906126271420444E-3</v>
      </c>
      <c r="X556">
        <f t="shared" si="35"/>
        <v>162.00399999999999</v>
      </c>
      <c r="Y556">
        <v>71.676999999999992</v>
      </c>
      <c r="Z556">
        <v>6.1201614007446788E-2</v>
      </c>
    </row>
    <row r="557" spans="2:26" x14ac:dyDescent="0.2">
      <c r="B557">
        <v>290</v>
      </c>
      <c r="C557">
        <v>-0.72622169999999997</v>
      </c>
      <c r="D557">
        <v>-0.52043890000000004</v>
      </c>
      <c r="E557" s="4">
        <v>9.6586280000000002</v>
      </c>
      <c r="F557">
        <f t="shared" si="36"/>
        <v>9.6998633726753134</v>
      </c>
      <c r="G557">
        <f t="shared" si="37"/>
        <v>162.29300000000001</v>
      </c>
      <c r="H557">
        <v>71.968000000000004</v>
      </c>
      <c r="I557">
        <v>1.7267852268783462E-3</v>
      </c>
      <c r="S557">
        <v>291</v>
      </c>
      <c r="T557">
        <v>4.5814895000000002E-4</v>
      </c>
      <c r="U557">
        <v>4.5814895000000002E-4</v>
      </c>
      <c r="V557" s="4">
        <v>1.5271630999999999E-4</v>
      </c>
      <c r="W557">
        <f t="shared" si="34"/>
        <v>6.6567498985031814E-4</v>
      </c>
      <c r="X557">
        <f t="shared" si="35"/>
        <v>162.29499999999999</v>
      </c>
      <c r="Y557">
        <v>71.967999999999989</v>
      </c>
      <c r="Z557">
        <v>2.1476603681247677E-2</v>
      </c>
    </row>
    <row r="558" spans="2:26" x14ac:dyDescent="0.2">
      <c r="B558">
        <v>294</v>
      </c>
      <c r="C558">
        <v>-0.72681989999999996</v>
      </c>
      <c r="D558">
        <v>-0.52223355000000005</v>
      </c>
      <c r="E558" s="4">
        <v>9.6538430000000002</v>
      </c>
      <c r="F558">
        <f t="shared" si="36"/>
        <v>9.6952400546056943</v>
      </c>
      <c r="G558">
        <f t="shared" si="37"/>
        <v>162.58699999999999</v>
      </c>
      <c r="H558">
        <v>72.261999999999986</v>
      </c>
      <c r="I558">
        <v>3.1303725144807976E-3</v>
      </c>
      <c r="S558">
        <v>292</v>
      </c>
      <c r="T558">
        <v>-1.2217305E-3</v>
      </c>
      <c r="U558">
        <v>1.5271630999999999E-4</v>
      </c>
      <c r="V558" s="4">
        <v>-3.0543261999999997E-4</v>
      </c>
      <c r="W558">
        <f t="shared" si="34"/>
        <v>1.2685569641645307E-3</v>
      </c>
      <c r="X558">
        <f t="shared" si="35"/>
        <v>162.58699999999999</v>
      </c>
      <c r="Y558">
        <v>72.259999999999991</v>
      </c>
      <c r="Z558">
        <v>-8.8707821575877025E-4</v>
      </c>
    </row>
    <row r="559" spans="2:26" x14ac:dyDescent="0.2">
      <c r="B559">
        <v>291</v>
      </c>
      <c r="C559">
        <v>-0.72801629999999995</v>
      </c>
      <c r="D559">
        <v>-0.51625149999999997</v>
      </c>
      <c r="E559" s="4">
        <v>9.6598249999999997</v>
      </c>
      <c r="F559">
        <f t="shared" si="36"/>
        <v>9.7009660536950086</v>
      </c>
      <c r="G559">
        <f t="shared" si="37"/>
        <v>162.87799999999999</v>
      </c>
      <c r="H559">
        <v>72.552999999999983</v>
      </c>
      <c r="I559">
        <v>7.3647277805807864E-4</v>
      </c>
      <c r="S559">
        <v>291</v>
      </c>
      <c r="T559">
        <v>1.0690141999999999E-3</v>
      </c>
      <c r="U559">
        <v>0</v>
      </c>
      <c r="V559" s="4">
        <v>-1.5271630999999999E-4</v>
      </c>
      <c r="W559">
        <f t="shared" si="34"/>
        <v>1.0798674136863542E-3</v>
      </c>
      <c r="X559">
        <f t="shared" si="35"/>
        <v>162.87799999999999</v>
      </c>
      <c r="Y559">
        <v>72.550999999999988</v>
      </c>
      <c r="Z559">
        <v>-1.6457385883285144E-2</v>
      </c>
    </row>
    <row r="560" spans="2:26" x14ac:dyDescent="0.2">
      <c r="B560">
        <v>291</v>
      </c>
      <c r="C560">
        <v>-0.72741807000000003</v>
      </c>
      <c r="D560">
        <v>-0.51924250000000005</v>
      </c>
      <c r="E560" s="4">
        <v>9.6520480000000006</v>
      </c>
      <c r="F560">
        <f t="shared" si="36"/>
        <v>9.6933369082412888</v>
      </c>
      <c r="G560">
        <f t="shared" si="37"/>
        <v>163.16900000000001</v>
      </c>
      <c r="H560">
        <v>72.844000000000008</v>
      </c>
      <c r="I560">
        <v>2.1404447540845925E-3</v>
      </c>
      <c r="S560">
        <v>292</v>
      </c>
      <c r="T560">
        <v>1.5271631E-3</v>
      </c>
      <c r="U560">
        <v>0</v>
      </c>
      <c r="V560" s="4">
        <v>6.1086525000000002E-4</v>
      </c>
      <c r="W560">
        <f t="shared" si="34"/>
        <v>1.644804999888793E-3</v>
      </c>
      <c r="X560">
        <f t="shared" si="35"/>
        <v>163.16999999999999</v>
      </c>
      <c r="Y560">
        <v>72.842999999999989</v>
      </c>
      <c r="Z560">
        <v>-3.4001954591401193E-2</v>
      </c>
    </row>
    <row r="561" spans="2:26" x14ac:dyDescent="0.2">
      <c r="B561">
        <v>291</v>
      </c>
      <c r="C561">
        <v>-0.72741807000000003</v>
      </c>
      <c r="D561">
        <v>-0.51684969999999997</v>
      </c>
      <c r="E561" s="4">
        <v>9.6550399999999996</v>
      </c>
      <c r="F561">
        <f t="shared" si="36"/>
        <v>9.6961883264792572</v>
      </c>
      <c r="G561">
        <f t="shared" si="37"/>
        <v>163.46</v>
      </c>
      <c r="H561">
        <v>73.135000000000005</v>
      </c>
      <c r="I561">
        <v>-2.2456445477217913E-4</v>
      </c>
      <c r="S561">
        <v>291</v>
      </c>
      <c r="T561">
        <v>-6.1086525000000002E-4</v>
      </c>
      <c r="U561">
        <v>0</v>
      </c>
      <c r="V561" s="4">
        <v>0</v>
      </c>
      <c r="W561">
        <f t="shared" si="34"/>
        <v>6.1086525000000002E-4</v>
      </c>
      <c r="X561">
        <f t="shared" si="35"/>
        <v>163.46100000000001</v>
      </c>
      <c r="Y561">
        <v>73.134000000000015</v>
      </c>
      <c r="Z561">
        <v>3.1371504661717529E-2</v>
      </c>
    </row>
    <row r="562" spans="2:26" x14ac:dyDescent="0.2">
      <c r="B562">
        <v>292</v>
      </c>
      <c r="C562">
        <v>-0.72861450000000005</v>
      </c>
      <c r="D562">
        <v>-0.51625149999999997</v>
      </c>
      <c r="E562" s="4">
        <v>9.6568339999999999</v>
      </c>
      <c r="F562">
        <f t="shared" si="36"/>
        <v>9.6980326667019678</v>
      </c>
      <c r="G562">
        <f t="shared" si="37"/>
        <v>163.75200000000001</v>
      </c>
      <c r="H562">
        <v>73.427000000000007</v>
      </c>
      <c r="I562">
        <v>1.1884699725917139E-3</v>
      </c>
      <c r="S562">
        <v>291</v>
      </c>
      <c r="T562">
        <v>3.0543261999999997E-4</v>
      </c>
      <c r="U562">
        <v>1.5271630999999999E-4</v>
      </c>
      <c r="V562" s="4">
        <v>0</v>
      </c>
      <c r="W562">
        <f t="shared" si="34"/>
        <v>3.4148405043293091E-4</v>
      </c>
      <c r="X562">
        <f t="shared" si="35"/>
        <v>163.75200000000001</v>
      </c>
      <c r="Y562">
        <v>73.425000000000011</v>
      </c>
      <c r="Z562">
        <v>3.7086123539337482E-3</v>
      </c>
    </row>
    <row r="563" spans="2:26" x14ac:dyDescent="0.2">
      <c r="B563">
        <v>291</v>
      </c>
      <c r="C563">
        <v>-0.72741807000000003</v>
      </c>
      <c r="D563">
        <v>-0.51744789999999996</v>
      </c>
      <c r="E563" s="4">
        <v>9.6502529999999993</v>
      </c>
      <c r="F563">
        <f t="shared" si="36"/>
        <v>9.6914535721833754</v>
      </c>
      <c r="G563">
        <f t="shared" si="37"/>
        <v>164.04300000000001</v>
      </c>
      <c r="H563">
        <v>73.718000000000004</v>
      </c>
      <c r="I563">
        <v>-1.2028373630439371E-3</v>
      </c>
      <c r="S563">
        <v>292</v>
      </c>
      <c r="T563">
        <v>-1.0690141999999999E-3</v>
      </c>
      <c r="U563">
        <v>-3.0543261999999997E-4</v>
      </c>
      <c r="V563" s="4">
        <v>0</v>
      </c>
      <c r="W563">
        <f t="shared" si="34"/>
        <v>1.1117915475311476E-3</v>
      </c>
      <c r="X563">
        <f t="shared" si="35"/>
        <v>164.04400000000001</v>
      </c>
      <c r="Y563">
        <v>73.717000000000013</v>
      </c>
      <c r="Z563">
        <v>1.9711005239481773E-3</v>
      </c>
    </row>
    <row r="564" spans="2:26" x14ac:dyDescent="0.2">
      <c r="B564">
        <v>291</v>
      </c>
      <c r="C564">
        <v>-0.72681989999999996</v>
      </c>
      <c r="D564">
        <v>-0.51026939999999998</v>
      </c>
      <c r="E564" s="4">
        <v>9.6556379999999997</v>
      </c>
      <c r="F564">
        <f t="shared" si="36"/>
        <v>9.6963904219382773</v>
      </c>
      <c r="G564">
        <f t="shared" si="37"/>
        <v>164.334</v>
      </c>
      <c r="H564">
        <v>74.009</v>
      </c>
      <c r="I564">
        <v>2.1814219476232492E-4</v>
      </c>
      <c r="S564">
        <v>291</v>
      </c>
      <c r="T564">
        <v>4.2760569999999998E-3</v>
      </c>
      <c r="U564">
        <v>1.5271631E-3</v>
      </c>
      <c r="V564" s="4">
        <v>1.2217305E-3</v>
      </c>
      <c r="W564">
        <f t="shared" ref="W564:W617" si="38">SQRT(SUMSQ(T564:V564))</f>
        <v>4.7020757135419304E-3</v>
      </c>
      <c r="X564">
        <f t="shared" ref="X564:X617" si="39">(X563*1000+S564)/1000</f>
        <v>164.33500000000001</v>
      </c>
      <c r="Y564">
        <v>74.00800000000001</v>
      </c>
      <c r="Z564">
        <v>1.6004727157651021E-2</v>
      </c>
    </row>
    <row r="565" spans="2:26" x14ac:dyDescent="0.2">
      <c r="B565">
        <v>292</v>
      </c>
      <c r="C565">
        <v>-0.75074810000000003</v>
      </c>
      <c r="D565">
        <v>-0.48275196999999997</v>
      </c>
      <c r="E565" s="4">
        <v>9.661619</v>
      </c>
      <c r="F565">
        <f t="shared" si="36"/>
        <v>9.7027601163459405</v>
      </c>
      <c r="G565">
        <f t="shared" si="37"/>
        <v>164.626</v>
      </c>
      <c r="H565">
        <v>74.301000000000002</v>
      </c>
      <c r="I565">
        <v>1.6072956982916941E-3</v>
      </c>
      <c r="S565">
        <v>292</v>
      </c>
      <c r="T565">
        <v>1.3439035E-2</v>
      </c>
      <c r="U565">
        <v>1.2370021E-2</v>
      </c>
      <c r="V565" s="4">
        <v>3.3597587999999999E-3</v>
      </c>
      <c r="W565">
        <f t="shared" si="38"/>
        <v>1.857183513995974E-2</v>
      </c>
      <c r="X565">
        <f t="shared" si="39"/>
        <v>164.62700000000001</v>
      </c>
      <c r="Y565">
        <v>74.300000000000011</v>
      </c>
      <c r="Z565">
        <v>-9.1810828822799818E-3</v>
      </c>
    </row>
    <row r="566" spans="2:26" x14ac:dyDescent="0.2">
      <c r="B566">
        <v>291</v>
      </c>
      <c r="C566">
        <v>-0.75553375</v>
      </c>
      <c r="D566">
        <v>-0.49232324999999999</v>
      </c>
      <c r="E566" s="4">
        <v>9.6598249999999997</v>
      </c>
      <c r="F566">
        <f t="shared" si="36"/>
        <v>9.7018262435741764</v>
      </c>
      <c r="G566">
        <f t="shared" si="37"/>
        <v>164.917</v>
      </c>
      <c r="H566">
        <v>74.591999999999999</v>
      </c>
      <c r="I566">
        <v>3.0327885602625744E-3</v>
      </c>
      <c r="S566">
        <v>291</v>
      </c>
      <c r="T566">
        <v>-3.0543262000000001E-3</v>
      </c>
      <c r="U566">
        <v>0</v>
      </c>
      <c r="V566" s="4">
        <v>-1.5271630999999999E-4</v>
      </c>
      <c r="W566">
        <f t="shared" si="38"/>
        <v>3.0581417245357442E-3</v>
      </c>
      <c r="X566">
        <f t="shared" si="39"/>
        <v>164.91800000000001</v>
      </c>
      <c r="Y566">
        <v>74.591000000000008</v>
      </c>
      <c r="Z566">
        <v>-6.8237723602469222E-3</v>
      </c>
    </row>
    <row r="567" spans="2:26" x14ac:dyDescent="0.2">
      <c r="B567">
        <v>292</v>
      </c>
      <c r="C567">
        <v>-0.75673014000000005</v>
      </c>
      <c r="D567">
        <v>-0.49351966000000003</v>
      </c>
      <c r="E567" s="4">
        <v>9.6478610000000007</v>
      </c>
      <c r="F567">
        <f t="shared" si="36"/>
        <v>9.6900683194140562</v>
      </c>
      <c r="G567">
        <f t="shared" si="37"/>
        <v>165.209</v>
      </c>
      <c r="H567">
        <v>74.884</v>
      </c>
      <c r="I567">
        <v>6.6535482113384316E-4</v>
      </c>
      <c r="S567">
        <v>291</v>
      </c>
      <c r="T567">
        <v>2.7488935999999999E-3</v>
      </c>
      <c r="U567">
        <v>1.3744467999999999E-3</v>
      </c>
      <c r="V567" s="4">
        <v>6.1086525000000002E-4</v>
      </c>
      <c r="W567">
        <f t="shared" si="38"/>
        <v>3.1334767246317249E-3</v>
      </c>
      <c r="X567">
        <f t="shared" si="39"/>
        <v>165.209</v>
      </c>
      <c r="Y567">
        <v>74.882000000000005</v>
      </c>
      <c r="Z567">
        <v>-3.0741994115493599E-2</v>
      </c>
    </row>
    <row r="568" spans="2:26" x14ac:dyDescent="0.2">
      <c r="B568">
        <v>291</v>
      </c>
      <c r="C568">
        <v>-0.75613195</v>
      </c>
      <c r="D568">
        <v>-0.49651067999999998</v>
      </c>
      <c r="E568" s="4">
        <v>9.6580305000000006</v>
      </c>
      <c r="F568">
        <f t="shared" si="36"/>
        <v>9.7002995582659786</v>
      </c>
      <c r="G568">
        <f t="shared" si="37"/>
        <v>165.5</v>
      </c>
      <c r="H568">
        <v>75.174999999999997</v>
      </c>
      <c r="I568">
        <v>2.0453678422466424E-3</v>
      </c>
      <c r="S568">
        <v>292</v>
      </c>
      <c r="T568">
        <v>3.0543262000000001E-3</v>
      </c>
      <c r="U568">
        <v>4.5814895000000002E-4</v>
      </c>
      <c r="V568" s="4">
        <v>1.5271630999999999E-4</v>
      </c>
      <c r="W568">
        <f t="shared" si="38"/>
        <v>3.0922695981645196E-3</v>
      </c>
      <c r="X568">
        <f t="shared" si="39"/>
        <v>165.501</v>
      </c>
      <c r="Y568">
        <v>75.174000000000007</v>
      </c>
      <c r="Z568">
        <v>3.4869829218711929E-2</v>
      </c>
    </row>
    <row r="569" spans="2:26" x14ac:dyDescent="0.2">
      <c r="B569">
        <v>291</v>
      </c>
      <c r="C569">
        <v>-0.75673014000000005</v>
      </c>
      <c r="D569">
        <v>-0.50727840000000002</v>
      </c>
      <c r="E569" s="4">
        <v>9.6568339999999999</v>
      </c>
      <c r="F569">
        <f t="shared" si="36"/>
        <v>9.6997120979669784</v>
      </c>
      <c r="G569">
        <f t="shared" si="37"/>
        <v>165.791</v>
      </c>
      <c r="H569">
        <v>75.465999999999994</v>
      </c>
      <c r="I569">
        <v>-3.1113854634724124E-4</v>
      </c>
      <c r="S569">
        <v>291</v>
      </c>
      <c r="T569">
        <v>-1.5271631E-3</v>
      </c>
      <c r="U569">
        <v>-1.9853119999999999E-3</v>
      </c>
      <c r="V569" s="4">
        <v>-3.0543261999999997E-4</v>
      </c>
      <c r="W569">
        <f t="shared" si="38"/>
        <v>2.5232875295347684E-3</v>
      </c>
      <c r="X569">
        <f t="shared" si="39"/>
        <v>165.792</v>
      </c>
      <c r="Y569">
        <v>75.465000000000003</v>
      </c>
      <c r="Z569">
        <v>2.2627604197658479E-2</v>
      </c>
    </row>
    <row r="570" spans="2:26" x14ac:dyDescent="0.2">
      <c r="B570">
        <v>292</v>
      </c>
      <c r="C570">
        <v>-0.74835527000000002</v>
      </c>
      <c r="D570">
        <v>-0.48454657000000001</v>
      </c>
      <c r="E570" s="4">
        <v>9.6454679999999993</v>
      </c>
      <c r="F570">
        <f t="shared" si="36"/>
        <v>9.6865821592375667</v>
      </c>
      <c r="G570">
        <f t="shared" si="37"/>
        <v>166.083</v>
      </c>
      <c r="H570">
        <v>75.757999999999996</v>
      </c>
      <c r="I570">
        <v>1.1014918732710885E-3</v>
      </c>
      <c r="S570">
        <v>291</v>
      </c>
      <c r="T570">
        <v>2.5961774E-3</v>
      </c>
      <c r="U570">
        <v>7.6358153999999995E-4</v>
      </c>
      <c r="V570" s="4">
        <v>3.0543261999999997E-4</v>
      </c>
      <c r="W570">
        <f t="shared" si="38"/>
        <v>2.7233220422600768E-3</v>
      </c>
      <c r="X570">
        <f t="shared" si="39"/>
        <v>166.083</v>
      </c>
      <c r="Y570">
        <v>75.756</v>
      </c>
      <c r="Z570">
        <v>-9.0986532927655895E-3</v>
      </c>
    </row>
    <row r="571" spans="2:26" x14ac:dyDescent="0.2">
      <c r="B571">
        <v>291</v>
      </c>
      <c r="C571">
        <v>-0.7537391</v>
      </c>
      <c r="D571">
        <v>-0.48574299999999998</v>
      </c>
      <c r="E571" s="4">
        <v>9.6550399999999996</v>
      </c>
      <c r="F571">
        <f t="shared" si="36"/>
        <v>9.6965904468796555</v>
      </c>
      <c r="G571">
        <f t="shared" si="37"/>
        <v>166.374</v>
      </c>
      <c r="H571">
        <v>76.048999999999992</v>
      </c>
      <c r="I571">
        <v>-1.2249513503061458E-3</v>
      </c>
      <c r="S571">
        <v>292</v>
      </c>
      <c r="T571">
        <v>7.6358153999999995E-4</v>
      </c>
      <c r="U571">
        <v>-3.0543261999999997E-4</v>
      </c>
      <c r="V571" s="4">
        <v>4.5814895000000002E-4</v>
      </c>
      <c r="W571">
        <f t="shared" si="38"/>
        <v>9.4140656146796554E-4</v>
      </c>
      <c r="X571">
        <f t="shared" si="39"/>
        <v>166.375</v>
      </c>
      <c r="Y571">
        <v>76.048000000000002</v>
      </c>
      <c r="Z571">
        <v>3.7010120361053579E-3</v>
      </c>
    </row>
    <row r="572" spans="2:26" x14ac:dyDescent="0.2">
      <c r="B572">
        <v>292</v>
      </c>
      <c r="C572">
        <v>-0.75014990000000004</v>
      </c>
      <c r="D572">
        <v>-0.48514479999999999</v>
      </c>
      <c r="E572" s="4">
        <v>9.6538430000000002</v>
      </c>
      <c r="F572">
        <f t="shared" si="36"/>
        <v>9.6950902532202381</v>
      </c>
      <c r="G572">
        <f t="shared" si="37"/>
        <v>166.666</v>
      </c>
      <c r="H572">
        <v>76.340999999999994</v>
      </c>
      <c r="I572">
        <v>1.4908618574607991E-4</v>
      </c>
      <c r="S572">
        <v>291</v>
      </c>
      <c r="T572">
        <v>-1.5271630999999999E-4</v>
      </c>
      <c r="U572">
        <v>1.9853119999999999E-3</v>
      </c>
      <c r="V572" s="4">
        <v>1.0690141999999999E-3</v>
      </c>
      <c r="W572">
        <f t="shared" si="38"/>
        <v>2.2599949930222534E-3</v>
      </c>
      <c r="X572">
        <f t="shared" si="39"/>
        <v>166.666</v>
      </c>
      <c r="Y572">
        <v>76.338999999999999</v>
      </c>
      <c r="Z572">
        <v>-2.1681295614570134E-2</v>
      </c>
    </row>
    <row r="573" spans="2:26" x14ac:dyDescent="0.2">
      <c r="B573">
        <v>291</v>
      </c>
      <c r="C573">
        <v>-0.75553375</v>
      </c>
      <c r="D573">
        <v>-0.49292146999999997</v>
      </c>
      <c r="E573" s="4">
        <v>9.6520480000000006</v>
      </c>
      <c r="F573">
        <f t="shared" si="36"/>
        <v>9.6941133383760292</v>
      </c>
      <c r="G573">
        <f t="shared" si="37"/>
        <v>166.95699999999999</v>
      </c>
      <c r="H573">
        <v>76.631999999999991</v>
      </c>
      <c r="I573">
        <v>1.5209708426255884E-3</v>
      </c>
      <c r="S573">
        <v>292</v>
      </c>
      <c r="T573">
        <v>-4.5814895000000002E-4</v>
      </c>
      <c r="U573">
        <v>3.0543261999999997E-4</v>
      </c>
      <c r="V573" s="4">
        <v>-1.5271630999999999E-4</v>
      </c>
      <c r="W573">
        <f t="shared" si="38"/>
        <v>5.7141212542803372E-4</v>
      </c>
      <c r="X573">
        <f t="shared" si="39"/>
        <v>166.958</v>
      </c>
      <c r="Y573">
        <v>76.631</v>
      </c>
      <c r="Z573">
        <v>1.152389790422406E-2</v>
      </c>
    </row>
    <row r="574" spans="2:26" x14ac:dyDescent="0.2">
      <c r="B574">
        <v>291</v>
      </c>
      <c r="C574">
        <v>-0.75972116000000001</v>
      </c>
      <c r="D574">
        <v>-0.49531429999999999</v>
      </c>
      <c r="E574" s="4">
        <v>9.6544410000000003</v>
      </c>
      <c r="F574">
        <f t="shared" si="36"/>
        <v>9.6969450611631931</v>
      </c>
      <c r="G574">
        <f t="shared" si="37"/>
        <v>167.24799999999999</v>
      </c>
      <c r="H574">
        <v>76.922999999999988</v>
      </c>
      <c r="I574">
        <v>-8.0050124842506363E-4</v>
      </c>
      <c r="S574">
        <v>291</v>
      </c>
      <c r="T574">
        <v>6.1086525000000002E-4</v>
      </c>
      <c r="U574">
        <v>0</v>
      </c>
      <c r="V574" s="4">
        <v>4.5814895000000002E-4</v>
      </c>
      <c r="W574">
        <f t="shared" si="38"/>
        <v>7.6358157000000005E-4</v>
      </c>
      <c r="X574">
        <f t="shared" si="39"/>
        <v>167.249</v>
      </c>
      <c r="Y574">
        <v>76.921999999999997</v>
      </c>
      <c r="Z574">
        <v>1.3150778699892675E-2</v>
      </c>
    </row>
    <row r="575" spans="2:26" x14ac:dyDescent="0.2">
      <c r="B575">
        <v>291</v>
      </c>
      <c r="C575">
        <v>-0.75792660000000001</v>
      </c>
      <c r="D575">
        <v>-0.49052864000000002</v>
      </c>
      <c r="E575" s="4">
        <v>9.6484590000000008</v>
      </c>
      <c r="F575">
        <f t="shared" si="36"/>
        <v>9.6906053553082447</v>
      </c>
      <c r="G575">
        <f t="shared" si="37"/>
        <v>167.53899999999999</v>
      </c>
      <c r="H575">
        <v>77.213999999999984</v>
      </c>
      <c r="I575">
        <v>5.9365491596489876E-4</v>
      </c>
      <c r="S575">
        <v>291</v>
      </c>
      <c r="T575">
        <v>-7.6358153999999995E-4</v>
      </c>
      <c r="U575">
        <v>0</v>
      </c>
      <c r="V575" s="4">
        <v>0</v>
      </c>
      <c r="W575">
        <f t="shared" si="38"/>
        <v>7.6358153999999995E-4</v>
      </c>
      <c r="X575">
        <f t="shared" si="39"/>
        <v>167.54</v>
      </c>
      <c r="Y575">
        <v>77.212999999999994</v>
      </c>
      <c r="Z575">
        <v>-9.6200610259287722E-3</v>
      </c>
    </row>
    <row r="576" spans="2:26" x14ac:dyDescent="0.2">
      <c r="B576">
        <v>292</v>
      </c>
      <c r="C576">
        <v>-0.75493555999999995</v>
      </c>
      <c r="D576">
        <v>-0.48813580000000001</v>
      </c>
      <c r="E576" s="4">
        <v>9.6592260000000003</v>
      </c>
      <c r="F576">
        <f t="shared" si="36"/>
        <v>9.7009716615435053</v>
      </c>
      <c r="G576">
        <f t="shared" si="37"/>
        <v>167.83099999999999</v>
      </c>
      <c r="H576">
        <v>77.505999999999986</v>
      </c>
      <c r="I576">
        <v>1.9419311781496238E-3</v>
      </c>
      <c r="S576">
        <v>292</v>
      </c>
      <c r="T576">
        <v>3.0543261999999997E-4</v>
      </c>
      <c r="U576">
        <v>-4.5814895000000002E-4</v>
      </c>
      <c r="V576" s="4">
        <v>0</v>
      </c>
      <c r="W576">
        <f t="shared" si="38"/>
        <v>5.5062650294565997E-4</v>
      </c>
      <c r="X576">
        <f t="shared" si="39"/>
        <v>167.83199999999999</v>
      </c>
      <c r="Y576">
        <v>77.504999999999995</v>
      </c>
      <c r="Z576">
        <v>-7.6668837517953033E-3</v>
      </c>
    </row>
    <row r="577" spans="2:26" x14ac:dyDescent="0.2">
      <c r="B577">
        <v>291</v>
      </c>
      <c r="C577">
        <v>-0.75673014000000005</v>
      </c>
      <c r="D577">
        <v>-0.49471608</v>
      </c>
      <c r="E577" s="4">
        <v>9.652647</v>
      </c>
      <c r="F577">
        <f t="shared" si="36"/>
        <v>9.6948944610657826</v>
      </c>
      <c r="G577">
        <f t="shared" si="37"/>
        <v>168.12200000000001</v>
      </c>
      <c r="H577">
        <v>77.797000000000011</v>
      </c>
      <c r="I577">
        <v>3.3195016094242041E-3</v>
      </c>
      <c r="S577">
        <v>291</v>
      </c>
      <c r="T577">
        <v>0</v>
      </c>
      <c r="U577">
        <v>4.5814895000000002E-4</v>
      </c>
      <c r="V577" s="4">
        <v>-3.0543261999999997E-4</v>
      </c>
      <c r="W577">
        <f t="shared" si="38"/>
        <v>5.5062650294565997E-4</v>
      </c>
      <c r="X577">
        <f t="shared" si="39"/>
        <v>168.12299999999999</v>
      </c>
      <c r="Y577">
        <v>77.795999999999992</v>
      </c>
      <c r="Z577">
        <v>6.0046630816288679E-2</v>
      </c>
    </row>
    <row r="578" spans="2:26" x14ac:dyDescent="0.2">
      <c r="B578">
        <v>292</v>
      </c>
      <c r="C578">
        <v>-0.75792660000000001</v>
      </c>
      <c r="D578">
        <v>-0.49112684000000001</v>
      </c>
      <c r="E578" s="4">
        <v>9.6562359999999998</v>
      </c>
      <c r="F578">
        <f t="shared" si="36"/>
        <v>9.6983788331685581</v>
      </c>
      <c r="G578">
        <f t="shared" si="37"/>
        <v>168.41399999999999</v>
      </c>
      <c r="H578">
        <v>78.088999999999984</v>
      </c>
      <c r="I578">
        <v>1.021798287701866E-3</v>
      </c>
      <c r="S578">
        <v>291</v>
      </c>
      <c r="T578">
        <v>-6.1086525000000002E-4</v>
      </c>
      <c r="U578">
        <v>-1.5271630999999999E-4</v>
      </c>
      <c r="V578" s="4">
        <v>-4.5814895000000002E-4</v>
      </c>
      <c r="W578">
        <f t="shared" si="38"/>
        <v>7.7870346434549852E-4</v>
      </c>
      <c r="X578">
        <f t="shared" si="39"/>
        <v>168.41399999999999</v>
      </c>
      <c r="Y578">
        <v>78.086999999999989</v>
      </c>
      <c r="Z578">
        <v>1.3389113344981084E-3</v>
      </c>
    </row>
    <row r="579" spans="2:26" x14ac:dyDescent="0.2">
      <c r="B579">
        <v>291</v>
      </c>
      <c r="C579">
        <v>-0.7585248</v>
      </c>
      <c r="D579">
        <v>-0.49830532</v>
      </c>
      <c r="E579" s="4">
        <v>9.6562359999999998</v>
      </c>
      <c r="F579">
        <f t="shared" si="36"/>
        <v>9.6987917676301993</v>
      </c>
      <c r="G579">
        <f t="shared" si="37"/>
        <v>168.70500000000001</v>
      </c>
      <c r="H579">
        <v>78.38000000000001</v>
      </c>
      <c r="I579">
        <v>-1.2894670779076247E-3</v>
      </c>
      <c r="S579">
        <v>292</v>
      </c>
      <c r="T579">
        <v>1.5271630999999999E-4</v>
      </c>
      <c r="U579">
        <v>0</v>
      </c>
      <c r="V579" s="4">
        <v>-3.0543261999999997E-4</v>
      </c>
      <c r="W579">
        <f t="shared" si="38"/>
        <v>3.4148405043293091E-4</v>
      </c>
      <c r="X579">
        <f t="shared" si="39"/>
        <v>168.70599999999999</v>
      </c>
      <c r="Y579">
        <v>78.378999999999991</v>
      </c>
      <c r="Z579">
        <v>-4.9072220092607768E-2</v>
      </c>
    </row>
    <row r="580" spans="2:26" x14ac:dyDescent="0.2">
      <c r="B580">
        <v>291</v>
      </c>
      <c r="C580">
        <v>-0.75972116000000001</v>
      </c>
      <c r="D580">
        <v>-0.49471608</v>
      </c>
      <c r="E580" s="4">
        <v>9.6538430000000002</v>
      </c>
      <c r="F580">
        <f t="shared" si="36"/>
        <v>9.6963191423040165</v>
      </c>
      <c r="G580">
        <f t="shared" si="37"/>
        <v>168.99600000000001</v>
      </c>
      <c r="H580">
        <v>78.671000000000006</v>
      </c>
      <c r="I580">
        <v>7.2887393570923514E-5</v>
      </c>
      <c r="S580">
        <v>291</v>
      </c>
      <c r="T580">
        <v>4.5814895000000002E-4</v>
      </c>
      <c r="U580">
        <v>-1.0690141999999999E-3</v>
      </c>
      <c r="V580" s="4">
        <v>-4.5814895000000002E-4</v>
      </c>
      <c r="W580">
        <f t="shared" si="38"/>
        <v>1.250036911684549E-3</v>
      </c>
      <c r="X580">
        <f t="shared" si="39"/>
        <v>168.99700000000001</v>
      </c>
      <c r="Y580">
        <v>78.670000000000016</v>
      </c>
      <c r="Z580">
        <v>2.7218941524537591E-3</v>
      </c>
    </row>
    <row r="581" spans="2:26" x14ac:dyDescent="0.2">
      <c r="B581">
        <v>292</v>
      </c>
      <c r="C581">
        <v>-0.7585248</v>
      </c>
      <c r="D581">
        <v>-0.48933222999999998</v>
      </c>
      <c r="E581" s="4">
        <v>9.6550399999999996</v>
      </c>
      <c r="F581">
        <f t="shared" si="36"/>
        <v>9.6971440798377238</v>
      </c>
      <c r="G581">
        <f t="shared" si="37"/>
        <v>169.28800000000001</v>
      </c>
      <c r="H581">
        <v>78.963000000000008</v>
      </c>
      <c r="I581">
        <v>-2.2314640080647692E-3</v>
      </c>
      <c r="S581">
        <v>291</v>
      </c>
      <c r="T581">
        <v>9.1629790000000003E-4</v>
      </c>
      <c r="U581">
        <v>0</v>
      </c>
      <c r="V581" s="4">
        <v>-4.5814895000000002E-4</v>
      </c>
      <c r="W581">
        <f t="shared" si="38"/>
        <v>1.0244521960201523E-3</v>
      </c>
      <c r="X581">
        <f t="shared" si="39"/>
        <v>169.28800000000001</v>
      </c>
      <c r="Y581">
        <v>78.961000000000013</v>
      </c>
      <c r="Z581">
        <v>-2.1631915928766415E-3</v>
      </c>
    </row>
    <row r="582" spans="2:26" x14ac:dyDescent="0.2">
      <c r="B582">
        <v>291</v>
      </c>
      <c r="C582">
        <v>-0.75673014000000005</v>
      </c>
      <c r="D582">
        <v>-0.48753762</v>
      </c>
      <c r="E582" s="4">
        <v>9.6496549999999992</v>
      </c>
      <c r="F582">
        <f t="shared" ref="F582:F617" si="40">SQRT(SUMSQ(C582:E582))</f>
        <v>9.6915517361630314</v>
      </c>
      <c r="G582">
        <f t="shared" ref="G582:G617" si="41">(G581*1000+B582)/1000</f>
        <v>169.57900000000001</v>
      </c>
      <c r="H582">
        <v>79.254000000000005</v>
      </c>
      <c r="I582">
        <v>2.8176090239089937E-3</v>
      </c>
      <c r="S582">
        <v>292</v>
      </c>
      <c r="T582">
        <v>6.1086525000000002E-4</v>
      </c>
      <c r="U582">
        <v>4.5814895000000002E-4</v>
      </c>
      <c r="V582" s="4">
        <v>-1.5271630999999999E-4</v>
      </c>
      <c r="W582">
        <f t="shared" si="38"/>
        <v>7.7870346434549852E-4</v>
      </c>
      <c r="X582">
        <f t="shared" si="39"/>
        <v>169.58</v>
      </c>
      <c r="Y582">
        <v>79.253000000000014</v>
      </c>
      <c r="Z582">
        <v>1.1289483478616736E-2</v>
      </c>
    </row>
    <row r="583" spans="2:26" x14ac:dyDescent="0.2">
      <c r="B583">
        <v>291</v>
      </c>
      <c r="C583">
        <v>-0.76271224000000004</v>
      </c>
      <c r="D583">
        <v>-0.48813580000000001</v>
      </c>
      <c r="E583" s="4">
        <v>9.6634139999999995</v>
      </c>
      <c r="F583">
        <f t="shared" si="40"/>
        <v>9.7057496699473678</v>
      </c>
      <c r="G583">
        <f t="shared" si="41"/>
        <v>169.87</v>
      </c>
      <c r="H583">
        <v>79.545000000000002</v>
      </c>
      <c r="I583">
        <v>5.0951715481702218E-4</v>
      </c>
      <c r="S583">
        <v>291</v>
      </c>
      <c r="T583">
        <v>-3.6651916000000001E-3</v>
      </c>
      <c r="U583">
        <v>1.5271631E-3</v>
      </c>
      <c r="V583" s="4">
        <v>-3.0543261999999997E-4</v>
      </c>
      <c r="W583">
        <f t="shared" si="38"/>
        <v>3.9823542891199715E-3</v>
      </c>
      <c r="X583">
        <f t="shared" si="39"/>
        <v>169.87100000000001</v>
      </c>
      <c r="Y583">
        <v>79.544000000000011</v>
      </c>
      <c r="Z583">
        <v>2.2702746368077554E-2</v>
      </c>
    </row>
    <row r="584" spans="2:26" x14ac:dyDescent="0.2">
      <c r="B584">
        <v>292</v>
      </c>
      <c r="C584">
        <v>-0.75254273000000005</v>
      </c>
      <c r="D584">
        <v>-0.51206404000000005</v>
      </c>
      <c r="E584" s="4">
        <v>9.6652090000000008</v>
      </c>
      <c r="F584">
        <f t="shared" si="40"/>
        <v>9.7079758526284969</v>
      </c>
      <c r="G584">
        <f t="shared" si="41"/>
        <v>170.16200000000001</v>
      </c>
      <c r="H584">
        <v>79.837000000000003</v>
      </c>
      <c r="I584">
        <v>1.8423571927016864E-3</v>
      </c>
      <c r="S584">
        <v>292</v>
      </c>
      <c r="T584">
        <v>-5.0396384000000001E-3</v>
      </c>
      <c r="U584">
        <v>-5.3450707000000002E-3</v>
      </c>
      <c r="V584" s="4">
        <v>-1.5271631E-3</v>
      </c>
      <c r="W584">
        <f t="shared" si="38"/>
        <v>7.5033301356634084E-3</v>
      </c>
      <c r="X584">
        <f t="shared" si="39"/>
        <v>170.16300000000001</v>
      </c>
      <c r="Y584">
        <v>79.836000000000013</v>
      </c>
      <c r="Z584">
        <v>1.9685668806134907E-3</v>
      </c>
    </row>
    <row r="585" spans="2:26" x14ac:dyDescent="0.2">
      <c r="B585">
        <v>291</v>
      </c>
      <c r="C585">
        <v>-0.74416786000000001</v>
      </c>
      <c r="D585">
        <v>-0.51146585</v>
      </c>
      <c r="E585" s="4">
        <v>9.6424769999999995</v>
      </c>
      <c r="F585">
        <f t="shared" si="40"/>
        <v>9.6846654983588465</v>
      </c>
      <c r="G585">
        <f t="shared" si="41"/>
        <v>170.453</v>
      </c>
      <c r="H585">
        <v>80.128</v>
      </c>
      <c r="I585">
        <v>-3.9845147756161024E-4</v>
      </c>
      <c r="S585">
        <v>290</v>
      </c>
      <c r="T585">
        <v>-1.5271630999999999E-4</v>
      </c>
      <c r="U585">
        <v>-6.1086525000000002E-4</v>
      </c>
      <c r="V585" s="4">
        <v>-1.5271630999999999E-4</v>
      </c>
      <c r="W585">
        <f t="shared" si="38"/>
        <v>6.4792043982081211E-4</v>
      </c>
      <c r="X585">
        <f t="shared" si="39"/>
        <v>170.453</v>
      </c>
      <c r="Y585">
        <v>80.126000000000005</v>
      </c>
      <c r="Z585">
        <v>-2.0588851423799789E-2</v>
      </c>
    </row>
    <row r="586" spans="2:26" x14ac:dyDescent="0.2">
      <c r="B586">
        <v>292</v>
      </c>
      <c r="C586">
        <v>-0.7537391</v>
      </c>
      <c r="D586">
        <v>-0.49950172999999998</v>
      </c>
      <c r="E586" s="4">
        <v>9.6538430000000002</v>
      </c>
      <c r="F586">
        <f t="shared" si="40"/>
        <v>9.6960976314077403</v>
      </c>
      <c r="G586">
        <f t="shared" si="41"/>
        <v>170.745</v>
      </c>
      <c r="H586">
        <v>80.42</v>
      </c>
      <c r="I586">
        <v>9.4526529092183039E-4</v>
      </c>
      <c r="S586">
        <v>293</v>
      </c>
      <c r="T586">
        <v>2.9016100000000002E-3</v>
      </c>
      <c r="U586">
        <v>1.0690141999999999E-3</v>
      </c>
      <c r="V586" s="4">
        <v>0</v>
      </c>
      <c r="W586">
        <f t="shared" si="38"/>
        <v>3.0922697087902343E-3</v>
      </c>
      <c r="X586">
        <f t="shared" si="39"/>
        <v>170.74600000000001</v>
      </c>
      <c r="Y586">
        <v>80.419000000000011</v>
      </c>
      <c r="Z586">
        <v>-1.2988535155540422E-3</v>
      </c>
    </row>
    <row r="587" spans="2:26" x14ac:dyDescent="0.2">
      <c r="B587">
        <v>291</v>
      </c>
      <c r="C587">
        <v>-0.75254273000000005</v>
      </c>
      <c r="D587">
        <v>-0.49232324999999999</v>
      </c>
      <c r="E587" s="4">
        <v>9.6520480000000006</v>
      </c>
      <c r="F587">
        <f t="shared" si="40"/>
        <v>9.6938502844468584</v>
      </c>
      <c r="G587">
        <f t="shared" si="41"/>
        <v>171.036</v>
      </c>
      <c r="H587">
        <v>80.710999999999999</v>
      </c>
      <c r="I587">
        <v>2.258823978872847E-3</v>
      </c>
      <c r="S587">
        <v>291</v>
      </c>
      <c r="T587">
        <v>4.5814895000000002E-4</v>
      </c>
      <c r="U587">
        <v>4.5814895000000002E-4</v>
      </c>
      <c r="V587" s="4">
        <v>-1.5271630999999999E-4</v>
      </c>
      <c r="W587">
        <f t="shared" si="38"/>
        <v>6.6567498985031814E-4</v>
      </c>
      <c r="X587">
        <f t="shared" si="39"/>
        <v>171.03700000000001</v>
      </c>
      <c r="Y587">
        <v>80.710000000000008</v>
      </c>
      <c r="Z587">
        <v>1.0987248663869693E-2</v>
      </c>
    </row>
    <row r="588" spans="2:26" x14ac:dyDescent="0.2">
      <c r="B588">
        <v>291</v>
      </c>
      <c r="C588">
        <v>-0.7537391</v>
      </c>
      <c r="D588">
        <v>-0.49351966000000003</v>
      </c>
      <c r="E588" s="4">
        <v>9.6562359999999998</v>
      </c>
      <c r="F588">
        <f t="shared" si="40"/>
        <v>9.6981739504595055</v>
      </c>
      <c r="G588">
        <f t="shared" si="41"/>
        <v>171.327</v>
      </c>
      <c r="H588">
        <v>81.001999999999995</v>
      </c>
      <c r="I588">
        <v>1.3158510329700137E-6</v>
      </c>
      <c r="S588">
        <v>291</v>
      </c>
      <c r="T588">
        <v>-1.5271631E-3</v>
      </c>
      <c r="U588">
        <v>-1.5271630999999999E-4</v>
      </c>
      <c r="V588" s="4">
        <v>0</v>
      </c>
      <c r="W588">
        <f t="shared" si="38"/>
        <v>1.5347799208165404E-3</v>
      </c>
      <c r="X588">
        <f t="shared" si="39"/>
        <v>171.328</v>
      </c>
      <c r="Y588">
        <v>81.001000000000005</v>
      </c>
      <c r="Z588">
        <v>5.4403890983042622E-4</v>
      </c>
    </row>
    <row r="589" spans="2:26" x14ac:dyDescent="0.2">
      <c r="B589">
        <v>292</v>
      </c>
      <c r="C589">
        <v>-0.74835527000000002</v>
      </c>
      <c r="D589">
        <v>-0.49651067999999998</v>
      </c>
      <c r="E589" s="4">
        <v>9.6496549999999992</v>
      </c>
      <c r="F589">
        <f t="shared" si="40"/>
        <v>9.6913569784894324</v>
      </c>
      <c r="G589">
        <f t="shared" si="41"/>
        <v>171.619</v>
      </c>
      <c r="H589">
        <v>81.293999999999997</v>
      </c>
      <c r="I589">
        <v>1.3727413647068895E-3</v>
      </c>
      <c r="S589">
        <v>291</v>
      </c>
      <c r="T589">
        <v>1.5271630999999999E-4</v>
      </c>
      <c r="U589">
        <v>-1.5271630999999999E-4</v>
      </c>
      <c r="V589" s="4">
        <v>-4.5814895000000002E-4</v>
      </c>
      <c r="W589">
        <f t="shared" si="38"/>
        <v>5.0650271772828103E-4</v>
      </c>
      <c r="X589">
        <f t="shared" si="39"/>
        <v>171.619</v>
      </c>
      <c r="Y589">
        <v>81.292000000000002</v>
      </c>
      <c r="Z589">
        <v>1.4732950953913183E-2</v>
      </c>
    </row>
    <row r="590" spans="2:26" x14ac:dyDescent="0.2">
      <c r="B590">
        <v>291</v>
      </c>
      <c r="C590">
        <v>-0.75732840000000001</v>
      </c>
      <c r="D590">
        <v>-0.49591249999999998</v>
      </c>
      <c r="E590" s="4">
        <v>9.6622179999999993</v>
      </c>
      <c r="F590">
        <f t="shared" si="40"/>
        <v>9.7045315287563874</v>
      </c>
      <c r="G590">
        <f t="shared" si="41"/>
        <v>171.91</v>
      </c>
      <c r="H590">
        <v>81.584999999999994</v>
      </c>
      <c r="I590">
        <v>2.7159811158614334E-3</v>
      </c>
      <c r="S590">
        <v>292</v>
      </c>
      <c r="T590">
        <v>-1.5271630999999999E-4</v>
      </c>
      <c r="U590">
        <v>4.5814895000000002E-4</v>
      </c>
      <c r="V590" s="4">
        <v>0</v>
      </c>
      <c r="W590">
        <f t="shared" si="38"/>
        <v>4.8293139443001488E-4</v>
      </c>
      <c r="X590">
        <f t="shared" si="39"/>
        <v>171.911</v>
      </c>
      <c r="Y590">
        <v>81.584000000000003</v>
      </c>
      <c r="Z590">
        <v>1.443890353063567E-2</v>
      </c>
    </row>
    <row r="591" spans="2:26" x14ac:dyDescent="0.2">
      <c r="B591">
        <v>292</v>
      </c>
      <c r="C591">
        <v>-0.75732840000000001</v>
      </c>
      <c r="D591">
        <v>-0.49351966000000003</v>
      </c>
      <c r="E591" s="4">
        <v>9.6514500000000005</v>
      </c>
      <c r="F591">
        <f t="shared" si="40"/>
        <v>9.693688413743919</v>
      </c>
      <c r="G591">
        <f t="shared" si="41"/>
        <v>172.202</v>
      </c>
      <c r="H591">
        <v>81.876999999999995</v>
      </c>
      <c r="I591">
        <v>4.2198320620779944E-4</v>
      </c>
      <c r="S591">
        <v>291</v>
      </c>
      <c r="T591">
        <v>0</v>
      </c>
      <c r="U591">
        <v>4.5814895000000002E-4</v>
      </c>
      <c r="V591" s="4">
        <v>0</v>
      </c>
      <c r="W591">
        <f t="shared" si="38"/>
        <v>4.5814895000000002E-4</v>
      </c>
      <c r="X591">
        <f t="shared" si="39"/>
        <v>172.202</v>
      </c>
      <c r="Y591">
        <v>81.875</v>
      </c>
      <c r="Z591">
        <v>-3.0006215053514789E-2</v>
      </c>
    </row>
    <row r="592" spans="2:26" x14ac:dyDescent="0.2">
      <c r="B592">
        <v>291</v>
      </c>
      <c r="C592">
        <v>-0.75553375</v>
      </c>
      <c r="D592">
        <v>-0.49232324999999999</v>
      </c>
      <c r="E592" s="4">
        <v>9.6532450000000001</v>
      </c>
      <c r="F592">
        <f t="shared" si="40"/>
        <v>9.6952747490674351</v>
      </c>
      <c r="G592">
        <f t="shared" si="41"/>
        <v>172.49299999999999</v>
      </c>
      <c r="H592">
        <v>82.167999999999992</v>
      </c>
      <c r="I592">
        <v>1.7501583223816688E-3</v>
      </c>
      <c r="S592">
        <v>292</v>
      </c>
      <c r="T592">
        <v>-3.0543261999999997E-4</v>
      </c>
      <c r="U592">
        <v>-7.6358153999999995E-4</v>
      </c>
      <c r="V592" s="4">
        <v>-3.0543261999999997E-4</v>
      </c>
      <c r="W592">
        <f t="shared" si="38"/>
        <v>8.7728840123923915E-4</v>
      </c>
      <c r="X592">
        <f t="shared" si="39"/>
        <v>172.494</v>
      </c>
      <c r="Y592">
        <v>82.167000000000002</v>
      </c>
      <c r="Z592">
        <v>-4.8655046309766274E-3</v>
      </c>
    </row>
    <row r="593" spans="2:26" x14ac:dyDescent="0.2">
      <c r="B593">
        <v>292</v>
      </c>
      <c r="C593">
        <v>-0.76031939999999998</v>
      </c>
      <c r="D593">
        <v>-0.49292146999999997</v>
      </c>
      <c r="E593" s="4">
        <v>9.6556379999999997</v>
      </c>
      <c r="F593">
        <f t="shared" si="40"/>
        <v>9.6980617832970797</v>
      </c>
      <c r="G593">
        <f t="shared" si="41"/>
        <v>172.785</v>
      </c>
      <c r="H593">
        <v>82.46</v>
      </c>
      <c r="I593">
        <v>3.1268984524625903E-3</v>
      </c>
      <c r="S593">
        <v>292</v>
      </c>
      <c r="T593">
        <v>9.1629790000000003E-4</v>
      </c>
      <c r="U593">
        <v>6.1086525000000002E-4</v>
      </c>
      <c r="V593" s="4">
        <v>1.5271630999999999E-4</v>
      </c>
      <c r="W593">
        <f t="shared" si="38"/>
        <v>1.1117915571463874E-3</v>
      </c>
      <c r="X593">
        <f t="shared" si="39"/>
        <v>172.786</v>
      </c>
      <c r="Y593">
        <v>82.459000000000003</v>
      </c>
      <c r="Z593">
        <v>1.1432927068300942E-2</v>
      </c>
    </row>
    <row r="594" spans="2:26" x14ac:dyDescent="0.2">
      <c r="B594">
        <v>291</v>
      </c>
      <c r="C594">
        <v>-0.75553375</v>
      </c>
      <c r="D594">
        <v>-0.48693940000000002</v>
      </c>
      <c r="E594" s="4">
        <v>9.6544410000000003</v>
      </c>
      <c r="F594">
        <f t="shared" si="40"/>
        <v>9.6961936990317206</v>
      </c>
      <c r="G594">
        <f t="shared" si="41"/>
        <v>173.07599999999999</v>
      </c>
      <c r="H594">
        <v>82.750999999999991</v>
      </c>
      <c r="I594">
        <v>8.6587117238696575E-4</v>
      </c>
      <c r="S594">
        <v>290</v>
      </c>
      <c r="T594">
        <v>3.0543262000000001E-3</v>
      </c>
      <c r="U594">
        <v>1.0690141999999999E-3</v>
      </c>
      <c r="V594" s="4">
        <v>4.5814895000000002E-4</v>
      </c>
      <c r="W594">
        <f t="shared" si="38"/>
        <v>3.2682717690232224E-3</v>
      </c>
      <c r="X594">
        <f t="shared" si="39"/>
        <v>173.07599999999999</v>
      </c>
      <c r="Y594">
        <v>82.748999999999995</v>
      </c>
      <c r="Z594">
        <v>-7.5806760482215116E-3</v>
      </c>
    </row>
    <row r="595" spans="2:26" x14ac:dyDescent="0.2">
      <c r="B595">
        <v>291</v>
      </c>
      <c r="C595">
        <v>-0.75254273000000005</v>
      </c>
      <c r="D595">
        <v>-0.48753762</v>
      </c>
      <c r="E595" s="4">
        <v>9.6580305000000006</v>
      </c>
      <c r="F595">
        <f t="shared" si="40"/>
        <v>9.6995652804814601</v>
      </c>
      <c r="G595">
        <f t="shared" si="41"/>
        <v>173.36699999999999</v>
      </c>
      <c r="H595">
        <v>83.041999999999987</v>
      </c>
      <c r="I595">
        <v>2.1831015167313229E-3</v>
      </c>
      <c r="S595">
        <v>292</v>
      </c>
      <c r="T595">
        <v>-2.1380283999999999E-3</v>
      </c>
      <c r="U595">
        <v>-3.8179078E-3</v>
      </c>
      <c r="V595" s="4">
        <v>-7.6358153999999995E-4</v>
      </c>
      <c r="W595">
        <f t="shared" si="38"/>
        <v>4.4419187494523322E-3</v>
      </c>
      <c r="X595">
        <f t="shared" si="39"/>
        <v>173.36799999999999</v>
      </c>
      <c r="Y595">
        <v>83.040999999999997</v>
      </c>
      <c r="Z595">
        <v>1.2264488406871294E-2</v>
      </c>
    </row>
    <row r="596" spans="2:26" x14ac:dyDescent="0.2">
      <c r="B596">
        <v>291</v>
      </c>
      <c r="C596">
        <v>-0.738784</v>
      </c>
      <c r="D596">
        <v>-0.49351966000000003</v>
      </c>
      <c r="E596" s="4">
        <v>9.6628159999999994</v>
      </c>
      <c r="F596">
        <f t="shared" si="40"/>
        <v>9.7035754494577144</v>
      </c>
      <c r="G596">
        <f t="shared" si="41"/>
        <v>173.65799999999999</v>
      </c>
      <c r="H596">
        <v>83.332999999999984</v>
      </c>
      <c r="I596">
        <v>-4.3591670941093059E-5</v>
      </c>
      <c r="S596">
        <v>291</v>
      </c>
      <c r="T596">
        <v>-6.4140849999999999E-3</v>
      </c>
      <c r="U596">
        <v>-4.8869220000000001E-3</v>
      </c>
      <c r="V596" s="4">
        <v>-7.6358153999999995E-4</v>
      </c>
      <c r="W596">
        <f t="shared" si="38"/>
        <v>8.0997252909921439E-3</v>
      </c>
      <c r="X596">
        <f t="shared" si="39"/>
        <v>173.65899999999999</v>
      </c>
      <c r="Y596">
        <v>83.331999999999994</v>
      </c>
      <c r="Z596">
        <v>7.4166700092053381E-3</v>
      </c>
    </row>
    <row r="597" spans="2:26" x14ac:dyDescent="0.2">
      <c r="B597">
        <v>292</v>
      </c>
      <c r="C597">
        <v>-0.72861450000000005</v>
      </c>
      <c r="D597">
        <v>-0.51146585</v>
      </c>
      <c r="E597" s="4">
        <v>9.6520480000000006</v>
      </c>
      <c r="F597">
        <f t="shared" si="40"/>
        <v>9.6930133085449999</v>
      </c>
      <c r="G597">
        <f t="shared" si="41"/>
        <v>173.95</v>
      </c>
      <c r="H597">
        <v>83.624999999999986</v>
      </c>
      <c r="I597">
        <v>1.2723657484248131E-3</v>
      </c>
      <c r="S597">
        <v>292</v>
      </c>
      <c r="T597">
        <v>-7.6358155000000004E-3</v>
      </c>
      <c r="U597">
        <v>-3.0543262000000001E-3</v>
      </c>
      <c r="V597" s="4">
        <v>-1.8325958000000001E-3</v>
      </c>
      <c r="W597">
        <f t="shared" si="38"/>
        <v>8.4257340482728465E-3</v>
      </c>
      <c r="X597">
        <f t="shared" si="39"/>
        <v>173.95099999999999</v>
      </c>
      <c r="Y597">
        <v>83.623999999999995</v>
      </c>
      <c r="Z597">
        <v>1.9419810062816189E-2</v>
      </c>
    </row>
    <row r="598" spans="2:26" x14ac:dyDescent="0.2">
      <c r="B598">
        <v>291</v>
      </c>
      <c r="C598">
        <v>-0.73040910000000003</v>
      </c>
      <c r="D598">
        <v>-0.51146585</v>
      </c>
      <c r="E598" s="4">
        <v>9.6574329999999993</v>
      </c>
      <c r="F598">
        <f t="shared" si="40"/>
        <v>9.6985105515521308</v>
      </c>
      <c r="G598">
        <f t="shared" si="41"/>
        <v>174.24100000000001</v>
      </c>
      <c r="H598">
        <v>83.916000000000011</v>
      </c>
      <c r="I598">
        <v>2.5846898325533885E-3</v>
      </c>
      <c r="S598">
        <v>291</v>
      </c>
      <c r="T598">
        <v>-2.2907446000000001E-3</v>
      </c>
      <c r="U598">
        <v>3.0543261999999997E-4</v>
      </c>
      <c r="V598" s="4">
        <v>3.0543261999999997E-4</v>
      </c>
      <c r="W598">
        <f t="shared" si="38"/>
        <v>2.3311132518925993E-3</v>
      </c>
      <c r="X598">
        <f t="shared" si="39"/>
        <v>174.24199999999999</v>
      </c>
      <c r="Y598">
        <v>83.914999999999992</v>
      </c>
      <c r="Z598">
        <v>5.3398181900780992E-4</v>
      </c>
    </row>
    <row r="599" spans="2:26" x14ac:dyDescent="0.2">
      <c r="B599">
        <v>291</v>
      </c>
      <c r="C599">
        <v>-0.72681989999999996</v>
      </c>
      <c r="D599">
        <v>-0.51565324999999995</v>
      </c>
      <c r="E599" s="4">
        <v>9.6514500000000005</v>
      </c>
      <c r="F599">
        <f t="shared" si="40"/>
        <v>9.6925049674360029</v>
      </c>
      <c r="G599">
        <f t="shared" si="41"/>
        <v>174.53200000000001</v>
      </c>
      <c r="H599">
        <v>84.207000000000008</v>
      </c>
      <c r="I599">
        <v>3.597234198830263E-4</v>
      </c>
      <c r="S599">
        <v>289</v>
      </c>
      <c r="T599">
        <v>3.0543261999999997E-4</v>
      </c>
      <c r="U599">
        <v>9.1629790000000003E-4</v>
      </c>
      <c r="V599" s="4">
        <v>3.0543261999999997E-4</v>
      </c>
      <c r="W599">
        <f t="shared" si="38"/>
        <v>1.0130054354565621E-3</v>
      </c>
      <c r="X599">
        <f t="shared" si="39"/>
        <v>174.53100000000001</v>
      </c>
      <c r="Y599">
        <v>84.204000000000008</v>
      </c>
      <c r="Z599">
        <v>-1.066660254515008E-2</v>
      </c>
    </row>
    <row r="600" spans="2:26" x14ac:dyDescent="0.2">
      <c r="B600">
        <v>292</v>
      </c>
      <c r="C600">
        <v>-0.72861450000000005</v>
      </c>
      <c r="D600">
        <v>-0.51864432999999999</v>
      </c>
      <c r="E600" s="4">
        <v>9.6532450000000001</v>
      </c>
      <c r="F600">
        <f t="shared" si="40"/>
        <v>9.6945866369163163</v>
      </c>
      <c r="G600">
        <f t="shared" si="41"/>
        <v>174.82400000000001</v>
      </c>
      <c r="H600">
        <v>84.499000000000009</v>
      </c>
      <c r="I600">
        <v>1.6993314573825239E-3</v>
      </c>
      <c r="S600">
        <v>293</v>
      </c>
      <c r="T600">
        <v>-1.5271631E-3</v>
      </c>
      <c r="U600">
        <v>-1.5271630999999999E-4</v>
      </c>
      <c r="V600" s="4">
        <v>-1.5271630999999999E-4</v>
      </c>
      <c r="W600">
        <f t="shared" si="38"/>
        <v>1.5423591270134341E-3</v>
      </c>
      <c r="X600">
        <f t="shared" si="39"/>
        <v>174.82400000000001</v>
      </c>
      <c r="Y600">
        <v>84.497000000000014</v>
      </c>
      <c r="Z600">
        <v>-3.680614603366729E-3</v>
      </c>
    </row>
    <row r="601" spans="2:26" x14ac:dyDescent="0.2">
      <c r="B601">
        <v>291</v>
      </c>
      <c r="C601">
        <v>-0.73399835999999996</v>
      </c>
      <c r="D601">
        <v>-0.52701920000000002</v>
      </c>
      <c r="E601" s="4">
        <v>9.6604229999999998</v>
      </c>
      <c r="F601">
        <f t="shared" si="40"/>
        <v>9.7025911677541234</v>
      </c>
      <c r="G601">
        <f t="shared" si="41"/>
        <v>175.11500000000001</v>
      </c>
      <c r="H601">
        <v>84.79</v>
      </c>
      <c r="I601">
        <v>-5.1924264596584315E-4</v>
      </c>
      <c r="S601">
        <v>291</v>
      </c>
      <c r="T601">
        <v>-2.2907446000000001E-3</v>
      </c>
      <c r="U601">
        <v>0</v>
      </c>
      <c r="V601" s="4">
        <v>-6.1086525000000002E-4</v>
      </c>
      <c r="W601">
        <f t="shared" si="38"/>
        <v>2.3707946296730813E-3</v>
      </c>
      <c r="X601">
        <f t="shared" si="39"/>
        <v>175.11500000000001</v>
      </c>
      <c r="Y601">
        <v>84.788000000000011</v>
      </c>
      <c r="Z601">
        <v>3.1982339815569997E-3</v>
      </c>
    </row>
    <row r="602" spans="2:26" x14ac:dyDescent="0.2">
      <c r="B602">
        <v>292</v>
      </c>
      <c r="C602">
        <v>-0.72741807000000003</v>
      </c>
      <c r="D602">
        <v>-0.52761740000000001</v>
      </c>
      <c r="E602" s="4">
        <v>9.6490570000000009</v>
      </c>
      <c r="F602">
        <f t="shared" si="40"/>
        <v>9.6908110165555446</v>
      </c>
      <c r="G602">
        <f t="shared" si="41"/>
        <v>175.40700000000001</v>
      </c>
      <c r="H602">
        <v>85.082000000000008</v>
      </c>
      <c r="I602">
        <v>4.3215407069190082E-3</v>
      </c>
      <c r="S602">
        <v>292</v>
      </c>
      <c r="T602">
        <v>-1.8325958000000001E-3</v>
      </c>
      <c r="U602">
        <v>0</v>
      </c>
      <c r="V602" s="4">
        <v>-4.5814895000000002E-4</v>
      </c>
      <c r="W602">
        <f t="shared" si="38"/>
        <v>1.8889965131158243E-3</v>
      </c>
      <c r="X602">
        <f t="shared" si="39"/>
        <v>175.40700000000001</v>
      </c>
      <c r="Y602">
        <v>85.080000000000013</v>
      </c>
      <c r="Z602">
        <v>-1.8456593545552183E-4</v>
      </c>
    </row>
    <row r="603" spans="2:26" x14ac:dyDescent="0.2">
      <c r="B603">
        <v>291</v>
      </c>
      <c r="C603">
        <v>-0.73100734000000001</v>
      </c>
      <c r="D603">
        <v>-0.53659045999999999</v>
      </c>
      <c r="E603" s="4">
        <v>9.6562359999999998</v>
      </c>
      <c r="F603">
        <f t="shared" si="40"/>
        <v>9.6987212940981493</v>
      </c>
      <c r="G603">
        <f t="shared" si="41"/>
        <v>175.69800000000001</v>
      </c>
      <c r="H603">
        <v>85.373000000000005</v>
      </c>
      <c r="I603">
        <v>2.0802531733844325E-3</v>
      </c>
      <c r="S603">
        <v>292</v>
      </c>
      <c r="T603">
        <v>-1.0690141999999999E-3</v>
      </c>
      <c r="U603">
        <v>4.5814895000000002E-4</v>
      </c>
      <c r="V603" s="4">
        <v>-6.1086525000000002E-4</v>
      </c>
      <c r="W603">
        <f t="shared" si="38"/>
        <v>1.3137154082392825E-3</v>
      </c>
      <c r="X603">
        <f t="shared" si="39"/>
        <v>175.69900000000001</v>
      </c>
      <c r="Y603">
        <v>85.372000000000014</v>
      </c>
      <c r="Z603">
        <v>-1.1367089000002972E-2</v>
      </c>
    </row>
    <row r="604" spans="2:26" x14ac:dyDescent="0.2">
      <c r="B604">
        <v>291</v>
      </c>
      <c r="C604">
        <v>-0.73280190000000001</v>
      </c>
      <c r="D604">
        <v>-0.53898330000000005</v>
      </c>
      <c r="E604" s="4">
        <v>9.6442720000000008</v>
      </c>
      <c r="F604">
        <f t="shared" si="40"/>
        <v>9.6870781989362769</v>
      </c>
      <c r="G604">
        <f t="shared" si="41"/>
        <v>175.989</v>
      </c>
      <c r="H604">
        <v>85.664000000000001</v>
      </c>
      <c r="I604">
        <v>-1.409700479761974E-4</v>
      </c>
      <c r="S604">
        <v>291</v>
      </c>
      <c r="T604">
        <v>-2.7488935999999999E-3</v>
      </c>
      <c r="U604">
        <v>-4.5814895000000002E-4</v>
      </c>
      <c r="V604" s="4">
        <v>0</v>
      </c>
      <c r="W604">
        <f t="shared" si="38"/>
        <v>2.7868111677160799E-3</v>
      </c>
      <c r="X604">
        <f t="shared" si="39"/>
        <v>175.99</v>
      </c>
      <c r="Y604">
        <v>85.663000000000011</v>
      </c>
      <c r="Z604">
        <v>-5.1738121696521845E-3</v>
      </c>
    </row>
    <row r="605" spans="2:26" x14ac:dyDescent="0.2">
      <c r="B605">
        <v>292</v>
      </c>
      <c r="C605">
        <v>-0.72741807000000003</v>
      </c>
      <c r="D605">
        <v>-0.53180486000000005</v>
      </c>
      <c r="E605" s="4">
        <v>9.6652090000000008</v>
      </c>
      <c r="F605">
        <f t="shared" si="40"/>
        <v>9.7071220488548082</v>
      </c>
      <c r="G605">
        <f t="shared" si="41"/>
        <v>176.28100000000001</v>
      </c>
      <c r="H605">
        <v>85.956000000000003</v>
      </c>
      <c r="I605">
        <v>1.2175415576043285E-3</v>
      </c>
      <c r="S605">
        <v>291</v>
      </c>
      <c r="T605">
        <v>4.4287730000000004E-3</v>
      </c>
      <c r="U605">
        <v>3.0543261999999997E-4</v>
      </c>
      <c r="V605" s="4">
        <v>4.5814895000000002E-4</v>
      </c>
      <c r="W605">
        <f t="shared" si="38"/>
        <v>4.4628712541675648E-3</v>
      </c>
      <c r="X605">
        <f t="shared" si="39"/>
        <v>176.28100000000001</v>
      </c>
      <c r="Y605">
        <v>85.954000000000008</v>
      </c>
      <c r="Z605">
        <v>9.5621849818384834E-3</v>
      </c>
    </row>
    <row r="606" spans="2:26" x14ac:dyDescent="0.2">
      <c r="B606">
        <v>291</v>
      </c>
      <c r="C606">
        <v>-0.72442704000000002</v>
      </c>
      <c r="D606">
        <v>-0.52821560000000001</v>
      </c>
      <c r="E606" s="4">
        <v>9.6538430000000002</v>
      </c>
      <c r="F606">
        <f t="shared" si="40"/>
        <v>9.6953850323241682</v>
      </c>
      <c r="G606">
        <f t="shared" si="41"/>
        <v>176.572</v>
      </c>
      <c r="H606">
        <v>86.247</v>
      </c>
      <c r="I606">
        <v>-9.9520474301870079E-4</v>
      </c>
      <c r="S606">
        <v>292</v>
      </c>
      <c r="T606">
        <v>1.6798793999999999E-3</v>
      </c>
      <c r="U606">
        <v>-3.0543261999999997E-4</v>
      </c>
      <c r="V606" s="4">
        <v>0</v>
      </c>
      <c r="W606">
        <f t="shared" si="38"/>
        <v>1.7074202423259554E-3</v>
      </c>
      <c r="X606">
        <f t="shared" si="39"/>
        <v>176.57300000000001</v>
      </c>
      <c r="Y606">
        <v>86.246000000000009</v>
      </c>
      <c r="Z606">
        <v>2.0184851480682008E-2</v>
      </c>
    </row>
    <row r="607" spans="2:26" x14ac:dyDescent="0.2">
      <c r="B607">
        <v>291</v>
      </c>
      <c r="C607">
        <v>-0.72921270000000005</v>
      </c>
      <c r="D607">
        <v>-0.53001019999999999</v>
      </c>
      <c r="E607" s="4">
        <v>9.6574329999999993</v>
      </c>
      <c r="F607">
        <f t="shared" si="40"/>
        <v>9.699416174359893</v>
      </c>
      <c r="G607">
        <f t="shared" si="41"/>
        <v>176.863</v>
      </c>
      <c r="H607">
        <v>86.537999999999997</v>
      </c>
      <c r="I607">
        <v>2.7667354642570949E-4</v>
      </c>
      <c r="S607">
        <v>291</v>
      </c>
      <c r="T607">
        <v>1.0690141999999999E-3</v>
      </c>
      <c r="U607">
        <v>3.0543261999999997E-4</v>
      </c>
      <c r="V607" s="4">
        <v>-6.1086525000000002E-4</v>
      </c>
      <c r="W607">
        <f t="shared" si="38"/>
        <v>1.2685569749992574E-3</v>
      </c>
      <c r="X607">
        <f t="shared" si="39"/>
        <v>176.864</v>
      </c>
      <c r="Y607">
        <v>86.537000000000006</v>
      </c>
      <c r="Z607">
        <v>-1.2686174165498556E-2</v>
      </c>
    </row>
    <row r="608" spans="2:26" x14ac:dyDescent="0.2">
      <c r="B608">
        <v>292</v>
      </c>
      <c r="C608">
        <v>-0.72622169999999997</v>
      </c>
      <c r="D608">
        <v>-0.52582275999999994</v>
      </c>
      <c r="E608" s="4">
        <v>9.6520480000000006</v>
      </c>
      <c r="F608">
        <f t="shared" si="40"/>
        <v>9.6936019170785492</v>
      </c>
      <c r="G608">
        <f t="shared" si="41"/>
        <v>177.155</v>
      </c>
      <c r="H608">
        <v>86.83</v>
      </c>
      <c r="I608">
        <v>-5.3884184478924201E-3</v>
      </c>
      <c r="S608">
        <v>292</v>
      </c>
      <c r="T608">
        <v>4.5814895000000002E-4</v>
      </c>
      <c r="U608">
        <v>0</v>
      </c>
      <c r="V608" s="4">
        <v>-3.0543261999999997E-4</v>
      </c>
      <c r="W608">
        <f t="shared" si="38"/>
        <v>5.5062650294565997E-4</v>
      </c>
      <c r="X608">
        <f t="shared" si="39"/>
        <v>177.15600000000001</v>
      </c>
      <c r="Y608">
        <v>86.829000000000008</v>
      </c>
      <c r="Z608">
        <v>2.3939244261768733E-3</v>
      </c>
    </row>
    <row r="609" spans="2:26" x14ac:dyDescent="0.2">
      <c r="B609">
        <v>291</v>
      </c>
      <c r="C609">
        <v>-0.72562349999999998</v>
      </c>
      <c r="D609">
        <v>-0.51984070000000004</v>
      </c>
      <c r="E609" s="4">
        <v>9.6580305000000006</v>
      </c>
      <c r="F609">
        <f t="shared" si="40"/>
        <v>9.6991915619838647</v>
      </c>
      <c r="G609">
        <f t="shared" si="41"/>
        <v>177.446</v>
      </c>
      <c r="H609">
        <v>87.120999999999995</v>
      </c>
      <c r="I609">
        <v>2.9104029170707408E-3</v>
      </c>
      <c r="S609">
        <v>291</v>
      </c>
      <c r="T609">
        <v>1.5271630999999999E-4</v>
      </c>
      <c r="U609">
        <v>0</v>
      </c>
      <c r="V609" s="4">
        <v>1.5271630999999999E-4</v>
      </c>
      <c r="W609">
        <f t="shared" si="38"/>
        <v>2.1597347679757392E-4</v>
      </c>
      <c r="X609">
        <f t="shared" si="39"/>
        <v>177.447</v>
      </c>
      <c r="Y609">
        <v>87.12</v>
      </c>
      <c r="Z609">
        <v>3.2348926383984386E-2</v>
      </c>
    </row>
    <row r="610" spans="2:26" x14ac:dyDescent="0.2">
      <c r="B610">
        <v>291</v>
      </c>
      <c r="C610">
        <v>-0.72622169999999997</v>
      </c>
      <c r="D610">
        <v>-0.51445686999999996</v>
      </c>
      <c r="E610" s="4">
        <v>9.6580305000000006</v>
      </c>
      <c r="F610">
        <f t="shared" si="40"/>
        <v>9.6989492713165255</v>
      </c>
      <c r="G610">
        <f t="shared" si="41"/>
        <v>177.73699999999999</v>
      </c>
      <c r="H610">
        <v>87.411999999999992</v>
      </c>
      <c r="I610">
        <v>-2.773865588294839E-3</v>
      </c>
      <c r="S610">
        <v>291</v>
      </c>
      <c r="T610">
        <v>1.6798793999999999E-3</v>
      </c>
      <c r="U610">
        <v>-1.5271630999999999E-4</v>
      </c>
      <c r="V610" s="4">
        <v>-3.0543261999999997E-4</v>
      </c>
      <c r="W610">
        <f t="shared" si="38"/>
        <v>1.7142363183774987E-3</v>
      </c>
      <c r="X610">
        <f t="shared" si="39"/>
        <v>177.738</v>
      </c>
      <c r="Y610">
        <v>87.411000000000001</v>
      </c>
      <c r="Z610">
        <v>-1.6534478482815439E-3</v>
      </c>
    </row>
    <row r="611" spans="2:26" x14ac:dyDescent="0.2">
      <c r="B611">
        <v>292</v>
      </c>
      <c r="C611">
        <v>-0.72622169999999997</v>
      </c>
      <c r="D611">
        <v>-0.51804609999999995</v>
      </c>
      <c r="E611" s="4">
        <v>9.6574329999999993</v>
      </c>
      <c r="F611">
        <f t="shared" si="40"/>
        <v>9.6985453480800459</v>
      </c>
      <c r="G611">
        <f t="shared" si="41"/>
        <v>178.029</v>
      </c>
      <c r="H611">
        <v>87.703999999999994</v>
      </c>
      <c r="I611">
        <v>1.9993382110668435E-3</v>
      </c>
      <c r="S611">
        <v>292</v>
      </c>
      <c r="T611">
        <v>-6.1086525000000002E-4</v>
      </c>
      <c r="U611">
        <v>-3.0543261999999997E-4</v>
      </c>
      <c r="V611" s="4">
        <v>-1.5271630999999999E-4</v>
      </c>
      <c r="W611">
        <f t="shared" si="38"/>
        <v>6.9983405915805712E-4</v>
      </c>
      <c r="X611">
        <f t="shared" si="39"/>
        <v>178.03</v>
      </c>
      <c r="Y611">
        <v>87.703000000000003</v>
      </c>
      <c r="Z611">
        <v>-1.7664982823332186E-2</v>
      </c>
    </row>
    <row r="612" spans="2:26" x14ac:dyDescent="0.2">
      <c r="B612">
        <v>291</v>
      </c>
      <c r="C612">
        <v>-0.72442704000000002</v>
      </c>
      <c r="D612">
        <v>-0.51505506000000001</v>
      </c>
      <c r="E612" s="4">
        <v>9.6604229999999998</v>
      </c>
      <c r="F612">
        <f t="shared" si="40"/>
        <v>9.7012292411860752</v>
      </c>
      <c r="G612">
        <f t="shared" si="41"/>
        <v>178.32</v>
      </c>
      <c r="H612">
        <v>87.99499999999999</v>
      </c>
      <c r="I612">
        <v>-1.6858494794454014E-4</v>
      </c>
      <c r="S612">
        <v>291</v>
      </c>
      <c r="T612">
        <v>4.5814895000000002E-4</v>
      </c>
      <c r="U612">
        <v>-1.5271630999999999E-4</v>
      </c>
      <c r="V612" s="4">
        <v>-4.5814895000000002E-4</v>
      </c>
      <c r="W612">
        <f t="shared" si="38"/>
        <v>6.6567498985031814E-4</v>
      </c>
      <c r="X612">
        <f t="shared" si="39"/>
        <v>178.321</v>
      </c>
      <c r="Y612">
        <v>87.994</v>
      </c>
      <c r="Z612">
        <v>2.2091389970824934E-2</v>
      </c>
    </row>
    <row r="613" spans="2:26" x14ac:dyDescent="0.2">
      <c r="B613">
        <v>292</v>
      </c>
      <c r="C613">
        <v>-0.72681989999999996</v>
      </c>
      <c r="D613">
        <v>-0.51744789999999996</v>
      </c>
      <c r="E613" s="4">
        <v>9.6550399999999996</v>
      </c>
      <c r="F613">
        <f t="shared" si="40"/>
        <v>9.6961753747470141</v>
      </c>
      <c r="G613">
        <f t="shared" si="41"/>
        <v>178.61199999999999</v>
      </c>
      <c r="H613">
        <v>88.286999999999992</v>
      </c>
      <c r="I613">
        <v>1.1222638995475815E-3</v>
      </c>
      <c r="S613">
        <v>291</v>
      </c>
      <c r="T613">
        <v>-1.5271630999999999E-4</v>
      </c>
      <c r="U613">
        <v>0</v>
      </c>
      <c r="V613" s="4">
        <v>0</v>
      </c>
      <c r="W613">
        <f t="shared" si="38"/>
        <v>1.5271630999999999E-4</v>
      </c>
      <c r="X613">
        <f t="shared" si="39"/>
        <v>178.61199999999999</v>
      </c>
      <c r="Y613">
        <v>88.284999999999997</v>
      </c>
      <c r="Z613">
        <v>-1.3684234025080868E-2</v>
      </c>
    </row>
    <row r="614" spans="2:26" x14ac:dyDescent="0.2">
      <c r="B614">
        <v>292</v>
      </c>
      <c r="C614">
        <v>-0.72741807000000003</v>
      </c>
      <c r="D614">
        <v>-0.51266223</v>
      </c>
      <c r="E614" s="4">
        <v>9.6556379999999997</v>
      </c>
      <c r="F614">
        <f t="shared" si="40"/>
        <v>9.6965614935231077</v>
      </c>
      <c r="G614">
        <f t="shared" si="41"/>
        <v>178.904</v>
      </c>
      <c r="H614">
        <v>88.578999999999994</v>
      </c>
      <c r="I614">
        <v>2.4098490659806987E-3</v>
      </c>
      <c r="S614">
        <v>292</v>
      </c>
      <c r="T614">
        <v>-4.5814895000000002E-4</v>
      </c>
      <c r="U614">
        <v>-3.0543261999999997E-4</v>
      </c>
      <c r="V614" s="4">
        <v>-4.5814895000000002E-4</v>
      </c>
      <c r="W614">
        <f t="shared" si="38"/>
        <v>7.1630301279016655E-4</v>
      </c>
      <c r="X614">
        <f t="shared" si="39"/>
        <v>178.904</v>
      </c>
      <c r="Y614">
        <v>88.576999999999998</v>
      </c>
      <c r="Z614">
        <v>-3.1283219373667423E-3</v>
      </c>
    </row>
    <row r="615" spans="2:26" x14ac:dyDescent="0.2">
      <c r="B615">
        <v>290</v>
      </c>
      <c r="C615">
        <v>-0.72442704000000002</v>
      </c>
      <c r="D615">
        <v>-0.51744789999999996</v>
      </c>
      <c r="E615" s="4">
        <v>9.6556379999999997</v>
      </c>
      <c r="F615">
        <f t="shared" si="40"/>
        <v>9.6965917750796109</v>
      </c>
      <c r="G615">
        <f t="shared" si="41"/>
        <v>179.19399999999999</v>
      </c>
      <c r="H615">
        <v>88.868999999999986</v>
      </c>
      <c r="I615">
        <v>3.6823425347410738E-3</v>
      </c>
      <c r="S615">
        <v>291</v>
      </c>
      <c r="T615">
        <v>-7.6358153999999995E-4</v>
      </c>
      <c r="U615">
        <v>1.5271630999999999E-4</v>
      </c>
      <c r="V615" s="4">
        <v>-4.5814895000000002E-4</v>
      </c>
      <c r="W615">
        <f t="shared" si="38"/>
        <v>9.0348187583088246E-4</v>
      </c>
      <c r="X615">
        <f t="shared" si="39"/>
        <v>179.19499999999999</v>
      </c>
      <c r="Y615">
        <v>88.867999999999995</v>
      </c>
      <c r="Z615">
        <v>2.7607254790183135E-2</v>
      </c>
    </row>
    <row r="616" spans="2:26" x14ac:dyDescent="0.2">
      <c r="B616">
        <v>292</v>
      </c>
      <c r="C616">
        <v>-0.72681989999999996</v>
      </c>
      <c r="D616">
        <v>-0.51744789999999996</v>
      </c>
      <c r="E616" s="4">
        <v>9.6538430000000002</v>
      </c>
      <c r="F616">
        <f t="shared" si="40"/>
        <v>9.6949834535650155</v>
      </c>
      <c r="G616">
        <f t="shared" si="41"/>
        <v>179.48599999999999</v>
      </c>
      <c r="H616">
        <v>89.160999999999987</v>
      </c>
      <c r="I616">
        <v>-1.9175780648952642E-3</v>
      </c>
      <c r="S616">
        <v>292</v>
      </c>
      <c r="T616">
        <v>-3.0543261999999997E-4</v>
      </c>
      <c r="U616">
        <v>1.5271630999999999E-4</v>
      </c>
      <c r="V616" s="4">
        <v>0</v>
      </c>
      <c r="W616">
        <f t="shared" si="38"/>
        <v>3.4148405043293091E-4</v>
      </c>
      <c r="X616">
        <f t="shared" si="39"/>
        <v>179.48699999999999</v>
      </c>
      <c r="Y616">
        <v>89.16</v>
      </c>
      <c r="Z616">
        <v>-2.7820124897699878E-2</v>
      </c>
    </row>
    <row r="617" spans="2:26" x14ac:dyDescent="0.2">
      <c r="B617">
        <v>291</v>
      </c>
      <c r="C617">
        <v>-0.72442704000000002</v>
      </c>
      <c r="D617">
        <v>-0.51565324999999995</v>
      </c>
      <c r="E617" s="4">
        <v>9.6538430000000002</v>
      </c>
      <c r="F617">
        <f t="shared" si="40"/>
        <v>9.6947087361698348</v>
      </c>
      <c r="G617">
        <f t="shared" si="41"/>
        <v>179.77699999999999</v>
      </c>
      <c r="H617">
        <v>89.451999999999984</v>
      </c>
      <c r="I617">
        <v>2.7975519840743907E-3</v>
      </c>
      <c r="S617">
        <v>291</v>
      </c>
      <c r="T617">
        <v>3.0543261999999997E-4</v>
      </c>
      <c r="U617">
        <v>0</v>
      </c>
      <c r="V617" s="4">
        <v>-1.5271630999999999E-4</v>
      </c>
      <c r="W617">
        <f t="shared" si="38"/>
        <v>3.4148405043293091E-4</v>
      </c>
      <c r="X617">
        <f t="shared" si="39"/>
        <v>179.77799999999999</v>
      </c>
      <c r="Y617">
        <v>89.450999999999993</v>
      </c>
      <c r="Z617">
        <v>-2.0715232568870656E-2</v>
      </c>
    </row>
    <row r="618" spans="2:26" x14ac:dyDescent="0.2">
      <c r="E618" s="4"/>
      <c r="V618" s="4"/>
    </row>
    <row r="619" spans="2:26" x14ac:dyDescent="0.2">
      <c r="E619" s="4"/>
      <c r="V619" s="4"/>
    </row>
    <row r="620" spans="2:26" x14ac:dyDescent="0.2">
      <c r="E620" s="4"/>
      <c r="V620" s="4"/>
    </row>
    <row r="621" spans="2:26" x14ac:dyDescent="0.2">
      <c r="E621" s="4"/>
      <c r="V621" s="4"/>
    </row>
    <row r="622" spans="2:26" x14ac:dyDescent="0.2">
      <c r="E622" s="4"/>
      <c r="V622" s="4"/>
    </row>
    <row r="623" spans="2:26" x14ac:dyDescent="0.2">
      <c r="E623" s="4"/>
      <c r="V623" s="4"/>
    </row>
    <row r="624" spans="2:26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F04D3-7394-AB4B-90FB-03DD64630128}">
  <sheetPr codeName="Sheet11"/>
  <dimension ref="A1:AH896"/>
  <sheetViews>
    <sheetView topLeftCell="V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293</v>
      </c>
      <c r="C1">
        <v>-1.3579268</v>
      </c>
      <c r="D1">
        <v>0.23808584999999999</v>
      </c>
      <c r="E1" s="4">
        <v>9.6059870000000007</v>
      </c>
      <c r="F1">
        <f>SQRT(SUMSQ(C1:E1))</f>
        <v>9.7044132388464099</v>
      </c>
      <c r="G1">
        <f>B1/1000</f>
        <v>0.29299999999999998</v>
      </c>
      <c r="H1">
        <v>-90.033999999999992</v>
      </c>
      <c r="I1">
        <v>-2.9784173974315882E-3</v>
      </c>
      <c r="R1" t="s">
        <v>8</v>
      </c>
      <c r="S1">
        <v>291</v>
      </c>
      <c r="T1">
        <v>1.6798793999999999E-3</v>
      </c>
      <c r="U1">
        <v>0</v>
      </c>
      <c r="V1" s="4">
        <v>-1.5271630999999999E-4</v>
      </c>
      <c r="W1">
        <f>SQRT(SUMSQ(T1:V1))</f>
        <v>1.6868067672037529E-3</v>
      </c>
      <c r="X1">
        <f>S1/1000</f>
        <v>0.29099999999999998</v>
      </c>
      <c r="Y1">
        <v>-90.034999999999997</v>
      </c>
      <c r="Z1">
        <v>-1.5088763714223165E-2</v>
      </c>
    </row>
    <row r="2" spans="1:34" x14ac:dyDescent="0.2">
      <c r="A2" t="s">
        <v>7</v>
      </c>
      <c r="B2">
        <v>291</v>
      </c>
      <c r="C2">
        <v>-1.3555341000000001</v>
      </c>
      <c r="D2">
        <v>0.24825533999999999</v>
      </c>
      <c r="E2" s="4">
        <v>9.6029959999999992</v>
      </c>
      <c r="F2">
        <f t="shared" ref="F2:F65" si="0">SQRT(SUMSQ(C2:E2))</f>
        <v>9.7013728712031941</v>
      </c>
      <c r="G2">
        <f>(G1*1000+B2)/1000</f>
        <v>0.58399999999999996</v>
      </c>
      <c r="H2">
        <v>-89.742999999999995</v>
      </c>
      <c r="I2">
        <v>-6.8617020123624343E-4</v>
      </c>
      <c r="P2" t="s">
        <v>1</v>
      </c>
      <c r="Q2">
        <f>AVERAGE(B:B)</f>
        <v>291.37601296596432</v>
      </c>
      <c r="R2" t="s">
        <v>8</v>
      </c>
      <c r="S2">
        <v>292</v>
      </c>
      <c r="T2">
        <v>6.1086525000000002E-4</v>
      </c>
      <c r="U2">
        <v>-3.0543261999999997E-4</v>
      </c>
      <c r="V2" s="4">
        <v>0</v>
      </c>
      <c r="W2">
        <f t="shared" ref="W2:W65" si="1">SQRT(SUMSQ(T2:V2))</f>
        <v>6.829681098101338E-4</v>
      </c>
      <c r="X2">
        <f>(X1*1000+S2)/1000</f>
        <v>0.58299999999999996</v>
      </c>
      <c r="Y2">
        <v>-89.742999999999995</v>
      </c>
      <c r="Z2">
        <v>-1.7552512978181306E-2</v>
      </c>
      <c r="AG2" t="s">
        <v>1</v>
      </c>
      <c r="AH2">
        <f>AVERAGE(S:S)</f>
        <v>291.37439222042138</v>
      </c>
    </row>
    <row r="3" spans="1:34" x14ac:dyDescent="0.2">
      <c r="A3" t="s">
        <v>7</v>
      </c>
      <c r="B3">
        <v>291</v>
      </c>
      <c r="C3">
        <v>-1.3507484000000001</v>
      </c>
      <c r="D3">
        <v>0.25244277999999998</v>
      </c>
      <c r="E3" s="4">
        <v>9.598808</v>
      </c>
      <c r="F3">
        <f t="shared" si="0"/>
        <v>9.6966676553412245</v>
      </c>
      <c r="G3">
        <f t="shared" ref="G3:G66" si="2">(G2*1000+B3)/1000</f>
        <v>0.875</v>
      </c>
      <c r="H3">
        <v>-89.451999999999998</v>
      </c>
      <c r="I3">
        <v>1.6059925972462536E-3</v>
      </c>
      <c r="P3" t="s">
        <v>2</v>
      </c>
      <c r="Q3">
        <f>SUM(B:B)/1000</f>
        <v>179.779</v>
      </c>
      <c r="R3" t="s">
        <v>8</v>
      </c>
      <c r="S3">
        <v>291</v>
      </c>
      <c r="T3">
        <v>1.9853119999999999E-3</v>
      </c>
      <c r="U3">
        <v>1.0690141999999999E-3</v>
      </c>
      <c r="V3" s="4">
        <v>7.6358153999999995E-4</v>
      </c>
      <c r="W3">
        <f t="shared" si="1"/>
        <v>2.3806116578254442E-3</v>
      </c>
      <c r="X3">
        <f t="shared" ref="X3:X66" si="3">(X2*1000+S3)/1000</f>
        <v>0.874</v>
      </c>
      <c r="Y3">
        <v>-89.451999999999998</v>
      </c>
      <c r="Z3">
        <v>3.4800881337720475E-2</v>
      </c>
      <c r="AG3" t="s">
        <v>2</v>
      </c>
      <c r="AH3">
        <f>SUM(S:S)/1000</f>
        <v>179.77799999999999</v>
      </c>
    </row>
    <row r="4" spans="1:34" x14ac:dyDescent="0.2">
      <c r="A4" t="s">
        <v>7</v>
      </c>
      <c r="B4">
        <v>291</v>
      </c>
      <c r="C4">
        <v>-1.3543376</v>
      </c>
      <c r="D4">
        <v>0.25782663</v>
      </c>
      <c r="E4" s="4">
        <v>9.6047899999999995</v>
      </c>
      <c r="F4">
        <f t="shared" si="0"/>
        <v>9.7032312066656896</v>
      </c>
      <c r="G4">
        <f t="shared" si="2"/>
        <v>1.1659999999999999</v>
      </c>
      <c r="H4">
        <v>-89.161000000000001</v>
      </c>
      <c r="I4">
        <v>2.0859179963559428E-4</v>
      </c>
      <c r="P4" t="s">
        <v>3</v>
      </c>
      <c r="Q4">
        <f>STDEV(B:B)</f>
        <v>0.62518178122196411</v>
      </c>
      <c r="R4" t="s">
        <v>8</v>
      </c>
      <c r="S4">
        <v>291</v>
      </c>
      <c r="T4">
        <v>-2.1380283999999999E-3</v>
      </c>
      <c r="U4">
        <v>-3.0543261999999997E-4</v>
      </c>
      <c r="V4" s="4">
        <v>1.5271630999999999E-4</v>
      </c>
      <c r="W4">
        <f t="shared" si="1"/>
        <v>2.1651274317939441E-3</v>
      </c>
      <c r="X4">
        <f t="shared" si="3"/>
        <v>1.165</v>
      </c>
      <c r="Y4">
        <v>-89.160999999999987</v>
      </c>
      <c r="Z4">
        <v>2.0339027078252114E-3</v>
      </c>
      <c r="AG4" t="s">
        <v>3</v>
      </c>
      <c r="AH4">
        <f>STDEV(S:S)</f>
        <v>0.6914545616658182</v>
      </c>
    </row>
    <row r="5" spans="1:34" x14ac:dyDescent="0.2">
      <c r="A5" t="s">
        <v>7</v>
      </c>
      <c r="B5">
        <v>292</v>
      </c>
      <c r="C5">
        <v>-1.3519448000000001</v>
      </c>
      <c r="D5">
        <v>0.2542374</v>
      </c>
      <c r="E5" s="4">
        <v>9.598808</v>
      </c>
      <c r="F5">
        <f t="shared" si="0"/>
        <v>9.6968812727943519</v>
      </c>
      <c r="G5">
        <f t="shared" si="2"/>
        <v>1.458</v>
      </c>
      <c r="H5">
        <v>-88.869</v>
      </c>
      <c r="I5">
        <v>-4.8437736939649688E-3</v>
      </c>
      <c r="P5" t="s">
        <v>4</v>
      </c>
      <c r="Q5">
        <f>MIN(B:B)</f>
        <v>289</v>
      </c>
      <c r="R5" t="s">
        <v>8</v>
      </c>
      <c r="S5">
        <v>291</v>
      </c>
      <c r="T5">
        <v>7.6358153999999995E-4</v>
      </c>
      <c r="U5">
        <v>0</v>
      </c>
      <c r="V5" s="4">
        <v>3.0543261999999997E-4</v>
      </c>
      <c r="W5">
        <f t="shared" si="1"/>
        <v>8.2240248880267614E-4</v>
      </c>
      <c r="X5">
        <f t="shared" si="3"/>
        <v>1.456</v>
      </c>
      <c r="Y5">
        <v>-88.86999999999999</v>
      </c>
      <c r="Z5">
        <v>-1.8853504251571854E-2</v>
      </c>
      <c r="AG5" t="s">
        <v>4</v>
      </c>
      <c r="AH5">
        <f>MIN(S:S)</f>
        <v>289</v>
      </c>
    </row>
    <row r="6" spans="1:34" x14ac:dyDescent="0.2">
      <c r="A6" t="s">
        <v>7</v>
      </c>
      <c r="B6">
        <v>291</v>
      </c>
      <c r="C6">
        <v>-1.3483555</v>
      </c>
      <c r="D6">
        <v>0.2542374</v>
      </c>
      <c r="E6" s="4">
        <v>9.598808</v>
      </c>
      <c r="F6">
        <f t="shared" si="0"/>
        <v>9.6963815019213744</v>
      </c>
      <c r="G6">
        <f t="shared" si="2"/>
        <v>1.7490000000000001</v>
      </c>
      <c r="H6">
        <v>-88.578000000000003</v>
      </c>
      <c r="I6">
        <v>-2.5586973509979954E-3</v>
      </c>
      <c r="P6" t="s">
        <v>5</v>
      </c>
      <c r="Q6">
        <f>MAX(B:B)</f>
        <v>294</v>
      </c>
      <c r="R6" t="s">
        <v>8</v>
      </c>
      <c r="S6">
        <v>292</v>
      </c>
      <c r="T6">
        <v>1.3744467999999999E-3</v>
      </c>
      <c r="U6">
        <v>6.1086525000000002E-4</v>
      </c>
      <c r="V6" s="4">
        <v>4.5814895000000002E-4</v>
      </c>
      <c r="W6">
        <f t="shared" si="1"/>
        <v>1.5723106627107458E-3</v>
      </c>
      <c r="X6">
        <f t="shared" si="3"/>
        <v>1.748</v>
      </c>
      <c r="Y6">
        <v>-88.577999999999989</v>
      </c>
      <c r="Z6">
        <v>7.641435966615007E-3</v>
      </c>
      <c r="AG6" t="s">
        <v>5</v>
      </c>
      <c r="AH6">
        <f>MAX(S:S)</f>
        <v>294</v>
      </c>
    </row>
    <row r="7" spans="1:34" x14ac:dyDescent="0.2">
      <c r="A7" t="s">
        <v>7</v>
      </c>
      <c r="B7">
        <v>291</v>
      </c>
      <c r="C7">
        <v>-1.3531412</v>
      </c>
      <c r="D7">
        <v>0.25543382999999997</v>
      </c>
      <c r="E7" s="4">
        <v>9.6053890000000006</v>
      </c>
      <c r="F7">
        <f t="shared" si="0"/>
        <v>9.7035939419354786</v>
      </c>
      <c r="G7">
        <f t="shared" si="2"/>
        <v>2.04</v>
      </c>
      <c r="H7">
        <v>-88.286999999999992</v>
      </c>
      <c r="I7">
        <v>-3.9767849666276361E-3</v>
      </c>
      <c r="P7" t="s">
        <v>6</v>
      </c>
      <c r="Q7">
        <f>COUNT(B:B)</f>
        <v>617</v>
      </c>
      <c r="R7" t="s">
        <v>8</v>
      </c>
      <c r="S7">
        <v>291</v>
      </c>
      <c r="T7">
        <v>-1.6798793999999999E-3</v>
      </c>
      <c r="U7">
        <v>-6.1086525000000002E-4</v>
      </c>
      <c r="V7" s="4">
        <v>-3.0543261999999997E-4</v>
      </c>
      <c r="W7">
        <f t="shared" si="1"/>
        <v>1.8134057013150663E-3</v>
      </c>
      <c r="X7">
        <f t="shared" si="3"/>
        <v>2.0390000000000001</v>
      </c>
      <c r="Y7">
        <v>-88.286999999999992</v>
      </c>
      <c r="Z7">
        <v>-1.0785894504898199E-2</v>
      </c>
      <c r="AG7" t="s">
        <v>6</v>
      </c>
      <c r="AH7">
        <f>COUNT(S:S)</f>
        <v>617</v>
      </c>
    </row>
    <row r="8" spans="1:34" x14ac:dyDescent="0.2">
      <c r="A8" t="s">
        <v>7</v>
      </c>
      <c r="B8">
        <v>292</v>
      </c>
      <c r="C8">
        <v>-1.3513466000000001</v>
      </c>
      <c r="D8">
        <v>0.24945175999999999</v>
      </c>
      <c r="E8" s="4">
        <v>9.6012009999999997</v>
      </c>
      <c r="F8">
        <f t="shared" si="0"/>
        <v>9.6990424504844626</v>
      </c>
      <c r="G8">
        <f t="shared" si="2"/>
        <v>2.3319999999999999</v>
      </c>
      <c r="H8">
        <v>-87.995000000000005</v>
      </c>
      <c r="I8">
        <v>-1.6452090812011072E-3</v>
      </c>
      <c r="R8" t="s">
        <v>8</v>
      </c>
      <c r="S8">
        <v>292</v>
      </c>
      <c r="T8">
        <v>1.6798793999999999E-3</v>
      </c>
      <c r="U8">
        <v>9.1629790000000003E-4</v>
      </c>
      <c r="V8" s="4">
        <v>1.5271630999999999E-4</v>
      </c>
      <c r="W8">
        <f t="shared" si="1"/>
        <v>1.9196142611026797E-3</v>
      </c>
      <c r="X8">
        <f t="shared" si="3"/>
        <v>2.331</v>
      </c>
      <c r="Y8">
        <v>-87.99499999999999</v>
      </c>
      <c r="Z8">
        <v>2.3118553157302196E-2</v>
      </c>
    </row>
    <row r="9" spans="1:34" x14ac:dyDescent="0.2">
      <c r="A9" t="s">
        <v>7</v>
      </c>
      <c r="B9">
        <v>291</v>
      </c>
      <c r="C9">
        <v>-1.3531412</v>
      </c>
      <c r="D9">
        <v>0.24945175999999999</v>
      </c>
      <c r="E9" s="4">
        <v>9.6059870000000007</v>
      </c>
      <c r="F9">
        <f t="shared" si="0"/>
        <v>9.7040302726173291</v>
      </c>
      <c r="G9">
        <f t="shared" si="2"/>
        <v>2.6230000000000002</v>
      </c>
      <c r="H9">
        <v>-87.703999999999994</v>
      </c>
      <c r="I9">
        <v>6.7559788841074526E-4</v>
      </c>
      <c r="R9" t="s">
        <v>8</v>
      </c>
      <c r="S9">
        <v>291</v>
      </c>
      <c r="T9">
        <v>4.5814895000000002E-4</v>
      </c>
      <c r="U9">
        <v>3.0543261999999997E-4</v>
      </c>
      <c r="V9" s="4">
        <v>1.5271630999999999E-4</v>
      </c>
      <c r="W9">
        <f t="shared" si="1"/>
        <v>5.7141212542803372E-4</v>
      </c>
      <c r="X9">
        <f t="shared" si="3"/>
        <v>2.6219999999999999</v>
      </c>
      <c r="Y9">
        <v>-87.703999999999994</v>
      </c>
      <c r="Z9">
        <v>2.6466587706578656E-2</v>
      </c>
    </row>
    <row r="10" spans="1:34" x14ac:dyDescent="0.2">
      <c r="A10" t="s">
        <v>7</v>
      </c>
      <c r="B10">
        <v>292</v>
      </c>
      <c r="C10">
        <v>-1.3531412</v>
      </c>
      <c r="D10">
        <v>0.25004998000000001</v>
      </c>
      <c r="E10" s="4">
        <v>9.6017989999999998</v>
      </c>
      <c r="F10">
        <f t="shared" si="0"/>
        <v>9.6999000064967902</v>
      </c>
      <c r="G10">
        <f t="shared" si="2"/>
        <v>2.915</v>
      </c>
      <c r="H10">
        <v>-87.411999999999992</v>
      </c>
      <c r="I10">
        <v>-7.1895061965957083E-4</v>
      </c>
      <c r="R10" t="s">
        <v>8</v>
      </c>
      <c r="S10">
        <v>291</v>
      </c>
      <c r="T10">
        <v>-2.2907446000000001E-3</v>
      </c>
      <c r="U10">
        <v>-6.1086525000000002E-4</v>
      </c>
      <c r="V10" s="4">
        <v>-3.0543261999999997E-4</v>
      </c>
      <c r="W10">
        <f t="shared" si="1"/>
        <v>2.3903883076702805E-3</v>
      </c>
      <c r="X10">
        <f t="shared" si="3"/>
        <v>2.9129999999999998</v>
      </c>
      <c r="Y10">
        <v>-87.412999999999997</v>
      </c>
      <c r="Z10">
        <v>-1.0242814304545218E-2</v>
      </c>
    </row>
    <row r="11" spans="1:34" x14ac:dyDescent="0.2">
      <c r="A11" t="s">
        <v>7</v>
      </c>
      <c r="B11">
        <v>291</v>
      </c>
      <c r="C11">
        <v>-1.3501502000000001</v>
      </c>
      <c r="D11">
        <v>0.24346970000000001</v>
      </c>
      <c r="E11" s="4">
        <v>9.6006029999999996</v>
      </c>
      <c r="F11">
        <f t="shared" si="0"/>
        <v>9.6981318314914198</v>
      </c>
      <c r="G11">
        <f t="shared" si="2"/>
        <v>3.206</v>
      </c>
      <c r="H11">
        <v>-87.120999999999995</v>
      </c>
      <c r="I11">
        <v>-2.1337014038670154E-3</v>
      </c>
      <c r="R11" t="s">
        <v>8</v>
      </c>
      <c r="S11">
        <v>292</v>
      </c>
      <c r="T11">
        <v>3.3597587999999999E-3</v>
      </c>
      <c r="U11">
        <v>7.6358153999999995E-4</v>
      </c>
      <c r="V11" s="4">
        <v>3.0543261999999997E-4</v>
      </c>
      <c r="W11">
        <f t="shared" si="1"/>
        <v>3.4589485465624198E-3</v>
      </c>
      <c r="X11">
        <f t="shared" si="3"/>
        <v>3.2050000000000001</v>
      </c>
      <c r="Y11">
        <v>-87.120999999999995</v>
      </c>
      <c r="Z11">
        <v>1.1381046814533551E-2</v>
      </c>
    </row>
    <row r="12" spans="1:34" x14ac:dyDescent="0.2">
      <c r="A12" t="s">
        <v>7</v>
      </c>
      <c r="B12">
        <v>291</v>
      </c>
      <c r="C12">
        <v>-1.3489537</v>
      </c>
      <c r="D12">
        <v>0.24526432000000001</v>
      </c>
      <c r="E12" s="4">
        <v>9.6047899999999995</v>
      </c>
      <c r="F12">
        <f t="shared" si="0"/>
        <v>9.702155513879827</v>
      </c>
      <c r="G12">
        <f t="shared" si="2"/>
        <v>3.4969999999999999</v>
      </c>
      <c r="H12">
        <v>-86.83</v>
      </c>
      <c r="I12">
        <v>1.7579127166251641E-4</v>
      </c>
      <c r="R12" t="s">
        <v>8</v>
      </c>
      <c r="S12">
        <v>291</v>
      </c>
      <c r="T12">
        <v>1.5271631E-3</v>
      </c>
      <c r="U12">
        <v>7.6358153999999995E-4</v>
      </c>
      <c r="V12" s="4">
        <v>1.5271630999999999E-4</v>
      </c>
      <c r="W12">
        <f t="shared" si="1"/>
        <v>1.7142363237227234E-3</v>
      </c>
      <c r="X12">
        <f t="shared" si="3"/>
        <v>3.496</v>
      </c>
      <c r="Y12">
        <v>-86.83</v>
      </c>
      <c r="Z12">
        <v>5.7571084463376018E-3</v>
      </c>
    </row>
    <row r="13" spans="1:34" x14ac:dyDescent="0.2">
      <c r="A13" t="s">
        <v>7</v>
      </c>
      <c r="B13">
        <v>292</v>
      </c>
      <c r="C13">
        <v>-1.3501502000000001</v>
      </c>
      <c r="D13">
        <v>0.24945175999999999</v>
      </c>
      <c r="E13" s="4">
        <v>9.6012009999999997</v>
      </c>
      <c r="F13">
        <f t="shared" si="0"/>
        <v>9.6988758310191869</v>
      </c>
      <c r="G13">
        <f t="shared" si="2"/>
        <v>3.7890000000000001</v>
      </c>
      <c r="H13">
        <v>-86.537999999999997</v>
      </c>
      <c r="I13">
        <v>6.2818121368433122E-3</v>
      </c>
      <c r="R13" t="s">
        <v>8</v>
      </c>
      <c r="S13">
        <v>292</v>
      </c>
      <c r="T13">
        <v>-3.0543261999999997E-4</v>
      </c>
      <c r="U13">
        <v>0</v>
      </c>
      <c r="V13" s="4">
        <v>1.5271630999999999E-4</v>
      </c>
      <c r="W13">
        <f t="shared" si="1"/>
        <v>3.4148405043293091E-4</v>
      </c>
      <c r="X13">
        <f t="shared" si="3"/>
        <v>3.7879999999999998</v>
      </c>
      <c r="Y13">
        <v>-86.537999999999997</v>
      </c>
      <c r="Z13">
        <v>-7.2871398924882133E-3</v>
      </c>
    </row>
    <row r="14" spans="1:34" x14ac:dyDescent="0.2">
      <c r="A14" t="s">
        <v>7</v>
      </c>
      <c r="B14">
        <v>291</v>
      </c>
      <c r="C14">
        <v>-1.3477573</v>
      </c>
      <c r="D14">
        <v>0.2542374</v>
      </c>
      <c r="E14" s="4">
        <v>9.6012009999999997</v>
      </c>
      <c r="F14">
        <f t="shared" si="0"/>
        <v>9.6986672815218817</v>
      </c>
      <c r="G14">
        <f t="shared" si="2"/>
        <v>4.08</v>
      </c>
      <c r="H14">
        <v>-86.247</v>
      </c>
      <c r="I14">
        <v>-2.6305113610136824E-3</v>
      </c>
      <c r="R14" t="s">
        <v>8</v>
      </c>
      <c r="S14">
        <v>291</v>
      </c>
      <c r="T14">
        <v>1.6798793999999999E-3</v>
      </c>
      <c r="U14">
        <v>1.0690141999999999E-3</v>
      </c>
      <c r="V14" s="4">
        <v>1.5271630999999999E-4</v>
      </c>
      <c r="W14">
        <f t="shared" si="1"/>
        <v>1.9970248946084815E-3</v>
      </c>
      <c r="X14">
        <f t="shared" si="3"/>
        <v>4.0789999999999997</v>
      </c>
      <c r="Y14">
        <v>-86.247</v>
      </c>
      <c r="Z14">
        <v>8.7160691028024184E-4</v>
      </c>
    </row>
    <row r="15" spans="1:34" x14ac:dyDescent="0.2">
      <c r="A15" t="s">
        <v>7</v>
      </c>
      <c r="B15">
        <v>291</v>
      </c>
      <c r="C15">
        <v>-1.3525430000000001</v>
      </c>
      <c r="D15">
        <v>0.25184457999999998</v>
      </c>
      <c r="E15" s="4">
        <v>9.6023969999999998</v>
      </c>
      <c r="F15">
        <f t="shared" si="0"/>
        <v>9.7004549586570104</v>
      </c>
      <c r="G15">
        <f t="shared" si="2"/>
        <v>4.3710000000000004</v>
      </c>
      <c r="H15">
        <v>-85.956000000000003</v>
      </c>
      <c r="I15">
        <v>-4.056215310617662E-3</v>
      </c>
      <c r="R15" t="s">
        <v>8</v>
      </c>
      <c r="S15">
        <v>291</v>
      </c>
      <c r="T15">
        <v>-9.1629790000000003E-4</v>
      </c>
      <c r="U15">
        <v>-6.1086525000000002E-4</v>
      </c>
      <c r="V15" s="4">
        <v>-3.0543261999999997E-4</v>
      </c>
      <c r="W15">
        <f t="shared" si="1"/>
        <v>1.1428242562012924E-3</v>
      </c>
      <c r="X15">
        <f t="shared" si="3"/>
        <v>4.37</v>
      </c>
      <c r="Y15">
        <v>-85.955999999999989</v>
      </c>
      <c r="Z15">
        <v>-1.6963485839904782E-2</v>
      </c>
    </row>
    <row r="16" spans="1:34" x14ac:dyDescent="0.2">
      <c r="A16" t="s">
        <v>7</v>
      </c>
      <c r="B16">
        <v>292</v>
      </c>
      <c r="C16">
        <v>-1.3525430000000001</v>
      </c>
      <c r="D16">
        <v>0.24705894</v>
      </c>
      <c r="E16" s="4">
        <v>9.6017989999999998</v>
      </c>
      <c r="F16">
        <f t="shared" si="0"/>
        <v>9.6997399306931893</v>
      </c>
      <c r="G16">
        <f t="shared" si="2"/>
        <v>4.6630000000000003</v>
      </c>
      <c r="H16">
        <v>-85.664000000000001</v>
      </c>
      <c r="I16">
        <v>-1.689278481960001E-3</v>
      </c>
      <c r="R16" t="s">
        <v>8</v>
      </c>
      <c r="S16">
        <v>292</v>
      </c>
      <c r="T16">
        <v>2.5961774E-3</v>
      </c>
      <c r="U16">
        <v>1.0690141999999999E-3</v>
      </c>
      <c r="V16" s="4">
        <v>7.6358153999999995E-4</v>
      </c>
      <c r="W16">
        <f t="shared" si="1"/>
        <v>2.9096366131015697E-3</v>
      </c>
      <c r="X16">
        <f t="shared" si="3"/>
        <v>4.6619999999999999</v>
      </c>
      <c r="Y16">
        <v>-85.663999999999987</v>
      </c>
      <c r="Z16">
        <v>-2.4010326223286847E-3</v>
      </c>
    </row>
    <row r="17" spans="1:26" x14ac:dyDescent="0.2">
      <c r="A17" t="s">
        <v>7</v>
      </c>
      <c r="B17">
        <v>291</v>
      </c>
      <c r="C17">
        <v>-1.3507484000000001</v>
      </c>
      <c r="D17">
        <v>0.25543382999999997</v>
      </c>
      <c r="E17" s="4">
        <v>9.6101740000000007</v>
      </c>
      <c r="F17">
        <f t="shared" si="0"/>
        <v>9.7079973213782385</v>
      </c>
      <c r="G17">
        <f t="shared" si="2"/>
        <v>4.9539999999999997</v>
      </c>
      <c r="H17">
        <v>-85.373000000000005</v>
      </c>
      <c r="I17">
        <v>-3.1089993094653083E-3</v>
      </c>
      <c r="R17" t="s">
        <v>8</v>
      </c>
      <c r="S17">
        <v>292</v>
      </c>
      <c r="T17">
        <v>4.5814895000000002E-4</v>
      </c>
      <c r="U17">
        <v>3.0543261999999997E-4</v>
      </c>
      <c r="V17" s="4">
        <v>3.0543261999999997E-4</v>
      </c>
      <c r="W17">
        <f t="shared" si="1"/>
        <v>6.2966549143670823E-4</v>
      </c>
      <c r="X17">
        <f t="shared" si="3"/>
        <v>4.9539999999999997</v>
      </c>
      <c r="Y17">
        <v>-85.372</v>
      </c>
      <c r="Z17">
        <v>2.6127295491473988E-2</v>
      </c>
    </row>
    <row r="18" spans="1:26" x14ac:dyDescent="0.2">
      <c r="A18" t="s">
        <v>7</v>
      </c>
      <c r="B18">
        <v>292</v>
      </c>
      <c r="C18">
        <v>-1.3549358</v>
      </c>
      <c r="D18">
        <v>0.24885355000000001</v>
      </c>
      <c r="E18" s="4">
        <v>9.6029959999999992</v>
      </c>
      <c r="F18">
        <f t="shared" si="0"/>
        <v>9.701304617807093</v>
      </c>
      <c r="G18">
        <f t="shared" si="2"/>
        <v>5.2460000000000004</v>
      </c>
      <c r="H18">
        <v>-85.081000000000003</v>
      </c>
      <c r="I18">
        <v>-7.7062292312358603E-4</v>
      </c>
      <c r="R18" t="s">
        <v>8</v>
      </c>
      <c r="S18">
        <v>290</v>
      </c>
      <c r="T18">
        <v>4.5814895000000002E-4</v>
      </c>
      <c r="U18">
        <v>1.5271630999999999E-4</v>
      </c>
      <c r="V18" s="4">
        <v>1.5271630999999999E-4</v>
      </c>
      <c r="W18">
        <f t="shared" si="1"/>
        <v>5.0650271772828103E-4</v>
      </c>
      <c r="X18">
        <f t="shared" si="3"/>
        <v>5.2439999999999998</v>
      </c>
      <c r="Y18">
        <v>-85.081999999999994</v>
      </c>
      <c r="Z18">
        <v>7.1482758487056526E-3</v>
      </c>
    </row>
    <row r="19" spans="1:26" x14ac:dyDescent="0.2">
      <c r="A19" t="s">
        <v>7</v>
      </c>
      <c r="B19">
        <v>291</v>
      </c>
      <c r="C19">
        <v>-1.3513466000000001</v>
      </c>
      <c r="D19">
        <v>0.24825533999999999</v>
      </c>
      <c r="E19" s="4">
        <v>9.6053890000000006</v>
      </c>
      <c r="F19">
        <f t="shared" si="0"/>
        <v>9.7031575370335545</v>
      </c>
      <c r="G19">
        <f t="shared" si="2"/>
        <v>5.5369999999999999</v>
      </c>
      <c r="H19">
        <v>-84.789999999999992</v>
      </c>
      <c r="I19">
        <v>-2.1847023119946443E-3</v>
      </c>
      <c r="R19" t="s">
        <v>8</v>
      </c>
      <c r="S19">
        <v>292</v>
      </c>
      <c r="T19">
        <v>-3.0543261999999997E-4</v>
      </c>
      <c r="U19">
        <v>-3.0543261999999997E-4</v>
      </c>
      <c r="V19" s="4">
        <v>-1.5271630999999999E-4</v>
      </c>
      <c r="W19">
        <f t="shared" si="1"/>
        <v>4.5814892999999999E-4</v>
      </c>
      <c r="X19">
        <f t="shared" si="3"/>
        <v>5.5359999999999996</v>
      </c>
      <c r="Y19">
        <v>-84.789999999999992</v>
      </c>
      <c r="Z19">
        <v>6.7485898700628396E-3</v>
      </c>
    </row>
    <row r="20" spans="1:26" x14ac:dyDescent="0.2">
      <c r="A20" t="s">
        <v>7</v>
      </c>
      <c r="B20">
        <v>292</v>
      </c>
      <c r="C20">
        <v>-1.3501502000000001</v>
      </c>
      <c r="D20">
        <v>0.2440679</v>
      </c>
      <c r="E20" s="4">
        <v>9.6047899999999995</v>
      </c>
      <c r="F20">
        <f t="shared" si="0"/>
        <v>9.7022917728993505</v>
      </c>
      <c r="G20">
        <f t="shared" si="2"/>
        <v>5.8289999999999997</v>
      </c>
      <c r="H20">
        <v>-84.498000000000005</v>
      </c>
      <c r="I20">
        <v>1.6557593958242689E-4</v>
      </c>
      <c r="R20" t="s">
        <v>8</v>
      </c>
      <c r="S20">
        <v>292</v>
      </c>
      <c r="T20">
        <v>4.5814895000000002E-4</v>
      </c>
      <c r="U20">
        <v>0</v>
      </c>
      <c r="V20" s="4">
        <v>1.5271630999999999E-4</v>
      </c>
      <c r="W20">
        <f t="shared" si="1"/>
        <v>4.8293139443001488E-4</v>
      </c>
      <c r="X20">
        <f t="shared" si="3"/>
        <v>5.8280000000000003</v>
      </c>
      <c r="Y20">
        <v>-84.49799999999999</v>
      </c>
      <c r="Z20">
        <v>-5.1587702058163709E-3</v>
      </c>
    </row>
    <row r="21" spans="1:26" x14ac:dyDescent="0.2">
      <c r="A21" t="s">
        <v>7</v>
      </c>
      <c r="B21">
        <v>290</v>
      </c>
      <c r="C21">
        <v>-1.3525430000000001</v>
      </c>
      <c r="D21">
        <v>0.2416751</v>
      </c>
      <c r="E21" s="4">
        <v>9.6065850000000008</v>
      </c>
      <c r="F21">
        <f t="shared" si="0"/>
        <v>9.7043420582249684</v>
      </c>
      <c r="G21">
        <f t="shared" si="2"/>
        <v>6.1189999999999998</v>
      </c>
      <c r="H21">
        <v>-84.207999999999998</v>
      </c>
      <c r="I21">
        <v>-1.2563315752221903E-3</v>
      </c>
      <c r="R21" t="s">
        <v>8</v>
      </c>
      <c r="S21">
        <v>291</v>
      </c>
      <c r="T21">
        <v>-1.5271630999999999E-4</v>
      </c>
      <c r="U21">
        <v>-3.0543261999999997E-4</v>
      </c>
      <c r="V21" s="4">
        <v>0</v>
      </c>
      <c r="W21">
        <f t="shared" si="1"/>
        <v>3.4148405043293091E-4</v>
      </c>
      <c r="X21">
        <f t="shared" si="3"/>
        <v>6.1189999999999998</v>
      </c>
      <c r="Y21">
        <v>-84.206999999999994</v>
      </c>
      <c r="Z21">
        <v>-1.1132958035009641E-2</v>
      </c>
    </row>
    <row r="22" spans="1:26" x14ac:dyDescent="0.2">
      <c r="A22" t="s">
        <v>7</v>
      </c>
      <c r="B22">
        <v>292</v>
      </c>
      <c r="C22">
        <v>-1.3477573</v>
      </c>
      <c r="D22">
        <v>0.23569303999999999</v>
      </c>
      <c r="E22" s="4">
        <v>9.6006029999999996</v>
      </c>
      <c r="F22">
        <f t="shared" si="0"/>
        <v>9.6976068652228182</v>
      </c>
      <c r="G22">
        <f t="shared" si="2"/>
        <v>6.4109999999999996</v>
      </c>
      <c r="H22">
        <v>-83.915999999999997</v>
      </c>
      <c r="I22">
        <v>-2.6879428053157425E-3</v>
      </c>
      <c r="R22" t="s">
        <v>8</v>
      </c>
      <c r="S22">
        <v>291</v>
      </c>
      <c r="T22">
        <v>2.5961774E-3</v>
      </c>
      <c r="U22">
        <v>4.5814895000000002E-4</v>
      </c>
      <c r="V22" s="4">
        <v>4.5814895000000002E-4</v>
      </c>
      <c r="W22">
        <f t="shared" si="1"/>
        <v>2.675806049220116E-3</v>
      </c>
      <c r="X22">
        <f t="shared" si="3"/>
        <v>6.41</v>
      </c>
      <c r="Y22">
        <v>-83.915999999999997</v>
      </c>
      <c r="Z22">
        <v>-3.2398767676910618E-3</v>
      </c>
    </row>
    <row r="23" spans="1:26" x14ac:dyDescent="0.2">
      <c r="A23" t="s">
        <v>7</v>
      </c>
      <c r="B23">
        <v>292</v>
      </c>
      <c r="C23">
        <v>-1.3561323000000001</v>
      </c>
      <c r="D23">
        <v>0.24047868</v>
      </c>
      <c r="E23" s="4">
        <v>9.6047899999999995</v>
      </c>
      <c r="F23">
        <f t="shared" si="0"/>
        <v>9.7030364193245102</v>
      </c>
      <c r="G23">
        <f t="shared" si="2"/>
        <v>6.7030000000000003</v>
      </c>
      <c r="H23">
        <v>-83.623999999999995</v>
      </c>
      <c r="I23">
        <v>-3.2167904626823475E-4</v>
      </c>
      <c r="R23" t="s">
        <v>8</v>
      </c>
      <c r="S23">
        <v>291</v>
      </c>
      <c r="T23">
        <v>4.5814895000000002E-4</v>
      </c>
      <c r="U23">
        <v>-3.0543261999999997E-4</v>
      </c>
      <c r="V23" s="4">
        <v>1.5271630999999999E-4</v>
      </c>
      <c r="W23">
        <f t="shared" si="1"/>
        <v>5.7141212542803372E-4</v>
      </c>
      <c r="X23">
        <f t="shared" si="3"/>
        <v>6.7009999999999996</v>
      </c>
      <c r="Y23">
        <v>-83.625</v>
      </c>
      <c r="Z23">
        <v>2.4968454902739756E-3</v>
      </c>
    </row>
    <row r="24" spans="1:26" x14ac:dyDescent="0.2">
      <c r="A24" t="s">
        <v>7</v>
      </c>
      <c r="B24">
        <v>291</v>
      </c>
      <c r="C24">
        <v>-1.3513466000000001</v>
      </c>
      <c r="D24">
        <v>0.24825533999999999</v>
      </c>
      <c r="E24" s="4">
        <v>9.6035939999999993</v>
      </c>
      <c r="F24">
        <f t="shared" si="0"/>
        <v>9.7013806266946396</v>
      </c>
      <c r="G24">
        <f t="shared" si="2"/>
        <v>6.9939999999999998</v>
      </c>
      <c r="H24">
        <v>-83.332999999999998</v>
      </c>
      <c r="I24">
        <v>-1.7456297612098517E-3</v>
      </c>
      <c r="R24" t="s">
        <v>8</v>
      </c>
      <c r="S24">
        <v>291</v>
      </c>
      <c r="T24">
        <v>0</v>
      </c>
      <c r="U24">
        <v>-6.1086525000000002E-4</v>
      </c>
      <c r="V24" s="4">
        <v>1.5271630999999999E-4</v>
      </c>
      <c r="W24">
        <f t="shared" si="1"/>
        <v>6.2966548658599563E-4</v>
      </c>
      <c r="X24">
        <f t="shared" si="3"/>
        <v>6.992</v>
      </c>
      <c r="Y24">
        <v>-83.333999999999989</v>
      </c>
      <c r="Z24">
        <v>-2.5104321687810099E-3</v>
      </c>
    </row>
    <row r="25" spans="1:26" x14ac:dyDescent="0.2">
      <c r="A25" t="s">
        <v>7</v>
      </c>
      <c r="B25">
        <v>291</v>
      </c>
      <c r="C25">
        <v>-1.3507484000000001</v>
      </c>
      <c r="D25">
        <v>0.25363920000000001</v>
      </c>
      <c r="E25" s="4">
        <v>9.5976110000000006</v>
      </c>
      <c r="F25">
        <f t="shared" si="0"/>
        <v>9.6955139621992306</v>
      </c>
      <c r="G25">
        <f t="shared" si="2"/>
        <v>7.2850000000000001</v>
      </c>
      <c r="H25">
        <v>-83.042000000000002</v>
      </c>
      <c r="I25">
        <v>-3.1940220631734425E-3</v>
      </c>
      <c r="R25" t="s">
        <v>8</v>
      </c>
      <c r="S25">
        <v>292</v>
      </c>
      <c r="T25">
        <v>6.1086525000000002E-4</v>
      </c>
      <c r="U25">
        <v>1.5271630999999999E-4</v>
      </c>
      <c r="V25" s="4">
        <v>-4.5814895000000002E-4</v>
      </c>
      <c r="W25">
        <f t="shared" si="1"/>
        <v>7.7870346434549852E-4</v>
      </c>
      <c r="X25">
        <f t="shared" si="3"/>
        <v>7.2839999999999998</v>
      </c>
      <c r="Y25">
        <v>-83.041999999999987</v>
      </c>
      <c r="Z25">
        <v>-1.1179253008158165E-2</v>
      </c>
    </row>
    <row r="26" spans="1:26" x14ac:dyDescent="0.2">
      <c r="A26" t="s">
        <v>7</v>
      </c>
      <c r="B26">
        <v>292</v>
      </c>
      <c r="C26">
        <v>-1.3507484000000001</v>
      </c>
      <c r="D26">
        <v>0.2548356</v>
      </c>
      <c r="E26" s="4">
        <v>9.6017989999999998</v>
      </c>
      <c r="F26">
        <f t="shared" si="0"/>
        <v>9.6996910496948772</v>
      </c>
      <c r="G26">
        <f t="shared" si="2"/>
        <v>7.577</v>
      </c>
      <c r="H26">
        <v>-82.75</v>
      </c>
      <c r="I26">
        <v>-8.100190826154783E-4</v>
      </c>
      <c r="R26" t="s">
        <v>8</v>
      </c>
      <c r="S26">
        <v>291</v>
      </c>
      <c r="T26">
        <v>-1.5271630999999999E-4</v>
      </c>
      <c r="U26">
        <v>0</v>
      </c>
      <c r="V26" s="4">
        <v>-3.0543261999999997E-4</v>
      </c>
      <c r="W26">
        <f t="shared" si="1"/>
        <v>3.4148405043293091E-4</v>
      </c>
      <c r="X26">
        <f t="shared" si="3"/>
        <v>7.5750000000000002</v>
      </c>
      <c r="Y26">
        <v>-82.750999999999991</v>
      </c>
      <c r="Z26">
        <v>1.5599166258267962E-2</v>
      </c>
    </row>
    <row r="27" spans="1:26" x14ac:dyDescent="0.2">
      <c r="A27" t="s">
        <v>7</v>
      </c>
      <c r="B27">
        <v>291</v>
      </c>
      <c r="C27">
        <v>-1.3513466000000001</v>
      </c>
      <c r="D27">
        <v>0.25363920000000001</v>
      </c>
      <c r="E27" s="4">
        <v>9.6012009999999997</v>
      </c>
      <c r="F27">
        <f t="shared" si="0"/>
        <v>9.6991510514843089</v>
      </c>
      <c r="G27">
        <f t="shared" si="2"/>
        <v>7.8680000000000003</v>
      </c>
      <c r="H27">
        <v>-82.459000000000003</v>
      </c>
      <c r="I27">
        <v>-2.2481670451851834E-3</v>
      </c>
      <c r="R27" t="s">
        <v>8</v>
      </c>
      <c r="S27">
        <v>292</v>
      </c>
      <c r="T27">
        <v>-1.5271630999999999E-4</v>
      </c>
      <c r="U27">
        <v>1.5271630999999999E-4</v>
      </c>
      <c r="V27" s="4">
        <v>-1.5271630999999999E-4</v>
      </c>
      <c r="W27">
        <f t="shared" si="1"/>
        <v>2.6451240806443896E-4</v>
      </c>
      <c r="X27">
        <f t="shared" si="3"/>
        <v>7.867</v>
      </c>
      <c r="Y27">
        <v>-82.458999999999989</v>
      </c>
      <c r="Z27">
        <v>2.4816959081828124E-2</v>
      </c>
    </row>
    <row r="28" spans="1:26" x14ac:dyDescent="0.2">
      <c r="A28" t="s">
        <v>7</v>
      </c>
      <c r="B28">
        <v>291</v>
      </c>
      <c r="C28">
        <v>-1.3519448000000001</v>
      </c>
      <c r="D28">
        <v>0.24825533999999999</v>
      </c>
      <c r="E28" s="4">
        <v>9.5982090000000007</v>
      </c>
      <c r="F28">
        <f t="shared" si="0"/>
        <v>9.696133325391445</v>
      </c>
      <c r="G28">
        <f t="shared" si="2"/>
        <v>8.1590000000000007</v>
      </c>
      <c r="H28">
        <v>-82.167999999999992</v>
      </c>
      <c r="I28">
        <v>1.3170348223383752E-4</v>
      </c>
      <c r="R28" t="s">
        <v>8</v>
      </c>
      <c r="S28">
        <v>291</v>
      </c>
      <c r="T28">
        <v>-4.5814895000000002E-4</v>
      </c>
      <c r="U28">
        <v>-1.5271630999999999E-4</v>
      </c>
      <c r="V28" s="4">
        <v>-3.0543261999999997E-4</v>
      </c>
      <c r="W28">
        <f t="shared" si="1"/>
        <v>5.7141212542803383E-4</v>
      </c>
      <c r="X28">
        <f t="shared" si="3"/>
        <v>8.1579999999999995</v>
      </c>
      <c r="Y28">
        <v>-82.167999999999992</v>
      </c>
      <c r="Z28">
        <v>-7.5356236747541406E-3</v>
      </c>
    </row>
    <row r="29" spans="1:26" x14ac:dyDescent="0.2">
      <c r="A29" t="s">
        <v>7</v>
      </c>
      <c r="B29">
        <v>292</v>
      </c>
      <c r="C29">
        <v>-1.3525430000000001</v>
      </c>
      <c r="D29">
        <v>0.25184457999999998</v>
      </c>
      <c r="E29" s="4">
        <v>9.6006029999999996</v>
      </c>
      <c r="F29">
        <f t="shared" si="0"/>
        <v>9.6986790968117607</v>
      </c>
      <c r="G29">
        <f t="shared" si="2"/>
        <v>8.4510000000000005</v>
      </c>
      <c r="H29">
        <v>-81.876000000000005</v>
      </c>
      <c r="I29">
        <v>-1.302242765257525E-3</v>
      </c>
      <c r="R29" t="s">
        <v>8</v>
      </c>
      <c r="S29">
        <v>292</v>
      </c>
      <c r="T29">
        <v>-6.1086525000000002E-4</v>
      </c>
      <c r="U29">
        <v>-1.5271630999999999E-4</v>
      </c>
      <c r="V29" s="4">
        <v>-1.5271630999999999E-4</v>
      </c>
      <c r="W29">
        <f t="shared" si="1"/>
        <v>6.4792043982081211E-4</v>
      </c>
      <c r="X29">
        <f t="shared" si="3"/>
        <v>8.4499999999999993</v>
      </c>
      <c r="Y29">
        <v>-81.875999999999991</v>
      </c>
      <c r="Z29">
        <v>-4.4607968960268189E-2</v>
      </c>
    </row>
    <row r="30" spans="1:26" x14ac:dyDescent="0.2">
      <c r="A30" t="s">
        <v>7</v>
      </c>
      <c r="B30">
        <v>291</v>
      </c>
      <c r="C30">
        <v>-1.3519448000000001</v>
      </c>
      <c r="D30">
        <v>0.24945175999999999</v>
      </c>
      <c r="E30" s="4">
        <v>9.5994060000000001</v>
      </c>
      <c r="F30">
        <f t="shared" si="0"/>
        <v>9.6973489405945443</v>
      </c>
      <c r="G30">
        <f t="shared" si="2"/>
        <v>8.7420000000000009</v>
      </c>
      <c r="H30">
        <v>-81.584999999999994</v>
      </c>
      <c r="I30">
        <v>-2.7672010202264247E-3</v>
      </c>
      <c r="R30" t="s">
        <v>8</v>
      </c>
      <c r="S30">
        <v>291</v>
      </c>
      <c r="T30">
        <v>-6.1086525000000002E-4</v>
      </c>
      <c r="U30">
        <v>-4.5814895000000002E-4</v>
      </c>
      <c r="V30" s="4">
        <v>-3.0543261999999997E-4</v>
      </c>
      <c r="W30">
        <f t="shared" si="1"/>
        <v>8.2240251665697704E-4</v>
      </c>
      <c r="X30">
        <f t="shared" si="3"/>
        <v>8.7409999999999997</v>
      </c>
      <c r="Y30">
        <v>-81.584999999999994</v>
      </c>
      <c r="Z30">
        <v>2.3124827852814547E-3</v>
      </c>
    </row>
    <row r="31" spans="1:26" x14ac:dyDescent="0.2">
      <c r="A31" t="s">
        <v>7</v>
      </c>
      <c r="B31">
        <v>292</v>
      </c>
      <c r="C31">
        <v>-1.3525430000000001</v>
      </c>
      <c r="D31">
        <v>0.24586253</v>
      </c>
      <c r="E31" s="4">
        <v>9.6017989999999998</v>
      </c>
      <c r="F31">
        <f t="shared" si="0"/>
        <v>9.6997095310585468</v>
      </c>
      <c r="G31">
        <f t="shared" si="2"/>
        <v>9.0340000000000007</v>
      </c>
      <c r="H31">
        <v>-81.292999999999992</v>
      </c>
      <c r="I31">
        <v>-3.5878922619918057E-4</v>
      </c>
      <c r="R31" t="s">
        <v>8</v>
      </c>
      <c r="S31">
        <v>291</v>
      </c>
      <c r="T31">
        <v>-6.1086525000000002E-4</v>
      </c>
      <c r="U31">
        <v>1.5271630999999999E-4</v>
      </c>
      <c r="V31" s="4">
        <v>3.0543261999999997E-4</v>
      </c>
      <c r="W31">
        <f t="shared" si="1"/>
        <v>6.9983405915805712E-4</v>
      </c>
      <c r="X31">
        <f t="shared" si="3"/>
        <v>9.032</v>
      </c>
      <c r="Y31">
        <v>-81.293999999999997</v>
      </c>
      <c r="Z31">
        <v>4.3827017939308904E-2</v>
      </c>
    </row>
    <row r="32" spans="1:26" x14ac:dyDescent="0.2">
      <c r="A32" t="s">
        <v>7</v>
      </c>
      <c r="B32">
        <v>291</v>
      </c>
      <c r="C32">
        <v>-1.3477573</v>
      </c>
      <c r="D32">
        <v>0.24346970000000001</v>
      </c>
      <c r="E32" s="4">
        <v>9.6053890000000006</v>
      </c>
      <c r="F32">
        <f t="shared" si="0"/>
        <v>9.7025370432605094</v>
      </c>
      <c r="G32">
        <f t="shared" si="2"/>
        <v>9.3249999999999993</v>
      </c>
      <c r="H32">
        <v>-81.001999999999995</v>
      </c>
      <c r="I32">
        <v>2.0536810400986899E-3</v>
      </c>
      <c r="R32" t="s">
        <v>8</v>
      </c>
      <c r="S32">
        <v>292</v>
      </c>
      <c r="T32">
        <v>1.0690141999999999E-3</v>
      </c>
      <c r="U32">
        <v>6.1086525000000002E-4</v>
      </c>
      <c r="V32" s="4">
        <v>-4.5814895000000002E-4</v>
      </c>
      <c r="W32">
        <f t="shared" si="1"/>
        <v>1.3137154082392825E-3</v>
      </c>
      <c r="X32">
        <f t="shared" si="3"/>
        <v>9.3239999999999998</v>
      </c>
      <c r="Y32">
        <v>-81.001999999999995</v>
      </c>
      <c r="Z32">
        <v>-3.3940460205638373E-2</v>
      </c>
    </row>
    <row r="33" spans="1:26" x14ac:dyDescent="0.2">
      <c r="A33" t="s">
        <v>7</v>
      </c>
      <c r="B33">
        <v>292</v>
      </c>
      <c r="C33">
        <v>-1.3477573</v>
      </c>
      <c r="D33">
        <v>0.24227329</v>
      </c>
      <c r="E33" s="4">
        <v>9.6041919999999994</v>
      </c>
      <c r="F33">
        <f t="shared" si="0"/>
        <v>9.7013220779239528</v>
      </c>
      <c r="G33">
        <f t="shared" si="2"/>
        <v>9.6170000000000009</v>
      </c>
      <c r="H33">
        <v>-80.709999999999994</v>
      </c>
      <c r="I33">
        <v>-3.2865731043813821E-3</v>
      </c>
      <c r="R33" t="s">
        <v>8</v>
      </c>
      <c r="S33">
        <v>291</v>
      </c>
      <c r="T33">
        <v>1.6798793999999999E-3</v>
      </c>
      <c r="U33">
        <v>-1.5271630999999999E-4</v>
      </c>
      <c r="V33" s="4">
        <v>0</v>
      </c>
      <c r="W33">
        <f t="shared" si="1"/>
        <v>1.6868067672037529E-3</v>
      </c>
      <c r="X33">
        <f t="shared" si="3"/>
        <v>9.6150000000000002</v>
      </c>
      <c r="Y33">
        <v>-80.710999999999999</v>
      </c>
      <c r="Z33">
        <v>5.4341474185366431E-3</v>
      </c>
    </row>
    <row r="34" spans="1:26" x14ac:dyDescent="0.2">
      <c r="A34" t="s">
        <v>7</v>
      </c>
      <c r="B34">
        <v>291</v>
      </c>
      <c r="C34">
        <v>-1.3477573</v>
      </c>
      <c r="D34">
        <v>0.24885355000000001</v>
      </c>
      <c r="E34" s="4">
        <v>9.6041919999999994</v>
      </c>
      <c r="F34">
        <f t="shared" si="0"/>
        <v>9.7014886384469303</v>
      </c>
      <c r="G34">
        <f t="shared" si="2"/>
        <v>9.9079999999999995</v>
      </c>
      <c r="H34">
        <v>-80.418999999999997</v>
      </c>
      <c r="I34">
        <v>-8.3473067176430044E-4</v>
      </c>
      <c r="R34" t="s">
        <v>8</v>
      </c>
      <c r="S34">
        <v>292</v>
      </c>
      <c r="T34">
        <v>4.5814895000000002E-4</v>
      </c>
      <c r="U34">
        <v>-3.0543261999999997E-4</v>
      </c>
      <c r="V34" s="4">
        <v>-3.0543261999999997E-4</v>
      </c>
      <c r="W34">
        <f t="shared" si="1"/>
        <v>6.2966549143670823E-4</v>
      </c>
      <c r="X34">
        <f t="shared" si="3"/>
        <v>9.907</v>
      </c>
      <c r="Y34">
        <v>-80.418999999999997</v>
      </c>
      <c r="Z34">
        <v>4.8515699123334921E-2</v>
      </c>
    </row>
    <row r="35" spans="1:26" x14ac:dyDescent="0.2">
      <c r="A35" t="s">
        <v>7</v>
      </c>
      <c r="B35">
        <v>291</v>
      </c>
      <c r="C35">
        <v>-1.3513466000000001</v>
      </c>
      <c r="D35">
        <v>0.25004998000000001</v>
      </c>
      <c r="E35" s="4">
        <v>9.6023969999999998</v>
      </c>
      <c r="F35">
        <f t="shared" si="0"/>
        <v>9.7002417893286843</v>
      </c>
      <c r="G35">
        <f t="shared" si="2"/>
        <v>10.199</v>
      </c>
      <c r="H35">
        <v>-80.128</v>
      </c>
      <c r="I35">
        <v>1.5663177899742913E-3</v>
      </c>
      <c r="R35" t="s">
        <v>8</v>
      </c>
      <c r="S35">
        <v>291</v>
      </c>
      <c r="T35">
        <v>4.1233403999999998E-3</v>
      </c>
      <c r="U35">
        <v>1.2217305E-3</v>
      </c>
      <c r="V35" s="4">
        <v>4.5814895000000002E-4</v>
      </c>
      <c r="W35">
        <f t="shared" si="1"/>
        <v>4.3248655388680593E-3</v>
      </c>
      <c r="X35">
        <f t="shared" si="3"/>
        <v>10.198</v>
      </c>
      <c r="Y35">
        <v>-80.127999999999986</v>
      </c>
      <c r="Z35">
        <v>-3.7691081913358314E-2</v>
      </c>
    </row>
    <row r="36" spans="1:26" x14ac:dyDescent="0.2">
      <c r="A36" t="s">
        <v>7</v>
      </c>
      <c r="B36">
        <v>291</v>
      </c>
      <c r="C36">
        <v>-1.3513466000000001</v>
      </c>
      <c r="D36">
        <v>0.24945175999999999</v>
      </c>
      <c r="E36" s="4">
        <v>9.6012009999999997</v>
      </c>
      <c r="F36">
        <f t="shared" si="0"/>
        <v>9.6990424504844626</v>
      </c>
      <c r="G36">
        <f t="shared" si="2"/>
        <v>10.49</v>
      </c>
      <c r="H36">
        <v>-79.837000000000003</v>
      </c>
      <c r="I36">
        <v>1.0459827025071375E-4</v>
      </c>
      <c r="R36" t="s">
        <v>8</v>
      </c>
      <c r="S36">
        <v>291</v>
      </c>
      <c r="T36">
        <v>1.3744467999999999E-3</v>
      </c>
      <c r="U36">
        <v>1.5271630999999999E-4</v>
      </c>
      <c r="V36" s="4">
        <v>6.1086525000000002E-4</v>
      </c>
      <c r="W36">
        <f t="shared" si="1"/>
        <v>1.5118143507150004E-3</v>
      </c>
      <c r="X36">
        <f t="shared" si="3"/>
        <v>10.489000000000001</v>
      </c>
      <c r="Y36">
        <v>-79.836999999999989</v>
      </c>
      <c r="Z36">
        <v>-2.5866720085625138E-2</v>
      </c>
    </row>
    <row r="37" spans="1:26" x14ac:dyDescent="0.2">
      <c r="A37" t="s">
        <v>7</v>
      </c>
      <c r="B37">
        <v>292</v>
      </c>
      <c r="C37">
        <v>-1.3507484000000001</v>
      </c>
      <c r="D37">
        <v>0.25722843000000001</v>
      </c>
      <c r="E37" s="4">
        <v>9.6012009999999997</v>
      </c>
      <c r="F37">
        <f t="shared" si="0"/>
        <v>9.6991622497875465</v>
      </c>
      <c r="G37">
        <f t="shared" si="2"/>
        <v>10.782</v>
      </c>
      <c r="H37">
        <v>-79.545000000000002</v>
      </c>
      <c r="I37">
        <v>-1.3566808759579855E-3</v>
      </c>
      <c r="R37" t="s">
        <v>8</v>
      </c>
      <c r="S37">
        <v>292</v>
      </c>
      <c r="T37">
        <v>9.1629790000000003E-4</v>
      </c>
      <c r="U37">
        <v>0</v>
      </c>
      <c r="V37" s="4">
        <v>4.5814895000000002E-4</v>
      </c>
      <c r="W37">
        <f t="shared" si="1"/>
        <v>1.0244521960201523E-3</v>
      </c>
      <c r="X37">
        <f t="shared" si="3"/>
        <v>10.781000000000001</v>
      </c>
      <c r="Y37">
        <v>-79.544999999999987</v>
      </c>
      <c r="Z37">
        <v>1.5333150060916199E-2</v>
      </c>
    </row>
    <row r="38" spans="1:26" x14ac:dyDescent="0.2">
      <c r="A38" t="s">
        <v>7</v>
      </c>
      <c r="B38">
        <v>291</v>
      </c>
      <c r="C38">
        <v>-1.3555341000000001</v>
      </c>
      <c r="D38">
        <v>0.25842484999999998</v>
      </c>
      <c r="E38" s="4">
        <v>9.6023969999999998</v>
      </c>
      <c r="F38">
        <f t="shared" si="0"/>
        <v>9.7010455232912562</v>
      </c>
      <c r="G38">
        <f t="shared" si="2"/>
        <v>11.073</v>
      </c>
      <c r="H38">
        <v>-79.253999999999991</v>
      </c>
      <c r="I38">
        <v>-2.8398553456697221E-3</v>
      </c>
      <c r="R38" t="s">
        <v>8</v>
      </c>
      <c r="S38">
        <v>291</v>
      </c>
      <c r="T38">
        <v>-7.6358153999999995E-4</v>
      </c>
      <c r="U38">
        <v>-6.1086525000000002E-4</v>
      </c>
      <c r="V38" s="4">
        <v>0</v>
      </c>
      <c r="W38">
        <f t="shared" si="1"/>
        <v>9.7786150445057095E-4</v>
      </c>
      <c r="X38">
        <f t="shared" si="3"/>
        <v>11.071999999999999</v>
      </c>
      <c r="Y38">
        <v>-79.253999999999991</v>
      </c>
      <c r="Z38">
        <v>1.8271547446012733E-2</v>
      </c>
    </row>
    <row r="39" spans="1:26" x14ac:dyDescent="0.2">
      <c r="A39" t="s">
        <v>7</v>
      </c>
      <c r="B39">
        <v>291</v>
      </c>
      <c r="C39">
        <v>-1.3537394</v>
      </c>
      <c r="D39">
        <v>0.25603202000000003</v>
      </c>
      <c r="E39" s="4">
        <v>9.6012009999999997</v>
      </c>
      <c r="F39">
        <f t="shared" si="0"/>
        <v>9.6995475874279116</v>
      </c>
      <c r="G39">
        <f t="shared" si="2"/>
        <v>11.364000000000001</v>
      </c>
      <c r="H39">
        <v>-78.962999999999994</v>
      </c>
      <c r="I39">
        <v>-3.9746880952307059E-4</v>
      </c>
      <c r="R39" t="s">
        <v>8</v>
      </c>
      <c r="S39">
        <v>292</v>
      </c>
      <c r="T39">
        <v>-6.1086525000000002E-4</v>
      </c>
      <c r="U39">
        <v>-3.0543261999999997E-4</v>
      </c>
      <c r="V39" s="4">
        <v>-4.5814895000000002E-4</v>
      </c>
      <c r="W39">
        <f t="shared" si="1"/>
        <v>8.2240251665697715E-4</v>
      </c>
      <c r="X39">
        <f t="shared" si="3"/>
        <v>11.364000000000001</v>
      </c>
      <c r="Y39">
        <v>-78.961999999999989</v>
      </c>
      <c r="Z39">
        <v>-2.0008716606499687E-2</v>
      </c>
    </row>
    <row r="40" spans="1:26" x14ac:dyDescent="0.2">
      <c r="A40" t="s">
        <v>7</v>
      </c>
      <c r="B40">
        <v>292</v>
      </c>
      <c r="C40">
        <v>-1.3501502000000001</v>
      </c>
      <c r="D40">
        <v>0.25304100000000002</v>
      </c>
      <c r="E40" s="4">
        <v>9.598808</v>
      </c>
      <c r="F40">
        <f t="shared" si="0"/>
        <v>9.6965999366326869</v>
      </c>
      <c r="G40">
        <f t="shared" si="2"/>
        <v>11.656000000000001</v>
      </c>
      <c r="H40">
        <v>-78.670999999999992</v>
      </c>
      <c r="I40">
        <v>-1.8796059116498985E-3</v>
      </c>
      <c r="R40" t="s">
        <v>8</v>
      </c>
      <c r="S40">
        <v>291</v>
      </c>
      <c r="T40">
        <v>0</v>
      </c>
      <c r="U40">
        <v>-3.0543261999999997E-4</v>
      </c>
      <c r="V40" s="4">
        <v>1.5271630999999999E-4</v>
      </c>
      <c r="W40">
        <f t="shared" si="1"/>
        <v>3.4148405043293091E-4</v>
      </c>
      <c r="X40">
        <f t="shared" si="3"/>
        <v>11.654999999999999</v>
      </c>
      <c r="Y40">
        <v>-78.670999999999992</v>
      </c>
      <c r="Z40">
        <v>4.8002654968010124E-3</v>
      </c>
    </row>
    <row r="41" spans="1:26" x14ac:dyDescent="0.2">
      <c r="A41" t="s">
        <v>7</v>
      </c>
      <c r="B41">
        <v>291</v>
      </c>
      <c r="C41">
        <v>-1.3531412</v>
      </c>
      <c r="D41">
        <v>0.2542374</v>
      </c>
      <c r="E41" s="4">
        <v>9.6035939999999993</v>
      </c>
      <c r="F41">
        <f t="shared" si="0"/>
        <v>9.7017856850959241</v>
      </c>
      <c r="G41">
        <f t="shared" si="2"/>
        <v>11.946999999999999</v>
      </c>
      <c r="H41">
        <v>-78.38</v>
      </c>
      <c r="I41">
        <v>5.7160559100780453E-4</v>
      </c>
      <c r="R41" t="s">
        <v>8</v>
      </c>
      <c r="S41">
        <v>291</v>
      </c>
      <c r="T41">
        <v>-1.0690141999999999E-3</v>
      </c>
      <c r="U41">
        <v>-6.1086525000000002E-4</v>
      </c>
      <c r="V41" s="4">
        <v>1.5271630999999999E-4</v>
      </c>
      <c r="W41">
        <f t="shared" si="1"/>
        <v>1.2406731982271635E-3</v>
      </c>
      <c r="X41">
        <f t="shared" si="3"/>
        <v>11.946</v>
      </c>
      <c r="Y41">
        <v>-78.38</v>
      </c>
      <c r="Z41">
        <v>2.9885440652517355E-2</v>
      </c>
    </row>
    <row r="42" spans="1:26" x14ac:dyDescent="0.2">
      <c r="A42" t="s">
        <v>7</v>
      </c>
      <c r="B42">
        <v>292</v>
      </c>
      <c r="C42">
        <v>-1.3507484000000001</v>
      </c>
      <c r="D42">
        <v>0.25004998000000001</v>
      </c>
      <c r="E42" s="4">
        <v>9.598808</v>
      </c>
      <c r="F42">
        <f t="shared" si="0"/>
        <v>9.6966056562832623</v>
      </c>
      <c r="G42">
        <f t="shared" si="2"/>
        <v>12.239000000000001</v>
      </c>
      <c r="H42">
        <v>-78.087999999999994</v>
      </c>
      <c r="I42">
        <v>-9.0743986344497005E-4</v>
      </c>
      <c r="R42" t="s">
        <v>8</v>
      </c>
      <c r="S42">
        <v>291</v>
      </c>
      <c r="T42">
        <v>1.3744467999999999E-3</v>
      </c>
      <c r="U42">
        <v>-1.5271630999999999E-4</v>
      </c>
      <c r="V42" s="4">
        <v>-1.5271630999999999E-4</v>
      </c>
      <c r="W42">
        <f t="shared" si="1"/>
        <v>1.3913118085857937E-3</v>
      </c>
      <c r="X42">
        <f t="shared" si="3"/>
        <v>12.237</v>
      </c>
      <c r="Y42">
        <v>-78.088999999999999</v>
      </c>
      <c r="Z42">
        <v>-1.8425237111120512E-3</v>
      </c>
    </row>
    <row r="43" spans="1:26" x14ac:dyDescent="0.2">
      <c r="A43" t="s">
        <v>7</v>
      </c>
      <c r="B43">
        <v>291</v>
      </c>
      <c r="C43">
        <v>-1.3465609999999999</v>
      </c>
      <c r="D43">
        <v>0.24885355000000001</v>
      </c>
      <c r="E43" s="4">
        <v>9.6012009999999997</v>
      </c>
      <c r="F43">
        <f t="shared" si="0"/>
        <v>9.6983614728710528</v>
      </c>
      <c r="G43">
        <f t="shared" si="2"/>
        <v>12.53</v>
      </c>
      <c r="H43">
        <v>-77.796999999999997</v>
      </c>
      <c r="I43">
        <v>-2.3694845539007224E-3</v>
      </c>
      <c r="R43" t="s">
        <v>8</v>
      </c>
      <c r="S43">
        <v>292</v>
      </c>
      <c r="T43">
        <v>1.2217305E-3</v>
      </c>
      <c r="U43">
        <v>0</v>
      </c>
      <c r="V43" s="4">
        <v>-3.0543261999999997E-4</v>
      </c>
      <c r="W43">
        <f t="shared" si="1"/>
        <v>1.2593309731719913E-3</v>
      </c>
      <c r="X43">
        <f t="shared" si="3"/>
        <v>12.529</v>
      </c>
      <c r="Y43">
        <v>-77.796999999999997</v>
      </c>
      <c r="Z43">
        <v>-2.4765507401165007E-2</v>
      </c>
    </row>
    <row r="44" spans="1:26" x14ac:dyDescent="0.2">
      <c r="A44" t="s">
        <v>7</v>
      </c>
      <c r="B44">
        <v>291</v>
      </c>
      <c r="C44">
        <v>-1.3513466000000001</v>
      </c>
      <c r="D44">
        <v>0.25004998000000001</v>
      </c>
      <c r="E44" s="4">
        <v>9.6071825000000004</v>
      </c>
      <c r="F44">
        <f t="shared" si="0"/>
        <v>9.7049790424367135</v>
      </c>
      <c r="G44">
        <f t="shared" si="2"/>
        <v>12.821</v>
      </c>
      <c r="H44">
        <v>-77.506</v>
      </c>
      <c r="I44">
        <v>-3.8826050675758528E-3</v>
      </c>
      <c r="R44" t="s">
        <v>8</v>
      </c>
      <c r="S44">
        <v>291</v>
      </c>
      <c r="T44">
        <v>1.3744467999999999E-3</v>
      </c>
      <c r="U44">
        <v>3.0543261999999997E-4</v>
      </c>
      <c r="V44" s="4">
        <v>3.0543261999999997E-4</v>
      </c>
      <c r="W44">
        <f t="shared" si="1"/>
        <v>1.4407227966372882E-3</v>
      </c>
      <c r="X44">
        <f t="shared" si="3"/>
        <v>12.82</v>
      </c>
      <c r="Y44">
        <v>-77.506</v>
      </c>
      <c r="Z44">
        <v>-2.0261941105643718E-2</v>
      </c>
    </row>
    <row r="45" spans="1:26" x14ac:dyDescent="0.2">
      <c r="A45" t="s">
        <v>7</v>
      </c>
      <c r="B45">
        <v>292</v>
      </c>
      <c r="C45">
        <v>-1.3483555</v>
      </c>
      <c r="D45">
        <v>0.24945175999999999</v>
      </c>
      <c r="E45" s="4">
        <v>9.5982090000000007</v>
      </c>
      <c r="F45">
        <f t="shared" si="0"/>
        <v>9.6956642239007209</v>
      </c>
      <c r="G45">
        <f t="shared" si="2"/>
        <v>13.113</v>
      </c>
      <c r="H45">
        <v>-77.213999999999999</v>
      </c>
      <c r="I45">
        <v>-1.4109693142011213E-3</v>
      </c>
      <c r="R45" t="s">
        <v>8</v>
      </c>
      <c r="S45">
        <v>292</v>
      </c>
      <c r="T45">
        <v>2.4434610000000001E-3</v>
      </c>
      <c r="U45">
        <v>1.0690141999999999E-3</v>
      </c>
      <c r="V45" s="4">
        <v>0</v>
      </c>
      <c r="W45">
        <f t="shared" si="1"/>
        <v>2.6670757428919486E-3</v>
      </c>
      <c r="X45">
        <f t="shared" si="3"/>
        <v>13.112</v>
      </c>
      <c r="Y45">
        <v>-77.213999999999999</v>
      </c>
      <c r="Z45">
        <v>-8.5128123971063528E-3</v>
      </c>
    </row>
    <row r="46" spans="1:26" x14ac:dyDescent="0.2">
      <c r="A46" t="s">
        <v>7</v>
      </c>
      <c r="B46">
        <v>291</v>
      </c>
      <c r="C46">
        <v>-1.3495519</v>
      </c>
      <c r="D46">
        <v>0.25244277999999998</v>
      </c>
      <c r="E46" s="4">
        <v>9.6023969999999998</v>
      </c>
      <c r="F46">
        <f t="shared" si="0"/>
        <v>9.700053908797452</v>
      </c>
      <c r="G46">
        <f t="shared" si="2"/>
        <v>13.404</v>
      </c>
      <c r="H46">
        <v>-76.923000000000002</v>
      </c>
      <c r="I46">
        <v>-2.9082491363814828E-3</v>
      </c>
      <c r="R46" t="s">
        <v>8</v>
      </c>
      <c r="S46">
        <v>291</v>
      </c>
      <c r="T46">
        <v>1.5271631E-3</v>
      </c>
      <c r="U46">
        <v>3.0543261999999997E-4</v>
      </c>
      <c r="V46" s="4">
        <v>-4.5814895000000002E-4</v>
      </c>
      <c r="W46">
        <f t="shared" si="1"/>
        <v>1.623396648927112E-3</v>
      </c>
      <c r="X46">
        <f t="shared" si="3"/>
        <v>13.403</v>
      </c>
      <c r="Y46">
        <v>-76.922999999999988</v>
      </c>
      <c r="Z46">
        <v>3.9996894235643447E-2</v>
      </c>
    </row>
    <row r="47" spans="1:26" x14ac:dyDescent="0.2">
      <c r="A47" t="s">
        <v>7</v>
      </c>
      <c r="B47">
        <v>292</v>
      </c>
      <c r="C47">
        <v>-1.3513466000000001</v>
      </c>
      <c r="D47">
        <v>0.25543382999999997</v>
      </c>
      <c r="E47" s="4">
        <v>9.6065850000000008</v>
      </c>
      <c r="F47">
        <f t="shared" si="0"/>
        <v>9.7045277802201717</v>
      </c>
      <c r="G47">
        <f t="shared" si="2"/>
        <v>13.696</v>
      </c>
      <c r="H47">
        <v>-76.631</v>
      </c>
      <c r="I47">
        <v>-4.3682907786803604E-4</v>
      </c>
      <c r="R47" t="s">
        <v>8</v>
      </c>
      <c r="S47">
        <v>291</v>
      </c>
      <c r="T47">
        <v>-6.1086525000000002E-4</v>
      </c>
      <c r="U47">
        <v>0</v>
      </c>
      <c r="V47" s="4">
        <v>0</v>
      </c>
      <c r="W47">
        <f t="shared" si="1"/>
        <v>6.1086525000000002E-4</v>
      </c>
      <c r="X47">
        <f t="shared" si="3"/>
        <v>13.694000000000001</v>
      </c>
      <c r="Y47">
        <v>-76.631999999999991</v>
      </c>
      <c r="Z47">
        <v>2.4904043028885159E-2</v>
      </c>
    </row>
    <row r="48" spans="1:26" x14ac:dyDescent="0.2">
      <c r="A48" t="s">
        <v>7</v>
      </c>
      <c r="B48">
        <v>291</v>
      </c>
      <c r="C48">
        <v>-1.3513466000000001</v>
      </c>
      <c r="D48">
        <v>0.25064817</v>
      </c>
      <c r="E48" s="4">
        <v>9.598808</v>
      </c>
      <c r="F48">
        <f t="shared" si="0"/>
        <v>9.6967044483845086</v>
      </c>
      <c r="G48">
        <f t="shared" si="2"/>
        <v>13.987</v>
      </c>
      <c r="H48">
        <v>-76.34</v>
      </c>
      <c r="I48">
        <v>-1.911681189104361E-3</v>
      </c>
      <c r="R48" t="s">
        <v>8</v>
      </c>
      <c r="S48">
        <v>291</v>
      </c>
      <c r="T48">
        <v>3.0543261999999997E-4</v>
      </c>
      <c r="U48">
        <v>4.5814895000000002E-4</v>
      </c>
      <c r="V48" s="4">
        <v>-3.0543261999999997E-4</v>
      </c>
      <c r="W48">
        <f t="shared" si="1"/>
        <v>6.2966549143670823E-4</v>
      </c>
      <c r="X48">
        <f t="shared" si="3"/>
        <v>13.984999999999999</v>
      </c>
      <c r="Y48">
        <v>-76.340999999999994</v>
      </c>
      <c r="Z48">
        <v>-2.8723097191987939E-2</v>
      </c>
    </row>
    <row r="49" spans="1:26" x14ac:dyDescent="0.2">
      <c r="A49" t="s">
        <v>7</v>
      </c>
      <c r="B49">
        <v>290</v>
      </c>
      <c r="C49">
        <v>-1.3513466000000001</v>
      </c>
      <c r="D49">
        <v>0.25663024000000001</v>
      </c>
      <c r="E49" s="4">
        <v>9.598808</v>
      </c>
      <c r="F49">
        <f t="shared" si="0"/>
        <v>9.6968609216734674</v>
      </c>
      <c r="G49">
        <f t="shared" si="2"/>
        <v>14.276999999999999</v>
      </c>
      <c r="H49">
        <v>-76.05</v>
      </c>
      <c r="I49">
        <v>-3.4493308427929175E-3</v>
      </c>
      <c r="R49" t="s">
        <v>8</v>
      </c>
      <c r="S49">
        <v>292</v>
      </c>
      <c r="T49">
        <v>-3.0543261999999997E-4</v>
      </c>
      <c r="U49">
        <v>-1.5271630999999999E-4</v>
      </c>
      <c r="V49" s="4">
        <v>0</v>
      </c>
      <c r="W49">
        <f t="shared" si="1"/>
        <v>3.4148405043293091E-4</v>
      </c>
      <c r="X49">
        <f t="shared" si="3"/>
        <v>14.276999999999999</v>
      </c>
      <c r="Y49">
        <v>-76.048999999999992</v>
      </c>
      <c r="Z49">
        <v>-2.4341054590103717E-2</v>
      </c>
    </row>
    <row r="50" spans="1:26" x14ac:dyDescent="0.2">
      <c r="A50" t="s">
        <v>7</v>
      </c>
      <c r="B50">
        <v>293</v>
      </c>
      <c r="C50">
        <v>-1.3525430000000001</v>
      </c>
      <c r="D50">
        <v>0.25004998000000001</v>
      </c>
      <c r="E50" s="4">
        <v>9.6047899999999995</v>
      </c>
      <c r="F50">
        <f t="shared" si="0"/>
        <v>9.7027773602946787</v>
      </c>
      <c r="G50">
        <f t="shared" si="2"/>
        <v>14.57</v>
      </c>
      <c r="H50">
        <v>-75.757000000000005</v>
      </c>
      <c r="I50">
        <v>-9.4959811682115037E-4</v>
      </c>
      <c r="R50" t="s">
        <v>8</v>
      </c>
      <c r="S50">
        <v>291</v>
      </c>
      <c r="T50">
        <v>3.0543262000000001E-3</v>
      </c>
      <c r="U50">
        <v>1.3744467999999999E-3</v>
      </c>
      <c r="V50" s="4">
        <v>0</v>
      </c>
      <c r="W50">
        <f t="shared" si="1"/>
        <v>3.3493301631873618E-3</v>
      </c>
      <c r="X50">
        <f t="shared" si="3"/>
        <v>14.568</v>
      </c>
      <c r="Y50">
        <v>-75.757999999999996</v>
      </c>
      <c r="Z50">
        <v>-2.3985832257198657E-3</v>
      </c>
    </row>
    <row r="51" spans="1:26" x14ac:dyDescent="0.2">
      <c r="A51" t="s">
        <v>7</v>
      </c>
      <c r="B51">
        <v>291</v>
      </c>
      <c r="C51">
        <v>-1.3525430000000001</v>
      </c>
      <c r="D51">
        <v>0.2548356</v>
      </c>
      <c r="E51" s="4">
        <v>9.6059870000000007</v>
      </c>
      <c r="F51">
        <f t="shared" si="0"/>
        <v>9.7040867676482243</v>
      </c>
      <c r="G51">
        <f t="shared" si="2"/>
        <v>14.861000000000001</v>
      </c>
      <c r="H51">
        <v>-75.465999999999994</v>
      </c>
      <c r="I51">
        <v>-2.4423620876977328E-3</v>
      </c>
      <c r="R51" t="s">
        <v>8</v>
      </c>
      <c r="S51">
        <v>292</v>
      </c>
      <c r="T51">
        <v>-7.6358153999999995E-4</v>
      </c>
      <c r="U51">
        <v>-4.5814895000000002E-4</v>
      </c>
      <c r="V51" s="4">
        <v>-3.0543261999999997E-4</v>
      </c>
      <c r="W51">
        <f t="shared" si="1"/>
        <v>9.4140656146796554E-4</v>
      </c>
      <c r="X51">
        <f t="shared" si="3"/>
        <v>14.86</v>
      </c>
      <c r="Y51">
        <v>-75.465999999999994</v>
      </c>
      <c r="Z51">
        <v>1.0783755162885903E-3</v>
      </c>
    </row>
    <row r="52" spans="1:26" x14ac:dyDescent="0.2">
      <c r="A52" t="s">
        <v>7</v>
      </c>
      <c r="B52">
        <v>292</v>
      </c>
      <c r="C52">
        <v>-1.3519448000000001</v>
      </c>
      <c r="D52">
        <v>0.25244277999999998</v>
      </c>
      <c r="E52" s="4">
        <v>9.6017989999999998</v>
      </c>
      <c r="F52">
        <f t="shared" si="0"/>
        <v>9.6997951594774499</v>
      </c>
      <c r="G52">
        <f t="shared" si="2"/>
        <v>15.153</v>
      </c>
      <c r="H52">
        <v>-75.173999999999992</v>
      </c>
      <c r="I52">
        <v>4.7301913987152279E-5</v>
      </c>
      <c r="S52">
        <v>291</v>
      </c>
      <c r="T52">
        <v>-9.1629790000000003E-4</v>
      </c>
      <c r="U52">
        <v>-3.0543261999999997E-4</v>
      </c>
      <c r="V52" s="4">
        <v>0</v>
      </c>
      <c r="W52">
        <f t="shared" si="1"/>
        <v>9.6586278886002977E-4</v>
      </c>
      <c r="X52">
        <f t="shared" si="3"/>
        <v>15.151</v>
      </c>
      <c r="Y52">
        <v>-75.174999999999997</v>
      </c>
      <c r="Z52">
        <v>-2.1602077890673374E-3</v>
      </c>
    </row>
    <row r="53" spans="1:26" x14ac:dyDescent="0.2">
      <c r="A53" t="s">
        <v>7</v>
      </c>
      <c r="B53">
        <v>291</v>
      </c>
      <c r="C53">
        <v>-1.3507484000000001</v>
      </c>
      <c r="D53">
        <v>0.25184457999999998</v>
      </c>
      <c r="E53" s="4">
        <v>9.6012009999999997</v>
      </c>
      <c r="F53">
        <f t="shared" si="0"/>
        <v>9.6990209596112802</v>
      </c>
      <c r="G53">
        <f t="shared" si="2"/>
        <v>15.444000000000001</v>
      </c>
      <c r="H53">
        <v>-74.882999999999996</v>
      </c>
      <c r="I53">
        <v>-1.4763635775573059E-3</v>
      </c>
      <c r="S53">
        <v>292</v>
      </c>
      <c r="T53">
        <v>-1.2217305E-3</v>
      </c>
      <c r="U53">
        <v>-4.5814895000000002E-4</v>
      </c>
      <c r="V53" s="4">
        <v>1.5271630999999999E-4</v>
      </c>
      <c r="W53">
        <f t="shared" si="1"/>
        <v>1.3137153977769952E-3</v>
      </c>
      <c r="X53">
        <f t="shared" si="3"/>
        <v>15.443</v>
      </c>
      <c r="Y53">
        <v>-74.882999999999996</v>
      </c>
      <c r="Z53">
        <v>2.0688047682749039E-2</v>
      </c>
    </row>
    <row r="54" spans="1:26" x14ac:dyDescent="0.2">
      <c r="A54" t="s">
        <v>7</v>
      </c>
      <c r="B54">
        <v>291</v>
      </c>
      <c r="C54">
        <v>-1.3537394</v>
      </c>
      <c r="D54">
        <v>0.24705894</v>
      </c>
      <c r="E54" s="4">
        <v>9.6041919999999994</v>
      </c>
      <c r="F54">
        <f t="shared" si="0"/>
        <v>9.7022756328507942</v>
      </c>
      <c r="G54">
        <f t="shared" si="2"/>
        <v>15.734999999999999</v>
      </c>
      <c r="H54">
        <v>-74.591999999999999</v>
      </c>
      <c r="I54">
        <v>-2.9988810030161617E-3</v>
      </c>
      <c r="S54">
        <v>291</v>
      </c>
      <c r="T54">
        <v>1.5271630999999999E-4</v>
      </c>
      <c r="U54">
        <v>-1.5271630999999999E-4</v>
      </c>
      <c r="V54" s="4">
        <v>-1.5271630999999999E-4</v>
      </c>
      <c r="W54">
        <f t="shared" si="1"/>
        <v>2.6451240806443896E-4</v>
      </c>
      <c r="X54">
        <f t="shared" si="3"/>
        <v>15.734</v>
      </c>
      <c r="Y54">
        <v>-74.591999999999999</v>
      </c>
      <c r="Z54">
        <v>1.69900341413924E-4</v>
      </c>
    </row>
    <row r="55" spans="1:26" x14ac:dyDescent="0.2">
      <c r="A55" t="s">
        <v>7</v>
      </c>
      <c r="B55">
        <v>292</v>
      </c>
      <c r="C55">
        <v>-1.3477573</v>
      </c>
      <c r="D55">
        <v>0.25124636</v>
      </c>
      <c r="E55" s="4">
        <v>9.6029959999999992</v>
      </c>
      <c r="F55">
        <f t="shared" si="0"/>
        <v>9.7003663152033859</v>
      </c>
      <c r="G55">
        <f t="shared" si="2"/>
        <v>16.027000000000001</v>
      </c>
      <c r="H55">
        <v>-74.3</v>
      </c>
      <c r="I55">
        <v>-4.4589250154893122E-4</v>
      </c>
      <c r="S55">
        <v>291</v>
      </c>
      <c r="T55">
        <v>3.6651916000000001E-3</v>
      </c>
      <c r="U55">
        <v>1.3744467999999999E-3</v>
      </c>
      <c r="V55" s="4">
        <v>6.1086525000000002E-4</v>
      </c>
      <c r="W55">
        <f t="shared" si="1"/>
        <v>3.9618038599100744E-3</v>
      </c>
      <c r="X55">
        <f t="shared" si="3"/>
        <v>16.024999999999999</v>
      </c>
      <c r="Y55">
        <v>-74.300999999999988</v>
      </c>
      <c r="Z55">
        <v>5.7856489858373371E-3</v>
      </c>
    </row>
    <row r="56" spans="1:26" x14ac:dyDescent="0.2">
      <c r="A56" t="s">
        <v>7</v>
      </c>
      <c r="B56">
        <v>291</v>
      </c>
      <c r="C56">
        <v>-1.3495519</v>
      </c>
      <c r="D56">
        <v>0.25363920000000001</v>
      </c>
      <c r="E56" s="4">
        <v>9.6065850000000008</v>
      </c>
      <c r="F56">
        <f t="shared" si="0"/>
        <v>9.7042309606065782</v>
      </c>
      <c r="G56">
        <f t="shared" si="2"/>
        <v>16.318000000000001</v>
      </c>
      <c r="H56">
        <v>-74.009</v>
      </c>
      <c r="I56">
        <v>-1.9784951097061632E-3</v>
      </c>
      <c r="S56">
        <v>292</v>
      </c>
      <c r="T56">
        <v>1.5271630999999999E-4</v>
      </c>
      <c r="U56">
        <v>1.5271630999999999E-4</v>
      </c>
      <c r="V56" s="4">
        <v>-4.5814895000000002E-4</v>
      </c>
      <c r="W56">
        <f t="shared" si="1"/>
        <v>5.0650271772828103E-4</v>
      </c>
      <c r="X56">
        <f t="shared" si="3"/>
        <v>16.316999999999997</v>
      </c>
      <c r="Y56">
        <v>-74.009</v>
      </c>
      <c r="Z56">
        <v>1.1322299965058121E-2</v>
      </c>
    </row>
    <row r="57" spans="1:26" x14ac:dyDescent="0.2">
      <c r="A57" t="s">
        <v>7</v>
      </c>
      <c r="B57">
        <v>291</v>
      </c>
      <c r="C57">
        <v>-1.3507484000000001</v>
      </c>
      <c r="D57">
        <v>0.2548356</v>
      </c>
      <c r="E57" s="4">
        <v>9.6012009999999997</v>
      </c>
      <c r="F57">
        <f t="shared" si="0"/>
        <v>9.6990990852517278</v>
      </c>
      <c r="G57">
        <f t="shared" si="2"/>
        <v>16.609000000000002</v>
      </c>
      <c r="H57">
        <v>-73.717999999999989</v>
      </c>
      <c r="I57">
        <v>-3.5098944104288124E-3</v>
      </c>
      <c r="S57">
        <v>291</v>
      </c>
      <c r="T57">
        <v>4.5814895000000002E-4</v>
      </c>
      <c r="U57">
        <v>-1.5271630999999999E-4</v>
      </c>
      <c r="V57" s="4">
        <v>1.5271630999999999E-4</v>
      </c>
      <c r="W57">
        <f t="shared" si="1"/>
        <v>5.0650271772828103E-4</v>
      </c>
      <c r="X57">
        <f t="shared" si="3"/>
        <v>16.607999999999997</v>
      </c>
      <c r="Y57">
        <v>-73.717999999999989</v>
      </c>
      <c r="Z57">
        <v>3.4463652690984335E-3</v>
      </c>
    </row>
    <row r="58" spans="1:26" x14ac:dyDescent="0.2">
      <c r="A58" t="s">
        <v>7</v>
      </c>
      <c r="B58">
        <v>292</v>
      </c>
      <c r="C58">
        <v>-1.3459627999999999</v>
      </c>
      <c r="D58">
        <v>0.25603202000000003</v>
      </c>
      <c r="E58" s="4">
        <v>9.598808</v>
      </c>
      <c r="F58">
        <f t="shared" si="0"/>
        <v>9.6960962905239914</v>
      </c>
      <c r="G58">
        <f t="shared" si="2"/>
        <v>16.901</v>
      </c>
      <c r="H58">
        <v>-73.426000000000002</v>
      </c>
      <c r="I58">
        <v>-5.0522888047934344E-3</v>
      </c>
      <c r="S58">
        <v>292</v>
      </c>
      <c r="T58">
        <v>2.7488935999999999E-3</v>
      </c>
      <c r="U58">
        <v>4.5814895000000002E-4</v>
      </c>
      <c r="V58" s="4">
        <v>4.5814895000000002E-4</v>
      </c>
      <c r="W58">
        <f t="shared" si="1"/>
        <v>2.824219705492681E-3</v>
      </c>
      <c r="X58">
        <f t="shared" si="3"/>
        <v>16.899999999999995</v>
      </c>
      <c r="Y58">
        <v>-73.426000000000002</v>
      </c>
      <c r="Z58">
        <v>-2.3162941586291862E-3</v>
      </c>
    </row>
    <row r="59" spans="1:26" x14ac:dyDescent="0.2">
      <c r="A59" t="s">
        <v>7</v>
      </c>
      <c r="B59">
        <v>291</v>
      </c>
      <c r="C59">
        <v>-1.3531412</v>
      </c>
      <c r="D59">
        <v>0.2548356</v>
      </c>
      <c r="E59" s="4">
        <v>9.6071825000000004</v>
      </c>
      <c r="F59">
        <f t="shared" si="0"/>
        <v>9.7053535679268812</v>
      </c>
      <c r="G59">
        <f t="shared" si="2"/>
        <v>17.192</v>
      </c>
      <c r="H59">
        <v>-73.134999999999991</v>
      </c>
      <c r="I59">
        <v>-1.0666807337903926E-2</v>
      </c>
      <c r="S59">
        <v>290</v>
      </c>
      <c r="T59">
        <v>4.5814895000000002E-4</v>
      </c>
      <c r="U59">
        <v>2.1380283999999999E-3</v>
      </c>
      <c r="V59" s="4">
        <v>7.6358153999999995E-4</v>
      </c>
      <c r="W59">
        <f t="shared" si="1"/>
        <v>2.3160575700576689E-3</v>
      </c>
      <c r="X59">
        <f t="shared" si="3"/>
        <v>17.189999999999998</v>
      </c>
      <c r="Y59">
        <v>-73.135999999999996</v>
      </c>
      <c r="Z59">
        <v>-1.3107943217899489E-2</v>
      </c>
    </row>
    <row r="60" spans="1:26" x14ac:dyDescent="0.2">
      <c r="A60" t="s">
        <v>7</v>
      </c>
      <c r="B60">
        <v>291</v>
      </c>
      <c r="C60">
        <v>-1.3495519</v>
      </c>
      <c r="D60">
        <v>0.25543382999999997</v>
      </c>
      <c r="E60" s="4">
        <v>9.6095749999999995</v>
      </c>
      <c r="F60">
        <f t="shared" si="0"/>
        <v>9.7072379415015408</v>
      </c>
      <c r="G60">
        <f t="shared" si="2"/>
        <v>17.483000000000001</v>
      </c>
      <c r="H60">
        <v>-72.843999999999994</v>
      </c>
      <c r="I60">
        <v>-4.0439022667037782E-3</v>
      </c>
      <c r="S60">
        <v>292</v>
      </c>
      <c r="T60">
        <v>5.3450707000000002E-3</v>
      </c>
      <c r="U60">
        <v>2.7488935999999999E-3</v>
      </c>
      <c r="V60" s="4">
        <v>3.6651916000000001E-3</v>
      </c>
      <c r="W60">
        <f t="shared" si="1"/>
        <v>7.0398740242159173E-3</v>
      </c>
      <c r="X60">
        <f t="shared" si="3"/>
        <v>17.481999999999996</v>
      </c>
      <c r="Y60">
        <v>-72.843999999999994</v>
      </c>
      <c r="Z60">
        <v>-1.5612449008118468E-2</v>
      </c>
    </row>
    <row r="61" spans="1:26" x14ac:dyDescent="0.2">
      <c r="A61" t="s">
        <v>7</v>
      </c>
      <c r="B61">
        <v>292</v>
      </c>
      <c r="C61">
        <v>-1.3633107</v>
      </c>
      <c r="D61">
        <v>0.2644069</v>
      </c>
      <c r="E61" s="4">
        <v>9.594023</v>
      </c>
      <c r="F61">
        <f t="shared" si="0"/>
        <v>9.6940086856795773</v>
      </c>
      <c r="G61">
        <f t="shared" si="2"/>
        <v>17.774999999999999</v>
      </c>
      <c r="H61">
        <v>-72.551999999999992</v>
      </c>
      <c r="I61">
        <v>-1.5310244719013897E-3</v>
      </c>
      <c r="S61">
        <v>292</v>
      </c>
      <c r="T61">
        <v>-6.1086522999999997E-3</v>
      </c>
      <c r="U61">
        <v>1.8325958000000001E-3</v>
      </c>
      <c r="V61" s="4">
        <v>8.2466810000000005E-3</v>
      </c>
      <c r="W61">
        <f t="shared" si="1"/>
        <v>1.0425055769838066E-2</v>
      </c>
      <c r="X61">
        <f t="shared" si="3"/>
        <v>17.773999999999997</v>
      </c>
      <c r="Y61">
        <v>-72.551999999999992</v>
      </c>
      <c r="Z61">
        <v>1.3886076405113287E-2</v>
      </c>
    </row>
    <row r="62" spans="1:26" x14ac:dyDescent="0.2">
      <c r="A62" t="s">
        <v>7</v>
      </c>
      <c r="B62">
        <v>291</v>
      </c>
      <c r="C62">
        <v>-1.3770694999999999</v>
      </c>
      <c r="D62">
        <v>0.27996024000000003</v>
      </c>
      <c r="E62" s="4">
        <v>9.5952190000000002</v>
      </c>
      <c r="F62">
        <f t="shared" si="0"/>
        <v>9.6975731913593783</v>
      </c>
      <c r="G62">
        <f t="shared" si="2"/>
        <v>18.065999999999999</v>
      </c>
      <c r="H62">
        <v>-72.260999999999996</v>
      </c>
      <c r="I62">
        <v>1.0143916842109656E-3</v>
      </c>
      <c r="S62">
        <v>291</v>
      </c>
      <c r="T62">
        <v>-1.8325958000000001E-3</v>
      </c>
      <c r="U62">
        <v>-1.0690141999999999E-3</v>
      </c>
      <c r="V62" s="4">
        <v>6.1086525000000002E-4</v>
      </c>
      <c r="W62">
        <f t="shared" si="1"/>
        <v>2.2077941660482848E-3</v>
      </c>
      <c r="X62">
        <f t="shared" si="3"/>
        <v>18.064999999999998</v>
      </c>
      <c r="Y62">
        <v>-72.260999999999996</v>
      </c>
      <c r="Z62">
        <v>4.5494737937040062E-3</v>
      </c>
    </row>
    <row r="63" spans="1:26" x14ac:dyDescent="0.2">
      <c r="A63" t="s">
        <v>7</v>
      </c>
      <c r="B63">
        <v>291</v>
      </c>
      <c r="C63">
        <v>-1.3764713</v>
      </c>
      <c r="D63">
        <v>0.26321050000000001</v>
      </c>
      <c r="E63" s="4">
        <v>9.5916300000000003</v>
      </c>
      <c r="F63">
        <f t="shared" si="0"/>
        <v>9.6934678554134557</v>
      </c>
      <c r="G63">
        <f t="shared" si="2"/>
        <v>18.356999999999999</v>
      </c>
      <c r="H63">
        <v>-71.97</v>
      </c>
      <c r="I63">
        <v>-5.1655676228261034E-4</v>
      </c>
      <c r="S63">
        <v>291</v>
      </c>
      <c r="T63">
        <v>-1.0690141999999999E-3</v>
      </c>
      <c r="U63">
        <v>1.3744467999999999E-3</v>
      </c>
      <c r="V63" s="4">
        <v>6.1086525000000002E-4</v>
      </c>
      <c r="W63">
        <f t="shared" si="1"/>
        <v>1.8452782227863208E-3</v>
      </c>
      <c r="X63">
        <f t="shared" si="3"/>
        <v>18.355999999999998</v>
      </c>
      <c r="Y63">
        <v>-71.97</v>
      </c>
      <c r="Z63">
        <v>2.327168738007048E-3</v>
      </c>
    </row>
    <row r="64" spans="1:26" x14ac:dyDescent="0.2">
      <c r="A64" t="s">
        <v>7</v>
      </c>
      <c r="B64">
        <v>292</v>
      </c>
      <c r="C64">
        <v>-1.3806586000000001</v>
      </c>
      <c r="D64">
        <v>0.26620153000000002</v>
      </c>
      <c r="E64" s="4">
        <v>9.5946210000000001</v>
      </c>
      <c r="F64">
        <f t="shared" si="0"/>
        <v>9.6971043903821776</v>
      </c>
      <c r="G64">
        <f t="shared" si="2"/>
        <v>18.649000000000001</v>
      </c>
      <c r="H64">
        <v>-71.677999999999997</v>
      </c>
      <c r="I64">
        <v>-2.0375609458529393E-3</v>
      </c>
      <c r="S64">
        <v>292</v>
      </c>
      <c r="T64">
        <v>-4.5814895000000002E-4</v>
      </c>
      <c r="U64">
        <v>3.0543261999999997E-4</v>
      </c>
      <c r="V64" s="4">
        <v>7.6358153999999995E-4</v>
      </c>
      <c r="W64">
        <f t="shared" si="1"/>
        <v>9.4140656146796554E-4</v>
      </c>
      <c r="X64">
        <f t="shared" si="3"/>
        <v>18.647999999999996</v>
      </c>
      <c r="Y64">
        <v>-71.677999999999997</v>
      </c>
      <c r="Z64">
        <v>2.075154712855181E-2</v>
      </c>
    </row>
    <row r="65" spans="1:26" x14ac:dyDescent="0.2">
      <c r="A65" t="s">
        <v>7</v>
      </c>
      <c r="B65">
        <v>292</v>
      </c>
      <c r="C65">
        <v>-1.3824533000000001</v>
      </c>
      <c r="D65">
        <v>0.26799613</v>
      </c>
      <c r="E65" s="4">
        <v>9.6017989999999998</v>
      </c>
      <c r="F65">
        <f t="shared" si="0"/>
        <v>9.7045114812017648</v>
      </c>
      <c r="G65">
        <f t="shared" si="2"/>
        <v>18.940999999999999</v>
      </c>
      <c r="H65">
        <v>-71.385999999999996</v>
      </c>
      <c r="I65">
        <v>-3.609211509173153E-3</v>
      </c>
      <c r="S65">
        <v>291</v>
      </c>
      <c r="T65">
        <v>2.2907446000000001E-3</v>
      </c>
      <c r="U65">
        <v>1.2217305E-3</v>
      </c>
      <c r="V65" s="4">
        <v>4.5814895000000002E-4</v>
      </c>
      <c r="W65">
        <f t="shared" si="1"/>
        <v>2.6362922253508835E-3</v>
      </c>
      <c r="X65">
        <f t="shared" si="3"/>
        <v>18.938999999999997</v>
      </c>
      <c r="Y65">
        <v>-71.387</v>
      </c>
      <c r="Z65">
        <v>-1.5619216587135769E-2</v>
      </c>
    </row>
    <row r="66" spans="1:26" x14ac:dyDescent="0.2">
      <c r="A66" t="s">
        <v>7</v>
      </c>
      <c r="B66">
        <v>291</v>
      </c>
      <c r="C66">
        <v>-1.3746765999999999</v>
      </c>
      <c r="D66">
        <v>0.25244277999999998</v>
      </c>
      <c r="E66" s="4">
        <v>9.5946210000000001</v>
      </c>
      <c r="F66">
        <f t="shared" ref="F66:F129" si="4">SQRT(SUMSQ(C66:E66))</f>
        <v>9.695886511578129</v>
      </c>
      <c r="G66">
        <f t="shared" si="2"/>
        <v>19.231999999999999</v>
      </c>
      <c r="H66">
        <v>-71.094999999999999</v>
      </c>
      <c r="I66">
        <v>-1.0620196849940751E-3</v>
      </c>
      <c r="S66">
        <v>292</v>
      </c>
      <c r="T66">
        <v>-4.4287730000000004E-3</v>
      </c>
      <c r="U66">
        <v>-2.7488935999999999E-3</v>
      </c>
      <c r="V66" s="4">
        <v>-6.1086525000000002E-4</v>
      </c>
      <c r="W66">
        <f t="shared" ref="W66:W129" si="5">SQRT(SUMSQ(T66:V66))</f>
        <v>5.2481999450580694E-3</v>
      </c>
      <c r="X66">
        <f t="shared" si="3"/>
        <v>19.230999999999998</v>
      </c>
      <c r="Y66">
        <v>-71.094999999999999</v>
      </c>
      <c r="Z66">
        <v>2.8458878066616147E-2</v>
      </c>
    </row>
    <row r="67" spans="1:26" x14ac:dyDescent="0.2">
      <c r="A67" t="s">
        <v>7</v>
      </c>
      <c r="B67">
        <v>291</v>
      </c>
      <c r="C67">
        <v>-1.3788640000000001</v>
      </c>
      <c r="D67">
        <v>0.26081768</v>
      </c>
      <c r="E67" s="4">
        <v>9.5916300000000003</v>
      </c>
      <c r="F67">
        <f t="shared" si="4"/>
        <v>9.6937432320851471</v>
      </c>
      <c r="G67">
        <f t="shared" ref="G67:G130" si="6">(G66*1000+B67)/1000</f>
        <v>19.523</v>
      </c>
      <c r="H67">
        <v>-70.804000000000002</v>
      </c>
      <c r="I67">
        <v>-2.5989764285543763E-3</v>
      </c>
      <c r="S67">
        <v>291</v>
      </c>
      <c r="T67">
        <v>-1.6798793999999999E-3</v>
      </c>
      <c r="U67">
        <v>-1.2217305E-3</v>
      </c>
      <c r="V67" s="4">
        <v>-1.5271630999999999E-4</v>
      </c>
      <c r="W67">
        <f t="shared" si="5"/>
        <v>2.0827727875393962E-3</v>
      </c>
      <c r="X67">
        <f t="shared" ref="X67:X130" si="7">(X66*1000+S67)/1000</f>
        <v>19.521999999999995</v>
      </c>
      <c r="Y67">
        <v>-70.804000000000002</v>
      </c>
      <c r="Z67">
        <v>1.9418961783863736E-3</v>
      </c>
    </row>
    <row r="68" spans="1:26" x14ac:dyDescent="0.2">
      <c r="A68" t="s">
        <v>7</v>
      </c>
      <c r="B68">
        <v>292</v>
      </c>
      <c r="C68">
        <v>-1.3770694999999999</v>
      </c>
      <c r="D68">
        <v>0.2644069</v>
      </c>
      <c r="E68" s="4">
        <v>9.6023969999999998</v>
      </c>
      <c r="F68">
        <f t="shared" si="4"/>
        <v>9.7042392572631293</v>
      </c>
      <c r="G68">
        <f t="shared" si="6"/>
        <v>19.815000000000001</v>
      </c>
      <c r="H68">
        <v>-70.512</v>
      </c>
      <c r="I68">
        <v>-1.1906245277412765E-5</v>
      </c>
      <c r="S68">
        <v>291</v>
      </c>
      <c r="T68">
        <v>-1.0690141999999999E-3</v>
      </c>
      <c r="U68">
        <v>-7.6358153999999995E-4</v>
      </c>
      <c r="V68" s="4">
        <v>-6.1086525000000002E-4</v>
      </c>
      <c r="W68">
        <f t="shared" si="5"/>
        <v>1.4487941474508978E-3</v>
      </c>
      <c r="X68">
        <f t="shared" si="7"/>
        <v>19.812999999999995</v>
      </c>
      <c r="Y68">
        <v>-70.513000000000005</v>
      </c>
      <c r="Z68">
        <v>-5.2409447510101204E-4</v>
      </c>
    </row>
    <row r="69" spans="1:26" x14ac:dyDescent="0.2">
      <c r="A69" t="s">
        <v>7</v>
      </c>
      <c r="B69">
        <v>291</v>
      </c>
      <c r="C69">
        <v>-1.3758729999999999</v>
      </c>
      <c r="D69">
        <v>0.25663024000000001</v>
      </c>
      <c r="E69" s="4">
        <v>9.5994060000000001</v>
      </c>
      <c r="F69">
        <f t="shared" si="4"/>
        <v>9.7009010481010201</v>
      </c>
      <c r="G69">
        <f t="shared" si="6"/>
        <v>20.106000000000002</v>
      </c>
      <c r="H69">
        <v>-70.221000000000004</v>
      </c>
      <c r="I69">
        <v>-1.5831609078801763E-3</v>
      </c>
      <c r="S69">
        <v>292</v>
      </c>
      <c r="T69">
        <v>1.3286319E-2</v>
      </c>
      <c r="U69">
        <v>5.9559360000000002E-3</v>
      </c>
      <c r="V69" s="4">
        <v>2.9016100000000002E-3</v>
      </c>
      <c r="W69">
        <f t="shared" si="5"/>
        <v>1.4846507562317712E-2</v>
      </c>
      <c r="X69">
        <f t="shared" si="7"/>
        <v>20.104999999999997</v>
      </c>
      <c r="Y69">
        <v>-70.221000000000004</v>
      </c>
      <c r="Z69">
        <v>2.2690571480931239E-2</v>
      </c>
    </row>
    <row r="70" spans="1:26" x14ac:dyDescent="0.2">
      <c r="A70" t="s">
        <v>7</v>
      </c>
      <c r="B70">
        <v>291</v>
      </c>
      <c r="C70">
        <v>-1.3860425000000001</v>
      </c>
      <c r="D70">
        <v>0.27696922000000002</v>
      </c>
      <c r="E70" s="4">
        <v>9.6107720000000008</v>
      </c>
      <c r="F70">
        <f t="shared" si="4"/>
        <v>9.7141527781180006</v>
      </c>
      <c r="G70">
        <f t="shared" si="6"/>
        <v>20.396999999999998</v>
      </c>
      <c r="H70">
        <v>-69.930000000000007</v>
      </c>
      <c r="I70">
        <v>-3.1581039511229671E-3</v>
      </c>
      <c r="S70">
        <v>291</v>
      </c>
      <c r="T70">
        <v>-2.9016100000000002E-3</v>
      </c>
      <c r="U70">
        <v>-5.3450707000000002E-3</v>
      </c>
      <c r="V70" s="4">
        <v>-2.2907446000000001E-3</v>
      </c>
      <c r="W70">
        <f t="shared" si="5"/>
        <v>6.4989716265365901E-3</v>
      </c>
      <c r="X70">
        <f t="shared" si="7"/>
        <v>20.395999999999997</v>
      </c>
      <c r="Y70">
        <v>-69.929999999999993</v>
      </c>
      <c r="Z70">
        <v>-1.6772646416509548E-2</v>
      </c>
    </row>
    <row r="71" spans="1:26" x14ac:dyDescent="0.2">
      <c r="A71" t="s">
        <v>7</v>
      </c>
      <c r="B71">
        <v>291</v>
      </c>
      <c r="C71">
        <v>-1.3674982</v>
      </c>
      <c r="D71">
        <v>0.26979073999999997</v>
      </c>
      <c r="E71" s="4">
        <v>9.598808</v>
      </c>
      <c r="F71">
        <f t="shared" si="4"/>
        <v>9.6994821197452072</v>
      </c>
      <c r="G71">
        <f t="shared" si="6"/>
        <v>20.687999999999999</v>
      </c>
      <c r="H71">
        <v>-69.638999999999996</v>
      </c>
      <c r="I71">
        <v>-5.4387496239779423E-4</v>
      </c>
      <c r="S71">
        <v>292</v>
      </c>
      <c r="T71">
        <v>4.2760569999999998E-3</v>
      </c>
      <c r="U71">
        <v>-3.0543261999999997E-4</v>
      </c>
      <c r="V71" s="4">
        <v>-1.5271631E-3</v>
      </c>
      <c r="W71">
        <f t="shared" si="5"/>
        <v>4.5508438433559412E-3</v>
      </c>
      <c r="X71">
        <f t="shared" si="7"/>
        <v>20.687999999999995</v>
      </c>
      <c r="Y71">
        <v>-69.638000000000005</v>
      </c>
      <c r="Z71">
        <v>-2.3684853261081582E-2</v>
      </c>
    </row>
    <row r="72" spans="1:26" x14ac:dyDescent="0.2">
      <c r="A72" t="s">
        <v>7</v>
      </c>
      <c r="B72">
        <v>292</v>
      </c>
      <c r="C72">
        <v>-1.3609179</v>
      </c>
      <c r="D72">
        <v>0.25543382999999997</v>
      </c>
      <c r="E72" s="4">
        <v>9.6161560000000001</v>
      </c>
      <c r="F72">
        <f t="shared" si="4"/>
        <v>9.7153383980376553</v>
      </c>
      <c r="G72">
        <f t="shared" si="6"/>
        <v>20.98</v>
      </c>
      <c r="H72">
        <v>-69.346999999999994</v>
      </c>
      <c r="I72">
        <v>2.0486238725591494E-3</v>
      </c>
      <c r="S72">
        <v>291</v>
      </c>
      <c r="T72">
        <v>4.5814895000000002E-4</v>
      </c>
      <c r="U72">
        <v>1.6798793999999999E-3</v>
      </c>
      <c r="V72" s="4">
        <v>6.1086525000000002E-4</v>
      </c>
      <c r="W72">
        <f t="shared" si="5"/>
        <v>1.8452781938201146E-3</v>
      </c>
      <c r="X72">
        <f t="shared" si="7"/>
        <v>20.978999999999996</v>
      </c>
      <c r="Y72">
        <v>-69.346999999999994</v>
      </c>
      <c r="Z72">
        <v>-3.3019833441972441E-3</v>
      </c>
    </row>
    <row r="73" spans="1:26" x14ac:dyDescent="0.2">
      <c r="A73" t="s">
        <v>7</v>
      </c>
      <c r="B73">
        <v>291</v>
      </c>
      <c r="C73">
        <v>-1.3579268</v>
      </c>
      <c r="D73">
        <v>0.2548356</v>
      </c>
      <c r="E73" s="4">
        <v>9.6000040000000002</v>
      </c>
      <c r="F73">
        <f t="shared" si="4"/>
        <v>9.6989165981155647</v>
      </c>
      <c r="G73">
        <f t="shared" si="6"/>
        <v>21.271000000000001</v>
      </c>
      <c r="H73">
        <v>-69.055999999999997</v>
      </c>
      <c r="I73">
        <v>4.6660276597780748E-4</v>
      </c>
      <c r="S73">
        <v>291</v>
      </c>
      <c r="T73">
        <v>-9.1629790000000003E-4</v>
      </c>
      <c r="U73">
        <v>-1.5271630999999999E-4</v>
      </c>
      <c r="V73" s="4">
        <v>-1.5271630999999999E-4</v>
      </c>
      <c r="W73">
        <f t="shared" si="5"/>
        <v>9.4140659877889235E-4</v>
      </c>
      <c r="X73">
        <f t="shared" si="7"/>
        <v>21.269999999999996</v>
      </c>
      <c r="Y73">
        <v>-69.055999999999997</v>
      </c>
      <c r="Z73">
        <v>9.0629240516016936E-4</v>
      </c>
    </row>
    <row r="74" spans="1:26" x14ac:dyDescent="0.2">
      <c r="A74" t="s">
        <v>7</v>
      </c>
      <c r="B74">
        <v>291</v>
      </c>
      <c r="C74">
        <v>-1.3567305000000001</v>
      </c>
      <c r="D74">
        <v>0.2548356</v>
      </c>
      <c r="E74" s="4">
        <v>9.598808</v>
      </c>
      <c r="F74">
        <f t="shared" si="4"/>
        <v>9.6975653570121203</v>
      </c>
      <c r="G74">
        <f t="shared" si="6"/>
        <v>21.562000000000001</v>
      </c>
      <c r="H74">
        <v>-68.765000000000001</v>
      </c>
      <c r="I74">
        <v>-1.0936062473978377E-3</v>
      </c>
      <c r="S74">
        <v>292</v>
      </c>
      <c r="T74">
        <v>-3.0543261999999997E-4</v>
      </c>
      <c r="U74">
        <v>-3.0543261999999997E-4</v>
      </c>
      <c r="V74" s="4">
        <v>-1.5271630999999999E-4</v>
      </c>
      <c r="W74">
        <f t="shared" si="5"/>
        <v>4.5814892999999999E-4</v>
      </c>
      <c r="X74">
        <f t="shared" si="7"/>
        <v>21.561999999999998</v>
      </c>
      <c r="Y74">
        <v>-68.763999999999996</v>
      </c>
      <c r="Z74">
        <v>2.5066409029537297E-3</v>
      </c>
    </row>
    <row r="75" spans="1:26" x14ac:dyDescent="0.2">
      <c r="A75" t="s">
        <v>7</v>
      </c>
      <c r="B75">
        <v>292</v>
      </c>
      <c r="C75">
        <v>-1.3525430000000001</v>
      </c>
      <c r="D75">
        <v>0.25124636</v>
      </c>
      <c r="E75" s="4">
        <v>9.5994060000000001</v>
      </c>
      <c r="F75">
        <f t="shared" si="4"/>
        <v>9.6974786853644712</v>
      </c>
      <c r="G75">
        <f t="shared" si="6"/>
        <v>21.853999999999999</v>
      </c>
      <c r="H75">
        <v>-68.472999999999999</v>
      </c>
      <c r="I75">
        <v>-2.7040194418103034E-3</v>
      </c>
      <c r="S75">
        <v>291</v>
      </c>
      <c r="T75">
        <v>2.9016100000000002E-3</v>
      </c>
      <c r="U75">
        <v>1.2217305E-3</v>
      </c>
      <c r="V75" s="4">
        <v>1.5271630999999999E-4</v>
      </c>
      <c r="W75">
        <f t="shared" si="5"/>
        <v>3.1520292317918416E-3</v>
      </c>
      <c r="X75">
        <f t="shared" si="7"/>
        <v>21.852999999999998</v>
      </c>
      <c r="Y75">
        <v>-68.472999999999999</v>
      </c>
      <c r="Z75">
        <v>2.1585233030622198E-2</v>
      </c>
    </row>
    <row r="76" spans="1:26" x14ac:dyDescent="0.2">
      <c r="A76" t="s">
        <v>7</v>
      </c>
      <c r="B76">
        <v>291</v>
      </c>
      <c r="C76">
        <v>-1.3543376</v>
      </c>
      <c r="D76">
        <v>0.25064817</v>
      </c>
      <c r="E76" s="4">
        <v>9.5964155000000009</v>
      </c>
      <c r="F76">
        <f t="shared" si="4"/>
        <v>9.6947534929227768</v>
      </c>
      <c r="G76">
        <f t="shared" si="6"/>
        <v>22.145</v>
      </c>
      <c r="H76">
        <v>-68.182000000000002</v>
      </c>
      <c r="I76">
        <v>-7.1301983755449878E-5</v>
      </c>
      <c r="S76">
        <v>291</v>
      </c>
      <c r="T76">
        <v>-2.4434610000000001E-3</v>
      </c>
      <c r="U76">
        <v>-4.5814895000000002E-4</v>
      </c>
      <c r="V76" s="4">
        <v>-3.0543261999999997E-4</v>
      </c>
      <c r="W76">
        <f t="shared" si="5"/>
        <v>2.5047337591582799E-3</v>
      </c>
      <c r="X76">
        <f t="shared" si="7"/>
        <v>22.143999999999995</v>
      </c>
      <c r="Y76">
        <v>-68.182000000000002</v>
      </c>
      <c r="Z76">
        <v>-1.4219312366129836E-2</v>
      </c>
    </row>
    <row r="77" spans="1:26" x14ac:dyDescent="0.2">
      <c r="A77" t="s">
        <v>7</v>
      </c>
      <c r="B77">
        <v>292</v>
      </c>
      <c r="C77">
        <v>-1.3555341000000001</v>
      </c>
      <c r="D77">
        <v>0.24885355000000001</v>
      </c>
      <c r="E77" s="4">
        <v>9.6012009999999997</v>
      </c>
      <c r="F77">
        <f t="shared" si="4"/>
        <v>9.6996114060312433</v>
      </c>
      <c r="G77">
        <f t="shared" si="6"/>
        <v>22.437000000000001</v>
      </c>
      <c r="H77">
        <v>-67.89</v>
      </c>
      <c r="I77">
        <v>-1.6246106770959217E-3</v>
      </c>
      <c r="S77">
        <v>292</v>
      </c>
      <c r="T77">
        <v>-9.1629790000000003E-4</v>
      </c>
      <c r="U77">
        <v>-3.0543261999999997E-4</v>
      </c>
      <c r="V77" s="4">
        <v>0</v>
      </c>
      <c r="W77">
        <f t="shared" si="5"/>
        <v>9.6586278886002977E-4</v>
      </c>
      <c r="X77">
        <f t="shared" si="7"/>
        <v>22.435999999999996</v>
      </c>
      <c r="Y77">
        <v>-67.89</v>
      </c>
      <c r="Z77">
        <v>-1.4094567633016078E-3</v>
      </c>
    </row>
    <row r="78" spans="1:26" x14ac:dyDescent="0.2">
      <c r="A78" t="s">
        <v>7</v>
      </c>
      <c r="B78">
        <v>291</v>
      </c>
      <c r="C78">
        <v>-1.3507484000000001</v>
      </c>
      <c r="D78">
        <v>0.24765714999999999</v>
      </c>
      <c r="E78" s="4">
        <v>9.5964155000000009</v>
      </c>
      <c r="F78">
        <f t="shared" si="4"/>
        <v>9.6941758676376892</v>
      </c>
      <c r="G78">
        <f t="shared" si="6"/>
        <v>22.728000000000002</v>
      </c>
      <c r="H78">
        <v>-67.59899999999999</v>
      </c>
      <c r="I78">
        <v>-3.2191525182366553E-3</v>
      </c>
      <c r="S78">
        <v>292</v>
      </c>
      <c r="T78">
        <v>1.2217305E-3</v>
      </c>
      <c r="U78">
        <v>-4.5814895000000002E-4</v>
      </c>
      <c r="V78" s="4">
        <v>0</v>
      </c>
      <c r="W78">
        <f t="shared" si="5"/>
        <v>1.3048087503601256E-3</v>
      </c>
      <c r="X78">
        <f t="shared" si="7"/>
        <v>22.727999999999998</v>
      </c>
      <c r="Y78">
        <v>-67.597999999999999</v>
      </c>
      <c r="Z78">
        <v>3.0006513663032698E-3</v>
      </c>
    </row>
    <row r="79" spans="1:26" x14ac:dyDescent="0.2">
      <c r="A79" t="s">
        <v>7</v>
      </c>
      <c r="B79">
        <v>292</v>
      </c>
      <c r="C79">
        <v>-1.3531412</v>
      </c>
      <c r="D79">
        <v>0.24287149999999999</v>
      </c>
      <c r="E79" s="4">
        <v>9.6012009999999997</v>
      </c>
      <c r="F79">
        <f t="shared" si="4"/>
        <v>9.6991256469359488</v>
      </c>
      <c r="G79">
        <f t="shared" si="6"/>
        <v>23.02</v>
      </c>
      <c r="H79">
        <v>-67.307000000000002</v>
      </c>
      <c r="I79">
        <v>-5.7434880062978938E-4</v>
      </c>
      <c r="S79">
        <v>290</v>
      </c>
      <c r="T79">
        <v>1.0690141999999999E-3</v>
      </c>
      <c r="U79">
        <v>3.0543261999999997E-4</v>
      </c>
      <c r="V79" s="4">
        <v>-1.5271630999999999E-4</v>
      </c>
      <c r="W79">
        <f t="shared" si="5"/>
        <v>1.1222311332794684E-3</v>
      </c>
      <c r="X79">
        <f t="shared" si="7"/>
        <v>23.017999999999997</v>
      </c>
      <c r="Y79">
        <v>-67.307999999999993</v>
      </c>
      <c r="Z79">
        <v>1.6959405799782362E-2</v>
      </c>
    </row>
    <row r="80" spans="1:26" x14ac:dyDescent="0.2">
      <c r="A80" t="s">
        <v>7</v>
      </c>
      <c r="B80">
        <v>291</v>
      </c>
      <c r="C80">
        <v>-1.3543376</v>
      </c>
      <c r="D80">
        <v>0.24945175999999999</v>
      </c>
      <c r="E80" s="4">
        <v>9.6012009999999997</v>
      </c>
      <c r="F80">
        <f t="shared" si="4"/>
        <v>9.6994596322548734</v>
      </c>
      <c r="G80">
        <f t="shared" si="6"/>
        <v>23.311</v>
      </c>
      <c r="H80">
        <v>-67.015999999999991</v>
      </c>
      <c r="I80">
        <v>-2.1892897981915216E-3</v>
      </c>
      <c r="S80">
        <v>292</v>
      </c>
      <c r="T80">
        <v>7.6358153999999995E-4</v>
      </c>
      <c r="U80">
        <v>-6.1086525000000002E-4</v>
      </c>
      <c r="V80" s="4">
        <v>1.5271630999999999E-4</v>
      </c>
      <c r="W80">
        <f t="shared" si="5"/>
        <v>9.8971480398463781E-4</v>
      </c>
      <c r="X80">
        <f t="shared" si="7"/>
        <v>23.309999999999995</v>
      </c>
      <c r="Y80">
        <v>-67.015999999999991</v>
      </c>
      <c r="Z80">
        <v>-3.820373615637483E-3</v>
      </c>
    </row>
    <row r="81" spans="1:26" x14ac:dyDescent="0.2">
      <c r="A81" t="s">
        <v>7</v>
      </c>
      <c r="B81">
        <v>291</v>
      </c>
      <c r="C81">
        <v>-1.3567305000000001</v>
      </c>
      <c r="D81">
        <v>0.24885355000000001</v>
      </c>
      <c r="E81" s="4">
        <v>9.5958170000000003</v>
      </c>
      <c r="F81">
        <f t="shared" si="4"/>
        <v>9.6944494241017551</v>
      </c>
      <c r="G81">
        <f t="shared" si="6"/>
        <v>23.602</v>
      </c>
      <c r="H81">
        <v>-66.724999999999994</v>
      </c>
      <c r="I81">
        <v>-3.8003054599807934E-3</v>
      </c>
      <c r="S81">
        <v>291</v>
      </c>
      <c r="T81">
        <v>9.1629790000000003E-4</v>
      </c>
      <c r="U81">
        <v>1.5271630999999999E-4</v>
      </c>
      <c r="V81" s="4">
        <v>-1.5271630999999999E-4</v>
      </c>
      <c r="W81">
        <f t="shared" si="5"/>
        <v>9.4140659877889235E-4</v>
      </c>
      <c r="X81">
        <f t="shared" si="7"/>
        <v>23.600999999999996</v>
      </c>
      <c r="Y81">
        <v>-66.724999999999994</v>
      </c>
      <c r="Z81">
        <v>-1.2798235153297951E-2</v>
      </c>
    </row>
    <row r="82" spans="1:26" x14ac:dyDescent="0.2">
      <c r="B82">
        <v>292</v>
      </c>
      <c r="C82">
        <v>-1.3531412</v>
      </c>
      <c r="D82">
        <v>0.25363920000000001</v>
      </c>
      <c r="E82" s="4">
        <v>9.6000040000000002</v>
      </c>
      <c r="F82">
        <f t="shared" si="4"/>
        <v>9.6982163695666266</v>
      </c>
      <c r="G82">
        <f t="shared" si="6"/>
        <v>23.893999999999998</v>
      </c>
      <c r="H82">
        <v>-66.432999999999993</v>
      </c>
      <c r="I82">
        <v>-1.1631492503662848E-3</v>
      </c>
      <c r="S82">
        <v>292</v>
      </c>
      <c r="T82">
        <v>1.9853119999999999E-3</v>
      </c>
      <c r="U82">
        <v>3.0543261999999997E-4</v>
      </c>
      <c r="V82" s="4">
        <v>1.5271630999999999E-4</v>
      </c>
      <c r="W82">
        <f t="shared" si="5"/>
        <v>2.0144664539386305E-3</v>
      </c>
      <c r="X82">
        <f t="shared" si="7"/>
        <v>23.892999999999997</v>
      </c>
      <c r="Y82">
        <v>-66.432999999999993</v>
      </c>
      <c r="Z82">
        <v>-4.5465105216531288E-3</v>
      </c>
    </row>
    <row r="83" spans="1:26" x14ac:dyDescent="0.2">
      <c r="B83">
        <v>291</v>
      </c>
      <c r="C83">
        <v>-1.3555341000000001</v>
      </c>
      <c r="D83">
        <v>0.25663024000000001</v>
      </c>
      <c r="E83" s="4">
        <v>9.6012009999999997</v>
      </c>
      <c r="F83">
        <f t="shared" si="4"/>
        <v>9.6998140404208915</v>
      </c>
      <c r="G83">
        <f t="shared" si="6"/>
        <v>24.184999999999999</v>
      </c>
      <c r="H83">
        <v>-66.141999999999996</v>
      </c>
      <c r="I83">
        <v>1.5237572677163612E-3</v>
      </c>
      <c r="S83">
        <v>291</v>
      </c>
      <c r="T83">
        <v>-1.5271630999999999E-4</v>
      </c>
      <c r="U83">
        <v>-7.6358153999999995E-4</v>
      </c>
      <c r="V83" s="4">
        <v>-3.0543261999999997E-4</v>
      </c>
      <c r="W83">
        <f t="shared" si="5"/>
        <v>8.364616697308084E-4</v>
      </c>
      <c r="X83">
        <f t="shared" si="7"/>
        <v>24.183999999999997</v>
      </c>
      <c r="Y83">
        <v>-66.141999999999996</v>
      </c>
      <c r="Z83">
        <v>-9.1285302355124526E-3</v>
      </c>
    </row>
    <row r="84" spans="1:26" x14ac:dyDescent="0.2">
      <c r="B84">
        <v>291</v>
      </c>
      <c r="C84">
        <v>-1.3519448000000001</v>
      </c>
      <c r="D84">
        <v>0.25543382999999997</v>
      </c>
      <c r="E84" s="4">
        <v>9.598808</v>
      </c>
      <c r="F84">
        <f t="shared" si="4"/>
        <v>9.6969127151181223</v>
      </c>
      <c r="G84">
        <f t="shared" si="6"/>
        <v>24.475999999999999</v>
      </c>
      <c r="H84">
        <v>-65.850999999999999</v>
      </c>
      <c r="I84">
        <v>-4.3758411012577948E-3</v>
      </c>
      <c r="S84">
        <v>291</v>
      </c>
      <c r="T84">
        <v>3.0543261999999997E-4</v>
      </c>
      <c r="U84">
        <v>-1.5271630999999999E-4</v>
      </c>
      <c r="V84" s="4">
        <v>1.5271630999999999E-4</v>
      </c>
      <c r="W84">
        <f t="shared" si="5"/>
        <v>3.7407703490069611E-4</v>
      </c>
      <c r="X84">
        <f t="shared" si="7"/>
        <v>24.474999999999998</v>
      </c>
      <c r="Y84">
        <v>-65.850999999999999</v>
      </c>
      <c r="Z84">
        <v>8.4451203515511922E-4</v>
      </c>
    </row>
    <row r="85" spans="1:26" x14ac:dyDescent="0.2">
      <c r="B85">
        <v>292</v>
      </c>
      <c r="C85">
        <v>-1.3543376</v>
      </c>
      <c r="D85">
        <v>0.25663024000000001</v>
      </c>
      <c r="E85" s="4">
        <v>9.5994060000000001</v>
      </c>
      <c r="F85">
        <f t="shared" si="4"/>
        <v>9.6978701253260873</v>
      </c>
      <c r="G85">
        <f t="shared" si="6"/>
        <v>24.768000000000001</v>
      </c>
      <c r="H85">
        <v>-65.558999999999997</v>
      </c>
      <c r="I85">
        <v>-1.7299523528063485E-3</v>
      </c>
      <c r="S85">
        <v>291</v>
      </c>
      <c r="T85">
        <v>1.8325958000000001E-3</v>
      </c>
      <c r="U85">
        <v>3.0543261999999997E-4</v>
      </c>
      <c r="V85" s="4">
        <v>9.1629790000000003E-4</v>
      </c>
      <c r="W85">
        <f t="shared" si="5"/>
        <v>2.0715449049156804E-3</v>
      </c>
      <c r="X85">
        <f t="shared" si="7"/>
        <v>24.765999999999995</v>
      </c>
      <c r="Y85">
        <v>-65.56</v>
      </c>
      <c r="Z85">
        <v>3.1026727880081556E-3</v>
      </c>
    </row>
    <row r="86" spans="1:26" x14ac:dyDescent="0.2">
      <c r="B86">
        <v>291</v>
      </c>
      <c r="C86">
        <v>-1.3567305000000001</v>
      </c>
      <c r="D86">
        <v>0.26141586999999999</v>
      </c>
      <c r="E86" s="4">
        <v>9.6023969999999998</v>
      </c>
      <c r="F86">
        <f t="shared" si="4"/>
        <v>9.7012929062227116</v>
      </c>
      <c r="G86">
        <f t="shared" si="6"/>
        <v>25.059000000000001</v>
      </c>
      <c r="H86">
        <v>-65.268000000000001</v>
      </c>
      <c r="I86">
        <v>-3.3209751294989219E-3</v>
      </c>
      <c r="S86">
        <v>292</v>
      </c>
      <c r="T86">
        <v>-1.9853119999999999E-3</v>
      </c>
      <c r="U86">
        <v>-1.2217305E-3</v>
      </c>
      <c r="V86" s="4">
        <v>0</v>
      </c>
      <c r="W86">
        <f t="shared" si="5"/>
        <v>2.331113285958932E-3</v>
      </c>
      <c r="X86">
        <f t="shared" si="7"/>
        <v>25.057999999999996</v>
      </c>
      <c r="Y86">
        <v>-65.268000000000001</v>
      </c>
      <c r="Z86">
        <v>-6.8638503333885697E-3</v>
      </c>
    </row>
    <row r="87" spans="1:26" x14ac:dyDescent="0.2">
      <c r="B87">
        <v>292</v>
      </c>
      <c r="C87">
        <v>-1.358525</v>
      </c>
      <c r="D87">
        <v>0.25304100000000002</v>
      </c>
      <c r="E87" s="4">
        <v>9.5994060000000001</v>
      </c>
      <c r="F87">
        <f t="shared" si="4"/>
        <v>9.6983614840931764</v>
      </c>
      <c r="G87">
        <f t="shared" si="6"/>
        <v>25.350999999999999</v>
      </c>
      <c r="H87">
        <v>-64.975999999999999</v>
      </c>
      <c r="I87">
        <v>-6.5269669841557139E-4</v>
      </c>
      <c r="S87">
        <v>292</v>
      </c>
      <c r="T87">
        <v>4.5814895000000002E-4</v>
      </c>
      <c r="U87">
        <v>0</v>
      </c>
      <c r="V87" s="4">
        <v>3.0543261999999997E-4</v>
      </c>
      <c r="W87">
        <f t="shared" si="5"/>
        <v>5.5062650294565997E-4</v>
      </c>
      <c r="X87">
        <f t="shared" si="7"/>
        <v>25.349999999999998</v>
      </c>
      <c r="Y87">
        <v>-64.975999999999999</v>
      </c>
      <c r="Z87">
        <v>2.3306948991945988E-2</v>
      </c>
    </row>
    <row r="88" spans="1:26" x14ac:dyDescent="0.2">
      <c r="B88">
        <v>291</v>
      </c>
      <c r="C88">
        <v>-1.3555341000000001</v>
      </c>
      <c r="D88">
        <v>0.25782663</v>
      </c>
      <c r="E88" s="4">
        <v>9.5982090000000007</v>
      </c>
      <c r="F88">
        <f t="shared" si="4"/>
        <v>9.6968842044793426</v>
      </c>
      <c r="G88">
        <f t="shared" si="6"/>
        <v>25.641999999999999</v>
      </c>
      <c r="H88">
        <v>-64.685000000000002</v>
      </c>
      <c r="I88">
        <v>2.0694391762278576E-3</v>
      </c>
      <c r="S88">
        <v>291</v>
      </c>
      <c r="T88">
        <v>-2.7488935999999999E-3</v>
      </c>
      <c r="U88">
        <v>-6.1086525000000002E-4</v>
      </c>
      <c r="V88" s="4">
        <v>-6.1086525000000002E-4</v>
      </c>
      <c r="W88">
        <f t="shared" si="5"/>
        <v>2.881445597514568E-3</v>
      </c>
      <c r="X88">
        <f t="shared" si="7"/>
        <v>25.640999999999995</v>
      </c>
      <c r="Y88">
        <v>-64.685000000000002</v>
      </c>
      <c r="Z88">
        <v>-2.2013483834572273E-2</v>
      </c>
    </row>
    <row r="89" spans="1:26" x14ac:dyDescent="0.2">
      <c r="B89">
        <v>291</v>
      </c>
      <c r="C89">
        <v>-1.3579268</v>
      </c>
      <c r="D89">
        <v>0.25004998000000001</v>
      </c>
      <c r="E89" s="4">
        <v>9.6017989999999998</v>
      </c>
      <c r="F89">
        <f t="shared" si="4"/>
        <v>9.7005687577098918</v>
      </c>
      <c r="G89">
        <f t="shared" si="6"/>
        <v>25.933</v>
      </c>
      <c r="H89">
        <v>-64.394000000000005</v>
      </c>
      <c r="I89">
        <v>-3.8820487923911301E-3</v>
      </c>
      <c r="S89">
        <v>291</v>
      </c>
      <c r="T89">
        <v>2.2907446000000001E-3</v>
      </c>
      <c r="U89">
        <v>3.0543261999999997E-4</v>
      </c>
      <c r="V89" s="4">
        <v>0</v>
      </c>
      <c r="W89">
        <f t="shared" si="5"/>
        <v>2.3110170721544281E-3</v>
      </c>
      <c r="X89">
        <f t="shared" si="7"/>
        <v>25.931999999999995</v>
      </c>
      <c r="Y89">
        <v>-64.394000000000005</v>
      </c>
      <c r="Z89">
        <v>-2.687713727391015E-2</v>
      </c>
    </row>
    <row r="90" spans="1:26" x14ac:dyDescent="0.2">
      <c r="B90">
        <v>292</v>
      </c>
      <c r="C90">
        <v>-1.3531412</v>
      </c>
      <c r="D90">
        <v>0.25124636</v>
      </c>
      <c r="E90" s="4">
        <v>9.5922280000000004</v>
      </c>
      <c r="F90">
        <f t="shared" si="4"/>
        <v>9.6904568439539887</v>
      </c>
      <c r="G90">
        <f t="shared" si="6"/>
        <v>26.225000000000001</v>
      </c>
      <c r="H90">
        <v>-64.102000000000004</v>
      </c>
      <c r="I90">
        <v>-1.2066580498998677E-3</v>
      </c>
      <c r="S90">
        <v>292</v>
      </c>
      <c r="T90">
        <v>-1.3744467999999999E-3</v>
      </c>
      <c r="U90">
        <v>-3.0543261999999997E-4</v>
      </c>
      <c r="V90" s="4">
        <v>0</v>
      </c>
      <c r="W90">
        <f t="shared" si="5"/>
        <v>1.4079748191605929E-3</v>
      </c>
      <c r="X90">
        <f t="shared" si="7"/>
        <v>26.223999999999997</v>
      </c>
      <c r="Y90">
        <v>-64.102000000000004</v>
      </c>
      <c r="Z90">
        <v>2.4433924422597949E-2</v>
      </c>
    </row>
    <row r="91" spans="1:26" x14ac:dyDescent="0.2">
      <c r="B91">
        <v>291</v>
      </c>
      <c r="C91">
        <v>-1.3603196</v>
      </c>
      <c r="D91">
        <v>0.25782663</v>
      </c>
      <c r="E91" s="4">
        <v>9.6035939999999993</v>
      </c>
      <c r="F91">
        <f t="shared" si="4"/>
        <v>9.7028841950276465</v>
      </c>
      <c r="G91">
        <f t="shared" si="6"/>
        <v>26.515999999999998</v>
      </c>
      <c r="H91">
        <v>-63.811</v>
      </c>
      <c r="I91">
        <v>5.8711371994849878E-3</v>
      </c>
      <c r="S91">
        <v>291</v>
      </c>
      <c r="T91">
        <v>1.8325958000000001E-3</v>
      </c>
      <c r="U91">
        <v>-3.0543261999999997E-4</v>
      </c>
      <c r="V91" s="4">
        <v>1.5271630999999999E-4</v>
      </c>
      <c r="W91">
        <f t="shared" si="5"/>
        <v>1.8641402100908937E-3</v>
      </c>
      <c r="X91">
        <f t="shared" si="7"/>
        <v>26.514999999999997</v>
      </c>
      <c r="Y91">
        <v>-63.810999999999993</v>
      </c>
      <c r="Z91">
        <v>-4.540368182690293E-4</v>
      </c>
    </row>
    <row r="92" spans="1:26" x14ac:dyDescent="0.2">
      <c r="B92">
        <v>292</v>
      </c>
      <c r="C92">
        <v>-1.3567305000000001</v>
      </c>
      <c r="D92">
        <v>0.2548356</v>
      </c>
      <c r="E92" s="4">
        <v>9.5958170000000003</v>
      </c>
      <c r="F92">
        <f t="shared" si="4"/>
        <v>9.6946048258888116</v>
      </c>
      <c r="G92">
        <f t="shared" si="6"/>
        <v>26.808</v>
      </c>
      <c r="H92">
        <v>-63.518999999999998</v>
      </c>
      <c r="I92">
        <v>8.5852288807350477E-3</v>
      </c>
      <c r="S92">
        <v>291</v>
      </c>
      <c r="T92">
        <v>6.1086525000000002E-4</v>
      </c>
      <c r="U92">
        <v>0</v>
      </c>
      <c r="V92" s="4">
        <v>-3.0543261999999997E-4</v>
      </c>
      <c r="W92">
        <f t="shared" si="5"/>
        <v>6.829681098101338E-4</v>
      </c>
      <c r="X92">
        <f t="shared" si="7"/>
        <v>26.805999999999997</v>
      </c>
      <c r="Y92">
        <v>-63.519999999999996</v>
      </c>
      <c r="Z92">
        <v>1.2840848078671223E-2</v>
      </c>
    </row>
    <row r="93" spans="1:26" x14ac:dyDescent="0.2">
      <c r="B93">
        <v>289</v>
      </c>
      <c r="C93">
        <v>-1.3543376</v>
      </c>
      <c r="D93">
        <v>0.26021945000000002</v>
      </c>
      <c r="E93" s="4">
        <v>9.6000040000000002</v>
      </c>
      <c r="F93">
        <f t="shared" si="4"/>
        <v>9.6985576915821898</v>
      </c>
      <c r="G93">
        <f t="shared" si="6"/>
        <v>27.097000000000001</v>
      </c>
      <c r="H93">
        <v>-63.23</v>
      </c>
      <c r="I93">
        <v>6.9994173724210219E-3</v>
      </c>
      <c r="S93">
        <v>292</v>
      </c>
      <c r="T93">
        <v>1.2217305E-3</v>
      </c>
      <c r="U93">
        <v>0</v>
      </c>
      <c r="V93" s="4">
        <v>3.0543261999999997E-4</v>
      </c>
      <c r="W93">
        <f t="shared" si="5"/>
        <v>1.2593309731719913E-3</v>
      </c>
      <c r="X93">
        <f t="shared" si="7"/>
        <v>27.097999999999995</v>
      </c>
      <c r="Y93">
        <v>-63.227999999999994</v>
      </c>
      <c r="Z93">
        <v>-1.0122297941987846E-2</v>
      </c>
    </row>
    <row r="94" spans="1:26" x14ac:dyDescent="0.2">
      <c r="B94">
        <v>293</v>
      </c>
      <c r="C94">
        <v>-1.3555341000000001</v>
      </c>
      <c r="D94">
        <v>0.26500509999999999</v>
      </c>
      <c r="E94" s="4">
        <v>9.6023969999999998</v>
      </c>
      <c r="F94">
        <f t="shared" si="4"/>
        <v>9.7012230437660705</v>
      </c>
      <c r="G94">
        <f t="shared" si="6"/>
        <v>27.39</v>
      </c>
      <c r="H94">
        <v>-62.936999999999998</v>
      </c>
      <c r="I94">
        <v>9.7966209832300475E-4</v>
      </c>
      <c r="S94">
        <v>291</v>
      </c>
      <c r="T94">
        <v>-4.5814895000000002E-4</v>
      </c>
      <c r="U94">
        <v>-1.5271630999999999E-4</v>
      </c>
      <c r="V94" s="4">
        <v>1.5271630999999999E-4</v>
      </c>
      <c r="W94">
        <f t="shared" si="5"/>
        <v>5.0650271772828103E-4</v>
      </c>
      <c r="X94">
        <f t="shared" si="7"/>
        <v>27.388999999999996</v>
      </c>
      <c r="Y94">
        <v>-62.936999999999998</v>
      </c>
      <c r="Z94">
        <v>4.1453862113919916E-3</v>
      </c>
    </row>
    <row r="95" spans="1:26" x14ac:dyDescent="0.2">
      <c r="B95">
        <v>291</v>
      </c>
      <c r="C95">
        <v>-1.3555341000000001</v>
      </c>
      <c r="D95">
        <v>0.26141586999999999</v>
      </c>
      <c r="E95" s="4">
        <v>9.5970130000000005</v>
      </c>
      <c r="F95">
        <f t="shared" si="4"/>
        <v>9.6957964848443297</v>
      </c>
      <c r="G95">
        <f t="shared" si="6"/>
        <v>27.681000000000001</v>
      </c>
      <c r="H95">
        <v>-62.646000000000001</v>
      </c>
      <c r="I95">
        <v>8.0622867414512338E-3</v>
      </c>
      <c r="S95">
        <v>291</v>
      </c>
      <c r="T95">
        <v>1.3744467999999999E-3</v>
      </c>
      <c r="U95">
        <v>3.0543261999999997E-4</v>
      </c>
      <c r="V95" s="4">
        <v>0</v>
      </c>
      <c r="W95">
        <f t="shared" si="5"/>
        <v>1.4079748191605929E-3</v>
      </c>
      <c r="X95">
        <f t="shared" si="7"/>
        <v>27.679999999999996</v>
      </c>
      <c r="Y95">
        <v>-62.646000000000001</v>
      </c>
      <c r="Z95">
        <v>1.7545276247999203E-2</v>
      </c>
    </row>
    <row r="96" spans="1:26" x14ac:dyDescent="0.2">
      <c r="B96">
        <v>292</v>
      </c>
      <c r="C96">
        <v>-1.3531412</v>
      </c>
      <c r="D96">
        <v>0.26799613</v>
      </c>
      <c r="E96" s="4">
        <v>9.598808</v>
      </c>
      <c r="F96">
        <f t="shared" si="4"/>
        <v>9.6974186283616941</v>
      </c>
      <c r="G96">
        <f t="shared" si="6"/>
        <v>27.972999999999999</v>
      </c>
      <c r="H96">
        <v>-62.353999999999999</v>
      </c>
      <c r="I96">
        <v>6.4536388926401721E-3</v>
      </c>
      <c r="S96">
        <v>292</v>
      </c>
      <c r="T96">
        <v>3.0543261999999997E-4</v>
      </c>
      <c r="U96">
        <v>-4.5814895000000002E-4</v>
      </c>
      <c r="V96" s="4">
        <v>3.0543261999999997E-4</v>
      </c>
      <c r="W96">
        <f t="shared" si="5"/>
        <v>6.2966549143670823E-4</v>
      </c>
      <c r="X96">
        <f t="shared" si="7"/>
        <v>27.971999999999998</v>
      </c>
      <c r="Y96">
        <v>-62.353999999999999</v>
      </c>
      <c r="Z96">
        <v>1.4957382838511485E-3</v>
      </c>
    </row>
    <row r="97" spans="2:26" x14ac:dyDescent="0.2">
      <c r="B97">
        <v>292</v>
      </c>
      <c r="C97">
        <v>-1.3579268</v>
      </c>
      <c r="D97">
        <v>0.26261227999999998</v>
      </c>
      <c r="E97" s="4">
        <v>9.6023969999999998</v>
      </c>
      <c r="F97">
        <f t="shared" si="4"/>
        <v>9.7014925938936862</v>
      </c>
      <c r="G97">
        <f t="shared" si="6"/>
        <v>28.265000000000001</v>
      </c>
      <c r="H97">
        <v>-62.061999999999998</v>
      </c>
      <c r="I97">
        <v>4.137480453297942E-4</v>
      </c>
      <c r="S97">
        <v>291</v>
      </c>
      <c r="T97">
        <v>0</v>
      </c>
      <c r="U97">
        <v>1.5271630999999999E-4</v>
      </c>
      <c r="V97" s="4">
        <v>3.0543261999999997E-4</v>
      </c>
      <c r="W97">
        <f t="shared" si="5"/>
        <v>3.4148405043293091E-4</v>
      </c>
      <c r="X97">
        <f t="shared" si="7"/>
        <v>28.262999999999998</v>
      </c>
      <c r="Y97">
        <v>-62.062999999999995</v>
      </c>
      <c r="Z97">
        <v>-3.1357116217910373E-3</v>
      </c>
    </row>
    <row r="98" spans="2:26" x14ac:dyDescent="0.2">
      <c r="B98">
        <v>291</v>
      </c>
      <c r="C98">
        <v>-1.3591232</v>
      </c>
      <c r="D98">
        <v>0.26380870000000001</v>
      </c>
      <c r="E98" s="4">
        <v>9.5964155000000009</v>
      </c>
      <c r="F98">
        <f t="shared" si="4"/>
        <v>9.6957723442546957</v>
      </c>
      <c r="G98">
        <f t="shared" si="6"/>
        <v>28.556000000000001</v>
      </c>
      <c r="H98">
        <v>-61.771000000000001</v>
      </c>
      <c r="I98">
        <v>-1.265802719125045E-3</v>
      </c>
      <c r="S98">
        <v>292</v>
      </c>
      <c r="T98">
        <v>0</v>
      </c>
      <c r="U98">
        <v>0</v>
      </c>
      <c r="V98" s="4">
        <v>6.1086525000000002E-4</v>
      </c>
      <c r="W98">
        <f t="shared" si="5"/>
        <v>6.1086525000000002E-4</v>
      </c>
      <c r="X98">
        <f t="shared" si="7"/>
        <v>28.554999999999996</v>
      </c>
      <c r="Y98">
        <v>-61.771000000000001</v>
      </c>
      <c r="Z98">
        <v>-9.0360763947172611E-3</v>
      </c>
    </row>
    <row r="99" spans="2:26" x14ac:dyDescent="0.2">
      <c r="B99">
        <v>291</v>
      </c>
      <c r="C99">
        <v>-1.3597214</v>
      </c>
      <c r="D99">
        <v>0.26560329999999999</v>
      </c>
      <c r="E99" s="4">
        <v>9.6017989999999998</v>
      </c>
      <c r="F99">
        <f t="shared" si="4"/>
        <v>9.7012335006941175</v>
      </c>
      <c r="G99">
        <f t="shared" si="6"/>
        <v>28.847000000000001</v>
      </c>
      <c r="H99">
        <v>-61.48</v>
      </c>
      <c r="I99">
        <v>-2.9526269357147109E-3</v>
      </c>
      <c r="S99">
        <v>291</v>
      </c>
      <c r="T99">
        <v>-4.5814895000000002E-4</v>
      </c>
      <c r="U99">
        <v>-7.6358153999999995E-4</v>
      </c>
      <c r="V99" s="4">
        <v>-3.0543261999999997E-4</v>
      </c>
      <c r="W99">
        <f t="shared" si="5"/>
        <v>9.4140656146796554E-4</v>
      </c>
      <c r="X99">
        <f t="shared" si="7"/>
        <v>28.845999999999997</v>
      </c>
      <c r="Y99">
        <v>-61.48</v>
      </c>
      <c r="Z99">
        <v>3.3416196290681965E-3</v>
      </c>
    </row>
    <row r="100" spans="2:26" x14ac:dyDescent="0.2">
      <c r="B100">
        <v>292</v>
      </c>
      <c r="C100">
        <v>-1.3567305000000001</v>
      </c>
      <c r="D100">
        <v>0.26141586999999999</v>
      </c>
      <c r="E100" s="4">
        <v>9.5970130000000005</v>
      </c>
      <c r="F100">
        <f t="shared" si="4"/>
        <v>9.6959638215541588</v>
      </c>
      <c r="G100">
        <f t="shared" si="6"/>
        <v>29.138999999999999</v>
      </c>
      <c r="H100">
        <v>-61.188000000000002</v>
      </c>
      <c r="I100">
        <v>-1.9183990556657923E-4</v>
      </c>
      <c r="S100">
        <v>292</v>
      </c>
      <c r="T100">
        <v>1.0690141999999999E-3</v>
      </c>
      <c r="U100">
        <v>3.0543261999999997E-4</v>
      </c>
      <c r="V100" s="4">
        <v>4.5814895000000002E-4</v>
      </c>
      <c r="W100">
        <f t="shared" si="5"/>
        <v>1.202489461720063E-3</v>
      </c>
      <c r="X100">
        <f t="shared" si="7"/>
        <v>29.137999999999998</v>
      </c>
      <c r="Y100">
        <v>-61.187999999999995</v>
      </c>
      <c r="Z100">
        <v>4.7359173956196127E-2</v>
      </c>
    </row>
    <row r="101" spans="2:26" x14ac:dyDescent="0.2">
      <c r="B101">
        <v>291</v>
      </c>
      <c r="C101">
        <v>-1.3591232</v>
      </c>
      <c r="D101">
        <v>0.25722843000000001</v>
      </c>
      <c r="E101" s="4">
        <v>9.598808</v>
      </c>
      <c r="F101">
        <f t="shared" si="4"/>
        <v>9.6979635676178173</v>
      </c>
      <c r="G101">
        <f t="shared" si="6"/>
        <v>29.43</v>
      </c>
      <c r="H101">
        <v>-60.896999999999998</v>
      </c>
      <c r="I101">
        <v>-1.831721769746508E-3</v>
      </c>
      <c r="S101">
        <v>290</v>
      </c>
      <c r="T101">
        <v>-1.5271631E-3</v>
      </c>
      <c r="U101">
        <v>-1.5271630999999999E-4</v>
      </c>
      <c r="V101" s="4">
        <v>-3.0543261999999997E-4</v>
      </c>
      <c r="W101">
        <f t="shared" si="5"/>
        <v>1.5648765097290235E-3</v>
      </c>
      <c r="X101">
        <f t="shared" si="7"/>
        <v>29.427999999999997</v>
      </c>
      <c r="Y101">
        <v>-60.897999999999996</v>
      </c>
      <c r="Z101">
        <v>1.6918753136073241E-2</v>
      </c>
    </row>
    <row r="102" spans="2:26" x14ac:dyDescent="0.2">
      <c r="B102">
        <v>291</v>
      </c>
      <c r="C102">
        <v>-1.3537394</v>
      </c>
      <c r="D102">
        <v>0.25663024000000001</v>
      </c>
      <c r="E102" s="4">
        <v>9.5970130000000005</v>
      </c>
      <c r="F102">
        <f t="shared" si="4"/>
        <v>9.6954178850302171</v>
      </c>
      <c r="G102">
        <f t="shared" si="6"/>
        <v>29.721</v>
      </c>
      <c r="H102">
        <v>-60.605999999999995</v>
      </c>
      <c r="I102">
        <v>9.6128593065354705E-4</v>
      </c>
      <c r="S102">
        <v>292</v>
      </c>
      <c r="T102">
        <v>1.5271630999999999E-4</v>
      </c>
      <c r="U102">
        <v>-1.5271630999999999E-4</v>
      </c>
      <c r="V102" s="4">
        <v>0</v>
      </c>
      <c r="W102">
        <f t="shared" si="5"/>
        <v>2.1597347679757392E-4</v>
      </c>
      <c r="X102">
        <f t="shared" si="7"/>
        <v>29.719999999999995</v>
      </c>
      <c r="Y102">
        <v>-60.605999999999995</v>
      </c>
      <c r="Z102">
        <v>-3.5163580162775362E-2</v>
      </c>
    </row>
    <row r="103" spans="2:26" x14ac:dyDescent="0.2">
      <c r="B103">
        <v>291</v>
      </c>
      <c r="C103">
        <v>-1.3567305000000001</v>
      </c>
      <c r="D103">
        <v>0.25543382999999997</v>
      </c>
      <c r="E103" s="4">
        <v>9.6000040000000002</v>
      </c>
      <c r="F103">
        <f t="shared" si="4"/>
        <v>9.6987649157588471</v>
      </c>
      <c r="G103">
        <f t="shared" si="6"/>
        <v>30.012</v>
      </c>
      <c r="H103">
        <v>-60.314999999999998</v>
      </c>
      <c r="I103">
        <v>-7.606352895091859E-4</v>
      </c>
      <c r="S103">
        <v>291</v>
      </c>
      <c r="T103">
        <v>3.0543262000000001E-3</v>
      </c>
      <c r="U103">
        <v>6.1086525000000002E-4</v>
      </c>
      <c r="V103" s="4">
        <v>6.1086525000000002E-4</v>
      </c>
      <c r="W103">
        <f t="shared" si="5"/>
        <v>3.1741489006222702E-3</v>
      </c>
      <c r="X103">
        <f t="shared" si="7"/>
        <v>30.010999999999996</v>
      </c>
      <c r="Y103">
        <v>-60.314999999999998</v>
      </c>
      <c r="Z103">
        <v>-3.9007356433712688E-3</v>
      </c>
    </row>
    <row r="104" spans="2:26" x14ac:dyDescent="0.2">
      <c r="B104">
        <v>292</v>
      </c>
      <c r="C104">
        <v>-1.358525</v>
      </c>
      <c r="D104">
        <v>0.25722843000000001</v>
      </c>
      <c r="E104" s="4">
        <v>9.6023969999999998</v>
      </c>
      <c r="F104">
        <f t="shared" si="4"/>
        <v>9.7014320997693044</v>
      </c>
      <c r="G104">
        <f t="shared" si="6"/>
        <v>30.303999999999998</v>
      </c>
      <c r="H104">
        <v>-60.022999999999996</v>
      </c>
      <c r="I104">
        <v>-2.4200625367528377E-3</v>
      </c>
      <c r="S104">
        <v>292</v>
      </c>
      <c r="T104">
        <v>1.0690141999999999E-3</v>
      </c>
      <c r="U104">
        <v>-1.5271630999999999E-4</v>
      </c>
      <c r="V104" s="4">
        <v>-4.5814895000000002E-4</v>
      </c>
      <c r="W104">
        <f t="shared" si="5"/>
        <v>1.1730362703376901E-3</v>
      </c>
      <c r="X104">
        <f t="shared" si="7"/>
        <v>30.302999999999997</v>
      </c>
      <c r="Y104">
        <v>-60.022999999999996</v>
      </c>
      <c r="Z104">
        <v>2.966422209574324E-2</v>
      </c>
    </row>
    <row r="105" spans="2:26" x14ac:dyDescent="0.2">
      <c r="B105">
        <v>291</v>
      </c>
      <c r="C105">
        <v>-1.3597214</v>
      </c>
      <c r="D105">
        <v>0.26141586999999999</v>
      </c>
      <c r="E105" s="4">
        <v>9.598808</v>
      </c>
      <c r="F105">
        <f t="shared" si="4"/>
        <v>9.698159390501365</v>
      </c>
      <c r="G105">
        <f t="shared" si="6"/>
        <v>30.594999999999999</v>
      </c>
      <c r="H105">
        <v>-59.731999999999999</v>
      </c>
      <c r="I105">
        <v>3.9286379945105079E-4</v>
      </c>
      <c r="S105">
        <v>291</v>
      </c>
      <c r="T105">
        <v>2.4434610000000001E-3</v>
      </c>
      <c r="U105">
        <v>6.1086525000000002E-4</v>
      </c>
      <c r="V105" s="4">
        <v>-1.5271630999999999E-4</v>
      </c>
      <c r="W105">
        <f t="shared" si="5"/>
        <v>2.5232875942941143E-3</v>
      </c>
      <c r="X105">
        <f t="shared" si="7"/>
        <v>30.593999999999998</v>
      </c>
      <c r="Y105">
        <v>-59.731999999999999</v>
      </c>
      <c r="Z105">
        <v>2.3400374272743718E-2</v>
      </c>
    </row>
    <row r="106" spans="2:26" x14ac:dyDescent="0.2">
      <c r="B106">
        <v>292</v>
      </c>
      <c r="C106">
        <v>-1.3549358</v>
      </c>
      <c r="D106">
        <v>0.26141586999999999</v>
      </c>
      <c r="E106" s="4">
        <v>9.5976110000000006</v>
      </c>
      <c r="F106">
        <f t="shared" si="4"/>
        <v>9.6963047696805873</v>
      </c>
      <c r="G106">
        <f t="shared" si="6"/>
        <v>30.887</v>
      </c>
      <c r="H106">
        <v>-59.44</v>
      </c>
      <c r="I106">
        <v>3.1899434693841884E-3</v>
      </c>
      <c r="S106">
        <v>291</v>
      </c>
      <c r="T106">
        <v>1.0690141999999999E-3</v>
      </c>
      <c r="U106">
        <v>0</v>
      </c>
      <c r="V106" s="4">
        <v>6.1086525000000002E-4</v>
      </c>
      <c r="W106">
        <f t="shared" si="5"/>
        <v>1.2312382845977468E-3</v>
      </c>
      <c r="X106">
        <f t="shared" si="7"/>
        <v>30.884999999999998</v>
      </c>
      <c r="Y106">
        <v>-59.440999999999995</v>
      </c>
      <c r="Z106">
        <v>-4.0550451524512365E-2</v>
      </c>
    </row>
    <row r="107" spans="2:26" x14ac:dyDescent="0.2">
      <c r="B107">
        <v>291</v>
      </c>
      <c r="C107">
        <v>-1.3591232</v>
      </c>
      <c r="D107">
        <v>0.26380870000000001</v>
      </c>
      <c r="E107" s="4">
        <v>9.5970130000000005</v>
      </c>
      <c r="F107">
        <f t="shared" si="4"/>
        <v>9.6963637217847261</v>
      </c>
      <c r="G107">
        <f t="shared" si="6"/>
        <v>31.178000000000001</v>
      </c>
      <c r="H107">
        <v>-59.149000000000001</v>
      </c>
      <c r="I107">
        <v>6.0025508896503887E-3</v>
      </c>
      <c r="S107">
        <v>292</v>
      </c>
      <c r="T107">
        <v>-4.5814895000000002E-4</v>
      </c>
      <c r="U107">
        <v>-6.1086525000000002E-4</v>
      </c>
      <c r="V107" s="4">
        <v>0</v>
      </c>
      <c r="W107">
        <f t="shared" si="5"/>
        <v>7.6358157000000005E-4</v>
      </c>
      <c r="X107">
        <f t="shared" si="7"/>
        <v>31.176999999999996</v>
      </c>
      <c r="Y107">
        <v>-59.149000000000001</v>
      </c>
      <c r="Z107">
        <v>5.3724209956655764E-4</v>
      </c>
    </row>
    <row r="108" spans="2:26" x14ac:dyDescent="0.2">
      <c r="B108">
        <v>291</v>
      </c>
      <c r="C108">
        <v>-1.3537394</v>
      </c>
      <c r="D108">
        <v>0.2644069</v>
      </c>
      <c r="E108" s="4">
        <v>9.5964155000000009</v>
      </c>
      <c r="F108">
        <f t="shared" si="4"/>
        <v>9.6950354213133352</v>
      </c>
      <c r="G108">
        <f t="shared" si="6"/>
        <v>31.469000000000001</v>
      </c>
      <c r="H108">
        <v>-58.857999999999997</v>
      </c>
      <c r="I108">
        <v>4.3016777347543609E-3</v>
      </c>
      <c r="S108">
        <v>293</v>
      </c>
      <c r="T108">
        <v>1.3744467999999999E-3</v>
      </c>
      <c r="U108">
        <v>1.5271630999999999E-4</v>
      </c>
      <c r="V108" s="4">
        <v>4.5814895000000002E-4</v>
      </c>
      <c r="W108">
        <f t="shared" si="5"/>
        <v>1.4568207637716997E-3</v>
      </c>
      <c r="X108">
        <f t="shared" si="7"/>
        <v>31.469999999999995</v>
      </c>
      <c r="Y108">
        <v>-58.855999999999995</v>
      </c>
      <c r="Z108">
        <v>1.1210309492147281E-2</v>
      </c>
    </row>
    <row r="109" spans="2:26" x14ac:dyDescent="0.2">
      <c r="B109">
        <v>292</v>
      </c>
      <c r="C109">
        <v>-1.3591232</v>
      </c>
      <c r="D109">
        <v>0.26620153000000002</v>
      </c>
      <c r="E109" s="4">
        <v>9.5934240000000006</v>
      </c>
      <c r="F109">
        <f t="shared" si="4"/>
        <v>9.6928769295358634</v>
      </c>
      <c r="G109">
        <f t="shared" si="6"/>
        <v>31.760999999999999</v>
      </c>
      <c r="H109">
        <v>-58.566000000000003</v>
      </c>
      <c r="I109">
        <v>2.6377983100338079E-3</v>
      </c>
      <c r="S109">
        <v>291</v>
      </c>
      <c r="T109">
        <v>1.5271630999999999E-4</v>
      </c>
      <c r="U109">
        <v>-3.0543261999999997E-4</v>
      </c>
      <c r="V109" s="4">
        <v>-1.5271630999999999E-4</v>
      </c>
      <c r="W109">
        <f t="shared" si="5"/>
        <v>3.7407703490069611E-4</v>
      </c>
      <c r="X109">
        <f t="shared" si="7"/>
        <v>31.760999999999996</v>
      </c>
      <c r="Y109">
        <v>-58.564999999999998</v>
      </c>
      <c r="Z109">
        <v>-2.4193935947111757E-2</v>
      </c>
    </row>
    <row r="110" spans="2:26" x14ac:dyDescent="0.2">
      <c r="B110">
        <v>291</v>
      </c>
      <c r="C110">
        <v>-1.3555341000000001</v>
      </c>
      <c r="D110">
        <v>0.26919254999999997</v>
      </c>
      <c r="E110" s="4">
        <v>9.6000040000000002</v>
      </c>
      <c r="F110">
        <f t="shared" si="4"/>
        <v>9.6989697455582533</v>
      </c>
      <c r="G110">
        <f t="shared" si="6"/>
        <v>32.052</v>
      </c>
      <c r="H110">
        <v>-58.274999999999999</v>
      </c>
      <c r="I110">
        <v>9.3473339817116659E-4</v>
      </c>
      <c r="S110">
        <v>289</v>
      </c>
      <c r="T110">
        <v>4.5814895000000002E-4</v>
      </c>
      <c r="U110">
        <v>1.5271630999999999E-4</v>
      </c>
      <c r="V110" s="4">
        <v>-1.5271630999999999E-4</v>
      </c>
      <c r="W110">
        <f t="shared" si="5"/>
        <v>5.0650271772828103E-4</v>
      </c>
      <c r="X110">
        <f t="shared" si="7"/>
        <v>32.049999999999997</v>
      </c>
      <c r="Y110">
        <v>-58.275999999999996</v>
      </c>
      <c r="Z110">
        <v>4.6969324885182545E-2</v>
      </c>
    </row>
    <row r="111" spans="2:26" x14ac:dyDescent="0.2">
      <c r="B111">
        <v>292</v>
      </c>
      <c r="C111">
        <v>-1.3549358</v>
      </c>
      <c r="D111">
        <v>0.26919254999999997</v>
      </c>
      <c r="E111" s="4">
        <v>9.6023969999999998</v>
      </c>
      <c r="F111">
        <f t="shared" si="4"/>
        <v>9.7012547537267633</v>
      </c>
      <c r="G111">
        <f t="shared" si="6"/>
        <v>32.344000000000001</v>
      </c>
      <c r="H111">
        <v>-57.982999999999997</v>
      </c>
      <c r="I111">
        <v>-7.7891675585356956E-4</v>
      </c>
      <c r="S111">
        <v>292</v>
      </c>
      <c r="T111">
        <v>-1.5271630999999999E-4</v>
      </c>
      <c r="U111">
        <v>-4.5814895000000002E-4</v>
      </c>
      <c r="V111" s="4">
        <v>-3.0543261999999997E-4</v>
      </c>
      <c r="W111">
        <f t="shared" si="5"/>
        <v>5.7141212542803383E-4</v>
      </c>
      <c r="X111">
        <f t="shared" si="7"/>
        <v>32.341999999999999</v>
      </c>
      <c r="Y111">
        <v>-57.983999999999995</v>
      </c>
      <c r="Z111">
        <v>-8.3680725825483922E-3</v>
      </c>
    </row>
    <row r="112" spans="2:26" x14ac:dyDescent="0.2">
      <c r="B112">
        <v>290</v>
      </c>
      <c r="C112">
        <v>-1.3561323000000001</v>
      </c>
      <c r="D112">
        <v>0.26979073999999997</v>
      </c>
      <c r="E112" s="4">
        <v>9.5976110000000006</v>
      </c>
      <c r="F112">
        <f t="shared" si="4"/>
        <v>9.6967014373865332</v>
      </c>
      <c r="G112">
        <f t="shared" si="6"/>
        <v>32.634</v>
      </c>
      <c r="H112">
        <v>-57.692999999999998</v>
      </c>
      <c r="I112">
        <v>-2.5233105595498487E-3</v>
      </c>
      <c r="S112">
        <v>292</v>
      </c>
      <c r="T112">
        <v>0</v>
      </c>
      <c r="U112">
        <v>-1.0690141999999999E-3</v>
      </c>
      <c r="V112" s="4">
        <v>3.0543261999999997E-4</v>
      </c>
      <c r="W112">
        <f t="shared" si="5"/>
        <v>1.1117915475311476E-3</v>
      </c>
      <c r="X112">
        <f t="shared" si="7"/>
        <v>32.634</v>
      </c>
      <c r="Y112">
        <v>-57.691999999999993</v>
      </c>
      <c r="Z112">
        <v>-2.3118830543042614E-2</v>
      </c>
    </row>
    <row r="113" spans="2:26" x14ac:dyDescent="0.2">
      <c r="B113">
        <v>292</v>
      </c>
      <c r="C113">
        <v>-1.3615161</v>
      </c>
      <c r="D113">
        <v>0.2644069</v>
      </c>
      <c r="E113" s="4">
        <v>9.5958170000000003</v>
      </c>
      <c r="F113">
        <f t="shared" si="4"/>
        <v>9.6955320120566792</v>
      </c>
      <c r="G113">
        <f t="shared" si="6"/>
        <v>32.926000000000002</v>
      </c>
      <c r="H113">
        <v>-57.400999999999996</v>
      </c>
      <c r="I113">
        <v>-4.261896818026396E-3</v>
      </c>
      <c r="S113">
        <v>292</v>
      </c>
      <c r="T113">
        <v>9.1629790000000003E-4</v>
      </c>
      <c r="U113">
        <v>4.5814895000000002E-4</v>
      </c>
      <c r="V113" s="4">
        <v>1.5271630999999999E-4</v>
      </c>
      <c r="W113">
        <f t="shared" si="5"/>
        <v>1.03577245245784E-3</v>
      </c>
      <c r="X113">
        <f t="shared" si="7"/>
        <v>32.926000000000002</v>
      </c>
      <c r="Y113">
        <v>-57.399999999999991</v>
      </c>
      <c r="Z113">
        <v>-1.0072480810871197E-2</v>
      </c>
    </row>
    <row r="114" spans="2:26" x14ac:dyDescent="0.2">
      <c r="B114">
        <v>292</v>
      </c>
      <c r="C114">
        <v>-1.3579268</v>
      </c>
      <c r="D114">
        <v>0.26201410000000003</v>
      </c>
      <c r="E114" s="4">
        <v>9.6006029999999996</v>
      </c>
      <c r="F114">
        <f t="shared" si="4"/>
        <v>9.6997007451965267</v>
      </c>
      <c r="G114">
        <f t="shared" si="6"/>
        <v>33.218000000000004</v>
      </c>
      <c r="H114">
        <v>-57.108999999999995</v>
      </c>
      <c r="I114">
        <v>-1.3719884977908255E-3</v>
      </c>
      <c r="S114">
        <v>291</v>
      </c>
      <c r="T114">
        <v>-6.4140849999999999E-3</v>
      </c>
      <c r="U114">
        <v>-1.5271631E-3</v>
      </c>
      <c r="V114" s="4">
        <v>-1.5271630999999999E-4</v>
      </c>
      <c r="W114">
        <f t="shared" si="5"/>
        <v>6.5951524464993696E-3</v>
      </c>
      <c r="X114">
        <f t="shared" si="7"/>
        <v>33.216999999999999</v>
      </c>
      <c r="Y114">
        <v>-57.108999999999995</v>
      </c>
      <c r="Z114">
        <v>6.0210463004832671E-3</v>
      </c>
    </row>
    <row r="115" spans="2:26" x14ac:dyDescent="0.2">
      <c r="B115">
        <v>291</v>
      </c>
      <c r="C115">
        <v>-1.3543376</v>
      </c>
      <c r="D115">
        <v>0.25184457999999998</v>
      </c>
      <c r="E115" s="4">
        <v>9.5916300000000003</v>
      </c>
      <c r="F115">
        <f t="shared" si="4"/>
        <v>9.6900475790446539</v>
      </c>
      <c r="G115">
        <f t="shared" si="6"/>
        <v>33.509</v>
      </c>
      <c r="H115">
        <v>-56.817999999999998</v>
      </c>
      <c r="I115">
        <v>-3.1027495980417881E-3</v>
      </c>
      <c r="S115">
        <v>291</v>
      </c>
      <c r="T115">
        <v>4.7342054999999997E-3</v>
      </c>
      <c r="U115">
        <v>3.8179078E-3</v>
      </c>
      <c r="V115" s="4">
        <v>2.2907446000000001E-3</v>
      </c>
      <c r="W115">
        <f t="shared" si="5"/>
        <v>6.498971650035123E-3</v>
      </c>
      <c r="X115">
        <f t="shared" si="7"/>
        <v>33.508000000000003</v>
      </c>
      <c r="Y115">
        <v>-56.817999999999991</v>
      </c>
      <c r="Z115">
        <v>4.0071016940967978E-2</v>
      </c>
    </row>
    <row r="116" spans="2:26" x14ac:dyDescent="0.2">
      <c r="B116">
        <v>291</v>
      </c>
      <c r="C116">
        <v>-1.3591232</v>
      </c>
      <c r="D116">
        <v>0.24825533999999999</v>
      </c>
      <c r="E116" s="4">
        <v>9.5886379999999996</v>
      </c>
      <c r="F116">
        <f t="shared" si="4"/>
        <v>9.6876635615436584</v>
      </c>
      <c r="G116">
        <f t="shared" si="6"/>
        <v>33.799999999999997</v>
      </c>
      <c r="H116">
        <v>-56.527000000000001</v>
      </c>
      <c r="I116">
        <v>4.3692122585535084E-3</v>
      </c>
      <c r="S116">
        <v>291</v>
      </c>
      <c r="T116">
        <v>-7.3303830000000002E-3</v>
      </c>
      <c r="U116">
        <v>-6.1086525000000002E-4</v>
      </c>
      <c r="V116" s="4">
        <v>1.2217305E-3</v>
      </c>
      <c r="W116">
        <f t="shared" si="5"/>
        <v>7.4565606478440728E-3</v>
      </c>
      <c r="X116">
        <f t="shared" si="7"/>
        <v>33.798999999999999</v>
      </c>
      <c r="Y116">
        <v>-56.526999999999994</v>
      </c>
      <c r="Z116">
        <v>-2.8952343429535652E-2</v>
      </c>
    </row>
    <row r="117" spans="2:26" x14ac:dyDescent="0.2">
      <c r="B117">
        <v>291</v>
      </c>
      <c r="C117">
        <v>-1.3698908999999999</v>
      </c>
      <c r="D117">
        <v>0.26321050000000001</v>
      </c>
      <c r="E117" s="4">
        <v>9.5910309999999992</v>
      </c>
      <c r="F117">
        <f t="shared" si="4"/>
        <v>9.6919428644711907</v>
      </c>
      <c r="G117">
        <f t="shared" si="6"/>
        <v>34.091000000000001</v>
      </c>
      <c r="H117">
        <v>-56.235999999999997</v>
      </c>
      <c r="I117">
        <v>-2.029270859977539E-3</v>
      </c>
      <c r="S117">
        <v>291</v>
      </c>
      <c r="T117">
        <v>-3.0543261999999997E-4</v>
      </c>
      <c r="U117">
        <v>-1.2217305E-3</v>
      </c>
      <c r="V117" s="4">
        <v>-1.5271630999999999E-4</v>
      </c>
      <c r="W117">
        <f t="shared" si="5"/>
        <v>1.2685569641645307E-3</v>
      </c>
      <c r="X117">
        <f t="shared" si="7"/>
        <v>34.090000000000003</v>
      </c>
      <c r="Y117">
        <v>-56.23599999999999</v>
      </c>
      <c r="Z117">
        <v>-3.0553211448334427E-3</v>
      </c>
    </row>
    <row r="118" spans="2:26" x14ac:dyDescent="0.2">
      <c r="B118">
        <v>292</v>
      </c>
      <c r="C118">
        <v>-1.3722837999999999</v>
      </c>
      <c r="D118">
        <v>0.26081768</v>
      </c>
      <c r="E118" s="4">
        <v>9.5934240000000006</v>
      </c>
      <c r="F118">
        <f t="shared" si="4"/>
        <v>9.6945847117717747</v>
      </c>
      <c r="G118">
        <f t="shared" si="6"/>
        <v>34.383000000000003</v>
      </c>
      <c r="H118">
        <v>-55.943999999999996</v>
      </c>
      <c r="I118">
        <v>-3.7299638400224802E-3</v>
      </c>
      <c r="S118">
        <v>292</v>
      </c>
      <c r="T118">
        <v>1.5271631E-3</v>
      </c>
      <c r="U118">
        <v>1.0690141999999999E-3</v>
      </c>
      <c r="V118" s="4">
        <v>6.1086525000000002E-4</v>
      </c>
      <c r="W118">
        <f t="shared" si="5"/>
        <v>1.9616765399679968E-3</v>
      </c>
      <c r="X118">
        <f t="shared" si="7"/>
        <v>34.381999999999998</v>
      </c>
      <c r="Y118">
        <v>-55.943999999999996</v>
      </c>
      <c r="Z118">
        <v>8.5118064315595245E-3</v>
      </c>
    </row>
    <row r="119" spans="2:26" x14ac:dyDescent="0.2">
      <c r="B119">
        <v>291</v>
      </c>
      <c r="C119">
        <v>-1.3740783999999999</v>
      </c>
      <c r="D119">
        <v>0.26141586999999999</v>
      </c>
      <c r="E119" s="4">
        <v>9.5976110000000006</v>
      </c>
      <c r="F119">
        <f t="shared" si="4"/>
        <v>9.6989982273302555</v>
      </c>
      <c r="G119">
        <f t="shared" si="6"/>
        <v>34.673999999999999</v>
      </c>
      <c r="H119">
        <v>-55.652999999999999</v>
      </c>
      <c r="I119">
        <v>-8.3030562282855938E-4</v>
      </c>
      <c r="S119">
        <v>291</v>
      </c>
      <c r="T119">
        <v>-2.5961774E-3</v>
      </c>
      <c r="U119">
        <v>-2.1380283999999999E-3</v>
      </c>
      <c r="V119" s="4">
        <v>-7.6358153999999995E-4</v>
      </c>
      <c r="W119">
        <f t="shared" si="5"/>
        <v>3.448819986561504E-3</v>
      </c>
      <c r="X119">
        <f t="shared" si="7"/>
        <v>34.673000000000002</v>
      </c>
      <c r="Y119">
        <v>-55.652999999999992</v>
      </c>
      <c r="Z119">
        <v>-4.5301728956095202E-2</v>
      </c>
    </row>
    <row r="120" spans="2:26" x14ac:dyDescent="0.2">
      <c r="B120">
        <v>292</v>
      </c>
      <c r="C120">
        <v>-1.3716855999999999</v>
      </c>
      <c r="D120">
        <v>0.25304100000000002</v>
      </c>
      <c r="E120" s="4">
        <v>9.5976110000000006</v>
      </c>
      <c r="F120">
        <f t="shared" si="4"/>
        <v>9.6984374019864337</v>
      </c>
      <c r="G120">
        <f t="shared" si="6"/>
        <v>34.966000000000001</v>
      </c>
      <c r="H120">
        <v>-55.360999999999997</v>
      </c>
      <c r="I120">
        <v>-2.6099799759843221E-3</v>
      </c>
      <c r="S120">
        <v>292</v>
      </c>
      <c r="T120">
        <v>-1.3744467999999999E-3</v>
      </c>
      <c r="U120">
        <v>-1.5271630999999999E-4</v>
      </c>
      <c r="V120" s="4">
        <v>0</v>
      </c>
      <c r="W120">
        <f t="shared" si="5"/>
        <v>1.3829050138640239E-3</v>
      </c>
      <c r="X120">
        <f t="shared" si="7"/>
        <v>34.965000000000003</v>
      </c>
      <c r="Y120">
        <v>-55.36099999999999</v>
      </c>
      <c r="Z120">
        <v>-1.2318867545207333E-2</v>
      </c>
    </row>
    <row r="121" spans="2:26" x14ac:dyDescent="0.2">
      <c r="B121">
        <v>291</v>
      </c>
      <c r="C121">
        <v>-1.3710874</v>
      </c>
      <c r="D121">
        <v>0.25124636</v>
      </c>
      <c r="E121" s="4">
        <v>9.6006029999999996</v>
      </c>
      <c r="F121">
        <f t="shared" si="4"/>
        <v>9.7012671005112008</v>
      </c>
      <c r="G121">
        <f t="shared" si="6"/>
        <v>35.256999999999998</v>
      </c>
      <c r="H121">
        <v>-55.07</v>
      </c>
      <c r="I121">
        <v>-4.3691262262737949E-3</v>
      </c>
      <c r="S121">
        <v>291</v>
      </c>
      <c r="T121">
        <v>4.4287730000000004E-3</v>
      </c>
      <c r="U121">
        <v>2.1380283999999999E-3</v>
      </c>
      <c r="V121" s="4">
        <v>1.5271631E-3</v>
      </c>
      <c r="W121">
        <f t="shared" si="5"/>
        <v>5.1495070500716059E-3</v>
      </c>
      <c r="X121">
        <f t="shared" si="7"/>
        <v>35.256</v>
      </c>
      <c r="Y121">
        <v>-55.069999999999993</v>
      </c>
      <c r="Z121">
        <v>1.2195345914749906E-2</v>
      </c>
    </row>
    <row r="122" spans="2:26" x14ac:dyDescent="0.2">
      <c r="B122">
        <v>291</v>
      </c>
      <c r="C122">
        <v>-1.3794622000000001</v>
      </c>
      <c r="D122">
        <v>0.26021945000000002</v>
      </c>
      <c r="E122" s="4">
        <v>9.6017989999999998</v>
      </c>
      <c r="F122">
        <f t="shared" si="4"/>
        <v>9.7038741830151594</v>
      </c>
      <c r="G122">
        <f t="shared" si="6"/>
        <v>35.548000000000002</v>
      </c>
      <c r="H122">
        <v>-54.778999999999996</v>
      </c>
      <c r="I122">
        <v>-1.4644417382209457E-3</v>
      </c>
      <c r="S122">
        <v>291</v>
      </c>
      <c r="T122">
        <v>1.5271631E-3</v>
      </c>
      <c r="U122">
        <v>4.5814895000000002E-4</v>
      </c>
      <c r="V122" s="4">
        <v>4.5814895000000002E-4</v>
      </c>
      <c r="W122">
        <f t="shared" si="5"/>
        <v>1.6589237640029801E-3</v>
      </c>
      <c r="X122">
        <f t="shared" si="7"/>
        <v>35.546999999999997</v>
      </c>
      <c r="Y122">
        <v>-54.778999999999996</v>
      </c>
      <c r="Z122">
        <v>1.9222114714708494E-3</v>
      </c>
    </row>
    <row r="123" spans="2:26" x14ac:dyDescent="0.2">
      <c r="B123">
        <v>292</v>
      </c>
      <c r="C123">
        <v>-1.3794622000000001</v>
      </c>
      <c r="D123">
        <v>0.25962126000000002</v>
      </c>
      <c r="E123" s="4">
        <v>9.5970130000000005</v>
      </c>
      <c r="F123">
        <f t="shared" si="4"/>
        <v>9.69912252124087</v>
      </c>
      <c r="G123">
        <f t="shared" si="6"/>
        <v>35.840000000000003</v>
      </c>
      <c r="H123">
        <v>-54.486999999999995</v>
      </c>
      <c r="I123">
        <v>-3.213347737974194E-3</v>
      </c>
      <c r="S123">
        <v>292</v>
      </c>
      <c r="T123">
        <v>3.0543261999999997E-4</v>
      </c>
      <c r="U123">
        <v>1.5271630999999999E-4</v>
      </c>
      <c r="V123" s="4">
        <v>0</v>
      </c>
      <c r="W123">
        <f t="shared" si="5"/>
        <v>3.4148405043293091E-4</v>
      </c>
      <c r="X123">
        <f t="shared" si="7"/>
        <v>35.838999999999999</v>
      </c>
      <c r="Y123">
        <v>-54.486999999999995</v>
      </c>
      <c r="Z123">
        <v>1.0459718354943543E-2</v>
      </c>
    </row>
    <row r="124" spans="2:26" x14ac:dyDescent="0.2">
      <c r="B124">
        <v>292</v>
      </c>
      <c r="C124">
        <v>-1.3788640000000001</v>
      </c>
      <c r="D124">
        <v>0.26021945000000002</v>
      </c>
      <c r="E124" s="4">
        <v>9.598808</v>
      </c>
      <c r="F124">
        <f t="shared" si="4"/>
        <v>9.7008296095498086</v>
      </c>
      <c r="G124">
        <f t="shared" si="6"/>
        <v>36.131999999999998</v>
      </c>
      <c r="H124">
        <v>-54.195</v>
      </c>
      <c r="I124">
        <v>-2.7666481854075496E-4</v>
      </c>
      <c r="S124">
        <v>291</v>
      </c>
      <c r="T124">
        <v>6.1086525000000002E-4</v>
      </c>
      <c r="U124">
        <v>0</v>
      </c>
      <c r="V124" s="4">
        <v>-3.0543261999999997E-4</v>
      </c>
      <c r="W124">
        <f t="shared" si="5"/>
        <v>6.829681098101338E-4</v>
      </c>
      <c r="X124">
        <f t="shared" si="7"/>
        <v>36.130000000000003</v>
      </c>
      <c r="Y124">
        <v>-54.195999999999991</v>
      </c>
      <c r="Z124">
        <v>4.3598091843797491E-4</v>
      </c>
    </row>
    <row r="125" spans="2:26" x14ac:dyDescent="0.2">
      <c r="B125">
        <v>291</v>
      </c>
      <c r="C125">
        <v>-1.3716855999999999</v>
      </c>
      <c r="D125">
        <v>0.25543382999999997</v>
      </c>
      <c r="E125" s="4">
        <v>9.5904330000000009</v>
      </c>
      <c r="F125">
        <f t="shared" si="4"/>
        <v>9.6913968525824412</v>
      </c>
      <c r="G125">
        <f t="shared" si="6"/>
        <v>36.423000000000002</v>
      </c>
      <c r="H125">
        <v>-53.903999999999996</v>
      </c>
      <c r="I125">
        <v>-6.8338403467987511E-3</v>
      </c>
      <c r="S125">
        <v>292</v>
      </c>
      <c r="T125">
        <v>4.1233403999999998E-3</v>
      </c>
      <c r="U125">
        <v>1.3744467999999999E-3</v>
      </c>
      <c r="V125" s="4">
        <v>6.1086525000000002E-4</v>
      </c>
      <c r="W125">
        <f t="shared" si="5"/>
        <v>4.3890997270465337E-3</v>
      </c>
      <c r="X125">
        <f t="shared" si="7"/>
        <v>36.421999999999997</v>
      </c>
      <c r="Y125">
        <v>-53.903999999999996</v>
      </c>
      <c r="Z125">
        <v>1.5179575981156788E-2</v>
      </c>
    </row>
    <row r="126" spans="2:26" x14ac:dyDescent="0.2">
      <c r="B126">
        <v>291</v>
      </c>
      <c r="C126">
        <v>-1.3746765999999999</v>
      </c>
      <c r="D126">
        <v>0.2548356</v>
      </c>
      <c r="E126" s="4">
        <v>9.6023969999999998</v>
      </c>
      <c r="F126">
        <f t="shared" si="4"/>
        <v>9.7036439074825864</v>
      </c>
      <c r="G126">
        <f t="shared" si="6"/>
        <v>36.713999999999999</v>
      </c>
      <c r="H126">
        <v>-53.613</v>
      </c>
      <c r="I126">
        <v>-3.8840426939506906E-3</v>
      </c>
      <c r="S126">
        <v>291</v>
      </c>
      <c r="T126">
        <v>2.2907446000000001E-3</v>
      </c>
      <c r="U126">
        <v>4.5814895000000002E-4</v>
      </c>
      <c r="V126" s="4">
        <v>3.0543261999999997E-4</v>
      </c>
      <c r="W126">
        <f t="shared" si="5"/>
        <v>2.3559924380556333E-3</v>
      </c>
      <c r="X126">
        <f t="shared" si="7"/>
        <v>36.713000000000001</v>
      </c>
      <c r="Y126">
        <v>-53.612999999999992</v>
      </c>
      <c r="Z126">
        <v>1.3361746425570144E-2</v>
      </c>
    </row>
    <row r="127" spans="2:26" x14ac:dyDescent="0.2">
      <c r="B127">
        <v>292</v>
      </c>
      <c r="C127">
        <v>-1.3758729999999999</v>
      </c>
      <c r="D127">
        <v>0.26380870000000001</v>
      </c>
      <c r="E127" s="4">
        <v>9.6000040000000002</v>
      </c>
      <c r="F127">
        <f t="shared" si="4"/>
        <v>9.7016853351539236</v>
      </c>
      <c r="G127">
        <f t="shared" si="6"/>
        <v>37.006</v>
      </c>
      <c r="H127">
        <v>-53.320999999999998</v>
      </c>
      <c r="I127">
        <v>-9.1520617614909629E-4</v>
      </c>
      <c r="S127">
        <v>291</v>
      </c>
      <c r="T127">
        <v>2.2907446000000001E-3</v>
      </c>
      <c r="U127">
        <v>1.0690141999999999E-3</v>
      </c>
      <c r="V127" s="4">
        <v>7.6358153999999995E-4</v>
      </c>
      <c r="W127">
        <f t="shared" si="5"/>
        <v>2.6407118264701983E-3</v>
      </c>
      <c r="X127">
        <f t="shared" si="7"/>
        <v>37.003999999999998</v>
      </c>
      <c r="Y127">
        <v>-53.321999999999996</v>
      </c>
      <c r="Z127">
        <v>-2.5270429915220188E-2</v>
      </c>
    </row>
    <row r="128" spans="2:26" x14ac:dyDescent="0.2">
      <c r="B128">
        <v>291</v>
      </c>
      <c r="C128">
        <v>-1.3788640000000001</v>
      </c>
      <c r="D128">
        <v>0.26141586999999999</v>
      </c>
      <c r="E128" s="4">
        <v>9.5964155000000009</v>
      </c>
      <c r="F128">
        <f t="shared" si="4"/>
        <v>9.6984944520386307</v>
      </c>
      <c r="G128">
        <f t="shared" si="6"/>
        <v>37.296999999999997</v>
      </c>
      <c r="H128">
        <v>-53.03</v>
      </c>
      <c r="I128">
        <v>-2.7182745713476121E-3</v>
      </c>
      <c r="S128">
        <v>291</v>
      </c>
      <c r="T128">
        <v>1.9853119999999999E-3</v>
      </c>
      <c r="U128">
        <v>9.1629790000000003E-4</v>
      </c>
      <c r="V128" s="4">
        <v>-3.0543261999999997E-4</v>
      </c>
      <c r="W128">
        <f t="shared" si="5"/>
        <v>2.2077940719751185E-3</v>
      </c>
      <c r="X128">
        <f t="shared" si="7"/>
        <v>37.295000000000002</v>
      </c>
      <c r="Y128">
        <v>-53.030999999999992</v>
      </c>
      <c r="Z128">
        <v>6.7523320431093657E-3</v>
      </c>
    </row>
    <row r="129" spans="2:26" x14ac:dyDescent="0.2">
      <c r="B129">
        <v>291</v>
      </c>
      <c r="C129">
        <v>-1.3788640000000001</v>
      </c>
      <c r="D129">
        <v>0.27038896000000001</v>
      </c>
      <c r="E129" s="4">
        <v>9.5994060000000001</v>
      </c>
      <c r="F129">
        <f t="shared" si="4"/>
        <v>9.7016994219065502</v>
      </c>
      <c r="G129">
        <f t="shared" si="6"/>
        <v>37.588000000000001</v>
      </c>
      <c r="H129">
        <v>-52.738999999999997</v>
      </c>
      <c r="I129">
        <v>-4.5384829701201291E-3</v>
      </c>
      <c r="S129">
        <v>292</v>
      </c>
      <c r="T129">
        <v>6.1086525000000002E-4</v>
      </c>
      <c r="U129">
        <v>6.1086525000000002E-4</v>
      </c>
      <c r="V129" s="4">
        <v>1.5271630999999999E-4</v>
      </c>
      <c r="W129">
        <f t="shared" si="5"/>
        <v>8.7728842386933454E-4</v>
      </c>
      <c r="X129">
        <f t="shared" si="7"/>
        <v>37.587000000000003</v>
      </c>
      <c r="Y129">
        <v>-52.73899999999999</v>
      </c>
      <c r="Z129">
        <v>-8.4189988073613258E-3</v>
      </c>
    </row>
    <row r="130" spans="2:26" x14ac:dyDescent="0.2">
      <c r="B130">
        <v>292</v>
      </c>
      <c r="C130">
        <v>-1.3758729999999999</v>
      </c>
      <c r="D130">
        <v>0.26500509999999999</v>
      </c>
      <c r="E130" s="4">
        <v>9.5934240000000006</v>
      </c>
      <c r="F130">
        <f t="shared" ref="F130:F193" si="8">SQRT(SUMSQ(C130:E130))</f>
        <v>9.6952069734962851</v>
      </c>
      <c r="G130">
        <f t="shared" si="6"/>
        <v>37.880000000000003</v>
      </c>
      <c r="H130">
        <v>-52.446999999999996</v>
      </c>
      <c r="I130">
        <v>-1.5019352782153145E-3</v>
      </c>
      <c r="S130">
        <v>291</v>
      </c>
      <c r="T130">
        <v>1.3744467999999999E-3</v>
      </c>
      <c r="U130">
        <v>6.1086525000000002E-4</v>
      </c>
      <c r="V130" s="4">
        <v>4.5814895000000002E-4</v>
      </c>
      <c r="W130">
        <f t="shared" ref="W130:W193" si="9">SQRT(SUMSQ(T130:V130))</f>
        <v>1.5723106627107458E-3</v>
      </c>
      <c r="X130">
        <f t="shared" si="7"/>
        <v>37.878</v>
      </c>
      <c r="Y130">
        <v>-52.447999999999993</v>
      </c>
      <c r="Z130">
        <v>-3.7044405635017989E-3</v>
      </c>
    </row>
    <row r="131" spans="2:26" x14ac:dyDescent="0.2">
      <c r="B131">
        <v>291</v>
      </c>
      <c r="C131">
        <v>-1.3788640000000001</v>
      </c>
      <c r="D131">
        <v>0.26859434999999998</v>
      </c>
      <c r="E131" s="4">
        <v>9.5958170000000003</v>
      </c>
      <c r="F131">
        <f t="shared" si="8"/>
        <v>9.6980984091128377</v>
      </c>
      <c r="G131">
        <f t="shared" ref="G131:G194" si="10">(G130*1000+B131)/1000</f>
        <v>38.170999999999999</v>
      </c>
      <c r="H131">
        <v>-52.155999999999999</v>
      </c>
      <c r="I131">
        <v>-3.3063992160756112E-3</v>
      </c>
      <c r="S131">
        <v>292</v>
      </c>
      <c r="T131">
        <v>1.6798793999999999E-3</v>
      </c>
      <c r="U131">
        <v>1.0690141999999999E-3</v>
      </c>
      <c r="V131" s="4">
        <v>7.6358153999999995E-4</v>
      </c>
      <c r="W131">
        <f t="shared" si="9"/>
        <v>2.1325672150192057E-3</v>
      </c>
      <c r="X131">
        <f t="shared" ref="X131:X194" si="11">(X130*1000+S131)/1000</f>
        <v>38.17</v>
      </c>
      <c r="Y131">
        <v>-52.155999999999992</v>
      </c>
      <c r="Z131">
        <v>1.80300286160687E-3</v>
      </c>
    </row>
    <row r="132" spans="2:26" x14ac:dyDescent="0.2">
      <c r="B132">
        <v>291</v>
      </c>
      <c r="C132">
        <v>-1.3854443000000001</v>
      </c>
      <c r="D132">
        <v>0.26799613</v>
      </c>
      <c r="E132" s="4">
        <v>9.5964155000000009</v>
      </c>
      <c r="F132">
        <f t="shared" si="8"/>
        <v>9.6996117593818028</v>
      </c>
      <c r="G132">
        <f t="shared" si="10"/>
        <v>38.462000000000003</v>
      </c>
      <c r="H132">
        <v>-51.864999999999995</v>
      </c>
      <c r="I132">
        <v>-5.1652990724103762E-3</v>
      </c>
      <c r="S132">
        <v>291</v>
      </c>
      <c r="T132">
        <v>-6.1086525000000002E-4</v>
      </c>
      <c r="U132">
        <v>-3.0543261999999997E-4</v>
      </c>
      <c r="V132" s="4">
        <v>1.5271630999999999E-4</v>
      </c>
      <c r="W132">
        <f t="shared" si="9"/>
        <v>6.9983405915805712E-4</v>
      </c>
      <c r="X132">
        <f t="shared" si="11"/>
        <v>38.460999999999999</v>
      </c>
      <c r="Y132">
        <v>-51.864999999999995</v>
      </c>
      <c r="Z132">
        <v>-9.5399834312317223E-3</v>
      </c>
    </row>
    <row r="133" spans="2:26" x14ac:dyDescent="0.2">
      <c r="B133">
        <v>292</v>
      </c>
      <c r="C133">
        <v>-1.3758729999999999</v>
      </c>
      <c r="D133">
        <v>0.26560329999999999</v>
      </c>
      <c r="E133" s="4">
        <v>9.5970130000000005</v>
      </c>
      <c r="F133">
        <f t="shared" si="8"/>
        <v>9.6987746724660475</v>
      </c>
      <c r="G133">
        <f t="shared" si="10"/>
        <v>38.753999999999998</v>
      </c>
      <c r="H133">
        <v>-51.573</v>
      </c>
      <c r="I133">
        <v>-2.1433645739595089E-3</v>
      </c>
      <c r="S133">
        <v>292</v>
      </c>
      <c r="T133">
        <v>3.0543261999999997E-4</v>
      </c>
      <c r="U133">
        <v>4.5814895000000002E-4</v>
      </c>
      <c r="V133" s="4">
        <v>-4.5814895000000002E-4</v>
      </c>
      <c r="W133">
        <f t="shared" si="9"/>
        <v>7.1630301279016655E-4</v>
      </c>
      <c r="X133">
        <f t="shared" si="11"/>
        <v>38.753</v>
      </c>
      <c r="Y133">
        <v>-51.572999999999993</v>
      </c>
      <c r="Z133">
        <v>1.7744572174951193E-2</v>
      </c>
    </row>
    <row r="134" spans="2:26" x14ac:dyDescent="0.2">
      <c r="B134">
        <v>291</v>
      </c>
      <c r="C134">
        <v>-1.3788640000000001</v>
      </c>
      <c r="D134">
        <v>0.26261227999999998</v>
      </c>
      <c r="E134" s="4">
        <v>9.6006029999999996</v>
      </c>
      <c r="F134">
        <f t="shared" si="8"/>
        <v>9.702670204830822</v>
      </c>
      <c r="G134">
        <f t="shared" si="10"/>
        <v>39.045000000000002</v>
      </c>
      <c r="H134">
        <v>-51.281999999999996</v>
      </c>
      <c r="I134">
        <v>-3.9754492158274946E-3</v>
      </c>
      <c r="S134">
        <v>291</v>
      </c>
      <c r="T134">
        <v>-1.2217305E-3</v>
      </c>
      <c r="U134">
        <v>-1.2217305E-3</v>
      </c>
      <c r="V134" s="4">
        <v>0</v>
      </c>
      <c r="W134">
        <f t="shared" si="9"/>
        <v>1.7277878426648627E-3</v>
      </c>
      <c r="X134">
        <f t="shared" si="11"/>
        <v>39.043999999999997</v>
      </c>
      <c r="Y134">
        <v>-51.281999999999996</v>
      </c>
      <c r="Z134">
        <v>-3.5859747723308008E-2</v>
      </c>
    </row>
    <row r="135" spans="2:26" x14ac:dyDescent="0.2">
      <c r="B135">
        <v>291</v>
      </c>
      <c r="C135">
        <v>-1.3776676999999999</v>
      </c>
      <c r="D135">
        <v>0.26261227999999998</v>
      </c>
      <c r="E135" s="4">
        <v>9.5952190000000002</v>
      </c>
      <c r="F135">
        <f t="shared" si="8"/>
        <v>9.6971728436277296</v>
      </c>
      <c r="G135">
        <f t="shared" si="10"/>
        <v>39.335999999999999</v>
      </c>
      <c r="H135">
        <v>-50.991</v>
      </c>
      <c r="I135">
        <v>-5.8368003631807204E-3</v>
      </c>
      <c r="S135">
        <v>291</v>
      </c>
      <c r="T135">
        <v>-1.0690141999999999E-3</v>
      </c>
      <c r="U135">
        <v>-7.6358153999999995E-4</v>
      </c>
      <c r="V135" s="4">
        <v>1.5271630999999999E-4</v>
      </c>
      <c r="W135">
        <f t="shared" si="9"/>
        <v>1.3225620587974038E-3</v>
      </c>
      <c r="X135">
        <f t="shared" si="11"/>
        <v>39.335000000000001</v>
      </c>
      <c r="Y135">
        <v>-50.990999999999993</v>
      </c>
      <c r="Z135">
        <v>6.7811125966501617E-4</v>
      </c>
    </row>
    <row r="136" spans="2:26" x14ac:dyDescent="0.2">
      <c r="B136">
        <v>292</v>
      </c>
      <c r="C136">
        <v>-1.3752747999999999</v>
      </c>
      <c r="D136">
        <v>0.26321050000000001</v>
      </c>
      <c r="E136" s="4">
        <v>9.6006029999999996</v>
      </c>
      <c r="F136">
        <f t="shared" si="8"/>
        <v>9.7021769983047772</v>
      </c>
      <c r="G136">
        <f t="shared" si="10"/>
        <v>39.628</v>
      </c>
      <c r="H136">
        <v>-50.698999999999998</v>
      </c>
      <c r="I136">
        <v>-2.832884491059018E-3</v>
      </c>
      <c r="S136">
        <v>292</v>
      </c>
      <c r="T136">
        <v>-1.5271630999999999E-4</v>
      </c>
      <c r="U136">
        <v>0</v>
      </c>
      <c r="V136" s="4">
        <v>-3.0543261999999997E-4</v>
      </c>
      <c r="W136">
        <f t="shared" si="9"/>
        <v>3.4148405043293091E-4</v>
      </c>
      <c r="X136">
        <f t="shared" si="11"/>
        <v>39.627000000000002</v>
      </c>
      <c r="Y136">
        <v>-50.698999999999991</v>
      </c>
      <c r="Z136">
        <v>6.5427653726695854E-4</v>
      </c>
    </row>
    <row r="137" spans="2:26" x14ac:dyDescent="0.2">
      <c r="B137">
        <v>291</v>
      </c>
      <c r="C137">
        <v>-1.3746765999999999</v>
      </c>
      <c r="D137">
        <v>0.26081768</v>
      </c>
      <c r="E137" s="4">
        <v>9.5976110000000006</v>
      </c>
      <c r="F137">
        <f t="shared" si="8"/>
        <v>9.6990668893512204</v>
      </c>
      <c r="G137">
        <f t="shared" si="10"/>
        <v>39.918999999999997</v>
      </c>
      <c r="H137">
        <v>-50.408000000000001</v>
      </c>
      <c r="I137">
        <v>-4.6626169966443587E-3</v>
      </c>
      <c r="S137">
        <v>291</v>
      </c>
      <c r="T137">
        <v>-7.6358153999999995E-4</v>
      </c>
      <c r="U137">
        <v>-4.5814895000000002E-4</v>
      </c>
      <c r="V137" s="4">
        <v>0</v>
      </c>
      <c r="W137">
        <f t="shared" si="9"/>
        <v>8.9048145888326845E-4</v>
      </c>
      <c r="X137">
        <f t="shared" si="11"/>
        <v>39.917999999999999</v>
      </c>
      <c r="Y137">
        <v>-50.407999999999994</v>
      </c>
      <c r="Z137">
        <v>-2.6921280827131567E-5</v>
      </c>
    </row>
    <row r="138" spans="2:26" x14ac:dyDescent="0.2">
      <c r="B138">
        <v>292</v>
      </c>
      <c r="C138">
        <v>-1.3746765999999999</v>
      </c>
      <c r="D138">
        <v>0.2548356</v>
      </c>
      <c r="E138" s="4">
        <v>9.5982090000000007</v>
      </c>
      <c r="F138">
        <f t="shared" si="8"/>
        <v>9.6994996234494462</v>
      </c>
      <c r="G138">
        <f t="shared" si="10"/>
        <v>40.210999999999999</v>
      </c>
      <c r="H138">
        <v>-50.116</v>
      </c>
      <c r="I138">
        <v>-1.5992226838646522E-3</v>
      </c>
      <c r="S138">
        <v>292</v>
      </c>
      <c r="T138">
        <v>3.0543261999999997E-4</v>
      </c>
      <c r="U138">
        <v>1.5271630999999999E-4</v>
      </c>
      <c r="V138" s="4">
        <v>-1.5271630999999999E-4</v>
      </c>
      <c r="W138">
        <f t="shared" si="9"/>
        <v>3.7407703490069611E-4</v>
      </c>
      <c r="X138">
        <f t="shared" si="11"/>
        <v>40.21</v>
      </c>
      <c r="Y138">
        <v>-50.115999999999993</v>
      </c>
      <c r="Z138">
        <v>3.8941507431990603E-2</v>
      </c>
    </row>
    <row r="139" spans="2:26" x14ac:dyDescent="0.2">
      <c r="B139">
        <v>291</v>
      </c>
      <c r="C139">
        <v>-1.3758729999999999</v>
      </c>
      <c r="D139">
        <v>0.25363920000000001</v>
      </c>
      <c r="E139" s="4">
        <v>9.5952190000000002</v>
      </c>
      <c r="F139">
        <f t="shared" si="8"/>
        <v>9.6966791745353031</v>
      </c>
      <c r="G139">
        <f t="shared" si="10"/>
        <v>40.502000000000002</v>
      </c>
      <c r="H139">
        <v>-49.824999999999996</v>
      </c>
      <c r="I139">
        <v>-3.4604426928126104E-3</v>
      </c>
      <c r="S139">
        <v>291</v>
      </c>
      <c r="T139">
        <v>1.2217305E-3</v>
      </c>
      <c r="U139">
        <v>9.1629790000000003E-4</v>
      </c>
      <c r="V139" s="4">
        <v>0</v>
      </c>
      <c r="W139">
        <f t="shared" si="9"/>
        <v>1.5271631400000001E-3</v>
      </c>
      <c r="X139">
        <f t="shared" si="11"/>
        <v>40.500999999999998</v>
      </c>
      <c r="Y139">
        <v>-49.824999999999996</v>
      </c>
      <c r="Z139">
        <v>1.3715051625679707E-3</v>
      </c>
    </row>
    <row r="140" spans="2:26" x14ac:dyDescent="0.2">
      <c r="B140">
        <v>291</v>
      </c>
      <c r="C140">
        <v>-1.3788640000000001</v>
      </c>
      <c r="D140">
        <v>0.2644069</v>
      </c>
      <c r="E140" s="4">
        <v>9.5976110000000006</v>
      </c>
      <c r="F140">
        <f t="shared" si="8"/>
        <v>9.6997584426925094</v>
      </c>
      <c r="G140">
        <f t="shared" si="10"/>
        <v>40.792999999999999</v>
      </c>
      <c r="H140">
        <v>-49.533999999999999</v>
      </c>
      <c r="I140">
        <v>-5.3112710455508689E-3</v>
      </c>
      <c r="S140">
        <v>291</v>
      </c>
      <c r="T140">
        <v>6.1086525000000002E-4</v>
      </c>
      <c r="U140">
        <v>-6.1086525000000002E-4</v>
      </c>
      <c r="V140" s="4">
        <v>4.5814895000000002E-4</v>
      </c>
      <c r="W140">
        <f t="shared" si="9"/>
        <v>9.7786152787663521E-4</v>
      </c>
      <c r="X140">
        <f t="shared" si="11"/>
        <v>40.792000000000002</v>
      </c>
      <c r="Y140">
        <v>-49.533999999999992</v>
      </c>
      <c r="Z140">
        <v>1.0069417818847603E-2</v>
      </c>
    </row>
    <row r="141" spans="2:26" x14ac:dyDescent="0.2">
      <c r="B141">
        <v>292</v>
      </c>
      <c r="C141">
        <v>-1.3812568000000001</v>
      </c>
      <c r="D141">
        <v>0.26201410000000003</v>
      </c>
      <c r="E141" s="4">
        <v>9.5952190000000002</v>
      </c>
      <c r="F141">
        <f t="shared" si="8"/>
        <v>9.6976672140317355</v>
      </c>
      <c r="G141">
        <f t="shared" si="10"/>
        <v>41.085000000000001</v>
      </c>
      <c r="H141">
        <v>-49.241999999999997</v>
      </c>
      <c r="I141">
        <v>-2.2540353846048533E-3</v>
      </c>
      <c r="S141">
        <v>292</v>
      </c>
      <c r="T141">
        <v>4.5814895000000002E-4</v>
      </c>
      <c r="U141">
        <v>4.5814895000000002E-4</v>
      </c>
      <c r="V141" s="4">
        <v>-1.5271630999999999E-4</v>
      </c>
      <c r="W141">
        <f t="shared" si="9"/>
        <v>6.6567498985031814E-4</v>
      </c>
      <c r="X141">
        <f t="shared" si="11"/>
        <v>41.084000000000003</v>
      </c>
      <c r="Y141">
        <v>-49.24199999999999</v>
      </c>
      <c r="Z141">
        <v>-8.1808375999414436E-3</v>
      </c>
    </row>
    <row r="142" spans="2:26" x14ac:dyDescent="0.2">
      <c r="B142">
        <v>291</v>
      </c>
      <c r="C142">
        <v>-1.3800604000000001</v>
      </c>
      <c r="D142">
        <v>0.26799613</v>
      </c>
      <c r="E142" s="4">
        <v>9.5928260000000005</v>
      </c>
      <c r="F142">
        <f t="shared" si="8"/>
        <v>9.6952926361002199</v>
      </c>
      <c r="G142">
        <f t="shared" si="10"/>
        <v>41.375999999999998</v>
      </c>
      <c r="H142">
        <v>-48.951000000000001</v>
      </c>
      <c r="I142">
        <v>-4.1418896110328824E-3</v>
      </c>
      <c r="S142">
        <v>291</v>
      </c>
      <c r="T142">
        <v>-1.5271630999999999E-4</v>
      </c>
      <c r="U142">
        <v>-7.6358153999999995E-4</v>
      </c>
      <c r="V142" s="4">
        <v>-4.5814895000000002E-4</v>
      </c>
      <c r="W142">
        <f t="shared" si="9"/>
        <v>9.0348187583088246E-4</v>
      </c>
      <c r="X142">
        <f t="shared" si="11"/>
        <v>41.375</v>
      </c>
      <c r="Y142">
        <v>-48.950999999999993</v>
      </c>
      <c r="Z142">
        <v>-1.1364789748207472E-2</v>
      </c>
    </row>
    <row r="143" spans="2:26" x14ac:dyDescent="0.2">
      <c r="B143">
        <v>291</v>
      </c>
      <c r="C143">
        <v>-1.3812568000000001</v>
      </c>
      <c r="D143">
        <v>0.26859434999999998</v>
      </c>
      <c r="E143" s="4">
        <v>9.5958170000000003</v>
      </c>
      <c r="F143">
        <f t="shared" si="8"/>
        <v>9.6984389037559637</v>
      </c>
      <c r="G143">
        <f t="shared" si="10"/>
        <v>41.667000000000002</v>
      </c>
      <c r="H143">
        <v>-48.66</v>
      </c>
      <c r="I143">
        <v>-1.0283356024484585E-3</v>
      </c>
      <c r="S143">
        <v>291</v>
      </c>
      <c r="T143">
        <v>0</v>
      </c>
      <c r="U143">
        <v>-6.1086525000000002E-4</v>
      </c>
      <c r="V143" s="4">
        <v>1.5271630999999999E-4</v>
      </c>
      <c r="W143">
        <f t="shared" si="9"/>
        <v>6.2966548658599563E-4</v>
      </c>
      <c r="X143">
        <f t="shared" si="11"/>
        <v>41.665999999999997</v>
      </c>
      <c r="Y143">
        <v>-48.66</v>
      </c>
      <c r="Z143">
        <v>1.9751208094120943E-2</v>
      </c>
    </row>
    <row r="144" spans="2:26" x14ac:dyDescent="0.2">
      <c r="B144">
        <v>292</v>
      </c>
      <c r="C144">
        <v>-1.3782658999999999</v>
      </c>
      <c r="D144">
        <v>0.26739794</v>
      </c>
      <c r="E144" s="4">
        <v>9.5958170000000003</v>
      </c>
      <c r="F144">
        <f t="shared" si="8"/>
        <v>9.6979803282388684</v>
      </c>
      <c r="G144">
        <f t="shared" si="10"/>
        <v>41.959000000000003</v>
      </c>
      <c r="H144">
        <v>-48.367999999999995</v>
      </c>
      <c r="I144">
        <v>-2.8927534125072628E-3</v>
      </c>
      <c r="S144">
        <v>292</v>
      </c>
      <c r="T144">
        <v>6.1086525000000002E-4</v>
      </c>
      <c r="U144">
        <v>-1.5271630999999999E-4</v>
      </c>
      <c r="V144" s="4">
        <v>3.0543261999999997E-4</v>
      </c>
      <c r="W144">
        <f t="shared" si="9"/>
        <v>6.9983405915805712E-4</v>
      </c>
      <c r="X144">
        <f t="shared" si="11"/>
        <v>41.957999999999998</v>
      </c>
      <c r="Y144">
        <v>-48.367999999999995</v>
      </c>
      <c r="Z144">
        <v>-1.7143314694043257E-2</v>
      </c>
    </row>
    <row r="145" spans="2:26" x14ac:dyDescent="0.2">
      <c r="B145">
        <v>291</v>
      </c>
      <c r="C145">
        <v>-1.3800604000000001</v>
      </c>
      <c r="D145">
        <v>0.27158537999999999</v>
      </c>
      <c r="E145" s="4">
        <v>9.6012009999999997</v>
      </c>
      <c r="F145">
        <f t="shared" si="8"/>
        <v>9.7036789914278856</v>
      </c>
      <c r="G145">
        <f t="shared" si="10"/>
        <v>42.25</v>
      </c>
      <c r="H145">
        <v>-48.076999999999998</v>
      </c>
      <c r="I145">
        <v>-4.8064978420894718E-3</v>
      </c>
      <c r="S145">
        <v>291</v>
      </c>
      <c r="T145">
        <v>-9.1629790000000003E-4</v>
      </c>
      <c r="U145">
        <v>-6.1086525000000002E-4</v>
      </c>
      <c r="V145" s="4">
        <v>-1.5271630999999999E-4</v>
      </c>
      <c r="W145">
        <f t="shared" si="9"/>
        <v>1.1117915571463874E-3</v>
      </c>
      <c r="X145">
        <f t="shared" si="11"/>
        <v>42.249000000000002</v>
      </c>
      <c r="Y145">
        <v>-48.076999999999991</v>
      </c>
      <c r="Z145">
        <v>2.5396759196370446E-2</v>
      </c>
    </row>
    <row r="146" spans="2:26" x14ac:dyDescent="0.2">
      <c r="B146">
        <v>292</v>
      </c>
      <c r="C146">
        <v>-1.3788640000000001</v>
      </c>
      <c r="D146">
        <v>0.26859434999999998</v>
      </c>
      <c r="E146" s="4">
        <v>9.5934240000000006</v>
      </c>
      <c r="F146">
        <f t="shared" si="8"/>
        <v>9.695730653185656</v>
      </c>
      <c r="G146">
        <f t="shared" si="10"/>
        <v>42.542000000000002</v>
      </c>
      <c r="H146">
        <v>-47.784999999999997</v>
      </c>
      <c r="I146">
        <v>-1.6928317669916886E-3</v>
      </c>
      <c r="S146">
        <v>291</v>
      </c>
      <c r="T146">
        <v>3.0543261999999997E-4</v>
      </c>
      <c r="U146">
        <v>-4.5814895000000002E-4</v>
      </c>
      <c r="V146" s="4">
        <v>-3.0543261999999997E-4</v>
      </c>
      <c r="W146">
        <f t="shared" si="9"/>
        <v>6.2966549143670823E-4</v>
      </c>
      <c r="X146">
        <f t="shared" si="11"/>
        <v>42.54</v>
      </c>
      <c r="Y146">
        <v>-47.785999999999994</v>
      </c>
      <c r="Z146">
        <v>4.0515468313328452E-2</v>
      </c>
    </row>
    <row r="147" spans="2:26" x14ac:dyDescent="0.2">
      <c r="B147">
        <v>291</v>
      </c>
      <c r="C147">
        <v>-1.3770694999999999</v>
      </c>
      <c r="D147">
        <v>0.26859434999999998</v>
      </c>
      <c r="E147" s="4">
        <v>9.5982090000000007</v>
      </c>
      <c r="F147">
        <f t="shared" si="8"/>
        <v>9.7002102729973441</v>
      </c>
      <c r="G147">
        <f t="shared" si="10"/>
        <v>42.832999999999998</v>
      </c>
      <c r="H147">
        <v>-47.494</v>
      </c>
      <c r="I147">
        <v>-3.5538494580930045E-3</v>
      </c>
      <c r="S147">
        <v>292</v>
      </c>
      <c r="T147">
        <v>-4.5814895000000002E-4</v>
      </c>
      <c r="U147">
        <v>-2.1380283999999999E-3</v>
      </c>
      <c r="V147" s="4">
        <v>-1.2217305E-3</v>
      </c>
      <c r="W147">
        <f t="shared" si="9"/>
        <v>2.5047337811078671E-3</v>
      </c>
      <c r="X147">
        <f t="shared" si="11"/>
        <v>42.832000000000001</v>
      </c>
      <c r="Y147">
        <v>-47.493999999999993</v>
      </c>
      <c r="Z147">
        <v>-4.7554271462305467E-2</v>
      </c>
    </row>
    <row r="148" spans="2:26" x14ac:dyDescent="0.2">
      <c r="B148">
        <v>291</v>
      </c>
      <c r="C148">
        <v>-1.3686944999999999</v>
      </c>
      <c r="D148">
        <v>0.26979073999999997</v>
      </c>
      <c r="E148" s="4">
        <v>9.6041919999999994</v>
      </c>
      <c r="F148">
        <f t="shared" si="8"/>
        <v>9.7049789103626587</v>
      </c>
      <c r="G148">
        <f t="shared" si="10"/>
        <v>43.124000000000002</v>
      </c>
      <c r="H148">
        <v>-47.202999999999996</v>
      </c>
      <c r="I148">
        <v>-5.5006807739348415E-3</v>
      </c>
      <c r="S148">
        <v>291</v>
      </c>
      <c r="T148">
        <v>-4.5814895000000002E-4</v>
      </c>
      <c r="U148">
        <v>-1.2217305E-3</v>
      </c>
      <c r="V148" s="4">
        <v>-1.2217305E-3</v>
      </c>
      <c r="W148">
        <f t="shared" si="9"/>
        <v>1.7874986124880217E-3</v>
      </c>
      <c r="X148">
        <f t="shared" si="11"/>
        <v>43.122999999999998</v>
      </c>
      <c r="Y148">
        <v>-47.202999999999996</v>
      </c>
      <c r="Z148">
        <v>-2.0255811834965793E-2</v>
      </c>
    </row>
    <row r="149" spans="2:26" x14ac:dyDescent="0.2">
      <c r="B149">
        <v>292</v>
      </c>
      <c r="C149">
        <v>-1.3543376</v>
      </c>
      <c r="D149">
        <v>0.24765714999999999</v>
      </c>
      <c r="E149" s="4">
        <v>9.5994060000000001</v>
      </c>
      <c r="F149">
        <f t="shared" si="8"/>
        <v>9.6976368230386871</v>
      </c>
      <c r="G149">
        <f t="shared" si="10"/>
        <v>43.415999999999997</v>
      </c>
      <c r="H149">
        <v>-46.911000000000001</v>
      </c>
      <c r="I149">
        <v>-7.444385732304647E-3</v>
      </c>
      <c r="S149">
        <v>291</v>
      </c>
      <c r="T149">
        <v>3.0543262000000001E-3</v>
      </c>
      <c r="U149">
        <v>-3.0543261999999997E-4</v>
      </c>
      <c r="V149" s="4">
        <v>-1.5271630999999999E-4</v>
      </c>
      <c r="W149">
        <f t="shared" si="9"/>
        <v>3.0733564538963781E-3</v>
      </c>
      <c r="X149">
        <f t="shared" si="11"/>
        <v>43.414000000000001</v>
      </c>
      <c r="Y149">
        <v>-46.911999999999992</v>
      </c>
      <c r="Z149">
        <v>1.0928146799945823E-2</v>
      </c>
    </row>
    <row r="150" spans="2:26" x14ac:dyDescent="0.2">
      <c r="B150">
        <v>291</v>
      </c>
      <c r="C150">
        <v>-1.3507484000000001</v>
      </c>
      <c r="D150">
        <v>0.24885355000000001</v>
      </c>
      <c r="E150" s="4">
        <v>9.5994060000000001</v>
      </c>
      <c r="F150">
        <f t="shared" si="8"/>
        <v>9.6971668482235653</v>
      </c>
      <c r="G150">
        <f t="shared" si="10"/>
        <v>43.707000000000001</v>
      </c>
      <c r="H150">
        <v>-46.62</v>
      </c>
      <c r="I150">
        <v>-4.2661799465995333E-3</v>
      </c>
      <c r="S150">
        <v>292</v>
      </c>
      <c r="T150">
        <v>-7.6358153999999995E-4</v>
      </c>
      <c r="U150">
        <v>-6.1086525000000002E-4</v>
      </c>
      <c r="V150" s="4">
        <v>-3.0543261999999997E-4</v>
      </c>
      <c r="W150">
        <f t="shared" si="9"/>
        <v>1.0244521498080808E-3</v>
      </c>
      <c r="X150">
        <f t="shared" si="11"/>
        <v>43.706000000000003</v>
      </c>
      <c r="Y150">
        <v>-46.61999999999999</v>
      </c>
      <c r="Z150">
        <v>3.4444906678498803E-2</v>
      </c>
    </row>
    <row r="151" spans="2:26" x14ac:dyDescent="0.2">
      <c r="B151">
        <v>292</v>
      </c>
      <c r="C151">
        <v>-1.3573287000000001</v>
      </c>
      <c r="D151">
        <v>0.25304100000000002</v>
      </c>
      <c r="E151" s="4">
        <v>9.5964155000000009</v>
      </c>
      <c r="F151">
        <f t="shared" si="8"/>
        <v>9.6952339526266691</v>
      </c>
      <c r="G151">
        <f t="shared" si="10"/>
        <v>43.999000000000002</v>
      </c>
      <c r="H151">
        <v>-46.327999999999996</v>
      </c>
      <c r="I151">
        <v>-1.1110290577276897E-3</v>
      </c>
      <c r="S151">
        <v>290</v>
      </c>
      <c r="T151">
        <v>1.3744467999999999E-3</v>
      </c>
      <c r="U151">
        <v>6.1086525000000002E-4</v>
      </c>
      <c r="V151" s="4">
        <v>1.5271630999999999E-4</v>
      </c>
      <c r="W151">
        <f t="shared" si="9"/>
        <v>1.5118143507150004E-3</v>
      </c>
      <c r="X151">
        <f t="shared" si="11"/>
        <v>43.996000000000002</v>
      </c>
      <c r="Y151">
        <v>-46.329999999999991</v>
      </c>
      <c r="Z151">
        <v>7.4186231109827257E-3</v>
      </c>
    </row>
    <row r="152" spans="2:26" x14ac:dyDescent="0.2">
      <c r="B152">
        <v>291</v>
      </c>
      <c r="C152">
        <v>-1.3597214</v>
      </c>
      <c r="D152">
        <v>0.25902303999999998</v>
      </c>
      <c r="E152" s="4">
        <v>9.6029959999999992</v>
      </c>
      <c r="F152">
        <f t="shared" si="8"/>
        <v>9.702240328753188</v>
      </c>
      <c r="G152">
        <f t="shared" si="10"/>
        <v>44.29</v>
      </c>
      <c r="H152">
        <v>-46.036999999999999</v>
      </c>
      <c r="I152">
        <v>-3.0134412883653888E-3</v>
      </c>
      <c r="S152">
        <v>292</v>
      </c>
      <c r="T152">
        <v>-4.5814895000000002E-4</v>
      </c>
      <c r="U152">
        <v>-3.0543261999999997E-4</v>
      </c>
      <c r="V152" s="4">
        <v>0</v>
      </c>
      <c r="W152">
        <f t="shared" si="9"/>
        <v>5.5062650294565997E-4</v>
      </c>
      <c r="X152">
        <f t="shared" si="11"/>
        <v>44.287999999999997</v>
      </c>
      <c r="Y152">
        <v>-46.037999999999997</v>
      </c>
      <c r="Z152">
        <v>8.9867462993701817E-3</v>
      </c>
    </row>
    <row r="153" spans="2:26" x14ac:dyDescent="0.2">
      <c r="B153">
        <v>291</v>
      </c>
      <c r="C153">
        <v>-1.3597214</v>
      </c>
      <c r="D153">
        <v>0.25782663</v>
      </c>
      <c r="E153" s="4">
        <v>9.5994060000000001</v>
      </c>
      <c r="F153">
        <f t="shared" si="8"/>
        <v>9.6986551856219272</v>
      </c>
      <c r="G153">
        <f t="shared" si="10"/>
        <v>44.581000000000003</v>
      </c>
      <c r="H153">
        <v>-45.745999999999995</v>
      </c>
      <c r="I153">
        <v>-4.9446323126615382E-3</v>
      </c>
      <c r="S153">
        <v>292</v>
      </c>
      <c r="T153">
        <v>1.5271630999999999E-4</v>
      </c>
      <c r="U153">
        <v>0</v>
      </c>
      <c r="V153" s="4">
        <v>1.5271630999999999E-4</v>
      </c>
      <c r="W153">
        <f t="shared" si="9"/>
        <v>2.1597347679757392E-4</v>
      </c>
      <c r="X153">
        <f t="shared" si="11"/>
        <v>44.58</v>
      </c>
      <c r="Y153">
        <v>-45.745999999999995</v>
      </c>
      <c r="Z153">
        <v>2.0182046252150889E-2</v>
      </c>
    </row>
    <row r="154" spans="2:26" x14ac:dyDescent="0.2">
      <c r="B154">
        <v>291</v>
      </c>
      <c r="C154">
        <v>-1.3537394</v>
      </c>
      <c r="D154">
        <v>0.26261227999999998</v>
      </c>
      <c r="E154" s="4">
        <v>9.5958170000000003</v>
      </c>
      <c r="F154">
        <f t="shared" si="8"/>
        <v>9.6943942291516159</v>
      </c>
      <c r="G154">
        <f t="shared" si="10"/>
        <v>44.872</v>
      </c>
      <c r="H154">
        <v>-45.454999999999998</v>
      </c>
      <c r="I154">
        <v>-6.9324056858101881E-3</v>
      </c>
      <c r="S154">
        <v>291</v>
      </c>
      <c r="T154">
        <v>1.3744467999999999E-3</v>
      </c>
      <c r="U154">
        <v>6.1086525000000002E-4</v>
      </c>
      <c r="V154" s="4">
        <v>6.1086525000000002E-4</v>
      </c>
      <c r="W154">
        <f t="shared" si="9"/>
        <v>1.6233966592750415E-3</v>
      </c>
      <c r="X154">
        <f t="shared" si="11"/>
        <v>44.871000000000002</v>
      </c>
      <c r="Y154">
        <v>-45.454999999999991</v>
      </c>
      <c r="Z154">
        <v>-4.9740885020092593E-2</v>
      </c>
    </row>
    <row r="155" spans="2:26" x14ac:dyDescent="0.2">
      <c r="B155">
        <v>292</v>
      </c>
      <c r="C155">
        <v>-1.3573287000000001</v>
      </c>
      <c r="D155">
        <v>0.26380870000000001</v>
      </c>
      <c r="E155" s="4">
        <v>9.6029959999999992</v>
      </c>
      <c r="F155">
        <f t="shared" si="8"/>
        <v>9.7020342406144575</v>
      </c>
      <c r="G155">
        <f t="shared" si="10"/>
        <v>45.164000000000001</v>
      </c>
      <c r="H155">
        <v>-45.162999999999997</v>
      </c>
      <c r="I155">
        <v>-3.7090257425826524E-3</v>
      </c>
      <c r="S155">
        <v>292</v>
      </c>
      <c r="T155">
        <v>-1.3744467999999999E-3</v>
      </c>
      <c r="U155">
        <v>-6.1086525000000002E-4</v>
      </c>
      <c r="V155" s="4">
        <v>-4.5814895000000002E-4</v>
      </c>
      <c r="W155">
        <f t="shared" si="9"/>
        <v>1.5723106627107458E-3</v>
      </c>
      <c r="X155">
        <f t="shared" si="11"/>
        <v>45.162999999999997</v>
      </c>
      <c r="Y155">
        <v>-45.162999999999997</v>
      </c>
      <c r="Z155">
        <v>-1.4758687400831609E-2</v>
      </c>
    </row>
    <row r="156" spans="2:26" x14ac:dyDescent="0.2">
      <c r="B156">
        <v>292</v>
      </c>
      <c r="C156">
        <v>-1.3579268</v>
      </c>
      <c r="D156">
        <v>0.26021945000000002</v>
      </c>
      <c r="E156" s="4">
        <v>9.5952190000000002</v>
      </c>
      <c r="F156">
        <f t="shared" si="8"/>
        <v>9.694323442833829</v>
      </c>
      <c r="G156">
        <f t="shared" si="10"/>
        <v>45.456000000000003</v>
      </c>
      <c r="H156">
        <v>-44.870999999999995</v>
      </c>
      <c r="I156">
        <v>-5.0249615205845172E-4</v>
      </c>
      <c r="S156">
        <v>291</v>
      </c>
      <c r="T156">
        <v>-1.6798793999999999E-3</v>
      </c>
      <c r="U156">
        <v>-3.0543261999999997E-4</v>
      </c>
      <c r="V156" s="4">
        <v>-1.5271630999999999E-4</v>
      </c>
      <c r="W156">
        <f t="shared" si="9"/>
        <v>1.7142363183774987E-3</v>
      </c>
      <c r="X156">
        <f t="shared" si="11"/>
        <v>45.454000000000001</v>
      </c>
      <c r="Y156">
        <v>-44.871999999999993</v>
      </c>
      <c r="Z156">
        <v>3.9739847578359001E-2</v>
      </c>
    </row>
    <row r="157" spans="2:26" x14ac:dyDescent="0.2">
      <c r="B157">
        <v>291</v>
      </c>
      <c r="C157">
        <v>-1.3549358</v>
      </c>
      <c r="D157">
        <v>0.25962126000000002</v>
      </c>
      <c r="E157" s="4">
        <v>9.5964155000000009</v>
      </c>
      <c r="F157">
        <f t="shared" si="8"/>
        <v>9.6950732162993951</v>
      </c>
      <c r="G157">
        <f t="shared" si="10"/>
        <v>45.747</v>
      </c>
      <c r="H157">
        <v>-44.58</v>
      </c>
      <c r="I157">
        <v>-2.463749112267224E-3</v>
      </c>
      <c r="S157">
        <v>292</v>
      </c>
      <c r="T157">
        <v>-1.6798793999999999E-3</v>
      </c>
      <c r="U157">
        <v>-6.1086525000000002E-4</v>
      </c>
      <c r="V157" s="4">
        <v>-3.0543261999999997E-4</v>
      </c>
      <c r="W157">
        <f t="shared" si="9"/>
        <v>1.8134057013150663E-3</v>
      </c>
      <c r="X157">
        <f t="shared" si="11"/>
        <v>45.746000000000002</v>
      </c>
      <c r="Y157">
        <v>-44.579999999999991</v>
      </c>
      <c r="Z157">
        <v>-2.4667997230762607E-3</v>
      </c>
    </row>
    <row r="158" spans="2:26" x14ac:dyDescent="0.2">
      <c r="B158">
        <v>291</v>
      </c>
      <c r="C158">
        <v>-1.3603196</v>
      </c>
      <c r="D158">
        <v>0.25543382999999997</v>
      </c>
      <c r="E158" s="4">
        <v>9.5982090000000007</v>
      </c>
      <c r="F158">
        <f t="shared" si="8"/>
        <v>9.6974910086750619</v>
      </c>
      <c r="G158">
        <f t="shared" si="10"/>
        <v>46.037999999999997</v>
      </c>
      <c r="H158">
        <v>-44.289000000000001</v>
      </c>
      <c r="I158">
        <v>-4.3789502163757849E-3</v>
      </c>
      <c r="S158">
        <v>290</v>
      </c>
      <c r="T158">
        <v>-1.5271631E-3</v>
      </c>
      <c r="U158">
        <v>-6.1086525000000002E-4</v>
      </c>
      <c r="V158" s="4">
        <v>0</v>
      </c>
      <c r="W158">
        <f t="shared" si="9"/>
        <v>1.644804999888793E-3</v>
      </c>
      <c r="X158">
        <f t="shared" si="11"/>
        <v>46.036000000000001</v>
      </c>
      <c r="Y158">
        <v>-44.289999999999992</v>
      </c>
      <c r="Z158">
        <v>-4.2155884650265773E-3</v>
      </c>
    </row>
    <row r="159" spans="2:26" x14ac:dyDescent="0.2">
      <c r="B159">
        <v>291</v>
      </c>
      <c r="C159">
        <v>-1.3555341000000001</v>
      </c>
      <c r="D159">
        <v>0.2548356</v>
      </c>
      <c r="E159" s="4">
        <v>9.5952190000000002</v>
      </c>
      <c r="F159">
        <f t="shared" si="8"/>
        <v>9.6938455494840206</v>
      </c>
      <c r="G159">
        <f t="shared" si="10"/>
        <v>46.329000000000001</v>
      </c>
      <c r="H159">
        <v>-43.997999999999998</v>
      </c>
      <c r="I159">
        <v>-6.3952512865271816E-3</v>
      </c>
      <c r="S159">
        <v>292</v>
      </c>
      <c r="T159">
        <v>1.2217305E-3</v>
      </c>
      <c r="U159">
        <v>4.5814895000000002E-4</v>
      </c>
      <c r="V159" s="4">
        <v>-1.5271630999999999E-4</v>
      </c>
      <c r="W159">
        <f t="shared" si="9"/>
        <v>1.3137153977769952E-3</v>
      </c>
      <c r="X159">
        <f t="shared" si="11"/>
        <v>46.328000000000003</v>
      </c>
      <c r="Y159">
        <v>-43.99799999999999</v>
      </c>
      <c r="Z159">
        <v>8.5883687056083607E-3</v>
      </c>
    </row>
    <row r="160" spans="2:26" x14ac:dyDescent="0.2">
      <c r="B160">
        <v>292</v>
      </c>
      <c r="C160">
        <v>-1.3537394</v>
      </c>
      <c r="D160">
        <v>0.25543382999999997</v>
      </c>
      <c r="E160" s="4">
        <v>9.6071825000000004</v>
      </c>
      <c r="F160">
        <f t="shared" si="8"/>
        <v>9.7054527144758733</v>
      </c>
      <c r="G160">
        <f t="shared" si="10"/>
        <v>46.621000000000002</v>
      </c>
      <c r="H160">
        <v>-43.705999999999996</v>
      </c>
      <c r="I160">
        <v>-3.1356802360768244E-3</v>
      </c>
      <c r="S160">
        <v>292</v>
      </c>
      <c r="T160">
        <v>3.0543261999999997E-4</v>
      </c>
      <c r="U160">
        <v>-1.0690141999999999E-3</v>
      </c>
      <c r="V160" s="4">
        <v>0</v>
      </c>
      <c r="W160">
        <f t="shared" si="9"/>
        <v>1.1117915475311476E-3</v>
      </c>
      <c r="X160">
        <f t="shared" si="11"/>
        <v>46.62</v>
      </c>
      <c r="Y160">
        <v>-43.705999999999996</v>
      </c>
      <c r="Z160">
        <v>-1.4565480641348483E-2</v>
      </c>
    </row>
    <row r="161" spans="2:26" x14ac:dyDescent="0.2">
      <c r="B161">
        <v>292</v>
      </c>
      <c r="C161">
        <v>-1.3531412</v>
      </c>
      <c r="D161">
        <v>0.25543382999999997</v>
      </c>
      <c r="E161" s="4">
        <v>9.5994060000000001</v>
      </c>
      <c r="F161">
        <f t="shared" si="8"/>
        <v>9.6976715298818981</v>
      </c>
      <c r="G161">
        <f t="shared" si="10"/>
        <v>46.912999999999997</v>
      </c>
      <c r="H161">
        <v>-43.414000000000001</v>
      </c>
      <c r="I161">
        <v>-5.1269713596899568E-3</v>
      </c>
      <c r="S161">
        <v>291</v>
      </c>
      <c r="T161">
        <v>1.8325958000000001E-3</v>
      </c>
      <c r="U161">
        <v>3.0543261999999997E-4</v>
      </c>
      <c r="V161" s="4">
        <v>4.5814895000000002E-4</v>
      </c>
      <c r="W161">
        <f t="shared" si="9"/>
        <v>1.9135299610729399E-3</v>
      </c>
      <c r="X161">
        <f t="shared" si="11"/>
        <v>46.911000000000001</v>
      </c>
      <c r="Y161">
        <v>-43.414999999999992</v>
      </c>
      <c r="Z161">
        <v>4.0825345226451197E-2</v>
      </c>
    </row>
    <row r="162" spans="2:26" x14ac:dyDescent="0.2">
      <c r="B162">
        <v>291</v>
      </c>
      <c r="C162">
        <v>-1.3627125</v>
      </c>
      <c r="D162">
        <v>0.26141586999999999</v>
      </c>
      <c r="E162" s="4">
        <v>9.5994060000000001</v>
      </c>
      <c r="F162">
        <f t="shared" si="8"/>
        <v>9.6991710556923412</v>
      </c>
      <c r="G162">
        <f t="shared" si="10"/>
        <v>47.204000000000001</v>
      </c>
      <c r="H162">
        <v>-43.122999999999998</v>
      </c>
      <c r="I162">
        <v>-1.8685165214891569E-3</v>
      </c>
      <c r="S162">
        <v>292</v>
      </c>
      <c r="T162">
        <v>-1.6798793999999999E-3</v>
      </c>
      <c r="U162">
        <v>-9.1629790000000003E-4</v>
      </c>
      <c r="V162" s="4">
        <v>-1.5271630999999999E-4</v>
      </c>
      <c r="W162">
        <f t="shared" si="9"/>
        <v>1.9196142611026797E-3</v>
      </c>
      <c r="X162">
        <f t="shared" si="11"/>
        <v>47.203000000000003</v>
      </c>
      <c r="Y162">
        <v>-43.12299999999999</v>
      </c>
      <c r="Z162">
        <v>-4.5865634120076885E-3</v>
      </c>
    </row>
    <row r="163" spans="2:26" x14ac:dyDescent="0.2">
      <c r="B163">
        <v>291</v>
      </c>
      <c r="C163">
        <v>-1.3555341000000001</v>
      </c>
      <c r="D163">
        <v>0.26679972000000002</v>
      </c>
      <c r="E163" s="4">
        <v>9.5994060000000001</v>
      </c>
      <c r="F163">
        <f t="shared" si="8"/>
        <v>9.6983117262589005</v>
      </c>
      <c r="G163">
        <f t="shared" si="10"/>
        <v>47.494999999999997</v>
      </c>
      <c r="H163">
        <v>-42.832000000000001</v>
      </c>
      <c r="I163">
        <v>-3.8260172155037469E-3</v>
      </c>
      <c r="S163">
        <v>290</v>
      </c>
      <c r="T163">
        <v>3.0543261999999997E-4</v>
      </c>
      <c r="U163">
        <v>-1.5271630999999999E-4</v>
      </c>
      <c r="V163" s="4">
        <v>-1.5271630999999999E-4</v>
      </c>
      <c r="W163">
        <f t="shared" si="9"/>
        <v>3.7407703490069611E-4</v>
      </c>
      <c r="X163">
        <f t="shared" si="11"/>
        <v>47.493000000000002</v>
      </c>
      <c r="Y163">
        <v>-42.832999999999991</v>
      </c>
      <c r="Z163">
        <v>-1.7191613308057269E-2</v>
      </c>
    </row>
    <row r="164" spans="2:26" x14ac:dyDescent="0.2">
      <c r="B164">
        <v>291</v>
      </c>
      <c r="C164">
        <v>-1.3603196</v>
      </c>
      <c r="D164">
        <v>0.26261227999999998</v>
      </c>
      <c r="E164" s="4">
        <v>9.5976110000000006</v>
      </c>
      <c r="F164">
        <f t="shared" si="8"/>
        <v>9.6970908797985373</v>
      </c>
      <c r="G164">
        <f t="shared" si="10"/>
        <v>47.786000000000001</v>
      </c>
      <c r="H164">
        <v>-42.540999999999997</v>
      </c>
      <c r="I164">
        <v>-5.8934513330983207E-3</v>
      </c>
      <c r="S164">
        <v>292</v>
      </c>
      <c r="T164">
        <v>4.5814895000000002E-4</v>
      </c>
      <c r="U164">
        <v>-4.5814895000000002E-4</v>
      </c>
      <c r="V164" s="4">
        <v>4.5814895000000002E-4</v>
      </c>
      <c r="W164">
        <f t="shared" si="9"/>
        <v>7.9353725883433328E-4</v>
      </c>
      <c r="X164">
        <f t="shared" si="11"/>
        <v>47.784999999999997</v>
      </c>
      <c r="Y164">
        <v>-42.540999999999997</v>
      </c>
      <c r="Z164">
        <v>3.155361828265698E-2</v>
      </c>
    </row>
    <row r="165" spans="2:26" x14ac:dyDescent="0.2">
      <c r="B165">
        <v>292</v>
      </c>
      <c r="C165">
        <v>-1.3627125</v>
      </c>
      <c r="D165">
        <v>0.26380870000000001</v>
      </c>
      <c r="E165" s="4">
        <v>9.5964155000000009</v>
      </c>
      <c r="F165">
        <f t="shared" si="8"/>
        <v>9.6962761324382782</v>
      </c>
      <c r="G165">
        <f t="shared" si="10"/>
        <v>48.078000000000003</v>
      </c>
      <c r="H165">
        <v>-42.248999999999995</v>
      </c>
      <c r="I165">
        <v>-2.5894153415940532E-3</v>
      </c>
      <c r="S165">
        <v>292</v>
      </c>
      <c r="T165">
        <v>-1.5271630999999999E-4</v>
      </c>
      <c r="U165">
        <v>-4.5814895000000002E-4</v>
      </c>
      <c r="V165" s="4">
        <v>4.5814895000000002E-4</v>
      </c>
      <c r="W165">
        <f t="shared" si="9"/>
        <v>6.6567498985031814E-4</v>
      </c>
      <c r="X165">
        <f t="shared" si="11"/>
        <v>48.076999999999998</v>
      </c>
      <c r="Y165">
        <v>-42.248999999999995</v>
      </c>
      <c r="Z165">
        <v>1.6079623830791757E-3</v>
      </c>
    </row>
    <row r="166" spans="2:26" x14ac:dyDescent="0.2">
      <c r="B166">
        <v>291</v>
      </c>
      <c r="C166">
        <v>-1.3579268</v>
      </c>
      <c r="D166">
        <v>0.26679972000000002</v>
      </c>
      <c r="E166" s="4">
        <v>9.5994060000000001</v>
      </c>
      <c r="F166">
        <f t="shared" si="8"/>
        <v>9.698646443580996</v>
      </c>
      <c r="G166">
        <f t="shared" si="10"/>
        <v>48.369</v>
      </c>
      <c r="H166">
        <v>-41.957999999999998</v>
      </c>
      <c r="I166">
        <v>-4.6105230855444292E-3</v>
      </c>
      <c r="S166">
        <v>291</v>
      </c>
      <c r="T166">
        <v>3.0543261999999997E-4</v>
      </c>
      <c r="U166">
        <v>-1.5271630999999999E-4</v>
      </c>
      <c r="V166" s="4">
        <v>0</v>
      </c>
      <c r="W166">
        <f t="shared" si="9"/>
        <v>3.4148405043293091E-4</v>
      </c>
      <c r="X166">
        <f t="shared" si="11"/>
        <v>48.368000000000002</v>
      </c>
      <c r="Y166">
        <v>-41.957999999999991</v>
      </c>
      <c r="Z166">
        <v>-1.1484360704754068E-2</v>
      </c>
    </row>
    <row r="167" spans="2:26" x14ac:dyDescent="0.2">
      <c r="B167">
        <v>291</v>
      </c>
      <c r="C167">
        <v>-1.358525</v>
      </c>
      <c r="D167">
        <v>0.26919254999999997</v>
      </c>
      <c r="E167" s="4">
        <v>9.6012009999999997</v>
      </c>
      <c r="F167">
        <f t="shared" si="8"/>
        <v>9.7005729442647617</v>
      </c>
      <c r="G167">
        <f t="shared" si="10"/>
        <v>48.66</v>
      </c>
      <c r="H167">
        <v>-41.667000000000002</v>
      </c>
      <c r="I167">
        <v>-1.2943810697249637E-3</v>
      </c>
      <c r="S167">
        <v>291</v>
      </c>
      <c r="T167">
        <v>1.5271630999999999E-4</v>
      </c>
      <c r="U167">
        <v>6.1086525000000002E-4</v>
      </c>
      <c r="V167" s="4">
        <v>-7.6358153999999995E-4</v>
      </c>
      <c r="W167">
        <f t="shared" si="9"/>
        <v>9.8971480398463781E-4</v>
      </c>
      <c r="X167">
        <f t="shared" si="11"/>
        <v>48.658999999999999</v>
      </c>
      <c r="Y167">
        <v>-41.666999999999994</v>
      </c>
      <c r="Z167">
        <v>4.0814586760602407E-2</v>
      </c>
    </row>
    <row r="168" spans="2:26" x14ac:dyDescent="0.2">
      <c r="B168">
        <v>292</v>
      </c>
      <c r="C168">
        <v>-1.3609179</v>
      </c>
      <c r="D168">
        <v>0.26321050000000001</v>
      </c>
      <c r="E168" s="4">
        <v>9.6029959999999992</v>
      </c>
      <c r="F168">
        <f t="shared" si="8"/>
        <v>9.7025207793576325</v>
      </c>
      <c r="G168">
        <f t="shared" si="10"/>
        <v>48.951999999999998</v>
      </c>
      <c r="H168">
        <v>-41.375</v>
      </c>
      <c r="I168">
        <v>-3.271412160762959E-3</v>
      </c>
      <c r="S168">
        <v>292</v>
      </c>
      <c r="T168">
        <v>1.5271630999999999E-4</v>
      </c>
      <c r="U168">
        <v>7.6358153999999995E-4</v>
      </c>
      <c r="V168" s="4">
        <v>-1.5271630999999999E-4</v>
      </c>
      <c r="W168">
        <f t="shared" si="9"/>
        <v>7.9353721457081248E-4</v>
      </c>
      <c r="X168">
        <f t="shared" si="11"/>
        <v>48.951000000000001</v>
      </c>
      <c r="Y168">
        <v>-41.374999999999993</v>
      </c>
      <c r="Z168">
        <v>-1.5763252079619018E-2</v>
      </c>
    </row>
    <row r="169" spans="2:26" x14ac:dyDescent="0.2">
      <c r="B169">
        <v>291</v>
      </c>
      <c r="C169">
        <v>-1.3549358</v>
      </c>
      <c r="D169">
        <v>0.26380870000000001</v>
      </c>
      <c r="E169" s="4">
        <v>9.5964155000000009</v>
      </c>
      <c r="F169">
        <f t="shared" si="8"/>
        <v>9.69518625406225</v>
      </c>
      <c r="G169">
        <f t="shared" si="10"/>
        <v>49.243000000000002</v>
      </c>
      <c r="H169">
        <v>-41.083999999999996</v>
      </c>
      <c r="I169">
        <v>-5.32555471166245E-3</v>
      </c>
      <c r="S169">
        <v>291</v>
      </c>
      <c r="T169">
        <v>-1.5271630999999999E-4</v>
      </c>
      <c r="U169">
        <v>1.5271630999999999E-4</v>
      </c>
      <c r="V169" s="4">
        <v>-1.5271630999999999E-4</v>
      </c>
      <c r="W169">
        <f t="shared" si="9"/>
        <v>2.6451240806443896E-4</v>
      </c>
      <c r="X169">
        <f t="shared" si="11"/>
        <v>49.241999999999997</v>
      </c>
      <c r="Y169">
        <v>-41.083999999999996</v>
      </c>
      <c r="Z169">
        <v>-3.2176417792074974E-2</v>
      </c>
    </row>
    <row r="170" spans="2:26" x14ac:dyDescent="0.2">
      <c r="B170">
        <v>292</v>
      </c>
      <c r="C170">
        <v>-1.3573287000000001</v>
      </c>
      <c r="D170">
        <v>0.26321050000000001</v>
      </c>
      <c r="E170" s="4">
        <v>9.6000040000000002</v>
      </c>
      <c r="F170">
        <f t="shared" si="8"/>
        <v>9.6990565400542916</v>
      </c>
      <c r="G170">
        <f t="shared" si="10"/>
        <v>49.534999999999997</v>
      </c>
      <c r="H170">
        <v>-40.792000000000002</v>
      </c>
      <c r="I170">
        <v>-1.9604373595960164E-3</v>
      </c>
      <c r="S170">
        <v>291</v>
      </c>
      <c r="T170">
        <v>-7.6358153999999995E-4</v>
      </c>
      <c r="U170">
        <v>3.0543261999999997E-4</v>
      </c>
      <c r="V170" s="4">
        <v>4.5814895000000002E-4</v>
      </c>
      <c r="W170">
        <f t="shared" si="9"/>
        <v>9.4140656146796554E-4</v>
      </c>
      <c r="X170">
        <f t="shared" si="11"/>
        <v>49.533000000000001</v>
      </c>
      <c r="Y170">
        <v>-40.792999999999992</v>
      </c>
      <c r="Z170">
        <v>-8.3164979078760354E-4</v>
      </c>
    </row>
    <row r="171" spans="2:26" x14ac:dyDescent="0.2">
      <c r="B171">
        <v>291</v>
      </c>
      <c r="C171">
        <v>-1.3597214</v>
      </c>
      <c r="D171">
        <v>0.25842484999999998</v>
      </c>
      <c r="E171" s="4">
        <v>9.5994060000000001</v>
      </c>
      <c r="F171">
        <f t="shared" si="8"/>
        <v>9.6986711069894245</v>
      </c>
      <c r="G171">
        <f t="shared" si="10"/>
        <v>49.826000000000001</v>
      </c>
      <c r="H171">
        <v>-40.500999999999998</v>
      </c>
      <c r="I171">
        <v>-4.0095677799353649E-3</v>
      </c>
      <c r="S171">
        <v>292</v>
      </c>
      <c r="T171">
        <v>9.1629790000000003E-4</v>
      </c>
      <c r="U171">
        <v>1.5271630999999999E-4</v>
      </c>
      <c r="V171" s="4">
        <v>-3.0543261999999997E-4</v>
      </c>
      <c r="W171">
        <f t="shared" si="9"/>
        <v>9.7786154349401152E-4</v>
      </c>
      <c r="X171">
        <f t="shared" si="11"/>
        <v>49.825000000000003</v>
      </c>
      <c r="Y171">
        <v>-40.500999999999991</v>
      </c>
      <c r="Z171">
        <v>-3.5868010679287805E-2</v>
      </c>
    </row>
    <row r="172" spans="2:26" x14ac:dyDescent="0.2">
      <c r="B172">
        <v>291</v>
      </c>
      <c r="C172">
        <v>-1.3543376</v>
      </c>
      <c r="D172">
        <v>0.25663024000000001</v>
      </c>
      <c r="E172" s="4">
        <v>9.5952190000000002</v>
      </c>
      <c r="F172">
        <f t="shared" si="8"/>
        <v>9.6937256549180937</v>
      </c>
      <c r="G172">
        <f t="shared" si="10"/>
        <v>50.116999999999997</v>
      </c>
      <c r="H172">
        <v>-40.21</v>
      </c>
      <c r="I172">
        <v>-6.0878413820416874E-3</v>
      </c>
      <c r="S172">
        <v>291</v>
      </c>
      <c r="T172">
        <v>1.3744467999999999E-3</v>
      </c>
      <c r="U172">
        <v>1.5271630999999999E-4</v>
      </c>
      <c r="V172" s="4">
        <v>0</v>
      </c>
      <c r="W172">
        <f t="shared" si="9"/>
        <v>1.3829050138640239E-3</v>
      </c>
      <c r="X172">
        <f t="shared" si="11"/>
        <v>50.116</v>
      </c>
      <c r="Y172">
        <v>-40.209999999999994</v>
      </c>
      <c r="Z172">
        <v>9.2236804886199203E-3</v>
      </c>
    </row>
    <row r="173" spans="2:26" x14ac:dyDescent="0.2">
      <c r="B173">
        <v>292</v>
      </c>
      <c r="C173">
        <v>-1.3579268</v>
      </c>
      <c r="D173">
        <v>0.26380870000000001</v>
      </c>
      <c r="E173" s="4">
        <v>9.6000040000000002</v>
      </c>
      <c r="F173">
        <f t="shared" si="8"/>
        <v>9.6991565109740314</v>
      </c>
      <c r="G173">
        <f t="shared" si="10"/>
        <v>50.408999999999999</v>
      </c>
      <c r="H173">
        <v>-39.917999999999999</v>
      </c>
      <c r="I173">
        <v>-2.6436145346784294E-3</v>
      </c>
      <c r="S173">
        <v>291</v>
      </c>
      <c r="T173">
        <v>3.0543261999999997E-4</v>
      </c>
      <c r="U173">
        <v>0</v>
      </c>
      <c r="V173" s="4">
        <v>0</v>
      </c>
      <c r="W173">
        <f t="shared" si="9"/>
        <v>3.0543261999999997E-4</v>
      </c>
      <c r="X173">
        <f t="shared" si="11"/>
        <v>50.406999999999996</v>
      </c>
      <c r="Y173">
        <v>-39.918999999999997</v>
      </c>
      <c r="Z173">
        <v>3.2661713432057593E-2</v>
      </c>
    </row>
    <row r="174" spans="2:26" x14ac:dyDescent="0.2">
      <c r="B174">
        <v>291</v>
      </c>
      <c r="C174">
        <v>-1.3597214</v>
      </c>
      <c r="D174">
        <v>0.26560329999999999</v>
      </c>
      <c r="E174" s="4">
        <v>9.5922280000000004</v>
      </c>
      <c r="F174">
        <f t="shared" si="8"/>
        <v>9.6917606967244527</v>
      </c>
      <c r="G174">
        <f t="shared" si="10"/>
        <v>50.7</v>
      </c>
      <c r="H174">
        <v>-39.626999999999995</v>
      </c>
      <c r="I174">
        <v>-4.7434556616825435E-3</v>
      </c>
      <c r="S174">
        <v>291</v>
      </c>
      <c r="T174">
        <v>9.1629790000000003E-4</v>
      </c>
      <c r="U174">
        <v>3.0543261999999997E-4</v>
      </c>
      <c r="V174" s="4">
        <v>0</v>
      </c>
      <c r="W174">
        <f t="shared" si="9"/>
        <v>9.6586278886002977E-4</v>
      </c>
      <c r="X174">
        <f t="shared" si="11"/>
        <v>50.698</v>
      </c>
      <c r="Y174">
        <v>-39.627999999999993</v>
      </c>
      <c r="Z174">
        <v>-2.6966512853392719E-2</v>
      </c>
    </row>
    <row r="175" spans="2:26" x14ac:dyDescent="0.2">
      <c r="B175">
        <v>292</v>
      </c>
      <c r="C175">
        <v>-1.358525</v>
      </c>
      <c r="D175">
        <v>0.26560329999999999</v>
      </c>
      <c r="E175" s="4">
        <v>9.5994060000000001</v>
      </c>
      <c r="F175">
        <f t="shared" si="8"/>
        <v>9.6986973785881112</v>
      </c>
      <c r="G175">
        <f t="shared" si="10"/>
        <v>50.991999999999997</v>
      </c>
      <c r="H175">
        <v>-39.335000000000001</v>
      </c>
      <c r="I175">
        <v>-1.3319436902089036E-3</v>
      </c>
      <c r="S175">
        <v>293</v>
      </c>
      <c r="T175">
        <v>1.5271630999999999E-4</v>
      </c>
      <c r="U175">
        <v>3.0543261999999997E-4</v>
      </c>
      <c r="V175" s="4">
        <v>-3.0543261999999997E-4</v>
      </c>
      <c r="W175">
        <f t="shared" si="9"/>
        <v>4.5814892999999999E-4</v>
      </c>
      <c r="X175">
        <f t="shared" si="11"/>
        <v>50.991</v>
      </c>
      <c r="Y175">
        <v>-39.334999999999994</v>
      </c>
      <c r="Z175">
        <v>-7.5217462337969151E-3</v>
      </c>
    </row>
    <row r="176" spans="2:26" x14ac:dyDescent="0.2">
      <c r="B176">
        <v>291</v>
      </c>
      <c r="C176">
        <v>-1.3633107</v>
      </c>
      <c r="D176">
        <v>0.26560329999999999</v>
      </c>
      <c r="E176" s="4">
        <v>9.6006029999999996</v>
      </c>
      <c r="F176">
        <f t="shared" si="8"/>
        <v>9.7005535481906584</v>
      </c>
      <c r="G176">
        <f t="shared" si="10"/>
        <v>51.283000000000001</v>
      </c>
      <c r="H176">
        <v>-39.043999999999997</v>
      </c>
      <c r="I176">
        <v>-3.4177661840025936E-3</v>
      </c>
      <c r="S176">
        <v>291</v>
      </c>
      <c r="T176">
        <v>7.6358153999999995E-4</v>
      </c>
      <c r="U176">
        <v>-1.5271630999999999E-4</v>
      </c>
      <c r="V176" s="4">
        <v>1.5271630999999999E-4</v>
      </c>
      <c r="W176">
        <f t="shared" si="9"/>
        <v>7.9353721457081248E-4</v>
      </c>
      <c r="X176">
        <f t="shared" si="11"/>
        <v>51.281999999999996</v>
      </c>
      <c r="Y176">
        <v>-39.043999999999997</v>
      </c>
      <c r="Z176">
        <v>-8.5252169995695508E-3</v>
      </c>
    </row>
    <row r="177" spans="2:26" x14ac:dyDescent="0.2">
      <c r="B177">
        <v>291</v>
      </c>
      <c r="C177">
        <v>-1.3591232</v>
      </c>
      <c r="D177">
        <v>0.26500509999999999</v>
      </c>
      <c r="E177" s="4">
        <v>9.5964155000000009</v>
      </c>
      <c r="F177">
        <f t="shared" si="8"/>
        <v>9.6958049704212037</v>
      </c>
      <c r="G177">
        <f t="shared" si="10"/>
        <v>51.573999999999998</v>
      </c>
      <c r="H177">
        <v>-38.753</v>
      </c>
      <c r="I177">
        <v>-5.5304378879666091E-3</v>
      </c>
      <c r="S177">
        <v>291</v>
      </c>
      <c r="T177">
        <v>1.0690141999999999E-3</v>
      </c>
      <c r="U177">
        <v>0</v>
      </c>
      <c r="V177" s="4">
        <v>6.1086525000000002E-4</v>
      </c>
      <c r="W177">
        <f t="shared" si="9"/>
        <v>1.2312382845977468E-3</v>
      </c>
      <c r="X177">
        <f t="shared" si="11"/>
        <v>51.573</v>
      </c>
      <c r="Y177">
        <v>-38.752999999999993</v>
      </c>
      <c r="Z177">
        <v>-2.4387212206415564E-2</v>
      </c>
    </row>
    <row r="178" spans="2:26" x14ac:dyDescent="0.2">
      <c r="B178">
        <v>292</v>
      </c>
      <c r="C178">
        <v>-1.3597214</v>
      </c>
      <c r="D178">
        <v>0.26620153000000002</v>
      </c>
      <c r="E178" s="4">
        <v>9.6000040000000002</v>
      </c>
      <c r="F178">
        <f t="shared" si="8"/>
        <v>9.6994733022060693</v>
      </c>
      <c r="G178">
        <f t="shared" si="10"/>
        <v>51.866</v>
      </c>
      <c r="H178">
        <v>-38.460999999999999</v>
      </c>
      <c r="I178">
        <v>-2.0286550287839525E-3</v>
      </c>
      <c r="S178">
        <v>291</v>
      </c>
      <c r="T178">
        <v>7.6358153999999995E-4</v>
      </c>
      <c r="U178">
        <v>0</v>
      </c>
      <c r="V178" s="4">
        <v>3.0543261999999997E-4</v>
      </c>
      <c r="W178">
        <f t="shared" si="9"/>
        <v>8.2240248880267614E-4</v>
      </c>
      <c r="X178">
        <f t="shared" si="11"/>
        <v>51.863999999999997</v>
      </c>
      <c r="Y178">
        <v>-38.461999999999996</v>
      </c>
      <c r="Z178">
        <v>2.2654290164181318E-2</v>
      </c>
    </row>
    <row r="179" spans="2:26" x14ac:dyDescent="0.2">
      <c r="B179">
        <v>291</v>
      </c>
      <c r="C179">
        <v>-1.358525</v>
      </c>
      <c r="D179">
        <v>0.26620153000000002</v>
      </c>
      <c r="E179" s="4">
        <v>9.5982090000000007</v>
      </c>
      <c r="F179">
        <f t="shared" si="8"/>
        <v>9.6975290377436032</v>
      </c>
      <c r="G179">
        <f t="shared" si="10"/>
        <v>52.156999999999996</v>
      </c>
      <c r="H179">
        <v>-38.17</v>
      </c>
      <c r="I179">
        <v>-4.2215302826825148E-3</v>
      </c>
      <c r="S179">
        <v>291</v>
      </c>
      <c r="T179">
        <v>1.0690141999999999E-3</v>
      </c>
      <c r="U179">
        <v>0</v>
      </c>
      <c r="V179" s="4">
        <v>1.5271630999999999E-4</v>
      </c>
      <c r="W179">
        <f t="shared" si="9"/>
        <v>1.0798674136863542E-3</v>
      </c>
      <c r="X179">
        <f t="shared" si="11"/>
        <v>52.155000000000001</v>
      </c>
      <c r="Y179">
        <v>-38.170999999999992</v>
      </c>
      <c r="Z179">
        <v>-4.9407816300763227E-3</v>
      </c>
    </row>
    <row r="180" spans="2:26" x14ac:dyDescent="0.2">
      <c r="B180">
        <v>291</v>
      </c>
      <c r="C180">
        <v>-1.3615161</v>
      </c>
      <c r="D180">
        <v>0.26799613</v>
      </c>
      <c r="E180" s="4">
        <v>9.5982090000000007</v>
      </c>
      <c r="F180">
        <f t="shared" si="8"/>
        <v>9.6979979389529252</v>
      </c>
      <c r="G180">
        <f t="shared" si="10"/>
        <v>52.448</v>
      </c>
      <c r="H180">
        <v>-37.878999999999998</v>
      </c>
      <c r="I180">
        <v>-6.3646953248808497E-3</v>
      </c>
      <c r="S180">
        <v>292</v>
      </c>
      <c r="T180">
        <v>1.5271630999999999E-4</v>
      </c>
      <c r="U180">
        <v>0</v>
      </c>
      <c r="V180" s="4">
        <v>3.0543261999999997E-4</v>
      </c>
      <c r="W180">
        <f t="shared" si="9"/>
        <v>3.4148405043293091E-4</v>
      </c>
      <c r="X180">
        <f t="shared" si="11"/>
        <v>52.447000000000003</v>
      </c>
      <c r="Y180">
        <v>-37.878999999999991</v>
      </c>
      <c r="Z180">
        <v>-4.7744095581645721E-3</v>
      </c>
    </row>
    <row r="181" spans="2:26" x14ac:dyDescent="0.2">
      <c r="B181">
        <v>292</v>
      </c>
      <c r="C181">
        <v>-1.3561323000000001</v>
      </c>
      <c r="D181">
        <v>0.26679972000000002</v>
      </c>
      <c r="E181" s="4">
        <v>9.6006029999999996</v>
      </c>
      <c r="F181">
        <f t="shared" si="8"/>
        <v>9.699580138815513</v>
      </c>
      <c r="G181">
        <f t="shared" si="10"/>
        <v>52.74</v>
      </c>
      <c r="H181">
        <v>-37.586999999999996</v>
      </c>
      <c r="I181">
        <v>-2.7984001081779899E-3</v>
      </c>
      <c r="S181">
        <v>292</v>
      </c>
      <c r="T181">
        <v>3.0543261999999997E-4</v>
      </c>
      <c r="U181">
        <v>0</v>
      </c>
      <c r="V181" s="4">
        <v>3.0543261999999997E-4</v>
      </c>
      <c r="W181">
        <f t="shared" si="9"/>
        <v>4.3194695359514783E-4</v>
      </c>
      <c r="X181">
        <f t="shared" si="11"/>
        <v>52.738999999999997</v>
      </c>
      <c r="Y181">
        <v>-37.586999999999996</v>
      </c>
      <c r="Z181">
        <v>7.0622257552283262E-3</v>
      </c>
    </row>
    <row r="182" spans="2:26" x14ac:dyDescent="0.2">
      <c r="B182">
        <v>291</v>
      </c>
      <c r="C182">
        <v>-1.3591232</v>
      </c>
      <c r="D182">
        <v>0.26201410000000003</v>
      </c>
      <c r="E182" s="4">
        <v>9.5982090000000007</v>
      </c>
      <c r="F182">
        <f t="shared" si="8"/>
        <v>9.697498815109908</v>
      </c>
      <c r="G182">
        <f t="shared" si="10"/>
        <v>53.030999999999999</v>
      </c>
      <c r="H182">
        <v>-37.295999999999999</v>
      </c>
      <c r="I182">
        <v>-4.9756978074724911E-3</v>
      </c>
      <c r="S182">
        <v>292</v>
      </c>
      <c r="T182">
        <v>-9.1629790000000003E-4</v>
      </c>
      <c r="U182">
        <v>0</v>
      </c>
      <c r="V182" s="4">
        <v>0</v>
      </c>
      <c r="W182">
        <f t="shared" si="9"/>
        <v>9.1629790000000003E-4</v>
      </c>
      <c r="X182">
        <f t="shared" si="11"/>
        <v>53.030999999999999</v>
      </c>
      <c r="Y182">
        <v>-37.294999999999995</v>
      </c>
      <c r="Z182">
        <v>-1.0805233686383781E-2</v>
      </c>
    </row>
    <row r="183" spans="2:26" x14ac:dyDescent="0.2">
      <c r="B183">
        <v>291</v>
      </c>
      <c r="C183">
        <v>-1.3549358</v>
      </c>
      <c r="D183">
        <v>0.26081768</v>
      </c>
      <c r="E183" s="4">
        <v>9.5982090000000007</v>
      </c>
      <c r="F183">
        <f t="shared" si="8"/>
        <v>9.6968805753192218</v>
      </c>
      <c r="G183">
        <f t="shared" si="10"/>
        <v>53.322000000000003</v>
      </c>
      <c r="H183">
        <v>-37.004999999999995</v>
      </c>
      <c r="I183">
        <v>-7.1745905461493096E-3</v>
      </c>
      <c r="S183">
        <v>290</v>
      </c>
      <c r="T183">
        <v>0</v>
      </c>
      <c r="U183">
        <v>1.5271630999999999E-4</v>
      </c>
      <c r="V183" s="4">
        <v>-4.5814895000000002E-4</v>
      </c>
      <c r="W183">
        <f t="shared" si="9"/>
        <v>4.8293139443001488E-4</v>
      </c>
      <c r="X183">
        <f t="shared" si="11"/>
        <v>53.320999999999998</v>
      </c>
      <c r="Y183">
        <v>-37.004999999999995</v>
      </c>
      <c r="Z183">
        <v>3.9650195650509118E-2</v>
      </c>
    </row>
    <row r="184" spans="2:26" x14ac:dyDescent="0.2">
      <c r="B184">
        <v>292</v>
      </c>
      <c r="C184">
        <v>-1.3567305000000001</v>
      </c>
      <c r="D184">
        <v>0.26261227999999998</v>
      </c>
      <c r="E184" s="4">
        <v>9.6017989999999998</v>
      </c>
      <c r="F184">
        <f t="shared" si="8"/>
        <v>9.700733317416681</v>
      </c>
      <c r="G184">
        <f t="shared" si="10"/>
        <v>53.613999999999997</v>
      </c>
      <c r="H184">
        <v>-36.713000000000001</v>
      </c>
      <c r="I184">
        <v>-3.553817466898103E-3</v>
      </c>
      <c r="S184">
        <v>293</v>
      </c>
      <c r="T184">
        <v>1.5271631E-3</v>
      </c>
      <c r="U184">
        <v>1.5271630999999999E-4</v>
      </c>
      <c r="V184" s="4">
        <v>0</v>
      </c>
      <c r="W184">
        <f t="shared" si="9"/>
        <v>1.5347799208165404E-3</v>
      </c>
      <c r="X184">
        <f t="shared" si="11"/>
        <v>53.613999999999997</v>
      </c>
      <c r="Y184">
        <v>-36.711999999999996</v>
      </c>
      <c r="Z184">
        <v>3.3733914296954083E-2</v>
      </c>
    </row>
    <row r="185" spans="2:26" x14ac:dyDescent="0.2">
      <c r="B185">
        <v>292</v>
      </c>
      <c r="C185">
        <v>-1.3579268</v>
      </c>
      <c r="D185">
        <v>0.26201410000000003</v>
      </c>
      <c r="E185" s="4">
        <v>9.5976110000000006</v>
      </c>
      <c r="F185">
        <f t="shared" si="8"/>
        <v>9.6967393225804557</v>
      </c>
      <c r="G185">
        <f t="shared" si="10"/>
        <v>53.905999999999999</v>
      </c>
      <c r="H185">
        <v>-36.420999999999999</v>
      </c>
      <c r="I185">
        <v>-5.7020656431177848E-3</v>
      </c>
      <c r="S185">
        <v>289</v>
      </c>
      <c r="T185">
        <v>2.4434610000000001E-3</v>
      </c>
      <c r="U185">
        <v>9.1629790000000003E-4</v>
      </c>
      <c r="V185" s="4">
        <v>-1.5271630999999999E-4</v>
      </c>
      <c r="W185">
        <f t="shared" si="9"/>
        <v>2.6140822044085428E-3</v>
      </c>
      <c r="X185">
        <f t="shared" si="11"/>
        <v>53.902999999999999</v>
      </c>
      <c r="Y185">
        <v>-36.422999999999995</v>
      </c>
      <c r="Z185">
        <v>-2.7176478727481801E-2</v>
      </c>
    </row>
    <row r="186" spans="2:26" x14ac:dyDescent="0.2">
      <c r="B186">
        <v>290</v>
      </c>
      <c r="C186">
        <v>-1.3549358</v>
      </c>
      <c r="D186">
        <v>0.26739794</v>
      </c>
      <c r="E186" s="4">
        <v>9.6023969999999998</v>
      </c>
      <c r="F186">
        <f t="shared" si="8"/>
        <v>9.7012051223570612</v>
      </c>
      <c r="G186">
        <f t="shared" si="10"/>
        <v>54.195999999999998</v>
      </c>
      <c r="H186">
        <v>-36.131</v>
      </c>
      <c r="I186">
        <v>-7.9344431665982918E-3</v>
      </c>
      <c r="S186">
        <v>292</v>
      </c>
      <c r="T186">
        <v>-7.6358153999999995E-4</v>
      </c>
      <c r="U186">
        <v>1.5271630999999999E-4</v>
      </c>
      <c r="V186" s="4">
        <v>-3.0543261999999997E-4</v>
      </c>
      <c r="W186">
        <f t="shared" si="9"/>
        <v>8.364616697308084E-4</v>
      </c>
      <c r="X186">
        <f t="shared" si="11"/>
        <v>54.195</v>
      </c>
      <c r="Y186">
        <v>-36.130999999999993</v>
      </c>
      <c r="Z186">
        <v>-1.4047603858013907E-2</v>
      </c>
    </row>
    <row r="187" spans="2:26" x14ac:dyDescent="0.2">
      <c r="B187">
        <v>292</v>
      </c>
      <c r="C187">
        <v>-1.3573287000000001</v>
      </c>
      <c r="D187">
        <v>0.26261227999999998</v>
      </c>
      <c r="E187" s="4">
        <v>9.5964155000000009</v>
      </c>
      <c r="F187">
        <f t="shared" si="8"/>
        <v>9.6954884796017762</v>
      </c>
      <c r="G187">
        <f t="shared" si="10"/>
        <v>54.488</v>
      </c>
      <c r="H187">
        <v>-35.838999999999999</v>
      </c>
      <c r="I187">
        <v>-4.3578508232116281E-3</v>
      </c>
      <c r="S187">
        <v>292</v>
      </c>
      <c r="T187">
        <v>4.5814895000000002E-4</v>
      </c>
      <c r="U187">
        <v>1.5271630999999999E-4</v>
      </c>
      <c r="V187" s="4">
        <v>-3.0543261999999997E-4</v>
      </c>
      <c r="W187">
        <f t="shared" si="9"/>
        <v>5.7141212542803383E-4</v>
      </c>
      <c r="X187">
        <f t="shared" si="11"/>
        <v>54.487000000000002</v>
      </c>
      <c r="Y187">
        <v>-35.838999999999992</v>
      </c>
      <c r="Z187">
        <v>-7.7678120855865229E-3</v>
      </c>
    </row>
    <row r="188" spans="2:26" x14ac:dyDescent="0.2">
      <c r="B188">
        <v>291</v>
      </c>
      <c r="C188">
        <v>-1.3579268</v>
      </c>
      <c r="D188">
        <v>0.26739794</v>
      </c>
      <c r="E188" s="4">
        <v>9.598808</v>
      </c>
      <c r="F188">
        <f t="shared" si="8"/>
        <v>9.6980710387859332</v>
      </c>
      <c r="G188">
        <f t="shared" si="10"/>
        <v>54.779000000000003</v>
      </c>
      <c r="H188">
        <v>-35.547999999999995</v>
      </c>
      <c r="I188">
        <v>-7.6430337812036307E-4</v>
      </c>
      <c r="S188">
        <v>292</v>
      </c>
      <c r="T188">
        <v>-4.5814895000000002E-4</v>
      </c>
      <c r="U188">
        <v>-3.0543261999999997E-4</v>
      </c>
      <c r="V188" s="4">
        <v>-1.5271630999999999E-4</v>
      </c>
      <c r="W188">
        <f t="shared" si="9"/>
        <v>5.7141212542803372E-4</v>
      </c>
      <c r="X188">
        <f t="shared" si="11"/>
        <v>54.779000000000003</v>
      </c>
      <c r="Y188">
        <v>-35.54699999999999</v>
      </c>
      <c r="Z188">
        <v>4.3954863887552724E-3</v>
      </c>
    </row>
    <row r="189" spans="2:26" x14ac:dyDescent="0.2">
      <c r="B189">
        <v>292</v>
      </c>
      <c r="C189">
        <v>-1.3531412</v>
      </c>
      <c r="D189">
        <v>0.2644069</v>
      </c>
      <c r="E189" s="4">
        <v>9.5964155000000009</v>
      </c>
      <c r="F189">
        <f t="shared" si="8"/>
        <v>9.6949519114096336</v>
      </c>
      <c r="G189">
        <f t="shared" si="10"/>
        <v>55.070999999999998</v>
      </c>
      <c r="H189">
        <v>-35.256</v>
      </c>
      <c r="I189">
        <v>-2.938118371094158E-3</v>
      </c>
      <c r="S189">
        <v>290</v>
      </c>
      <c r="T189">
        <v>7.6358153999999995E-4</v>
      </c>
      <c r="U189">
        <v>1.5271630999999999E-4</v>
      </c>
      <c r="V189" s="4">
        <v>-4.5814895000000002E-4</v>
      </c>
      <c r="W189">
        <f t="shared" si="9"/>
        <v>9.0348187583088246E-4</v>
      </c>
      <c r="X189">
        <f t="shared" si="11"/>
        <v>55.069000000000003</v>
      </c>
      <c r="Y189">
        <v>-35.256999999999991</v>
      </c>
      <c r="Z189">
        <v>2.7327288890247402E-2</v>
      </c>
    </row>
    <row r="190" spans="2:26" x14ac:dyDescent="0.2">
      <c r="B190">
        <v>291</v>
      </c>
      <c r="C190">
        <v>-1.3555341000000001</v>
      </c>
      <c r="D190">
        <v>0.26859434999999998</v>
      </c>
      <c r="E190" s="4">
        <v>9.5982090000000007</v>
      </c>
      <c r="F190">
        <f t="shared" si="8"/>
        <v>9.6971764771399176</v>
      </c>
      <c r="G190">
        <f t="shared" si="10"/>
        <v>55.362000000000002</v>
      </c>
      <c r="H190">
        <v>-34.964999999999996</v>
      </c>
      <c r="I190">
        <v>-5.1829377691027124E-3</v>
      </c>
      <c r="S190">
        <v>292</v>
      </c>
      <c r="T190">
        <v>1.5271630999999999E-4</v>
      </c>
      <c r="U190">
        <v>1.5271630999999999E-4</v>
      </c>
      <c r="V190" s="4">
        <v>0</v>
      </c>
      <c r="W190">
        <f t="shared" si="9"/>
        <v>2.1597347679757392E-4</v>
      </c>
      <c r="X190">
        <f t="shared" si="11"/>
        <v>55.360999999999997</v>
      </c>
      <c r="Y190">
        <v>-34.964999999999996</v>
      </c>
      <c r="Z190">
        <v>-3.770504313757899E-2</v>
      </c>
    </row>
    <row r="191" spans="2:26" x14ac:dyDescent="0.2">
      <c r="B191">
        <v>291</v>
      </c>
      <c r="C191">
        <v>-1.3573287000000001</v>
      </c>
      <c r="D191">
        <v>0.26859434999999998</v>
      </c>
      <c r="E191" s="4">
        <v>9.6023969999999998</v>
      </c>
      <c r="F191">
        <f t="shared" si="8"/>
        <v>9.7015726699491669</v>
      </c>
      <c r="G191">
        <f t="shared" si="10"/>
        <v>55.652999999999999</v>
      </c>
      <c r="H191">
        <v>-34.673999999999999</v>
      </c>
      <c r="I191">
        <v>-1.5504317339844987E-3</v>
      </c>
      <c r="S191">
        <v>292</v>
      </c>
      <c r="T191">
        <v>-2.5961774E-3</v>
      </c>
      <c r="U191">
        <v>-9.1629790000000003E-4</v>
      </c>
      <c r="V191" s="4">
        <v>-4.5814895000000002E-4</v>
      </c>
      <c r="W191">
        <f t="shared" si="9"/>
        <v>2.7909925464252448E-3</v>
      </c>
      <c r="X191">
        <f t="shared" si="11"/>
        <v>55.652999999999999</v>
      </c>
      <c r="Y191">
        <v>-34.672999999999995</v>
      </c>
      <c r="Z191">
        <v>1.9567998793558906E-2</v>
      </c>
    </row>
    <row r="192" spans="2:26" x14ac:dyDescent="0.2">
      <c r="B192">
        <v>292</v>
      </c>
      <c r="C192">
        <v>-1.3567305000000001</v>
      </c>
      <c r="D192">
        <v>0.25902303999999998</v>
      </c>
      <c r="E192" s="4">
        <v>9.5970130000000005</v>
      </c>
      <c r="F192">
        <f t="shared" si="8"/>
        <v>9.695899602772819</v>
      </c>
      <c r="G192">
        <f t="shared" si="10"/>
        <v>55.945</v>
      </c>
      <c r="H192">
        <v>-34.381999999999998</v>
      </c>
      <c r="I192">
        <v>-3.7413146869047496E-3</v>
      </c>
      <c r="S192">
        <v>291</v>
      </c>
      <c r="T192">
        <v>3.0543261999999997E-4</v>
      </c>
      <c r="U192">
        <v>0</v>
      </c>
      <c r="V192" s="4">
        <v>-3.0543261999999997E-4</v>
      </c>
      <c r="W192">
        <f t="shared" si="9"/>
        <v>4.3194695359514783E-4</v>
      </c>
      <c r="X192">
        <f t="shared" si="11"/>
        <v>55.944000000000003</v>
      </c>
      <c r="Y192">
        <v>-34.381999999999991</v>
      </c>
      <c r="Z192">
        <v>-1.2942180373925931E-2</v>
      </c>
    </row>
    <row r="193" spans="2:26" x14ac:dyDescent="0.2">
      <c r="B193">
        <v>291</v>
      </c>
      <c r="C193">
        <v>-1.3537394</v>
      </c>
      <c r="D193">
        <v>0.26321050000000001</v>
      </c>
      <c r="E193" s="4">
        <v>9.6012009999999997</v>
      </c>
      <c r="F193">
        <f t="shared" si="8"/>
        <v>9.6997397270660617</v>
      </c>
      <c r="G193">
        <f t="shared" si="10"/>
        <v>56.235999999999997</v>
      </c>
      <c r="H193">
        <v>-34.091000000000001</v>
      </c>
      <c r="I193">
        <v>-1.4482040705678191E-5</v>
      </c>
      <c r="S193">
        <v>291</v>
      </c>
      <c r="T193">
        <v>-2.2907446000000001E-3</v>
      </c>
      <c r="U193">
        <v>-9.1629790000000003E-4</v>
      </c>
      <c r="V193" s="4">
        <v>-3.0543261999999997E-4</v>
      </c>
      <c r="W193">
        <f t="shared" si="9"/>
        <v>2.4860413812592972E-3</v>
      </c>
      <c r="X193">
        <f t="shared" si="11"/>
        <v>56.234999999999999</v>
      </c>
      <c r="Y193">
        <v>-34.090999999999994</v>
      </c>
      <c r="Z193">
        <v>-6.5205293617293672E-2</v>
      </c>
    </row>
    <row r="194" spans="2:26" x14ac:dyDescent="0.2">
      <c r="B194">
        <v>290</v>
      </c>
      <c r="C194">
        <v>-1.3591232</v>
      </c>
      <c r="D194">
        <v>0.25603202000000003</v>
      </c>
      <c r="E194" s="4">
        <v>9.6029959999999992</v>
      </c>
      <c r="F194">
        <f t="shared" ref="F194:F257" si="12">SQRT(SUMSQ(C194:E194))</f>
        <v>9.7020771200841054</v>
      </c>
      <c r="G194">
        <f t="shared" si="10"/>
        <v>56.526000000000003</v>
      </c>
      <c r="H194">
        <v>-33.800999999999995</v>
      </c>
      <c r="I194">
        <v>-2.2754176906258708E-3</v>
      </c>
      <c r="S194">
        <v>291</v>
      </c>
      <c r="T194">
        <v>-2.2907446000000001E-3</v>
      </c>
      <c r="U194">
        <v>1.2217305E-3</v>
      </c>
      <c r="V194" s="4">
        <v>1.3744467999999999E-3</v>
      </c>
      <c r="W194">
        <f t="shared" ref="W194:W257" si="13">SQRT(SUMSQ(T194:V194))</f>
        <v>2.9375568493374988E-3</v>
      </c>
      <c r="X194">
        <f t="shared" si="11"/>
        <v>56.526000000000003</v>
      </c>
      <c r="Y194">
        <v>-33.79999999999999</v>
      </c>
      <c r="Z194">
        <v>4.9133165847230729E-2</v>
      </c>
    </row>
    <row r="195" spans="2:26" x14ac:dyDescent="0.2">
      <c r="B195">
        <v>293</v>
      </c>
      <c r="C195">
        <v>-1.3555341000000001</v>
      </c>
      <c r="D195">
        <v>0.24646074000000001</v>
      </c>
      <c r="E195" s="4">
        <v>9.5928260000000005</v>
      </c>
      <c r="F195">
        <f t="shared" si="12"/>
        <v>9.6912603029172715</v>
      </c>
      <c r="G195">
        <f t="shared" ref="G195:G258" si="14">(G194*1000+B195)/1000</f>
        <v>56.819000000000003</v>
      </c>
      <c r="H195">
        <v>-33.507999999999996</v>
      </c>
      <c r="I195">
        <v>-4.538988276024984E-3</v>
      </c>
      <c r="S195">
        <v>291</v>
      </c>
      <c r="T195">
        <v>2.4434610000000001E-3</v>
      </c>
      <c r="U195">
        <v>2.7488935999999999E-3</v>
      </c>
      <c r="V195" s="4">
        <v>2.1380283999999999E-3</v>
      </c>
      <c r="W195">
        <f t="shared" si="13"/>
        <v>4.2541841899297822E-3</v>
      </c>
      <c r="X195">
        <f t="shared" ref="X195:X258" si="15">(X194*1000+S195)/1000</f>
        <v>56.817</v>
      </c>
      <c r="Y195">
        <v>-33.508999999999993</v>
      </c>
      <c r="Z195">
        <v>3.897920044151721E-2</v>
      </c>
    </row>
    <row r="196" spans="2:26" x14ac:dyDescent="0.2">
      <c r="B196">
        <v>291</v>
      </c>
      <c r="C196">
        <v>-1.3645071</v>
      </c>
      <c r="D196">
        <v>0.25962126000000002</v>
      </c>
      <c r="E196" s="4">
        <v>9.5958170000000003</v>
      </c>
      <c r="F196">
        <f t="shared" si="12"/>
        <v>9.6958231585607724</v>
      </c>
      <c r="G196">
        <f t="shared" si="14"/>
        <v>57.11</v>
      </c>
      <c r="H196">
        <v>-33.216999999999999</v>
      </c>
      <c r="I196">
        <v>-6.8793729505321633E-3</v>
      </c>
      <c r="S196">
        <v>293</v>
      </c>
      <c r="T196">
        <v>-1.5271631E-3</v>
      </c>
      <c r="U196">
        <v>3.0543262000000001E-3</v>
      </c>
      <c r="V196" s="4">
        <v>2.1380283999999999E-3</v>
      </c>
      <c r="W196">
        <f t="shared" si="13"/>
        <v>4.0289329988490268E-3</v>
      </c>
      <c r="X196">
        <f t="shared" si="15"/>
        <v>57.11</v>
      </c>
      <c r="Y196">
        <v>-33.215999999999994</v>
      </c>
      <c r="Z196">
        <v>6.4728836764791353E-3</v>
      </c>
    </row>
    <row r="197" spans="2:26" x14ac:dyDescent="0.2">
      <c r="B197">
        <v>292</v>
      </c>
      <c r="C197">
        <v>-1.3674982</v>
      </c>
      <c r="D197">
        <v>0.27158537999999999</v>
      </c>
      <c r="E197" s="4">
        <v>9.5910309999999992</v>
      </c>
      <c r="F197">
        <f t="shared" si="12"/>
        <v>9.6918360277397362</v>
      </c>
      <c r="G197">
        <f t="shared" si="14"/>
        <v>57.402000000000001</v>
      </c>
      <c r="H197">
        <v>-32.924999999999997</v>
      </c>
      <c r="I197">
        <v>-3.0821991162541672E-3</v>
      </c>
      <c r="S197">
        <v>291</v>
      </c>
      <c r="T197">
        <v>-3.2070426E-3</v>
      </c>
      <c r="U197">
        <v>-1.0690141999999999E-3</v>
      </c>
      <c r="V197" s="4">
        <v>0</v>
      </c>
      <c r="W197">
        <f t="shared" si="13"/>
        <v>3.3805197230627718E-3</v>
      </c>
      <c r="X197">
        <f t="shared" si="15"/>
        <v>57.401000000000003</v>
      </c>
      <c r="Y197">
        <v>-32.92499999999999</v>
      </c>
      <c r="Z197">
        <v>-3.5712006929933239E-2</v>
      </c>
    </row>
    <row r="198" spans="2:26" x14ac:dyDescent="0.2">
      <c r="B198">
        <v>291</v>
      </c>
      <c r="C198">
        <v>-1.3806586000000001</v>
      </c>
      <c r="D198">
        <v>0.27756742000000001</v>
      </c>
      <c r="E198" s="4">
        <v>9.5952190000000002</v>
      </c>
      <c r="F198">
        <f t="shared" si="12"/>
        <v>9.6980147195372108</v>
      </c>
      <c r="G198">
        <f t="shared" si="14"/>
        <v>57.692999999999998</v>
      </c>
      <c r="H198">
        <v>-32.634</v>
      </c>
      <c r="I198">
        <v>7.1523242383156078E-4</v>
      </c>
      <c r="S198">
        <v>291</v>
      </c>
      <c r="T198">
        <v>-1.8325958000000001E-3</v>
      </c>
      <c r="U198">
        <v>-7.6358153999999995E-4</v>
      </c>
      <c r="V198" s="4">
        <v>-1.5271630999999999E-4</v>
      </c>
      <c r="W198">
        <f t="shared" si="13"/>
        <v>1.9911771407251609E-3</v>
      </c>
      <c r="X198">
        <f t="shared" si="15"/>
        <v>57.692</v>
      </c>
      <c r="Y198">
        <v>-32.633999999999993</v>
      </c>
      <c r="Z198">
        <v>-4.4354167699817294E-2</v>
      </c>
    </row>
    <row r="199" spans="2:26" x14ac:dyDescent="0.2">
      <c r="B199">
        <v>291</v>
      </c>
      <c r="C199">
        <v>-1.3824533000000001</v>
      </c>
      <c r="D199">
        <v>0.27637099999999998</v>
      </c>
      <c r="E199" s="4">
        <v>9.5904330000000009</v>
      </c>
      <c r="F199">
        <f t="shared" si="12"/>
        <v>9.6935010797859249</v>
      </c>
      <c r="G199">
        <f t="shared" si="14"/>
        <v>57.984000000000002</v>
      </c>
      <c r="H199">
        <v>-32.342999999999996</v>
      </c>
      <c r="I199">
        <v>-7.7371799118587476E-3</v>
      </c>
      <c r="S199">
        <v>292</v>
      </c>
      <c r="T199">
        <v>-1.1606440000000001E-2</v>
      </c>
      <c r="U199">
        <v>-5.1923550000000001E-3</v>
      </c>
      <c r="V199" s="4">
        <v>-1.2217305E-3</v>
      </c>
      <c r="W199">
        <f t="shared" si="13"/>
        <v>1.2773512646655003E-2</v>
      </c>
      <c r="X199">
        <f t="shared" si="15"/>
        <v>57.984000000000002</v>
      </c>
      <c r="Y199">
        <v>-32.341999999999992</v>
      </c>
      <c r="Z199">
        <v>2.5452794562482919E-2</v>
      </c>
    </row>
    <row r="200" spans="2:26" x14ac:dyDescent="0.2">
      <c r="B200">
        <v>291</v>
      </c>
      <c r="C200">
        <v>-1.3752747999999999</v>
      </c>
      <c r="D200">
        <v>0.26620153000000002</v>
      </c>
      <c r="E200" s="4">
        <v>9.5790670000000002</v>
      </c>
      <c r="F200">
        <f t="shared" si="12"/>
        <v>9.6809487458915093</v>
      </c>
      <c r="G200">
        <f t="shared" si="14"/>
        <v>58.274999999999999</v>
      </c>
      <c r="H200">
        <v>-32.052</v>
      </c>
      <c r="I200">
        <v>-3.9190292415103075E-3</v>
      </c>
      <c r="S200">
        <v>290</v>
      </c>
      <c r="T200">
        <v>1.1148290999999999E-2</v>
      </c>
      <c r="U200">
        <v>6.4140849999999999E-3</v>
      </c>
      <c r="V200" s="4">
        <v>2.2907446000000001E-3</v>
      </c>
      <c r="W200">
        <f t="shared" si="13"/>
        <v>1.3064164321927949E-2</v>
      </c>
      <c r="X200">
        <f t="shared" si="15"/>
        <v>58.274000000000001</v>
      </c>
      <c r="Y200">
        <v>-32.051999999999992</v>
      </c>
      <c r="Z200">
        <v>7.204299707008267E-3</v>
      </c>
    </row>
    <row r="201" spans="2:26" x14ac:dyDescent="0.2">
      <c r="B201">
        <v>291</v>
      </c>
      <c r="C201">
        <v>-1.3854443000000001</v>
      </c>
      <c r="D201">
        <v>0.28295126999999998</v>
      </c>
      <c r="E201" s="4">
        <v>9.5994060000000001</v>
      </c>
      <c r="F201">
        <f t="shared" si="12"/>
        <v>9.7029950470168274</v>
      </c>
      <c r="G201">
        <f t="shared" si="14"/>
        <v>58.566000000000003</v>
      </c>
      <c r="H201">
        <v>-31.760999999999996</v>
      </c>
      <c r="I201">
        <v>-6.2709644990963029E-3</v>
      </c>
      <c r="S201">
        <v>290</v>
      </c>
      <c r="T201">
        <v>-1.6798793999999999E-3</v>
      </c>
      <c r="U201">
        <v>-6.1086525000000002E-4</v>
      </c>
      <c r="V201" s="4">
        <v>-3.0543261999999997E-4</v>
      </c>
      <c r="W201">
        <f t="shared" si="13"/>
        <v>1.8134057013150663E-3</v>
      </c>
      <c r="X201">
        <f t="shared" si="15"/>
        <v>58.564</v>
      </c>
      <c r="Y201">
        <v>-31.761999999999993</v>
      </c>
      <c r="Z201">
        <v>3.5665470124720171E-3</v>
      </c>
    </row>
    <row r="202" spans="2:26" x14ac:dyDescent="0.2">
      <c r="B202">
        <v>291</v>
      </c>
      <c r="C202">
        <v>-1.3794622000000001</v>
      </c>
      <c r="D202">
        <v>0.27936204999999997</v>
      </c>
      <c r="E202" s="4">
        <v>9.5952190000000002</v>
      </c>
      <c r="F202">
        <f t="shared" si="12"/>
        <v>9.697895997285702</v>
      </c>
      <c r="G202">
        <f t="shared" si="14"/>
        <v>58.856999999999999</v>
      </c>
      <c r="H202">
        <v>-31.47</v>
      </c>
      <c r="I202">
        <v>-2.4440527451546541E-3</v>
      </c>
      <c r="S202">
        <v>292</v>
      </c>
      <c r="T202">
        <v>-6.1086525000000002E-4</v>
      </c>
      <c r="U202">
        <v>-6.1086525000000002E-4</v>
      </c>
      <c r="V202" s="4">
        <v>-3.0543261999999997E-4</v>
      </c>
      <c r="W202">
        <f t="shared" si="13"/>
        <v>9.1629787333333333E-4</v>
      </c>
      <c r="X202">
        <f t="shared" si="15"/>
        <v>58.856000000000002</v>
      </c>
      <c r="Y202">
        <v>-31.469999999999992</v>
      </c>
      <c r="Z202">
        <v>2.5510057090253903E-3</v>
      </c>
    </row>
    <row r="203" spans="2:26" x14ac:dyDescent="0.2">
      <c r="B203">
        <v>291</v>
      </c>
      <c r="C203">
        <v>-1.3812568000000001</v>
      </c>
      <c r="D203">
        <v>0.27637099999999998</v>
      </c>
      <c r="E203" s="4">
        <v>9.5916300000000003</v>
      </c>
      <c r="F203">
        <f t="shared" si="12"/>
        <v>9.6945148065329825</v>
      </c>
      <c r="G203">
        <f t="shared" si="14"/>
        <v>59.148000000000003</v>
      </c>
      <c r="H203">
        <v>-31.178999999999995</v>
      </c>
      <c r="I203">
        <v>-4.7517693572696326E-3</v>
      </c>
      <c r="S203">
        <v>292</v>
      </c>
      <c r="T203">
        <v>-9.1629790000000003E-4</v>
      </c>
      <c r="U203">
        <v>0</v>
      </c>
      <c r="V203" s="4">
        <v>-3.0543261999999997E-4</v>
      </c>
      <c r="W203">
        <f t="shared" si="13"/>
        <v>9.6586278886002977E-4</v>
      </c>
      <c r="X203">
        <f t="shared" si="15"/>
        <v>59.148000000000003</v>
      </c>
      <c r="Y203">
        <v>-31.17799999999999</v>
      </c>
      <c r="Z203">
        <v>-3.5697795783327921E-2</v>
      </c>
    </row>
    <row r="204" spans="2:26" x14ac:dyDescent="0.2">
      <c r="B204">
        <v>292</v>
      </c>
      <c r="C204">
        <v>-1.3794622000000001</v>
      </c>
      <c r="D204">
        <v>0.27337998000000002</v>
      </c>
      <c r="E204" s="4">
        <v>9.5880399999999995</v>
      </c>
      <c r="F204">
        <f t="shared" si="12"/>
        <v>9.6906224576284892</v>
      </c>
      <c r="G204">
        <f t="shared" si="14"/>
        <v>59.44</v>
      </c>
      <c r="H204">
        <v>-30.887</v>
      </c>
      <c r="I204">
        <v>-7.1455230521617905E-3</v>
      </c>
      <c r="S204">
        <v>291</v>
      </c>
      <c r="T204">
        <v>1.6798793999999999E-3</v>
      </c>
      <c r="U204">
        <v>6.1086525000000002E-4</v>
      </c>
      <c r="V204" s="4">
        <v>6.1086525000000002E-4</v>
      </c>
      <c r="W204">
        <f t="shared" si="13"/>
        <v>1.8889964282283555E-3</v>
      </c>
      <c r="X204">
        <f t="shared" si="15"/>
        <v>59.439</v>
      </c>
      <c r="Y204">
        <v>-30.886999999999993</v>
      </c>
      <c r="Z204">
        <v>1.4853503132684695E-2</v>
      </c>
    </row>
    <row r="205" spans="2:26" x14ac:dyDescent="0.2">
      <c r="B205">
        <v>292</v>
      </c>
      <c r="C205">
        <v>-1.3794622000000001</v>
      </c>
      <c r="D205">
        <v>0.27876382999999999</v>
      </c>
      <c r="E205" s="4">
        <v>9.5964155000000009</v>
      </c>
      <c r="F205">
        <f t="shared" si="12"/>
        <v>9.6990626187681332</v>
      </c>
      <c r="G205">
        <f t="shared" si="14"/>
        <v>59.731999999999999</v>
      </c>
      <c r="H205">
        <v>-30.594999999999999</v>
      </c>
      <c r="I205">
        <v>-3.291324262250199E-3</v>
      </c>
      <c r="S205">
        <v>292</v>
      </c>
      <c r="T205">
        <v>2.2907446000000001E-3</v>
      </c>
      <c r="U205">
        <v>4.5814895000000002E-4</v>
      </c>
      <c r="V205" s="4">
        <v>6.1086525000000002E-4</v>
      </c>
      <c r="W205">
        <f t="shared" si="13"/>
        <v>2.4146568361721353E-3</v>
      </c>
      <c r="X205">
        <f t="shared" si="15"/>
        <v>59.731000000000002</v>
      </c>
      <c r="Y205">
        <v>-30.594999999999992</v>
      </c>
      <c r="Z205">
        <v>4.2420858036597335E-2</v>
      </c>
    </row>
    <row r="206" spans="2:26" x14ac:dyDescent="0.2">
      <c r="B206">
        <v>292</v>
      </c>
      <c r="C206">
        <v>-1.3848461000000001</v>
      </c>
      <c r="D206">
        <v>0.27756742000000001</v>
      </c>
      <c r="E206" s="4">
        <v>9.5976110000000006</v>
      </c>
      <c r="F206">
        <f t="shared" si="12"/>
        <v>9.7009782651365466</v>
      </c>
      <c r="G206">
        <f t="shared" si="14"/>
        <v>60.024000000000001</v>
      </c>
      <c r="H206">
        <v>-30.302999999999997</v>
      </c>
      <c r="I206">
        <v>-5.6719997560317629E-3</v>
      </c>
      <c r="S206">
        <v>291</v>
      </c>
      <c r="T206">
        <v>1.0690141999999999E-3</v>
      </c>
      <c r="U206">
        <v>0</v>
      </c>
      <c r="V206" s="4">
        <v>1.5271630999999999E-4</v>
      </c>
      <c r="W206">
        <f t="shared" si="13"/>
        <v>1.0798674136863542E-3</v>
      </c>
      <c r="X206">
        <f t="shared" si="15"/>
        <v>60.021999999999998</v>
      </c>
      <c r="Y206">
        <v>-30.303999999999995</v>
      </c>
      <c r="Z206">
        <v>1.8204851862314564E-3</v>
      </c>
    </row>
    <row r="207" spans="2:26" x14ac:dyDescent="0.2">
      <c r="B207">
        <v>291</v>
      </c>
      <c r="C207">
        <v>-1.3746765999999999</v>
      </c>
      <c r="D207">
        <v>0.28175487999999999</v>
      </c>
      <c r="E207" s="4">
        <v>9.5904330000000009</v>
      </c>
      <c r="F207">
        <f t="shared" si="12"/>
        <v>9.6925500614895146</v>
      </c>
      <c r="G207">
        <f t="shared" si="14"/>
        <v>60.314999999999998</v>
      </c>
      <c r="H207">
        <v>-30.012</v>
      </c>
      <c r="I207">
        <v>-1.7354296236963807E-3</v>
      </c>
      <c r="S207">
        <v>292</v>
      </c>
      <c r="T207">
        <v>2.9016100000000002E-3</v>
      </c>
      <c r="U207">
        <v>-1.9853119999999999E-3</v>
      </c>
      <c r="V207" s="4">
        <v>4.5814895000000002E-4</v>
      </c>
      <c r="W207">
        <f t="shared" si="13"/>
        <v>3.5455189732717697E-3</v>
      </c>
      <c r="X207">
        <f t="shared" si="15"/>
        <v>60.314</v>
      </c>
      <c r="Y207">
        <v>-30.011999999999993</v>
      </c>
      <c r="Z207">
        <v>-1.2428020718075845E-2</v>
      </c>
    </row>
    <row r="208" spans="2:26" x14ac:dyDescent="0.2">
      <c r="B208">
        <v>291</v>
      </c>
      <c r="C208">
        <v>-1.3836497000000001</v>
      </c>
      <c r="D208">
        <v>0.28773692000000001</v>
      </c>
      <c r="E208" s="4">
        <v>9.5946210000000001</v>
      </c>
      <c r="F208">
        <f t="shared" si="12"/>
        <v>9.6981457589109361</v>
      </c>
      <c r="G208">
        <f t="shared" si="14"/>
        <v>60.606000000000002</v>
      </c>
      <c r="H208">
        <v>-29.720999999999997</v>
      </c>
      <c r="I208">
        <v>-4.0702947635504923E-3</v>
      </c>
      <c r="S208">
        <v>291</v>
      </c>
      <c r="T208">
        <v>-4.7342054999999997E-3</v>
      </c>
      <c r="U208">
        <v>-4.4287730000000004E-3</v>
      </c>
      <c r="V208" s="4">
        <v>-2.7488935999999999E-3</v>
      </c>
      <c r="W208">
        <f t="shared" si="13"/>
        <v>7.0415302332575563E-3</v>
      </c>
      <c r="X208">
        <f t="shared" si="15"/>
        <v>60.604999999999997</v>
      </c>
      <c r="Y208">
        <v>-29.720999999999997</v>
      </c>
      <c r="Z208">
        <v>2.5522653963918836E-2</v>
      </c>
    </row>
    <row r="209" spans="2:26" x14ac:dyDescent="0.2">
      <c r="B209">
        <v>292</v>
      </c>
      <c r="C209">
        <v>-1.3663018</v>
      </c>
      <c r="D209">
        <v>0.26679972000000002</v>
      </c>
      <c r="E209" s="4">
        <v>9.6012009999999997</v>
      </c>
      <c r="F209">
        <f t="shared" si="12"/>
        <v>9.7015990095280848</v>
      </c>
      <c r="G209">
        <f t="shared" si="14"/>
        <v>60.898000000000003</v>
      </c>
      <c r="H209">
        <v>-29.428999999999995</v>
      </c>
      <c r="I209">
        <v>-6.5292139721690873E-3</v>
      </c>
      <c r="S209">
        <v>291</v>
      </c>
      <c r="T209">
        <v>-1.0690141999999999E-3</v>
      </c>
      <c r="U209">
        <v>-6.1086525000000002E-4</v>
      </c>
      <c r="V209" s="4">
        <v>-3.0543261999999997E-4</v>
      </c>
      <c r="W209">
        <f t="shared" si="13"/>
        <v>1.2685569749992574E-3</v>
      </c>
      <c r="X209">
        <f t="shared" si="15"/>
        <v>60.896000000000001</v>
      </c>
      <c r="Y209">
        <v>-29.429999999999993</v>
      </c>
      <c r="Z209">
        <v>3.108608648831189E-3</v>
      </c>
    </row>
    <row r="210" spans="2:26" x14ac:dyDescent="0.2">
      <c r="B210">
        <v>291</v>
      </c>
      <c r="C210">
        <v>-1.3579268</v>
      </c>
      <c r="D210">
        <v>0.26141586999999999</v>
      </c>
      <c r="E210" s="4">
        <v>9.6006029999999996</v>
      </c>
      <c r="F210">
        <f t="shared" si="12"/>
        <v>9.6996846038855864</v>
      </c>
      <c r="G210">
        <f t="shared" si="14"/>
        <v>61.189</v>
      </c>
      <c r="H210">
        <v>-29.137999999999998</v>
      </c>
      <c r="I210">
        <v>-9.0591665416734773E-3</v>
      </c>
      <c r="S210">
        <v>292</v>
      </c>
      <c r="T210">
        <v>2.1380283999999999E-3</v>
      </c>
      <c r="U210">
        <v>4.5814895000000002E-4</v>
      </c>
      <c r="V210" s="4">
        <v>-1.5271630999999999E-4</v>
      </c>
      <c r="W210">
        <f t="shared" si="13"/>
        <v>2.1918914596605094E-3</v>
      </c>
      <c r="X210">
        <f t="shared" si="15"/>
        <v>61.188000000000002</v>
      </c>
      <c r="Y210">
        <v>-29.137999999999991</v>
      </c>
      <c r="Z210">
        <v>-1.3596590965440102E-2</v>
      </c>
    </row>
    <row r="211" spans="2:26" x14ac:dyDescent="0.2">
      <c r="B211">
        <v>292</v>
      </c>
      <c r="C211">
        <v>-1.3609179</v>
      </c>
      <c r="D211">
        <v>0.26919254999999997</v>
      </c>
      <c r="E211" s="4">
        <v>9.6029959999999992</v>
      </c>
      <c r="F211">
        <f t="shared" si="12"/>
        <v>9.7026849034446077</v>
      </c>
      <c r="G211">
        <f t="shared" si="14"/>
        <v>61.481000000000002</v>
      </c>
      <c r="H211">
        <v>-28.845999999999997</v>
      </c>
      <c r="I211">
        <v>-5.0327955981775661E-3</v>
      </c>
      <c r="S211">
        <v>291</v>
      </c>
      <c r="T211">
        <v>-1.0690141999999999E-3</v>
      </c>
      <c r="U211">
        <v>6.1086525000000002E-4</v>
      </c>
      <c r="V211" s="4">
        <v>3.0543261999999997E-4</v>
      </c>
      <c r="W211">
        <f t="shared" si="13"/>
        <v>1.2685569749992574E-3</v>
      </c>
      <c r="X211">
        <f t="shared" si="15"/>
        <v>61.478999999999999</v>
      </c>
      <c r="Y211">
        <v>-28.846999999999994</v>
      </c>
      <c r="Z211">
        <v>-2.1347536074880324E-2</v>
      </c>
    </row>
    <row r="212" spans="2:26" x14ac:dyDescent="0.2">
      <c r="B212">
        <v>291</v>
      </c>
      <c r="C212">
        <v>-1.3627125</v>
      </c>
      <c r="D212">
        <v>0.26979073999999997</v>
      </c>
      <c r="E212" s="4">
        <v>9.6023969999999998</v>
      </c>
      <c r="F212">
        <f t="shared" si="12"/>
        <v>9.7023605656899292</v>
      </c>
      <c r="G212">
        <f t="shared" si="14"/>
        <v>61.771999999999998</v>
      </c>
      <c r="H212">
        <v>-28.555</v>
      </c>
      <c r="I212">
        <v>-7.4541029964897646E-3</v>
      </c>
      <c r="S212">
        <v>291</v>
      </c>
      <c r="T212">
        <v>-3.0543261999999997E-4</v>
      </c>
      <c r="U212">
        <v>-3.0543261999999997E-4</v>
      </c>
      <c r="V212" s="4">
        <v>3.0543261999999997E-4</v>
      </c>
      <c r="W212">
        <f t="shared" si="13"/>
        <v>5.2902481612887792E-4</v>
      </c>
      <c r="X212">
        <f t="shared" si="15"/>
        <v>61.77</v>
      </c>
      <c r="Y212">
        <v>-28.55599999999999</v>
      </c>
      <c r="Z212">
        <v>-2.8300632993691886E-3</v>
      </c>
    </row>
    <row r="213" spans="2:26" x14ac:dyDescent="0.2">
      <c r="B213">
        <v>291</v>
      </c>
      <c r="C213">
        <v>-1.3573287000000001</v>
      </c>
      <c r="D213">
        <v>0.26919254999999997</v>
      </c>
      <c r="E213" s="4">
        <v>9.6041919999999994</v>
      </c>
      <c r="F213">
        <f t="shared" si="12"/>
        <v>9.703365900638973</v>
      </c>
      <c r="G213">
        <f t="shared" si="14"/>
        <v>62.063000000000002</v>
      </c>
      <c r="H213">
        <v>-28.263999999999996</v>
      </c>
      <c r="I213">
        <v>-9.9811567864669121E-3</v>
      </c>
      <c r="S213">
        <v>291</v>
      </c>
      <c r="T213">
        <v>-7.6358153999999995E-4</v>
      </c>
      <c r="U213">
        <v>-1.5271630999999999E-4</v>
      </c>
      <c r="V213" s="4">
        <v>0</v>
      </c>
      <c r="W213">
        <f t="shared" si="13"/>
        <v>7.7870343492807809E-4</v>
      </c>
      <c r="X213">
        <f t="shared" si="15"/>
        <v>62.061</v>
      </c>
      <c r="Y213">
        <v>-28.264999999999993</v>
      </c>
      <c r="Z213">
        <v>-2.787352956165699E-3</v>
      </c>
    </row>
    <row r="214" spans="2:26" x14ac:dyDescent="0.2">
      <c r="B214">
        <v>290</v>
      </c>
      <c r="C214">
        <v>-1.3639089</v>
      </c>
      <c r="D214">
        <v>0.26560329999999999</v>
      </c>
      <c r="E214" s="4">
        <v>9.6035939999999993</v>
      </c>
      <c r="F214">
        <f t="shared" si="12"/>
        <v>9.7035978027382228</v>
      </c>
      <c r="G214">
        <f t="shared" si="14"/>
        <v>62.353000000000002</v>
      </c>
      <c r="H214">
        <v>-27.973999999999997</v>
      </c>
      <c r="I214">
        <v>-5.9237050324046645E-3</v>
      </c>
      <c r="S214">
        <v>292</v>
      </c>
      <c r="T214">
        <v>-6.1086525000000002E-4</v>
      </c>
      <c r="U214">
        <v>0</v>
      </c>
      <c r="V214" s="4">
        <v>3.0543261999999997E-4</v>
      </c>
      <c r="W214">
        <f t="shared" si="13"/>
        <v>6.829681098101338E-4</v>
      </c>
      <c r="X214">
        <f t="shared" si="15"/>
        <v>62.353000000000002</v>
      </c>
      <c r="Y214">
        <v>-27.972999999999992</v>
      </c>
      <c r="Z214">
        <v>-4.6054822410202404E-3</v>
      </c>
    </row>
    <row r="215" spans="2:26" x14ac:dyDescent="0.2">
      <c r="B215">
        <v>291</v>
      </c>
      <c r="C215">
        <v>-1.3579268</v>
      </c>
      <c r="D215">
        <v>0.26620153000000002</v>
      </c>
      <c r="E215" s="4">
        <v>9.6017989999999998</v>
      </c>
      <c r="F215">
        <f t="shared" si="12"/>
        <v>9.700998530312928</v>
      </c>
      <c r="G215">
        <f t="shared" si="14"/>
        <v>62.643999999999998</v>
      </c>
      <c r="H215">
        <v>-27.683</v>
      </c>
      <c r="I215">
        <v>-1.8529996844623342E-3</v>
      </c>
      <c r="S215">
        <v>291</v>
      </c>
      <c r="T215">
        <v>-1.5271631E-3</v>
      </c>
      <c r="U215">
        <v>-9.1629790000000003E-4</v>
      </c>
      <c r="V215" s="4">
        <v>-4.5814895000000002E-4</v>
      </c>
      <c r="W215">
        <f t="shared" si="13"/>
        <v>1.838947915502808E-3</v>
      </c>
      <c r="X215">
        <f t="shared" si="15"/>
        <v>62.643999999999998</v>
      </c>
      <c r="Y215">
        <v>-27.681999999999995</v>
      </c>
      <c r="Z215">
        <v>2.9748281931664327E-2</v>
      </c>
    </row>
    <row r="216" spans="2:26" x14ac:dyDescent="0.2">
      <c r="B216">
        <v>293</v>
      </c>
      <c r="C216">
        <v>-1.358525</v>
      </c>
      <c r="D216">
        <v>0.25782663</v>
      </c>
      <c r="E216" s="4">
        <v>9.6047899999999995</v>
      </c>
      <c r="F216">
        <f t="shared" si="12"/>
        <v>9.7038165528240565</v>
      </c>
      <c r="G216">
        <f t="shared" si="14"/>
        <v>62.936999999999998</v>
      </c>
      <c r="H216">
        <v>-27.39</v>
      </c>
      <c r="I216">
        <v>-4.3852007139367202E-3</v>
      </c>
      <c r="S216">
        <v>292</v>
      </c>
      <c r="T216">
        <v>9.1629790000000003E-4</v>
      </c>
      <c r="U216">
        <v>4.5814895000000002E-4</v>
      </c>
      <c r="V216" s="4">
        <v>0</v>
      </c>
      <c r="W216">
        <f t="shared" si="13"/>
        <v>1.0244521960201523E-3</v>
      </c>
      <c r="X216">
        <f t="shared" si="15"/>
        <v>62.936</v>
      </c>
      <c r="Y216">
        <v>-27.389999999999993</v>
      </c>
      <c r="Z216">
        <v>1.1403649578119679E-2</v>
      </c>
    </row>
    <row r="217" spans="2:26" x14ac:dyDescent="0.2">
      <c r="B217">
        <v>290</v>
      </c>
      <c r="C217">
        <v>-1.358525</v>
      </c>
      <c r="D217">
        <v>0.26141586999999999</v>
      </c>
      <c r="E217" s="4">
        <v>9.6006029999999996</v>
      </c>
      <c r="F217">
        <f t="shared" si="12"/>
        <v>9.6997683681787912</v>
      </c>
      <c r="G217">
        <f t="shared" si="14"/>
        <v>63.226999999999997</v>
      </c>
      <c r="H217">
        <v>-27.1</v>
      </c>
      <c r="I217">
        <v>6.5099452742053239E-3</v>
      </c>
      <c r="S217">
        <v>291</v>
      </c>
      <c r="T217">
        <v>7.6358153999999995E-4</v>
      </c>
      <c r="U217">
        <v>1.5271630999999999E-4</v>
      </c>
      <c r="V217" s="4">
        <v>3.0543261999999997E-4</v>
      </c>
      <c r="W217">
        <f t="shared" si="13"/>
        <v>8.364616697308084E-4</v>
      </c>
      <c r="X217">
        <f t="shared" si="15"/>
        <v>63.226999999999997</v>
      </c>
      <c r="Y217">
        <v>-27.098999999999997</v>
      </c>
      <c r="Z217">
        <v>-3.1809988841262423E-3</v>
      </c>
    </row>
    <row r="218" spans="2:26" x14ac:dyDescent="0.2">
      <c r="B218">
        <v>291</v>
      </c>
      <c r="C218">
        <v>-1.3627125</v>
      </c>
      <c r="D218">
        <v>0.26560329999999999</v>
      </c>
      <c r="E218" s="4">
        <v>9.6083789999999993</v>
      </c>
      <c r="F218">
        <f t="shared" si="12"/>
        <v>9.7081655052985223</v>
      </c>
      <c r="G218">
        <f t="shared" si="14"/>
        <v>63.518000000000001</v>
      </c>
      <c r="H218">
        <v>-26.808999999999997</v>
      </c>
      <c r="I218">
        <v>-9.4528993427033699E-3</v>
      </c>
      <c r="S218">
        <v>292</v>
      </c>
      <c r="T218">
        <v>-3.0543261999999997E-4</v>
      </c>
      <c r="U218">
        <v>-4.5814895000000002E-4</v>
      </c>
      <c r="V218" s="4">
        <v>-1.5271630999999999E-4</v>
      </c>
      <c r="W218">
        <f t="shared" si="13"/>
        <v>5.7141212542803372E-4</v>
      </c>
      <c r="X218">
        <f t="shared" si="15"/>
        <v>63.518999999999998</v>
      </c>
      <c r="Y218">
        <v>-26.806999999999995</v>
      </c>
      <c r="Z218">
        <v>1.855864869610661E-2</v>
      </c>
    </row>
    <row r="219" spans="2:26" x14ac:dyDescent="0.2">
      <c r="B219">
        <v>292</v>
      </c>
      <c r="C219">
        <v>-1.3579268</v>
      </c>
      <c r="D219">
        <v>0.2644069</v>
      </c>
      <c r="E219" s="4">
        <v>9.6000040000000002</v>
      </c>
      <c r="F219">
        <f t="shared" si="12"/>
        <v>9.6991727999320574</v>
      </c>
      <c r="G219">
        <f t="shared" si="14"/>
        <v>63.81</v>
      </c>
      <c r="H219">
        <v>-26.516999999999996</v>
      </c>
      <c r="I219">
        <v>-5.2944123442943379E-3</v>
      </c>
      <c r="S219">
        <v>292</v>
      </c>
      <c r="T219">
        <v>1.0690141999999999E-3</v>
      </c>
      <c r="U219">
        <v>6.1086525000000002E-4</v>
      </c>
      <c r="V219" s="4">
        <v>-1.5271630999999999E-4</v>
      </c>
      <c r="W219">
        <f t="shared" si="13"/>
        <v>1.2406731982271635E-3</v>
      </c>
      <c r="X219">
        <f t="shared" si="15"/>
        <v>63.811</v>
      </c>
      <c r="Y219">
        <v>-26.514999999999993</v>
      </c>
      <c r="Z219">
        <v>2.7140920471206403E-2</v>
      </c>
    </row>
    <row r="220" spans="2:26" x14ac:dyDescent="0.2">
      <c r="B220">
        <v>293</v>
      </c>
      <c r="C220">
        <v>-1.3633107</v>
      </c>
      <c r="D220">
        <v>0.26620153000000002</v>
      </c>
      <c r="E220" s="4">
        <v>9.6017989999999998</v>
      </c>
      <c r="F220">
        <f t="shared" si="12"/>
        <v>9.7017536227070735</v>
      </c>
      <c r="G220">
        <f t="shared" si="14"/>
        <v>64.102999999999994</v>
      </c>
      <c r="H220">
        <v>-26.224000000000004</v>
      </c>
      <c r="I220">
        <v>-7.8597512973885234E-3</v>
      </c>
      <c r="S220">
        <v>291</v>
      </c>
      <c r="T220">
        <v>-7.6358153999999995E-4</v>
      </c>
      <c r="U220">
        <v>-1.5271630999999999E-4</v>
      </c>
      <c r="V220" s="4">
        <v>-3.0543261999999997E-4</v>
      </c>
      <c r="W220">
        <f t="shared" si="13"/>
        <v>8.364616697308084E-4</v>
      </c>
      <c r="X220">
        <f t="shared" si="15"/>
        <v>64.102000000000004</v>
      </c>
      <c r="Y220">
        <v>-26.22399999999999</v>
      </c>
      <c r="Z220">
        <v>2.9573188141966567E-2</v>
      </c>
    </row>
    <row r="221" spans="2:26" x14ac:dyDescent="0.2">
      <c r="B221">
        <v>292</v>
      </c>
      <c r="C221">
        <v>-1.3603196</v>
      </c>
      <c r="D221">
        <v>0.26859434999999998</v>
      </c>
      <c r="E221" s="4">
        <v>9.6017989999999998</v>
      </c>
      <c r="F221">
        <f t="shared" si="12"/>
        <v>9.7013997121754088</v>
      </c>
      <c r="G221">
        <f t="shared" si="14"/>
        <v>64.394999999999996</v>
      </c>
      <c r="H221">
        <v>-25.932000000000002</v>
      </c>
      <c r="I221">
        <v>-3.6637083750656022E-3</v>
      </c>
      <c r="S221">
        <v>291</v>
      </c>
      <c r="T221">
        <v>1.5271630999999999E-4</v>
      </c>
      <c r="U221">
        <v>3.0543261999999997E-4</v>
      </c>
      <c r="V221" s="4">
        <v>1.5271630999999999E-4</v>
      </c>
      <c r="W221">
        <f t="shared" si="13"/>
        <v>3.7407703490069611E-4</v>
      </c>
      <c r="X221">
        <f t="shared" si="15"/>
        <v>64.393000000000001</v>
      </c>
      <c r="Y221">
        <v>-25.932999999999993</v>
      </c>
      <c r="Z221">
        <v>-1.3755850191787083E-2</v>
      </c>
    </row>
    <row r="222" spans="2:26" x14ac:dyDescent="0.2">
      <c r="B222">
        <v>290</v>
      </c>
      <c r="C222">
        <v>-1.3615161</v>
      </c>
      <c r="D222">
        <v>0.27218356999999999</v>
      </c>
      <c r="E222" s="4">
        <v>9.6041919999999994</v>
      </c>
      <c r="F222">
        <f t="shared" si="12"/>
        <v>9.7040359623818961</v>
      </c>
      <c r="G222">
        <f t="shared" si="14"/>
        <v>64.684999999999988</v>
      </c>
      <c r="H222">
        <v>-25.64200000000001</v>
      </c>
      <c r="I222">
        <v>-6.2679239449105013E-3</v>
      </c>
      <c r="S222">
        <v>292</v>
      </c>
      <c r="T222">
        <v>-4.5814895000000002E-4</v>
      </c>
      <c r="U222">
        <v>-3.0543261999999997E-4</v>
      </c>
      <c r="V222" s="4">
        <v>-3.0543261999999997E-4</v>
      </c>
      <c r="W222">
        <f t="shared" si="13"/>
        <v>6.2966549143670823E-4</v>
      </c>
      <c r="X222">
        <f t="shared" si="15"/>
        <v>64.685000000000002</v>
      </c>
      <c r="Y222">
        <v>-25.640999999999991</v>
      </c>
      <c r="Z222">
        <v>-2.4214459629979927E-2</v>
      </c>
    </row>
    <row r="223" spans="2:26" x14ac:dyDescent="0.2">
      <c r="B223">
        <v>292</v>
      </c>
      <c r="C223">
        <v>-1.358525</v>
      </c>
      <c r="D223">
        <v>0.27098715000000001</v>
      </c>
      <c r="E223" s="4">
        <v>9.6029959999999992</v>
      </c>
      <c r="F223">
        <f t="shared" si="12"/>
        <v>9.7023995169806376</v>
      </c>
      <c r="G223">
        <f t="shared" si="14"/>
        <v>64.97699999999999</v>
      </c>
      <c r="H223">
        <v>-25.350000000000009</v>
      </c>
      <c r="I223">
        <v>-8.9049837997732875E-3</v>
      </c>
      <c r="S223">
        <v>291</v>
      </c>
      <c r="T223">
        <v>-7.6358153999999995E-4</v>
      </c>
      <c r="U223">
        <v>-4.5814895000000002E-4</v>
      </c>
      <c r="V223" s="4">
        <v>0</v>
      </c>
      <c r="W223">
        <f t="shared" si="13"/>
        <v>8.9048145888326845E-4</v>
      </c>
      <c r="X223">
        <f t="shared" si="15"/>
        <v>64.975999999999999</v>
      </c>
      <c r="Y223">
        <v>-25.349999999999994</v>
      </c>
      <c r="Z223">
        <v>-1.6186023734177251E-2</v>
      </c>
    </row>
    <row r="224" spans="2:26" x14ac:dyDescent="0.2">
      <c r="B224">
        <v>292</v>
      </c>
      <c r="C224">
        <v>-1.3609179</v>
      </c>
      <c r="D224">
        <v>0.26560329999999999</v>
      </c>
      <c r="E224" s="4">
        <v>9.5982090000000007</v>
      </c>
      <c r="F224">
        <f t="shared" si="12"/>
        <v>9.697848145397634</v>
      </c>
      <c r="G224">
        <f t="shared" si="14"/>
        <v>65.268999999999991</v>
      </c>
      <c r="H224">
        <v>-25.058000000000007</v>
      </c>
      <c r="I224">
        <v>-4.6183628814089831E-3</v>
      </c>
      <c r="S224">
        <v>293</v>
      </c>
      <c r="T224">
        <v>-4.5814895000000002E-4</v>
      </c>
      <c r="U224">
        <v>3.0543261999999997E-4</v>
      </c>
      <c r="V224" s="4">
        <v>0</v>
      </c>
      <c r="W224">
        <f t="shared" si="13"/>
        <v>5.5062650294565997E-4</v>
      </c>
      <c r="X224">
        <f t="shared" si="15"/>
        <v>65.269000000000005</v>
      </c>
      <c r="Y224">
        <v>-25.056999999999988</v>
      </c>
      <c r="Z224">
        <v>7.4863018306685278E-3</v>
      </c>
    </row>
    <row r="225" spans="2:26" x14ac:dyDescent="0.2">
      <c r="B225">
        <v>291</v>
      </c>
      <c r="C225">
        <v>-1.3645071</v>
      </c>
      <c r="D225">
        <v>0.26679972000000002</v>
      </c>
      <c r="E225" s="4">
        <v>9.6029959999999992</v>
      </c>
      <c r="F225">
        <f t="shared" si="12"/>
        <v>9.7031228938192093</v>
      </c>
      <c r="G225">
        <f t="shared" si="14"/>
        <v>65.56</v>
      </c>
      <c r="H225">
        <v>-24.766999999999996</v>
      </c>
      <c r="I225">
        <v>-7.2255227938122276E-3</v>
      </c>
      <c r="S225">
        <v>289</v>
      </c>
      <c r="T225">
        <v>-2.5961774E-3</v>
      </c>
      <c r="U225">
        <v>-7.6358153999999995E-4</v>
      </c>
      <c r="V225" s="4">
        <v>-3.0543261999999997E-4</v>
      </c>
      <c r="W225">
        <f t="shared" si="13"/>
        <v>2.7233220422600768E-3</v>
      </c>
      <c r="X225">
        <f t="shared" si="15"/>
        <v>65.558000000000007</v>
      </c>
      <c r="Y225">
        <v>-24.767999999999986</v>
      </c>
      <c r="Z225">
        <v>-6.8519862198907107E-3</v>
      </c>
    </row>
    <row r="226" spans="2:26" x14ac:dyDescent="0.2">
      <c r="B226">
        <v>292</v>
      </c>
      <c r="C226">
        <v>-1.3597214</v>
      </c>
      <c r="D226">
        <v>0.26141586999999999</v>
      </c>
      <c r="E226" s="4">
        <v>9.5958170000000003</v>
      </c>
      <c r="F226">
        <f t="shared" si="12"/>
        <v>9.6951990407724402</v>
      </c>
      <c r="G226">
        <f t="shared" si="14"/>
        <v>65.852000000000004</v>
      </c>
      <c r="H226">
        <v>-24.474999999999994</v>
      </c>
      <c r="I226">
        <v>-2.8967253381566582E-3</v>
      </c>
      <c r="S226">
        <v>292</v>
      </c>
      <c r="T226">
        <v>-4.5814895000000002E-4</v>
      </c>
      <c r="U226">
        <v>-1.5271630999999999E-4</v>
      </c>
      <c r="V226" s="4">
        <v>3.0543261999999997E-4</v>
      </c>
      <c r="W226">
        <f t="shared" si="13"/>
        <v>5.7141212542803383E-4</v>
      </c>
      <c r="X226">
        <f t="shared" si="15"/>
        <v>65.849999999999994</v>
      </c>
      <c r="Y226">
        <v>-24.475999999999999</v>
      </c>
      <c r="Z226">
        <v>-1.3851204504595541E-2</v>
      </c>
    </row>
    <row r="227" spans="2:26" x14ac:dyDescent="0.2">
      <c r="B227">
        <v>290</v>
      </c>
      <c r="C227">
        <v>-1.3615161</v>
      </c>
      <c r="D227">
        <v>0.26141586999999999</v>
      </c>
      <c r="E227" s="4">
        <v>9.6000040000000002</v>
      </c>
      <c r="F227">
        <f t="shared" si="12"/>
        <v>9.6995948960594767</v>
      </c>
      <c r="G227">
        <f t="shared" si="14"/>
        <v>66.141999999999996</v>
      </c>
      <c r="H227">
        <v>-24.185000000000002</v>
      </c>
      <c r="I227">
        <v>-5.6065925040754165E-3</v>
      </c>
      <c r="S227">
        <v>293</v>
      </c>
      <c r="T227">
        <v>-2.1380283999999999E-3</v>
      </c>
      <c r="U227">
        <v>-9.1629790000000003E-4</v>
      </c>
      <c r="V227" s="4">
        <v>0</v>
      </c>
      <c r="W227">
        <f t="shared" si="13"/>
        <v>2.3261056039550246E-3</v>
      </c>
      <c r="X227">
        <f t="shared" si="15"/>
        <v>66.143000000000001</v>
      </c>
      <c r="Y227">
        <v>-24.182999999999993</v>
      </c>
      <c r="Z227">
        <v>1.031852545606443E-3</v>
      </c>
    </row>
    <row r="228" spans="2:26" x14ac:dyDescent="0.2">
      <c r="B228">
        <v>292</v>
      </c>
      <c r="C228">
        <v>-1.358525</v>
      </c>
      <c r="D228">
        <v>0.26081768</v>
      </c>
      <c r="E228" s="4">
        <v>9.5946210000000001</v>
      </c>
      <c r="F228">
        <f t="shared" si="12"/>
        <v>9.6938314495078046</v>
      </c>
      <c r="G228">
        <f t="shared" si="14"/>
        <v>66.433999999999997</v>
      </c>
      <c r="H228">
        <v>-23.893000000000001</v>
      </c>
      <c r="I228">
        <v>-8.2911621753079239E-3</v>
      </c>
      <c r="S228">
        <v>290</v>
      </c>
      <c r="T228">
        <v>-1.6798793999999999E-3</v>
      </c>
      <c r="U228">
        <v>-3.0543261999999997E-4</v>
      </c>
      <c r="V228" s="4">
        <v>1.5271630999999999E-4</v>
      </c>
      <c r="W228">
        <f t="shared" si="13"/>
        <v>1.7142363183774987E-3</v>
      </c>
      <c r="X228">
        <f t="shared" si="15"/>
        <v>66.433000000000007</v>
      </c>
      <c r="Y228">
        <v>-23.892999999999986</v>
      </c>
      <c r="Z228">
        <v>-1.5375238647745057E-2</v>
      </c>
    </row>
    <row r="229" spans="2:26" x14ac:dyDescent="0.2">
      <c r="B229">
        <v>292</v>
      </c>
      <c r="C229">
        <v>-1.3549358</v>
      </c>
      <c r="D229">
        <v>0.26021945000000002</v>
      </c>
      <c r="E229" s="4">
        <v>9.5994060000000001</v>
      </c>
      <c r="F229">
        <f t="shared" si="12"/>
        <v>9.6980493263911551</v>
      </c>
      <c r="G229">
        <f t="shared" si="14"/>
        <v>66.725999999999999</v>
      </c>
      <c r="H229">
        <v>-23.600999999999999</v>
      </c>
      <c r="I229">
        <v>-3.8506452104580687E-3</v>
      </c>
      <c r="S229">
        <v>292</v>
      </c>
      <c r="T229">
        <v>6.1086525000000002E-4</v>
      </c>
      <c r="U229">
        <v>6.1086525000000002E-4</v>
      </c>
      <c r="V229" s="4">
        <v>7.6358153999999995E-4</v>
      </c>
      <c r="W229">
        <f t="shared" si="13"/>
        <v>1.15298286003908E-3</v>
      </c>
      <c r="X229">
        <f t="shared" si="15"/>
        <v>66.724999999999994</v>
      </c>
      <c r="Y229">
        <v>-23.600999999999999</v>
      </c>
      <c r="Z229">
        <v>2.0212463912483995E-2</v>
      </c>
    </row>
    <row r="230" spans="2:26" x14ac:dyDescent="0.2">
      <c r="B230">
        <v>291</v>
      </c>
      <c r="C230">
        <v>-1.3603196</v>
      </c>
      <c r="D230">
        <v>0.26081768</v>
      </c>
      <c r="E230" s="4">
        <v>9.5994060000000001</v>
      </c>
      <c r="F230">
        <f t="shared" si="12"/>
        <v>9.6988190430165648</v>
      </c>
      <c r="G230">
        <f t="shared" si="14"/>
        <v>67.016999999999996</v>
      </c>
      <c r="H230">
        <v>-23.310000000000002</v>
      </c>
      <c r="I230">
        <v>-6.6174675519148404E-3</v>
      </c>
      <c r="S230">
        <v>291</v>
      </c>
      <c r="T230">
        <v>1.5271631E-3</v>
      </c>
      <c r="U230">
        <v>4.5814895000000002E-4</v>
      </c>
      <c r="V230" s="4">
        <v>6.1086525000000002E-4</v>
      </c>
      <c r="W230">
        <f t="shared" si="13"/>
        <v>1.7074202611089267E-3</v>
      </c>
      <c r="X230">
        <f t="shared" si="15"/>
        <v>67.016000000000005</v>
      </c>
      <c r="Y230">
        <v>-23.309999999999988</v>
      </c>
      <c r="Z230">
        <v>1.5296650088418141E-2</v>
      </c>
    </row>
    <row r="231" spans="2:26" x14ac:dyDescent="0.2">
      <c r="B231">
        <v>291</v>
      </c>
      <c r="C231">
        <v>-1.358525</v>
      </c>
      <c r="D231">
        <v>0.26380870000000001</v>
      </c>
      <c r="E231" s="4">
        <v>9.6000040000000002</v>
      </c>
      <c r="F231">
        <f t="shared" si="12"/>
        <v>9.6992402798279365</v>
      </c>
      <c r="G231">
        <f t="shared" si="14"/>
        <v>67.308000000000007</v>
      </c>
      <c r="H231">
        <v>-23.018999999999991</v>
      </c>
      <c r="I231">
        <v>-9.4096796530115673E-3</v>
      </c>
      <c r="S231">
        <v>291</v>
      </c>
      <c r="T231">
        <v>1.3744467999999999E-3</v>
      </c>
      <c r="U231">
        <v>7.6358153999999995E-4</v>
      </c>
      <c r="V231" s="4">
        <v>-1.5271630999999999E-4</v>
      </c>
      <c r="W231">
        <f t="shared" si="13"/>
        <v>1.5797097979056241E-3</v>
      </c>
      <c r="X231">
        <f t="shared" si="15"/>
        <v>67.307000000000002</v>
      </c>
      <c r="Y231">
        <v>-23.018999999999991</v>
      </c>
      <c r="Z231">
        <v>-2.6833549526011139E-2</v>
      </c>
    </row>
    <row r="232" spans="2:26" x14ac:dyDescent="0.2">
      <c r="B232">
        <v>292</v>
      </c>
      <c r="C232">
        <v>-1.3603196</v>
      </c>
      <c r="D232">
        <v>0.26739794</v>
      </c>
      <c r="E232" s="4">
        <v>9.6035939999999993</v>
      </c>
      <c r="F232">
        <f t="shared" si="12"/>
        <v>9.703143242748526</v>
      </c>
      <c r="G232">
        <f t="shared" si="14"/>
        <v>67.599999999999994</v>
      </c>
      <c r="H232">
        <v>-22.727000000000004</v>
      </c>
      <c r="I232">
        <v>-4.8989624721894826E-3</v>
      </c>
      <c r="S232">
        <v>292</v>
      </c>
      <c r="T232">
        <v>6.1086525000000002E-4</v>
      </c>
      <c r="U232">
        <v>0</v>
      </c>
      <c r="V232" s="4">
        <v>0</v>
      </c>
      <c r="W232">
        <f t="shared" si="13"/>
        <v>6.1086525000000002E-4</v>
      </c>
      <c r="X232">
        <f t="shared" si="15"/>
        <v>67.599000000000004</v>
      </c>
      <c r="Y232">
        <v>-22.72699999999999</v>
      </c>
      <c r="Z232">
        <v>-1.1197836237927984E-2</v>
      </c>
    </row>
    <row r="233" spans="2:26" x14ac:dyDescent="0.2">
      <c r="B233">
        <v>291</v>
      </c>
      <c r="C233">
        <v>-1.3603196</v>
      </c>
      <c r="D233">
        <v>0.26620153000000002</v>
      </c>
      <c r="E233" s="4">
        <v>9.6000040000000002</v>
      </c>
      <c r="F233">
        <f t="shared" si="12"/>
        <v>9.6995571790022712</v>
      </c>
      <c r="G233">
        <f t="shared" si="14"/>
        <v>67.891000000000005</v>
      </c>
      <c r="H233">
        <v>-22.435999999999993</v>
      </c>
      <c r="I233">
        <v>-7.7118215491919113E-3</v>
      </c>
      <c r="S233">
        <v>291</v>
      </c>
      <c r="T233">
        <v>-9.1629790000000003E-4</v>
      </c>
      <c r="U233">
        <v>-3.0543261999999997E-4</v>
      </c>
      <c r="V233" s="4">
        <v>3.0543261999999997E-4</v>
      </c>
      <c r="W233">
        <f t="shared" si="13"/>
        <v>1.0130054354565621E-3</v>
      </c>
      <c r="X233">
        <f t="shared" si="15"/>
        <v>67.89</v>
      </c>
      <c r="Y233">
        <v>-22.435999999999993</v>
      </c>
      <c r="Z233">
        <v>5.5205397693424245E-3</v>
      </c>
    </row>
    <row r="234" spans="2:26" x14ac:dyDescent="0.2">
      <c r="B234">
        <v>291</v>
      </c>
      <c r="C234">
        <v>-1.3633107</v>
      </c>
      <c r="D234">
        <v>0.26560329999999999</v>
      </c>
      <c r="E234" s="4">
        <v>9.594023</v>
      </c>
      <c r="F234">
        <f t="shared" si="12"/>
        <v>9.6940413916093</v>
      </c>
      <c r="G234">
        <f t="shared" si="14"/>
        <v>68.182000000000002</v>
      </c>
      <c r="H234">
        <v>-22.144999999999996</v>
      </c>
      <c r="I234">
        <v>-3.1675397431788839E-3</v>
      </c>
      <c r="S234">
        <v>292</v>
      </c>
      <c r="T234">
        <v>3.0543261999999997E-4</v>
      </c>
      <c r="U234">
        <v>-4.5814895000000002E-4</v>
      </c>
      <c r="V234" s="4">
        <v>0</v>
      </c>
      <c r="W234">
        <f t="shared" si="13"/>
        <v>5.5062650294565997E-4</v>
      </c>
      <c r="X234">
        <f t="shared" si="15"/>
        <v>68.182000000000002</v>
      </c>
      <c r="Y234">
        <v>-22.143999999999991</v>
      </c>
      <c r="Z234">
        <v>-1.4377136524436679E-2</v>
      </c>
    </row>
    <row r="235" spans="2:26" x14ac:dyDescent="0.2">
      <c r="B235">
        <v>292</v>
      </c>
      <c r="C235">
        <v>-1.3603196</v>
      </c>
      <c r="D235">
        <v>0.27098715000000001</v>
      </c>
      <c r="E235" s="4">
        <v>9.5994060000000001</v>
      </c>
      <c r="F235">
        <f t="shared" si="12"/>
        <v>9.6990978447711971</v>
      </c>
      <c r="G235">
        <f t="shared" si="14"/>
        <v>68.474000000000004</v>
      </c>
      <c r="H235">
        <v>-21.852999999999994</v>
      </c>
      <c r="I235">
        <v>-5.926443145633579E-3</v>
      </c>
      <c r="S235">
        <v>290</v>
      </c>
      <c r="T235">
        <v>6.1086525000000002E-4</v>
      </c>
      <c r="U235">
        <v>-1.5271630999999999E-4</v>
      </c>
      <c r="V235" s="4">
        <v>-3.0543261999999997E-4</v>
      </c>
      <c r="W235">
        <f t="shared" si="13"/>
        <v>6.9983405915805712E-4</v>
      </c>
      <c r="X235">
        <f t="shared" si="15"/>
        <v>68.471999999999994</v>
      </c>
      <c r="Y235">
        <v>-21.853999999999999</v>
      </c>
      <c r="Z235">
        <v>1.2646670359734356E-2</v>
      </c>
    </row>
    <row r="236" spans="2:26" x14ac:dyDescent="0.2">
      <c r="B236">
        <v>291</v>
      </c>
      <c r="C236">
        <v>-1.3597214</v>
      </c>
      <c r="D236">
        <v>0.27038896000000001</v>
      </c>
      <c r="E236" s="4">
        <v>9.5958170000000003</v>
      </c>
      <c r="F236">
        <f t="shared" si="12"/>
        <v>9.6954451353610818</v>
      </c>
      <c r="G236">
        <f t="shared" si="14"/>
        <v>68.765000000000001</v>
      </c>
      <c r="H236">
        <v>-21.561999999999998</v>
      </c>
      <c r="I236">
        <v>-1.279604770165862E-3</v>
      </c>
      <c r="S236">
        <v>292</v>
      </c>
      <c r="T236">
        <v>1.6798793999999999E-3</v>
      </c>
      <c r="U236">
        <v>1.0690141999999999E-3</v>
      </c>
      <c r="V236" s="4">
        <v>4.5814895000000002E-4</v>
      </c>
      <c r="W236">
        <f t="shared" si="13"/>
        <v>2.0432049869585044E-3</v>
      </c>
      <c r="X236">
        <f t="shared" si="15"/>
        <v>68.763999999999996</v>
      </c>
      <c r="Y236">
        <v>-21.561999999999998</v>
      </c>
      <c r="Z236">
        <v>1.1757732653327522E-2</v>
      </c>
    </row>
    <row r="237" spans="2:26" x14ac:dyDescent="0.2">
      <c r="B237">
        <v>291</v>
      </c>
      <c r="C237">
        <v>-1.3615161</v>
      </c>
      <c r="D237">
        <v>0.27038896000000001</v>
      </c>
      <c r="E237" s="4">
        <v>9.6041919999999994</v>
      </c>
      <c r="F237">
        <f t="shared" si="12"/>
        <v>9.7039857920914692</v>
      </c>
      <c r="G237">
        <f t="shared" si="14"/>
        <v>69.055999999999997</v>
      </c>
      <c r="H237">
        <v>-21.271000000000001</v>
      </c>
      <c r="I237">
        <v>-4.1926230902445847E-3</v>
      </c>
      <c r="S237">
        <v>292</v>
      </c>
      <c r="T237">
        <v>-1.8325958000000001E-3</v>
      </c>
      <c r="U237">
        <v>-1.5271630999999999E-4</v>
      </c>
      <c r="V237" s="4">
        <v>-1.5271630999999999E-4</v>
      </c>
      <c r="W237">
        <f t="shared" si="13"/>
        <v>1.845278274097886E-3</v>
      </c>
      <c r="X237">
        <f t="shared" si="15"/>
        <v>69.055999999999997</v>
      </c>
      <c r="Y237">
        <v>-21.269999999999996</v>
      </c>
      <c r="Z237">
        <v>-1.812193423637783E-3</v>
      </c>
    </row>
    <row r="238" spans="2:26" x14ac:dyDescent="0.2">
      <c r="B238">
        <v>291</v>
      </c>
      <c r="C238">
        <v>-1.3591232</v>
      </c>
      <c r="D238">
        <v>0.26679972000000002</v>
      </c>
      <c r="E238" s="4">
        <v>9.6006029999999996</v>
      </c>
      <c r="F238">
        <f t="shared" si="12"/>
        <v>9.6999987591225665</v>
      </c>
      <c r="G238">
        <f t="shared" si="14"/>
        <v>69.346999999999994</v>
      </c>
      <c r="H238">
        <v>-20.980000000000004</v>
      </c>
      <c r="I238">
        <v>-7.0294715275970076E-3</v>
      </c>
      <c r="S238">
        <v>290</v>
      </c>
      <c r="T238">
        <v>1.5271630999999999E-4</v>
      </c>
      <c r="U238">
        <v>6.1086525000000002E-4</v>
      </c>
      <c r="V238" s="4">
        <v>3.0543261999999997E-4</v>
      </c>
      <c r="W238">
        <f t="shared" si="13"/>
        <v>6.9983405915805712E-4</v>
      </c>
      <c r="X238">
        <f t="shared" si="15"/>
        <v>69.346000000000004</v>
      </c>
      <c r="Y238">
        <v>-20.97999999999999</v>
      </c>
      <c r="Z238">
        <v>3.4661849563961985E-3</v>
      </c>
    </row>
    <row r="239" spans="2:26" x14ac:dyDescent="0.2">
      <c r="B239">
        <v>292</v>
      </c>
      <c r="C239">
        <v>-1.3615161</v>
      </c>
      <c r="D239">
        <v>0.2644069</v>
      </c>
      <c r="E239" s="4">
        <v>9.6041919999999994</v>
      </c>
      <c r="F239">
        <f t="shared" si="12"/>
        <v>9.7038209521915029</v>
      </c>
      <c r="G239">
        <f t="shared" si="14"/>
        <v>69.638999999999996</v>
      </c>
      <c r="H239">
        <v>-20.688000000000002</v>
      </c>
      <c r="I239">
        <v>-2.2811583429429563E-3</v>
      </c>
      <c r="S239">
        <v>292</v>
      </c>
      <c r="T239">
        <v>0</v>
      </c>
      <c r="U239">
        <v>1.5271630999999999E-4</v>
      </c>
      <c r="V239" s="4">
        <v>0</v>
      </c>
      <c r="W239">
        <f t="shared" si="13"/>
        <v>1.5271630999999999E-4</v>
      </c>
      <c r="X239">
        <f t="shared" si="15"/>
        <v>69.638000000000005</v>
      </c>
      <c r="Y239">
        <v>-20.687999999999988</v>
      </c>
      <c r="Z239">
        <v>2.1584501404314938E-2</v>
      </c>
    </row>
    <row r="240" spans="2:26" x14ac:dyDescent="0.2">
      <c r="B240">
        <v>292</v>
      </c>
      <c r="C240">
        <v>-1.3567305000000001</v>
      </c>
      <c r="D240">
        <v>0.2644069</v>
      </c>
      <c r="E240" s="4">
        <v>9.6012009999999997</v>
      </c>
      <c r="F240">
        <f t="shared" si="12"/>
        <v>9.7001901682801481</v>
      </c>
      <c r="G240">
        <f t="shared" si="14"/>
        <v>69.930999999999997</v>
      </c>
      <c r="H240">
        <v>-20.396000000000001</v>
      </c>
      <c r="I240">
        <v>-5.1895019519967904E-3</v>
      </c>
      <c r="S240">
        <v>291</v>
      </c>
      <c r="T240">
        <v>1.5271630999999999E-4</v>
      </c>
      <c r="U240">
        <v>1.5271630999999999E-4</v>
      </c>
      <c r="V240" s="4">
        <v>0</v>
      </c>
      <c r="W240">
        <f t="shared" si="13"/>
        <v>2.1597347679757392E-4</v>
      </c>
      <c r="X240">
        <f t="shared" si="15"/>
        <v>69.929000000000002</v>
      </c>
      <c r="Y240">
        <v>-20.396999999999991</v>
      </c>
      <c r="Z240">
        <v>-5.1596783811941448E-3</v>
      </c>
    </row>
    <row r="241" spans="2:26" x14ac:dyDescent="0.2">
      <c r="B241">
        <v>291</v>
      </c>
      <c r="C241">
        <v>-1.358525</v>
      </c>
      <c r="D241">
        <v>0.26201410000000003</v>
      </c>
      <c r="E241" s="4">
        <v>9.6029959999999992</v>
      </c>
      <c r="F241">
        <f t="shared" si="12"/>
        <v>9.7021530466304124</v>
      </c>
      <c r="G241">
        <f t="shared" si="14"/>
        <v>70.221999999999994</v>
      </c>
      <c r="H241">
        <v>-20.105000000000004</v>
      </c>
      <c r="I241">
        <v>-8.1715142037678719E-3</v>
      </c>
      <c r="S241">
        <v>292</v>
      </c>
      <c r="T241">
        <v>2.1380283999999999E-3</v>
      </c>
      <c r="U241">
        <v>4.5814895000000002E-4</v>
      </c>
      <c r="V241" s="4">
        <v>4.5814895000000002E-4</v>
      </c>
      <c r="W241">
        <f t="shared" si="13"/>
        <v>2.2340470809673564E-3</v>
      </c>
      <c r="X241">
        <f t="shared" si="15"/>
        <v>70.221000000000004</v>
      </c>
      <c r="Y241">
        <v>-20.10499999999999</v>
      </c>
      <c r="Z241">
        <v>-1.5264738662373564E-2</v>
      </c>
    </row>
    <row r="242" spans="2:26" x14ac:dyDescent="0.2">
      <c r="B242">
        <v>291</v>
      </c>
      <c r="C242">
        <v>-1.3591232</v>
      </c>
      <c r="D242">
        <v>0.26380870000000001</v>
      </c>
      <c r="E242" s="4">
        <v>9.6006029999999996</v>
      </c>
      <c r="F242">
        <f t="shared" si="12"/>
        <v>9.6999169515302004</v>
      </c>
      <c r="G242">
        <f t="shared" si="14"/>
        <v>70.513000000000005</v>
      </c>
      <c r="H242">
        <v>-19.813999999999993</v>
      </c>
      <c r="I242">
        <v>-1.1197793893243001E-2</v>
      </c>
      <c r="S242">
        <v>292</v>
      </c>
      <c r="T242">
        <v>2.1380283999999999E-3</v>
      </c>
      <c r="U242">
        <v>3.0543261999999997E-4</v>
      </c>
      <c r="V242" s="4">
        <v>6.1086525000000002E-4</v>
      </c>
      <c r="W242">
        <f t="shared" si="13"/>
        <v>2.2444622692805922E-3</v>
      </c>
      <c r="X242">
        <f t="shared" si="15"/>
        <v>70.513000000000005</v>
      </c>
      <c r="Y242">
        <v>-19.812999999999988</v>
      </c>
      <c r="Z242">
        <v>2.1379840438476287E-2</v>
      </c>
    </row>
    <row r="243" spans="2:26" x14ac:dyDescent="0.2">
      <c r="B243">
        <v>292</v>
      </c>
      <c r="C243">
        <v>-1.3621143</v>
      </c>
      <c r="D243">
        <v>0.26500509999999999</v>
      </c>
      <c r="E243" s="4">
        <v>9.598808</v>
      </c>
      <c r="F243">
        <f t="shared" si="12"/>
        <v>9.6985925829552446</v>
      </c>
      <c r="G243">
        <f t="shared" si="14"/>
        <v>70.805000000000007</v>
      </c>
      <c r="H243">
        <v>-19.521999999999991</v>
      </c>
      <c r="I243">
        <v>-6.3656085205952414E-3</v>
      </c>
      <c r="S243">
        <v>290</v>
      </c>
      <c r="T243">
        <v>7.6358153999999995E-4</v>
      </c>
      <c r="U243">
        <v>-3.0543261999999997E-4</v>
      </c>
      <c r="V243" s="4">
        <v>-1.5271630999999999E-4</v>
      </c>
      <c r="W243">
        <f t="shared" si="13"/>
        <v>8.364616697308084E-4</v>
      </c>
      <c r="X243">
        <f t="shared" si="15"/>
        <v>70.802999999999997</v>
      </c>
      <c r="Y243">
        <v>-19.522999999999996</v>
      </c>
      <c r="Z243">
        <v>-5.7122551279032681E-3</v>
      </c>
    </row>
    <row r="244" spans="2:26" x14ac:dyDescent="0.2">
      <c r="B244">
        <v>291</v>
      </c>
      <c r="C244">
        <v>-1.3621143</v>
      </c>
      <c r="D244">
        <v>0.26620153000000002</v>
      </c>
      <c r="E244" s="4">
        <v>9.6012009999999997</v>
      </c>
      <c r="F244">
        <f t="shared" si="12"/>
        <v>9.7009937255540901</v>
      </c>
      <c r="G244">
        <f t="shared" si="14"/>
        <v>71.096000000000004</v>
      </c>
      <c r="H244">
        <v>-19.230999999999995</v>
      </c>
      <c r="I244">
        <v>-9.4424573063149018E-3</v>
      </c>
      <c r="S244">
        <v>291</v>
      </c>
      <c r="T244">
        <v>1.2217305E-3</v>
      </c>
      <c r="U244">
        <v>3.0543261999999997E-4</v>
      </c>
      <c r="V244" s="4">
        <v>1.5271630999999999E-4</v>
      </c>
      <c r="W244">
        <f t="shared" si="13"/>
        <v>1.2685569641645307E-3</v>
      </c>
      <c r="X244">
        <f t="shared" si="15"/>
        <v>71.093999999999994</v>
      </c>
      <c r="Y244">
        <v>-19.231999999999999</v>
      </c>
      <c r="Z244">
        <v>-1.076233547320931E-2</v>
      </c>
    </row>
    <row r="245" spans="2:26" x14ac:dyDescent="0.2">
      <c r="B245">
        <v>292</v>
      </c>
      <c r="C245">
        <v>-1.3603196</v>
      </c>
      <c r="D245">
        <v>0.26859434999999998</v>
      </c>
      <c r="E245" s="4">
        <v>9.5970130000000005</v>
      </c>
      <c r="F245">
        <f t="shared" si="12"/>
        <v>9.6966628724095116</v>
      </c>
      <c r="G245">
        <f t="shared" si="14"/>
        <v>71.388000000000005</v>
      </c>
      <c r="H245">
        <v>-18.938999999999993</v>
      </c>
      <c r="I245">
        <v>-1.2538820159547184E-2</v>
      </c>
      <c r="S245">
        <v>293</v>
      </c>
      <c r="T245">
        <v>1.5271630999999999E-4</v>
      </c>
      <c r="U245">
        <v>-3.0543261999999997E-4</v>
      </c>
      <c r="V245" s="4">
        <v>-1.5271630999999999E-4</v>
      </c>
      <c r="W245">
        <f t="shared" si="13"/>
        <v>3.7407703490069611E-4</v>
      </c>
      <c r="X245">
        <f t="shared" si="15"/>
        <v>71.387</v>
      </c>
      <c r="Y245">
        <v>-18.938999999999993</v>
      </c>
      <c r="Z245">
        <v>-2.4138974841495403E-3</v>
      </c>
    </row>
    <row r="246" spans="2:26" x14ac:dyDescent="0.2">
      <c r="B246">
        <v>291</v>
      </c>
      <c r="C246">
        <v>-1.3621143</v>
      </c>
      <c r="D246">
        <v>0.26919254999999997</v>
      </c>
      <c r="E246" s="4">
        <v>9.6012009999999997</v>
      </c>
      <c r="F246">
        <f t="shared" si="12"/>
        <v>9.7010762618196633</v>
      </c>
      <c r="G246">
        <f t="shared" si="14"/>
        <v>71.679000000000002</v>
      </c>
      <c r="H246">
        <v>-18.647999999999996</v>
      </c>
      <c r="I246">
        <v>-7.4825212749600155E-3</v>
      </c>
      <c r="S246">
        <v>291</v>
      </c>
      <c r="T246">
        <v>7.6358153999999995E-4</v>
      </c>
      <c r="U246">
        <v>-3.0543261999999997E-4</v>
      </c>
      <c r="V246" s="4">
        <v>-3.0543261999999997E-4</v>
      </c>
      <c r="W246">
        <f t="shared" si="13"/>
        <v>8.7728840123923915E-4</v>
      </c>
      <c r="X246">
        <f t="shared" si="15"/>
        <v>71.677999999999997</v>
      </c>
      <c r="Y246">
        <v>-18.647999999999996</v>
      </c>
      <c r="Z246">
        <v>1.1091205584298196E-2</v>
      </c>
    </row>
    <row r="247" spans="2:26" x14ac:dyDescent="0.2">
      <c r="B247">
        <v>291</v>
      </c>
      <c r="C247">
        <v>-1.3591232</v>
      </c>
      <c r="D247">
        <v>0.26859434999999998</v>
      </c>
      <c r="E247" s="4">
        <v>9.5976110000000006</v>
      </c>
      <c r="F247">
        <f t="shared" si="12"/>
        <v>9.6970869700622551</v>
      </c>
      <c r="G247">
        <f t="shared" si="14"/>
        <v>71.97</v>
      </c>
      <c r="H247">
        <v>-18.356999999999999</v>
      </c>
      <c r="I247">
        <v>-2.4908691576117493E-3</v>
      </c>
      <c r="S247">
        <v>291</v>
      </c>
      <c r="T247">
        <v>1.8325958000000001E-3</v>
      </c>
      <c r="U247">
        <v>3.0543261999999997E-4</v>
      </c>
      <c r="V247" s="4">
        <v>1.5271630999999999E-4</v>
      </c>
      <c r="W247">
        <f t="shared" si="13"/>
        <v>1.8641402100908937E-3</v>
      </c>
      <c r="X247">
        <f t="shared" si="15"/>
        <v>71.968999999999994</v>
      </c>
      <c r="Y247">
        <v>-18.356999999999999</v>
      </c>
      <c r="Z247">
        <v>2.1625737412532896E-2</v>
      </c>
    </row>
    <row r="248" spans="2:26" x14ac:dyDescent="0.2">
      <c r="B248">
        <v>291</v>
      </c>
      <c r="C248">
        <v>-1.3633107</v>
      </c>
      <c r="D248">
        <v>0.27038896000000001</v>
      </c>
      <c r="E248" s="4">
        <v>9.6017989999999998</v>
      </c>
      <c r="F248">
        <f t="shared" si="12"/>
        <v>9.7018694224786071</v>
      </c>
      <c r="G248">
        <f t="shared" si="14"/>
        <v>72.260999999999996</v>
      </c>
      <c r="H248">
        <v>-18.066000000000003</v>
      </c>
      <c r="I248">
        <v>-5.6235103064761899E-3</v>
      </c>
      <c r="S248">
        <v>292</v>
      </c>
      <c r="T248">
        <v>-6.1086525000000002E-4</v>
      </c>
      <c r="U248">
        <v>-9.1629790000000003E-4</v>
      </c>
      <c r="V248" s="4">
        <v>0</v>
      </c>
      <c r="W248">
        <f t="shared" si="13"/>
        <v>1.1012530114383218E-3</v>
      </c>
      <c r="X248">
        <f t="shared" si="15"/>
        <v>72.260999999999996</v>
      </c>
      <c r="Y248">
        <v>-18.064999999999998</v>
      </c>
      <c r="Z248">
        <v>-3.6575320644583624E-2</v>
      </c>
    </row>
    <row r="249" spans="2:26" x14ac:dyDescent="0.2">
      <c r="B249">
        <v>292</v>
      </c>
      <c r="C249">
        <v>-1.3609179</v>
      </c>
      <c r="D249">
        <v>0.26859434999999998</v>
      </c>
      <c r="E249" s="4">
        <v>9.6047899999999995</v>
      </c>
      <c r="F249">
        <f t="shared" si="12"/>
        <v>9.7044438995489237</v>
      </c>
      <c r="G249">
        <f t="shared" si="14"/>
        <v>72.552999999999997</v>
      </c>
      <c r="H249">
        <v>-17.774000000000001</v>
      </c>
      <c r="I249">
        <v>-8.7284345737468471E-3</v>
      </c>
      <c r="S249">
        <v>291</v>
      </c>
      <c r="T249">
        <v>1.5271630999999999E-4</v>
      </c>
      <c r="U249">
        <v>0</v>
      </c>
      <c r="V249" s="4">
        <v>-3.0543261999999997E-4</v>
      </c>
      <c r="W249">
        <f t="shared" si="13"/>
        <v>3.4148405043293091E-4</v>
      </c>
      <c r="X249">
        <f t="shared" si="15"/>
        <v>72.552000000000007</v>
      </c>
      <c r="Y249">
        <v>-17.773999999999987</v>
      </c>
      <c r="Z249">
        <v>-2.4091309354485869E-2</v>
      </c>
    </row>
    <row r="250" spans="2:26" x14ac:dyDescent="0.2">
      <c r="B250">
        <v>292</v>
      </c>
      <c r="C250">
        <v>-1.3609179</v>
      </c>
      <c r="D250">
        <v>0.26560329999999999</v>
      </c>
      <c r="E250" s="4">
        <v>9.6029959999999992</v>
      </c>
      <c r="F250">
        <f t="shared" si="12"/>
        <v>9.7025859861960146</v>
      </c>
      <c r="G250">
        <f t="shared" si="14"/>
        <v>72.844999999999999</v>
      </c>
      <c r="H250">
        <v>-17.481999999999999</v>
      </c>
      <c r="I250">
        <v>-3.685496300982089E-3</v>
      </c>
      <c r="S250">
        <v>292</v>
      </c>
      <c r="T250">
        <v>3.0543261999999997E-4</v>
      </c>
      <c r="U250">
        <v>1.5271630999999999E-4</v>
      </c>
      <c r="V250" s="4">
        <v>4.5814895000000002E-4</v>
      </c>
      <c r="W250">
        <f t="shared" si="13"/>
        <v>5.7141212542803383E-4</v>
      </c>
      <c r="X250">
        <f t="shared" si="15"/>
        <v>72.843999999999994</v>
      </c>
      <c r="Y250">
        <v>-17.481999999999999</v>
      </c>
      <c r="Z250">
        <v>2.3452228969591427E-2</v>
      </c>
    </row>
    <row r="251" spans="2:26" x14ac:dyDescent="0.2">
      <c r="B251">
        <v>293</v>
      </c>
      <c r="C251">
        <v>-1.3603196</v>
      </c>
      <c r="D251">
        <v>0.2644069</v>
      </c>
      <c r="E251" s="4">
        <v>9.6006029999999996</v>
      </c>
      <c r="F251">
        <f t="shared" si="12"/>
        <v>9.700100947233528</v>
      </c>
      <c r="G251">
        <f t="shared" si="14"/>
        <v>73.138000000000005</v>
      </c>
      <c r="H251">
        <v>-17.188999999999993</v>
      </c>
      <c r="I251">
        <v>-6.8205988011719038E-3</v>
      </c>
      <c r="S251">
        <v>291</v>
      </c>
      <c r="T251">
        <v>-6.1086525000000002E-4</v>
      </c>
      <c r="U251">
        <v>-6.1086525000000002E-4</v>
      </c>
      <c r="V251" s="4">
        <v>1.5271630999999999E-4</v>
      </c>
      <c r="W251">
        <f t="shared" si="13"/>
        <v>8.7728842386933454E-4</v>
      </c>
      <c r="X251">
        <f t="shared" si="15"/>
        <v>73.135000000000005</v>
      </c>
      <c r="Y251">
        <v>-17.190999999999988</v>
      </c>
      <c r="Z251">
        <v>3.6387955315879031E-2</v>
      </c>
    </row>
    <row r="252" spans="2:26" x14ac:dyDescent="0.2">
      <c r="B252">
        <v>290</v>
      </c>
      <c r="C252">
        <v>-1.3573287000000001</v>
      </c>
      <c r="D252">
        <v>0.26201410000000003</v>
      </c>
      <c r="E252" s="4">
        <v>9.5982090000000007</v>
      </c>
      <c r="F252">
        <f t="shared" si="12"/>
        <v>9.6972474752438647</v>
      </c>
      <c r="G252">
        <f t="shared" si="14"/>
        <v>73.427999999999997</v>
      </c>
      <c r="H252">
        <v>-16.899000000000001</v>
      </c>
      <c r="I252">
        <v>-1.0056789304441453E-2</v>
      </c>
      <c r="S252">
        <v>291</v>
      </c>
      <c r="T252">
        <v>1.9853119999999999E-3</v>
      </c>
      <c r="U252">
        <v>6.1086525000000002E-4</v>
      </c>
      <c r="V252" s="4">
        <v>4.5814895000000002E-4</v>
      </c>
      <c r="W252">
        <f t="shared" si="13"/>
        <v>2.1270920411180297E-3</v>
      </c>
      <c r="X252">
        <f t="shared" si="15"/>
        <v>73.426000000000002</v>
      </c>
      <c r="Y252">
        <v>-16.899999999999991</v>
      </c>
      <c r="Z252">
        <v>-4.8950496647987417E-2</v>
      </c>
    </row>
    <row r="253" spans="2:26" x14ac:dyDescent="0.2">
      <c r="B253">
        <v>291</v>
      </c>
      <c r="C253">
        <v>-1.3615161</v>
      </c>
      <c r="D253">
        <v>0.25722843000000001</v>
      </c>
      <c r="E253" s="4">
        <v>9.6012009999999997</v>
      </c>
      <c r="F253">
        <f t="shared" si="12"/>
        <v>9.7006676676484727</v>
      </c>
      <c r="G253">
        <f t="shared" si="14"/>
        <v>73.718999999999994</v>
      </c>
      <c r="H253">
        <v>-16.608000000000004</v>
      </c>
      <c r="I253">
        <v>-4.8494243615730065E-3</v>
      </c>
      <c r="S253">
        <v>291</v>
      </c>
      <c r="T253">
        <v>1.8325958000000001E-3</v>
      </c>
      <c r="U253">
        <v>6.1086525000000002E-4</v>
      </c>
      <c r="V253" s="4">
        <v>3.0543261999999997E-4</v>
      </c>
      <c r="W253">
        <f t="shared" si="13"/>
        <v>1.955723090111498E-3</v>
      </c>
      <c r="X253">
        <f t="shared" si="15"/>
        <v>73.716999999999999</v>
      </c>
      <c r="Y253">
        <v>-16.608999999999995</v>
      </c>
      <c r="Z253">
        <v>-1.7182271729717567E-2</v>
      </c>
    </row>
    <row r="254" spans="2:26" x14ac:dyDescent="0.2">
      <c r="B254">
        <v>291</v>
      </c>
      <c r="C254">
        <v>-1.3627125</v>
      </c>
      <c r="D254">
        <v>0.26679972000000002</v>
      </c>
      <c r="E254" s="4">
        <v>9.598808</v>
      </c>
      <c r="F254">
        <f t="shared" si="12"/>
        <v>9.6987258167819306</v>
      </c>
      <c r="G254">
        <f t="shared" si="14"/>
        <v>74.010000000000005</v>
      </c>
      <c r="H254">
        <v>-16.316999999999993</v>
      </c>
      <c r="I254">
        <v>-8.1479386132378151E-3</v>
      </c>
      <c r="S254">
        <v>292</v>
      </c>
      <c r="T254">
        <v>7.6358153999999995E-4</v>
      </c>
      <c r="U254">
        <v>4.5814895000000002E-4</v>
      </c>
      <c r="V254" s="4">
        <v>-3.0543261999999997E-4</v>
      </c>
      <c r="W254">
        <f t="shared" si="13"/>
        <v>9.4140656146796554E-4</v>
      </c>
      <c r="X254">
        <f t="shared" si="15"/>
        <v>74.009</v>
      </c>
      <c r="Y254">
        <v>-16.316999999999993</v>
      </c>
      <c r="Z254">
        <v>3.8828334611916204E-2</v>
      </c>
    </row>
    <row r="255" spans="2:26" x14ac:dyDescent="0.2">
      <c r="B255">
        <v>291</v>
      </c>
      <c r="C255">
        <v>-1.3561323000000001</v>
      </c>
      <c r="D255">
        <v>0.26321050000000001</v>
      </c>
      <c r="E255" s="4">
        <v>9.5946210000000001</v>
      </c>
      <c r="F255">
        <f t="shared" si="12"/>
        <v>9.693561095699275</v>
      </c>
      <c r="G255">
        <f t="shared" si="14"/>
        <v>74.301000000000002</v>
      </c>
      <c r="H255">
        <v>-16.025999999999996</v>
      </c>
      <c r="I255">
        <v>-1.1515897208876254E-2</v>
      </c>
      <c r="S255">
        <v>291</v>
      </c>
      <c r="T255">
        <v>6.1086525000000002E-4</v>
      </c>
      <c r="U255">
        <v>3.0543261999999997E-4</v>
      </c>
      <c r="V255" s="4">
        <v>4.5814895000000002E-4</v>
      </c>
      <c r="W255">
        <f t="shared" si="13"/>
        <v>8.2240251665697715E-4</v>
      </c>
      <c r="X255">
        <f t="shared" si="15"/>
        <v>74.3</v>
      </c>
      <c r="Y255">
        <v>-16.025999999999996</v>
      </c>
      <c r="Z255">
        <v>1.3830463504282868E-2</v>
      </c>
    </row>
    <row r="256" spans="2:26" x14ac:dyDescent="0.2">
      <c r="B256">
        <v>292</v>
      </c>
      <c r="C256">
        <v>-1.3597214</v>
      </c>
      <c r="D256">
        <v>0.26380870000000001</v>
      </c>
      <c r="E256" s="4">
        <v>9.5976110000000006</v>
      </c>
      <c r="F256">
        <f t="shared" si="12"/>
        <v>9.6970394566143057</v>
      </c>
      <c r="G256">
        <f t="shared" si="14"/>
        <v>74.593000000000004</v>
      </c>
      <c r="H256">
        <v>-15.733999999999995</v>
      </c>
      <c r="I256">
        <v>-6.0707750032465303E-3</v>
      </c>
      <c r="S256">
        <v>292</v>
      </c>
      <c r="T256">
        <v>6.1086525000000002E-4</v>
      </c>
      <c r="U256">
        <v>3.0543261999999997E-4</v>
      </c>
      <c r="V256" s="4">
        <v>3.0543261999999997E-4</v>
      </c>
      <c r="W256">
        <f t="shared" si="13"/>
        <v>7.4815407796635809E-4</v>
      </c>
      <c r="X256">
        <f t="shared" si="15"/>
        <v>74.591999999999999</v>
      </c>
      <c r="Y256">
        <v>-15.733999999999995</v>
      </c>
      <c r="Z256">
        <v>-7.4958929057005377E-3</v>
      </c>
    </row>
    <row r="257" spans="2:26" x14ac:dyDescent="0.2">
      <c r="B257">
        <v>291</v>
      </c>
      <c r="C257">
        <v>-1.3615161</v>
      </c>
      <c r="D257">
        <v>0.26560329999999999</v>
      </c>
      <c r="E257" s="4">
        <v>9.5958170000000003</v>
      </c>
      <c r="F257">
        <f t="shared" si="12"/>
        <v>9.6955647128477835</v>
      </c>
      <c r="G257">
        <f t="shared" si="14"/>
        <v>74.884</v>
      </c>
      <c r="H257">
        <v>-15.442999999999998</v>
      </c>
      <c r="I257">
        <v>-9.456988640697073E-3</v>
      </c>
      <c r="S257">
        <v>291</v>
      </c>
      <c r="T257">
        <v>1.5271630999999999E-4</v>
      </c>
      <c r="U257">
        <v>0</v>
      </c>
      <c r="V257" s="4">
        <v>0</v>
      </c>
      <c r="W257">
        <f t="shared" si="13"/>
        <v>1.5271630999999999E-4</v>
      </c>
      <c r="X257">
        <f t="shared" si="15"/>
        <v>74.882999999999996</v>
      </c>
      <c r="Y257">
        <v>-15.442999999999998</v>
      </c>
      <c r="Z257">
        <v>-2.372513168684558E-2</v>
      </c>
    </row>
    <row r="258" spans="2:26" x14ac:dyDescent="0.2">
      <c r="B258">
        <v>291</v>
      </c>
      <c r="C258">
        <v>-1.358525</v>
      </c>
      <c r="D258">
        <v>0.26859434999999998</v>
      </c>
      <c r="E258" s="4">
        <v>9.5952190000000002</v>
      </c>
      <c r="F258">
        <f t="shared" ref="F258:F321" si="16">SQRT(SUMSQ(C258:E258))</f>
        <v>9.6946356691955131</v>
      </c>
      <c r="G258">
        <f t="shared" si="14"/>
        <v>75.174999999999997</v>
      </c>
      <c r="H258">
        <v>-15.152000000000001</v>
      </c>
      <c r="I258">
        <v>-1.2943349414666327E-2</v>
      </c>
      <c r="S258">
        <v>291</v>
      </c>
      <c r="T258">
        <v>1.8325958000000001E-3</v>
      </c>
      <c r="U258">
        <v>9.1629790000000003E-4</v>
      </c>
      <c r="V258" s="4">
        <v>0</v>
      </c>
      <c r="W258">
        <f t="shared" ref="W258:W321" si="17">SQRT(SUMSQ(T258:V258))</f>
        <v>2.0489043920403046E-3</v>
      </c>
      <c r="X258">
        <f t="shared" si="15"/>
        <v>75.174000000000007</v>
      </c>
      <c r="Y258">
        <v>-15.151999999999987</v>
      </c>
      <c r="Z258">
        <v>-2.7790759177016497E-3</v>
      </c>
    </row>
    <row r="259" spans="2:26" x14ac:dyDescent="0.2">
      <c r="B259">
        <v>292</v>
      </c>
      <c r="C259">
        <v>-1.3615161</v>
      </c>
      <c r="D259">
        <v>0.27098715000000001</v>
      </c>
      <c r="E259" s="4">
        <v>9.6023969999999998</v>
      </c>
      <c r="F259">
        <f t="shared" si="16"/>
        <v>9.702225944165253</v>
      </c>
      <c r="G259">
        <f t="shared" ref="G259:G322" si="18">(G258*1000+B259)/1000</f>
        <v>75.466999999999999</v>
      </c>
      <c r="H259">
        <v>-14.86</v>
      </c>
      <c r="I259">
        <v>-7.4005868627027589E-3</v>
      </c>
      <c r="S259">
        <v>292</v>
      </c>
      <c r="T259">
        <v>-1.2217305E-3</v>
      </c>
      <c r="U259">
        <v>-3.0543261999999997E-4</v>
      </c>
      <c r="V259" s="4">
        <v>-6.1086525000000002E-4</v>
      </c>
      <c r="W259">
        <f t="shared" si="17"/>
        <v>1.3996681226804721E-3</v>
      </c>
      <c r="X259">
        <f t="shared" ref="X259:X322" si="19">(X258*1000+S259)/1000</f>
        <v>75.465999999999994</v>
      </c>
      <c r="Y259">
        <v>-14.86</v>
      </c>
      <c r="Z259">
        <v>1.12988720288503E-2</v>
      </c>
    </row>
    <row r="260" spans="2:26" x14ac:dyDescent="0.2">
      <c r="B260">
        <v>291</v>
      </c>
      <c r="C260">
        <v>-1.3573287000000001</v>
      </c>
      <c r="D260">
        <v>0.27038896000000001</v>
      </c>
      <c r="E260" s="4">
        <v>9.5934240000000006</v>
      </c>
      <c r="F260">
        <f t="shared" si="16"/>
        <v>9.6927413786456498</v>
      </c>
      <c r="G260">
        <f t="shared" si="18"/>
        <v>75.757999999999996</v>
      </c>
      <c r="H260">
        <v>-14.569000000000003</v>
      </c>
      <c r="I260">
        <v>-1.0960152414318979E-2</v>
      </c>
      <c r="S260">
        <v>291</v>
      </c>
      <c r="T260">
        <v>0</v>
      </c>
      <c r="U260">
        <v>-6.1086525000000002E-4</v>
      </c>
      <c r="V260" s="4">
        <v>0</v>
      </c>
      <c r="W260">
        <f t="shared" si="17"/>
        <v>6.1086525000000002E-4</v>
      </c>
      <c r="X260">
        <f t="shared" si="19"/>
        <v>75.757000000000005</v>
      </c>
      <c r="Y260">
        <v>-14.568999999999988</v>
      </c>
      <c r="Z260">
        <v>-2.5446199839666707E-2</v>
      </c>
    </row>
    <row r="261" spans="2:26" x14ac:dyDescent="0.2">
      <c r="B261">
        <v>292</v>
      </c>
      <c r="C261">
        <v>-1.3549358</v>
      </c>
      <c r="D261">
        <v>0.26979073999999997</v>
      </c>
      <c r="E261" s="4">
        <v>9.5982090000000007</v>
      </c>
      <c r="F261">
        <f t="shared" si="16"/>
        <v>9.6971260728729511</v>
      </c>
      <c r="G261">
        <f t="shared" si="18"/>
        <v>76.05</v>
      </c>
      <c r="H261">
        <v>-14.277000000000001</v>
      </c>
      <c r="I261">
        <v>3.9177045053522654E-3</v>
      </c>
      <c r="S261">
        <v>291</v>
      </c>
      <c r="T261">
        <v>-2.7488935999999999E-3</v>
      </c>
      <c r="U261">
        <v>-7.6358153999999995E-4</v>
      </c>
      <c r="V261" s="4">
        <v>0</v>
      </c>
      <c r="W261">
        <f t="shared" si="17"/>
        <v>2.8529761289484584E-3</v>
      </c>
      <c r="X261">
        <f t="shared" si="19"/>
        <v>76.048000000000002</v>
      </c>
      <c r="Y261">
        <v>-14.277999999999992</v>
      </c>
      <c r="Z261">
        <v>1.9299063775355688E-2</v>
      </c>
    </row>
    <row r="262" spans="2:26" x14ac:dyDescent="0.2">
      <c r="B262">
        <v>291</v>
      </c>
      <c r="C262">
        <v>-1.3603196</v>
      </c>
      <c r="D262">
        <v>0.26380870000000001</v>
      </c>
      <c r="E262" s="4">
        <v>9.5946210000000001</v>
      </c>
      <c r="F262">
        <f t="shared" si="16"/>
        <v>9.694164047404028</v>
      </c>
      <c r="G262">
        <f t="shared" si="18"/>
        <v>76.340999999999994</v>
      </c>
      <c r="H262">
        <v>-13.986000000000004</v>
      </c>
      <c r="I262">
        <v>-8.9077854829524225E-3</v>
      </c>
      <c r="S262">
        <v>292</v>
      </c>
      <c r="T262">
        <v>-6.1086525000000002E-4</v>
      </c>
      <c r="U262">
        <v>-4.5814895000000002E-4</v>
      </c>
      <c r="V262" s="4">
        <v>4.5814895000000002E-4</v>
      </c>
      <c r="W262">
        <f t="shared" si="17"/>
        <v>8.9048148460805598E-4</v>
      </c>
      <c r="X262">
        <f t="shared" si="19"/>
        <v>76.34</v>
      </c>
      <c r="Y262">
        <v>-13.98599999999999</v>
      </c>
      <c r="Z262">
        <v>4.4071215768919161E-3</v>
      </c>
    </row>
    <row r="263" spans="2:26" x14ac:dyDescent="0.2">
      <c r="B263">
        <v>291</v>
      </c>
      <c r="C263">
        <v>-1.3579268</v>
      </c>
      <c r="D263">
        <v>0.26201410000000003</v>
      </c>
      <c r="E263" s="4">
        <v>9.5952190000000002</v>
      </c>
      <c r="F263">
        <f t="shared" si="16"/>
        <v>9.6943717816431025</v>
      </c>
      <c r="G263">
        <f t="shared" si="18"/>
        <v>76.632000000000005</v>
      </c>
      <c r="H263">
        <v>-13.694999999999993</v>
      </c>
      <c r="I263">
        <v>-1.2512211847728582E-2</v>
      </c>
      <c r="S263">
        <v>291</v>
      </c>
      <c r="T263">
        <v>1.5271630999999999E-4</v>
      </c>
      <c r="U263">
        <v>-1.5271630999999999E-4</v>
      </c>
      <c r="V263" s="4">
        <v>0</v>
      </c>
      <c r="W263">
        <f t="shared" si="17"/>
        <v>2.1597347679757392E-4</v>
      </c>
      <c r="X263">
        <f t="shared" si="19"/>
        <v>76.631</v>
      </c>
      <c r="Y263">
        <v>-13.694999999999993</v>
      </c>
      <c r="Z263">
        <v>-2.1004336185889833E-2</v>
      </c>
    </row>
    <row r="264" spans="2:26" x14ac:dyDescent="0.2">
      <c r="B264">
        <v>292</v>
      </c>
      <c r="C264">
        <v>-1.3597214</v>
      </c>
      <c r="D264">
        <v>0.25962126000000002</v>
      </c>
      <c r="E264" s="4">
        <v>9.6017989999999998</v>
      </c>
      <c r="F264">
        <f t="shared" si="16"/>
        <v>9.7010715655881512</v>
      </c>
      <c r="G264">
        <f t="shared" si="18"/>
        <v>76.924000000000007</v>
      </c>
      <c r="H264">
        <v>-13.402999999999992</v>
      </c>
      <c r="I264">
        <v>-6.6945574703541882E-3</v>
      </c>
      <c r="S264">
        <v>292</v>
      </c>
      <c r="T264">
        <v>1.5271631E-3</v>
      </c>
      <c r="U264">
        <v>-3.0543261999999997E-4</v>
      </c>
      <c r="V264" s="4">
        <v>-3.0543261999999997E-4</v>
      </c>
      <c r="W264">
        <f t="shared" si="17"/>
        <v>1.5870744483866342E-3</v>
      </c>
      <c r="X264">
        <f t="shared" si="19"/>
        <v>76.923000000000002</v>
      </c>
      <c r="Y264">
        <v>-13.402999999999992</v>
      </c>
      <c r="Z264">
        <v>7.683493953078141E-2</v>
      </c>
    </row>
    <row r="265" spans="2:26" x14ac:dyDescent="0.2">
      <c r="B265">
        <v>291</v>
      </c>
      <c r="C265">
        <v>-1.3579268</v>
      </c>
      <c r="D265">
        <v>0.26620153000000002</v>
      </c>
      <c r="E265" s="4">
        <v>9.6012009999999997</v>
      </c>
      <c r="F265">
        <f t="shared" si="16"/>
        <v>9.7004066456583953</v>
      </c>
      <c r="G265">
        <f t="shared" si="18"/>
        <v>77.215000000000003</v>
      </c>
      <c r="H265">
        <v>-13.111999999999995</v>
      </c>
      <c r="I265">
        <v>-1.0378819808726198E-2</v>
      </c>
      <c r="S265">
        <v>291</v>
      </c>
      <c r="T265">
        <v>2.7488935999999999E-3</v>
      </c>
      <c r="U265">
        <v>6.1086525000000002E-4</v>
      </c>
      <c r="V265" s="4">
        <v>4.5814895000000002E-4</v>
      </c>
      <c r="W265">
        <f t="shared" si="17"/>
        <v>2.8529761369777743E-3</v>
      </c>
      <c r="X265">
        <f t="shared" si="19"/>
        <v>77.213999999999999</v>
      </c>
      <c r="Y265">
        <v>-13.111999999999995</v>
      </c>
      <c r="Z265">
        <v>-7.7737720892310808E-3</v>
      </c>
    </row>
    <row r="266" spans="2:26" x14ac:dyDescent="0.2">
      <c r="B266">
        <v>292</v>
      </c>
      <c r="C266">
        <v>-1.3597214</v>
      </c>
      <c r="D266">
        <v>0.26859434999999998</v>
      </c>
      <c r="E266" s="4">
        <v>9.598808</v>
      </c>
      <c r="F266">
        <f t="shared" si="16"/>
        <v>9.6983555426337045</v>
      </c>
      <c r="G266">
        <f t="shared" si="18"/>
        <v>77.507000000000005</v>
      </c>
      <c r="H266">
        <v>-12.819999999999993</v>
      </c>
      <c r="I266">
        <v>-4.328292819589118E-3</v>
      </c>
      <c r="S266">
        <v>291</v>
      </c>
      <c r="T266">
        <v>1.5271630999999999E-4</v>
      </c>
      <c r="U266">
        <v>1.5271630999999999E-4</v>
      </c>
      <c r="V266" s="4">
        <v>1.5271630999999999E-4</v>
      </c>
      <c r="W266">
        <f t="shared" si="17"/>
        <v>2.6451240806443896E-4</v>
      </c>
      <c r="X266">
        <f t="shared" si="19"/>
        <v>77.504999999999995</v>
      </c>
      <c r="Y266">
        <v>-12.820999999999998</v>
      </c>
      <c r="Z266">
        <v>-4.0595637397836455E-2</v>
      </c>
    </row>
    <row r="267" spans="2:26" x14ac:dyDescent="0.2">
      <c r="B267">
        <v>291</v>
      </c>
      <c r="C267">
        <v>-1.3579268</v>
      </c>
      <c r="D267">
        <v>0.26979073999999997</v>
      </c>
      <c r="E267" s="4">
        <v>9.598808</v>
      </c>
      <c r="F267">
        <f t="shared" si="16"/>
        <v>9.6981373087006748</v>
      </c>
      <c r="G267">
        <f t="shared" si="18"/>
        <v>77.798000000000002</v>
      </c>
      <c r="H267">
        <v>-12.528999999999996</v>
      </c>
      <c r="I267">
        <v>-8.2276839423934232E-3</v>
      </c>
      <c r="S267">
        <v>292</v>
      </c>
      <c r="T267">
        <v>9.1629790000000003E-4</v>
      </c>
      <c r="U267">
        <v>0</v>
      </c>
      <c r="V267" s="4">
        <v>1.5271630999999999E-4</v>
      </c>
      <c r="W267">
        <f t="shared" si="17"/>
        <v>9.2893708768916432E-4</v>
      </c>
      <c r="X267">
        <f t="shared" si="19"/>
        <v>77.796999999999997</v>
      </c>
      <c r="Y267">
        <v>-12.528999999999996</v>
      </c>
      <c r="Z267">
        <v>3.0688257252427967E-3</v>
      </c>
    </row>
    <row r="268" spans="2:26" x14ac:dyDescent="0.2">
      <c r="B268">
        <v>291</v>
      </c>
      <c r="C268">
        <v>-1.3597214</v>
      </c>
      <c r="D268">
        <v>0.26620153000000002</v>
      </c>
      <c r="E268" s="4">
        <v>9.598808</v>
      </c>
      <c r="F268">
        <f t="shared" si="16"/>
        <v>9.6982895688392556</v>
      </c>
      <c r="G268">
        <f t="shared" si="18"/>
        <v>78.088999999999999</v>
      </c>
      <c r="H268">
        <v>-12.238</v>
      </c>
      <c r="I268">
        <v>-1.1964219279751496E-2</v>
      </c>
      <c r="S268">
        <v>291</v>
      </c>
      <c r="T268">
        <v>1.2217305E-3</v>
      </c>
      <c r="U268">
        <v>1.5271630999999999E-4</v>
      </c>
      <c r="V268" s="4">
        <v>-1.5271630999999999E-4</v>
      </c>
      <c r="W268">
        <f t="shared" si="17"/>
        <v>1.2406731871489292E-3</v>
      </c>
      <c r="X268">
        <f t="shared" si="19"/>
        <v>78.087999999999994</v>
      </c>
      <c r="Y268">
        <v>-12.238</v>
      </c>
      <c r="Z268">
        <v>2.5069894181554354E-2</v>
      </c>
    </row>
    <row r="269" spans="2:26" x14ac:dyDescent="0.2">
      <c r="B269">
        <v>291</v>
      </c>
      <c r="C269">
        <v>-1.3609179</v>
      </c>
      <c r="D269">
        <v>0.27038896000000001</v>
      </c>
      <c r="E269" s="4">
        <v>9.6041919999999994</v>
      </c>
      <c r="F269">
        <f t="shared" si="16"/>
        <v>9.703901879815886</v>
      </c>
      <c r="G269">
        <f t="shared" si="18"/>
        <v>78.38</v>
      </c>
      <c r="H269">
        <v>-11.947000000000003</v>
      </c>
      <c r="I269">
        <v>-5.837604069427022E-3</v>
      </c>
      <c r="S269">
        <v>291</v>
      </c>
      <c r="T269">
        <v>-9.1629790000000003E-4</v>
      </c>
      <c r="U269">
        <v>-3.0543261999999997E-4</v>
      </c>
      <c r="V269" s="4">
        <v>-3.0543261999999997E-4</v>
      </c>
      <c r="W269">
        <f t="shared" si="17"/>
        <v>1.0130054354565621E-3</v>
      </c>
      <c r="X269">
        <f t="shared" si="19"/>
        <v>78.379000000000005</v>
      </c>
      <c r="Y269">
        <v>-11.946999999999989</v>
      </c>
      <c r="Z269">
        <v>-1.5242194938075109E-2</v>
      </c>
    </row>
    <row r="270" spans="2:26" x14ac:dyDescent="0.2">
      <c r="B270">
        <v>292</v>
      </c>
      <c r="C270">
        <v>-1.3603196</v>
      </c>
      <c r="D270">
        <v>0.26919254999999997</v>
      </c>
      <c r="E270" s="4">
        <v>9.5946210000000001</v>
      </c>
      <c r="F270">
        <f t="shared" si="16"/>
        <v>9.6943120527843885</v>
      </c>
      <c r="G270">
        <f t="shared" si="18"/>
        <v>78.671999999999997</v>
      </c>
      <c r="H270">
        <v>-11.655000000000001</v>
      </c>
      <c r="I270">
        <v>-9.8838740528404828E-3</v>
      </c>
      <c r="S270">
        <v>292</v>
      </c>
      <c r="T270">
        <v>2.1380283999999999E-3</v>
      </c>
      <c r="U270">
        <v>1.0690141999999999E-3</v>
      </c>
      <c r="V270" s="4">
        <v>7.6358153999999995E-4</v>
      </c>
      <c r="W270">
        <f t="shared" si="17"/>
        <v>2.509385097436615E-3</v>
      </c>
      <c r="X270">
        <f t="shared" si="19"/>
        <v>78.671000000000006</v>
      </c>
      <c r="Y270">
        <v>-11.654999999999987</v>
      </c>
      <c r="Z270">
        <v>-2.6255600031103728E-2</v>
      </c>
    </row>
    <row r="271" spans="2:26" x14ac:dyDescent="0.2">
      <c r="B271">
        <v>291</v>
      </c>
      <c r="C271">
        <v>-1.3609179</v>
      </c>
      <c r="D271">
        <v>0.27098715000000001</v>
      </c>
      <c r="E271" s="4">
        <v>9.5994060000000001</v>
      </c>
      <c r="F271">
        <f t="shared" si="16"/>
        <v>9.6991817757397207</v>
      </c>
      <c r="G271">
        <f t="shared" si="18"/>
        <v>78.962999999999994</v>
      </c>
      <c r="H271">
        <v>-11.364000000000004</v>
      </c>
      <c r="I271">
        <v>-3.4761051290647786E-3</v>
      </c>
      <c r="S271">
        <v>291</v>
      </c>
      <c r="T271">
        <v>-6.1086525000000002E-4</v>
      </c>
      <c r="U271">
        <v>-1.5271630999999999E-4</v>
      </c>
      <c r="V271" s="4">
        <v>-1.5271630999999999E-4</v>
      </c>
      <c r="W271">
        <f t="shared" si="17"/>
        <v>6.4792043982081211E-4</v>
      </c>
      <c r="X271">
        <f t="shared" si="19"/>
        <v>78.962000000000003</v>
      </c>
      <c r="Y271">
        <v>-11.36399999999999</v>
      </c>
      <c r="Z271">
        <v>-6.6200775520862043E-3</v>
      </c>
    </row>
    <row r="272" spans="2:26" x14ac:dyDescent="0.2">
      <c r="B272">
        <v>292</v>
      </c>
      <c r="C272">
        <v>-1.3573287000000001</v>
      </c>
      <c r="D272">
        <v>0.26859434999999998</v>
      </c>
      <c r="E272" s="4">
        <v>9.5928260000000005</v>
      </c>
      <c r="F272">
        <f t="shared" si="16"/>
        <v>9.6920996069464547</v>
      </c>
      <c r="G272">
        <f t="shared" si="18"/>
        <v>79.254999999999995</v>
      </c>
      <c r="H272">
        <v>-11.072000000000003</v>
      </c>
      <c r="I272">
        <v>-7.3868003720929422E-3</v>
      </c>
      <c r="S272">
        <v>291</v>
      </c>
      <c r="T272">
        <v>6.1086525000000002E-4</v>
      </c>
      <c r="U272">
        <v>0</v>
      </c>
      <c r="V272" s="4">
        <v>0</v>
      </c>
      <c r="W272">
        <f t="shared" si="17"/>
        <v>6.1086525000000002E-4</v>
      </c>
      <c r="X272">
        <f t="shared" si="19"/>
        <v>79.253</v>
      </c>
      <c r="Y272">
        <v>-11.072999999999993</v>
      </c>
      <c r="Z272">
        <v>6.2620908068910805E-3</v>
      </c>
    </row>
    <row r="273" spans="2:26" x14ac:dyDescent="0.2">
      <c r="B273">
        <v>291</v>
      </c>
      <c r="C273">
        <v>-1.3609179</v>
      </c>
      <c r="D273">
        <v>0.26739794</v>
      </c>
      <c r="E273" s="4">
        <v>9.598808</v>
      </c>
      <c r="F273">
        <f t="shared" si="16"/>
        <v>9.6984903056981331</v>
      </c>
      <c r="G273">
        <f t="shared" si="18"/>
        <v>79.546000000000006</v>
      </c>
      <c r="H273">
        <v>-10.780999999999992</v>
      </c>
      <c r="I273">
        <v>-1.1491444438642215E-2</v>
      </c>
      <c r="S273">
        <v>292</v>
      </c>
      <c r="T273">
        <v>-1.2217305E-3</v>
      </c>
      <c r="U273">
        <v>-1.5271630999999999E-4</v>
      </c>
      <c r="V273" s="4">
        <v>0</v>
      </c>
      <c r="W273">
        <f t="shared" si="17"/>
        <v>1.2312382734346208E-3</v>
      </c>
      <c r="X273">
        <f t="shared" si="19"/>
        <v>79.545000000000002</v>
      </c>
      <c r="Y273">
        <v>-10.780999999999992</v>
      </c>
      <c r="Z273">
        <v>5.2426453045194235E-2</v>
      </c>
    </row>
    <row r="274" spans="2:26" x14ac:dyDescent="0.2">
      <c r="B274">
        <v>291</v>
      </c>
      <c r="C274">
        <v>-1.3591232</v>
      </c>
      <c r="D274">
        <v>0.26679972000000002</v>
      </c>
      <c r="E274" s="4">
        <v>9.6017989999999998</v>
      </c>
      <c r="F274">
        <f t="shared" si="16"/>
        <v>9.7011825052295215</v>
      </c>
      <c r="G274">
        <f t="shared" si="18"/>
        <v>79.837000000000003</v>
      </c>
      <c r="H274">
        <v>-10.489999999999995</v>
      </c>
      <c r="I274">
        <v>-5.0192868552059559E-3</v>
      </c>
      <c r="S274">
        <v>291</v>
      </c>
      <c r="T274">
        <v>-6.1086525000000002E-4</v>
      </c>
      <c r="U274">
        <v>-7.6358153999999995E-4</v>
      </c>
      <c r="V274" s="4">
        <v>1.5271630999999999E-4</v>
      </c>
      <c r="W274">
        <f t="shared" si="17"/>
        <v>9.8971480398463781E-4</v>
      </c>
      <c r="X274">
        <f t="shared" si="19"/>
        <v>79.835999999999999</v>
      </c>
      <c r="Y274">
        <v>-10.489999999999995</v>
      </c>
      <c r="Z274">
        <v>-2.532330844807424E-2</v>
      </c>
    </row>
    <row r="275" spans="2:26" x14ac:dyDescent="0.2">
      <c r="B275">
        <v>291</v>
      </c>
      <c r="C275">
        <v>-1.3579268</v>
      </c>
      <c r="D275">
        <v>0.25842484999999998</v>
      </c>
      <c r="E275" s="4">
        <v>9.5952190000000002</v>
      </c>
      <c r="F275">
        <f t="shared" si="16"/>
        <v>9.6942754373504769</v>
      </c>
      <c r="G275">
        <f t="shared" si="18"/>
        <v>80.128</v>
      </c>
      <c r="H275">
        <v>-10.198999999999998</v>
      </c>
      <c r="I275">
        <v>-9.0825122801515747E-3</v>
      </c>
      <c r="S275">
        <v>292</v>
      </c>
      <c r="T275">
        <v>1.6798793999999999E-3</v>
      </c>
      <c r="U275">
        <v>1.5271630999999999E-4</v>
      </c>
      <c r="V275" s="4">
        <v>6.1086525000000002E-4</v>
      </c>
      <c r="W275">
        <f t="shared" si="17"/>
        <v>1.794010430165315E-3</v>
      </c>
      <c r="X275">
        <f t="shared" si="19"/>
        <v>80.128</v>
      </c>
      <c r="Y275">
        <v>-10.197999999999993</v>
      </c>
      <c r="Z275">
        <v>-4.2564538775561114E-2</v>
      </c>
    </row>
    <row r="276" spans="2:26" x14ac:dyDescent="0.2">
      <c r="B276">
        <v>292</v>
      </c>
      <c r="C276">
        <v>-1.3645071</v>
      </c>
      <c r="D276">
        <v>0.26081768</v>
      </c>
      <c r="E276" s="4">
        <v>9.6000040000000002</v>
      </c>
      <c r="F276">
        <f t="shared" si="16"/>
        <v>9.6999990870188739</v>
      </c>
      <c r="G276">
        <f t="shared" si="18"/>
        <v>80.42</v>
      </c>
      <c r="H276">
        <v>-9.9069999999999965</v>
      </c>
      <c r="I276">
        <v>-1.3436727517906007E-2</v>
      </c>
      <c r="S276">
        <v>291</v>
      </c>
      <c r="T276">
        <v>1.3744467999999999E-3</v>
      </c>
      <c r="U276">
        <v>3.0543261999999997E-4</v>
      </c>
      <c r="V276" s="4">
        <v>0</v>
      </c>
      <c r="W276">
        <f t="shared" si="17"/>
        <v>1.4079748191605929E-3</v>
      </c>
      <c r="X276">
        <f t="shared" si="19"/>
        <v>80.418999999999997</v>
      </c>
      <c r="Y276">
        <v>-9.9069999999999965</v>
      </c>
      <c r="Z276">
        <v>3.1528416935845641E-2</v>
      </c>
    </row>
    <row r="277" spans="2:26" x14ac:dyDescent="0.2">
      <c r="B277">
        <v>292</v>
      </c>
      <c r="C277">
        <v>-1.3609179</v>
      </c>
      <c r="D277">
        <v>0.26141586999999999</v>
      </c>
      <c r="E277" s="4">
        <v>9.598808</v>
      </c>
      <c r="F277">
        <f t="shared" si="16"/>
        <v>9.6983272170252253</v>
      </c>
      <c r="G277">
        <f t="shared" si="18"/>
        <v>80.712000000000003</v>
      </c>
      <c r="H277">
        <v>-9.6149999999999949</v>
      </c>
      <c r="I277">
        <v>-1.7931009509587283E-2</v>
      </c>
      <c r="S277">
        <v>291</v>
      </c>
      <c r="T277">
        <v>1.5271631E-3</v>
      </c>
      <c r="U277">
        <v>7.6358153999999995E-4</v>
      </c>
      <c r="V277" s="4">
        <v>1.5271630999999999E-4</v>
      </c>
      <c r="W277">
        <f t="shared" si="17"/>
        <v>1.7142363237227234E-3</v>
      </c>
      <c r="X277">
        <f t="shared" si="19"/>
        <v>80.709999999999994</v>
      </c>
      <c r="Y277">
        <v>-9.6159999999999997</v>
      </c>
      <c r="Z277">
        <v>2.2785791578313081E-2</v>
      </c>
    </row>
    <row r="278" spans="2:26" x14ac:dyDescent="0.2">
      <c r="B278">
        <v>290</v>
      </c>
      <c r="C278">
        <v>-1.358525</v>
      </c>
      <c r="D278">
        <v>0.26739794</v>
      </c>
      <c r="E278" s="4">
        <v>9.6029959999999992</v>
      </c>
      <c r="F278">
        <f t="shared" si="16"/>
        <v>9.7022999340340554</v>
      </c>
      <c r="G278">
        <f t="shared" si="18"/>
        <v>81.001999999999995</v>
      </c>
      <c r="H278">
        <v>-9.3250000000000028</v>
      </c>
      <c r="I278">
        <v>-1.1039912848733428E-2</v>
      </c>
      <c r="S278">
        <v>291</v>
      </c>
      <c r="T278">
        <v>6.1086525000000002E-4</v>
      </c>
      <c r="U278">
        <v>3.0543261999999997E-4</v>
      </c>
      <c r="V278" s="4">
        <v>0</v>
      </c>
      <c r="W278">
        <f t="shared" si="17"/>
        <v>6.829681098101338E-4</v>
      </c>
      <c r="X278">
        <f t="shared" si="19"/>
        <v>81.001000000000005</v>
      </c>
      <c r="Y278">
        <v>-9.3249999999999886</v>
      </c>
      <c r="Z278">
        <v>1.9373692548712719E-2</v>
      </c>
    </row>
    <row r="279" spans="2:26" x14ac:dyDescent="0.2">
      <c r="B279">
        <v>292</v>
      </c>
      <c r="C279">
        <v>-1.3603196</v>
      </c>
      <c r="D279">
        <v>0.26859434999999998</v>
      </c>
      <c r="E279" s="4">
        <v>9.6017989999999998</v>
      </c>
      <c r="F279">
        <f t="shared" si="16"/>
        <v>9.7013997121754088</v>
      </c>
      <c r="G279">
        <f t="shared" si="18"/>
        <v>81.293999999999997</v>
      </c>
      <c r="H279">
        <v>-9.0330000000000013</v>
      </c>
      <c r="I279">
        <v>-1.559417973001157E-2</v>
      </c>
      <c r="S279">
        <v>292</v>
      </c>
      <c r="T279">
        <v>2.1380283999999999E-3</v>
      </c>
      <c r="U279">
        <v>7.6358153999999995E-4</v>
      </c>
      <c r="V279" s="4">
        <v>3.0543261999999997E-4</v>
      </c>
      <c r="W279">
        <f t="shared" si="17"/>
        <v>2.2907447026666665E-3</v>
      </c>
      <c r="X279">
        <f t="shared" si="19"/>
        <v>81.293000000000006</v>
      </c>
      <c r="Y279">
        <v>-9.032999999999987</v>
      </c>
      <c r="Z279">
        <v>-2.8556900282921301E-3</v>
      </c>
    </row>
    <row r="280" spans="2:26" x14ac:dyDescent="0.2">
      <c r="B280">
        <v>292</v>
      </c>
      <c r="C280">
        <v>-1.3615161</v>
      </c>
      <c r="D280">
        <v>0.27158537999999999</v>
      </c>
      <c r="E280" s="4">
        <v>9.5970130000000005</v>
      </c>
      <c r="F280">
        <f t="shared" si="16"/>
        <v>9.6969141086924129</v>
      </c>
      <c r="G280">
        <f t="shared" si="18"/>
        <v>81.585999999999999</v>
      </c>
      <c r="H280">
        <v>-8.7409999999999997</v>
      </c>
      <c r="I280">
        <v>-8.4305447082008503E-3</v>
      </c>
      <c r="S280">
        <v>291</v>
      </c>
      <c r="T280">
        <v>7.6358153999999995E-4</v>
      </c>
      <c r="U280">
        <v>0</v>
      </c>
      <c r="V280" s="4">
        <v>4.5814895000000002E-4</v>
      </c>
      <c r="W280">
        <f t="shared" si="17"/>
        <v>8.9048145888326845E-4</v>
      </c>
      <c r="X280">
        <f t="shared" si="19"/>
        <v>81.584000000000003</v>
      </c>
      <c r="Y280">
        <v>-8.7419999999999902</v>
      </c>
      <c r="Z280">
        <v>-6.1996266068329108E-2</v>
      </c>
    </row>
    <row r="281" spans="2:26" x14ac:dyDescent="0.2">
      <c r="B281">
        <v>291</v>
      </c>
      <c r="C281">
        <v>-1.3615161</v>
      </c>
      <c r="D281">
        <v>0.26979073999999997</v>
      </c>
      <c r="E281" s="4">
        <v>9.6017989999999998</v>
      </c>
      <c r="F281">
        <f t="shared" si="16"/>
        <v>9.7016007529865895</v>
      </c>
      <c r="G281">
        <f t="shared" si="18"/>
        <v>81.876999999999995</v>
      </c>
      <c r="H281">
        <v>-8.4500000000000028</v>
      </c>
      <c r="I281">
        <v>-1.3127993027132166E-2</v>
      </c>
      <c r="S281">
        <v>292</v>
      </c>
      <c r="T281">
        <v>7.6358153999999995E-4</v>
      </c>
      <c r="U281">
        <v>0</v>
      </c>
      <c r="V281" s="4">
        <v>-1.5271630999999999E-4</v>
      </c>
      <c r="W281">
        <f t="shared" si="17"/>
        <v>7.7870343492807809E-4</v>
      </c>
      <c r="X281">
        <f t="shared" si="19"/>
        <v>81.876000000000005</v>
      </c>
      <c r="Y281">
        <v>-8.4499999999999886</v>
      </c>
      <c r="Z281">
        <v>-1.3193746811029691E-2</v>
      </c>
    </row>
    <row r="282" spans="2:26" x14ac:dyDescent="0.2">
      <c r="B282">
        <v>291</v>
      </c>
      <c r="C282">
        <v>-1.3591232</v>
      </c>
      <c r="D282">
        <v>0.27038896000000001</v>
      </c>
      <c r="E282" s="4">
        <v>9.6012009999999997</v>
      </c>
      <c r="F282">
        <f t="shared" si="16"/>
        <v>9.7006900117913837</v>
      </c>
      <c r="G282">
        <f t="shared" si="18"/>
        <v>82.168000000000006</v>
      </c>
      <c r="H282">
        <v>-8.1589999999999918</v>
      </c>
      <c r="I282">
        <v>-5.6828420256659169E-3</v>
      </c>
      <c r="S282">
        <v>291</v>
      </c>
      <c r="T282">
        <v>-7.6358153999999995E-4</v>
      </c>
      <c r="U282">
        <v>3.0543261999999997E-4</v>
      </c>
      <c r="V282" s="4">
        <v>1.5271630999999999E-4</v>
      </c>
      <c r="W282">
        <f t="shared" si="17"/>
        <v>8.364616697308084E-4</v>
      </c>
      <c r="X282">
        <f t="shared" si="19"/>
        <v>82.167000000000002</v>
      </c>
      <c r="Y282">
        <v>-8.1589999999999918</v>
      </c>
      <c r="Z282">
        <v>3.9727659761397284E-2</v>
      </c>
    </row>
    <row r="283" spans="2:26" x14ac:dyDescent="0.2">
      <c r="B283">
        <v>292</v>
      </c>
      <c r="C283">
        <v>-1.3555341000000001</v>
      </c>
      <c r="D283">
        <v>0.26919254999999997</v>
      </c>
      <c r="E283" s="4">
        <v>9.5958170000000003</v>
      </c>
      <c r="F283">
        <f t="shared" si="16"/>
        <v>9.6948254869660921</v>
      </c>
      <c r="G283">
        <f t="shared" si="18"/>
        <v>82.46</v>
      </c>
      <c r="H283">
        <v>-7.8670000000000044</v>
      </c>
      <c r="I283">
        <v>-1.0429108638940218E-2</v>
      </c>
      <c r="S283">
        <v>291</v>
      </c>
      <c r="T283">
        <v>-4.5814895000000002E-4</v>
      </c>
      <c r="U283">
        <v>-3.0543261999999997E-4</v>
      </c>
      <c r="V283" s="4">
        <v>-1.5271630999999999E-4</v>
      </c>
      <c r="W283">
        <f t="shared" si="17"/>
        <v>5.7141212542803372E-4</v>
      </c>
      <c r="X283">
        <f t="shared" si="19"/>
        <v>82.457999999999998</v>
      </c>
      <c r="Y283">
        <v>-7.867999999999995</v>
      </c>
      <c r="Z283">
        <v>6.8432035382081776E-3</v>
      </c>
    </row>
    <row r="284" spans="2:26" x14ac:dyDescent="0.2">
      <c r="B284">
        <v>291</v>
      </c>
      <c r="C284">
        <v>-1.3591232</v>
      </c>
      <c r="D284">
        <v>0.26679972000000002</v>
      </c>
      <c r="E284" s="4">
        <v>9.6017989999999998</v>
      </c>
      <c r="F284">
        <f t="shared" si="16"/>
        <v>9.7011825052295215</v>
      </c>
      <c r="G284">
        <f t="shared" si="18"/>
        <v>82.751000000000005</v>
      </c>
      <c r="H284">
        <v>-7.5759999999999934</v>
      </c>
      <c r="I284">
        <v>-1.5497737847499554E-2</v>
      </c>
      <c r="S284">
        <v>291</v>
      </c>
      <c r="T284">
        <v>-3.0543261999999997E-4</v>
      </c>
      <c r="U284">
        <v>-3.0543261999999997E-4</v>
      </c>
      <c r="V284" s="4">
        <v>-1.5271630999999999E-4</v>
      </c>
      <c r="W284">
        <f t="shared" si="17"/>
        <v>4.5814892999999999E-4</v>
      </c>
      <c r="X284">
        <f t="shared" si="19"/>
        <v>82.748999999999995</v>
      </c>
      <c r="Y284">
        <v>-7.5769999999999982</v>
      </c>
      <c r="Z284">
        <v>-1.9882029615735882E-3</v>
      </c>
    </row>
    <row r="285" spans="2:26" x14ac:dyDescent="0.2">
      <c r="B285">
        <v>292</v>
      </c>
      <c r="C285">
        <v>-1.3567305000000001</v>
      </c>
      <c r="D285">
        <v>0.26201410000000003</v>
      </c>
      <c r="E285" s="4">
        <v>9.5982090000000007</v>
      </c>
      <c r="F285">
        <f t="shared" si="16"/>
        <v>9.697163762972659</v>
      </c>
      <c r="G285">
        <f t="shared" si="18"/>
        <v>83.043000000000006</v>
      </c>
      <c r="H285">
        <v>-7.2839999999999918</v>
      </c>
      <c r="I285">
        <v>-7.7213390052607465E-3</v>
      </c>
      <c r="S285">
        <v>293</v>
      </c>
      <c r="T285">
        <v>1.2217305E-3</v>
      </c>
      <c r="U285">
        <v>4.5814895000000002E-4</v>
      </c>
      <c r="V285" s="4">
        <v>3.0543261999999997E-4</v>
      </c>
      <c r="W285">
        <f t="shared" si="17"/>
        <v>1.3400802066952623E-3</v>
      </c>
      <c r="X285">
        <f t="shared" si="19"/>
        <v>83.042000000000002</v>
      </c>
      <c r="Y285">
        <v>-7.2839999999999918</v>
      </c>
      <c r="Z285">
        <v>-2.1043609275319827E-2</v>
      </c>
    </row>
    <row r="286" spans="2:26" x14ac:dyDescent="0.2">
      <c r="B286">
        <v>291</v>
      </c>
      <c r="C286">
        <v>-1.3597214</v>
      </c>
      <c r="D286">
        <v>0.26081768</v>
      </c>
      <c r="E286" s="4">
        <v>9.6059870000000007</v>
      </c>
      <c r="F286">
        <f t="shared" si="16"/>
        <v>9.7052488062896956</v>
      </c>
      <c r="G286">
        <f t="shared" si="18"/>
        <v>83.334000000000003</v>
      </c>
      <c r="H286">
        <v>-6.992999999999995</v>
      </c>
      <c r="I286">
        <v>-1.2871806421585745E-2</v>
      </c>
      <c r="S286">
        <v>291</v>
      </c>
      <c r="T286">
        <v>1.5271630999999999E-4</v>
      </c>
      <c r="U286">
        <v>1.5271630999999999E-4</v>
      </c>
      <c r="V286" s="4">
        <v>-1.5271630999999999E-4</v>
      </c>
      <c r="W286">
        <f t="shared" si="17"/>
        <v>2.6451240806443896E-4</v>
      </c>
      <c r="X286">
        <f t="shared" si="19"/>
        <v>83.332999999999998</v>
      </c>
      <c r="Y286">
        <v>-6.992999999999995</v>
      </c>
      <c r="Z286">
        <v>-2.1648130435317419E-2</v>
      </c>
    </row>
    <row r="287" spans="2:26" x14ac:dyDescent="0.2">
      <c r="B287">
        <v>291</v>
      </c>
      <c r="C287">
        <v>-1.3561323000000001</v>
      </c>
      <c r="D287">
        <v>0.25603202000000003</v>
      </c>
      <c r="E287" s="4">
        <v>9.5964155000000009</v>
      </c>
      <c r="F287">
        <f t="shared" si="16"/>
        <v>9.695145056109725</v>
      </c>
      <c r="G287">
        <f t="shared" si="18"/>
        <v>83.625</v>
      </c>
      <c r="H287">
        <v>-6.7019999999999982</v>
      </c>
      <c r="I287">
        <v>-1.8183757982700298E-2</v>
      </c>
      <c r="S287">
        <v>291</v>
      </c>
      <c r="T287">
        <v>1.2217305E-3</v>
      </c>
      <c r="U287">
        <v>3.0543261999999997E-4</v>
      </c>
      <c r="V287" s="4">
        <v>3.0543261999999997E-4</v>
      </c>
      <c r="W287">
        <f t="shared" si="17"/>
        <v>1.2958408796416242E-3</v>
      </c>
      <c r="X287">
        <f t="shared" si="19"/>
        <v>83.623999999999995</v>
      </c>
      <c r="Y287">
        <v>-6.7019999999999982</v>
      </c>
      <c r="Z287">
        <v>-2.6912830363292331E-3</v>
      </c>
    </row>
    <row r="288" spans="2:26" x14ac:dyDescent="0.2">
      <c r="B288">
        <v>292</v>
      </c>
      <c r="C288">
        <v>-1.358525</v>
      </c>
      <c r="D288">
        <v>0.26261227999999998</v>
      </c>
      <c r="E288" s="4">
        <v>9.5994060000000001</v>
      </c>
      <c r="F288">
        <f t="shared" si="16"/>
        <v>9.6986159289904759</v>
      </c>
      <c r="G288">
        <f t="shared" si="18"/>
        <v>83.917000000000002</v>
      </c>
      <c r="H288">
        <v>-6.4099999999999966</v>
      </c>
      <c r="I288">
        <v>-1.0088037595196241E-2</v>
      </c>
      <c r="S288">
        <v>292</v>
      </c>
      <c r="T288">
        <v>3.2070426E-3</v>
      </c>
      <c r="U288">
        <v>1.3744467999999999E-3</v>
      </c>
      <c r="V288" s="4">
        <v>7.6358153999999995E-4</v>
      </c>
      <c r="W288">
        <f t="shared" si="17"/>
        <v>3.5717338944095166E-3</v>
      </c>
      <c r="X288">
        <f t="shared" si="19"/>
        <v>83.915999999999997</v>
      </c>
      <c r="Y288">
        <v>-6.4099999999999966</v>
      </c>
      <c r="Z288">
        <v>2.6942805825940937E-2</v>
      </c>
    </row>
    <row r="289" spans="2:26" x14ac:dyDescent="0.2">
      <c r="B289">
        <v>291</v>
      </c>
      <c r="C289">
        <v>-1.3579268</v>
      </c>
      <c r="D289">
        <v>0.26620153000000002</v>
      </c>
      <c r="E289" s="4">
        <v>9.6017989999999998</v>
      </c>
      <c r="F289">
        <f t="shared" si="16"/>
        <v>9.700998530312928</v>
      </c>
      <c r="G289">
        <f t="shared" si="18"/>
        <v>84.207999999999998</v>
      </c>
      <c r="H289">
        <v>-6.1189999999999998</v>
      </c>
      <c r="I289">
        <v>-1.5470197655057156E-3</v>
      </c>
      <c r="S289">
        <v>290</v>
      </c>
      <c r="T289">
        <v>2.7488935999999999E-3</v>
      </c>
      <c r="U289">
        <v>6.1086525000000002E-4</v>
      </c>
      <c r="V289" s="4">
        <v>4.5814895000000002E-4</v>
      </c>
      <c r="W289">
        <f t="shared" si="17"/>
        <v>2.8529761369777743E-3</v>
      </c>
      <c r="X289">
        <f t="shared" si="19"/>
        <v>84.206000000000003</v>
      </c>
      <c r="Y289">
        <v>-6.1199999999999903</v>
      </c>
      <c r="Z289">
        <v>3.4771569270965204E-2</v>
      </c>
    </row>
    <row r="290" spans="2:26" x14ac:dyDescent="0.2">
      <c r="B290">
        <v>291</v>
      </c>
      <c r="C290">
        <v>-1.3603196</v>
      </c>
      <c r="D290">
        <v>0.27816563999999999</v>
      </c>
      <c r="E290" s="4">
        <v>9.6041919999999994</v>
      </c>
      <c r="F290">
        <f t="shared" si="16"/>
        <v>9.704037794149647</v>
      </c>
      <c r="G290">
        <f t="shared" si="18"/>
        <v>84.498999999999995</v>
      </c>
      <c r="H290">
        <v>-5.828000000000003</v>
      </c>
      <c r="I290">
        <v>-2.13730599071313E-2</v>
      </c>
      <c r="S290">
        <v>292</v>
      </c>
      <c r="T290">
        <v>1.6798793999999999E-3</v>
      </c>
      <c r="U290">
        <v>6.1086525000000002E-4</v>
      </c>
      <c r="V290" s="4">
        <v>-3.0543261999999997E-4</v>
      </c>
      <c r="W290">
        <f t="shared" si="17"/>
        <v>1.8134057013150663E-3</v>
      </c>
      <c r="X290">
        <f t="shared" si="19"/>
        <v>84.498000000000005</v>
      </c>
      <c r="Y290">
        <v>-5.8279999999999887</v>
      </c>
      <c r="Z290">
        <v>-1.8238395276210583E-2</v>
      </c>
    </row>
    <row r="291" spans="2:26" x14ac:dyDescent="0.2">
      <c r="B291">
        <v>292</v>
      </c>
      <c r="C291">
        <v>-1.3609179</v>
      </c>
      <c r="D291">
        <v>0.27278180000000002</v>
      </c>
      <c r="E291" s="4">
        <v>9.5970130000000005</v>
      </c>
      <c r="F291">
        <f t="shared" si="16"/>
        <v>9.696863717879129</v>
      </c>
      <c r="G291">
        <f t="shared" si="18"/>
        <v>84.790999999999997</v>
      </c>
      <c r="H291">
        <v>-5.5360000000000014</v>
      </c>
      <c r="I291">
        <v>-1.2570403694138119E-2</v>
      </c>
      <c r="S291">
        <v>292</v>
      </c>
      <c r="T291">
        <v>-9.1629790000000003E-4</v>
      </c>
      <c r="U291">
        <v>-7.6358153999999995E-4</v>
      </c>
      <c r="V291" s="4">
        <v>-3.0543261999999997E-4</v>
      </c>
      <c r="W291">
        <f t="shared" si="17"/>
        <v>1.2312382771556632E-3</v>
      </c>
      <c r="X291">
        <f t="shared" si="19"/>
        <v>84.79</v>
      </c>
      <c r="Y291">
        <v>-5.5359999999999872</v>
      </c>
      <c r="Z291">
        <v>-1.8451825647339843E-2</v>
      </c>
    </row>
    <row r="292" spans="2:26" x14ac:dyDescent="0.2">
      <c r="B292">
        <v>291</v>
      </c>
      <c r="C292">
        <v>-1.3609179</v>
      </c>
      <c r="D292">
        <v>0.27696922000000002</v>
      </c>
      <c r="E292" s="4">
        <v>9.5970130000000005</v>
      </c>
      <c r="F292">
        <f t="shared" si="16"/>
        <v>9.6969824173057475</v>
      </c>
      <c r="G292">
        <f t="shared" si="18"/>
        <v>85.081999999999994</v>
      </c>
      <c r="H292">
        <v>-5.2450000000000045</v>
      </c>
      <c r="I292">
        <v>-1.8556886431828838E-2</v>
      </c>
      <c r="S292">
        <v>291</v>
      </c>
      <c r="T292">
        <v>2.4434610000000001E-3</v>
      </c>
      <c r="U292">
        <v>1.0690141999999999E-3</v>
      </c>
      <c r="V292" s="4">
        <v>4.5814895000000002E-4</v>
      </c>
      <c r="W292">
        <f t="shared" si="17"/>
        <v>2.706139959187023E-3</v>
      </c>
      <c r="X292">
        <f t="shared" si="19"/>
        <v>85.081000000000003</v>
      </c>
      <c r="Y292">
        <v>-5.2449999999999903</v>
      </c>
      <c r="Z292">
        <v>4.7239032422563942E-2</v>
      </c>
    </row>
    <row r="293" spans="2:26" x14ac:dyDescent="0.2">
      <c r="B293">
        <v>292</v>
      </c>
      <c r="C293">
        <v>-1.3603196</v>
      </c>
      <c r="D293">
        <v>0.27696922000000002</v>
      </c>
      <c r="E293" s="4">
        <v>9.5958170000000003</v>
      </c>
      <c r="F293">
        <f t="shared" si="16"/>
        <v>9.6957147885269688</v>
      </c>
      <c r="G293">
        <f t="shared" si="18"/>
        <v>85.373999999999995</v>
      </c>
      <c r="H293">
        <v>-4.953000000000003</v>
      </c>
      <c r="I293">
        <v>-9.617300824812729E-3</v>
      </c>
      <c r="S293">
        <v>292</v>
      </c>
      <c r="T293">
        <v>1.3744467999999999E-3</v>
      </c>
      <c r="U293">
        <v>1.5271630999999999E-4</v>
      </c>
      <c r="V293" s="4">
        <v>0</v>
      </c>
      <c r="W293">
        <f t="shared" si="17"/>
        <v>1.3829050138640239E-3</v>
      </c>
      <c r="X293">
        <f t="shared" si="19"/>
        <v>85.373000000000005</v>
      </c>
      <c r="Y293">
        <v>-4.9529999999999887</v>
      </c>
      <c r="Z293">
        <v>1.9901356226468096E-2</v>
      </c>
    </row>
    <row r="294" spans="2:26" x14ac:dyDescent="0.2">
      <c r="B294">
        <v>291</v>
      </c>
      <c r="C294">
        <v>-1.3609179</v>
      </c>
      <c r="D294">
        <v>0.28175487999999999</v>
      </c>
      <c r="E294" s="4">
        <v>9.5976110000000006</v>
      </c>
      <c r="F294">
        <f t="shared" si="16"/>
        <v>9.6977121142187563</v>
      </c>
      <c r="G294">
        <f t="shared" si="18"/>
        <v>85.665000000000006</v>
      </c>
      <c r="H294">
        <v>-4.6619999999999919</v>
      </c>
      <c r="I294">
        <v>-1.5883330532147973E-2</v>
      </c>
      <c r="S294">
        <v>291</v>
      </c>
      <c r="T294">
        <v>-1.5271630999999999E-4</v>
      </c>
      <c r="U294">
        <v>-1.5271630999999999E-4</v>
      </c>
      <c r="V294" s="4">
        <v>1.5271630999999999E-4</v>
      </c>
      <c r="W294">
        <f t="shared" si="17"/>
        <v>2.6451240806443896E-4</v>
      </c>
      <c r="X294">
        <f t="shared" si="19"/>
        <v>85.664000000000001</v>
      </c>
      <c r="Y294">
        <v>-4.6619999999999919</v>
      </c>
      <c r="Z294">
        <v>-1.8481458595226534E-2</v>
      </c>
    </row>
    <row r="295" spans="2:26" x14ac:dyDescent="0.2">
      <c r="B295">
        <v>292</v>
      </c>
      <c r="C295">
        <v>-1.3609179</v>
      </c>
      <c r="D295">
        <v>0.27696922000000002</v>
      </c>
      <c r="E295" s="4">
        <v>9.6077809999999992</v>
      </c>
      <c r="F295">
        <f t="shared" si="16"/>
        <v>9.7076395289137505</v>
      </c>
      <c r="G295">
        <f t="shared" si="18"/>
        <v>85.956999999999994</v>
      </c>
      <c r="H295">
        <v>-4.3700000000000045</v>
      </c>
      <c r="I295">
        <v>-5.9003413615919967E-3</v>
      </c>
      <c r="S295">
        <v>292</v>
      </c>
      <c r="T295">
        <v>-2.1380283999999999E-3</v>
      </c>
      <c r="U295">
        <v>-3.0543261999999997E-4</v>
      </c>
      <c r="V295" s="4">
        <v>-3.0543261999999997E-4</v>
      </c>
      <c r="W295">
        <f t="shared" si="17"/>
        <v>2.1812252542840888E-3</v>
      </c>
      <c r="X295">
        <f t="shared" si="19"/>
        <v>85.956000000000003</v>
      </c>
      <c r="Y295">
        <v>-4.3699999999999903</v>
      </c>
      <c r="Z295">
        <v>7.4638409170663033E-3</v>
      </c>
    </row>
    <row r="296" spans="2:26" x14ac:dyDescent="0.2">
      <c r="B296">
        <v>291</v>
      </c>
      <c r="C296">
        <v>-1.3579268</v>
      </c>
      <c r="D296">
        <v>0.2644069</v>
      </c>
      <c r="E296" s="4">
        <v>9.594023</v>
      </c>
      <c r="F296">
        <f t="shared" si="16"/>
        <v>9.6932529899644546</v>
      </c>
      <c r="G296">
        <f t="shared" si="18"/>
        <v>86.248000000000005</v>
      </c>
      <c r="H296">
        <v>-4.0789999999999935</v>
      </c>
      <c r="I296">
        <v>-1.2632967695130396E-2</v>
      </c>
      <c r="S296">
        <v>290</v>
      </c>
      <c r="T296">
        <v>7.6358153999999995E-4</v>
      </c>
      <c r="U296">
        <v>3.0543261999999997E-4</v>
      </c>
      <c r="V296" s="4">
        <v>3.0543261999999997E-4</v>
      </c>
      <c r="W296">
        <f t="shared" si="17"/>
        <v>8.7728840123923915E-4</v>
      </c>
      <c r="X296">
        <f t="shared" si="19"/>
        <v>86.245999999999995</v>
      </c>
      <c r="Y296">
        <v>-4.0799999999999983</v>
      </c>
      <c r="Z296">
        <v>7.3573225222295993E-3</v>
      </c>
    </row>
    <row r="297" spans="2:26" x14ac:dyDescent="0.2">
      <c r="B297">
        <v>289</v>
      </c>
      <c r="C297">
        <v>-1.3639089</v>
      </c>
      <c r="D297">
        <v>0.26201410000000003</v>
      </c>
      <c r="E297" s="4">
        <v>9.6029959999999992</v>
      </c>
      <c r="F297">
        <f t="shared" si="16"/>
        <v>9.7029083811048125</v>
      </c>
      <c r="G297">
        <f t="shared" si="18"/>
        <v>86.537000000000006</v>
      </c>
      <c r="H297">
        <v>-3.789999999999992</v>
      </c>
      <c r="I297">
        <v>-1.98892120926972E-2</v>
      </c>
      <c r="S297">
        <v>292</v>
      </c>
      <c r="T297">
        <v>-6.1086525000000002E-4</v>
      </c>
      <c r="U297">
        <v>4.5814895000000002E-4</v>
      </c>
      <c r="V297" s="4">
        <v>1.5271630999999999E-4</v>
      </c>
      <c r="W297">
        <f t="shared" si="17"/>
        <v>7.7870346434549852E-4</v>
      </c>
      <c r="X297">
        <f t="shared" si="19"/>
        <v>86.537999999999997</v>
      </c>
      <c r="Y297">
        <v>-3.7879999999999967</v>
      </c>
      <c r="Z297">
        <v>-6.3731262860003048E-3</v>
      </c>
    </row>
    <row r="298" spans="2:26" x14ac:dyDescent="0.2">
      <c r="B298">
        <v>293</v>
      </c>
      <c r="C298">
        <v>-1.3579268</v>
      </c>
      <c r="D298">
        <v>0.25842484999999998</v>
      </c>
      <c r="E298" s="4">
        <v>9.5964155000000009</v>
      </c>
      <c r="F298">
        <f t="shared" si="16"/>
        <v>9.6954597129736975</v>
      </c>
      <c r="G298">
        <f t="shared" si="18"/>
        <v>86.83</v>
      </c>
      <c r="H298">
        <v>-3.4969999999999999</v>
      </c>
      <c r="I298">
        <v>-9.0659624475613043E-3</v>
      </c>
      <c r="S298">
        <v>291</v>
      </c>
      <c r="T298">
        <v>2.4434610000000001E-3</v>
      </c>
      <c r="U298">
        <v>7.6358153999999995E-4</v>
      </c>
      <c r="V298" s="4">
        <v>4.5814895000000002E-4</v>
      </c>
      <c r="W298">
        <f t="shared" si="17"/>
        <v>2.6006650855379043E-3</v>
      </c>
      <c r="X298">
        <f t="shared" si="19"/>
        <v>86.828999999999994</v>
      </c>
      <c r="Y298">
        <v>-3.4969999999999999</v>
      </c>
      <c r="Z298">
        <v>1.7295269840983972E-2</v>
      </c>
    </row>
    <row r="299" spans="2:26" x14ac:dyDescent="0.2">
      <c r="B299">
        <v>292</v>
      </c>
      <c r="C299">
        <v>-1.3633107</v>
      </c>
      <c r="D299">
        <v>0.26141586999999999</v>
      </c>
      <c r="E299" s="4">
        <v>9.6023969999999998</v>
      </c>
      <c r="F299">
        <f t="shared" si="16"/>
        <v>9.7022153381292942</v>
      </c>
      <c r="G299">
        <f t="shared" si="18"/>
        <v>87.122</v>
      </c>
      <c r="H299">
        <v>-3.2049999999999983</v>
      </c>
      <c r="I299">
        <v>-1.6669449101753012E-2</v>
      </c>
      <c r="S299">
        <v>291</v>
      </c>
      <c r="T299">
        <v>2.1380283999999999E-3</v>
      </c>
      <c r="U299">
        <v>7.6358153999999995E-4</v>
      </c>
      <c r="V299" s="4">
        <v>1.5271630999999999E-4</v>
      </c>
      <c r="W299">
        <f t="shared" si="17"/>
        <v>2.2754218243603418E-3</v>
      </c>
      <c r="X299">
        <f t="shared" si="19"/>
        <v>87.12</v>
      </c>
      <c r="Y299">
        <v>-3.2059999999999889</v>
      </c>
      <c r="Z299">
        <v>-1.5311804225933404E-3</v>
      </c>
    </row>
    <row r="300" spans="2:26" x14ac:dyDescent="0.2">
      <c r="B300">
        <v>291</v>
      </c>
      <c r="C300">
        <v>-1.3609179</v>
      </c>
      <c r="D300">
        <v>0.26500509999999999</v>
      </c>
      <c r="E300" s="4">
        <v>9.598808</v>
      </c>
      <c r="F300">
        <f t="shared" si="16"/>
        <v>9.6984246274552461</v>
      </c>
      <c r="G300">
        <f t="shared" si="18"/>
        <v>87.412999999999997</v>
      </c>
      <c r="H300">
        <v>-2.9140000000000015</v>
      </c>
      <c r="I300">
        <v>-2.5208242482929192E-2</v>
      </c>
      <c r="S300">
        <v>292</v>
      </c>
      <c r="T300">
        <v>9.1629790000000003E-4</v>
      </c>
      <c r="U300">
        <v>-1.5271630999999999E-4</v>
      </c>
      <c r="V300" s="4">
        <v>0</v>
      </c>
      <c r="W300">
        <f t="shared" si="17"/>
        <v>9.2893708768916432E-4</v>
      </c>
      <c r="X300">
        <f t="shared" si="19"/>
        <v>87.412000000000006</v>
      </c>
      <c r="Y300">
        <v>-2.9139999999999873</v>
      </c>
      <c r="Z300">
        <v>-4.3911314789639975E-4</v>
      </c>
    </row>
    <row r="301" spans="2:26" x14ac:dyDescent="0.2">
      <c r="B301">
        <v>291</v>
      </c>
      <c r="C301">
        <v>-1.3579268</v>
      </c>
      <c r="D301">
        <v>0.26620153000000002</v>
      </c>
      <c r="E301" s="4">
        <v>9.5964155000000009</v>
      </c>
      <c r="F301">
        <f t="shared" si="16"/>
        <v>9.695670110795481</v>
      </c>
      <c r="G301">
        <f t="shared" si="18"/>
        <v>87.703999999999994</v>
      </c>
      <c r="H301">
        <v>-2.6230000000000047</v>
      </c>
      <c r="I301">
        <v>-1.332604983913835E-2</v>
      </c>
      <c r="S301">
        <v>292</v>
      </c>
      <c r="T301">
        <v>1.0690141999999999E-3</v>
      </c>
      <c r="U301">
        <v>3.0543261999999997E-4</v>
      </c>
      <c r="V301" s="4">
        <v>1.5271630999999999E-4</v>
      </c>
      <c r="W301">
        <f t="shared" si="17"/>
        <v>1.1222311332794684E-3</v>
      </c>
      <c r="X301">
        <f t="shared" si="19"/>
        <v>87.703999999999994</v>
      </c>
      <c r="Y301">
        <v>-2.6219999999999999</v>
      </c>
      <c r="Z301">
        <v>9.3198416148328276E-3</v>
      </c>
    </row>
    <row r="302" spans="2:26" x14ac:dyDescent="0.2">
      <c r="B302">
        <v>292</v>
      </c>
      <c r="C302">
        <v>-1.3597214</v>
      </c>
      <c r="D302">
        <v>0.26919254999999997</v>
      </c>
      <c r="E302" s="4">
        <v>9.6023969999999998</v>
      </c>
      <c r="F302">
        <f t="shared" si="16"/>
        <v>9.7019242967672383</v>
      </c>
      <c r="G302">
        <f t="shared" si="18"/>
        <v>87.995999999999995</v>
      </c>
      <c r="H302">
        <v>-2.3310000000000031</v>
      </c>
      <c r="I302">
        <v>-2.2663406458960009E-2</v>
      </c>
      <c r="S302">
        <v>291</v>
      </c>
      <c r="T302">
        <v>4.5814895000000002E-4</v>
      </c>
      <c r="U302">
        <v>0</v>
      </c>
      <c r="V302" s="4">
        <v>-3.0543261999999997E-4</v>
      </c>
      <c r="W302">
        <f t="shared" si="17"/>
        <v>5.5062650294565997E-4</v>
      </c>
      <c r="X302">
        <f t="shared" si="19"/>
        <v>87.995000000000005</v>
      </c>
      <c r="Y302">
        <v>-2.3309999999999889</v>
      </c>
      <c r="Z302">
        <v>1.1604850878118959E-2</v>
      </c>
    </row>
    <row r="303" spans="2:26" x14ac:dyDescent="0.2">
      <c r="B303">
        <v>292</v>
      </c>
      <c r="C303">
        <v>-1.3603196</v>
      </c>
      <c r="D303">
        <v>0.26679972000000002</v>
      </c>
      <c r="E303" s="4">
        <v>9.5946210000000001</v>
      </c>
      <c r="F303">
        <f t="shared" si="16"/>
        <v>9.6942459035438766</v>
      </c>
      <c r="G303">
        <f t="shared" si="18"/>
        <v>88.287999999999997</v>
      </c>
      <c r="H303">
        <v>-2.0390000000000015</v>
      </c>
      <c r="I303">
        <v>-8.9102069748901898E-3</v>
      </c>
      <c r="S303">
        <v>291</v>
      </c>
      <c r="T303">
        <v>1.0690141999999999E-3</v>
      </c>
      <c r="U303">
        <v>6.1086525000000002E-4</v>
      </c>
      <c r="V303" s="4">
        <v>0</v>
      </c>
      <c r="W303">
        <f t="shared" si="17"/>
        <v>1.2312382845977468E-3</v>
      </c>
      <c r="X303">
        <f t="shared" si="19"/>
        <v>88.286000000000001</v>
      </c>
      <c r="Y303">
        <v>-2.039999999999992</v>
      </c>
      <c r="Z303">
        <v>-7.5122433735214612E-3</v>
      </c>
    </row>
    <row r="304" spans="2:26" x14ac:dyDescent="0.2">
      <c r="B304">
        <v>291</v>
      </c>
      <c r="C304">
        <v>-1.3603196</v>
      </c>
      <c r="D304">
        <v>0.26919254999999997</v>
      </c>
      <c r="E304" s="4">
        <v>9.6006029999999996</v>
      </c>
      <c r="F304">
        <f t="shared" si="16"/>
        <v>9.7002325748782265</v>
      </c>
      <c r="G304">
        <f t="shared" si="18"/>
        <v>88.578999999999994</v>
      </c>
      <c r="H304">
        <v>-1.7480000000000047</v>
      </c>
      <c r="I304">
        <v>-1.9555563295199793E-2</v>
      </c>
      <c r="S304">
        <v>292</v>
      </c>
      <c r="T304">
        <v>-1.5271630999999999E-4</v>
      </c>
      <c r="U304">
        <v>0</v>
      </c>
      <c r="V304" s="4">
        <v>0</v>
      </c>
      <c r="W304">
        <f t="shared" si="17"/>
        <v>1.5271630999999999E-4</v>
      </c>
      <c r="X304">
        <f t="shared" si="19"/>
        <v>88.578000000000003</v>
      </c>
      <c r="Y304">
        <v>-1.7479999999999905</v>
      </c>
      <c r="Z304">
        <v>4.9259214470446693E-3</v>
      </c>
    </row>
    <row r="305" spans="2:26" x14ac:dyDescent="0.2">
      <c r="B305">
        <v>292</v>
      </c>
      <c r="C305">
        <v>-1.3639089</v>
      </c>
      <c r="D305">
        <v>0.26739794</v>
      </c>
      <c r="E305" s="4">
        <v>9.5994060000000001</v>
      </c>
      <c r="F305">
        <f t="shared" si="16"/>
        <v>9.6995022912854374</v>
      </c>
      <c r="G305">
        <f t="shared" si="18"/>
        <v>88.870999999999995</v>
      </c>
      <c r="H305">
        <v>-1.4560000000000031</v>
      </c>
      <c r="I305">
        <v>-3.2398612357701313E-2</v>
      </c>
      <c r="S305">
        <v>291</v>
      </c>
      <c r="T305">
        <v>-4.5814895000000002E-4</v>
      </c>
      <c r="U305">
        <v>0</v>
      </c>
      <c r="V305" s="4">
        <v>4.5814895000000002E-4</v>
      </c>
      <c r="W305">
        <f t="shared" si="17"/>
        <v>6.4792045867699305E-4</v>
      </c>
      <c r="X305">
        <f t="shared" si="19"/>
        <v>88.869</v>
      </c>
      <c r="Y305">
        <v>-1.4569999999999936</v>
      </c>
      <c r="Z305">
        <v>1.7491109611758607E-2</v>
      </c>
    </row>
    <row r="306" spans="2:26" x14ac:dyDescent="0.2">
      <c r="B306">
        <v>290</v>
      </c>
      <c r="C306">
        <v>-1.3603196</v>
      </c>
      <c r="D306">
        <v>0.26679972000000002</v>
      </c>
      <c r="E306" s="4">
        <v>9.6000040000000002</v>
      </c>
      <c r="F306">
        <f t="shared" si="16"/>
        <v>9.6995736145849332</v>
      </c>
      <c r="G306">
        <f t="shared" si="18"/>
        <v>89.161000000000001</v>
      </c>
      <c r="H306">
        <v>-1.1659999999999968</v>
      </c>
      <c r="I306">
        <v>-1.6037944824435876E-2</v>
      </c>
      <c r="S306">
        <v>292</v>
      </c>
      <c r="T306">
        <v>6.1086525000000002E-4</v>
      </c>
      <c r="U306">
        <v>0</v>
      </c>
      <c r="V306" s="4">
        <v>1.5271630999999999E-4</v>
      </c>
      <c r="W306">
        <f t="shared" si="17"/>
        <v>6.2966548658599563E-4</v>
      </c>
      <c r="X306">
        <f t="shared" si="19"/>
        <v>89.161000000000001</v>
      </c>
      <c r="Y306">
        <v>-1.164999999999992</v>
      </c>
      <c r="Z306">
        <v>-5.9872247695362153E-3</v>
      </c>
    </row>
    <row r="307" spans="2:26" x14ac:dyDescent="0.2">
      <c r="B307">
        <v>291</v>
      </c>
      <c r="C307">
        <v>-1.3579268</v>
      </c>
      <c r="D307">
        <v>0.26500509999999999</v>
      </c>
      <c r="E307" s="4">
        <v>9.5982090000000007</v>
      </c>
      <c r="F307">
        <f t="shared" si="16"/>
        <v>9.6974124850325545</v>
      </c>
      <c r="G307">
        <f t="shared" si="18"/>
        <v>89.451999999999998</v>
      </c>
      <c r="H307">
        <v>-0.875</v>
      </c>
      <c r="I307">
        <v>-3.2355102333032432E-2</v>
      </c>
      <c r="S307">
        <v>291</v>
      </c>
      <c r="T307">
        <v>-3.0543261999999997E-4</v>
      </c>
      <c r="U307">
        <v>-3.0543261999999997E-4</v>
      </c>
      <c r="V307" s="4">
        <v>-3.0543261999999997E-4</v>
      </c>
      <c r="W307">
        <f t="shared" si="17"/>
        <v>5.2902481612887792E-4</v>
      </c>
      <c r="X307">
        <f t="shared" si="19"/>
        <v>89.451999999999998</v>
      </c>
      <c r="Y307">
        <v>-0.87399999999999523</v>
      </c>
      <c r="Z307">
        <v>-6.2027067078327808E-3</v>
      </c>
    </row>
    <row r="308" spans="2:26" x14ac:dyDescent="0.2">
      <c r="B308">
        <v>292</v>
      </c>
      <c r="C308">
        <v>-1.3591232</v>
      </c>
      <c r="D308">
        <v>0.26500509999999999</v>
      </c>
      <c r="E308" s="4">
        <v>9.5994060000000001</v>
      </c>
      <c r="F308">
        <f t="shared" si="16"/>
        <v>9.698764824896017</v>
      </c>
      <c r="G308">
        <f t="shared" si="18"/>
        <v>89.744</v>
      </c>
      <c r="H308">
        <v>-0.58299999999999841</v>
      </c>
      <c r="I308">
        <v>-5.6738974534440302E-2</v>
      </c>
      <c r="S308">
        <v>291</v>
      </c>
      <c r="T308">
        <v>9.1629790000000003E-4</v>
      </c>
      <c r="U308">
        <v>3.0543261999999997E-4</v>
      </c>
      <c r="V308" s="4">
        <v>3.0543261999999997E-4</v>
      </c>
      <c r="W308">
        <f t="shared" si="17"/>
        <v>1.0130054354565621E-3</v>
      </c>
      <c r="X308">
        <f t="shared" si="19"/>
        <v>89.742999999999995</v>
      </c>
      <c r="Y308">
        <v>-0.58299999999999841</v>
      </c>
      <c r="Z308">
        <v>-6.2609450581444237E-2</v>
      </c>
    </row>
    <row r="309" spans="2:26" x14ac:dyDescent="0.2">
      <c r="B309">
        <v>292</v>
      </c>
      <c r="C309">
        <v>-1.3597214</v>
      </c>
      <c r="D309">
        <v>0.25902303999999998</v>
      </c>
      <c r="E309" s="4">
        <v>9.598808</v>
      </c>
      <c r="F309">
        <f t="shared" si="16"/>
        <v>9.6980951862586302</v>
      </c>
      <c r="G309">
        <f t="shared" si="18"/>
        <v>90.036000000000001</v>
      </c>
      <c r="H309">
        <v>-0.29099999999999682</v>
      </c>
      <c r="I309">
        <v>-0.10463458644390933</v>
      </c>
      <c r="S309">
        <v>292</v>
      </c>
      <c r="T309">
        <v>9.1629790000000003E-4</v>
      </c>
      <c r="U309">
        <v>4.5814895000000002E-4</v>
      </c>
      <c r="V309" s="4">
        <v>4.5814895000000002E-4</v>
      </c>
      <c r="W309">
        <f t="shared" si="17"/>
        <v>1.1222311536918832E-3</v>
      </c>
      <c r="X309">
        <f t="shared" si="19"/>
        <v>90.034999999999997</v>
      </c>
      <c r="Y309">
        <v>-0.29099999999999682</v>
      </c>
      <c r="Z309">
        <v>-6.8136475803762753E-2</v>
      </c>
    </row>
    <row r="310" spans="2:26" x14ac:dyDescent="0.2">
      <c r="B310">
        <v>291</v>
      </c>
      <c r="C310">
        <v>-1.3609179</v>
      </c>
      <c r="D310">
        <v>0.25782663</v>
      </c>
      <c r="E310" s="4">
        <v>9.6000040000000002</v>
      </c>
      <c r="F310">
        <f t="shared" si="16"/>
        <v>9.699414874191822</v>
      </c>
      <c r="G310">
        <f t="shared" si="18"/>
        <v>90.326999999999998</v>
      </c>
      <c r="H310">
        <v>0</v>
      </c>
      <c r="I310">
        <v>-4.0384883297941446E-2</v>
      </c>
      <c r="S310">
        <v>291</v>
      </c>
      <c r="T310">
        <v>1.5271631E-3</v>
      </c>
      <c r="U310">
        <v>1.5271630999999999E-4</v>
      </c>
      <c r="V310" s="4">
        <v>1.5271630999999999E-4</v>
      </c>
      <c r="W310">
        <f t="shared" si="17"/>
        <v>1.5423591270134341E-3</v>
      </c>
      <c r="X310">
        <f t="shared" si="19"/>
        <v>90.325999999999993</v>
      </c>
      <c r="Y310">
        <v>0</v>
      </c>
      <c r="Z310">
        <v>1.2752653290624161E-2</v>
      </c>
    </row>
    <row r="311" spans="2:26" x14ac:dyDescent="0.2">
      <c r="B311">
        <v>291</v>
      </c>
      <c r="C311">
        <v>-1.3603196</v>
      </c>
      <c r="D311">
        <v>0.26261227999999998</v>
      </c>
      <c r="E311" s="4">
        <v>9.5970130000000005</v>
      </c>
      <c r="F311">
        <f t="shared" si="16"/>
        <v>9.6964990148981069</v>
      </c>
      <c r="G311">
        <f t="shared" si="18"/>
        <v>90.617999999999995</v>
      </c>
      <c r="H311">
        <v>0.29099999999999682</v>
      </c>
      <c r="I311">
        <v>-1.0959248874774377E-2</v>
      </c>
      <c r="S311">
        <v>291</v>
      </c>
      <c r="T311">
        <v>1.8325958000000001E-3</v>
      </c>
      <c r="U311">
        <v>1.5271630999999999E-4</v>
      </c>
      <c r="V311" s="4">
        <v>0</v>
      </c>
      <c r="W311">
        <f t="shared" si="17"/>
        <v>1.8389479703128245E-3</v>
      </c>
      <c r="X311">
        <f t="shared" si="19"/>
        <v>90.617000000000004</v>
      </c>
      <c r="Y311">
        <v>0.29100000000001103</v>
      </c>
      <c r="Z311">
        <v>4.2366095430447163E-2</v>
      </c>
    </row>
    <row r="312" spans="2:26" x14ac:dyDescent="0.2">
      <c r="B312">
        <v>292</v>
      </c>
      <c r="C312">
        <v>-1.3621143</v>
      </c>
      <c r="D312">
        <v>0.26679972000000002</v>
      </c>
      <c r="E312" s="4">
        <v>9.598808</v>
      </c>
      <c r="F312">
        <f t="shared" si="16"/>
        <v>9.698641785204801</v>
      </c>
      <c r="G312">
        <f t="shared" si="18"/>
        <v>90.91</v>
      </c>
      <c r="H312">
        <v>0.58299999999999841</v>
      </c>
      <c r="I312">
        <v>4.9527127492433936E-3</v>
      </c>
      <c r="S312">
        <v>291</v>
      </c>
      <c r="T312">
        <v>1.0690141999999999E-3</v>
      </c>
      <c r="U312">
        <v>9.1629790000000003E-4</v>
      </c>
      <c r="V312" s="4">
        <v>4.5814895000000002E-4</v>
      </c>
      <c r="W312">
        <f t="shared" si="17"/>
        <v>1.4806396123743795E-3</v>
      </c>
      <c r="X312">
        <f t="shared" si="19"/>
        <v>90.908000000000001</v>
      </c>
      <c r="Y312">
        <v>0.58200000000000784</v>
      </c>
      <c r="Z312">
        <v>-2.3521430345139028E-2</v>
      </c>
    </row>
    <row r="313" spans="2:26" x14ac:dyDescent="0.2">
      <c r="B313">
        <v>291</v>
      </c>
      <c r="C313">
        <v>-1.3609179</v>
      </c>
      <c r="D313">
        <v>0.26500509999999999</v>
      </c>
      <c r="E313" s="4">
        <v>9.6029959999999992</v>
      </c>
      <c r="F313">
        <f t="shared" si="16"/>
        <v>9.7025696292055752</v>
      </c>
      <c r="G313">
        <f t="shared" si="18"/>
        <v>91.200999999999993</v>
      </c>
      <c r="H313">
        <v>0.87399999999999523</v>
      </c>
      <c r="I313">
        <v>-1.5988338141270424E-2</v>
      </c>
      <c r="S313">
        <v>292</v>
      </c>
      <c r="T313">
        <v>9.1629790000000003E-4</v>
      </c>
      <c r="U313">
        <v>3.0543261999999997E-4</v>
      </c>
      <c r="V313" s="4">
        <v>1.5271630999999999E-4</v>
      </c>
      <c r="W313">
        <f t="shared" si="17"/>
        <v>9.7786154349401152E-4</v>
      </c>
      <c r="X313">
        <f t="shared" si="19"/>
        <v>91.2</v>
      </c>
      <c r="Y313">
        <v>0.87400000000000944</v>
      </c>
      <c r="Z313">
        <v>2.1111591384920116E-2</v>
      </c>
    </row>
    <row r="314" spans="2:26" x14ac:dyDescent="0.2">
      <c r="B314">
        <v>291</v>
      </c>
      <c r="C314">
        <v>-1.3609179</v>
      </c>
      <c r="D314">
        <v>0.26859434999999998</v>
      </c>
      <c r="E314" s="4">
        <v>9.594023</v>
      </c>
      <c r="F314">
        <f t="shared" si="16"/>
        <v>9.6937875868992158</v>
      </c>
      <c r="G314">
        <f t="shared" si="18"/>
        <v>91.492000000000004</v>
      </c>
      <c r="H314">
        <v>1.1650000000000063</v>
      </c>
      <c r="I314">
        <v>-3.5054320633024706E-3</v>
      </c>
      <c r="S314">
        <v>291</v>
      </c>
      <c r="T314">
        <v>1.3744467999999999E-3</v>
      </c>
      <c r="U314">
        <v>1.5271631E-3</v>
      </c>
      <c r="V314" s="4">
        <v>-3.0543261999999997E-4</v>
      </c>
      <c r="W314">
        <f t="shared" si="17"/>
        <v>2.077166393284831E-3</v>
      </c>
      <c r="X314">
        <f t="shared" si="19"/>
        <v>91.491</v>
      </c>
      <c r="Y314">
        <v>1.1650000000000063</v>
      </c>
      <c r="Z314">
        <v>3.1911093626529441E-2</v>
      </c>
    </row>
    <row r="315" spans="2:26" x14ac:dyDescent="0.2">
      <c r="B315">
        <v>292</v>
      </c>
      <c r="C315">
        <v>-1.3627125</v>
      </c>
      <c r="D315">
        <v>0.26380870000000001</v>
      </c>
      <c r="E315" s="4">
        <v>9.6000040000000002</v>
      </c>
      <c r="F315">
        <f t="shared" si="16"/>
        <v>9.6998276885658097</v>
      </c>
      <c r="G315">
        <f t="shared" si="18"/>
        <v>91.784000000000006</v>
      </c>
      <c r="H315">
        <v>1.4570000000000078</v>
      </c>
      <c r="I315">
        <v>6.6915603081079481E-3</v>
      </c>
      <c r="S315">
        <v>292</v>
      </c>
      <c r="T315">
        <v>-1.5271630999999999E-4</v>
      </c>
      <c r="U315">
        <v>1.5271630999999999E-4</v>
      </c>
      <c r="V315" s="4">
        <v>0</v>
      </c>
      <c r="W315">
        <f t="shared" si="17"/>
        <v>2.1597347679757392E-4</v>
      </c>
      <c r="X315">
        <f t="shared" si="19"/>
        <v>91.783000000000001</v>
      </c>
      <c r="Y315">
        <v>1.4570000000000078</v>
      </c>
      <c r="Z315">
        <v>-6.1115909618342269E-3</v>
      </c>
    </row>
    <row r="316" spans="2:26" x14ac:dyDescent="0.2">
      <c r="B316">
        <v>290</v>
      </c>
      <c r="C316">
        <v>-1.3591232</v>
      </c>
      <c r="D316">
        <v>0.26739794</v>
      </c>
      <c r="E316" s="4">
        <v>9.5964155000000009</v>
      </c>
      <c r="F316">
        <f t="shared" si="16"/>
        <v>9.6958706664092187</v>
      </c>
      <c r="G316">
        <f t="shared" si="18"/>
        <v>92.073999999999998</v>
      </c>
      <c r="H316">
        <v>1.7469999999999999</v>
      </c>
      <c r="I316">
        <v>-8.8806297537449043E-3</v>
      </c>
      <c r="S316">
        <v>292</v>
      </c>
      <c r="T316">
        <v>-1.0690141999999999E-3</v>
      </c>
      <c r="U316">
        <v>0</v>
      </c>
      <c r="V316" s="4">
        <v>1.5271630999999999E-4</v>
      </c>
      <c r="W316">
        <f t="shared" si="17"/>
        <v>1.0798674136863542E-3</v>
      </c>
      <c r="X316">
        <f t="shared" si="19"/>
        <v>92.075000000000003</v>
      </c>
      <c r="Y316">
        <v>1.7490000000000094</v>
      </c>
      <c r="Z316">
        <v>-6.0832976687273466E-3</v>
      </c>
    </row>
    <row r="317" spans="2:26" x14ac:dyDescent="0.2">
      <c r="B317">
        <v>293</v>
      </c>
      <c r="C317">
        <v>-1.3651053</v>
      </c>
      <c r="D317">
        <v>0.26859434999999998</v>
      </c>
      <c r="E317" s="4">
        <v>9.5958170000000003</v>
      </c>
      <c r="F317">
        <f t="shared" si="16"/>
        <v>9.6961517780214752</v>
      </c>
      <c r="G317">
        <f t="shared" si="18"/>
        <v>92.367000000000004</v>
      </c>
      <c r="H317">
        <v>2.0400000000000063</v>
      </c>
      <c r="I317">
        <v>1.1312035459133862E-4</v>
      </c>
      <c r="S317">
        <v>289</v>
      </c>
      <c r="T317">
        <v>-4.5814895000000002E-4</v>
      </c>
      <c r="U317">
        <v>-4.5814895000000002E-4</v>
      </c>
      <c r="V317" s="4">
        <v>-1.5271630999999999E-4</v>
      </c>
      <c r="W317">
        <f t="shared" si="17"/>
        <v>6.6567498985031814E-4</v>
      </c>
      <c r="X317">
        <f t="shared" si="19"/>
        <v>92.364000000000004</v>
      </c>
      <c r="Y317">
        <v>2.0380000000000109</v>
      </c>
      <c r="Z317">
        <v>-5.3332073277658487E-2</v>
      </c>
    </row>
    <row r="318" spans="2:26" x14ac:dyDescent="0.2">
      <c r="B318">
        <v>291</v>
      </c>
      <c r="C318">
        <v>-1.358525</v>
      </c>
      <c r="D318">
        <v>0.26739794</v>
      </c>
      <c r="E318" s="4">
        <v>9.5994060000000001</v>
      </c>
      <c r="F318">
        <f t="shared" si="16"/>
        <v>9.6987466915461429</v>
      </c>
      <c r="G318">
        <f t="shared" si="18"/>
        <v>92.658000000000001</v>
      </c>
      <c r="H318">
        <v>2.3310000000000031</v>
      </c>
      <c r="I318">
        <v>-1.3250064058120539E-2</v>
      </c>
      <c r="S318">
        <v>293</v>
      </c>
      <c r="T318">
        <v>-1.9853119999999999E-3</v>
      </c>
      <c r="U318">
        <v>-1.0690141999999999E-3</v>
      </c>
      <c r="V318" s="4">
        <v>-1.5271630999999999E-4</v>
      </c>
      <c r="W318">
        <f t="shared" si="17"/>
        <v>2.2599949930222534E-3</v>
      </c>
      <c r="X318">
        <f t="shared" si="19"/>
        <v>92.656999999999996</v>
      </c>
      <c r="Y318">
        <v>2.3310000000000031</v>
      </c>
      <c r="Z318">
        <v>1.4686064863047284E-3</v>
      </c>
    </row>
    <row r="319" spans="2:26" x14ac:dyDescent="0.2">
      <c r="B319">
        <v>291</v>
      </c>
      <c r="C319">
        <v>-1.3573287000000001</v>
      </c>
      <c r="D319">
        <v>0.26321050000000001</v>
      </c>
      <c r="E319" s="4">
        <v>9.6023969999999998</v>
      </c>
      <c r="F319">
        <f t="shared" si="16"/>
        <v>9.7014251073109321</v>
      </c>
      <c r="G319">
        <f t="shared" si="18"/>
        <v>92.948999999999998</v>
      </c>
      <c r="H319">
        <v>2.6219999999999999</v>
      </c>
      <c r="I319">
        <v>-4.8093397290065645E-3</v>
      </c>
      <c r="S319">
        <v>291</v>
      </c>
      <c r="T319">
        <v>-1.5271631E-3</v>
      </c>
      <c r="U319">
        <v>-1.2217305E-3</v>
      </c>
      <c r="V319" s="4">
        <v>-6.1086525000000002E-4</v>
      </c>
      <c r="W319">
        <f t="shared" si="17"/>
        <v>2.0489043175047055E-3</v>
      </c>
      <c r="X319">
        <f t="shared" si="19"/>
        <v>92.947999999999993</v>
      </c>
      <c r="Y319">
        <v>2.6219999999999999</v>
      </c>
      <c r="Z319">
        <v>7.9495942553947693E-2</v>
      </c>
    </row>
    <row r="320" spans="2:26" x14ac:dyDescent="0.2">
      <c r="B320">
        <v>292</v>
      </c>
      <c r="C320">
        <v>-1.3579268</v>
      </c>
      <c r="D320">
        <v>0.26321050000000001</v>
      </c>
      <c r="E320" s="4">
        <v>9.6023969999999998</v>
      </c>
      <c r="F320">
        <f t="shared" si="16"/>
        <v>9.7015088057001471</v>
      </c>
      <c r="G320">
        <f t="shared" si="18"/>
        <v>93.241</v>
      </c>
      <c r="H320">
        <v>2.9140000000000015</v>
      </c>
      <c r="I320">
        <v>2.6713749794904096E-3</v>
      </c>
      <c r="S320">
        <v>291</v>
      </c>
      <c r="T320">
        <v>-9.1629790000000003E-4</v>
      </c>
      <c r="U320">
        <v>-6.1086525000000002E-4</v>
      </c>
      <c r="V320" s="4">
        <v>-4.5814895000000002E-4</v>
      </c>
      <c r="W320">
        <f t="shared" si="17"/>
        <v>1.1927525542156994E-3</v>
      </c>
      <c r="X320">
        <f t="shared" si="19"/>
        <v>93.239000000000004</v>
      </c>
      <c r="Y320">
        <v>2.9130000000000109</v>
      </c>
      <c r="Z320">
        <v>-3.6814220782329002E-2</v>
      </c>
    </row>
    <row r="321" spans="2:26" x14ac:dyDescent="0.2">
      <c r="B321">
        <v>289</v>
      </c>
      <c r="C321">
        <v>-1.3591232</v>
      </c>
      <c r="D321">
        <v>0.25543382999999997</v>
      </c>
      <c r="E321" s="4">
        <v>9.5958170000000003</v>
      </c>
      <c r="F321">
        <f t="shared" si="16"/>
        <v>9.6949557096345593</v>
      </c>
      <c r="G321">
        <f t="shared" si="18"/>
        <v>93.53</v>
      </c>
      <c r="H321">
        <v>3.203000000000003</v>
      </c>
      <c r="I321">
        <v>-9.1310893041592917E-3</v>
      </c>
      <c r="S321">
        <v>291</v>
      </c>
      <c r="T321">
        <v>1.3744467999999999E-3</v>
      </c>
      <c r="U321">
        <v>-1.5271630999999999E-4</v>
      </c>
      <c r="V321" s="4">
        <v>1.5271630999999999E-4</v>
      </c>
      <c r="W321">
        <f t="shared" si="17"/>
        <v>1.3913118085857937E-3</v>
      </c>
      <c r="X321">
        <f t="shared" si="19"/>
        <v>93.53</v>
      </c>
      <c r="Y321">
        <v>3.2040000000000077</v>
      </c>
      <c r="Z321">
        <v>-4.857001410524904E-2</v>
      </c>
    </row>
    <row r="322" spans="2:26" x14ac:dyDescent="0.2">
      <c r="B322">
        <v>293</v>
      </c>
      <c r="C322">
        <v>-1.3567305000000001</v>
      </c>
      <c r="D322">
        <v>0.25902303999999998</v>
      </c>
      <c r="E322" s="4">
        <v>9.5994060000000001</v>
      </c>
      <c r="F322">
        <f t="shared" ref="F322:F385" si="20">SQRT(SUMSQ(C322:E322))</f>
        <v>9.6982682030204277</v>
      </c>
      <c r="G322">
        <f t="shared" si="18"/>
        <v>93.822999999999993</v>
      </c>
      <c r="H322">
        <v>3.4959999999999951</v>
      </c>
      <c r="I322">
        <v>-2.1030679047926385E-3</v>
      </c>
      <c r="S322">
        <v>292</v>
      </c>
      <c r="T322">
        <v>1.8325958000000001E-3</v>
      </c>
      <c r="U322">
        <v>0</v>
      </c>
      <c r="V322" s="4">
        <v>3.0543261999999997E-4</v>
      </c>
      <c r="W322">
        <f t="shared" ref="W322:W385" si="21">SQRT(SUMSQ(T322:V322))</f>
        <v>1.8578741753783286E-3</v>
      </c>
      <c r="X322">
        <f t="shared" si="19"/>
        <v>93.822000000000003</v>
      </c>
      <c r="Y322">
        <v>3.4960000000000093</v>
      </c>
      <c r="Z322">
        <v>3.5062870435554568E-2</v>
      </c>
    </row>
    <row r="323" spans="2:26" x14ac:dyDescent="0.2">
      <c r="B323">
        <v>291</v>
      </c>
      <c r="C323">
        <v>-1.3651053</v>
      </c>
      <c r="D323">
        <v>0.2644069</v>
      </c>
      <c r="E323" s="4">
        <v>9.6041919999999994</v>
      </c>
      <c r="F323">
        <f t="shared" si="20"/>
        <v>9.704325193526838</v>
      </c>
      <c r="G323">
        <f t="shared" ref="G323:G386" si="22">(G322*1000+B323)/1000</f>
        <v>94.114000000000004</v>
      </c>
      <c r="H323">
        <v>3.7870000000000061</v>
      </c>
      <c r="I323">
        <v>4.6234144535936507E-3</v>
      </c>
      <c r="S323">
        <v>292</v>
      </c>
      <c r="T323">
        <v>-1.5271630999999999E-4</v>
      </c>
      <c r="U323">
        <v>-9.1629790000000003E-4</v>
      </c>
      <c r="V323" s="4">
        <v>-3.0543261999999997E-4</v>
      </c>
      <c r="W323">
        <f t="shared" si="21"/>
        <v>9.7786154349401152E-4</v>
      </c>
      <c r="X323">
        <f t="shared" ref="X323:X386" si="23">(X322*1000+S323)/1000</f>
        <v>94.114000000000004</v>
      </c>
      <c r="Y323">
        <v>3.7880000000000109</v>
      </c>
      <c r="Z323">
        <v>2.9423132322934906E-2</v>
      </c>
    </row>
    <row r="324" spans="2:26" x14ac:dyDescent="0.2">
      <c r="B324">
        <v>292</v>
      </c>
      <c r="C324">
        <v>-1.3603196</v>
      </c>
      <c r="D324">
        <v>0.26620153000000002</v>
      </c>
      <c r="E324" s="4">
        <v>9.5934240000000006</v>
      </c>
      <c r="F324">
        <f t="shared" si="20"/>
        <v>9.6930447596456766</v>
      </c>
      <c r="G324">
        <f t="shared" si="22"/>
        <v>94.406000000000006</v>
      </c>
      <c r="H324">
        <v>4.0790000000000077</v>
      </c>
      <c r="I324">
        <v>-5.9380095428365077E-3</v>
      </c>
      <c r="S324">
        <v>291</v>
      </c>
      <c r="T324">
        <v>-1.5271630999999999E-4</v>
      </c>
      <c r="U324">
        <v>-6.1086525000000002E-4</v>
      </c>
      <c r="V324" s="4">
        <v>1.5271630999999999E-4</v>
      </c>
      <c r="W324">
        <f t="shared" si="21"/>
        <v>6.4792043982081211E-4</v>
      </c>
      <c r="X324">
        <f t="shared" si="23"/>
        <v>94.405000000000001</v>
      </c>
      <c r="Y324">
        <v>4.0790000000000077</v>
      </c>
      <c r="Z324">
        <v>-2.0951337952144981E-2</v>
      </c>
    </row>
    <row r="325" spans="2:26" x14ac:dyDescent="0.2">
      <c r="B325">
        <v>292</v>
      </c>
      <c r="C325">
        <v>-1.3567305000000001</v>
      </c>
      <c r="D325">
        <v>0.26919254999999997</v>
      </c>
      <c r="E325" s="4">
        <v>9.5964155000000009</v>
      </c>
      <c r="F325">
        <f t="shared" si="20"/>
        <v>9.6955852183994562</v>
      </c>
      <c r="G325">
        <f t="shared" si="22"/>
        <v>94.697999999999993</v>
      </c>
      <c r="H325">
        <v>4.3709999999999951</v>
      </c>
      <c r="I325">
        <v>1.3654553051360344E-4</v>
      </c>
      <c r="S325">
        <v>291</v>
      </c>
      <c r="T325">
        <v>7.6358153999999995E-4</v>
      </c>
      <c r="U325">
        <v>1.5271630999999999E-4</v>
      </c>
      <c r="V325" s="4">
        <v>3.0543261999999997E-4</v>
      </c>
      <c r="W325">
        <f t="shared" si="21"/>
        <v>8.364616697308084E-4</v>
      </c>
      <c r="X325">
        <f t="shared" si="23"/>
        <v>94.695999999999998</v>
      </c>
      <c r="Y325">
        <v>4.3700000000000045</v>
      </c>
      <c r="Z325">
        <v>-6.2543496496777429E-2</v>
      </c>
    </row>
    <row r="326" spans="2:26" x14ac:dyDescent="0.2">
      <c r="B326">
        <v>291</v>
      </c>
      <c r="C326">
        <v>-1.3591232</v>
      </c>
      <c r="D326">
        <v>0.26979073999999997</v>
      </c>
      <c r="E326" s="4">
        <v>9.5958170000000003</v>
      </c>
      <c r="F326">
        <f t="shared" si="20"/>
        <v>9.6953445948897041</v>
      </c>
      <c r="G326">
        <f t="shared" si="22"/>
        <v>94.989000000000004</v>
      </c>
      <c r="H326">
        <v>4.6620000000000061</v>
      </c>
      <c r="I326">
        <v>-9.5124758062027151E-3</v>
      </c>
      <c r="S326">
        <v>292</v>
      </c>
      <c r="T326">
        <v>7.6358153999999995E-4</v>
      </c>
      <c r="U326">
        <v>3.0543261999999997E-4</v>
      </c>
      <c r="V326" s="4">
        <v>0</v>
      </c>
      <c r="W326">
        <f t="shared" si="21"/>
        <v>8.2240248880267614E-4</v>
      </c>
      <c r="X326">
        <f t="shared" si="23"/>
        <v>94.988</v>
      </c>
      <c r="Y326">
        <v>4.6620000000000061</v>
      </c>
      <c r="Z326">
        <v>2.4182175707375088E-3</v>
      </c>
    </row>
    <row r="327" spans="2:26" x14ac:dyDescent="0.2">
      <c r="B327">
        <v>292</v>
      </c>
      <c r="C327">
        <v>-1.3627125</v>
      </c>
      <c r="D327">
        <v>0.27098715000000001</v>
      </c>
      <c r="E327" s="4">
        <v>9.5970130000000005</v>
      </c>
      <c r="F327">
        <f t="shared" si="20"/>
        <v>9.6970654280194672</v>
      </c>
      <c r="G327">
        <f t="shared" si="22"/>
        <v>95.281000000000006</v>
      </c>
      <c r="H327">
        <v>4.9540000000000077</v>
      </c>
      <c r="I327">
        <v>-3.453398292494231E-3</v>
      </c>
      <c r="S327">
        <v>291</v>
      </c>
      <c r="T327">
        <v>-7.6358153999999995E-4</v>
      </c>
      <c r="U327">
        <v>-3.0543261999999997E-4</v>
      </c>
      <c r="V327" s="4">
        <v>-1.5271630999999999E-4</v>
      </c>
      <c r="W327">
        <f t="shared" si="21"/>
        <v>8.364616697308084E-4</v>
      </c>
      <c r="X327">
        <f t="shared" si="23"/>
        <v>95.278999999999996</v>
      </c>
      <c r="Y327">
        <v>4.953000000000003</v>
      </c>
      <c r="Z327">
        <v>3.2877398192275566E-2</v>
      </c>
    </row>
    <row r="328" spans="2:26" x14ac:dyDescent="0.2">
      <c r="B328">
        <v>291</v>
      </c>
      <c r="C328">
        <v>-1.3627125</v>
      </c>
      <c r="D328">
        <v>0.26739794</v>
      </c>
      <c r="E328" s="4">
        <v>9.6012009999999997</v>
      </c>
      <c r="F328">
        <f t="shared" si="20"/>
        <v>9.7011106404562497</v>
      </c>
      <c r="G328">
        <f t="shared" si="22"/>
        <v>95.572000000000003</v>
      </c>
      <c r="H328">
        <v>5.2450000000000045</v>
      </c>
      <c r="I328">
        <v>2.1535114845740769E-3</v>
      </c>
      <c r="S328">
        <v>291</v>
      </c>
      <c r="T328">
        <v>3.0543261999999997E-4</v>
      </c>
      <c r="U328">
        <v>3.0543261999999997E-4</v>
      </c>
      <c r="V328" s="4">
        <v>4.5814895000000002E-4</v>
      </c>
      <c r="W328">
        <f t="shared" si="21"/>
        <v>6.2966549143670823E-4</v>
      </c>
      <c r="X328">
        <f t="shared" si="23"/>
        <v>95.57</v>
      </c>
      <c r="Y328">
        <v>5.2439999999999998</v>
      </c>
      <c r="Z328">
        <v>1.2095746997998296E-2</v>
      </c>
    </row>
    <row r="329" spans="2:26" x14ac:dyDescent="0.2">
      <c r="B329">
        <v>290</v>
      </c>
      <c r="C329">
        <v>-1.3615161</v>
      </c>
      <c r="D329">
        <v>0.26739794</v>
      </c>
      <c r="E329" s="4">
        <v>9.6017989999999998</v>
      </c>
      <c r="F329">
        <f t="shared" si="20"/>
        <v>9.7015345067301837</v>
      </c>
      <c r="G329">
        <f t="shared" si="22"/>
        <v>95.861999999999995</v>
      </c>
      <c r="H329">
        <v>5.5349999999999966</v>
      </c>
      <c r="I329">
        <v>-6.8981762772103066E-3</v>
      </c>
      <c r="S329">
        <v>292</v>
      </c>
      <c r="T329">
        <v>-1.0690141999999999E-3</v>
      </c>
      <c r="U329">
        <v>-6.1086525000000002E-4</v>
      </c>
      <c r="V329" s="4">
        <v>0</v>
      </c>
      <c r="W329">
        <f t="shared" si="21"/>
        <v>1.2312382845977468E-3</v>
      </c>
      <c r="X329">
        <f t="shared" si="23"/>
        <v>95.861999999999995</v>
      </c>
      <c r="Y329">
        <v>5.5360000000000014</v>
      </c>
      <c r="Z329">
        <v>-3.0071380255457247E-4</v>
      </c>
    </row>
    <row r="330" spans="2:26" x14ac:dyDescent="0.2">
      <c r="B330">
        <v>292</v>
      </c>
      <c r="C330">
        <v>-1.3621143</v>
      </c>
      <c r="D330">
        <v>0.26739794</v>
      </c>
      <c r="E330" s="4">
        <v>9.6000040000000002</v>
      </c>
      <c r="F330">
        <f t="shared" si="20"/>
        <v>9.6998419484338374</v>
      </c>
      <c r="G330">
        <f t="shared" si="22"/>
        <v>96.153999999999996</v>
      </c>
      <c r="H330">
        <v>5.8269999999999982</v>
      </c>
      <c r="I330">
        <v>-1.4405581873604379E-3</v>
      </c>
      <c r="S330">
        <v>291</v>
      </c>
      <c r="T330">
        <v>-1.8325958000000001E-3</v>
      </c>
      <c r="U330">
        <v>-1.5271630999999999E-4</v>
      </c>
      <c r="V330" s="4">
        <v>-4.5814895000000002E-4</v>
      </c>
      <c r="W330">
        <f t="shared" si="21"/>
        <v>1.8951596497139124E-3</v>
      </c>
      <c r="X330">
        <f t="shared" si="23"/>
        <v>96.153000000000006</v>
      </c>
      <c r="Y330">
        <v>5.8270000000000124</v>
      </c>
      <c r="Z330">
        <v>4.3109454516969938E-2</v>
      </c>
    </row>
    <row r="331" spans="2:26" x14ac:dyDescent="0.2">
      <c r="B331">
        <v>292</v>
      </c>
      <c r="C331">
        <v>-1.3555341000000001</v>
      </c>
      <c r="D331">
        <v>0.26380870000000001</v>
      </c>
      <c r="E331" s="4">
        <v>9.6000040000000002</v>
      </c>
      <c r="F331">
        <f t="shared" si="20"/>
        <v>9.6988218112549376</v>
      </c>
      <c r="G331">
        <f t="shared" si="22"/>
        <v>96.445999999999998</v>
      </c>
      <c r="H331">
        <v>6.1189999999999998</v>
      </c>
      <c r="I331">
        <v>-9.9953019369020939E-3</v>
      </c>
      <c r="S331">
        <v>292</v>
      </c>
      <c r="T331">
        <v>-6.1086525000000002E-4</v>
      </c>
      <c r="U331">
        <v>-4.5814895000000002E-4</v>
      </c>
      <c r="V331" s="4">
        <v>0</v>
      </c>
      <c r="W331">
        <f t="shared" si="21"/>
        <v>7.6358157000000005E-4</v>
      </c>
      <c r="X331">
        <f t="shared" si="23"/>
        <v>96.444999999999993</v>
      </c>
      <c r="Y331">
        <v>6.1189999999999998</v>
      </c>
      <c r="Z331">
        <v>-1.1109804560369779E-2</v>
      </c>
    </row>
    <row r="332" spans="2:26" x14ac:dyDescent="0.2">
      <c r="B332">
        <v>291</v>
      </c>
      <c r="C332">
        <v>-1.3603196</v>
      </c>
      <c r="D332">
        <v>0.26380870000000001</v>
      </c>
      <c r="E332" s="4">
        <v>9.6012009999999997</v>
      </c>
      <c r="F332">
        <f t="shared" si="20"/>
        <v>9.700676527270705</v>
      </c>
      <c r="G332">
        <f t="shared" si="22"/>
        <v>96.736999999999995</v>
      </c>
      <c r="H332">
        <v>6.4099999999999966</v>
      </c>
      <c r="I332">
        <v>-4.7615534489280457E-3</v>
      </c>
      <c r="S332">
        <v>291</v>
      </c>
      <c r="T332">
        <v>-6.1086525000000002E-4</v>
      </c>
      <c r="U332">
        <v>-1.5271630999999999E-4</v>
      </c>
      <c r="V332" s="4">
        <v>-1.5271630999999999E-4</v>
      </c>
      <c r="W332">
        <f t="shared" si="21"/>
        <v>6.4792043982081211E-4</v>
      </c>
      <c r="X332">
        <f t="shared" si="23"/>
        <v>96.736000000000004</v>
      </c>
      <c r="Y332">
        <v>6.4100000000000108</v>
      </c>
      <c r="Z332">
        <v>-1.989472648797997E-2</v>
      </c>
    </row>
    <row r="333" spans="2:26" x14ac:dyDescent="0.2">
      <c r="B333">
        <v>291</v>
      </c>
      <c r="C333">
        <v>-1.3573287000000001</v>
      </c>
      <c r="D333">
        <v>0.25722843000000001</v>
      </c>
      <c r="E333" s="4">
        <v>9.6023969999999998</v>
      </c>
      <c r="F333">
        <f t="shared" si="20"/>
        <v>9.7012646500676887</v>
      </c>
      <c r="G333">
        <f t="shared" si="22"/>
        <v>97.028000000000006</v>
      </c>
      <c r="H333">
        <v>6.7010000000000076</v>
      </c>
      <c r="I333">
        <v>2.6124197489953973E-4</v>
      </c>
      <c r="S333">
        <v>291</v>
      </c>
      <c r="T333">
        <v>3.0543261999999997E-4</v>
      </c>
      <c r="U333">
        <v>-4.5814895000000002E-4</v>
      </c>
      <c r="V333" s="4">
        <v>-1.5271630999999999E-4</v>
      </c>
      <c r="W333">
        <f t="shared" si="21"/>
        <v>5.7141212542803372E-4</v>
      </c>
      <c r="X333">
        <f t="shared" si="23"/>
        <v>97.027000000000001</v>
      </c>
      <c r="Y333">
        <v>6.7010000000000076</v>
      </c>
      <c r="Z333">
        <v>1.509066350401812E-2</v>
      </c>
    </row>
    <row r="334" spans="2:26" x14ac:dyDescent="0.2">
      <c r="B334">
        <v>292</v>
      </c>
      <c r="C334">
        <v>-1.3555341000000001</v>
      </c>
      <c r="D334">
        <v>0.2644069</v>
      </c>
      <c r="E334" s="4">
        <v>9.5934240000000006</v>
      </c>
      <c r="F334">
        <f t="shared" si="20"/>
        <v>9.6923251982590042</v>
      </c>
      <c r="G334">
        <f t="shared" si="22"/>
        <v>97.32</v>
      </c>
      <c r="H334">
        <v>6.992999999999995</v>
      </c>
      <c r="I334">
        <v>5.1438487451037568E-3</v>
      </c>
      <c r="S334">
        <v>292</v>
      </c>
      <c r="T334">
        <v>7.6358153999999995E-4</v>
      </c>
      <c r="U334">
        <v>-1.5271630999999999E-4</v>
      </c>
      <c r="V334" s="4">
        <v>3.0543261999999997E-4</v>
      </c>
      <c r="W334">
        <f t="shared" si="21"/>
        <v>8.364616697308084E-4</v>
      </c>
      <c r="X334">
        <f t="shared" si="23"/>
        <v>97.319000000000003</v>
      </c>
      <c r="Y334">
        <v>6.9930000000000092</v>
      </c>
      <c r="Z334">
        <v>-1.2691508955425502E-2</v>
      </c>
    </row>
    <row r="335" spans="2:26" x14ac:dyDescent="0.2">
      <c r="B335">
        <v>291</v>
      </c>
      <c r="C335">
        <v>-1.3591232</v>
      </c>
      <c r="D335">
        <v>0.26859434999999998</v>
      </c>
      <c r="E335" s="4">
        <v>9.5994060000000001</v>
      </c>
      <c r="F335">
        <f t="shared" si="20"/>
        <v>9.6988635597407065</v>
      </c>
      <c r="G335">
        <f t="shared" si="22"/>
        <v>97.611000000000004</v>
      </c>
      <c r="H335">
        <v>7.284000000000006</v>
      </c>
      <c r="I335">
        <v>-2.8296269336541787E-3</v>
      </c>
      <c r="S335">
        <v>291</v>
      </c>
      <c r="T335">
        <v>1.5271630999999999E-4</v>
      </c>
      <c r="U335">
        <v>1.5271630999999999E-4</v>
      </c>
      <c r="V335" s="4">
        <v>3.0543261999999997E-4</v>
      </c>
      <c r="W335">
        <f t="shared" si="21"/>
        <v>3.7407703490069605E-4</v>
      </c>
      <c r="X335">
        <f t="shared" si="23"/>
        <v>97.61</v>
      </c>
      <c r="Y335">
        <v>7.284000000000006</v>
      </c>
      <c r="Z335">
        <v>4.9716852165310313E-2</v>
      </c>
    </row>
    <row r="336" spans="2:26" x14ac:dyDescent="0.2">
      <c r="B336">
        <v>292</v>
      </c>
      <c r="C336">
        <v>-1.3591232</v>
      </c>
      <c r="D336">
        <v>0.26739794</v>
      </c>
      <c r="E336" s="4">
        <v>9.5976110000000006</v>
      </c>
      <c r="F336">
        <f t="shared" si="20"/>
        <v>9.6970539051000166</v>
      </c>
      <c r="G336">
        <f t="shared" si="22"/>
        <v>97.903000000000006</v>
      </c>
      <c r="H336">
        <v>7.5760000000000076</v>
      </c>
      <c r="I336">
        <v>-1.0514268036161224E-2</v>
      </c>
      <c r="S336">
        <v>292</v>
      </c>
      <c r="T336">
        <v>-1.8325958000000001E-3</v>
      </c>
      <c r="U336">
        <v>-1.0690141999999999E-3</v>
      </c>
      <c r="V336" s="4">
        <v>-4.5814895000000002E-4</v>
      </c>
      <c r="W336">
        <f t="shared" si="21"/>
        <v>2.1705066658191546E-3</v>
      </c>
      <c r="X336">
        <f t="shared" si="23"/>
        <v>97.902000000000001</v>
      </c>
      <c r="Y336">
        <v>7.5760000000000076</v>
      </c>
      <c r="Z336">
        <v>1.7219221144909144E-2</v>
      </c>
    </row>
    <row r="337" spans="2:26" x14ac:dyDescent="0.2">
      <c r="B337">
        <v>291</v>
      </c>
      <c r="C337">
        <v>-1.358525</v>
      </c>
      <c r="D337">
        <v>0.2644069</v>
      </c>
      <c r="E337" s="4">
        <v>9.598808</v>
      </c>
      <c r="F337">
        <f t="shared" si="20"/>
        <v>9.6980728088242678</v>
      </c>
      <c r="G337">
        <f t="shared" si="22"/>
        <v>98.194000000000003</v>
      </c>
      <c r="H337">
        <v>7.8670000000000044</v>
      </c>
      <c r="I337">
        <v>-5.6626006636786123E-3</v>
      </c>
      <c r="S337">
        <v>291</v>
      </c>
      <c r="T337">
        <v>9.1629790000000003E-4</v>
      </c>
      <c r="U337">
        <v>1.5271630999999999E-4</v>
      </c>
      <c r="V337" s="4">
        <v>1.5271630999999999E-4</v>
      </c>
      <c r="W337">
        <f t="shared" si="21"/>
        <v>9.4140659877889235E-4</v>
      </c>
      <c r="X337">
        <f t="shared" si="23"/>
        <v>98.192999999999998</v>
      </c>
      <c r="Y337">
        <v>7.8670000000000044</v>
      </c>
      <c r="Z337">
        <v>-3.9716993218755346E-2</v>
      </c>
    </row>
    <row r="338" spans="2:26" x14ac:dyDescent="0.2">
      <c r="B338">
        <v>291</v>
      </c>
      <c r="C338">
        <v>-1.3591232</v>
      </c>
      <c r="D338">
        <v>0.26859434999999998</v>
      </c>
      <c r="E338" s="4">
        <v>9.6029959999999992</v>
      </c>
      <c r="F338">
        <f t="shared" si="20"/>
        <v>9.7024167594288659</v>
      </c>
      <c r="G338">
        <f t="shared" si="22"/>
        <v>98.484999999999999</v>
      </c>
      <c r="H338">
        <v>8.1580000000000013</v>
      </c>
      <c r="I338">
        <v>-1.3075747609051029E-2</v>
      </c>
      <c r="S338">
        <v>291</v>
      </c>
      <c r="T338">
        <v>0</v>
      </c>
      <c r="U338">
        <v>3.0543261999999997E-4</v>
      </c>
      <c r="V338" s="4">
        <v>-1.5271630999999999E-4</v>
      </c>
      <c r="W338">
        <f t="shared" si="21"/>
        <v>3.4148405043293091E-4</v>
      </c>
      <c r="X338">
        <f t="shared" si="23"/>
        <v>98.483999999999995</v>
      </c>
      <c r="Y338">
        <v>8.1580000000000013</v>
      </c>
      <c r="Z338">
        <v>9.5714189507262626E-4</v>
      </c>
    </row>
    <row r="339" spans="2:26" x14ac:dyDescent="0.2">
      <c r="B339">
        <v>292</v>
      </c>
      <c r="C339">
        <v>-1.3603196</v>
      </c>
      <c r="D339">
        <v>0.26799613</v>
      </c>
      <c r="E339" s="4">
        <v>9.6035939999999993</v>
      </c>
      <c r="F339">
        <f t="shared" si="20"/>
        <v>9.7031597460144461</v>
      </c>
      <c r="G339">
        <f t="shared" si="22"/>
        <v>98.777000000000001</v>
      </c>
      <c r="H339">
        <v>8.4500000000000028</v>
      </c>
      <c r="I339">
        <v>-8.4276009795472267E-3</v>
      </c>
      <c r="S339">
        <v>292</v>
      </c>
      <c r="T339">
        <v>-7.6358153999999995E-4</v>
      </c>
      <c r="U339">
        <v>-3.0543261999999997E-4</v>
      </c>
      <c r="V339" s="4">
        <v>0</v>
      </c>
      <c r="W339">
        <f t="shared" si="21"/>
        <v>8.2240248880267614E-4</v>
      </c>
      <c r="X339">
        <f t="shared" si="23"/>
        <v>98.775999999999996</v>
      </c>
      <c r="Y339">
        <v>8.4500000000000028</v>
      </c>
      <c r="Z339">
        <v>-5.5338029091892369E-3</v>
      </c>
    </row>
    <row r="340" spans="2:26" x14ac:dyDescent="0.2">
      <c r="B340">
        <v>291</v>
      </c>
      <c r="C340">
        <v>-1.358525</v>
      </c>
      <c r="D340">
        <v>0.26799613</v>
      </c>
      <c r="E340" s="4">
        <v>9.5946210000000001</v>
      </c>
      <c r="F340">
        <f t="shared" si="20"/>
        <v>9.694027245420811</v>
      </c>
      <c r="G340">
        <f t="shared" si="22"/>
        <v>99.067999999999998</v>
      </c>
      <c r="H340">
        <v>8.7409999999999997</v>
      </c>
      <c r="I340">
        <v>-3.9475362031875343E-3</v>
      </c>
      <c r="S340">
        <v>291</v>
      </c>
      <c r="T340">
        <v>-1.5271630999999999E-4</v>
      </c>
      <c r="U340">
        <v>-1.5271630999999999E-4</v>
      </c>
      <c r="V340" s="4">
        <v>4.5814895000000002E-4</v>
      </c>
      <c r="W340">
        <f t="shared" si="21"/>
        <v>5.0650271772828103E-4</v>
      </c>
      <c r="X340">
        <f t="shared" si="23"/>
        <v>99.066999999999993</v>
      </c>
      <c r="Y340">
        <v>8.7409999999999997</v>
      </c>
      <c r="Z340">
        <v>-2.5822591776614549E-2</v>
      </c>
    </row>
    <row r="341" spans="2:26" x14ac:dyDescent="0.2">
      <c r="B341">
        <v>292</v>
      </c>
      <c r="C341">
        <v>-1.3633107</v>
      </c>
      <c r="D341">
        <v>0.26919254999999997</v>
      </c>
      <c r="E341" s="4">
        <v>9.6029959999999992</v>
      </c>
      <c r="F341">
        <f t="shared" si="20"/>
        <v>9.7030208115682175</v>
      </c>
      <c r="G341">
        <f t="shared" si="22"/>
        <v>99.36</v>
      </c>
      <c r="H341">
        <v>9.0330000000000013</v>
      </c>
      <c r="I341">
        <v>2.3690328809292937E-4</v>
      </c>
      <c r="S341">
        <v>289</v>
      </c>
      <c r="T341">
        <v>-1.2217305E-3</v>
      </c>
      <c r="U341">
        <v>-1.5271630999999999E-4</v>
      </c>
      <c r="V341" s="4">
        <v>-4.5814895000000002E-4</v>
      </c>
      <c r="W341">
        <f t="shared" si="21"/>
        <v>1.3137153977769952E-3</v>
      </c>
      <c r="X341">
        <f t="shared" si="23"/>
        <v>99.355999999999995</v>
      </c>
      <c r="Y341">
        <v>9.0300000000000011</v>
      </c>
      <c r="Z341">
        <v>2.4382411371882812E-2</v>
      </c>
    </row>
    <row r="342" spans="2:26" x14ac:dyDescent="0.2">
      <c r="B342">
        <v>289</v>
      </c>
      <c r="C342">
        <v>-1.3621143</v>
      </c>
      <c r="D342">
        <v>0.26321050000000001</v>
      </c>
      <c r="E342" s="4">
        <v>9.6000040000000002</v>
      </c>
      <c r="F342">
        <f t="shared" si="20"/>
        <v>9.6997274154272368</v>
      </c>
      <c r="G342">
        <f t="shared" si="22"/>
        <v>99.649000000000001</v>
      </c>
      <c r="H342">
        <v>9.3220000000000027</v>
      </c>
      <c r="I342">
        <v>4.4628137244982942E-3</v>
      </c>
      <c r="S342">
        <v>294</v>
      </c>
      <c r="T342">
        <v>-9.1629790000000003E-4</v>
      </c>
      <c r="U342">
        <v>-1.5271630999999999E-4</v>
      </c>
      <c r="V342" s="4">
        <v>-4.5814895000000002E-4</v>
      </c>
      <c r="W342">
        <f t="shared" si="21"/>
        <v>1.0357724524578402E-3</v>
      </c>
      <c r="X342">
        <f t="shared" si="23"/>
        <v>99.65</v>
      </c>
      <c r="Y342">
        <v>9.3240000000000123</v>
      </c>
      <c r="Z342">
        <v>1.2479288231585709E-2</v>
      </c>
    </row>
    <row r="343" spans="2:26" x14ac:dyDescent="0.2">
      <c r="B343">
        <v>293</v>
      </c>
      <c r="C343">
        <v>-1.3603196</v>
      </c>
      <c r="D343">
        <v>0.26380870000000001</v>
      </c>
      <c r="E343" s="4">
        <v>9.6035939999999993</v>
      </c>
      <c r="F343">
        <f t="shared" si="20"/>
        <v>9.703044994287918</v>
      </c>
      <c r="G343">
        <f t="shared" si="22"/>
        <v>99.941999999999993</v>
      </c>
      <c r="H343">
        <v>9.6149999999999949</v>
      </c>
      <c r="I343">
        <v>-2.3286793833981901E-3</v>
      </c>
      <c r="S343">
        <v>291</v>
      </c>
      <c r="T343">
        <v>-7.6358153999999995E-4</v>
      </c>
      <c r="U343">
        <v>-9.1629790000000003E-4</v>
      </c>
      <c r="V343" s="4">
        <v>-4.5814895000000002E-4</v>
      </c>
      <c r="W343">
        <f t="shared" si="21"/>
        <v>1.2777163496485767E-3</v>
      </c>
      <c r="X343">
        <f t="shared" si="23"/>
        <v>99.941000000000003</v>
      </c>
      <c r="Y343">
        <v>9.6150000000000091</v>
      </c>
      <c r="Z343">
        <v>-3.3432943970518172E-2</v>
      </c>
    </row>
    <row r="344" spans="2:26" x14ac:dyDescent="0.2">
      <c r="B344">
        <v>291</v>
      </c>
      <c r="C344">
        <v>-1.3561323000000001</v>
      </c>
      <c r="D344">
        <v>0.26261227999999998</v>
      </c>
      <c r="E344" s="4">
        <v>9.5976110000000006</v>
      </c>
      <c r="F344">
        <f t="shared" si="20"/>
        <v>9.6965043666277531</v>
      </c>
      <c r="G344">
        <f t="shared" si="22"/>
        <v>100.233</v>
      </c>
      <c r="H344">
        <v>9.9060000000000059</v>
      </c>
      <c r="I344">
        <v>1.7881298934964735E-3</v>
      </c>
      <c r="S344">
        <v>291</v>
      </c>
      <c r="T344">
        <v>1.6798793999999999E-3</v>
      </c>
      <c r="U344">
        <v>6.1086525000000002E-4</v>
      </c>
      <c r="V344" s="4">
        <v>3.0543261999999997E-4</v>
      </c>
      <c r="W344">
        <f t="shared" si="21"/>
        <v>1.8134057013150663E-3</v>
      </c>
      <c r="X344">
        <f t="shared" si="23"/>
        <v>100.232</v>
      </c>
      <c r="Y344">
        <v>9.9060000000000059</v>
      </c>
      <c r="Z344">
        <v>-1.1962445585865083E-2</v>
      </c>
    </row>
    <row r="345" spans="2:26" x14ac:dyDescent="0.2">
      <c r="B345">
        <v>292</v>
      </c>
      <c r="C345">
        <v>-1.3615161</v>
      </c>
      <c r="D345">
        <v>0.26021945000000002</v>
      </c>
      <c r="E345" s="4">
        <v>9.5994060000000001</v>
      </c>
      <c r="F345">
        <f t="shared" si="20"/>
        <v>9.6989708632180935</v>
      </c>
      <c r="G345">
        <f t="shared" si="22"/>
        <v>100.52500000000001</v>
      </c>
      <c r="H345">
        <v>10.198000000000008</v>
      </c>
      <c r="I345">
        <v>-5.0331281228613274E-3</v>
      </c>
      <c r="S345">
        <v>292</v>
      </c>
      <c r="T345">
        <v>0</v>
      </c>
      <c r="U345">
        <v>-3.0543261999999997E-4</v>
      </c>
      <c r="V345" s="4">
        <v>1.5271630999999999E-4</v>
      </c>
      <c r="W345">
        <f t="shared" si="21"/>
        <v>3.4148405043293091E-4</v>
      </c>
      <c r="X345">
        <f t="shared" si="23"/>
        <v>100.524</v>
      </c>
      <c r="Y345">
        <v>10.198000000000008</v>
      </c>
      <c r="Z345">
        <v>-2.6999741173866615E-3</v>
      </c>
    </row>
    <row r="346" spans="2:26" x14ac:dyDescent="0.2">
      <c r="B346">
        <v>291</v>
      </c>
      <c r="C346">
        <v>-1.358525</v>
      </c>
      <c r="D346">
        <v>0.26380870000000001</v>
      </c>
      <c r="E346" s="4">
        <v>9.6012009999999997</v>
      </c>
      <c r="F346">
        <f t="shared" si="20"/>
        <v>9.7004250344106921</v>
      </c>
      <c r="G346">
        <f t="shared" si="22"/>
        <v>100.816</v>
      </c>
      <c r="H346">
        <v>10.489000000000004</v>
      </c>
      <c r="I346">
        <v>-9.2228355063535175E-4</v>
      </c>
      <c r="S346">
        <v>291</v>
      </c>
      <c r="T346">
        <v>1.2217305E-3</v>
      </c>
      <c r="U346">
        <v>1.5271630999999999E-4</v>
      </c>
      <c r="V346" s="4">
        <v>-1.5271630999999999E-4</v>
      </c>
      <c r="W346">
        <f t="shared" si="21"/>
        <v>1.2406731871489292E-3</v>
      </c>
      <c r="X346">
        <f t="shared" si="23"/>
        <v>100.815</v>
      </c>
      <c r="Y346">
        <v>10.489000000000004</v>
      </c>
      <c r="Z346">
        <v>-5.7523656184180916E-3</v>
      </c>
    </row>
    <row r="347" spans="2:26" x14ac:dyDescent="0.2">
      <c r="B347">
        <v>292</v>
      </c>
      <c r="C347">
        <v>-1.3633107</v>
      </c>
      <c r="D347">
        <v>0.26560329999999999</v>
      </c>
      <c r="E347" s="4">
        <v>9.5994060000000001</v>
      </c>
      <c r="F347">
        <f t="shared" si="20"/>
        <v>9.6993688831047855</v>
      </c>
      <c r="G347">
        <f t="shared" si="22"/>
        <v>101.108</v>
      </c>
      <c r="H347">
        <v>10.781000000000006</v>
      </c>
      <c r="I347">
        <v>3.0406844274953461E-3</v>
      </c>
      <c r="S347">
        <v>290</v>
      </c>
      <c r="T347">
        <v>1.2217305E-3</v>
      </c>
      <c r="U347">
        <v>4.5814895000000002E-4</v>
      </c>
      <c r="V347" s="4">
        <v>4.5814895000000002E-4</v>
      </c>
      <c r="W347">
        <f t="shared" si="21"/>
        <v>1.3829050348460139E-3</v>
      </c>
      <c r="X347">
        <f t="shared" si="23"/>
        <v>101.105</v>
      </c>
      <c r="Y347">
        <v>10.779000000000011</v>
      </c>
      <c r="Z347">
        <v>4.6436750251142838E-3</v>
      </c>
    </row>
    <row r="348" spans="2:26" x14ac:dyDescent="0.2">
      <c r="B348">
        <v>291</v>
      </c>
      <c r="C348">
        <v>-1.3609179</v>
      </c>
      <c r="D348">
        <v>0.27218356999999999</v>
      </c>
      <c r="E348" s="4">
        <v>9.6047899999999995</v>
      </c>
      <c r="F348">
        <f t="shared" si="20"/>
        <v>9.7045439032660532</v>
      </c>
      <c r="G348">
        <f t="shared" si="22"/>
        <v>101.399</v>
      </c>
      <c r="H348">
        <v>11.072000000000003</v>
      </c>
      <c r="I348">
        <v>-3.4906630067748504E-3</v>
      </c>
      <c r="S348">
        <v>293</v>
      </c>
      <c r="T348">
        <v>-6.1086525000000002E-4</v>
      </c>
      <c r="U348">
        <v>-3.0543261999999997E-4</v>
      </c>
      <c r="V348" s="4">
        <v>-1.5271630999999999E-4</v>
      </c>
      <c r="W348">
        <f t="shared" si="21"/>
        <v>6.9983405915805712E-4</v>
      </c>
      <c r="X348">
        <f t="shared" si="23"/>
        <v>101.398</v>
      </c>
      <c r="Y348">
        <v>11.072000000000003</v>
      </c>
      <c r="Z348">
        <v>1.9839335835410959E-3</v>
      </c>
    </row>
    <row r="349" spans="2:26" x14ac:dyDescent="0.2">
      <c r="B349">
        <v>292</v>
      </c>
      <c r="C349">
        <v>-1.3597214</v>
      </c>
      <c r="D349">
        <v>0.26799613</v>
      </c>
      <c r="E349" s="4">
        <v>9.5976110000000006</v>
      </c>
      <c r="F349">
        <f t="shared" si="20"/>
        <v>9.6971542794076431</v>
      </c>
      <c r="G349">
        <f t="shared" si="22"/>
        <v>101.691</v>
      </c>
      <c r="H349">
        <v>11.364000000000004</v>
      </c>
      <c r="I349">
        <v>-9.7389577002156488E-3</v>
      </c>
      <c r="S349">
        <v>291</v>
      </c>
      <c r="T349">
        <v>-9.1629790000000003E-4</v>
      </c>
      <c r="U349">
        <v>-1.5271630999999999E-4</v>
      </c>
      <c r="V349" s="4">
        <v>0</v>
      </c>
      <c r="W349">
        <f t="shared" si="21"/>
        <v>9.2893708768916432E-4</v>
      </c>
      <c r="X349">
        <f t="shared" si="23"/>
        <v>101.68899999999999</v>
      </c>
      <c r="Y349">
        <v>11.363</v>
      </c>
      <c r="Z349">
        <v>7.9820726107488749E-3</v>
      </c>
    </row>
    <row r="350" spans="2:26" x14ac:dyDescent="0.2">
      <c r="B350">
        <v>291</v>
      </c>
      <c r="C350">
        <v>-1.3615161</v>
      </c>
      <c r="D350">
        <v>0.26679972000000002</v>
      </c>
      <c r="E350" s="4">
        <v>9.6006029999999996</v>
      </c>
      <c r="F350">
        <f t="shared" si="20"/>
        <v>9.7003343315970447</v>
      </c>
      <c r="G350">
        <f t="shared" si="22"/>
        <v>101.982</v>
      </c>
      <c r="H350">
        <v>11.655000000000001</v>
      </c>
      <c r="I350">
        <v>-5.8520555035087869E-3</v>
      </c>
      <c r="S350">
        <v>291</v>
      </c>
      <c r="T350">
        <v>-3.0543261999999997E-4</v>
      </c>
      <c r="U350">
        <v>-1.5271630999999999E-4</v>
      </c>
      <c r="V350" s="4">
        <v>-4.5814895000000002E-4</v>
      </c>
      <c r="W350">
        <f t="shared" si="21"/>
        <v>5.7141212542803383E-4</v>
      </c>
      <c r="X350">
        <f t="shared" si="23"/>
        <v>101.98</v>
      </c>
      <c r="Y350">
        <v>11.654000000000011</v>
      </c>
      <c r="Z350">
        <v>3.1100665385603792E-2</v>
      </c>
    </row>
    <row r="351" spans="2:26" x14ac:dyDescent="0.2">
      <c r="B351">
        <v>290</v>
      </c>
      <c r="C351">
        <v>-1.3603196</v>
      </c>
      <c r="D351">
        <v>0.27218356999999999</v>
      </c>
      <c r="E351" s="4">
        <v>9.6047899999999995</v>
      </c>
      <c r="F351">
        <f t="shared" si="20"/>
        <v>9.7044600186729646</v>
      </c>
      <c r="G351">
        <f t="shared" si="22"/>
        <v>102.27200000000001</v>
      </c>
      <c r="H351">
        <v>11.945000000000007</v>
      </c>
      <c r="I351">
        <v>-2.0882152806881334E-3</v>
      </c>
      <c r="S351">
        <v>292</v>
      </c>
      <c r="T351">
        <v>1.0690141999999999E-3</v>
      </c>
      <c r="U351">
        <v>6.1086525000000002E-4</v>
      </c>
      <c r="V351" s="4">
        <v>1.0690141999999999E-3</v>
      </c>
      <c r="W351">
        <f t="shared" si="21"/>
        <v>1.6305640353144191E-3</v>
      </c>
      <c r="X351">
        <f t="shared" si="23"/>
        <v>102.27200000000001</v>
      </c>
      <c r="Y351">
        <v>11.946000000000012</v>
      </c>
      <c r="Z351">
        <v>-2.6906436270643323E-2</v>
      </c>
    </row>
    <row r="352" spans="2:26" x14ac:dyDescent="0.2">
      <c r="B352">
        <v>292</v>
      </c>
      <c r="C352">
        <v>-1.3639089</v>
      </c>
      <c r="D352">
        <v>0.26739794</v>
      </c>
      <c r="E352" s="4">
        <v>9.6041919999999994</v>
      </c>
      <c r="F352">
        <f t="shared" si="20"/>
        <v>9.7042389252676298</v>
      </c>
      <c r="G352">
        <f t="shared" si="22"/>
        <v>102.56399999999999</v>
      </c>
      <c r="H352">
        <v>12.236999999999995</v>
      </c>
      <c r="I352">
        <v>1.6780334564612846E-3</v>
      </c>
      <c r="S352">
        <v>291</v>
      </c>
      <c r="T352">
        <v>-7.6358153999999995E-4</v>
      </c>
      <c r="U352">
        <v>3.0543261999999997E-4</v>
      </c>
      <c r="V352" s="4">
        <v>-3.0543261999999997E-4</v>
      </c>
      <c r="W352">
        <f t="shared" si="21"/>
        <v>8.7728840123923915E-4</v>
      </c>
      <c r="X352">
        <f t="shared" si="23"/>
        <v>102.563</v>
      </c>
      <c r="Y352">
        <v>12.237000000000009</v>
      </c>
      <c r="Z352">
        <v>-2.2634709811685302E-2</v>
      </c>
    </row>
    <row r="353" spans="2:26" x14ac:dyDescent="0.2">
      <c r="B353">
        <v>292</v>
      </c>
      <c r="C353">
        <v>-1.3579268</v>
      </c>
      <c r="D353">
        <v>0.26799613</v>
      </c>
      <c r="E353" s="4">
        <v>9.6041919999999994</v>
      </c>
      <c r="F353">
        <f t="shared" si="20"/>
        <v>9.7034164649734169</v>
      </c>
      <c r="G353">
        <f t="shared" si="22"/>
        <v>102.85599999999999</v>
      </c>
      <c r="H353">
        <v>12.528999999999996</v>
      </c>
      <c r="I353">
        <v>-4.4074726948702559E-3</v>
      </c>
      <c r="S353">
        <v>292</v>
      </c>
      <c r="T353">
        <v>-1.5271631E-3</v>
      </c>
      <c r="U353">
        <v>-4.5814895000000002E-4</v>
      </c>
      <c r="V353" s="4">
        <v>-6.1086525000000002E-4</v>
      </c>
      <c r="W353">
        <f t="shared" si="21"/>
        <v>1.7074202611089267E-3</v>
      </c>
      <c r="X353">
        <f t="shared" si="23"/>
        <v>102.855</v>
      </c>
      <c r="Y353">
        <v>12.529000000000011</v>
      </c>
      <c r="Z353">
        <v>3.7362067743552156E-2</v>
      </c>
    </row>
    <row r="354" spans="2:26" x14ac:dyDescent="0.2">
      <c r="B354">
        <v>291</v>
      </c>
      <c r="C354">
        <v>-1.3603196</v>
      </c>
      <c r="D354">
        <v>0.2644069</v>
      </c>
      <c r="E354" s="4">
        <v>9.6000040000000002</v>
      </c>
      <c r="F354">
        <f t="shared" si="20"/>
        <v>9.6995080918017571</v>
      </c>
      <c r="G354">
        <f t="shared" si="22"/>
        <v>103.14700000000001</v>
      </c>
      <c r="H354">
        <v>12.820000000000007</v>
      </c>
      <c r="I354">
        <v>-7.562171506146978E-4</v>
      </c>
      <c r="S354">
        <v>291</v>
      </c>
      <c r="T354">
        <v>-1.6798793999999999E-3</v>
      </c>
      <c r="U354">
        <v>-4.5814895000000002E-4</v>
      </c>
      <c r="V354" s="4">
        <v>3.0543261999999997E-4</v>
      </c>
      <c r="W354">
        <f t="shared" si="21"/>
        <v>1.7678190926366099E-3</v>
      </c>
      <c r="X354">
        <f t="shared" si="23"/>
        <v>103.146</v>
      </c>
      <c r="Y354">
        <v>12.820000000000007</v>
      </c>
      <c r="Z354">
        <v>1.289438327672175E-2</v>
      </c>
    </row>
    <row r="355" spans="2:26" x14ac:dyDescent="0.2">
      <c r="B355">
        <v>292</v>
      </c>
      <c r="C355">
        <v>-1.3603196</v>
      </c>
      <c r="D355">
        <v>0.26201410000000003</v>
      </c>
      <c r="E355" s="4">
        <v>9.6041919999999994</v>
      </c>
      <c r="F355">
        <f t="shared" si="20"/>
        <v>9.703588242274451</v>
      </c>
      <c r="G355">
        <f t="shared" si="22"/>
        <v>103.43899999999999</v>
      </c>
      <c r="H355">
        <v>13.111999999999995</v>
      </c>
      <c r="I355">
        <v>2.8281288747051109E-3</v>
      </c>
      <c r="S355">
        <v>291</v>
      </c>
      <c r="T355">
        <v>-1.0690141999999999E-3</v>
      </c>
      <c r="U355">
        <v>-7.6358153999999995E-4</v>
      </c>
      <c r="V355" s="4">
        <v>-1.5271630999999999E-4</v>
      </c>
      <c r="W355">
        <f t="shared" si="21"/>
        <v>1.3225620587974038E-3</v>
      </c>
      <c r="X355">
        <f t="shared" si="23"/>
        <v>103.437</v>
      </c>
      <c r="Y355">
        <v>13.111000000000004</v>
      </c>
      <c r="Z355">
        <v>-1.1018363709288237E-2</v>
      </c>
    </row>
    <row r="356" spans="2:26" x14ac:dyDescent="0.2">
      <c r="B356">
        <v>291</v>
      </c>
      <c r="C356">
        <v>-1.3567305000000001</v>
      </c>
      <c r="D356">
        <v>0.25962126000000002</v>
      </c>
      <c r="E356" s="4">
        <v>9.6035939999999993</v>
      </c>
      <c r="F356">
        <f t="shared" si="20"/>
        <v>9.7024295186881009</v>
      </c>
      <c r="G356">
        <f t="shared" si="22"/>
        <v>103.73</v>
      </c>
      <c r="H356">
        <v>13.403000000000006</v>
      </c>
      <c r="I356">
        <v>-3.0560488595169138E-3</v>
      </c>
      <c r="S356">
        <v>291</v>
      </c>
      <c r="T356">
        <v>1.3744467999999999E-3</v>
      </c>
      <c r="U356">
        <v>1.5271630999999999E-4</v>
      </c>
      <c r="V356" s="4">
        <v>4.5814895000000002E-4</v>
      </c>
      <c r="W356">
        <f t="shared" si="21"/>
        <v>1.4568207637716997E-3</v>
      </c>
      <c r="X356">
        <f t="shared" si="23"/>
        <v>103.72799999999999</v>
      </c>
      <c r="Y356">
        <v>13.402000000000001</v>
      </c>
      <c r="Z356">
        <v>-1.4307848283270518E-2</v>
      </c>
    </row>
    <row r="357" spans="2:26" x14ac:dyDescent="0.2">
      <c r="B357">
        <v>291</v>
      </c>
      <c r="C357">
        <v>-1.3567305000000001</v>
      </c>
      <c r="D357">
        <v>0.26261227999999998</v>
      </c>
      <c r="E357" s="4">
        <v>9.6012009999999997</v>
      </c>
      <c r="F357">
        <f t="shared" si="20"/>
        <v>9.7001414165793509</v>
      </c>
      <c r="G357">
        <f t="shared" si="22"/>
        <v>104.021</v>
      </c>
      <c r="H357">
        <v>13.694000000000003</v>
      </c>
      <c r="I357">
        <v>4.0973894378866532E-4</v>
      </c>
      <c r="S357">
        <v>292</v>
      </c>
      <c r="T357">
        <v>9.1629790000000003E-4</v>
      </c>
      <c r="U357">
        <v>-4.5814895000000002E-4</v>
      </c>
      <c r="V357" s="4">
        <v>-1.5271630999999999E-4</v>
      </c>
      <c r="W357">
        <f t="shared" si="21"/>
        <v>1.03577245245784E-3</v>
      </c>
      <c r="X357">
        <f t="shared" si="23"/>
        <v>104.02</v>
      </c>
      <c r="Y357">
        <v>13.694000000000003</v>
      </c>
      <c r="Z357">
        <v>2.2113935171636349E-2</v>
      </c>
    </row>
    <row r="358" spans="2:26" x14ac:dyDescent="0.2">
      <c r="B358">
        <v>292</v>
      </c>
      <c r="C358">
        <v>-1.3603196</v>
      </c>
      <c r="D358">
        <v>0.26620153000000002</v>
      </c>
      <c r="E358" s="4">
        <v>9.6000040000000002</v>
      </c>
      <c r="F358">
        <f t="shared" si="20"/>
        <v>9.6995571790022712</v>
      </c>
      <c r="G358">
        <f t="shared" si="22"/>
        <v>104.313</v>
      </c>
      <c r="H358">
        <v>13.986000000000004</v>
      </c>
      <c r="I358">
        <v>1.3106947381422814E-2</v>
      </c>
      <c r="S358">
        <v>291</v>
      </c>
      <c r="T358">
        <v>3.0543261999999997E-4</v>
      </c>
      <c r="U358">
        <v>0</v>
      </c>
      <c r="V358" s="4">
        <v>1.5271630999999999E-4</v>
      </c>
      <c r="W358">
        <f t="shared" si="21"/>
        <v>3.4148405043293091E-4</v>
      </c>
      <c r="X358">
        <f t="shared" si="23"/>
        <v>104.31100000000001</v>
      </c>
      <c r="Y358">
        <v>13.985000000000014</v>
      </c>
      <c r="Z358">
        <v>3.2852686184495091E-3</v>
      </c>
    </row>
    <row r="359" spans="2:26" x14ac:dyDescent="0.2">
      <c r="B359">
        <v>291</v>
      </c>
      <c r="C359">
        <v>-1.3549358</v>
      </c>
      <c r="D359">
        <v>0.26979073999999997</v>
      </c>
      <c r="E359" s="4">
        <v>9.5982090000000007</v>
      </c>
      <c r="F359">
        <f t="shared" si="20"/>
        <v>9.6971260728729511</v>
      </c>
      <c r="G359">
        <f t="shared" si="22"/>
        <v>104.604</v>
      </c>
      <c r="H359">
        <v>14.277000000000001</v>
      </c>
      <c r="I359">
        <v>-1.0887990082568563E-2</v>
      </c>
      <c r="S359">
        <v>292</v>
      </c>
      <c r="T359">
        <v>1.0690141999999999E-3</v>
      </c>
      <c r="U359">
        <v>-3.0543261999999997E-4</v>
      </c>
      <c r="V359" s="4">
        <v>1.5271630999999999E-4</v>
      </c>
      <c r="W359">
        <f t="shared" si="21"/>
        <v>1.1222311332794684E-3</v>
      </c>
      <c r="X359">
        <f t="shared" si="23"/>
        <v>104.60299999999999</v>
      </c>
      <c r="Y359">
        <v>14.277000000000001</v>
      </c>
      <c r="Z359">
        <v>-5.8632146477055344E-3</v>
      </c>
    </row>
    <row r="360" spans="2:26" x14ac:dyDescent="0.2">
      <c r="B360">
        <v>291</v>
      </c>
      <c r="C360">
        <v>-1.3591232</v>
      </c>
      <c r="D360">
        <v>0.27218356999999999</v>
      </c>
      <c r="E360" s="4">
        <v>9.6089769999999994</v>
      </c>
      <c r="F360">
        <f t="shared" si="20"/>
        <v>9.7084364732476445</v>
      </c>
      <c r="G360">
        <f t="shared" si="22"/>
        <v>104.895</v>
      </c>
      <c r="H360">
        <v>14.567999999999998</v>
      </c>
      <c r="I360">
        <v>1.5390148579025446E-3</v>
      </c>
      <c r="S360">
        <v>291</v>
      </c>
      <c r="T360">
        <v>1.5271630999999999E-4</v>
      </c>
      <c r="U360">
        <v>1.6798793999999999E-3</v>
      </c>
      <c r="V360" s="4">
        <v>9.1629790000000003E-4</v>
      </c>
      <c r="W360">
        <f t="shared" si="21"/>
        <v>1.9196142611026797E-3</v>
      </c>
      <c r="X360">
        <f t="shared" si="23"/>
        <v>104.89400000000001</v>
      </c>
      <c r="Y360">
        <v>14.568000000000012</v>
      </c>
      <c r="Z360">
        <v>1.2503926809066011E-2</v>
      </c>
    </row>
    <row r="361" spans="2:26" x14ac:dyDescent="0.2">
      <c r="B361">
        <v>292</v>
      </c>
      <c r="C361">
        <v>-1.3609179</v>
      </c>
      <c r="D361">
        <v>0.26500509999999999</v>
      </c>
      <c r="E361" s="4">
        <v>9.6012009999999997</v>
      </c>
      <c r="F361">
        <f t="shared" si="20"/>
        <v>9.700793053970763</v>
      </c>
      <c r="G361">
        <f t="shared" si="22"/>
        <v>105.187</v>
      </c>
      <c r="H361">
        <v>14.86</v>
      </c>
      <c r="I361">
        <v>-4.0274659072770504E-3</v>
      </c>
      <c r="S361">
        <v>292</v>
      </c>
      <c r="T361">
        <v>2.9016100000000002E-3</v>
      </c>
      <c r="U361">
        <v>5.4977869999999996E-3</v>
      </c>
      <c r="V361" s="4">
        <v>3.5124752000000002E-3</v>
      </c>
      <c r="W361">
        <f t="shared" si="21"/>
        <v>7.1402019943475016E-3</v>
      </c>
      <c r="X361">
        <f t="shared" si="23"/>
        <v>105.18600000000001</v>
      </c>
      <c r="Y361">
        <v>14.860000000000014</v>
      </c>
      <c r="Z361">
        <v>-6.5763957372480053E-4</v>
      </c>
    </row>
    <row r="362" spans="2:26" x14ac:dyDescent="0.2">
      <c r="B362">
        <v>290</v>
      </c>
      <c r="C362">
        <v>-1.3669</v>
      </c>
      <c r="D362">
        <v>0.27337998000000002</v>
      </c>
      <c r="E362" s="4">
        <v>9.5970130000000005</v>
      </c>
      <c r="F362">
        <f t="shared" si="20"/>
        <v>9.6977219358792617</v>
      </c>
      <c r="G362">
        <f t="shared" si="22"/>
        <v>105.477</v>
      </c>
      <c r="H362">
        <v>15.150000000000006</v>
      </c>
      <c r="I362">
        <v>-6.4395318817291795E-4</v>
      </c>
      <c r="S362">
        <v>291</v>
      </c>
      <c r="T362">
        <v>-3.3597587999999999E-3</v>
      </c>
      <c r="U362">
        <v>-4.5814895000000002E-4</v>
      </c>
      <c r="V362" s="4">
        <v>4.5814895000000002E-4</v>
      </c>
      <c r="W362">
        <f t="shared" si="21"/>
        <v>3.4216633549999692E-3</v>
      </c>
      <c r="X362">
        <f t="shared" si="23"/>
        <v>105.477</v>
      </c>
      <c r="Y362">
        <v>15.15100000000001</v>
      </c>
      <c r="Z362">
        <v>-1.900658653425185E-2</v>
      </c>
    </row>
    <row r="363" spans="2:26" x14ac:dyDescent="0.2">
      <c r="B363">
        <v>292</v>
      </c>
      <c r="C363">
        <v>-1.3776676999999999</v>
      </c>
      <c r="D363">
        <v>0.27756742000000001</v>
      </c>
      <c r="E363" s="4">
        <v>9.5976110000000006</v>
      </c>
      <c r="F363">
        <f t="shared" si="20"/>
        <v>9.6999561273023165</v>
      </c>
      <c r="G363">
        <f t="shared" si="22"/>
        <v>105.76900000000001</v>
      </c>
      <c r="H363">
        <v>15.442000000000007</v>
      </c>
      <c r="I363">
        <v>2.6597297155857963E-3</v>
      </c>
      <c r="S363">
        <v>291</v>
      </c>
      <c r="T363">
        <v>-1.5271630999999999E-4</v>
      </c>
      <c r="U363">
        <v>6.1086525000000002E-4</v>
      </c>
      <c r="V363" s="4">
        <v>0</v>
      </c>
      <c r="W363">
        <f t="shared" si="21"/>
        <v>6.2966548658599563E-4</v>
      </c>
      <c r="X363">
        <f t="shared" si="23"/>
        <v>105.768</v>
      </c>
      <c r="Y363">
        <v>15.442000000000007</v>
      </c>
      <c r="Z363">
        <v>-7.1584843588413407E-4</v>
      </c>
    </row>
    <row r="364" spans="2:26" x14ac:dyDescent="0.2">
      <c r="B364">
        <v>292</v>
      </c>
      <c r="C364">
        <v>-1.3758729999999999</v>
      </c>
      <c r="D364">
        <v>0.27278180000000002</v>
      </c>
      <c r="E364" s="4">
        <v>9.5982090000000007</v>
      </c>
      <c r="F364">
        <f t="shared" si="20"/>
        <v>9.7001573404878982</v>
      </c>
      <c r="G364">
        <f t="shared" si="22"/>
        <v>106.06100000000001</v>
      </c>
      <c r="H364">
        <v>15.734000000000009</v>
      </c>
      <c r="I364">
        <v>-2.76297643704598E-3</v>
      </c>
      <c r="S364">
        <v>292</v>
      </c>
      <c r="T364">
        <v>-7.6358153999999995E-4</v>
      </c>
      <c r="U364">
        <v>0</v>
      </c>
      <c r="V364" s="4">
        <v>0</v>
      </c>
      <c r="W364">
        <f t="shared" si="21"/>
        <v>7.6358153999999995E-4</v>
      </c>
      <c r="X364">
        <f t="shared" si="23"/>
        <v>106.06</v>
      </c>
      <c r="Y364">
        <v>15.734000000000009</v>
      </c>
      <c r="Z364">
        <v>-8.6852403648226065E-3</v>
      </c>
    </row>
    <row r="365" spans="2:26" x14ac:dyDescent="0.2">
      <c r="B365">
        <v>291</v>
      </c>
      <c r="C365">
        <v>-1.3824533000000001</v>
      </c>
      <c r="D365">
        <v>0.27816563999999999</v>
      </c>
      <c r="E365" s="4">
        <v>9.6023969999999998</v>
      </c>
      <c r="F365">
        <f t="shared" si="20"/>
        <v>9.7053892964458921</v>
      </c>
      <c r="G365">
        <f t="shared" si="22"/>
        <v>106.352</v>
      </c>
      <c r="H365">
        <v>16.025000000000006</v>
      </c>
      <c r="I365">
        <v>4.1638642611709412E-4</v>
      </c>
      <c r="S365">
        <v>291</v>
      </c>
      <c r="T365">
        <v>3.0543261999999997E-4</v>
      </c>
      <c r="U365">
        <v>-1.5271630999999999E-4</v>
      </c>
      <c r="V365" s="4">
        <v>-4.5814895000000002E-4</v>
      </c>
      <c r="W365">
        <f t="shared" si="21"/>
        <v>5.7141212542803383E-4</v>
      </c>
      <c r="X365">
        <f t="shared" si="23"/>
        <v>106.351</v>
      </c>
      <c r="Y365">
        <v>16.025000000000006</v>
      </c>
      <c r="Z365">
        <v>4.7899347149669966E-2</v>
      </c>
    </row>
    <row r="366" spans="2:26" x14ac:dyDescent="0.2">
      <c r="B366">
        <v>292</v>
      </c>
      <c r="C366">
        <v>-1.3758729999999999</v>
      </c>
      <c r="D366">
        <v>0.27098715000000001</v>
      </c>
      <c r="E366" s="4">
        <v>9.5934240000000006</v>
      </c>
      <c r="F366">
        <f t="shared" si="20"/>
        <v>9.695372328661243</v>
      </c>
      <c r="G366">
        <f t="shared" si="22"/>
        <v>106.64400000000001</v>
      </c>
      <c r="H366">
        <v>16.317000000000007</v>
      </c>
      <c r="I366">
        <v>3.7668898650195172E-3</v>
      </c>
      <c r="S366">
        <v>291</v>
      </c>
      <c r="T366">
        <v>3.0543261999999997E-4</v>
      </c>
      <c r="U366">
        <v>7.6358153999999995E-4</v>
      </c>
      <c r="V366" s="4">
        <v>0</v>
      </c>
      <c r="W366">
        <f t="shared" si="21"/>
        <v>8.2240248880267614E-4</v>
      </c>
      <c r="X366">
        <f t="shared" si="23"/>
        <v>106.642</v>
      </c>
      <c r="Y366">
        <v>16.316000000000003</v>
      </c>
      <c r="Z366">
        <v>-2.8704926730461502E-2</v>
      </c>
    </row>
    <row r="367" spans="2:26" x14ac:dyDescent="0.2">
      <c r="B367">
        <v>291</v>
      </c>
      <c r="C367">
        <v>-1.3758729999999999</v>
      </c>
      <c r="D367">
        <v>0.2745764</v>
      </c>
      <c r="E367" s="4">
        <v>9.5964155000000009</v>
      </c>
      <c r="F367">
        <f t="shared" si="20"/>
        <v>9.6984333353488701</v>
      </c>
      <c r="G367">
        <f t="shared" si="22"/>
        <v>106.935</v>
      </c>
      <c r="H367">
        <v>16.608000000000004</v>
      </c>
      <c r="I367">
        <v>6.9273739106330166E-3</v>
      </c>
      <c r="S367">
        <v>292</v>
      </c>
      <c r="T367">
        <v>1.2217305E-3</v>
      </c>
      <c r="U367">
        <v>1.5271630999999999E-4</v>
      </c>
      <c r="V367" s="4">
        <v>3.0543261999999997E-4</v>
      </c>
      <c r="W367">
        <f t="shared" si="21"/>
        <v>1.2685569641645307E-3</v>
      </c>
      <c r="X367">
        <f t="shared" si="23"/>
        <v>106.934</v>
      </c>
      <c r="Y367">
        <v>16.608000000000004</v>
      </c>
      <c r="Z367">
        <v>-7.9233339215579554E-2</v>
      </c>
    </row>
    <row r="368" spans="2:26" x14ac:dyDescent="0.2">
      <c r="B368">
        <v>291</v>
      </c>
      <c r="C368">
        <v>-1.3782658999999999</v>
      </c>
      <c r="D368">
        <v>0.26500509999999999</v>
      </c>
      <c r="E368" s="4">
        <v>9.5958170000000003</v>
      </c>
      <c r="F368">
        <f t="shared" si="20"/>
        <v>9.6979146465422055</v>
      </c>
      <c r="G368">
        <f t="shared" si="22"/>
        <v>107.226</v>
      </c>
      <c r="H368">
        <v>16.899000000000001</v>
      </c>
      <c r="I368">
        <v>1.5171919732328582E-3</v>
      </c>
      <c r="S368">
        <v>292</v>
      </c>
      <c r="T368">
        <v>3.8179078E-3</v>
      </c>
      <c r="U368">
        <v>1.2217305E-3</v>
      </c>
      <c r="V368" s="4">
        <v>4.5814895000000002E-4</v>
      </c>
      <c r="W368">
        <f t="shared" si="21"/>
        <v>4.0347175668585767E-3</v>
      </c>
      <c r="X368">
        <f t="shared" si="23"/>
        <v>107.226</v>
      </c>
      <c r="Y368">
        <v>16.900000000000006</v>
      </c>
      <c r="Z368">
        <v>3.7594293908331092E-2</v>
      </c>
    </row>
    <row r="369" spans="2:26" x14ac:dyDescent="0.2">
      <c r="B369">
        <v>292</v>
      </c>
      <c r="C369">
        <v>-1.3770694999999999</v>
      </c>
      <c r="D369">
        <v>0.27397820000000001</v>
      </c>
      <c r="E369" s="4">
        <v>9.5976110000000006</v>
      </c>
      <c r="F369">
        <f t="shared" si="20"/>
        <v>9.6997691399964001</v>
      </c>
      <c r="G369">
        <f t="shared" si="22"/>
        <v>107.518</v>
      </c>
      <c r="H369">
        <v>17.191000000000003</v>
      </c>
      <c r="I369">
        <v>-3.6354695357310924E-3</v>
      </c>
      <c r="S369">
        <v>291</v>
      </c>
      <c r="T369">
        <v>-4.5814890000000002E-3</v>
      </c>
      <c r="U369">
        <v>-1.8325958000000001E-3</v>
      </c>
      <c r="V369" s="4">
        <v>-3.0543261999999997E-4</v>
      </c>
      <c r="W369">
        <f t="shared" si="21"/>
        <v>4.9438586052453709E-3</v>
      </c>
      <c r="X369">
        <f t="shared" si="23"/>
        <v>107.517</v>
      </c>
      <c r="Y369">
        <v>17.191000000000003</v>
      </c>
      <c r="Z369">
        <v>-6.7846721387489319E-3</v>
      </c>
    </row>
    <row r="370" spans="2:26" x14ac:dyDescent="0.2">
      <c r="B370">
        <v>291</v>
      </c>
      <c r="C370">
        <v>-1.3770694999999999</v>
      </c>
      <c r="D370">
        <v>0.27756742000000001</v>
      </c>
      <c r="E370" s="4">
        <v>9.5952190000000002</v>
      </c>
      <c r="F370">
        <f t="shared" si="20"/>
        <v>9.6975044077554671</v>
      </c>
      <c r="G370">
        <f t="shared" si="22"/>
        <v>107.809</v>
      </c>
      <c r="H370">
        <v>17.481999999999999</v>
      </c>
      <c r="I370">
        <v>-5.3234474527674616E-4</v>
      </c>
      <c r="S370">
        <v>291</v>
      </c>
      <c r="T370">
        <v>1.5271631E-3</v>
      </c>
      <c r="U370">
        <v>1.6798793999999999E-3</v>
      </c>
      <c r="V370" s="4">
        <v>3.0543261999999997E-4</v>
      </c>
      <c r="W370">
        <f t="shared" si="21"/>
        <v>2.2907446426666664E-3</v>
      </c>
      <c r="X370">
        <f t="shared" si="23"/>
        <v>107.80800000000001</v>
      </c>
      <c r="Y370">
        <v>17.482000000000014</v>
      </c>
      <c r="Z370">
        <v>-8.0446134737204057E-3</v>
      </c>
    </row>
    <row r="371" spans="2:26" x14ac:dyDescent="0.2">
      <c r="B371">
        <v>292</v>
      </c>
      <c r="C371">
        <v>-1.3836497000000001</v>
      </c>
      <c r="D371">
        <v>0.28115666</v>
      </c>
      <c r="E371" s="4">
        <v>9.6017989999999998</v>
      </c>
      <c r="F371">
        <f t="shared" si="20"/>
        <v>9.7050543324689045</v>
      </c>
      <c r="G371">
        <f t="shared" si="22"/>
        <v>108.101</v>
      </c>
      <c r="H371">
        <v>17.774000000000001</v>
      </c>
      <c r="I371">
        <v>2.6054219390604268E-3</v>
      </c>
      <c r="S371">
        <v>292</v>
      </c>
      <c r="T371">
        <v>-1.5271631E-3</v>
      </c>
      <c r="U371">
        <v>-1.0690141999999999E-3</v>
      </c>
      <c r="V371" s="4">
        <v>-6.1086525000000002E-4</v>
      </c>
      <c r="W371">
        <f t="shared" si="21"/>
        <v>1.9616765399679968E-3</v>
      </c>
      <c r="X371">
        <f t="shared" si="23"/>
        <v>108.1</v>
      </c>
      <c r="Y371">
        <v>17.774000000000001</v>
      </c>
      <c r="Z371">
        <v>2.4393486290211836E-2</v>
      </c>
    </row>
    <row r="372" spans="2:26" x14ac:dyDescent="0.2">
      <c r="B372">
        <v>291</v>
      </c>
      <c r="C372">
        <v>-1.3782658999999999</v>
      </c>
      <c r="D372">
        <v>0.27278180000000002</v>
      </c>
      <c r="E372" s="4">
        <v>9.6006029999999996</v>
      </c>
      <c r="F372">
        <f t="shared" si="20"/>
        <v>9.7028658016651477</v>
      </c>
      <c r="G372">
        <f t="shared" si="22"/>
        <v>108.392</v>
      </c>
      <c r="H372">
        <v>18.064999999999998</v>
      </c>
      <c r="I372">
        <v>5.5900166122250655E-3</v>
      </c>
      <c r="S372">
        <v>291</v>
      </c>
      <c r="T372">
        <v>6.4140849999999999E-3</v>
      </c>
      <c r="U372">
        <v>3.0543262000000001E-3</v>
      </c>
      <c r="V372" s="4">
        <v>1.9853119999999999E-3</v>
      </c>
      <c r="W372">
        <f t="shared" si="21"/>
        <v>7.3763716460449194E-3</v>
      </c>
      <c r="X372">
        <f t="shared" si="23"/>
        <v>108.39100000000001</v>
      </c>
      <c r="Y372">
        <v>18.065000000000012</v>
      </c>
      <c r="Z372">
        <v>7.375330562617145E-3</v>
      </c>
    </row>
    <row r="373" spans="2:26" x14ac:dyDescent="0.2">
      <c r="B373">
        <v>292</v>
      </c>
      <c r="C373">
        <v>-1.3854443000000001</v>
      </c>
      <c r="D373">
        <v>0.27996024000000003</v>
      </c>
      <c r="E373" s="4">
        <v>9.5952190000000002</v>
      </c>
      <c r="F373">
        <f t="shared" si="20"/>
        <v>9.6987659680159499</v>
      </c>
      <c r="G373">
        <f t="shared" si="22"/>
        <v>108.684</v>
      </c>
      <c r="H373">
        <v>18.356999999999999</v>
      </c>
      <c r="I373">
        <v>4.693378413308011E-4</v>
      </c>
      <c r="S373">
        <v>293</v>
      </c>
      <c r="T373">
        <v>-1.9853119999999999E-3</v>
      </c>
      <c r="U373">
        <v>-6.2613686999999996E-3</v>
      </c>
      <c r="V373" s="4">
        <v>-1.3744467999999999E-3</v>
      </c>
      <c r="W373">
        <f t="shared" si="21"/>
        <v>6.7108349510857377E-3</v>
      </c>
      <c r="X373">
        <f t="shared" si="23"/>
        <v>108.684</v>
      </c>
      <c r="Y373">
        <v>18.358000000000004</v>
      </c>
      <c r="Z373">
        <v>-3.7706797171512172E-3</v>
      </c>
    </row>
    <row r="374" spans="2:26" x14ac:dyDescent="0.2">
      <c r="B374">
        <v>291</v>
      </c>
      <c r="C374">
        <v>-1.3770694999999999</v>
      </c>
      <c r="D374">
        <v>0.28773692000000001</v>
      </c>
      <c r="E374" s="4">
        <v>9.6029959999999992</v>
      </c>
      <c r="F374">
        <f t="shared" si="20"/>
        <v>9.7054956142887061</v>
      </c>
      <c r="G374">
        <f t="shared" si="22"/>
        <v>108.97499999999999</v>
      </c>
      <c r="H374">
        <v>18.647999999999996</v>
      </c>
      <c r="I374">
        <v>3.5269733732830187E-3</v>
      </c>
      <c r="S374">
        <v>290</v>
      </c>
      <c r="T374">
        <v>-1.0842858E-2</v>
      </c>
      <c r="U374">
        <v>-6.5668015999999999E-3</v>
      </c>
      <c r="V374" s="4">
        <v>-3.5124752000000002E-3</v>
      </c>
      <c r="W374">
        <f t="shared" si="21"/>
        <v>1.3154008320376782E-2</v>
      </c>
      <c r="X374">
        <f t="shared" si="23"/>
        <v>108.974</v>
      </c>
      <c r="Y374">
        <v>18.64800000000001</v>
      </c>
      <c r="Z374">
        <v>-1.7476838100043416E-2</v>
      </c>
    </row>
    <row r="375" spans="2:26" x14ac:dyDescent="0.2">
      <c r="B375">
        <v>291</v>
      </c>
      <c r="C375">
        <v>-1.3573287000000001</v>
      </c>
      <c r="D375">
        <v>0.25722843000000001</v>
      </c>
      <c r="E375" s="4">
        <v>9.6000040000000002</v>
      </c>
      <c r="F375">
        <f t="shared" si="20"/>
        <v>9.6988960436257869</v>
      </c>
      <c r="G375">
        <f t="shared" si="22"/>
        <v>109.26600000000001</v>
      </c>
      <c r="H375">
        <v>18.939000000000007</v>
      </c>
      <c r="I375">
        <v>6.4696083781695963E-3</v>
      </c>
      <c r="S375">
        <v>291</v>
      </c>
      <c r="T375">
        <v>4.5814895000000002E-4</v>
      </c>
      <c r="U375">
        <v>7.6358153999999995E-4</v>
      </c>
      <c r="V375" s="4">
        <v>3.0543261999999997E-4</v>
      </c>
      <c r="W375">
        <f t="shared" si="21"/>
        <v>9.4140656146796554E-4</v>
      </c>
      <c r="X375">
        <f t="shared" si="23"/>
        <v>109.265</v>
      </c>
      <c r="Y375">
        <v>18.939000000000007</v>
      </c>
      <c r="Z375">
        <v>-8.6471277574387334E-4</v>
      </c>
    </row>
    <row r="376" spans="2:26" x14ac:dyDescent="0.2">
      <c r="B376">
        <v>292</v>
      </c>
      <c r="C376">
        <v>-1.3513466000000001</v>
      </c>
      <c r="D376">
        <v>0.26081768</v>
      </c>
      <c r="E376" s="4">
        <v>9.6053890000000006</v>
      </c>
      <c r="F376">
        <f t="shared" si="20"/>
        <v>9.7034870709891266</v>
      </c>
      <c r="G376">
        <f t="shared" si="22"/>
        <v>109.55800000000001</v>
      </c>
      <c r="H376">
        <v>19.231000000000009</v>
      </c>
      <c r="I376">
        <v>-6.3448074440058313E-3</v>
      </c>
      <c r="S376">
        <v>291</v>
      </c>
      <c r="T376">
        <v>-7.6358153999999995E-4</v>
      </c>
      <c r="U376">
        <v>-6.1086525000000002E-4</v>
      </c>
      <c r="V376" s="4">
        <v>-3.0543261999999997E-4</v>
      </c>
      <c r="W376">
        <f t="shared" si="21"/>
        <v>1.0244521498080808E-3</v>
      </c>
      <c r="X376">
        <f t="shared" si="23"/>
        <v>109.556</v>
      </c>
      <c r="Y376">
        <v>19.230000000000004</v>
      </c>
      <c r="Z376">
        <v>9.8504476273002899E-3</v>
      </c>
    </row>
    <row r="377" spans="2:26" x14ac:dyDescent="0.2">
      <c r="B377">
        <v>291</v>
      </c>
      <c r="C377">
        <v>-1.3525430000000001</v>
      </c>
      <c r="D377">
        <v>0.26021945000000002</v>
      </c>
      <c r="E377" s="4">
        <v>9.6006029999999996</v>
      </c>
      <c r="F377">
        <f t="shared" si="20"/>
        <v>9.6989001795366612</v>
      </c>
      <c r="G377">
        <f t="shared" si="22"/>
        <v>109.849</v>
      </c>
      <c r="H377">
        <v>19.522000000000006</v>
      </c>
      <c r="I377">
        <v>-3.3813743692539919E-3</v>
      </c>
      <c r="S377">
        <v>292</v>
      </c>
      <c r="T377">
        <v>3.0543261999999997E-4</v>
      </c>
      <c r="U377">
        <v>-3.0543261999999997E-4</v>
      </c>
      <c r="V377" s="4">
        <v>-3.0543261999999997E-4</v>
      </c>
      <c r="W377">
        <f t="shared" si="21"/>
        <v>5.2902481612887792E-4</v>
      </c>
      <c r="X377">
        <f t="shared" si="23"/>
        <v>109.848</v>
      </c>
      <c r="Y377">
        <v>19.522000000000006</v>
      </c>
      <c r="Z377">
        <v>-1.4593609805762105E-2</v>
      </c>
    </row>
    <row r="378" spans="2:26" x14ac:dyDescent="0.2">
      <c r="B378">
        <v>291</v>
      </c>
      <c r="C378">
        <v>-1.3549358</v>
      </c>
      <c r="D378">
        <v>0.25722843000000001</v>
      </c>
      <c r="E378" s="4">
        <v>9.5952190000000002</v>
      </c>
      <c r="F378">
        <f t="shared" si="20"/>
        <v>9.6938251039144969</v>
      </c>
      <c r="G378">
        <f t="shared" si="22"/>
        <v>110.14</v>
      </c>
      <c r="H378">
        <v>19.813000000000002</v>
      </c>
      <c r="I378">
        <v>-4.0153738092978879E-4</v>
      </c>
      <c r="S378">
        <v>291</v>
      </c>
      <c r="T378">
        <v>2.2907446000000001E-3</v>
      </c>
      <c r="U378">
        <v>6.1086525000000002E-4</v>
      </c>
      <c r="V378" s="4">
        <v>1.5271630999999999E-4</v>
      </c>
      <c r="W378">
        <f t="shared" si="21"/>
        <v>2.3757081991327847E-3</v>
      </c>
      <c r="X378">
        <f t="shared" si="23"/>
        <v>110.139</v>
      </c>
      <c r="Y378">
        <v>19.813000000000002</v>
      </c>
      <c r="Z378">
        <v>-1.5159899496522589E-3</v>
      </c>
    </row>
    <row r="379" spans="2:26" x14ac:dyDescent="0.2">
      <c r="B379">
        <v>292</v>
      </c>
      <c r="C379">
        <v>-1.3633107</v>
      </c>
      <c r="D379">
        <v>0.2644069</v>
      </c>
      <c r="E379" s="4">
        <v>9.6029959999999992</v>
      </c>
      <c r="F379">
        <f t="shared" si="20"/>
        <v>9.7028892217482348</v>
      </c>
      <c r="G379">
        <f t="shared" si="22"/>
        <v>110.432</v>
      </c>
      <c r="H379">
        <v>20.105000000000004</v>
      </c>
      <c r="I379">
        <v>2.4949671855724383E-3</v>
      </c>
      <c r="S379">
        <v>292</v>
      </c>
      <c r="T379">
        <v>6.1086525000000002E-4</v>
      </c>
      <c r="U379">
        <v>-7.6358153999999995E-4</v>
      </c>
      <c r="V379" s="4">
        <v>1.5271630999999999E-4</v>
      </c>
      <c r="W379">
        <f t="shared" si="21"/>
        <v>9.8971480398463781E-4</v>
      </c>
      <c r="X379">
        <f t="shared" si="23"/>
        <v>110.431</v>
      </c>
      <c r="Y379">
        <v>20.105000000000004</v>
      </c>
      <c r="Z379">
        <v>-1.2162992137114309E-2</v>
      </c>
    </row>
    <row r="380" spans="2:26" x14ac:dyDescent="0.2">
      <c r="B380">
        <v>291</v>
      </c>
      <c r="C380">
        <v>-1.3567305000000001</v>
      </c>
      <c r="D380">
        <v>0.26380870000000001</v>
      </c>
      <c r="E380" s="4">
        <v>9.5958170000000003</v>
      </c>
      <c r="F380">
        <f t="shared" si="20"/>
        <v>9.694844845448273</v>
      </c>
      <c r="G380">
        <f t="shared" si="22"/>
        <v>110.723</v>
      </c>
      <c r="H380">
        <v>20.396000000000001</v>
      </c>
      <c r="I380">
        <v>5.360443008145881E-3</v>
      </c>
      <c r="S380">
        <v>291</v>
      </c>
      <c r="T380">
        <v>2.1380283999999999E-3</v>
      </c>
      <c r="U380">
        <v>1.5271630999999999E-4</v>
      </c>
      <c r="V380" s="4">
        <v>4.5814895000000002E-4</v>
      </c>
      <c r="W380">
        <f t="shared" si="21"/>
        <v>2.1918914596605094E-3</v>
      </c>
      <c r="X380">
        <f t="shared" si="23"/>
        <v>110.72199999999999</v>
      </c>
      <c r="Y380">
        <v>20.396000000000001</v>
      </c>
      <c r="Z380">
        <v>2.8833512038081432E-2</v>
      </c>
    </row>
    <row r="381" spans="2:26" x14ac:dyDescent="0.2">
      <c r="B381">
        <v>292</v>
      </c>
      <c r="C381">
        <v>-1.3603196</v>
      </c>
      <c r="D381">
        <v>0.26979073999999997</v>
      </c>
      <c r="E381" s="4">
        <v>9.6017989999999998</v>
      </c>
      <c r="F381">
        <f t="shared" si="20"/>
        <v>9.7014329093147325</v>
      </c>
      <c r="G381">
        <f t="shared" si="22"/>
        <v>111.015</v>
      </c>
      <c r="H381">
        <v>20.688000000000002</v>
      </c>
      <c r="I381">
        <v>6.3327264980651691E-4</v>
      </c>
      <c r="S381">
        <v>291</v>
      </c>
      <c r="T381">
        <v>6.1086525000000002E-4</v>
      </c>
      <c r="U381">
        <v>-7.6358153999999995E-4</v>
      </c>
      <c r="V381" s="4">
        <v>1.5271630999999999E-4</v>
      </c>
      <c r="W381">
        <f t="shared" si="21"/>
        <v>9.8971480398463781E-4</v>
      </c>
      <c r="X381">
        <f t="shared" si="23"/>
        <v>111.01300000000001</v>
      </c>
      <c r="Y381">
        <v>20.687000000000012</v>
      </c>
      <c r="Z381">
        <v>2.3996940206969151E-2</v>
      </c>
    </row>
    <row r="382" spans="2:26" x14ac:dyDescent="0.2">
      <c r="B382">
        <v>291</v>
      </c>
      <c r="C382">
        <v>-1.3573287000000001</v>
      </c>
      <c r="D382">
        <v>0.26500509999999999</v>
      </c>
      <c r="E382" s="4">
        <v>9.6006029999999996</v>
      </c>
      <c r="F382">
        <f t="shared" si="20"/>
        <v>9.6996982873942361</v>
      </c>
      <c r="G382">
        <f t="shared" si="22"/>
        <v>111.306</v>
      </c>
      <c r="H382">
        <v>20.978999999999999</v>
      </c>
      <c r="I382">
        <v>3.3994231540157398E-3</v>
      </c>
      <c r="S382">
        <v>292</v>
      </c>
      <c r="T382">
        <v>1.0690141999999999E-3</v>
      </c>
      <c r="U382">
        <v>4.5814895000000002E-4</v>
      </c>
      <c r="V382" s="4">
        <v>0</v>
      </c>
      <c r="W382">
        <f t="shared" si="21"/>
        <v>1.1630528019775123E-3</v>
      </c>
      <c r="X382">
        <f t="shared" si="23"/>
        <v>111.30500000000001</v>
      </c>
      <c r="Y382">
        <v>20.979000000000013</v>
      </c>
      <c r="Z382">
        <v>-2.6686181726917311E-2</v>
      </c>
    </row>
    <row r="383" spans="2:26" x14ac:dyDescent="0.2">
      <c r="B383">
        <v>291</v>
      </c>
      <c r="C383">
        <v>-1.3561323000000001</v>
      </c>
      <c r="D383">
        <v>0.26560329999999999</v>
      </c>
      <c r="E383" s="4">
        <v>9.5976110000000006</v>
      </c>
      <c r="F383">
        <f t="shared" si="20"/>
        <v>9.6965858339621374</v>
      </c>
      <c r="G383">
        <f t="shared" si="22"/>
        <v>111.59699999999999</v>
      </c>
      <c r="H383">
        <v>21.269999999999996</v>
      </c>
      <c r="I383">
        <v>6.1778974375108885E-3</v>
      </c>
      <c r="S383">
        <v>291</v>
      </c>
      <c r="T383">
        <v>-4.5814895000000002E-4</v>
      </c>
      <c r="U383">
        <v>0</v>
      </c>
      <c r="V383" s="4">
        <v>-4.5814895000000002E-4</v>
      </c>
      <c r="W383">
        <f t="shared" si="21"/>
        <v>6.4792045867699305E-4</v>
      </c>
      <c r="X383">
        <f t="shared" si="23"/>
        <v>111.596</v>
      </c>
      <c r="Y383">
        <v>21.27000000000001</v>
      </c>
      <c r="Z383">
        <v>1.6734154666667991E-3</v>
      </c>
    </row>
    <row r="384" spans="2:26" x14ac:dyDescent="0.2">
      <c r="B384">
        <v>292</v>
      </c>
      <c r="C384">
        <v>-1.3579268</v>
      </c>
      <c r="D384">
        <v>0.26859434999999998</v>
      </c>
      <c r="E384" s="4">
        <v>9.5982090000000007</v>
      </c>
      <c r="F384">
        <f t="shared" si="20"/>
        <v>9.6975112336460416</v>
      </c>
      <c r="G384">
        <f t="shared" si="22"/>
        <v>111.889</v>
      </c>
      <c r="H384">
        <v>21.561999999999998</v>
      </c>
      <c r="I384">
        <v>1.4512420339178717E-3</v>
      </c>
      <c r="S384">
        <v>291</v>
      </c>
      <c r="T384">
        <v>1.2217305E-3</v>
      </c>
      <c r="U384">
        <v>-1.5271630999999999E-4</v>
      </c>
      <c r="V384" s="4">
        <v>-6.1086525000000002E-4</v>
      </c>
      <c r="W384">
        <f t="shared" si="21"/>
        <v>1.3744468122222223E-3</v>
      </c>
      <c r="X384">
        <f t="shared" si="23"/>
        <v>111.887</v>
      </c>
      <c r="Y384">
        <v>21.561000000000007</v>
      </c>
      <c r="Z384">
        <v>2.2817379655326719E-2</v>
      </c>
    </row>
    <row r="385" spans="2:26" x14ac:dyDescent="0.2">
      <c r="B385">
        <v>291</v>
      </c>
      <c r="C385">
        <v>-1.358525</v>
      </c>
      <c r="D385">
        <v>0.26739794</v>
      </c>
      <c r="E385" s="4">
        <v>9.6006029999999996</v>
      </c>
      <c r="F385">
        <f t="shared" si="20"/>
        <v>9.699931432621069</v>
      </c>
      <c r="G385">
        <f t="shared" si="22"/>
        <v>112.18</v>
      </c>
      <c r="H385">
        <v>21.853000000000009</v>
      </c>
      <c r="I385">
        <v>4.2572788011575602E-3</v>
      </c>
      <c r="S385">
        <v>292</v>
      </c>
      <c r="T385">
        <v>-3.0543261999999997E-4</v>
      </c>
      <c r="U385">
        <v>-4.5814895000000002E-4</v>
      </c>
      <c r="V385" s="4">
        <v>-3.0543261999999997E-4</v>
      </c>
      <c r="W385">
        <f t="shared" si="21"/>
        <v>6.2966549143670823E-4</v>
      </c>
      <c r="X385">
        <f t="shared" si="23"/>
        <v>112.179</v>
      </c>
      <c r="Y385">
        <v>21.853000000000009</v>
      </c>
      <c r="Z385">
        <v>-2.0055163540807813E-2</v>
      </c>
    </row>
    <row r="386" spans="2:26" x14ac:dyDescent="0.2">
      <c r="B386">
        <v>291</v>
      </c>
      <c r="C386">
        <v>-1.358525</v>
      </c>
      <c r="D386">
        <v>0.26380870000000001</v>
      </c>
      <c r="E386" s="4">
        <v>9.5982090000000007</v>
      </c>
      <c r="F386">
        <f t="shared" ref="F386:F449" si="24">SQRT(SUMSQ(C386:E386))</f>
        <v>9.6974636484753951</v>
      </c>
      <c r="G386">
        <f t="shared" si="22"/>
        <v>112.471</v>
      </c>
      <c r="H386">
        <v>22.144000000000005</v>
      </c>
      <c r="I386">
        <v>6.9767242517998632E-3</v>
      </c>
      <c r="S386">
        <v>291</v>
      </c>
      <c r="T386">
        <v>-1.5271630999999999E-4</v>
      </c>
      <c r="U386">
        <v>-1.5271630999999999E-4</v>
      </c>
      <c r="V386" s="4">
        <v>0</v>
      </c>
      <c r="W386">
        <f t="shared" ref="W386:W449" si="25">SQRT(SUMSQ(T386:V386))</f>
        <v>2.1597347679757392E-4</v>
      </c>
      <c r="X386">
        <f t="shared" si="23"/>
        <v>112.47</v>
      </c>
      <c r="Y386">
        <v>22.144000000000005</v>
      </c>
      <c r="Z386">
        <v>1.4194454504916063E-2</v>
      </c>
    </row>
    <row r="387" spans="2:26" x14ac:dyDescent="0.2">
      <c r="B387">
        <v>292</v>
      </c>
      <c r="C387">
        <v>-1.3579268</v>
      </c>
      <c r="D387">
        <v>0.2644069</v>
      </c>
      <c r="E387" s="4">
        <v>9.5982090000000007</v>
      </c>
      <c r="F387">
        <f t="shared" si="24"/>
        <v>9.6973961562167226</v>
      </c>
      <c r="G387">
        <f t="shared" ref="G387:G450" si="26">(G386*1000+B387)/1000</f>
        <v>112.76300000000001</v>
      </c>
      <c r="H387">
        <v>22.436000000000007</v>
      </c>
      <c r="I387">
        <v>2.3495798629450419E-3</v>
      </c>
      <c r="S387">
        <v>292</v>
      </c>
      <c r="T387">
        <v>4.5814895000000002E-4</v>
      </c>
      <c r="U387">
        <v>0</v>
      </c>
      <c r="V387" s="4">
        <v>1.5271630999999999E-4</v>
      </c>
      <c r="W387">
        <f t="shared" si="25"/>
        <v>4.8293139443001488E-4</v>
      </c>
      <c r="X387">
        <f t="shared" ref="X387:X450" si="27">(X386*1000+S387)/1000</f>
        <v>112.762</v>
      </c>
      <c r="Y387">
        <v>22.436000000000007</v>
      </c>
      <c r="Z387">
        <v>-1.1349599740374165E-3</v>
      </c>
    </row>
    <row r="388" spans="2:26" x14ac:dyDescent="0.2">
      <c r="B388">
        <v>291</v>
      </c>
      <c r="C388">
        <v>-1.3579268</v>
      </c>
      <c r="D388">
        <v>0.26321050000000001</v>
      </c>
      <c r="E388" s="4">
        <v>9.6006029999999996</v>
      </c>
      <c r="F388">
        <f t="shared" si="24"/>
        <v>9.6997331367969863</v>
      </c>
      <c r="G388">
        <f t="shared" si="26"/>
        <v>113.054</v>
      </c>
      <c r="H388">
        <v>22.727000000000004</v>
      </c>
      <c r="I388">
        <v>5.1394806711988848E-3</v>
      </c>
      <c r="S388">
        <v>291</v>
      </c>
      <c r="T388">
        <v>-1.5271630999999999E-4</v>
      </c>
      <c r="U388">
        <v>-9.1629790000000003E-4</v>
      </c>
      <c r="V388" s="4">
        <v>1.5271630999999999E-4</v>
      </c>
      <c r="W388">
        <f t="shared" si="25"/>
        <v>9.4140659877889235E-4</v>
      </c>
      <c r="X388">
        <f t="shared" si="27"/>
        <v>113.053</v>
      </c>
      <c r="Y388">
        <v>22.727000000000004</v>
      </c>
      <c r="Z388">
        <v>-1.8945968733899993E-2</v>
      </c>
    </row>
    <row r="389" spans="2:26" x14ac:dyDescent="0.2">
      <c r="B389">
        <v>292</v>
      </c>
      <c r="C389">
        <v>-1.3555341000000001</v>
      </c>
      <c r="D389">
        <v>0.26261227999999998</v>
      </c>
      <c r="E389" s="4">
        <v>9.5976110000000006</v>
      </c>
      <c r="F389">
        <f t="shared" si="24"/>
        <v>9.6964207217504033</v>
      </c>
      <c r="G389">
        <f t="shared" si="26"/>
        <v>113.346</v>
      </c>
      <c r="H389">
        <v>23.019000000000005</v>
      </c>
      <c r="I389">
        <v>5.8320040327406212E-4</v>
      </c>
      <c r="S389">
        <v>292</v>
      </c>
      <c r="T389">
        <v>1.0690141999999999E-3</v>
      </c>
      <c r="U389">
        <v>4.5814895000000002E-4</v>
      </c>
      <c r="V389" s="4">
        <v>4.5814895000000002E-4</v>
      </c>
      <c r="W389">
        <f t="shared" si="25"/>
        <v>1.250036911684549E-3</v>
      </c>
      <c r="X389">
        <f t="shared" si="27"/>
        <v>113.345</v>
      </c>
      <c r="Y389">
        <v>23.019000000000005</v>
      </c>
      <c r="Z389">
        <v>-1.1321845374145783E-2</v>
      </c>
    </row>
    <row r="390" spans="2:26" x14ac:dyDescent="0.2">
      <c r="B390">
        <v>291</v>
      </c>
      <c r="C390">
        <v>-1.3579268</v>
      </c>
      <c r="D390">
        <v>0.25962126000000002</v>
      </c>
      <c r="E390" s="4">
        <v>9.6006029999999996</v>
      </c>
      <c r="F390">
        <f t="shared" si="24"/>
        <v>9.6996364033097251</v>
      </c>
      <c r="G390">
        <f t="shared" si="26"/>
        <v>113.637</v>
      </c>
      <c r="H390">
        <v>23.310000000000002</v>
      </c>
      <c r="I390">
        <v>3.3153332026739763E-3</v>
      </c>
      <c r="S390">
        <v>291</v>
      </c>
      <c r="T390">
        <v>7.6358153999999995E-4</v>
      </c>
      <c r="U390">
        <v>-1.5271630999999999E-4</v>
      </c>
      <c r="V390" s="4">
        <v>-3.0543261999999997E-4</v>
      </c>
      <c r="W390">
        <f t="shared" si="25"/>
        <v>8.364616697308084E-4</v>
      </c>
      <c r="X390">
        <f t="shared" si="27"/>
        <v>113.636</v>
      </c>
      <c r="Y390">
        <v>23.310000000000002</v>
      </c>
      <c r="Z390">
        <v>-4.7289019905193738E-3</v>
      </c>
    </row>
    <row r="391" spans="2:26" x14ac:dyDescent="0.2">
      <c r="B391">
        <v>291</v>
      </c>
      <c r="C391">
        <v>-1.3525430000000001</v>
      </c>
      <c r="D391">
        <v>0.26021945000000002</v>
      </c>
      <c r="E391" s="4">
        <v>9.6000040000000002</v>
      </c>
      <c r="F391">
        <f t="shared" si="24"/>
        <v>9.6983072507022232</v>
      </c>
      <c r="G391">
        <f t="shared" si="26"/>
        <v>113.928</v>
      </c>
      <c r="H391">
        <v>23.600999999999999</v>
      </c>
      <c r="I391">
        <v>-1.1711863283479572E-3</v>
      </c>
      <c r="S391">
        <v>291</v>
      </c>
      <c r="T391">
        <v>2.4434610000000001E-3</v>
      </c>
      <c r="U391">
        <v>6.1086525000000002E-4</v>
      </c>
      <c r="V391" s="4">
        <v>1.5271630999999999E-4</v>
      </c>
      <c r="W391">
        <f t="shared" si="25"/>
        <v>2.5232875942941143E-3</v>
      </c>
      <c r="X391">
        <f t="shared" si="27"/>
        <v>113.92700000000001</v>
      </c>
      <c r="Y391">
        <v>23.601000000000013</v>
      </c>
      <c r="Z391">
        <v>3.009253118281165E-2</v>
      </c>
    </row>
    <row r="392" spans="2:26" x14ac:dyDescent="0.2">
      <c r="B392">
        <v>292</v>
      </c>
      <c r="C392">
        <v>-1.3597214</v>
      </c>
      <c r="D392">
        <v>0.26321050000000001</v>
      </c>
      <c r="E392" s="4">
        <v>9.6006029999999996</v>
      </c>
      <c r="F392">
        <f t="shared" si="24"/>
        <v>9.6999845369225817</v>
      </c>
      <c r="G392">
        <f t="shared" si="26"/>
        <v>114.22</v>
      </c>
      <c r="H392">
        <v>23.893000000000001</v>
      </c>
      <c r="I392">
        <v>1.4359812690083117E-3</v>
      </c>
      <c r="S392">
        <v>292</v>
      </c>
      <c r="T392">
        <v>1.3744467999999999E-3</v>
      </c>
      <c r="U392">
        <v>0</v>
      </c>
      <c r="V392" s="4">
        <v>-3.0543261999999997E-4</v>
      </c>
      <c r="W392">
        <f t="shared" si="25"/>
        <v>1.4079748191605929E-3</v>
      </c>
      <c r="X392">
        <f t="shared" si="27"/>
        <v>114.21899999999999</v>
      </c>
      <c r="Y392">
        <v>23.893000000000001</v>
      </c>
      <c r="Z392">
        <v>2.5130793250322638E-3</v>
      </c>
    </row>
    <row r="393" spans="2:26" x14ac:dyDescent="0.2">
      <c r="B393">
        <v>291</v>
      </c>
      <c r="C393">
        <v>-1.3591232</v>
      </c>
      <c r="D393">
        <v>0.26679972000000002</v>
      </c>
      <c r="E393" s="4">
        <v>9.6023969999999998</v>
      </c>
      <c r="F393">
        <f t="shared" si="24"/>
        <v>9.701774379410157</v>
      </c>
      <c r="G393">
        <f t="shared" si="26"/>
        <v>114.511</v>
      </c>
      <c r="H393">
        <v>24.183999999999997</v>
      </c>
      <c r="I393">
        <v>-2.8839992302456454E-3</v>
      </c>
      <c r="S393">
        <v>291</v>
      </c>
      <c r="T393">
        <v>1.3744467999999999E-3</v>
      </c>
      <c r="U393">
        <v>1.5271630999999999E-4</v>
      </c>
      <c r="V393" s="4">
        <v>3.0543261999999997E-4</v>
      </c>
      <c r="W393">
        <f t="shared" si="25"/>
        <v>1.416232806684805E-3</v>
      </c>
      <c r="X393">
        <f t="shared" si="27"/>
        <v>114.51</v>
      </c>
      <c r="Y393">
        <v>24.184000000000012</v>
      </c>
      <c r="Z393">
        <v>9.1836412706583562E-3</v>
      </c>
    </row>
    <row r="394" spans="2:26" x14ac:dyDescent="0.2">
      <c r="B394">
        <v>292</v>
      </c>
      <c r="C394">
        <v>-1.3579268</v>
      </c>
      <c r="D394">
        <v>0.26799613</v>
      </c>
      <c r="E394" s="4">
        <v>9.5964155000000009</v>
      </c>
      <c r="F394">
        <f t="shared" si="24"/>
        <v>9.6957195487747825</v>
      </c>
      <c r="G394">
        <f t="shared" si="26"/>
        <v>114.803</v>
      </c>
      <c r="H394">
        <v>24.475999999999999</v>
      </c>
      <c r="I394">
        <v>-2.7301216832502665E-4</v>
      </c>
      <c r="S394">
        <v>291</v>
      </c>
      <c r="T394">
        <v>1.6798793999999999E-3</v>
      </c>
      <c r="U394">
        <v>4.5814895000000002E-4</v>
      </c>
      <c r="V394" s="4">
        <v>0</v>
      </c>
      <c r="W394">
        <f t="shared" si="25"/>
        <v>1.7412338323529273E-3</v>
      </c>
      <c r="X394">
        <f t="shared" si="27"/>
        <v>114.801</v>
      </c>
      <c r="Y394">
        <v>24.475000000000009</v>
      </c>
      <c r="Z394">
        <v>-1.3159708546157653E-2</v>
      </c>
    </row>
    <row r="395" spans="2:26" x14ac:dyDescent="0.2">
      <c r="B395">
        <v>291</v>
      </c>
      <c r="C395">
        <v>-1.3603196</v>
      </c>
      <c r="D395">
        <v>0.26859434999999998</v>
      </c>
      <c r="E395" s="4">
        <v>9.6029959999999992</v>
      </c>
      <c r="F395">
        <f t="shared" si="24"/>
        <v>9.7025844245238115</v>
      </c>
      <c r="G395">
        <f t="shared" si="26"/>
        <v>115.09399999999999</v>
      </c>
      <c r="H395">
        <v>24.766999999999996</v>
      </c>
      <c r="I395">
        <v>2.2777727377334745E-3</v>
      </c>
      <c r="S395">
        <v>293</v>
      </c>
      <c r="T395">
        <v>3.0543261999999997E-4</v>
      </c>
      <c r="U395">
        <v>-3.0543261999999997E-4</v>
      </c>
      <c r="V395" s="4">
        <v>-4.5814895000000002E-4</v>
      </c>
      <c r="W395">
        <f t="shared" si="25"/>
        <v>6.2966549143670823E-4</v>
      </c>
      <c r="X395">
        <f t="shared" si="27"/>
        <v>115.09399999999999</v>
      </c>
      <c r="Y395">
        <v>24.768000000000001</v>
      </c>
      <c r="Z395">
        <v>-5.2003158562771899E-2</v>
      </c>
    </row>
    <row r="396" spans="2:26" x14ac:dyDescent="0.2">
      <c r="B396">
        <v>291</v>
      </c>
      <c r="C396">
        <v>-1.3597214</v>
      </c>
      <c r="D396">
        <v>0.26739794</v>
      </c>
      <c r="E396" s="4">
        <v>9.5976110000000006</v>
      </c>
      <c r="F396">
        <f t="shared" si="24"/>
        <v>9.6971377659211999</v>
      </c>
      <c r="G396">
        <f t="shared" si="26"/>
        <v>115.38500000000001</v>
      </c>
      <c r="H396">
        <v>25.058000000000007</v>
      </c>
      <c r="I396">
        <v>-2.0085455055491889E-3</v>
      </c>
      <c r="S396">
        <v>290</v>
      </c>
      <c r="T396">
        <v>1.5271631E-3</v>
      </c>
      <c r="U396">
        <v>4.5814895000000002E-4</v>
      </c>
      <c r="V396" s="4">
        <v>3.0543261999999997E-4</v>
      </c>
      <c r="W396">
        <f t="shared" si="25"/>
        <v>1.623396648927112E-3</v>
      </c>
      <c r="X396">
        <f t="shared" si="27"/>
        <v>115.384</v>
      </c>
      <c r="Y396">
        <v>25.058000000000007</v>
      </c>
      <c r="Z396">
        <v>1.6849126658286126E-2</v>
      </c>
    </row>
    <row r="397" spans="2:26" x14ac:dyDescent="0.2">
      <c r="B397">
        <v>291</v>
      </c>
      <c r="C397">
        <v>-1.3621143</v>
      </c>
      <c r="D397">
        <v>0.26799613</v>
      </c>
      <c r="E397" s="4">
        <v>9.6006029999999996</v>
      </c>
      <c r="F397">
        <f t="shared" si="24"/>
        <v>9.7004512913352876</v>
      </c>
      <c r="G397">
        <f t="shared" si="26"/>
        <v>115.676</v>
      </c>
      <c r="H397">
        <v>25.349000000000004</v>
      </c>
      <c r="I397">
        <v>6.3231830189676311E-4</v>
      </c>
      <c r="S397">
        <v>292</v>
      </c>
      <c r="T397">
        <v>-1.8325958000000001E-3</v>
      </c>
      <c r="U397">
        <v>-4.5814895000000002E-4</v>
      </c>
      <c r="V397" s="4">
        <v>-4.5814895000000002E-4</v>
      </c>
      <c r="W397">
        <f t="shared" si="25"/>
        <v>1.9437613760309792E-3</v>
      </c>
      <c r="X397">
        <f t="shared" si="27"/>
        <v>115.676</v>
      </c>
      <c r="Y397">
        <v>25.350000000000009</v>
      </c>
      <c r="Z397">
        <v>3.2908642167406431E-2</v>
      </c>
    </row>
    <row r="398" spans="2:26" x14ac:dyDescent="0.2">
      <c r="B398">
        <v>292</v>
      </c>
      <c r="C398">
        <v>-1.3579268</v>
      </c>
      <c r="D398">
        <v>0.26739794</v>
      </c>
      <c r="E398" s="4">
        <v>9.5976110000000006</v>
      </c>
      <c r="F398">
        <f t="shared" si="24"/>
        <v>9.696886291990614</v>
      </c>
      <c r="G398">
        <f t="shared" si="26"/>
        <v>115.968</v>
      </c>
      <c r="H398">
        <v>25.641000000000005</v>
      </c>
      <c r="I398">
        <v>-3.6010484298428917E-3</v>
      </c>
      <c r="S398">
        <v>289</v>
      </c>
      <c r="T398">
        <v>0</v>
      </c>
      <c r="U398">
        <v>-3.0543261999999997E-4</v>
      </c>
      <c r="V398" s="4">
        <v>-3.0543261999999997E-4</v>
      </c>
      <c r="W398">
        <f t="shared" si="25"/>
        <v>4.3194695359514783E-4</v>
      </c>
      <c r="X398">
        <f t="shared" si="27"/>
        <v>115.965</v>
      </c>
      <c r="Y398">
        <v>25.63900000000001</v>
      </c>
      <c r="Z398">
        <v>4.1521493643847246E-2</v>
      </c>
    </row>
    <row r="399" spans="2:26" x14ac:dyDescent="0.2">
      <c r="B399">
        <v>290</v>
      </c>
      <c r="C399">
        <v>-1.3597214</v>
      </c>
      <c r="D399">
        <v>0.26321050000000001</v>
      </c>
      <c r="E399" s="4">
        <v>9.598808</v>
      </c>
      <c r="F399">
        <f t="shared" si="24"/>
        <v>9.6982079310454168</v>
      </c>
      <c r="G399">
        <f t="shared" si="26"/>
        <v>116.258</v>
      </c>
      <c r="H399">
        <v>25.930999999999997</v>
      </c>
      <c r="I399">
        <v>-1.0726455128929023E-3</v>
      </c>
      <c r="S399">
        <v>293</v>
      </c>
      <c r="T399">
        <v>-1.0690141999999999E-3</v>
      </c>
      <c r="U399">
        <v>-1.5271630999999999E-4</v>
      </c>
      <c r="V399" s="4">
        <v>-1.5271630999999999E-4</v>
      </c>
      <c r="W399">
        <f t="shared" si="25"/>
        <v>1.0906126271420444E-3</v>
      </c>
      <c r="X399">
        <f t="shared" si="27"/>
        <v>116.258</v>
      </c>
      <c r="Y399">
        <v>25.932000000000002</v>
      </c>
      <c r="Z399">
        <v>1.1413180336221346E-2</v>
      </c>
    </row>
    <row r="400" spans="2:26" x14ac:dyDescent="0.2">
      <c r="B400">
        <v>292</v>
      </c>
      <c r="C400">
        <v>-1.3603196</v>
      </c>
      <c r="D400">
        <v>0.26201410000000003</v>
      </c>
      <c r="E400" s="4">
        <v>9.6006029999999996</v>
      </c>
      <c r="F400">
        <f t="shared" si="24"/>
        <v>9.7000360188172472</v>
      </c>
      <c r="G400">
        <f t="shared" si="26"/>
        <v>116.55</v>
      </c>
      <c r="H400">
        <v>26.222999999999999</v>
      </c>
      <c r="I400">
        <v>1.4224333560106533E-3</v>
      </c>
      <c r="S400">
        <v>291</v>
      </c>
      <c r="T400">
        <v>-1.2217305E-3</v>
      </c>
      <c r="U400">
        <v>1.5271630999999999E-4</v>
      </c>
      <c r="V400" s="4">
        <v>1.5271630999999999E-4</v>
      </c>
      <c r="W400">
        <f t="shared" si="25"/>
        <v>1.2406731871489292E-3</v>
      </c>
      <c r="X400">
        <f t="shared" si="27"/>
        <v>116.54900000000001</v>
      </c>
      <c r="Y400">
        <v>26.223000000000013</v>
      </c>
      <c r="Z400">
        <v>-6.8614147533448341E-2</v>
      </c>
    </row>
    <row r="401" spans="2:26" x14ac:dyDescent="0.2">
      <c r="B401">
        <v>292</v>
      </c>
      <c r="C401">
        <v>-1.358525</v>
      </c>
      <c r="D401">
        <v>0.25782663</v>
      </c>
      <c r="E401" s="4">
        <v>9.5934240000000006</v>
      </c>
      <c r="F401">
        <f t="shared" si="24"/>
        <v>9.6925666771262478</v>
      </c>
      <c r="G401">
        <f t="shared" si="26"/>
        <v>116.842</v>
      </c>
      <c r="H401">
        <v>26.515000000000001</v>
      </c>
      <c r="I401">
        <v>-2.7449403516200781E-3</v>
      </c>
      <c r="S401">
        <v>291</v>
      </c>
      <c r="T401">
        <v>1.5271630999999999E-4</v>
      </c>
      <c r="U401">
        <v>1.5271630999999999E-4</v>
      </c>
      <c r="V401" s="4">
        <v>-1.5271630999999999E-4</v>
      </c>
      <c r="W401">
        <f t="shared" si="25"/>
        <v>2.6451240806443896E-4</v>
      </c>
      <c r="X401">
        <f t="shared" si="27"/>
        <v>116.84</v>
      </c>
      <c r="Y401">
        <v>26.51400000000001</v>
      </c>
      <c r="Z401">
        <v>1.2389324044609828E-3</v>
      </c>
    </row>
    <row r="402" spans="2:26" x14ac:dyDescent="0.2">
      <c r="B402">
        <v>291</v>
      </c>
      <c r="C402">
        <v>-1.3597214</v>
      </c>
      <c r="D402">
        <v>0.25722843000000001</v>
      </c>
      <c r="E402" s="4">
        <v>9.6053890000000006</v>
      </c>
      <c r="F402">
        <f t="shared" si="24"/>
        <v>9.704561123108002</v>
      </c>
      <c r="G402">
        <f t="shared" si="26"/>
        <v>117.133</v>
      </c>
      <c r="H402">
        <v>26.805999999999997</v>
      </c>
      <c r="I402">
        <v>-2.2745302418668008E-4</v>
      </c>
      <c r="S402">
        <v>292</v>
      </c>
      <c r="T402">
        <v>1.5271630999999999E-4</v>
      </c>
      <c r="U402">
        <v>-4.5814895000000002E-4</v>
      </c>
      <c r="V402" s="4">
        <v>0</v>
      </c>
      <c r="W402">
        <f t="shared" si="25"/>
        <v>4.8293139443001488E-4</v>
      </c>
      <c r="X402">
        <f t="shared" si="27"/>
        <v>117.13200000000001</v>
      </c>
      <c r="Y402">
        <v>26.806000000000012</v>
      </c>
      <c r="Z402">
        <v>3.4194444260139928E-2</v>
      </c>
    </row>
    <row r="403" spans="2:26" x14ac:dyDescent="0.2">
      <c r="B403">
        <v>291</v>
      </c>
      <c r="C403">
        <v>-1.3567305000000001</v>
      </c>
      <c r="D403">
        <v>0.26201410000000003</v>
      </c>
      <c r="E403" s="4">
        <v>9.5964155000000009</v>
      </c>
      <c r="F403">
        <f t="shared" si="24"/>
        <v>9.6953885681219258</v>
      </c>
      <c r="G403">
        <f t="shared" si="26"/>
        <v>117.42400000000001</v>
      </c>
      <c r="H403">
        <v>27.097000000000008</v>
      </c>
      <c r="I403">
        <v>2.2724936996745934E-3</v>
      </c>
      <c r="S403">
        <v>291</v>
      </c>
      <c r="T403">
        <v>3.0543261999999997E-4</v>
      </c>
      <c r="U403">
        <v>0</v>
      </c>
      <c r="V403" s="4">
        <v>-1.5271630999999999E-4</v>
      </c>
      <c r="W403">
        <f t="shared" si="25"/>
        <v>3.4148405043293091E-4</v>
      </c>
      <c r="X403">
        <f t="shared" si="27"/>
        <v>117.423</v>
      </c>
      <c r="Y403">
        <v>27.097000000000008</v>
      </c>
      <c r="Z403">
        <v>-2.0622580238967275E-2</v>
      </c>
    </row>
    <row r="404" spans="2:26" x14ac:dyDescent="0.2">
      <c r="B404">
        <v>292</v>
      </c>
      <c r="C404">
        <v>-1.3591232</v>
      </c>
      <c r="D404">
        <v>0.26739794</v>
      </c>
      <c r="E404" s="4">
        <v>9.5976110000000006</v>
      </c>
      <c r="F404">
        <f t="shared" si="24"/>
        <v>9.6970539051000166</v>
      </c>
      <c r="G404">
        <f t="shared" si="26"/>
        <v>117.71599999999999</v>
      </c>
      <c r="H404">
        <v>27.388999999999996</v>
      </c>
      <c r="I404">
        <v>-1.8467506984655348E-3</v>
      </c>
      <c r="S404">
        <v>291</v>
      </c>
      <c r="T404">
        <v>-3.0543261999999997E-4</v>
      </c>
      <c r="U404">
        <v>-1.5271630999999999E-4</v>
      </c>
      <c r="V404" s="4">
        <v>-3.0543261999999997E-4</v>
      </c>
      <c r="W404">
        <f t="shared" si="25"/>
        <v>4.5814892999999999E-4</v>
      </c>
      <c r="X404">
        <f t="shared" si="27"/>
        <v>117.714</v>
      </c>
      <c r="Y404">
        <v>27.388000000000005</v>
      </c>
      <c r="Z404">
        <v>-8.5150368936231385E-4</v>
      </c>
    </row>
    <row r="405" spans="2:26" x14ac:dyDescent="0.2">
      <c r="B405">
        <v>291</v>
      </c>
      <c r="C405">
        <v>-1.3561323000000001</v>
      </c>
      <c r="D405">
        <v>0.26620153000000002</v>
      </c>
      <c r="E405" s="4">
        <v>9.5982090000000007</v>
      </c>
      <c r="F405">
        <f t="shared" si="24"/>
        <v>9.6971941342513421</v>
      </c>
      <c r="G405">
        <f t="shared" si="26"/>
        <v>118.00700000000001</v>
      </c>
      <c r="H405">
        <v>27.680000000000007</v>
      </c>
      <c r="I405">
        <v>6.0047833192605109E-4</v>
      </c>
      <c r="S405">
        <v>292</v>
      </c>
      <c r="T405">
        <v>3.0543261999999997E-4</v>
      </c>
      <c r="U405">
        <v>4.5814895000000002E-4</v>
      </c>
      <c r="V405" s="4">
        <v>3.0543261999999997E-4</v>
      </c>
      <c r="W405">
        <f t="shared" si="25"/>
        <v>6.2966549143670823E-4</v>
      </c>
      <c r="X405">
        <f t="shared" si="27"/>
        <v>118.006</v>
      </c>
      <c r="Y405">
        <v>27.680000000000007</v>
      </c>
      <c r="Z405">
        <v>2.9048201817004328E-2</v>
      </c>
    </row>
    <row r="406" spans="2:26" x14ac:dyDescent="0.2">
      <c r="B406">
        <v>292</v>
      </c>
      <c r="C406">
        <v>-1.358525</v>
      </c>
      <c r="D406">
        <v>0.26560329999999999</v>
      </c>
      <c r="E406" s="4">
        <v>9.6000040000000002</v>
      </c>
      <c r="F406">
        <f t="shared" si="24"/>
        <v>9.6992892568791813</v>
      </c>
      <c r="G406">
        <f t="shared" si="26"/>
        <v>118.29900000000001</v>
      </c>
      <c r="H406">
        <v>27.972000000000008</v>
      </c>
      <c r="I406">
        <v>3.1391695331883466E-3</v>
      </c>
      <c r="S406">
        <v>292</v>
      </c>
      <c r="T406">
        <v>3.0543261999999997E-4</v>
      </c>
      <c r="U406">
        <v>3.0543261999999997E-4</v>
      </c>
      <c r="V406" s="4">
        <v>3.0543261999999997E-4</v>
      </c>
      <c r="W406">
        <f t="shared" si="25"/>
        <v>5.2902481612887792E-4</v>
      </c>
      <c r="X406">
        <f t="shared" si="27"/>
        <v>118.298</v>
      </c>
      <c r="Y406">
        <v>27.972000000000008</v>
      </c>
      <c r="Z406">
        <v>1.1697124077019928E-2</v>
      </c>
    </row>
    <row r="407" spans="2:26" x14ac:dyDescent="0.2">
      <c r="B407">
        <v>291</v>
      </c>
      <c r="C407">
        <v>-1.3621143</v>
      </c>
      <c r="D407">
        <v>0.26859434999999998</v>
      </c>
      <c r="E407" s="4">
        <v>9.6017989999999998</v>
      </c>
      <c r="F407">
        <f t="shared" si="24"/>
        <v>9.7016515257721672</v>
      </c>
      <c r="G407">
        <f t="shared" si="26"/>
        <v>118.59</v>
      </c>
      <c r="H407">
        <v>28.263000000000005</v>
      </c>
      <c r="I407">
        <v>-9.1926929759918077E-4</v>
      </c>
      <c r="S407">
        <v>291</v>
      </c>
      <c r="T407">
        <v>-2.1380283999999999E-3</v>
      </c>
      <c r="U407">
        <v>-7.6358153999999995E-4</v>
      </c>
      <c r="V407" s="4">
        <v>-3.0543261999999997E-4</v>
      </c>
      <c r="W407">
        <f t="shared" si="25"/>
        <v>2.2907447026666665E-3</v>
      </c>
      <c r="X407">
        <f t="shared" si="27"/>
        <v>118.589</v>
      </c>
      <c r="Y407">
        <v>28.263000000000005</v>
      </c>
      <c r="Z407">
        <v>-1.9281373264490771E-2</v>
      </c>
    </row>
    <row r="408" spans="2:26" x14ac:dyDescent="0.2">
      <c r="B408">
        <v>291</v>
      </c>
      <c r="C408">
        <v>-1.3555341000000001</v>
      </c>
      <c r="D408">
        <v>0.26321050000000001</v>
      </c>
      <c r="E408" s="4">
        <v>9.5922280000000004</v>
      </c>
      <c r="F408">
        <f t="shared" si="24"/>
        <v>9.6911088358121873</v>
      </c>
      <c r="G408">
        <f t="shared" si="26"/>
        <v>118.881</v>
      </c>
      <c r="H408">
        <v>28.554000000000002</v>
      </c>
      <c r="I408">
        <v>1.451830056738448E-3</v>
      </c>
      <c r="S408">
        <v>291</v>
      </c>
      <c r="T408">
        <v>-9.1629790000000003E-4</v>
      </c>
      <c r="U408">
        <v>-4.5814895000000002E-4</v>
      </c>
      <c r="V408" s="4">
        <v>3.0543261999999997E-4</v>
      </c>
      <c r="W408">
        <f t="shared" si="25"/>
        <v>1.069014212857143E-3</v>
      </c>
      <c r="X408">
        <f t="shared" si="27"/>
        <v>118.88</v>
      </c>
      <c r="Y408">
        <v>28.554000000000002</v>
      </c>
      <c r="Z408">
        <v>-3.5795331859226925E-2</v>
      </c>
    </row>
    <row r="409" spans="2:26" x14ac:dyDescent="0.2">
      <c r="B409">
        <v>291</v>
      </c>
      <c r="C409">
        <v>-1.3591232</v>
      </c>
      <c r="D409">
        <v>0.26679972000000002</v>
      </c>
      <c r="E409" s="4">
        <v>9.6006029999999996</v>
      </c>
      <c r="F409">
        <f t="shared" si="24"/>
        <v>9.6999987591225665</v>
      </c>
      <c r="G409">
        <f t="shared" si="26"/>
        <v>119.172</v>
      </c>
      <c r="H409">
        <v>28.844999999999999</v>
      </c>
      <c r="I409">
        <v>-2.5630726635500764E-3</v>
      </c>
      <c r="S409">
        <v>292</v>
      </c>
      <c r="T409">
        <v>-1.6798793999999999E-3</v>
      </c>
      <c r="U409">
        <v>-3.0543261999999997E-4</v>
      </c>
      <c r="V409" s="4">
        <v>1.5271630999999999E-4</v>
      </c>
      <c r="W409">
        <f t="shared" si="25"/>
        <v>1.7142363183774987E-3</v>
      </c>
      <c r="X409">
        <f t="shared" si="27"/>
        <v>119.172</v>
      </c>
      <c r="Y409">
        <v>28.846000000000004</v>
      </c>
      <c r="Z409">
        <v>8.3093346134877569E-3</v>
      </c>
    </row>
    <row r="410" spans="2:26" x14ac:dyDescent="0.2">
      <c r="B410">
        <v>292</v>
      </c>
      <c r="C410">
        <v>-1.3591232</v>
      </c>
      <c r="D410">
        <v>0.25842484999999998</v>
      </c>
      <c r="E410" s="4">
        <v>9.6006029999999996</v>
      </c>
      <c r="F410">
        <f t="shared" si="24"/>
        <v>9.6997720199747359</v>
      </c>
      <c r="G410">
        <f t="shared" si="26"/>
        <v>119.464</v>
      </c>
      <c r="H410">
        <v>29.137</v>
      </c>
      <c r="I410">
        <v>-6.5625256241050207E-3</v>
      </c>
      <c r="S410">
        <v>291</v>
      </c>
      <c r="T410">
        <v>-2.4434610000000001E-3</v>
      </c>
      <c r="U410">
        <v>-4.5814895000000002E-4</v>
      </c>
      <c r="V410" s="4">
        <v>-1.5271630999999999E-4</v>
      </c>
      <c r="W410">
        <f t="shared" si="25"/>
        <v>2.4907276828764558E-3</v>
      </c>
      <c r="X410">
        <f t="shared" si="27"/>
        <v>119.46299999999999</v>
      </c>
      <c r="Y410">
        <v>29.137</v>
      </c>
      <c r="Z410">
        <v>1.0964150619591042E-2</v>
      </c>
    </row>
    <row r="411" spans="2:26" x14ac:dyDescent="0.2">
      <c r="B411">
        <v>292</v>
      </c>
      <c r="C411">
        <v>-1.3543376</v>
      </c>
      <c r="D411">
        <v>0.25962126000000002</v>
      </c>
      <c r="E411" s="4">
        <v>9.5976110000000006</v>
      </c>
      <c r="F411">
        <f t="shared" si="24"/>
        <v>9.6961729791056612</v>
      </c>
      <c r="G411">
        <f t="shared" si="26"/>
        <v>119.756</v>
      </c>
      <c r="H411">
        <v>29.429000000000002</v>
      </c>
      <c r="I411">
        <v>2.2543389338050977E-3</v>
      </c>
      <c r="S411">
        <v>292</v>
      </c>
      <c r="T411">
        <v>-2.4434610000000001E-3</v>
      </c>
      <c r="U411">
        <v>-6.1086525000000002E-4</v>
      </c>
      <c r="V411" s="4">
        <v>-1.5271630999999999E-4</v>
      </c>
      <c r="W411">
        <f t="shared" si="25"/>
        <v>2.5232875942941143E-3</v>
      </c>
      <c r="X411">
        <f t="shared" si="27"/>
        <v>119.755</v>
      </c>
      <c r="Y411">
        <v>29.429000000000002</v>
      </c>
      <c r="Z411">
        <v>1.2671224431567223E-3</v>
      </c>
    </row>
    <row r="412" spans="2:26" x14ac:dyDescent="0.2">
      <c r="B412">
        <v>291</v>
      </c>
      <c r="C412">
        <v>-1.3561323000000001</v>
      </c>
      <c r="D412">
        <v>0.26141586999999999</v>
      </c>
      <c r="E412" s="4">
        <v>9.5994060000000001</v>
      </c>
      <c r="F412">
        <f t="shared" si="24"/>
        <v>9.6982487401090687</v>
      </c>
      <c r="G412">
        <f t="shared" si="26"/>
        <v>120.047</v>
      </c>
      <c r="H412">
        <v>29.72</v>
      </c>
      <c r="I412">
        <v>4.6287121537589735E-3</v>
      </c>
      <c r="S412">
        <v>291</v>
      </c>
      <c r="T412">
        <v>9.1629790000000003E-4</v>
      </c>
      <c r="U412">
        <v>1.5271630999999999E-4</v>
      </c>
      <c r="V412" s="4">
        <v>0</v>
      </c>
      <c r="W412">
        <f t="shared" si="25"/>
        <v>9.2893708768916432E-4</v>
      </c>
      <c r="X412">
        <f t="shared" si="27"/>
        <v>120.04600000000001</v>
      </c>
      <c r="Y412">
        <v>29.720000000000013</v>
      </c>
      <c r="Z412">
        <v>-1.0891018100833135E-3</v>
      </c>
    </row>
    <row r="413" spans="2:26" x14ac:dyDescent="0.2">
      <c r="B413">
        <v>291</v>
      </c>
      <c r="C413">
        <v>-1.3513466000000001</v>
      </c>
      <c r="D413">
        <v>0.26321050000000001</v>
      </c>
      <c r="E413" s="4">
        <v>9.6006029999999996</v>
      </c>
      <c r="F413">
        <f t="shared" si="24"/>
        <v>9.6988141215434585</v>
      </c>
      <c r="G413">
        <f t="shared" si="26"/>
        <v>120.33799999999999</v>
      </c>
      <c r="H413">
        <v>30.010999999999996</v>
      </c>
      <c r="I413">
        <v>6.6080040995844871E-4</v>
      </c>
      <c r="S413">
        <v>292</v>
      </c>
      <c r="T413">
        <v>0</v>
      </c>
      <c r="U413">
        <v>0</v>
      </c>
      <c r="V413" s="4">
        <v>0</v>
      </c>
      <c r="W413">
        <f t="shared" si="25"/>
        <v>0</v>
      </c>
      <c r="X413">
        <f t="shared" si="27"/>
        <v>120.33799999999999</v>
      </c>
      <c r="Y413">
        <v>30.012</v>
      </c>
      <c r="Z413">
        <v>-9.9586377735406562E-3</v>
      </c>
    </row>
    <row r="414" spans="2:26" x14ac:dyDescent="0.2">
      <c r="B414">
        <v>292</v>
      </c>
      <c r="C414">
        <v>-1.3603196</v>
      </c>
      <c r="D414">
        <v>0.26679972000000002</v>
      </c>
      <c r="E414" s="4">
        <v>9.5982090000000007</v>
      </c>
      <c r="F414">
        <f t="shared" si="24"/>
        <v>9.6977970442991452</v>
      </c>
      <c r="G414">
        <f t="shared" si="26"/>
        <v>120.63</v>
      </c>
      <c r="H414">
        <v>30.302999999999997</v>
      </c>
      <c r="I414">
        <v>3.0385035905530298E-3</v>
      </c>
      <c r="S414">
        <v>291</v>
      </c>
      <c r="T414">
        <v>0</v>
      </c>
      <c r="U414">
        <v>0</v>
      </c>
      <c r="V414" s="4">
        <v>3.0543261999999997E-4</v>
      </c>
      <c r="W414">
        <f t="shared" si="25"/>
        <v>3.0543261999999997E-4</v>
      </c>
      <c r="X414">
        <f t="shared" si="27"/>
        <v>120.629</v>
      </c>
      <c r="Y414">
        <v>30.303000000000011</v>
      </c>
      <c r="Z414">
        <v>-3.3195493082398045E-3</v>
      </c>
    </row>
    <row r="415" spans="2:26" x14ac:dyDescent="0.2">
      <c r="B415">
        <v>291</v>
      </c>
      <c r="C415">
        <v>-1.3597214</v>
      </c>
      <c r="D415">
        <v>0.26859434999999998</v>
      </c>
      <c r="E415" s="4">
        <v>9.5982090000000007</v>
      </c>
      <c r="F415">
        <f t="shared" si="24"/>
        <v>9.6977626913711852</v>
      </c>
      <c r="G415">
        <f t="shared" si="26"/>
        <v>120.92100000000001</v>
      </c>
      <c r="H415">
        <v>30.594000000000008</v>
      </c>
      <c r="I415">
        <v>-9.3119763013875024E-4</v>
      </c>
      <c r="S415">
        <v>291</v>
      </c>
      <c r="T415">
        <v>1.3744467999999999E-3</v>
      </c>
      <c r="U415">
        <v>4.5814895000000002E-4</v>
      </c>
      <c r="V415" s="4">
        <v>0</v>
      </c>
      <c r="W415">
        <f t="shared" si="25"/>
        <v>1.448794142180435E-3</v>
      </c>
      <c r="X415">
        <f t="shared" si="27"/>
        <v>120.92</v>
      </c>
      <c r="Y415">
        <v>30.594000000000008</v>
      </c>
      <c r="Z415">
        <v>-3.68386494550264E-3</v>
      </c>
    </row>
    <row r="416" spans="2:26" x14ac:dyDescent="0.2">
      <c r="B416">
        <v>291</v>
      </c>
      <c r="C416">
        <v>-1.3579268</v>
      </c>
      <c r="D416">
        <v>0.27038896000000001</v>
      </c>
      <c r="E416" s="4">
        <v>9.5994060000000001</v>
      </c>
      <c r="F416">
        <f t="shared" si="24"/>
        <v>9.6987458434935867</v>
      </c>
      <c r="G416">
        <f t="shared" si="26"/>
        <v>121.212</v>
      </c>
      <c r="H416">
        <v>30.885000000000005</v>
      </c>
      <c r="I416">
        <v>1.4241915099464421E-3</v>
      </c>
      <c r="S416">
        <v>291</v>
      </c>
      <c r="T416">
        <v>-3.0543261999999997E-4</v>
      </c>
      <c r="U416">
        <v>0</v>
      </c>
      <c r="V416" s="4">
        <v>1.5271630999999999E-4</v>
      </c>
      <c r="W416">
        <f t="shared" si="25"/>
        <v>3.4148405043293091E-4</v>
      </c>
      <c r="X416">
        <f t="shared" si="27"/>
        <v>121.211</v>
      </c>
      <c r="Y416">
        <v>30.885000000000005</v>
      </c>
      <c r="Z416">
        <v>-1.3167632422586889E-2</v>
      </c>
    </row>
    <row r="417" spans="2:26" x14ac:dyDescent="0.2">
      <c r="B417">
        <v>292</v>
      </c>
      <c r="C417">
        <v>-1.3579268</v>
      </c>
      <c r="D417">
        <v>0.26799613</v>
      </c>
      <c r="E417" s="4">
        <v>9.6006029999999996</v>
      </c>
      <c r="F417">
        <f t="shared" si="24"/>
        <v>9.6998641786090083</v>
      </c>
      <c r="G417">
        <f t="shared" si="26"/>
        <v>121.504</v>
      </c>
      <c r="H417">
        <v>31.177000000000007</v>
      </c>
      <c r="I417">
        <v>3.8025639595449033E-3</v>
      </c>
      <c r="S417">
        <v>292</v>
      </c>
      <c r="T417">
        <v>-2.9016100000000002E-3</v>
      </c>
      <c r="U417">
        <v>-1.3744467999999999E-3</v>
      </c>
      <c r="V417" s="4">
        <v>1.5271630999999999E-4</v>
      </c>
      <c r="W417">
        <f t="shared" si="25"/>
        <v>3.2143065923259805E-3</v>
      </c>
      <c r="X417">
        <f t="shared" si="27"/>
        <v>121.503</v>
      </c>
      <c r="Y417">
        <v>31.177000000000007</v>
      </c>
      <c r="Z417">
        <v>1.0366696069686493E-2</v>
      </c>
    </row>
    <row r="418" spans="2:26" x14ac:dyDescent="0.2">
      <c r="B418">
        <v>291</v>
      </c>
      <c r="C418">
        <v>-1.3561323000000001</v>
      </c>
      <c r="D418">
        <v>0.26859434999999998</v>
      </c>
      <c r="E418" s="4">
        <v>9.5910309999999992</v>
      </c>
      <c r="F418">
        <f t="shared" si="24"/>
        <v>9.6901554880670613</v>
      </c>
      <c r="G418">
        <f t="shared" si="26"/>
        <v>121.795</v>
      </c>
      <c r="H418">
        <v>31.468000000000004</v>
      </c>
      <c r="I418">
        <v>6.1131381398720095E-3</v>
      </c>
      <c r="S418">
        <v>292</v>
      </c>
      <c r="T418">
        <v>-3.2070426E-3</v>
      </c>
      <c r="U418">
        <v>-1.5271631E-3</v>
      </c>
      <c r="V418" s="4">
        <v>-3.0543261999999997E-4</v>
      </c>
      <c r="W418">
        <f t="shared" si="25"/>
        <v>3.5651982353827726E-3</v>
      </c>
      <c r="X418">
        <f t="shared" si="27"/>
        <v>121.795</v>
      </c>
      <c r="Y418">
        <v>31.469000000000008</v>
      </c>
      <c r="Z418">
        <v>-7.3022597488359446E-4</v>
      </c>
    </row>
    <row r="419" spans="2:26" x14ac:dyDescent="0.2">
      <c r="B419">
        <v>292</v>
      </c>
      <c r="C419">
        <v>-1.3549358</v>
      </c>
      <c r="D419">
        <v>0.26679972000000002</v>
      </c>
      <c r="E419" s="4">
        <v>9.5970130000000005</v>
      </c>
      <c r="F419">
        <f t="shared" si="24"/>
        <v>9.6958595098569127</v>
      </c>
      <c r="G419">
        <f t="shared" si="26"/>
        <v>122.087</v>
      </c>
      <c r="H419">
        <v>31.760000000000005</v>
      </c>
      <c r="I419">
        <v>2.2281501724683312E-3</v>
      </c>
      <c r="S419">
        <v>291</v>
      </c>
      <c r="T419">
        <v>-4.5814895000000002E-4</v>
      </c>
      <c r="U419">
        <v>-3.0543261999999997E-4</v>
      </c>
      <c r="V419" s="4">
        <v>-3.0543261999999997E-4</v>
      </c>
      <c r="W419">
        <f t="shared" si="25"/>
        <v>6.2966549143670823E-4</v>
      </c>
      <c r="X419">
        <f t="shared" si="27"/>
        <v>122.086</v>
      </c>
      <c r="Y419">
        <v>31.760000000000005</v>
      </c>
      <c r="Z419">
        <v>2.8755069988349547E-3</v>
      </c>
    </row>
    <row r="420" spans="2:26" x14ac:dyDescent="0.2">
      <c r="B420">
        <v>291</v>
      </c>
      <c r="C420">
        <v>-1.3573287000000001</v>
      </c>
      <c r="D420">
        <v>0.26321050000000001</v>
      </c>
      <c r="E420" s="4">
        <v>9.6000040000000002</v>
      </c>
      <c r="F420">
        <f t="shared" si="24"/>
        <v>9.6990565400542916</v>
      </c>
      <c r="G420">
        <f t="shared" si="26"/>
        <v>122.378</v>
      </c>
      <c r="H420">
        <v>32.051000000000002</v>
      </c>
      <c r="I420">
        <v>4.488713899597721E-3</v>
      </c>
      <c r="S420">
        <v>291</v>
      </c>
      <c r="T420">
        <v>-2.9016100000000002E-3</v>
      </c>
      <c r="U420">
        <v>-1.6798793999999999E-3</v>
      </c>
      <c r="V420" s="4">
        <v>-4.5814895000000002E-4</v>
      </c>
      <c r="W420">
        <f t="shared" si="25"/>
        <v>3.3839674719226341E-3</v>
      </c>
      <c r="X420">
        <f t="shared" si="27"/>
        <v>122.377</v>
      </c>
      <c r="Y420">
        <v>32.051000000000002</v>
      </c>
      <c r="Z420">
        <v>4.2682366520424174E-3</v>
      </c>
    </row>
    <row r="421" spans="2:26" x14ac:dyDescent="0.2">
      <c r="B421">
        <v>291</v>
      </c>
      <c r="C421">
        <v>-1.3579268</v>
      </c>
      <c r="D421">
        <v>0.26261227999999998</v>
      </c>
      <c r="E421" s="4">
        <v>9.6012009999999997</v>
      </c>
      <c r="F421">
        <f t="shared" si="24"/>
        <v>9.7003088118969707</v>
      </c>
      <c r="G421">
        <f t="shared" si="26"/>
        <v>122.669</v>
      </c>
      <c r="H421">
        <v>32.341999999999999</v>
      </c>
      <c r="I421">
        <v>7.059929349308605E-4</v>
      </c>
      <c r="S421">
        <v>291</v>
      </c>
      <c r="T421">
        <v>-4.5814895000000002E-4</v>
      </c>
      <c r="U421">
        <v>7.6358153999999995E-4</v>
      </c>
      <c r="V421" s="4">
        <v>1.5271630999999999E-4</v>
      </c>
      <c r="W421">
        <f t="shared" si="25"/>
        <v>9.0348187583088246E-4</v>
      </c>
      <c r="X421">
        <f t="shared" si="27"/>
        <v>122.66800000000001</v>
      </c>
      <c r="Y421">
        <v>32.342000000000013</v>
      </c>
      <c r="Z421">
        <v>-1.2043820919500098E-2</v>
      </c>
    </row>
    <row r="422" spans="2:26" x14ac:dyDescent="0.2">
      <c r="B422">
        <v>292</v>
      </c>
      <c r="C422">
        <v>-1.3573287000000001</v>
      </c>
      <c r="D422">
        <v>0.25603202000000003</v>
      </c>
      <c r="E422" s="4">
        <v>9.6006029999999996</v>
      </c>
      <c r="F422">
        <f t="shared" si="24"/>
        <v>9.6994572816584927</v>
      </c>
      <c r="G422">
        <f t="shared" si="26"/>
        <v>122.961</v>
      </c>
      <c r="H422">
        <v>32.634</v>
      </c>
      <c r="I422">
        <v>2.9920450041389284E-3</v>
      </c>
      <c r="S422">
        <v>292</v>
      </c>
      <c r="T422">
        <v>-6.1086525000000002E-4</v>
      </c>
      <c r="U422">
        <v>3.0543261999999997E-4</v>
      </c>
      <c r="V422" s="4">
        <v>6.1086525000000002E-4</v>
      </c>
      <c r="W422">
        <f t="shared" si="25"/>
        <v>9.1629787333333333E-4</v>
      </c>
      <c r="X422">
        <f t="shared" si="27"/>
        <v>122.96</v>
      </c>
      <c r="Y422">
        <v>32.634</v>
      </c>
      <c r="Z422">
        <v>4.7331115600962401E-3</v>
      </c>
    </row>
    <row r="423" spans="2:26" x14ac:dyDescent="0.2">
      <c r="B423">
        <v>291</v>
      </c>
      <c r="C423">
        <v>-1.3615161</v>
      </c>
      <c r="D423">
        <v>0.25902303999999998</v>
      </c>
      <c r="E423" s="4">
        <v>9.6006029999999996</v>
      </c>
      <c r="F423">
        <f t="shared" si="24"/>
        <v>9.7001235553687177</v>
      </c>
      <c r="G423">
        <f t="shared" si="26"/>
        <v>123.252</v>
      </c>
      <c r="H423">
        <v>32.924999999999997</v>
      </c>
      <c r="I423">
        <v>-8.2979137858851337E-4</v>
      </c>
      <c r="S423">
        <v>291</v>
      </c>
      <c r="T423">
        <v>2.7488935999999999E-3</v>
      </c>
      <c r="U423">
        <v>1.8325958000000001E-3</v>
      </c>
      <c r="V423" s="4">
        <v>7.6358153999999995E-4</v>
      </c>
      <c r="W423">
        <f t="shared" si="25"/>
        <v>3.3908524235842781E-3</v>
      </c>
      <c r="X423">
        <f t="shared" si="27"/>
        <v>123.251</v>
      </c>
      <c r="Y423">
        <v>32.925000000000011</v>
      </c>
      <c r="Z423">
        <v>5.2746244559349776E-3</v>
      </c>
    </row>
    <row r="424" spans="2:26" x14ac:dyDescent="0.2">
      <c r="B424">
        <v>292</v>
      </c>
      <c r="C424">
        <v>-1.3639089</v>
      </c>
      <c r="D424">
        <v>0.26081768</v>
      </c>
      <c r="E424" s="4">
        <v>9.5970130000000005</v>
      </c>
      <c r="F424">
        <f t="shared" si="24"/>
        <v>9.6969547731165999</v>
      </c>
      <c r="G424">
        <f t="shared" si="26"/>
        <v>123.544</v>
      </c>
      <c r="H424">
        <v>33.216999999999999</v>
      </c>
      <c r="I424">
        <v>1.4165303749195653E-3</v>
      </c>
      <c r="S424">
        <v>291</v>
      </c>
      <c r="T424">
        <v>1.6798793999999999E-3</v>
      </c>
      <c r="U424">
        <v>2.1380283999999999E-3</v>
      </c>
      <c r="V424" s="4">
        <v>1.0690141999999999E-3</v>
      </c>
      <c r="W424">
        <f t="shared" si="25"/>
        <v>2.9216350897318714E-3</v>
      </c>
      <c r="X424">
        <f t="shared" si="27"/>
        <v>123.542</v>
      </c>
      <c r="Y424">
        <v>33.216000000000008</v>
      </c>
      <c r="Z424">
        <v>-2.1610725844357194E-3</v>
      </c>
    </row>
    <row r="425" spans="2:26" x14ac:dyDescent="0.2">
      <c r="B425">
        <v>291</v>
      </c>
      <c r="C425">
        <v>-1.3669</v>
      </c>
      <c r="D425">
        <v>0.26560329999999999</v>
      </c>
      <c r="E425" s="4">
        <v>9.5958170000000003</v>
      </c>
      <c r="F425">
        <f t="shared" si="24"/>
        <v>9.6963222213610401</v>
      </c>
      <c r="G425">
        <f t="shared" si="26"/>
        <v>123.83499999999999</v>
      </c>
      <c r="H425">
        <v>33.507999999999996</v>
      </c>
      <c r="I425">
        <v>-2.3207739155152989E-3</v>
      </c>
      <c r="S425">
        <v>292</v>
      </c>
      <c r="T425">
        <v>-4.5814895000000002E-4</v>
      </c>
      <c r="U425">
        <v>9.1629790000000003E-4</v>
      </c>
      <c r="V425" s="4">
        <v>6.1086525000000002E-4</v>
      </c>
      <c r="W425">
        <f t="shared" si="25"/>
        <v>1.1927525542156994E-3</v>
      </c>
      <c r="X425">
        <f t="shared" si="27"/>
        <v>123.834</v>
      </c>
      <c r="Y425">
        <v>33.50800000000001</v>
      </c>
      <c r="Z425">
        <v>-5.24349199625611E-3</v>
      </c>
    </row>
    <row r="426" spans="2:26" x14ac:dyDescent="0.2">
      <c r="B426">
        <v>291</v>
      </c>
      <c r="C426">
        <v>-1.3722837999999999</v>
      </c>
      <c r="D426">
        <v>0.26679972000000002</v>
      </c>
      <c r="E426" s="4">
        <v>9.6000040000000002</v>
      </c>
      <c r="F426">
        <f t="shared" si="24"/>
        <v>9.7012587697860386</v>
      </c>
      <c r="G426">
        <f t="shared" si="26"/>
        <v>124.126</v>
      </c>
      <c r="H426">
        <v>33.799000000000007</v>
      </c>
      <c r="I426">
        <v>-4.5867971527986647E-5</v>
      </c>
      <c r="S426">
        <v>291</v>
      </c>
      <c r="T426">
        <v>1.5271630999999999E-4</v>
      </c>
      <c r="U426">
        <v>1.3744467999999999E-3</v>
      </c>
      <c r="V426" s="4">
        <v>6.1086525000000002E-4</v>
      </c>
      <c r="W426">
        <f t="shared" si="25"/>
        <v>1.5118143507150004E-3</v>
      </c>
      <c r="X426">
        <f t="shared" si="27"/>
        <v>124.125</v>
      </c>
      <c r="Y426">
        <v>33.799000000000007</v>
      </c>
      <c r="Z426">
        <v>-1.4318270951967143E-2</v>
      </c>
    </row>
    <row r="427" spans="2:26" x14ac:dyDescent="0.2">
      <c r="B427">
        <v>292</v>
      </c>
      <c r="C427">
        <v>-1.3758729999999999</v>
      </c>
      <c r="D427">
        <v>0.26739794</v>
      </c>
      <c r="E427" s="4">
        <v>9.5922280000000004</v>
      </c>
      <c r="F427">
        <f t="shared" si="24"/>
        <v>9.6940892390378401</v>
      </c>
      <c r="G427">
        <f t="shared" si="26"/>
        <v>124.41800000000001</v>
      </c>
      <c r="H427">
        <v>34.091000000000008</v>
      </c>
      <c r="I427">
        <v>-3.7050876424998564E-3</v>
      </c>
      <c r="S427">
        <v>292</v>
      </c>
      <c r="T427">
        <v>-1.5271630999999999E-4</v>
      </c>
      <c r="U427">
        <v>1.5271630999999999E-4</v>
      </c>
      <c r="V427" s="4">
        <v>1.5271630999999999E-4</v>
      </c>
      <c r="W427">
        <f t="shared" si="25"/>
        <v>2.6451240806443896E-4</v>
      </c>
      <c r="X427">
        <f t="shared" si="27"/>
        <v>124.417</v>
      </c>
      <c r="Y427">
        <v>34.091000000000008</v>
      </c>
      <c r="Z427">
        <v>5.0608658179851036E-3</v>
      </c>
    </row>
    <row r="428" spans="2:26" x14ac:dyDescent="0.2">
      <c r="B428">
        <v>291</v>
      </c>
      <c r="C428">
        <v>-1.3830515000000001</v>
      </c>
      <c r="D428">
        <v>0.27278180000000002</v>
      </c>
      <c r="E428" s="4">
        <v>9.5994060000000001</v>
      </c>
      <c r="F428">
        <f t="shared" si="24"/>
        <v>9.7023624398854267</v>
      </c>
      <c r="G428">
        <f t="shared" si="26"/>
        <v>124.709</v>
      </c>
      <c r="H428">
        <v>34.382000000000005</v>
      </c>
      <c r="I428">
        <v>-1.4911006776552388E-3</v>
      </c>
      <c r="S428">
        <v>291</v>
      </c>
      <c r="T428">
        <v>-3.0543261999999997E-4</v>
      </c>
      <c r="U428">
        <v>-3.0543261999999997E-4</v>
      </c>
      <c r="V428" s="4">
        <v>-4.5814895000000002E-4</v>
      </c>
      <c r="W428">
        <f t="shared" si="25"/>
        <v>6.2966549143670823E-4</v>
      </c>
      <c r="X428">
        <f t="shared" si="27"/>
        <v>124.708</v>
      </c>
      <c r="Y428">
        <v>34.382000000000005</v>
      </c>
      <c r="Z428">
        <v>-2.2153320253598726E-2</v>
      </c>
    </row>
    <row r="429" spans="2:26" x14ac:dyDescent="0.2">
      <c r="B429">
        <v>291</v>
      </c>
      <c r="C429">
        <v>-1.3752747999999999</v>
      </c>
      <c r="D429">
        <v>0.26081768</v>
      </c>
      <c r="E429" s="4">
        <v>9.5964155000000009</v>
      </c>
      <c r="F429">
        <f t="shared" si="24"/>
        <v>9.6979687092893769</v>
      </c>
      <c r="G429">
        <f t="shared" si="26"/>
        <v>125</v>
      </c>
      <c r="H429">
        <v>34.673000000000002</v>
      </c>
      <c r="I429">
        <v>-5.2146354823004977E-3</v>
      </c>
      <c r="S429">
        <v>291</v>
      </c>
      <c r="T429">
        <v>-1.5271631E-3</v>
      </c>
      <c r="U429">
        <v>-9.1629790000000003E-4</v>
      </c>
      <c r="V429" s="4">
        <v>-4.5814895000000002E-4</v>
      </c>
      <c r="W429">
        <f t="shared" si="25"/>
        <v>1.838947915502808E-3</v>
      </c>
      <c r="X429">
        <f t="shared" si="27"/>
        <v>124.999</v>
      </c>
      <c r="Y429">
        <v>34.673000000000002</v>
      </c>
      <c r="Z429">
        <v>-9.6470334736486075E-3</v>
      </c>
    </row>
    <row r="430" spans="2:26" x14ac:dyDescent="0.2">
      <c r="B430">
        <v>292</v>
      </c>
      <c r="C430">
        <v>-1.3716855999999999</v>
      </c>
      <c r="D430">
        <v>0.25603202000000003</v>
      </c>
      <c r="E430" s="4">
        <v>9.5976110000000006</v>
      </c>
      <c r="F430">
        <f t="shared" si="24"/>
        <v>9.6985159013033346</v>
      </c>
      <c r="G430">
        <f t="shared" si="26"/>
        <v>125.292</v>
      </c>
      <c r="H430">
        <v>34.965000000000003</v>
      </c>
      <c r="I430">
        <v>2.9244574412094423E-3</v>
      </c>
      <c r="S430">
        <v>292</v>
      </c>
      <c r="T430">
        <v>-6.1086525000000002E-4</v>
      </c>
      <c r="U430">
        <v>-2.2907446000000001E-3</v>
      </c>
      <c r="V430" s="4">
        <v>3.0543261999999997E-4</v>
      </c>
      <c r="W430">
        <f t="shared" si="25"/>
        <v>2.3903883076702805E-3</v>
      </c>
      <c r="X430">
        <f t="shared" si="27"/>
        <v>125.291</v>
      </c>
      <c r="Y430">
        <v>34.965000000000003</v>
      </c>
      <c r="Z430">
        <v>2.9945385765988868E-2</v>
      </c>
    </row>
    <row r="431" spans="2:26" x14ac:dyDescent="0.2">
      <c r="B431">
        <v>291</v>
      </c>
      <c r="C431">
        <v>-1.3812568000000001</v>
      </c>
      <c r="D431">
        <v>0.26919254999999997</v>
      </c>
      <c r="E431" s="4">
        <v>9.5904330000000009</v>
      </c>
      <c r="F431">
        <f t="shared" si="24"/>
        <v>9.6931284993035529</v>
      </c>
      <c r="G431">
        <f t="shared" si="26"/>
        <v>125.583</v>
      </c>
      <c r="H431">
        <v>35.256</v>
      </c>
      <c r="I431">
        <v>-6.9459610005846012E-4</v>
      </c>
      <c r="S431">
        <v>291</v>
      </c>
      <c r="T431">
        <v>-1.0690141999999999E-3</v>
      </c>
      <c r="U431">
        <v>6.1086525000000002E-4</v>
      </c>
      <c r="V431" s="4">
        <v>6.1086525000000002E-4</v>
      </c>
      <c r="W431">
        <f t="shared" si="25"/>
        <v>1.3744468222222223E-3</v>
      </c>
      <c r="X431">
        <f t="shared" si="27"/>
        <v>125.58199999999999</v>
      </c>
      <c r="Y431">
        <v>35.256</v>
      </c>
      <c r="Z431">
        <v>-2.4256576913200635E-2</v>
      </c>
    </row>
    <row r="432" spans="2:26" x14ac:dyDescent="0.2">
      <c r="B432">
        <v>291</v>
      </c>
      <c r="C432">
        <v>-1.3818550999999999</v>
      </c>
      <c r="D432">
        <v>0.27696922000000002</v>
      </c>
      <c r="E432" s="4">
        <v>9.5952190000000002</v>
      </c>
      <c r="F432">
        <f t="shared" si="24"/>
        <v>9.69816802928184</v>
      </c>
      <c r="G432">
        <f t="shared" si="26"/>
        <v>125.874</v>
      </c>
      <c r="H432">
        <v>35.546999999999997</v>
      </c>
      <c r="I432">
        <v>1.4296105583507135E-3</v>
      </c>
      <c r="S432">
        <v>292</v>
      </c>
      <c r="T432">
        <v>-1.8325958000000001E-3</v>
      </c>
      <c r="U432">
        <v>-1.5271631E-3</v>
      </c>
      <c r="V432" s="4">
        <v>-4.5814895000000002E-4</v>
      </c>
      <c r="W432">
        <f t="shared" si="25"/>
        <v>2.4291016776918487E-3</v>
      </c>
      <c r="X432">
        <f t="shared" si="27"/>
        <v>125.874</v>
      </c>
      <c r="Y432">
        <v>35.548000000000002</v>
      </c>
      <c r="Z432">
        <v>-1.2237867549749913E-2</v>
      </c>
    </row>
    <row r="433" spans="2:26" x14ac:dyDescent="0.2">
      <c r="B433">
        <v>292</v>
      </c>
      <c r="C433">
        <v>-1.3782658999999999</v>
      </c>
      <c r="D433">
        <v>0.27637099999999998</v>
      </c>
      <c r="E433" s="4">
        <v>9.5922280000000004</v>
      </c>
      <c r="F433">
        <f t="shared" si="24"/>
        <v>9.694680800559027</v>
      </c>
      <c r="G433">
        <f t="shared" si="26"/>
        <v>126.166</v>
      </c>
      <c r="H433">
        <v>35.838999999999999</v>
      </c>
      <c r="I433">
        <v>-2.172039949389398E-3</v>
      </c>
      <c r="S433">
        <v>291</v>
      </c>
      <c r="T433">
        <v>-4.5814895000000002E-4</v>
      </c>
      <c r="U433">
        <v>-3.0543261999999997E-4</v>
      </c>
      <c r="V433" s="4">
        <v>4.5814895000000002E-4</v>
      </c>
      <c r="W433">
        <f t="shared" si="25"/>
        <v>7.1630301279016655E-4</v>
      </c>
      <c r="X433">
        <f t="shared" si="27"/>
        <v>126.16500000000001</v>
      </c>
      <c r="Y433">
        <v>35.839000000000013</v>
      </c>
      <c r="Z433">
        <v>9.3317449505268702E-3</v>
      </c>
    </row>
    <row r="434" spans="2:26" x14ac:dyDescent="0.2">
      <c r="B434">
        <v>291</v>
      </c>
      <c r="C434">
        <v>-1.3824533000000001</v>
      </c>
      <c r="D434">
        <v>0.27756742000000001</v>
      </c>
      <c r="E434" s="4">
        <v>9.598808</v>
      </c>
      <c r="F434">
        <f t="shared" si="24"/>
        <v>9.7018212630510945</v>
      </c>
      <c r="G434">
        <f t="shared" si="26"/>
        <v>126.45699999999999</v>
      </c>
      <c r="H434">
        <v>36.129999999999995</v>
      </c>
      <c r="I434">
        <v>1.0737329739708093E-5</v>
      </c>
      <c r="S434">
        <v>291</v>
      </c>
      <c r="T434">
        <v>1.5271631E-3</v>
      </c>
      <c r="U434">
        <v>6.1086525000000002E-4</v>
      </c>
      <c r="V434" s="4">
        <v>4.5814895000000002E-4</v>
      </c>
      <c r="W434">
        <f t="shared" si="25"/>
        <v>1.7074202611089264E-3</v>
      </c>
      <c r="X434">
        <f t="shared" si="27"/>
        <v>126.456</v>
      </c>
      <c r="Y434">
        <v>36.13000000000001</v>
      </c>
      <c r="Z434">
        <v>-7.8038424065005191E-3</v>
      </c>
    </row>
    <row r="435" spans="2:26" x14ac:dyDescent="0.2">
      <c r="B435">
        <v>292</v>
      </c>
      <c r="C435">
        <v>-1.3830515000000001</v>
      </c>
      <c r="D435">
        <v>0.26919254999999997</v>
      </c>
      <c r="E435" s="4">
        <v>9.5970130000000005</v>
      </c>
      <c r="F435">
        <f t="shared" si="24"/>
        <v>9.699894566581472</v>
      </c>
      <c r="G435">
        <f t="shared" si="26"/>
        <v>126.749</v>
      </c>
      <c r="H435">
        <v>36.421999999999997</v>
      </c>
      <c r="I435">
        <v>2.1877205155838566E-3</v>
      </c>
      <c r="S435">
        <v>292</v>
      </c>
      <c r="T435">
        <v>1.2217305E-3</v>
      </c>
      <c r="U435">
        <v>1.5271630999999999E-4</v>
      </c>
      <c r="V435" s="4">
        <v>-1.5271630999999999E-4</v>
      </c>
      <c r="W435">
        <f t="shared" si="25"/>
        <v>1.2406731871489292E-3</v>
      </c>
      <c r="X435">
        <f t="shared" si="27"/>
        <v>126.748</v>
      </c>
      <c r="Y435">
        <v>36.422000000000011</v>
      </c>
      <c r="Z435">
        <v>-1.9477699912161203E-3</v>
      </c>
    </row>
    <row r="436" spans="2:26" x14ac:dyDescent="0.2">
      <c r="B436">
        <v>291</v>
      </c>
      <c r="C436">
        <v>-1.3836497000000001</v>
      </c>
      <c r="D436">
        <v>0.27696922000000002</v>
      </c>
      <c r="E436" s="4">
        <v>9.5928260000000005</v>
      </c>
      <c r="F436">
        <f t="shared" si="24"/>
        <v>9.6960563688240544</v>
      </c>
      <c r="G436">
        <f t="shared" si="26"/>
        <v>127.04</v>
      </c>
      <c r="H436">
        <v>36.713000000000008</v>
      </c>
      <c r="I436">
        <v>-1.3767689402687017E-3</v>
      </c>
      <c r="S436">
        <v>291</v>
      </c>
      <c r="T436">
        <v>1.0690141999999999E-3</v>
      </c>
      <c r="U436">
        <v>1.5271630999999999E-4</v>
      </c>
      <c r="V436" s="4">
        <v>-1.5271630999999999E-4</v>
      </c>
      <c r="W436">
        <f t="shared" si="25"/>
        <v>1.0906126271420444E-3</v>
      </c>
      <c r="X436">
        <f t="shared" si="27"/>
        <v>127.039</v>
      </c>
      <c r="Y436">
        <v>36.713000000000008</v>
      </c>
      <c r="Z436">
        <v>1.1449717260679792E-2</v>
      </c>
    </row>
    <row r="437" spans="2:26" x14ac:dyDescent="0.2">
      <c r="B437">
        <v>291</v>
      </c>
      <c r="C437">
        <v>-1.3818550999999999</v>
      </c>
      <c r="D437">
        <v>0.27936204999999997</v>
      </c>
      <c r="E437" s="4">
        <v>9.5952190000000002</v>
      </c>
      <c r="F437">
        <f t="shared" si="24"/>
        <v>9.6982366608748638</v>
      </c>
      <c r="G437">
        <f t="shared" si="26"/>
        <v>127.331</v>
      </c>
      <c r="H437">
        <v>37.004000000000005</v>
      </c>
      <c r="I437">
        <v>7.1663596773331641E-4</v>
      </c>
      <c r="S437">
        <v>292</v>
      </c>
      <c r="T437">
        <v>3.0543261999999997E-4</v>
      </c>
      <c r="U437">
        <v>6.1086525000000002E-4</v>
      </c>
      <c r="V437" s="4">
        <v>1.5271630999999999E-4</v>
      </c>
      <c r="W437">
        <f t="shared" si="25"/>
        <v>6.9983405915805712E-4</v>
      </c>
      <c r="X437">
        <f t="shared" si="27"/>
        <v>127.331</v>
      </c>
      <c r="Y437">
        <v>37.00500000000001</v>
      </c>
      <c r="Z437">
        <v>4.1175268622884316E-4</v>
      </c>
    </row>
    <row r="438" spans="2:26" x14ac:dyDescent="0.2">
      <c r="B438">
        <v>291</v>
      </c>
      <c r="C438">
        <v>-1.3830515000000001</v>
      </c>
      <c r="D438">
        <v>0.28235306999999998</v>
      </c>
      <c r="E438" s="4">
        <v>9.5934240000000006</v>
      </c>
      <c r="F438">
        <f t="shared" si="24"/>
        <v>9.6967179370943182</v>
      </c>
      <c r="G438">
        <f t="shared" si="26"/>
        <v>127.622</v>
      </c>
      <c r="H438">
        <v>37.295000000000002</v>
      </c>
      <c r="I438">
        <v>2.8529482734709296E-3</v>
      </c>
      <c r="S438">
        <v>291</v>
      </c>
      <c r="T438">
        <v>-6.1086525000000002E-4</v>
      </c>
      <c r="U438">
        <v>0</v>
      </c>
      <c r="V438" s="4">
        <v>1.5271630999999999E-4</v>
      </c>
      <c r="W438">
        <f t="shared" si="25"/>
        <v>6.2966548658599563E-4</v>
      </c>
      <c r="X438">
        <f t="shared" si="27"/>
        <v>127.622</v>
      </c>
      <c r="Y438">
        <v>37.296000000000006</v>
      </c>
      <c r="Z438">
        <v>1.4889991536643096E-2</v>
      </c>
    </row>
    <row r="439" spans="2:26" x14ac:dyDescent="0.2">
      <c r="B439">
        <v>292</v>
      </c>
      <c r="C439">
        <v>-1.3812568000000001</v>
      </c>
      <c r="D439">
        <v>0.27816563999999999</v>
      </c>
      <c r="E439" s="4">
        <v>9.5970130000000005</v>
      </c>
      <c r="F439">
        <f t="shared" si="24"/>
        <v>9.6998920093469003</v>
      </c>
      <c r="G439">
        <f t="shared" si="26"/>
        <v>127.914</v>
      </c>
      <c r="H439">
        <v>37.587000000000003</v>
      </c>
      <c r="I439">
        <v>-6.4452788772692375E-4</v>
      </c>
      <c r="S439">
        <v>291</v>
      </c>
      <c r="T439">
        <v>-9.1629790000000003E-4</v>
      </c>
      <c r="U439">
        <v>-1.0690141999999999E-3</v>
      </c>
      <c r="V439" s="4">
        <v>0</v>
      </c>
      <c r="W439">
        <f t="shared" si="25"/>
        <v>1.4079748582080753E-3</v>
      </c>
      <c r="X439">
        <f t="shared" si="27"/>
        <v>127.913</v>
      </c>
      <c r="Y439">
        <v>37.587000000000003</v>
      </c>
      <c r="Z439">
        <v>1.3749825131162415E-2</v>
      </c>
    </row>
    <row r="440" spans="2:26" x14ac:dyDescent="0.2">
      <c r="B440">
        <v>292</v>
      </c>
      <c r="C440">
        <v>-1.3836497000000001</v>
      </c>
      <c r="D440">
        <v>0.27936204999999997</v>
      </c>
      <c r="E440" s="4">
        <v>9.5922280000000004</v>
      </c>
      <c r="F440">
        <f t="shared" si="24"/>
        <v>9.6955333866308919</v>
      </c>
      <c r="G440">
        <f t="shared" si="26"/>
        <v>128.20599999999999</v>
      </c>
      <c r="H440">
        <v>37.878999999999991</v>
      </c>
      <c r="I440">
        <v>1.4813019226882489E-3</v>
      </c>
      <c r="S440">
        <v>291</v>
      </c>
      <c r="T440">
        <v>-1.5271630999999999E-4</v>
      </c>
      <c r="U440">
        <v>-1.5271630999999999E-4</v>
      </c>
      <c r="V440" s="4">
        <v>-4.5814895000000002E-4</v>
      </c>
      <c r="W440">
        <f t="shared" si="25"/>
        <v>5.0650271772828103E-4</v>
      </c>
      <c r="X440">
        <f t="shared" si="27"/>
        <v>128.20400000000001</v>
      </c>
      <c r="Y440">
        <v>37.878000000000014</v>
      </c>
      <c r="Z440">
        <v>-9.9378341789767687E-3</v>
      </c>
    </row>
    <row r="441" spans="2:26" x14ac:dyDescent="0.2">
      <c r="B441">
        <v>291</v>
      </c>
      <c r="C441">
        <v>-1.3818550999999999</v>
      </c>
      <c r="D441">
        <v>0.28115666</v>
      </c>
      <c r="E441" s="4">
        <v>9.5964155000000009</v>
      </c>
      <c r="F441">
        <f t="shared" si="24"/>
        <v>9.6994723069607574</v>
      </c>
      <c r="G441">
        <f t="shared" si="26"/>
        <v>128.49699999999999</v>
      </c>
      <c r="H441">
        <v>38.169999999999987</v>
      </c>
      <c r="I441">
        <v>3.5320571036816951E-3</v>
      </c>
      <c r="S441">
        <v>292</v>
      </c>
      <c r="T441">
        <v>-1.0690141999999999E-3</v>
      </c>
      <c r="U441">
        <v>-7.6358153999999995E-4</v>
      </c>
      <c r="V441" s="4">
        <v>0</v>
      </c>
      <c r="W441">
        <f t="shared" si="25"/>
        <v>1.3137153908021368E-3</v>
      </c>
      <c r="X441">
        <f t="shared" si="27"/>
        <v>128.49600000000001</v>
      </c>
      <c r="Y441">
        <v>38.170000000000016</v>
      </c>
      <c r="Z441">
        <v>-1.1877862742075456E-2</v>
      </c>
    </row>
    <row r="442" spans="2:26" x14ac:dyDescent="0.2">
      <c r="B442">
        <v>291</v>
      </c>
      <c r="C442">
        <v>-1.3866407000000001</v>
      </c>
      <c r="D442">
        <v>0.27996024000000003</v>
      </c>
      <c r="E442" s="4">
        <v>9.5982090000000007</v>
      </c>
      <c r="F442">
        <f t="shared" si="24"/>
        <v>9.7018949785368402</v>
      </c>
      <c r="G442">
        <f t="shared" si="26"/>
        <v>128.78799999999998</v>
      </c>
      <c r="H442">
        <v>38.460999999999984</v>
      </c>
      <c r="I442">
        <v>5.6239344368019398E-3</v>
      </c>
      <c r="S442">
        <v>291</v>
      </c>
      <c r="T442">
        <v>-1.0690141999999999E-3</v>
      </c>
      <c r="U442">
        <v>6.1086525000000002E-4</v>
      </c>
      <c r="V442" s="4">
        <v>0</v>
      </c>
      <c r="W442">
        <f t="shared" si="25"/>
        <v>1.2312382845977468E-3</v>
      </c>
      <c r="X442">
        <f t="shared" si="27"/>
        <v>128.78700000000001</v>
      </c>
      <c r="Y442">
        <v>38.461000000000013</v>
      </c>
      <c r="Z442">
        <v>4.7369302295475479E-2</v>
      </c>
    </row>
    <row r="443" spans="2:26" x14ac:dyDescent="0.2">
      <c r="B443">
        <v>292</v>
      </c>
      <c r="C443">
        <v>-1.3842479000000001</v>
      </c>
      <c r="D443">
        <v>0.28115666</v>
      </c>
      <c r="E443" s="4">
        <v>9.5922280000000004</v>
      </c>
      <c r="F443">
        <f t="shared" si="24"/>
        <v>9.6956706482894095</v>
      </c>
      <c r="G443">
        <f t="shared" si="26"/>
        <v>129.07999999999998</v>
      </c>
      <c r="H443">
        <v>38.752999999999986</v>
      </c>
      <c r="I443">
        <v>2.1713003649594604E-3</v>
      </c>
      <c r="S443">
        <v>292</v>
      </c>
      <c r="T443">
        <v>-4.5814895000000002E-4</v>
      </c>
      <c r="U443">
        <v>-4.5814895000000002E-4</v>
      </c>
      <c r="V443" s="4">
        <v>-1.5271630999999999E-4</v>
      </c>
      <c r="W443">
        <f t="shared" si="25"/>
        <v>6.6567498985031814E-4</v>
      </c>
      <c r="X443">
        <f t="shared" si="27"/>
        <v>129.07900000000001</v>
      </c>
      <c r="Y443">
        <v>38.753000000000014</v>
      </c>
      <c r="Z443">
        <v>1.3471053189892279E-2</v>
      </c>
    </row>
    <row r="444" spans="2:26" x14ac:dyDescent="0.2">
      <c r="B444">
        <v>292</v>
      </c>
      <c r="C444">
        <v>-1.3806586000000001</v>
      </c>
      <c r="D444">
        <v>0.27996024000000003</v>
      </c>
      <c r="E444" s="4">
        <v>9.5970130000000005</v>
      </c>
      <c r="F444">
        <f t="shared" si="24"/>
        <v>9.6998584746327019</v>
      </c>
      <c r="G444">
        <f t="shared" si="26"/>
        <v>129.37199999999999</v>
      </c>
      <c r="H444">
        <v>39.044999999999987</v>
      </c>
      <c r="I444">
        <v>-1.2989033346645024E-3</v>
      </c>
      <c r="S444">
        <v>291</v>
      </c>
      <c r="T444">
        <v>-2.1380283999999999E-3</v>
      </c>
      <c r="U444">
        <v>-1.0690141999999999E-3</v>
      </c>
      <c r="V444" s="4">
        <v>-1.5271630999999999E-4</v>
      </c>
      <c r="W444">
        <f t="shared" si="25"/>
        <v>2.3952617957852156E-3</v>
      </c>
      <c r="X444">
        <f t="shared" si="27"/>
        <v>129.37</v>
      </c>
      <c r="Y444">
        <v>39.044000000000011</v>
      </c>
      <c r="Z444">
        <v>6.6310822506616598E-3</v>
      </c>
    </row>
    <row r="445" spans="2:26" x14ac:dyDescent="0.2">
      <c r="B445">
        <v>291</v>
      </c>
      <c r="C445">
        <v>-1.3824533000000001</v>
      </c>
      <c r="D445">
        <v>0.27517461999999998</v>
      </c>
      <c r="E445" s="4">
        <v>9.5922280000000004</v>
      </c>
      <c r="F445">
        <f t="shared" si="24"/>
        <v>9.6952429676701257</v>
      </c>
      <c r="G445">
        <f t="shared" si="26"/>
        <v>129.66299999999998</v>
      </c>
      <c r="H445">
        <v>39.335999999999984</v>
      </c>
      <c r="I445">
        <v>7.7288177446007344E-4</v>
      </c>
      <c r="S445">
        <v>291</v>
      </c>
      <c r="T445">
        <v>1.2217305E-3</v>
      </c>
      <c r="U445">
        <v>1.2217305E-3</v>
      </c>
      <c r="V445" s="4">
        <v>4.5814895000000002E-4</v>
      </c>
      <c r="W445">
        <f t="shared" si="25"/>
        <v>1.7874986124880217E-3</v>
      </c>
      <c r="X445">
        <f t="shared" si="27"/>
        <v>129.661</v>
      </c>
      <c r="Y445">
        <v>39.335000000000008</v>
      </c>
      <c r="Z445">
        <v>1.2621351265575688E-2</v>
      </c>
    </row>
    <row r="446" spans="2:26" x14ac:dyDescent="0.2">
      <c r="B446">
        <v>291</v>
      </c>
      <c r="C446">
        <v>-1.3836497000000001</v>
      </c>
      <c r="D446">
        <v>0.27756742000000001</v>
      </c>
      <c r="E446" s="4">
        <v>9.598808</v>
      </c>
      <c r="F446">
        <f t="shared" si="24"/>
        <v>9.7019918153861351</v>
      </c>
      <c r="G446">
        <f t="shared" si="26"/>
        <v>129.95399999999998</v>
      </c>
      <c r="H446">
        <v>39.626999999999981</v>
      </c>
      <c r="I446">
        <v>2.8306558241067447E-3</v>
      </c>
      <c r="S446">
        <v>292</v>
      </c>
      <c r="T446">
        <v>1.2217305E-3</v>
      </c>
      <c r="U446">
        <v>7.6358153999999995E-4</v>
      </c>
      <c r="V446" s="4">
        <v>3.0543261999999997E-4</v>
      </c>
      <c r="W446">
        <f t="shared" si="25"/>
        <v>1.4727427705540049E-3</v>
      </c>
      <c r="X446">
        <f t="shared" si="27"/>
        <v>129.953</v>
      </c>
      <c r="Y446">
        <v>39.62700000000001</v>
      </c>
      <c r="Z446">
        <v>-3.9865008968532838E-2</v>
      </c>
    </row>
    <row r="447" spans="2:26" x14ac:dyDescent="0.2">
      <c r="B447">
        <v>291</v>
      </c>
      <c r="C447">
        <v>-1.3818550999999999</v>
      </c>
      <c r="D447">
        <v>0.27577279999999998</v>
      </c>
      <c r="E447" s="4">
        <v>9.5946210000000001</v>
      </c>
      <c r="F447">
        <f t="shared" si="24"/>
        <v>9.6975422808182099</v>
      </c>
      <c r="G447">
        <f t="shared" si="26"/>
        <v>130.24499999999998</v>
      </c>
      <c r="H447">
        <v>39.917999999999978</v>
      </c>
      <c r="I447">
        <v>-6.0882582937301667E-4</v>
      </c>
      <c r="S447">
        <v>291</v>
      </c>
      <c r="T447">
        <v>0</v>
      </c>
      <c r="U447">
        <v>-1.5271630999999999E-4</v>
      </c>
      <c r="V447" s="4">
        <v>3.0543261999999997E-4</v>
      </c>
      <c r="W447">
        <f t="shared" si="25"/>
        <v>3.4148405043293091E-4</v>
      </c>
      <c r="X447">
        <f t="shared" si="27"/>
        <v>130.244</v>
      </c>
      <c r="Y447">
        <v>39.918000000000006</v>
      </c>
      <c r="Z447">
        <v>3.9560952535451967E-3</v>
      </c>
    </row>
    <row r="448" spans="2:26" x14ac:dyDescent="0.2">
      <c r="B448">
        <v>292</v>
      </c>
      <c r="C448">
        <v>-1.3830515000000001</v>
      </c>
      <c r="D448">
        <v>0.27876382999999999</v>
      </c>
      <c r="E448" s="4">
        <v>9.5916300000000003</v>
      </c>
      <c r="F448">
        <f t="shared" si="24"/>
        <v>9.6948391828574714</v>
      </c>
      <c r="G448">
        <f t="shared" si="26"/>
        <v>130.53699999999998</v>
      </c>
      <c r="H448">
        <v>40.20999999999998</v>
      </c>
      <c r="I448">
        <v>1.4390767063779924E-3</v>
      </c>
      <c r="S448">
        <v>292</v>
      </c>
      <c r="T448">
        <v>1.9853119999999999E-3</v>
      </c>
      <c r="U448">
        <v>0</v>
      </c>
      <c r="V448" s="4">
        <v>1.5271630999999999E-4</v>
      </c>
      <c r="W448">
        <f t="shared" si="25"/>
        <v>1.9911770410197122E-3</v>
      </c>
      <c r="X448">
        <f t="shared" si="27"/>
        <v>130.536</v>
      </c>
      <c r="Y448">
        <v>40.210000000000008</v>
      </c>
      <c r="Z448">
        <v>3.7540582986079901E-2</v>
      </c>
    </row>
    <row r="449" spans="2:26" x14ac:dyDescent="0.2">
      <c r="B449">
        <v>291</v>
      </c>
      <c r="C449">
        <v>-1.3818550999999999</v>
      </c>
      <c r="D449">
        <v>0.28295126999999998</v>
      </c>
      <c r="E449" s="4">
        <v>9.6012009999999997</v>
      </c>
      <c r="F449">
        <f t="shared" si="24"/>
        <v>9.7042591464259456</v>
      </c>
      <c r="G449">
        <f t="shared" si="26"/>
        <v>130.82799999999997</v>
      </c>
      <c r="H449">
        <v>40.500999999999976</v>
      </c>
      <c r="I449">
        <v>3.4897897545957952E-3</v>
      </c>
      <c r="S449">
        <v>291</v>
      </c>
      <c r="T449">
        <v>1.5271630999999999E-4</v>
      </c>
      <c r="U449">
        <v>-3.0543261999999997E-4</v>
      </c>
      <c r="V449" s="4">
        <v>0</v>
      </c>
      <c r="W449">
        <f t="shared" si="25"/>
        <v>3.4148405043293091E-4</v>
      </c>
      <c r="X449">
        <f t="shared" si="27"/>
        <v>130.827</v>
      </c>
      <c r="Y449">
        <v>40.501000000000005</v>
      </c>
      <c r="Z449">
        <v>2.2705546705741649E-3</v>
      </c>
    </row>
    <row r="450" spans="2:26" x14ac:dyDescent="0.2">
      <c r="B450">
        <v>291</v>
      </c>
      <c r="C450">
        <v>-1.3794622000000001</v>
      </c>
      <c r="D450">
        <v>0.28235306999999998</v>
      </c>
      <c r="E450" s="4">
        <v>9.5910309999999992</v>
      </c>
      <c r="F450">
        <f t="shared" ref="F450:F513" si="28">SQRT(SUMSQ(C450:E450))</f>
        <v>9.6938390155979093</v>
      </c>
      <c r="G450">
        <f t="shared" si="26"/>
        <v>131.11899999999997</v>
      </c>
      <c r="H450">
        <v>40.791999999999973</v>
      </c>
      <c r="I450">
        <v>1.2076188001236684E-4</v>
      </c>
      <c r="S450">
        <v>291</v>
      </c>
      <c r="T450">
        <v>1.3744467999999999E-3</v>
      </c>
      <c r="U450">
        <v>3.0543261999999997E-4</v>
      </c>
      <c r="V450" s="4">
        <v>3.0543261999999997E-4</v>
      </c>
      <c r="W450">
        <f t="shared" ref="W450:W513" si="29">SQRT(SUMSQ(T450:V450))</f>
        <v>1.4407227966372882E-3</v>
      </c>
      <c r="X450">
        <f t="shared" si="27"/>
        <v>131.11799999999999</v>
      </c>
      <c r="Y450">
        <v>40.792000000000002</v>
      </c>
      <c r="Z450">
        <v>-2.6974226500570568E-2</v>
      </c>
    </row>
    <row r="451" spans="2:26" x14ac:dyDescent="0.2">
      <c r="B451">
        <v>292</v>
      </c>
      <c r="C451">
        <v>-1.3812568000000001</v>
      </c>
      <c r="D451">
        <v>0.28594232000000003</v>
      </c>
      <c r="E451" s="4">
        <v>9.5958170000000003</v>
      </c>
      <c r="F451">
        <f t="shared" si="28"/>
        <v>9.6989348515907778</v>
      </c>
      <c r="G451">
        <f t="shared" ref="G451:G514" si="30">(G450*1000+B451)/1000</f>
        <v>131.41099999999997</v>
      </c>
      <c r="H451">
        <v>41.083999999999975</v>
      </c>
      <c r="I451">
        <v>2.1215276013587005E-3</v>
      </c>
      <c r="S451">
        <v>292</v>
      </c>
      <c r="T451">
        <v>-4.5814895000000002E-4</v>
      </c>
      <c r="U451">
        <v>-7.6358153999999995E-4</v>
      </c>
      <c r="V451" s="4">
        <v>0</v>
      </c>
      <c r="W451">
        <f t="shared" si="29"/>
        <v>8.9048145888326845E-4</v>
      </c>
      <c r="X451">
        <f t="shared" ref="X451:X514" si="31">(X450*1000+S451)/1000</f>
        <v>131.41</v>
      </c>
      <c r="Y451">
        <v>41.084000000000003</v>
      </c>
      <c r="Z451">
        <v>-3.1417209552830352E-2</v>
      </c>
    </row>
    <row r="452" spans="2:26" x14ac:dyDescent="0.2">
      <c r="B452">
        <v>291</v>
      </c>
      <c r="C452">
        <v>-1.3824533000000001</v>
      </c>
      <c r="D452">
        <v>0.28235306999999998</v>
      </c>
      <c r="E452" s="4">
        <v>9.5928260000000005</v>
      </c>
      <c r="F452">
        <f t="shared" si="28"/>
        <v>9.6960409987321796</v>
      </c>
      <c r="G452">
        <f t="shared" si="30"/>
        <v>131.70199999999997</v>
      </c>
      <c r="H452">
        <v>41.374999999999972</v>
      </c>
      <c r="I452">
        <v>4.1323847773693644E-3</v>
      </c>
      <c r="S452">
        <v>291</v>
      </c>
      <c r="T452">
        <v>3.0543261999999997E-4</v>
      </c>
      <c r="U452">
        <v>0</v>
      </c>
      <c r="V452" s="4">
        <v>4.5814895000000002E-4</v>
      </c>
      <c r="W452">
        <f t="shared" si="29"/>
        <v>5.5062650294565997E-4</v>
      </c>
      <c r="X452">
        <f t="shared" si="31"/>
        <v>131.70099999999999</v>
      </c>
      <c r="Y452">
        <v>41.375</v>
      </c>
      <c r="Z452">
        <v>1.199310095982793E-2</v>
      </c>
    </row>
    <row r="453" spans="2:26" x14ac:dyDescent="0.2">
      <c r="B453">
        <v>292</v>
      </c>
      <c r="C453">
        <v>-1.3842479000000001</v>
      </c>
      <c r="D453">
        <v>0.28773692000000001</v>
      </c>
      <c r="E453" s="4">
        <v>9.5976110000000006</v>
      </c>
      <c r="F453">
        <f t="shared" si="28"/>
        <v>9.7011891895327196</v>
      </c>
      <c r="G453">
        <f t="shared" si="30"/>
        <v>131.99399999999997</v>
      </c>
      <c r="H453">
        <v>41.666999999999973</v>
      </c>
      <c r="I453">
        <v>8.2291173104357806E-4</v>
      </c>
      <c r="S453">
        <v>291</v>
      </c>
      <c r="T453">
        <v>-1.0690141999999999E-3</v>
      </c>
      <c r="U453">
        <v>-4.5814895000000002E-4</v>
      </c>
      <c r="V453" s="4">
        <v>-6.1086525000000002E-4</v>
      </c>
      <c r="W453">
        <f t="shared" si="29"/>
        <v>1.3137154082392825E-3</v>
      </c>
      <c r="X453">
        <f t="shared" si="31"/>
        <v>131.99199999999999</v>
      </c>
      <c r="Y453">
        <v>41.665999999999997</v>
      </c>
      <c r="Z453">
        <v>1.5229360737262332E-2</v>
      </c>
    </row>
    <row r="454" spans="2:26" x14ac:dyDescent="0.2">
      <c r="B454">
        <v>291</v>
      </c>
      <c r="C454">
        <v>-1.3800604000000001</v>
      </c>
      <c r="D454">
        <v>0.28354950000000001</v>
      </c>
      <c r="E454" s="4">
        <v>9.5946210000000001</v>
      </c>
      <c r="F454">
        <f t="shared" si="28"/>
        <v>9.6975109775776698</v>
      </c>
      <c r="G454">
        <f t="shared" si="30"/>
        <v>132.28499999999997</v>
      </c>
      <c r="H454">
        <v>41.95799999999997</v>
      </c>
      <c r="I454">
        <v>2.7832833615740356E-3</v>
      </c>
      <c r="S454">
        <v>292</v>
      </c>
      <c r="T454">
        <v>-1.0690141999999999E-3</v>
      </c>
      <c r="U454">
        <v>1.5271630999999999E-4</v>
      </c>
      <c r="V454" s="4">
        <v>-4.5814895000000002E-4</v>
      </c>
      <c r="W454">
        <f t="shared" si="29"/>
        <v>1.1730362703376901E-3</v>
      </c>
      <c r="X454">
        <f t="shared" si="31"/>
        <v>132.28399999999999</v>
      </c>
      <c r="Y454">
        <v>41.957999999999998</v>
      </c>
      <c r="Z454">
        <v>-1.3813465369595847E-3</v>
      </c>
    </row>
    <row r="455" spans="2:26" x14ac:dyDescent="0.2">
      <c r="B455">
        <v>291</v>
      </c>
      <c r="C455">
        <v>-1.3848461000000001</v>
      </c>
      <c r="D455">
        <v>0.2847459</v>
      </c>
      <c r="E455" s="4">
        <v>9.5964155000000009</v>
      </c>
      <c r="F455">
        <f t="shared" si="28"/>
        <v>9.7000035771587374</v>
      </c>
      <c r="G455">
        <f t="shared" si="30"/>
        <v>132.57599999999996</v>
      </c>
      <c r="H455">
        <v>42.248999999999967</v>
      </c>
      <c r="I455">
        <v>-5.7935728274771062E-4</v>
      </c>
      <c r="S455">
        <v>291</v>
      </c>
      <c r="T455">
        <v>0</v>
      </c>
      <c r="U455">
        <v>4.5814895000000002E-4</v>
      </c>
      <c r="V455" s="4">
        <v>-1.5271630999999999E-4</v>
      </c>
      <c r="W455">
        <f t="shared" si="29"/>
        <v>4.8293139443001488E-4</v>
      </c>
      <c r="X455">
        <f t="shared" si="31"/>
        <v>132.57499999999999</v>
      </c>
      <c r="Y455">
        <v>42.248999999999995</v>
      </c>
      <c r="Z455">
        <v>-6.1869997424754781E-3</v>
      </c>
    </row>
    <row r="456" spans="2:26" x14ac:dyDescent="0.2">
      <c r="B456">
        <v>292</v>
      </c>
      <c r="C456">
        <v>-1.3830515000000001</v>
      </c>
      <c r="D456">
        <v>0.27816563999999999</v>
      </c>
      <c r="E456" s="4">
        <v>9.5958170000000003</v>
      </c>
      <c r="F456">
        <f t="shared" si="28"/>
        <v>9.6989644536114206</v>
      </c>
      <c r="G456">
        <f t="shared" si="30"/>
        <v>132.86799999999997</v>
      </c>
      <c r="H456">
        <v>42.540999999999968</v>
      </c>
      <c r="I456">
        <v>1.4620779597099714E-3</v>
      </c>
      <c r="S456">
        <v>291</v>
      </c>
      <c r="T456">
        <v>-7.6358153999999995E-4</v>
      </c>
      <c r="U456">
        <v>-3.6651916000000001E-3</v>
      </c>
      <c r="V456" s="4">
        <v>-4.5814895000000002E-4</v>
      </c>
      <c r="W456">
        <f t="shared" si="29"/>
        <v>3.7718147745250475E-3</v>
      </c>
      <c r="X456">
        <f t="shared" si="31"/>
        <v>132.86600000000001</v>
      </c>
      <c r="Y456">
        <v>42.54000000000002</v>
      </c>
      <c r="Z456">
        <v>1.9886291237728979E-2</v>
      </c>
    </row>
    <row r="457" spans="2:26" x14ac:dyDescent="0.2">
      <c r="B457">
        <v>291</v>
      </c>
      <c r="C457">
        <v>-1.3818550999999999</v>
      </c>
      <c r="D457">
        <v>0.28773692000000001</v>
      </c>
      <c r="E457" s="4">
        <v>9.598808</v>
      </c>
      <c r="F457">
        <f t="shared" si="28"/>
        <v>9.7020323166536144</v>
      </c>
      <c r="G457">
        <f t="shared" si="30"/>
        <v>133.15899999999996</v>
      </c>
      <c r="H457">
        <v>42.831999999999965</v>
      </c>
      <c r="I457">
        <v>3.461988583782548E-3</v>
      </c>
      <c r="S457">
        <v>292</v>
      </c>
      <c r="T457">
        <v>1.5271631E-3</v>
      </c>
      <c r="U457">
        <v>-7.6358153999999995E-4</v>
      </c>
      <c r="V457" s="4">
        <v>-1.2217305E-3</v>
      </c>
      <c r="W457">
        <f t="shared" si="29"/>
        <v>2.0995021592893474E-3</v>
      </c>
      <c r="X457">
        <f t="shared" si="31"/>
        <v>133.15799999999999</v>
      </c>
      <c r="Y457">
        <v>42.831999999999994</v>
      </c>
      <c r="Z457">
        <v>1.3110183460191877E-2</v>
      </c>
    </row>
    <row r="458" spans="2:26" x14ac:dyDescent="0.2">
      <c r="B458">
        <v>291</v>
      </c>
      <c r="C458">
        <v>-1.3710874</v>
      </c>
      <c r="D458">
        <v>0.27098715000000001</v>
      </c>
      <c r="E458" s="4">
        <v>9.6035939999999993</v>
      </c>
      <c r="F458">
        <f t="shared" si="28"/>
        <v>9.7047582355636184</v>
      </c>
      <c r="G458">
        <f t="shared" si="30"/>
        <v>133.44999999999996</v>
      </c>
      <c r="H458">
        <v>43.122999999999962</v>
      </c>
      <c r="I458">
        <v>9.3136664899192667E-5</v>
      </c>
      <c r="S458">
        <v>291</v>
      </c>
      <c r="T458">
        <v>2.1380283999999999E-3</v>
      </c>
      <c r="U458">
        <v>-4.5814895000000002E-4</v>
      </c>
      <c r="V458" s="4">
        <v>-6.1086525000000002E-4</v>
      </c>
      <c r="W458">
        <f t="shared" si="29"/>
        <v>2.270291226528047E-3</v>
      </c>
      <c r="X458">
        <f t="shared" si="31"/>
        <v>133.44900000000001</v>
      </c>
      <c r="Y458">
        <v>43.123000000000019</v>
      </c>
      <c r="Z458">
        <v>-4.6755892172120471E-2</v>
      </c>
    </row>
    <row r="459" spans="2:26" x14ac:dyDescent="0.2">
      <c r="B459">
        <v>291</v>
      </c>
      <c r="C459">
        <v>-1.3573287000000001</v>
      </c>
      <c r="D459">
        <v>0.2644069</v>
      </c>
      <c r="E459" s="4">
        <v>9.6017989999999998</v>
      </c>
      <c r="F459">
        <f t="shared" si="28"/>
        <v>9.7008657471904183</v>
      </c>
      <c r="G459">
        <f t="shared" si="30"/>
        <v>133.74099999999996</v>
      </c>
      <c r="H459">
        <v>43.413999999999959</v>
      </c>
      <c r="I459">
        <v>2.0614930733386843E-3</v>
      </c>
      <c r="S459">
        <v>292</v>
      </c>
      <c r="T459">
        <v>1.0690141999999999E-3</v>
      </c>
      <c r="U459">
        <v>0</v>
      </c>
      <c r="V459" s="4">
        <v>-1.5271630999999999E-4</v>
      </c>
      <c r="W459">
        <f t="shared" si="29"/>
        <v>1.0798674136863542E-3</v>
      </c>
      <c r="X459">
        <f t="shared" si="31"/>
        <v>133.74100000000001</v>
      </c>
      <c r="Y459">
        <v>43.41500000000002</v>
      </c>
      <c r="Z459">
        <v>-2.1810476624708877E-2</v>
      </c>
    </row>
    <row r="460" spans="2:26" x14ac:dyDescent="0.2">
      <c r="B460">
        <v>292</v>
      </c>
      <c r="C460">
        <v>-1.3621143</v>
      </c>
      <c r="D460">
        <v>0.26321050000000001</v>
      </c>
      <c r="E460" s="4">
        <v>9.6006029999999996</v>
      </c>
      <c r="F460">
        <f t="shared" si="28"/>
        <v>9.7003202574545817</v>
      </c>
      <c r="G460">
        <f t="shared" si="30"/>
        <v>134.03299999999996</v>
      </c>
      <c r="H460">
        <v>43.70599999999996</v>
      </c>
      <c r="I460">
        <v>-1.1077471103740214E-3</v>
      </c>
      <c r="S460">
        <v>291</v>
      </c>
      <c r="T460">
        <v>-4.5814895000000002E-4</v>
      </c>
      <c r="U460">
        <v>-3.0543261999999997E-4</v>
      </c>
      <c r="V460" s="4">
        <v>0</v>
      </c>
      <c r="W460">
        <f t="shared" si="29"/>
        <v>5.5062650294565997E-4</v>
      </c>
      <c r="X460">
        <f t="shared" si="31"/>
        <v>134.03200000000001</v>
      </c>
      <c r="Y460">
        <v>43.706000000000017</v>
      </c>
      <c r="Z460">
        <v>4.15560973584609E-2</v>
      </c>
    </row>
    <row r="461" spans="2:26" x14ac:dyDescent="0.2">
      <c r="B461">
        <v>291</v>
      </c>
      <c r="C461">
        <v>-1.3603196</v>
      </c>
      <c r="D461">
        <v>0.26799613</v>
      </c>
      <c r="E461" s="4">
        <v>9.6000040000000002</v>
      </c>
      <c r="F461">
        <f t="shared" si="28"/>
        <v>9.699606597169554</v>
      </c>
      <c r="G461">
        <f t="shared" si="30"/>
        <v>134.32399999999998</v>
      </c>
      <c r="H461">
        <v>43.996999999999986</v>
      </c>
      <c r="I461">
        <v>8.1257764159607345E-4</v>
      </c>
      <c r="S461">
        <v>291</v>
      </c>
      <c r="T461">
        <v>7.6358153999999995E-4</v>
      </c>
      <c r="U461">
        <v>0</v>
      </c>
      <c r="V461" s="4">
        <v>-3.0543261999999997E-4</v>
      </c>
      <c r="W461">
        <f t="shared" si="29"/>
        <v>8.2240248880267614E-4</v>
      </c>
      <c r="X461">
        <f t="shared" si="31"/>
        <v>134.32300000000001</v>
      </c>
      <c r="Y461">
        <v>43.997000000000014</v>
      </c>
      <c r="Z461">
        <v>1.6827839881165887E-2</v>
      </c>
    </row>
    <row r="462" spans="2:26" x14ac:dyDescent="0.2">
      <c r="B462">
        <v>292</v>
      </c>
      <c r="C462">
        <v>-1.3639089</v>
      </c>
      <c r="D462">
        <v>0.26859434999999998</v>
      </c>
      <c r="E462" s="4">
        <v>9.5994060000000001</v>
      </c>
      <c r="F462">
        <f t="shared" si="28"/>
        <v>9.6995353479013176</v>
      </c>
      <c r="G462">
        <f t="shared" si="30"/>
        <v>134.61599999999996</v>
      </c>
      <c r="H462">
        <v>44.288999999999959</v>
      </c>
      <c r="I462">
        <v>2.7457781675272108E-3</v>
      </c>
      <c r="S462">
        <v>291</v>
      </c>
      <c r="T462">
        <v>0</v>
      </c>
      <c r="U462">
        <v>-3.0543261999999997E-4</v>
      </c>
      <c r="V462" s="4">
        <v>0</v>
      </c>
      <c r="W462">
        <f t="shared" si="29"/>
        <v>3.0543261999999997E-4</v>
      </c>
      <c r="X462">
        <f t="shared" si="31"/>
        <v>134.614</v>
      </c>
      <c r="Y462">
        <v>44.288000000000011</v>
      </c>
      <c r="Z462">
        <v>-2.2428305632923456E-2</v>
      </c>
    </row>
    <row r="463" spans="2:26" x14ac:dyDescent="0.2">
      <c r="B463">
        <v>291</v>
      </c>
      <c r="C463">
        <v>-1.3615161</v>
      </c>
      <c r="D463">
        <v>0.26739794</v>
      </c>
      <c r="E463" s="4">
        <v>9.5994060000000001</v>
      </c>
      <c r="F463">
        <f t="shared" si="28"/>
        <v>9.699166113729131</v>
      </c>
      <c r="G463">
        <f t="shared" si="30"/>
        <v>134.90699999999998</v>
      </c>
      <c r="H463">
        <v>44.579999999999984</v>
      </c>
      <c r="I463">
        <v>-4.7320037493846277E-4</v>
      </c>
      <c r="S463">
        <v>292</v>
      </c>
      <c r="T463">
        <v>6.1086525000000002E-4</v>
      </c>
      <c r="U463">
        <v>3.0543261999999997E-4</v>
      </c>
      <c r="V463" s="4">
        <v>-3.0543261999999997E-4</v>
      </c>
      <c r="W463">
        <f t="shared" si="29"/>
        <v>7.4815407796635809E-4</v>
      </c>
      <c r="X463">
        <f t="shared" si="31"/>
        <v>134.90600000000001</v>
      </c>
      <c r="Y463">
        <v>44.580000000000013</v>
      </c>
      <c r="Z463">
        <v>-1.1511612082586295E-2</v>
      </c>
    </row>
    <row r="464" spans="2:26" x14ac:dyDescent="0.2">
      <c r="B464">
        <v>292</v>
      </c>
      <c r="C464">
        <v>-1.3603196</v>
      </c>
      <c r="D464">
        <v>0.26739794</v>
      </c>
      <c r="E464" s="4">
        <v>9.598808</v>
      </c>
      <c r="F464">
        <f t="shared" si="28"/>
        <v>9.6984063687455588</v>
      </c>
      <c r="G464">
        <f t="shared" si="30"/>
        <v>135.19899999999998</v>
      </c>
      <c r="H464">
        <v>44.871999999999986</v>
      </c>
      <c r="I464">
        <v>1.4492534536039302E-3</v>
      </c>
      <c r="S464">
        <v>292</v>
      </c>
      <c r="T464">
        <v>-7.6358153999999995E-4</v>
      </c>
      <c r="U464">
        <v>-3.0543261999999997E-4</v>
      </c>
      <c r="V464" s="4">
        <v>-3.0543261999999997E-4</v>
      </c>
      <c r="W464">
        <f t="shared" si="29"/>
        <v>8.7728840123923915E-4</v>
      </c>
      <c r="X464">
        <f t="shared" si="31"/>
        <v>135.19800000000001</v>
      </c>
      <c r="Y464">
        <v>44.872000000000014</v>
      </c>
      <c r="Z464">
        <v>-8.320182165180965E-3</v>
      </c>
    </row>
    <row r="465" spans="2:26" x14ac:dyDescent="0.2">
      <c r="B465">
        <v>291</v>
      </c>
      <c r="C465">
        <v>-1.3603196</v>
      </c>
      <c r="D465">
        <v>0.26979073999999997</v>
      </c>
      <c r="E465" s="4">
        <v>9.6071825000000004</v>
      </c>
      <c r="F465">
        <f t="shared" si="28"/>
        <v>9.7067611511688163</v>
      </c>
      <c r="G465">
        <f t="shared" si="30"/>
        <v>135.48999999999998</v>
      </c>
      <c r="H465">
        <v>45.162999999999982</v>
      </c>
      <c r="I465">
        <v>-1.7311406634042748E-3</v>
      </c>
      <c r="S465">
        <v>291</v>
      </c>
      <c r="T465">
        <v>-1.3744467999999999E-3</v>
      </c>
      <c r="U465">
        <v>-3.0543261999999997E-4</v>
      </c>
      <c r="V465" s="4">
        <v>-4.5814895000000002E-4</v>
      </c>
      <c r="W465">
        <f t="shared" si="29"/>
        <v>1.4806395752432146E-3</v>
      </c>
      <c r="X465">
        <f t="shared" si="31"/>
        <v>135.489</v>
      </c>
      <c r="Y465">
        <v>45.163000000000011</v>
      </c>
      <c r="Z465">
        <v>3.601139903845036E-2</v>
      </c>
    </row>
    <row r="466" spans="2:26" x14ac:dyDescent="0.2">
      <c r="B466">
        <v>291</v>
      </c>
      <c r="C466">
        <v>-1.3603196</v>
      </c>
      <c r="D466">
        <v>0.26620153000000002</v>
      </c>
      <c r="E466" s="4">
        <v>9.5982090000000007</v>
      </c>
      <c r="F466">
        <f t="shared" si="28"/>
        <v>9.6977806057055922</v>
      </c>
      <c r="G466">
        <f t="shared" si="30"/>
        <v>135.78099999999998</v>
      </c>
      <c r="H466">
        <v>45.453999999999979</v>
      </c>
      <c r="I466">
        <v>1.8349021939334878E-4</v>
      </c>
      <c r="S466">
        <v>291</v>
      </c>
      <c r="T466">
        <v>-2.1380283999999999E-3</v>
      </c>
      <c r="U466">
        <v>-7.6358153999999995E-4</v>
      </c>
      <c r="V466" s="4">
        <v>-1.5271630999999999E-4</v>
      </c>
      <c r="W466">
        <f t="shared" si="29"/>
        <v>2.2754218243603418E-3</v>
      </c>
      <c r="X466">
        <f t="shared" si="31"/>
        <v>135.78</v>
      </c>
      <c r="Y466">
        <v>45.454000000000008</v>
      </c>
      <c r="Z466">
        <v>3.9501540731479323E-2</v>
      </c>
    </row>
    <row r="467" spans="2:26" x14ac:dyDescent="0.2">
      <c r="B467">
        <v>292</v>
      </c>
      <c r="C467">
        <v>-1.358525</v>
      </c>
      <c r="D467">
        <v>0.26560329999999999</v>
      </c>
      <c r="E467" s="4">
        <v>9.6012009999999997</v>
      </c>
      <c r="F467">
        <f t="shared" si="28"/>
        <v>9.7004740054801903</v>
      </c>
      <c r="G467">
        <f t="shared" si="30"/>
        <v>136.07299999999998</v>
      </c>
      <c r="H467">
        <v>45.745999999999981</v>
      </c>
      <c r="I467">
        <v>-3.0619740954148777E-3</v>
      </c>
      <c r="S467">
        <v>292</v>
      </c>
      <c r="T467">
        <v>-2.1380283999999999E-3</v>
      </c>
      <c r="U467">
        <v>-1.5271630999999999E-4</v>
      </c>
      <c r="V467" s="4">
        <v>-6.1086525000000002E-4</v>
      </c>
      <c r="W467">
        <f t="shared" si="29"/>
        <v>2.2288212275111113E-3</v>
      </c>
      <c r="X467">
        <f t="shared" si="31"/>
        <v>136.072</v>
      </c>
      <c r="Y467">
        <v>45.746000000000009</v>
      </c>
      <c r="Z467">
        <v>-3.5383316467826704E-3</v>
      </c>
    </row>
    <row r="468" spans="2:26" x14ac:dyDescent="0.2">
      <c r="B468">
        <v>291</v>
      </c>
      <c r="C468">
        <v>-1.358525</v>
      </c>
      <c r="D468">
        <v>0.26201410000000003</v>
      </c>
      <c r="E468" s="4">
        <v>9.6000040000000002</v>
      </c>
      <c r="F468">
        <f t="shared" si="28"/>
        <v>9.6991916345765539</v>
      </c>
      <c r="G468">
        <f t="shared" si="30"/>
        <v>136.36399999999998</v>
      </c>
      <c r="H468">
        <v>46.036999999999978</v>
      </c>
      <c r="I468">
        <v>-1.096020894474621E-3</v>
      </c>
      <c r="S468">
        <v>291</v>
      </c>
      <c r="T468">
        <v>-7.6358153999999995E-4</v>
      </c>
      <c r="U468">
        <v>-4.5814895000000002E-4</v>
      </c>
      <c r="V468" s="4">
        <v>0</v>
      </c>
      <c r="W468">
        <f t="shared" si="29"/>
        <v>8.9048145888326845E-4</v>
      </c>
      <c r="X468">
        <f t="shared" si="31"/>
        <v>136.363</v>
      </c>
      <c r="Y468">
        <v>46.037000000000006</v>
      </c>
      <c r="Z468">
        <v>-4.440062379707805E-3</v>
      </c>
    </row>
    <row r="469" spans="2:26" x14ac:dyDescent="0.2">
      <c r="B469">
        <v>292</v>
      </c>
      <c r="C469">
        <v>-1.3591232</v>
      </c>
      <c r="D469">
        <v>0.25842484999999998</v>
      </c>
      <c r="E469" s="4">
        <v>9.598808</v>
      </c>
      <c r="F469">
        <f t="shared" si="28"/>
        <v>9.6979953751659309</v>
      </c>
      <c r="G469">
        <f t="shared" si="30"/>
        <v>136.65599999999998</v>
      </c>
      <c r="H469">
        <v>46.328999999999979</v>
      </c>
      <c r="I469">
        <v>8.3777646162723582E-4</v>
      </c>
      <c r="S469">
        <v>292</v>
      </c>
      <c r="T469">
        <v>1.2217305E-3</v>
      </c>
      <c r="U469">
        <v>6.1086525000000002E-4</v>
      </c>
      <c r="V469" s="4">
        <v>1.5271630999999999E-4</v>
      </c>
      <c r="W469">
        <f t="shared" si="29"/>
        <v>1.3744468122222223E-3</v>
      </c>
      <c r="X469">
        <f t="shared" si="31"/>
        <v>136.655</v>
      </c>
      <c r="Y469">
        <v>46.329000000000008</v>
      </c>
      <c r="Z469">
        <v>4.3396475558889251E-4</v>
      </c>
    </row>
    <row r="470" spans="2:26" x14ac:dyDescent="0.2">
      <c r="B470">
        <v>291</v>
      </c>
      <c r="C470">
        <v>-1.3609179</v>
      </c>
      <c r="D470">
        <v>0.25962126000000002</v>
      </c>
      <c r="E470" s="4">
        <v>9.6029959999999992</v>
      </c>
      <c r="F470">
        <f t="shared" si="28"/>
        <v>9.702424073663261</v>
      </c>
      <c r="G470">
        <f t="shared" si="30"/>
        <v>136.94699999999997</v>
      </c>
      <c r="H470">
        <v>46.619999999999976</v>
      </c>
      <c r="I470">
        <v>2.7422921061782961E-3</v>
      </c>
      <c r="S470">
        <v>291</v>
      </c>
      <c r="T470">
        <v>-9.1629790000000003E-4</v>
      </c>
      <c r="U470">
        <v>3.0543261999999997E-4</v>
      </c>
      <c r="V470" s="4">
        <v>-4.5814895000000002E-4</v>
      </c>
      <c r="W470">
        <f t="shared" si="29"/>
        <v>1.069014212857143E-3</v>
      </c>
      <c r="X470">
        <f t="shared" si="31"/>
        <v>136.946</v>
      </c>
      <c r="Y470">
        <v>46.620000000000005</v>
      </c>
      <c r="Z470">
        <v>-1.3939428850100993E-2</v>
      </c>
    </row>
    <row r="471" spans="2:26" x14ac:dyDescent="0.2">
      <c r="B471">
        <v>291</v>
      </c>
      <c r="C471">
        <v>-1.3567305000000001</v>
      </c>
      <c r="D471">
        <v>0.26141586999999999</v>
      </c>
      <c r="E471" s="4">
        <v>9.5970130000000005</v>
      </c>
      <c r="F471">
        <f t="shared" si="28"/>
        <v>9.6959638215541588</v>
      </c>
      <c r="G471">
        <f t="shared" si="30"/>
        <v>137.23799999999997</v>
      </c>
      <c r="H471">
        <v>46.910999999999973</v>
      </c>
      <c r="I471">
        <v>-4.6257624615600175E-4</v>
      </c>
      <c r="S471">
        <v>291</v>
      </c>
      <c r="T471">
        <v>1.5271630999999999E-4</v>
      </c>
      <c r="U471">
        <v>1.5271630999999999E-4</v>
      </c>
      <c r="V471" s="4">
        <v>1.5271630999999999E-4</v>
      </c>
      <c r="W471">
        <f t="shared" si="29"/>
        <v>2.6451240806443896E-4</v>
      </c>
      <c r="X471">
        <f t="shared" si="31"/>
        <v>137.23699999999999</v>
      </c>
      <c r="Y471">
        <v>46.911000000000001</v>
      </c>
      <c r="Z471">
        <v>-6.9367970792525522E-3</v>
      </c>
    </row>
    <row r="472" spans="2:26" x14ac:dyDescent="0.2">
      <c r="B472">
        <v>292</v>
      </c>
      <c r="C472">
        <v>-1.3591232</v>
      </c>
      <c r="D472">
        <v>0.2644069</v>
      </c>
      <c r="E472" s="4">
        <v>9.5952190000000002</v>
      </c>
      <c r="F472">
        <f t="shared" si="28"/>
        <v>9.6946044034559176</v>
      </c>
      <c r="G472">
        <f t="shared" si="30"/>
        <v>137.52999999999997</v>
      </c>
      <c r="H472">
        <v>47.202999999999975</v>
      </c>
      <c r="I472">
        <v>1.4342165845750287E-3</v>
      </c>
      <c r="S472">
        <v>292</v>
      </c>
      <c r="T472">
        <v>-7.6358153999999995E-4</v>
      </c>
      <c r="U472">
        <v>1.5271630999999999E-4</v>
      </c>
      <c r="V472" s="4">
        <v>-6.1086525000000002E-4</v>
      </c>
      <c r="W472">
        <f t="shared" si="29"/>
        <v>9.8971480398463781E-4</v>
      </c>
      <c r="X472">
        <f t="shared" si="31"/>
        <v>137.529</v>
      </c>
      <c r="Y472">
        <v>47.203000000000003</v>
      </c>
      <c r="Z472">
        <v>-1.8256940876734834E-3</v>
      </c>
    </row>
    <row r="473" spans="2:26" x14ac:dyDescent="0.2">
      <c r="B473">
        <v>291</v>
      </c>
      <c r="C473">
        <v>-1.3597214</v>
      </c>
      <c r="D473">
        <v>0.26560329999999999</v>
      </c>
      <c r="E473" s="4">
        <v>9.5970130000000005</v>
      </c>
      <c r="F473">
        <f t="shared" si="28"/>
        <v>9.6964965797321803</v>
      </c>
      <c r="G473">
        <f t="shared" si="30"/>
        <v>137.82099999999997</v>
      </c>
      <c r="H473">
        <v>47.493999999999971</v>
      </c>
      <c r="I473">
        <v>3.3698868804892214E-3</v>
      </c>
      <c r="S473">
        <v>291</v>
      </c>
      <c r="T473">
        <v>-1.3744467999999999E-3</v>
      </c>
      <c r="U473">
        <v>4.5814895000000002E-4</v>
      </c>
      <c r="V473" s="4">
        <v>0</v>
      </c>
      <c r="W473">
        <f t="shared" si="29"/>
        <v>1.448794142180435E-3</v>
      </c>
      <c r="X473">
        <f t="shared" si="31"/>
        <v>137.82</v>
      </c>
      <c r="Y473">
        <v>47.494</v>
      </c>
      <c r="Z473">
        <v>-3.9169413210921433E-2</v>
      </c>
    </row>
    <row r="474" spans="2:26" x14ac:dyDescent="0.2">
      <c r="B474">
        <v>292</v>
      </c>
      <c r="C474">
        <v>-1.3591232</v>
      </c>
      <c r="D474">
        <v>0.26739794</v>
      </c>
      <c r="E474" s="4">
        <v>9.5964155000000009</v>
      </c>
      <c r="F474">
        <f t="shared" si="28"/>
        <v>9.6958706664092187</v>
      </c>
      <c r="G474">
        <f t="shared" si="30"/>
        <v>138.11299999999997</v>
      </c>
      <c r="H474">
        <v>47.785999999999973</v>
      </c>
      <c r="I474">
        <v>2.3924317316036719E-4</v>
      </c>
      <c r="S474">
        <v>290</v>
      </c>
      <c r="T474">
        <v>-1.5271630999999999E-4</v>
      </c>
      <c r="U474">
        <v>0</v>
      </c>
      <c r="V474" s="4">
        <v>0</v>
      </c>
      <c r="W474">
        <f t="shared" si="29"/>
        <v>1.5271630999999999E-4</v>
      </c>
      <c r="X474">
        <f t="shared" si="31"/>
        <v>138.11000000000001</v>
      </c>
      <c r="Y474">
        <v>47.78400000000002</v>
      </c>
      <c r="Z474">
        <v>1.3365981748348809E-2</v>
      </c>
    </row>
    <row r="475" spans="2:26" x14ac:dyDescent="0.2">
      <c r="B475">
        <v>291</v>
      </c>
      <c r="C475">
        <v>-1.3597214</v>
      </c>
      <c r="D475">
        <v>0.26919254999999997</v>
      </c>
      <c r="E475" s="4">
        <v>9.6017989999999998</v>
      </c>
      <c r="F475">
        <f t="shared" si="28"/>
        <v>9.7013324317329968</v>
      </c>
      <c r="G475">
        <f t="shared" si="30"/>
        <v>138.40399999999997</v>
      </c>
      <c r="H475">
        <v>48.07699999999997</v>
      </c>
      <c r="I475">
        <v>2.0636700551742919E-3</v>
      </c>
      <c r="S475">
        <v>292</v>
      </c>
      <c r="T475">
        <v>-1.5271631E-3</v>
      </c>
      <c r="U475">
        <v>-9.1629790000000003E-4</v>
      </c>
      <c r="V475" s="4">
        <v>-3.0543261999999997E-4</v>
      </c>
      <c r="W475">
        <f t="shared" si="29"/>
        <v>1.80696376856485E-3</v>
      </c>
      <c r="X475">
        <f t="shared" si="31"/>
        <v>138.40199999999999</v>
      </c>
      <c r="Y475">
        <v>48.075999999999993</v>
      </c>
      <c r="Z475">
        <v>3.0676810529123324E-2</v>
      </c>
    </row>
    <row r="476" spans="2:26" x14ac:dyDescent="0.2">
      <c r="B476">
        <v>291</v>
      </c>
      <c r="C476">
        <v>-1.3609179</v>
      </c>
      <c r="D476">
        <v>0.2644069</v>
      </c>
      <c r="E476" s="4">
        <v>9.5982090000000007</v>
      </c>
      <c r="F476">
        <f t="shared" si="28"/>
        <v>9.697815452306207</v>
      </c>
      <c r="G476">
        <f t="shared" si="30"/>
        <v>138.69499999999996</v>
      </c>
      <c r="H476">
        <v>48.367999999999967</v>
      </c>
      <c r="I476">
        <v>-1.0356380073624598E-3</v>
      </c>
      <c r="S476">
        <v>292</v>
      </c>
      <c r="T476">
        <v>0</v>
      </c>
      <c r="U476">
        <v>0</v>
      </c>
      <c r="V476" s="4">
        <v>-3.0543261999999997E-4</v>
      </c>
      <c r="W476">
        <f t="shared" si="29"/>
        <v>3.0543261999999997E-4</v>
      </c>
      <c r="X476">
        <f t="shared" si="31"/>
        <v>138.69399999999999</v>
      </c>
      <c r="Y476">
        <v>48.367999999999995</v>
      </c>
      <c r="Z476">
        <v>-4.7906302826557414E-3</v>
      </c>
    </row>
    <row r="477" spans="2:26" x14ac:dyDescent="0.2">
      <c r="B477">
        <v>292</v>
      </c>
      <c r="C477">
        <v>-1.3579268</v>
      </c>
      <c r="D477">
        <v>0.26739794</v>
      </c>
      <c r="E477" s="4">
        <v>9.6006029999999996</v>
      </c>
      <c r="F477">
        <f t="shared" si="28"/>
        <v>9.6998476697360285</v>
      </c>
      <c r="G477">
        <f t="shared" si="30"/>
        <v>138.98699999999997</v>
      </c>
      <c r="H477">
        <v>48.659999999999968</v>
      </c>
      <c r="I477">
        <v>9.0166342544080013E-4</v>
      </c>
      <c r="S477">
        <v>291</v>
      </c>
      <c r="T477">
        <v>-1.6798793999999999E-3</v>
      </c>
      <c r="U477">
        <v>-6.1086525000000002E-4</v>
      </c>
      <c r="V477" s="4">
        <v>-3.0543261999999997E-4</v>
      </c>
      <c r="W477">
        <f t="shared" si="29"/>
        <v>1.8134057013150663E-3</v>
      </c>
      <c r="X477">
        <f t="shared" si="31"/>
        <v>138.98500000000001</v>
      </c>
      <c r="Y477">
        <v>48.65900000000002</v>
      </c>
      <c r="Z477">
        <v>-7.948849568301098E-3</v>
      </c>
    </row>
    <row r="478" spans="2:26" x14ac:dyDescent="0.2">
      <c r="B478">
        <v>291</v>
      </c>
      <c r="C478">
        <v>-1.3603196</v>
      </c>
      <c r="D478">
        <v>0.25902303999999998</v>
      </c>
      <c r="E478" s="4">
        <v>9.6000040000000002</v>
      </c>
      <c r="F478">
        <f t="shared" si="28"/>
        <v>9.6993628218255132</v>
      </c>
      <c r="G478">
        <f t="shared" si="30"/>
        <v>139.27799999999996</v>
      </c>
      <c r="H478">
        <v>48.950999999999965</v>
      </c>
      <c r="I478">
        <v>2.7239349994247022E-3</v>
      </c>
      <c r="S478">
        <v>292</v>
      </c>
      <c r="T478">
        <v>-1.0690141999999999E-3</v>
      </c>
      <c r="U478">
        <v>-4.5814895000000002E-4</v>
      </c>
      <c r="V478" s="4">
        <v>4.5814895000000002E-4</v>
      </c>
      <c r="W478">
        <f t="shared" si="29"/>
        <v>1.250036911684549E-3</v>
      </c>
      <c r="X478">
        <f t="shared" si="31"/>
        <v>139.27699999999999</v>
      </c>
      <c r="Y478">
        <v>48.950999999999993</v>
      </c>
      <c r="Z478">
        <v>-1.6948046870930895E-2</v>
      </c>
    </row>
    <row r="479" spans="2:26" x14ac:dyDescent="0.2">
      <c r="B479">
        <v>291</v>
      </c>
      <c r="C479">
        <v>-1.3579268</v>
      </c>
      <c r="D479">
        <v>0.26081768</v>
      </c>
      <c r="E479" s="4">
        <v>9.5976110000000006</v>
      </c>
      <c r="F479">
        <f t="shared" si="28"/>
        <v>9.6967070680556215</v>
      </c>
      <c r="G479">
        <f t="shared" si="30"/>
        <v>139.56899999999996</v>
      </c>
      <c r="H479">
        <v>49.241999999999962</v>
      </c>
      <c r="I479">
        <v>-3.7882895598075679E-4</v>
      </c>
      <c r="S479">
        <v>291</v>
      </c>
      <c r="T479">
        <v>-1.6798793999999999E-3</v>
      </c>
      <c r="U479">
        <v>0</v>
      </c>
      <c r="V479" s="4">
        <v>1.5271630999999999E-4</v>
      </c>
      <c r="W479">
        <f t="shared" si="29"/>
        <v>1.6868067672037529E-3</v>
      </c>
      <c r="X479">
        <f t="shared" si="31"/>
        <v>139.56800000000001</v>
      </c>
      <c r="Y479">
        <v>49.242000000000019</v>
      </c>
      <c r="Z479">
        <v>7.7002852989362944E-3</v>
      </c>
    </row>
    <row r="480" spans="2:26" x14ac:dyDescent="0.2">
      <c r="B480">
        <v>292</v>
      </c>
      <c r="C480">
        <v>-1.3597214</v>
      </c>
      <c r="D480">
        <v>0.25842484999999998</v>
      </c>
      <c r="E480" s="4">
        <v>9.5982090000000007</v>
      </c>
      <c r="F480">
        <f t="shared" si="28"/>
        <v>9.6974863596911796</v>
      </c>
      <c r="G480">
        <f t="shared" si="30"/>
        <v>139.86099999999996</v>
      </c>
      <c r="H480">
        <v>49.533999999999963</v>
      </c>
      <c r="I480">
        <v>1.4607605117953402E-3</v>
      </c>
      <c r="S480">
        <v>292</v>
      </c>
      <c r="T480">
        <v>-1.3744467999999999E-3</v>
      </c>
      <c r="U480">
        <v>-1.0690141999999999E-3</v>
      </c>
      <c r="V480" s="4">
        <v>-4.5814895000000002E-4</v>
      </c>
      <c r="W480">
        <f t="shared" si="29"/>
        <v>1.8004987715124891E-3</v>
      </c>
      <c r="X480">
        <f t="shared" si="31"/>
        <v>139.86000000000001</v>
      </c>
      <c r="Y480">
        <v>49.53400000000002</v>
      </c>
      <c r="Z480">
        <v>2.6346407840815399E-2</v>
      </c>
    </row>
    <row r="481" spans="2:26" x14ac:dyDescent="0.2">
      <c r="B481">
        <v>291</v>
      </c>
      <c r="C481">
        <v>-1.3573287000000001</v>
      </c>
      <c r="D481">
        <v>0.25902303999999998</v>
      </c>
      <c r="E481" s="4">
        <v>9.5958170000000003</v>
      </c>
      <c r="F481">
        <f t="shared" si="28"/>
        <v>9.6947995354511356</v>
      </c>
      <c r="G481">
        <f t="shared" si="30"/>
        <v>140.15199999999996</v>
      </c>
      <c r="H481">
        <v>49.82499999999996</v>
      </c>
      <c r="I481">
        <v>3.320488685843755E-3</v>
      </c>
      <c r="S481">
        <v>290</v>
      </c>
      <c r="T481">
        <v>3.3597587999999999E-3</v>
      </c>
      <c r="U481">
        <v>7.6358153999999995E-4</v>
      </c>
      <c r="V481" s="4">
        <v>7.6358153999999995E-4</v>
      </c>
      <c r="W481">
        <f t="shared" si="29"/>
        <v>3.5290356658207612E-3</v>
      </c>
      <c r="X481">
        <f t="shared" si="31"/>
        <v>140.15</v>
      </c>
      <c r="Y481">
        <v>49.824000000000012</v>
      </c>
      <c r="Z481">
        <v>-6.777114985579734E-3</v>
      </c>
    </row>
    <row r="482" spans="2:26" x14ac:dyDescent="0.2">
      <c r="B482">
        <v>291</v>
      </c>
      <c r="C482">
        <v>-1.3597214</v>
      </c>
      <c r="D482">
        <v>0.26500509999999999</v>
      </c>
      <c r="E482" s="4">
        <v>9.6012009999999997</v>
      </c>
      <c r="F482">
        <f t="shared" si="28"/>
        <v>9.7006252701073326</v>
      </c>
      <c r="G482">
        <f t="shared" si="30"/>
        <v>140.44299999999998</v>
      </c>
      <c r="H482">
        <v>50.115999999999985</v>
      </c>
      <c r="I482">
        <v>5.1348985479780125E-3</v>
      </c>
      <c r="S482">
        <v>292</v>
      </c>
      <c r="T482">
        <v>-1.5271630999999999E-4</v>
      </c>
      <c r="U482">
        <v>-3.0543261999999997E-4</v>
      </c>
      <c r="V482" s="4">
        <v>0</v>
      </c>
      <c r="W482">
        <f t="shared" si="29"/>
        <v>3.4148405043293091E-4</v>
      </c>
      <c r="X482">
        <f t="shared" si="31"/>
        <v>140.44200000000001</v>
      </c>
      <c r="Y482">
        <v>50.116000000000014</v>
      </c>
      <c r="Z482">
        <v>-3.10170840394834E-2</v>
      </c>
    </row>
    <row r="483" spans="2:26" x14ac:dyDescent="0.2">
      <c r="B483">
        <v>292</v>
      </c>
      <c r="C483">
        <v>-1.3633107</v>
      </c>
      <c r="D483">
        <v>0.26679972000000002</v>
      </c>
      <c r="E483" s="4">
        <v>9.5982090000000007</v>
      </c>
      <c r="F483">
        <f t="shared" si="28"/>
        <v>9.6982170610379512</v>
      </c>
      <c r="G483">
        <f t="shared" si="30"/>
        <v>140.73499999999996</v>
      </c>
      <c r="H483">
        <v>50.407999999999959</v>
      </c>
      <c r="I483">
        <v>2.0162272184976265E-3</v>
      </c>
      <c r="S483">
        <v>292</v>
      </c>
      <c r="T483">
        <v>1.2217305E-3</v>
      </c>
      <c r="U483">
        <v>1.5271630999999999E-4</v>
      </c>
      <c r="V483" s="4">
        <v>3.0543261999999997E-4</v>
      </c>
      <c r="W483">
        <f t="shared" si="29"/>
        <v>1.2685569641645307E-3</v>
      </c>
      <c r="X483">
        <f t="shared" si="31"/>
        <v>140.73400000000001</v>
      </c>
      <c r="Y483">
        <v>50.408000000000015</v>
      </c>
      <c r="Z483">
        <v>-2.9470811268981423E-2</v>
      </c>
    </row>
    <row r="484" spans="2:26" x14ac:dyDescent="0.2">
      <c r="B484">
        <v>292</v>
      </c>
      <c r="C484">
        <v>-1.3621143</v>
      </c>
      <c r="D484">
        <v>0.27038896000000001</v>
      </c>
      <c r="E484" s="4">
        <v>9.6023969999999998</v>
      </c>
      <c r="F484">
        <f t="shared" si="28"/>
        <v>9.7022932186964628</v>
      </c>
      <c r="G484">
        <f t="shared" si="30"/>
        <v>141.02699999999996</v>
      </c>
      <c r="H484">
        <v>50.69999999999996</v>
      </c>
      <c r="I484">
        <v>-9.8484105894224385E-4</v>
      </c>
      <c r="S484">
        <v>292</v>
      </c>
      <c r="T484">
        <v>0</v>
      </c>
      <c r="U484">
        <v>1.5271630999999999E-4</v>
      </c>
      <c r="V484" s="4">
        <v>4.5814895000000002E-4</v>
      </c>
      <c r="W484">
        <f t="shared" si="29"/>
        <v>4.8293139443001488E-4</v>
      </c>
      <c r="X484">
        <f t="shared" si="31"/>
        <v>141.02600000000001</v>
      </c>
      <c r="Y484">
        <v>50.700000000000017</v>
      </c>
      <c r="Z484">
        <v>-8.3969910271845839E-3</v>
      </c>
    </row>
    <row r="485" spans="2:26" x14ac:dyDescent="0.2">
      <c r="B485">
        <v>291</v>
      </c>
      <c r="C485">
        <v>-1.3603196</v>
      </c>
      <c r="D485">
        <v>0.26560329999999999</v>
      </c>
      <c r="E485" s="4">
        <v>9.598808</v>
      </c>
      <c r="F485">
        <f t="shared" si="28"/>
        <v>9.6983570540570962</v>
      </c>
      <c r="G485">
        <f t="shared" si="30"/>
        <v>141.31799999999998</v>
      </c>
      <c r="H485">
        <v>50.990999999999985</v>
      </c>
      <c r="I485">
        <v>8.6007401529060944E-4</v>
      </c>
      <c r="S485">
        <v>290</v>
      </c>
      <c r="T485">
        <v>-1.0690141999999999E-3</v>
      </c>
      <c r="U485">
        <v>-3.0543261999999997E-4</v>
      </c>
      <c r="V485" s="4">
        <v>0</v>
      </c>
      <c r="W485">
        <f t="shared" si="29"/>
        <v>1.1117915475311476E-3</v>
      </c>
      <c r="X485">
        <f t="shared" si="31"/>
        <v>141.316</v>
      </c>
      <c r="Y485">
        <v>50.990000000000009</v>
      </c>
      <c r="Z485">
        <v>2.2997784848749075E-2</v>
      </c>
    </row>
    <row r="486" spans="2:26" x14ac:dyDescent="0.2">
      <c r="B486">
        <v>291</v>
      </c>
      <c r="C486">
        <v>-1.3567305000000001</v>
      </c>
      <c r="D486">
        <v>0.26919254999999997</v>
      </c>
      <c r="E486" s="4">
        <v>9.598808</v>
      </c>
      <c r="F486">
        <f t="shared" si="28"/>
        <v>9.6979532531080874</v>
      </c>
      <c r="G486">
        <f t="shared" si="30"/>
        <v>141.60899999999998</v>
      </c>
      <c r="H486">
        <v>51.281999999999982</v>
      </c>
      <c r="I486">
        <v>2.7225105984116445E-3</v>
      </c>
      <c r="S486">
        <v>292</v>
      </c>
      <c r="T486">
        <v>1.3744467999999999E-3</v>
      </c>
      <c r="U486">
        <v>7.6358153999999995E-4</v>
      </c>
      <c r="V486" s="4">
        <v>6.1086525000000002E-4</v>
      </c>
      <c r="W486">
        <f t="shared" si="29"/>
        <v>1.6868067844055448E-3</v>
      </c>
      <c r="X486">
        <f t="shared" si="31"/>
        <v>141.608</v>
      </c>
      <c r="Y486">
        <v>51.282000000000011</v>
      </c>
      <c r="Z486">
        <v>-1.4821069590928824E-2</v>
      </c>
    </row>
    <row r="487" spans="2:26" x14ac:dyDescent="0.2">
      <c r="B487">
        <v>291</v>
      </c>
      <c r="C487">
        <v>-1.3621143</v>
      </c>
      <c r="D487">
        <v>0.26620153000000002</v>
      </c>
      <c r="E487" s="4">
        <v>9.5994060000000001</v>
      </c>
      <c r="F487">
        <f t="shared" si="28"/>
        <v>9.6992171938602763</v>
      </c>
      <c r="G487">
        <f t="shared" si="30"/>
        <v>141.89999999999998</v>
      </c>
      <c r="H487">
        <v>51.572999999999979</v>
      </c>
      <c r="I487">
        <v>-3.3432885961494872E-4</v>
      </c>
      <c r="S487">
        <v>291</v>
      </c>
      <c r="T487">
        <v>0</v>
      </c>
      <c r="U487">
        <v>6.1086525000000002E-4</v>
      </c>
      <c r="V487" s="4">
        <v>6.1086525000000002E-4</v>
      </c>
      <c r="W487">
        <f t="shared" si="29"/>
        <v>8.6389392133243137E-4</v>
      </c>
      <c r="X487">
        <f t="shared" si="31"/>
        <v>141.899</v>
      </c>
      <c r="Y487">
        <v>51.573000000000008</v>
      </c>
      <c r="Z487">
        <v>9.3406392482125091E-3</v>
      </c>
    </row>
    <row r="488" spans="2:26" x14ac:dyDescent="0.2">
      <c r="B488">
        <v>292</v>
      </c>
      <c r="C488">
        <v>-1.3651053</v>
      </c>
      <c r="D488">
        <v>0.26919254999999997</v>
      </c>
      <c r="E488" s="4">
        <v>9.6012009999999997</v>
      </c>
      <c r="F488">
        <f t="shared" si="28"/>
        <v>9.7014966758467001</v>
      </c>
      <c r="G488">
        <f t="shared" si="30"/>
        <v>142.19199999999998</v>
      </c>
      <c r="H488">
        <v>51.864999999999981</v>
      </c>
      <c r="I488">
        <v>-3.3520339300253449E-3</v>
      </c>
      <c r="S488">
        <v>292</v>
      </c>
      <c r="T488">
        <v>-1.9853119999999999E-3</v>
      </c>
      <c r="U488">
        <v>-1.2217305E-3</v>
      </c>
      <c r="V488" s="4">
        <v>-4.5814895000000002E-4</v>
      </c>
      <c r="W488">
        <f t="shared" si="29"/>
        <v>2.3757082338452997E-3</v>
      </c>
      <c r="X488">
        <f t="shared" si="31"/>
        <v>142.191</v>
      </c>
      <c r="Y488">
        <v>51.865000000000009</v>
      </c>
      <c r="Z488">
        <v>1.2680988296556554E-2</v>
      </c>
    </row>
    <row r="489" spans="2:26" x14ac:dyDescent="0.2">
      <c r="B489">
        <v>291</v>
      </c>
      <c r="C489">
        <v>-1.3537394</v>
      </c>
      <c r="D489">
        <v>0.26500509999999999</v>
      </c>
      <c r="E489" s="4">
        <v>9.594023</v>
      </c>
      <c r="F489">
        <f t="shared" si="28"/>
        <v>9.6926836010811463</v>
      </c>
      <c r="G489">
        <f t="shared" si="30"/>
        <v>142.48299999999998</v>
      </c>
      <c r="H489">
        <v>52.155999999999977</v>
      </c>
      <c r="I489">
        <v>-1.5125312244883566E-3</v>
      </c>
      <c r="S489">
        <v>291</v>
      </c>
      <c r="T489">
        <v>4.5814895000000002E-4</v>
      </c>
      <c r="U489">
        <v>-3.0543261999999997E-4</v>
      </c>
      <c r="V489" s="4">
        <v>-4.5814895000000002E-4</v>
      </c>
      <c r="W489">
        <f t="shared" si="29"/>
        <v>7.1630301279016655E-4</v>
      </c>
      <c r="X489">
        <f t="shared" si="31"/>
        <v>142.482</v>
      </c>
      <c r="Y489">
        <v>52.156000000000006</v>
      </c>
      <c r="Z489">
        <v>-1.8923545124436447E-2</v>
      </c>
    </row>
    <row r="490" spans="2:26" x14ac:dyDescent="0.2">
      <c r="B490">
        <v>291</v>
      </c>
      <c r="C490">
        <v>-1.3603196</v>
      </c>
      <c r="D490">
        <v>0.26380870000000001</v>
      </c>
      <c r="E490" s="4">
        <v>9.6041919999999994</v>
      </c>
      <c r="F490">
        <f t="shared" si="28"/>
        <v>9.7036368654852208</v>
      </c>
      <c r="G490">
        <f t="shared" si="30"/>
        <v>142.77399999999997</v>
      </c>
      <c r="H490">
        <v>52.446999999999974</v>
      </c>
      <c r="I490">
        <v>2.6037032124995058E-4</v>
      </c>
      <c r="S490">
        <v>292</v>
      </c>
      <c r="T490">
        <v>-1.5271631E-3</v>
      </c>
      <c r="U490">
        <v>-1.0690141999999999E-3</v>
      </c>
      <c r="V490" s="4">
        <v>-4.5814895000000002E-4</v>
      </c>
      <c r="W490">
        <f t="shared" si="29"/>
        <v>1.9196142722404811E-3</v>
      </c>
      <c r="X490">
        <f t="shared" si="31"/>
        <v>142.774</v>
      </c>
      <c r="Y490">
        <v>52.448000000000008</v>
      </c>
      <c r="Z490">
        <v>2.7616329661230545E-2</v>
      </c>
    </row>
    <row r="491" spans="2:26" x14ac:dyDescent="0.2">
      <c r="B491">
        <v>292</v>
      </c>
      <c r="C491">
        <v>-1.358525</v>
      </c>
      <c r="D491">
        <v>0.25902303999999998</v>
      </c>
      <c r="E491" s="4">
        <v>9.5970130000000005</v>
      </c>
      <c r="F491">
        <f t="shared" si="28"/>
        <v>9.696150866866958</v>
      </c>
      <c r="G491">
        <f t="shared" si="30"/>
        <v>143.06599999999997</v>
      </c>
      <c r="H491">
        <v>52.738999999999976</v>
      </c>
      <c r="I491">
        <v>2.0960072080460218E-3</v>
      </c>
      <c r="S491">
        <v>290</v>
      </c>
      <c r="T491">
        <v>-2.4434610000000001E-3</v>
      </c>
      <c r="U491">
        <v>-9.1629790000000003E-4</v>
      </c>
      <c r="V491" s="4">
        <v>-4.5814895000000002E-4</v>
      </c>
      <c r="W491">
        <f t="shared" si="29"/>
        <v>2.6495290072862973E-3</v>
      </c>
      <c r="X491">
        <f t="shared" si="31"/>
        <v>143.06399999999999</v>
      </c>
      <c r="Y491">
        <v>52.738</v>
      </c>
      <c r="Z491">
        <v>8.6425219543327901E-3</v>
      </c>
    </row>
    <row r="492" spans="2:26" x14ac:dyDescent="0.2">
      <c r="B492">
        <v>291</v>
      </c>
      <c r="C492">
        <v>-1.3573287000000001</v>
      </c>
      <c r="D492">
        <v>0.26021945000000002</v>
      </c>
      <c r="E492" s="4">
        <v>9.5952190000000002</v>
      </c>
      <c r="F492">
        <f t="shared" si="28"/>
        <v>9.6942396824074351</v>
      </c>
      <c r="G492">
        <f t="shared" si="30"/>
        <v>143.35699999999997</v>
      </c>
      <c r="H492">
        <v>53.029999999999973</v>
      </c>
      <c r="I492">
        <v>-8.9205972493846153E-4</v>
      </c>
      <c r="S492">
        <v>292</v>
      </c>
      <c r="T492">
        <v>3.3597587999999999E-3</v>
      </c>
      <c r="U492">
        <v>7.6358153999999995E-4</v>
      </c>
      <c r="V492" s="4">
        <v>3.0543261999999997E-4</v>
      </c>
      <c r="W492">
        <f t="shared" si="29"/>
        <v>3.4589485465624198E-3</v>
      </c>
      <c r="X492">
        <f t="shared" si="31"/>
        <v>143.35599999999999</v>
      </c>
      <c r="Y492">
        <v>53.03</v>
      </c>
      <c r="Z492">
        <v>-3.418354524559835E-2</v>
      </c>
    </row>
    <row r="493" spans="2:26" x14ac:dyDescent="0.2">
      <c r="B493">
        <v>291</v>
      </c>
      <c r="C493">
        <v>-1.3579268</v>
      </c>
      <c r="D493">
        <v>0.2644069</v>
      </c>
      <c r="E493" s="4">
        <v>9.6041919999999994</v>
      </c>
      <c r="F493">
        <f t="shared" si="28"/>
        <v>9.7033179982823317</v>
      </c>
      <c r="G493">
        <f t="shared" si="30"/>
        <v>143.64799999999997</v>
      </c>
      <c r="H493">
        <v>53.32099999999997</v>
      </c>
      <c r="I493">
        <v>8.6695623024079984E-4</v>
      </c>
      <c r="S493">
        <v>291</v>
      </c>
      <c r="T493">
        <v>1.6798793999999999E-3</v>
      </c>
      <c r="U493">
        <v>1.5271630999999999E-4</v>
      </c>
      <c r="V493" s="4">
        <v>-1.5271630999999999E-4</v>
      </c>
      <c r="W493">
        <f t="shared" si="29"/>
        <v>1.6937058012607717E-3</v>
      </c>
      <c r="X493">
        <f t="shared" si="31"/>
        <v>143.64699999999999</v>
      </c>
      <c r="Y493">
        <v>53.320999999999998</v>
      </c>
      <c r="Z493">
        <v>2.2585485351769415E-2</v>
      </c>
    </row>
    <row r="494" spans="2:26" x14ac:dyDescent="0.2">
      <c r="B494">
        <v>292</v>
      </c>
      <c r="C494">
        <v>-1.3627125</v>
      </c>
      <c r="D494">
        <v>0.2644069</v>
      </c>
      <c r="E494" s="4">
        <v>9.6041919999999994</v>
      </c>
      <c r="F494">
        <f t="shared" si="28"/>
        <v>9.7039888880443304</v>
      </c>
      <c r="G494">
        <f t="shared" si="30"/>
        <v>143.93999999999997</v>
      </c>
      <c r="H494">
        <v>53.612999999999971</v>
      </c>
      <c r="I494">
        <v>-2.0775281967006448E-3</v>
      </c>
      <c r="S494">
        <v>292</v>
      </c>
      <c r="T494">
        <v>2.5961774E-3</v>
      </c>
      <c r="U494">
        <v>1.2217305E-3</v>
      </c>
      <c r="V494" s="4">
        <v>-1.5271630999999999E-4</v>
      </c>
      <c r="W494">
        <f t="shared" si="29"/>
        <v>2.8733403519668578E-3</v>
      </c>
      <c r="X494">
        <f t="shared" si="31"/>
        <v>143.93899999999999</v>
      </c>
      <c r="Y494">
        <v>53.613</v>
      </c>
      <c r="Z494">
        <v>3.6878366011700906E-3</v>
      </c>
    </row>
    <row r="495" spans="2:26" x14ac:dyDescent="0.2">
      <c r="B495">
        <v>291</v>
      </c>
      <c r="C495">
        <v>-1.358525</v>
      </c>
      <c r="D495">
        <v>0.27038896000000001</v>
      </c>
      <c r="E495" s="4">
        <v>9.6041919999999994</v>
      </c>
      <c r="F495">
        <f t="shared" si="28"/>
        <v>9.7035665782318858</v>
      </c>
      <c r="G495">
        <f t="shared" si="30"/>
        <v>144.23099999999997</v>
      </c>
      <c r="H495">
        <v>53.903999999999968</v>
      </c>
      <c r="I495">
        <v>-2.5606346995936163E-4</v>
      </c>
      <c r="S495">
        <v>291</v>
      </c>
      <c r="T495">
        <v>-4.5814895000000002E-4</v>
      </c>
      <c r="U495">
        <v>0</v>
      </c>
      <c r="V495" s="4">
        <v>1.5271630999999999E-4</v>
      </c>
      <c r="W495">
        <f t="shared" si="29"/>
        <v>4.8293139443001488E-4</v>
      </c>
      <c r="X495">
        <f t="shared" si="31"/>
        <v>144.22999999999999</v>
      </c>
      <c r="Y495">
        <v>53.903999999999996</v>
      </c>
      <c r="Z495">
        <v>-1.7159118373348704E-2</v>
      </c>
    </row>
    <row r="496" spans="2:26" x14ac:dyDescent="0.2">
      <c r="B496">
        <v>292</v>
      </c>
      <c r="C496">
        <v>-1.3597214</v>
      </c>
      <c r="D496">
        <v>0.26679972000000002</v>
      </c>
      <c r="E496" s="4">
        <v>9.594023</v>
      </c>
      <c r="F496">
        <f t="shared" si="28"/>
        <v>9.6935701215155525</v>
      </c>
      <c r="G496">
        <f t="shared" si="30"/>
        <v>144.52299999999997</v>
      </c>
      <c r="H496">
        <v>54.19599999999997</v>
      </c>
      <c r="I496">
        <v>1.4908447219708573E-3</v>
      </c>
      <c r="S496">
        <v>291</v>
      </c>
      <c r="T496">
        <v>-1.9853119999999999E-3</v>
      </c>
      <c r="U496">
        <v>-9.1629790000000003E-4</v>
      </c>
      <c r="V496" s="4">
        <v>0</v>
      </c>
      <c r="W496">
        <f t="shared" si="29"/>
        <v>2.1865647895473873E-3</v>
      </c>
      <c r="X496">
        <f t="shared" si="31"/>
        <v>144.52099999999999</v>
      </c>
      <c r="Y496">
        <v>54.194999999999993</v>
      </c>
      <c r="Z496">
        <v>1.5186503743827375E-2</v>
      </c>
    </row>
    <row r="497" spans="2:26" x14ac:dyDescent="0.2">
      <c r="B497">
        <v>290</v>
      </c>
      <c r="C497">
        <v>-1.3597214</v>
      </c>
      <c r="D497">
        <v>0.26979073999999997</v>
      </c>
      <c r="E497" s="4">
        <v>9.5946210000000001</v>
      </c>
      <c r="F497">
        <f t="shared" si="28"/>
        <v>9.6942447597865353</v>
      </c>
      <c r="G497">
        <f t="shared" si="30"/>
        <v>144.81299999999996</v>
      </c>
      <c r="H497">
        <v>54.485999999999962</v>
      </c>
      <c r="I497">
        <v>-1.4837207084277314E-3</v>
      </c>
      <c r="S497">
        <v>291</v>
      </c>
      <c r="T497">
        <v>-9.1629790000000003E-4</v>
      </c>
      <c r="U497">
        <v>-1.5271630999999999E-4</v>
      </c>
      <c r="V497" s="4">
        <v>1.5271630999999999E-4</v>
      </c>
      <c r="W497">
        <f t="shared" si="29"/>
        <v>9.4140659877889235E-4</v>
      </c>
      <c r="X497">
        <f t="shared" si="31"/>
        <v>144.81200000000001</v>
      </c>
      <c r="Y497">
        <v>54.486000000000018</v>
      </c>
      <c r="Z497">
        <v>1.8990849452697741E-2</v>
      </c>
    </row>
    <row r="498" spans="2:26" x14ac:dyDescent="0.2">
      <c r="B498">
        <v>292</v>
      </c>
      <c r="C498">
        <v>-1.3603196</v>
      </c>
      <c r="D498">
        <v>0.26979073999999997</v>
      </c>
      <c r="E498" s="4">
        <v>9.5964155000000009</v>
      </c>
      <c r="F498">
        <f t="shared" si="28"/>
        <v>9.6961047285069153</v>
      </c>
      <c r="G498">
        <f t="shared" si="30"/>
        <v>145.10499999999996</v>
      </c>
      <c r="H498">
        <v>54.777999999999963</v>
      </c>
      <c r="I498">
        <v>2.9006936952213387E-4</v>
      </c>
      <c r="S498">
        <v>292</v>
      </c>
      <c r="T498">
        <v>-2.1380283999999999E-3</v>
      </c>
      <c r="U498">
        <v>-7.6358153999999995E-4</v>
      </c>
      <c r="V498" s="4">
        <v>-4.5814895000000002E-4</v>
      </c>
      <c r="W498">
        <f t="shared" si="29"/>
        <v>2.3160575700576689E-3</v>
      </c>
      <c r="X498">
        <f t="shared" si="31"/>
        <v>145.10400000000001</v>
      </c>
      <c r="Y498">
        <v>54.77800000000002</v>
      </c>
      <c r="Z498">
        <v>-1.8649048776394183E-2</v>
      </c>
    </row>
    <row r="499" spans="2:26" x14ac:dyDescent="0.2">
      <c r="B499">
        <v>291</v>
      </c>
      <c r="C499">
        <v>-1.3573287000000001</v>
      </c>
      <c r="D499">
        <v>0.27218356999999999</v>
      </c>
      <c r="E499" s="4">
        <v>9.594023</v>
      </c>
      <c r="F499">
        <f t="shared" si="28"/>
        <v>9.693384466745897</v>
      </c>
      <c r="G499">
        <f t="shared" si="30"/>
        <v>145.39599999999996</v>
      </c>
      <c r="H499">
        <v>55.06899999999996</v>
      </c>
      <c r="I499">
        <v>2.0398815444084696E-3</v>
      </c>
      <c r="S499">
        <v>291</v>
      </c>
      <c r="T499">
        <v>-4.5814895000000002E-4</v>
      </c>
      <c r="U499">
        <v>1.5271630999999999E-4</v>
      </c>
      <c r="V499" s="4">
        <v>0</v>
      </c>
      <c r="W499">
        <f t="shared" si="29"/>
        <v>4.8293139443001488E-4</v>
      </c>
      <c r="X499">
        <f t="shared" si="31"/>
        <v>145.39500000000001</v>
      </c>
      <c r="Y499">
        <v>55.069000000000017</v>
      </c>
      <c r="Z499">
        <v>-9.0327515880561527E-3</v>
      </c>
    </row>
    <row r="500" spans="2:26" x14ac:dyDescent="0.2">
      <c r="B500">
        <v>292</v>
      </c>
      <c r="C500">
        <v>-1.3579268</v>
      </c>
      <c r="D500">
        <v>0.26799613</v>
      </c>
      <c r="E500" s="4">
        <v>9.5994060000000001</v>
      </c>
      <c r="F500">
        <f t="shared" si="28"/>
        <v>9.6986794293186751</v>
      </c>
      <c r="G500">
        <f t="shared" si="30"/>
        <v>145.68799999999996</v>
      </c>
      <c r="H500">
        <v>55.360999999999962</v>
      </c>
      <c r="I500">
        <v>-8.2248607631082082E-4</v>
      </c>
      <c r="S500">
        <v>292</v>
      </c>
      <c r="T500">
        <v>-1.9853119999999999E-3</v>
      </c>
      <c r="U500">
        <v>-6.1086525000000002E-4</v>
      </c>
      <c r="V500" s="4">
        <v>-6.1086525000000002E-4</v>
      </c>
      <c r="W500">
        <f t="shared" si="29"/>
        <v>2.1651273506791986E-3</v>
      </c>
      <c r="X500">
        <f t="shared" si="31"/>
        <v>145.68700000000001</v>
      </c>
      <c r="Y500">
        <v>55.361000000000018</v>
      </c>
      <c r="Z500">
        <v>-4.1788487264502868E-3</v>
      </c>
    </row>
    <row r="501" spans="2:26" x14ac:dyDescent="0.2">
      <c r="B501">
        <v>291</v>
      </c>
      <c r="C501">
        <v>-1.3603196</v>
      </c>
      <c r="D501">
        <v>0.26620153000000002</v>
      </c>
      <c r="E501" s="4">
        <v>9.5976110000000006</v>
      </c>
      <c r="F501">
        <f t="shared" si="28"/>
        <v>9.6971887460252884</v>
      </c>
      <c r="G501">
        <f t="shared" si="30"/>
        <v>145.97899999999998</v>
      </c>
      <c r="H501">
        <v>55.651999999999987</v>
      </c>
      <c r="I501">
        <v>9.400365300341046E-4</v>
      </c>
      <c r="S501">
        <v>292</v>
      </c>
      <c r="T501">
        <v>-1.2217305E-3</v>
      </c>
      <c r="U501">
        <v>7.6358153999999995E-4</v>
      </c>
      <c r="V501" s="4">
        <v>1.5271630999999999E-4</v>
      </c>
      <c r="W501">
        <f t="shared" si="29"/>
        <v>1.4487941379640649E-3</v>
      </c>
      <c r="X501">
        <f t="shared" si="31"/>
        <v>145.97900000000001</v>
      </c>
      <c r="Y501">
        <v>55.65300000000002</v>
      </c>
      <c r="Z501">
        <v>-9.21167985137809E-3</v>
      </c>
    </row>
    <row r="502" spans="2:26" x14ac:dyDescent="0.2">
      <c r="B502">
        <v>292</v>
      </c>
      <c r="C502">
        <v>-1.3609179</v>
      </c>
      <c r="D502">
        <v>0.25902303999999998</v>
      </c>
      <c r="E502" s="4">
        <v>9.6017989999999998</v>
      </c>
      <c r="F502">
        <f t="shared" si="28"/>
        <v>9.7012233508043835</v>
      </c>
      <c r="G502">
        <f t="shared" si="30"/>
        <v>146.27099999999996</v>
      </c>
      <c r="H502">
        <v>55.94399999999996</v>
      </c>
      <c r="I502">
        <v>2.6335251424803212E-3</v>
      </c>
      <c r="S502">
        <v>291</v>
      </c>
      <c r="T502">
        <v>-3.5124752000000002E-3</v>
      </c>
      <c r="U502">
        <v>-1.5271631E-3</v>
      </c>
      <c r="V502" s="4">
        <v>-3.0543261999999997E-4</v>
      </c>
      <c r="W502">
        <f t="shared" si="29"/>
        <v>3.8422647292940025E-3</v>
      </c>
      <c r="X502">
        <f t="shared" si="31"/>
        <v>146.27000000000001</v>
      </c>
      <c r="Y502">
        <v>55.944000000000017</v>
      </c>
      <c r="Z502">
        <v>2.6736868323170241E-2</v>
      </c>
    </row>
    <row r="503" spans="2:26" x14ac:dyDescent="0.2">
      <c r="B503">
        <v>291</v>
      </c>
      <c r="C503">
        <v>-1.3597214</v>
      </c>
      <c r="D503">
        <v>0.25363920000000001</v>
      </c>
      <c r="E503" s="4">
        <v>9.5982090000000007</v>
      </c>
      <c r="F503">
        <f t="shared" si="28"/>
        <v>9.6973600086351137</v>
      </c>
      <c r="G503">
        <f t="shared" si="30"/>
        <v>146.56199999999998</v>
      </c>
      <c r="H503">
        <v>56.234999999999985</v>
      </c>
      <c r="I503">
        <v>-2.6529404483880721E-4</v>
      </c>
      <c r="S503">
        <v>291</v>
      </c>
      <c r="T503">
        <v>9.1629790000000003E-4</v>
      </c>
      <c r="U503">
        <v>1.3744467999999999E-3</v>
      </c>
      <c r="V503" s="4">
        <v>-4.5814895000000002E-4</v>
      </c>
      <c r="W503">
        <f t="shared" si="29"/>
        <v>1.714236362921039E-3</v>
      </c>
      <c r="X503">
        <f t="shared" si="31"/>
        <v>146.56100000000001</v>
      </c>
      <c r="Y503">
        <v>56.235000000000014</v>
      </c>
      <c r="Z503">
        <v>3.1887703220295459E-2</v>
      </c>
    </row>
    <row r="504" spans="2:26" x14ac:dyDescent="0.2">
      <c r="B504">
        <v>292</v>
      </c>
      <c r="C504">
        <v>-1.3603196</v>
      </c>
      <c r="D504">
        <v>0.24945175999999999</v>
      </c>
      <c r="E504" s="4">
        <v>9.6029959999999992</v>
      </c>
      <c r="F504">
        <f t="shared" si="28"/>
        <v>9.7020733748373207</v>
      </c>
      <c r="G504">
        <f t="shared" si="30"/>
        <v>146.85399999999998</v>
      </c>
      <c r="H504">
        <v>56.526999999999987</v>
      </c>
      <c r="I504">
        <v>1.4831085436356193E-3</v>
      </c>
      <c r="S504">
        <v>292</v>
      </c>
      <c r="T504">
        <v>-2.9016100000000002E-3</v>
      </c>
      <c r="U504">
        <v>-9.1629790000000003E-4</v>
      </c>
      <c r="V504" s="4">
        <v>-4.5814895000000002E-4</v>
      </c>
      <c r="W504">
        <f t="shared" si="29"/>
        <v>3.0771485004839325E-3</v>
      </c>
      <c r="X504">
        <f t="shared" si="31"/>
        <v>146.85300000000001</v>
      </c>
      <c r="Y504">
        <v>56.527000000000015</v>
      </c>
      <c r="Z504">
        <v>-2.2073702260813888E-2</v>
      </c>
    </row>
    <row r="505" spans="2:26" x14ac:dyDescent="0.2">
      <c r="B505">
        <v>291</v>
      </c>
      <c r="C505">
        <v>-1.3579268</v>
      </c>
      <c r="D505">
        <v>0.24825533999999999</v>
      </c>
      <c r="E505" s="4">
        <v>9.6000040000000002</v>
      </c>
      <c r="F505">
        <f t="shared" si="28"/>
        <v>9.6987459348109919</v>
      </c>
      <c r="G505">
        <f t="shared" si="30"/>
        <v>147.14499999999998</v>
      </c>
      <c r="H505">
        <v>56.817999999999984</v>
      </c>
      <c r="I505">
        <v>-1.3562073067672788E-3</v>
      </c>
      <c r="S505">
        <v>291</v>
      </c>
      <c r="T505">
        <v>-6.2613686999999996E-3</v>
      </c>
      <c r="U505">
        <v>-1.2217305E-3</v>
      </c>
      <c r="V505" s="4">
        <v>-7.6358153999999995E-4</v>
      </c>
      <c r="W505">
        <f t="shared" si="29"/>
        <v>6.4249840606960817E-3</v>
      </c>
      <c r="X505">
        <f t="shared" si="31"/>
        <v>147.14400000000001</v>
      </c>
      <c r="Y505">
        <v>56.818000000000012</v>
      </c>
      <c r="Z505">
        <v>-2.2466558748113034E-2</v>
      </c>
    </row>
    <row r="506" spans="2:26" x14ac:dyDescent="0.2">
      <c r="B506">
        <v>292</v>
      </c>
      <c r="C506">
        <v>-1.3525430000000001</v>
      </c>
      <c r="D506">
        <v>0.23988047000000001</v>
      </c>
      <c r="E506" s="4">
        <v>9.6006029999999996</v>
      </c>
      <c r="F506">
        <f t="shared" si="28"/>
        <v>9.6983758006351461</v>
      </c>
      <c r="G506">
        <f t="shared" si="30"/>
        <v>147.43699999999998</v>
      </c>
      <c r="H506">
        <v>57.109999999999985</v>
      </c>
      <c r="I506">
        <v>3.5358610307708997E-4</v>
      </c>
      <c r="S506">
        <v>292</v>
      </c>
      <c r="T506">
        <v>1.0690141999999999E-3</v>
      </c>
      <c r="U506">
        <v>1.3744467999999999E-3</v>
      </c>
      <c r="V506" s="4">
        <v>1.5271630999999999E-4</v>
      </c>
      <c r="W506">
        <f t="shared" si="29"/>
        <v>1.7479180865166124E-3</v>
      </c>
      <c r="X506">
        <f t="shared" si="31"/>
        <v>147.43600000000001</v>
      </c>
      <c r="Y506">
        <v>57.110000000000014</v>
      </c>
      <c r="Z506">
        <v>6.2760996301029011E-4</v>
      </c>
    </row>
    <row r="507" spans="2:26" x14ac:dyDescent="0.2">
      <c r="B507">
        <v>291</v>
      </c>
      <c r="C507">
        <v>-1.3573287000000001</v>
      </c>
      <c r="D507">
        <v>0.23090738</v>
      </c>
      <c r="E507" s="4">
        <v>9.6023969999999998</v>
      </c>
      <c r="F507">
        <f t="shared" si="28"/>
        <v>9.7006024330240006</v>
      </c>
      <c r="G507">
        <f t="shared" si="30"/>
        <v>147.72799999999998</v>
      </c>
      <c r="H507">
        <v>57.400999999999982</v>
      </c>
      <c r="I507">
        <v>2.0305312843570305E-3</v>
      </c>
      <c r="S507">
        <v>291</v>
      </c>
      <c r="T507">
        <v>1.0995573999999999E-2</v>
      </c>
      <c r="U507">
        <v>3.6651916000000001E-3</v>
      </c>
      <c r="V507" s="4">
        <v>4.5814895000000002E-4</v>
      </c>
      <c r="W507">
        <f t="shared" si="29"/>
        <v>1.1599404187912957E-2</v>
      </c>
      <c r="X507">
        <f t="shared" si="31"/>
        <v>147.727</v>
      </c>
      <c r="Y507">
        <v>57.40100000000001</v>
      </c>
      <c r="Z507">
        <v>-1.5133428086431819E-2</v>
      </c>
    </row>
    <row r="508" spans="2:26" x14ac:dyDescent="0.2">
      <c r="B508">
        <v>292</v>
      </c>
      <c r="C508">
        <v>-1.3627125</v>
      </c>
      <c r="D508">
        <v>0.24885355000000001</v>
      </c>
      <c r="E508" s="4">
        <v>9.6113700000000009</v>
      </c>
      <c r="F508">
        <f t="shared" si="28"/>
        <v>9.7106820936484102</v>
      </c>
      <c r="G508">
        <f t="shared" si="30"/>
        <v>148.01999999999998</v>
      </c>
      <c r="H508">
        <v>57.692999999999984</v>
      </c>
      <c r="I508">
        <v>-8.0696177577065759E-4</v>
      </c>
      <c r="S508">
        <v>291</v>
      </c>
      <c r="T508">
        <v>6.1086525000000002E-4</v>
      </c>
      <c r="U508">
        <v>-9.1629790000000003E-4</v>
      </c>
      <c r="V508" s="4">
        <v>-7.6358153999999995E-4</v>
      </c>
      <c r="W508">
        <f t="shared" si="29"/>
        <v>1.3400802078348685E-3</v>
      </c>
      <c r="X508">
        <f t="shared" si="31"/>
        <v>148.018</v>
      </c>
      <c r="Y508">
        <v>57.692000000000007</v>
      </c>
      <c r="Z508">
        <v>4.5584944386876641E-3</v>
      </c>
    </row>
    <row r="509" spans="2:26" x14ac:dyDescent="0.2">
      <c r="B509">
        <v>291</v>
      </c>
      <c r="C509">
        <v>-1.358525</v>
      </c>
      <c r="D509">
        <v>0.25363920000000001</v>
      </c>
      <c r="E509" s="4">
        <v>9.5976110000000006</v>
      </c>
      <c r="F509">
        <f t="shared" si="28"/>
        <v>9.6966004314255763</v>
      </c>
      <c r="G509">
        <f t="shared" si="30"/>
        <v>148.31099999999998</v>
      </c>
      <c r="H509">
        <v>57.98399999999998</v>
      </c>
      <c r="I509">
        <v>9.433982559141136E-4</v>
      </c>
      <c r="S509">
        <v>291</v>
      </c>
      <c r="T509">
        <v>1.2217305E-3</v>
      </c>
      <c r="U509">
        <v>-1.5271630999999999E-4</v>
      </c>
      <c r="V509" s="4">
        <v>-1.5271630999999999E-4</v>
      </c>
      <c r="W509">
        <f t="shared" si="29"/>
        <v>1.2406731871489292E-3</v>
      </c>
      <c r="X509">
        <f t="shared" si="31"/>
        <v>148.309</v>
      </c>
      <c r="Y509">
        <v>57.983000000000004</v>
      </c>
      <c r="Z509">
        <v>2.7463154938492964E-2</v>
      </c>
    </row>
    <row r="510" spans="2:26" x14ac:dyDescent="0.2">
      <c r="B510">
        <v>291</v>
      </c>
      <c r="C510">
        <v>-1.3609179</v>
      </c>
      <c r="D510">
        <v>0.2542374</v>
      </c>
      <c r="E510" s="4">
        <v>9.5952190000000002</v>
      </c>
      <c r="F510">
        <f t="shared" si="28"/>
        <v>9.6945841501355883</v>
      </c>
      <c r="G510">
        <f t="shared" si="30"/>
        <v>148.60199999999998</v>
      </c>
      <c r="H510">
        <v>58.274999999999977</v>
      </c>
      <c r="I510">
        <v>-1.9149489500264031E-3</v>
      </c>
      <c r="S510">
        <v>291</v>
      </c>
      <c r="T510">
        <v>1.5271631E-3</v>
      </c>
      <c r="U510">
        <v>-1.5271630999999999E-4</v>
      </c>
      <c r="V510" s="4">
        <v>6.1086525000000002E-4</v>
      </c>
      <c r="W510">
        <f t="shared" si="29"/>
        <v>1.6518794626119633E-3</v>
      </c>
      <c r="X510">
        <f t="shared" si="31"/>
        <v>148.6</v>
      </c>
      <c r="Y510">
        <v>58.274000000000001</v>
      </c>
      <c r="Z510">
        <v>-1.5705026484879432E-2</v>
      </c>
    </row>
    <row r="511" spans="2:26" x14ac:dyDescent="0.2">
      <c r="B511">
        <v>291</v>
      </c>
      <c r="C511">
        <v>-1.358525</v>
      </c>
      <c r="D511">
        <v>0.26799613</v>
      </c>
      <c r="E511" s="4">
        <v>9.6006029999999996</v>
      </c>
      <c r="F511">
        <f t="shared" si="28"/>
        <v>9.6999479413514891</v>
      </c>
      <c r="G511">
        <f t="shared" si="30"/>
        <v>148.89299999999997</v>
      </c>
      <c r="H511">
        <v>58.565999999999974</v>
      </c>
      <c r="I511">
        <v>-2.2811195752612683E-4</v>
      </c>
      <c r="S511">
        <v>292</v>
      </c>
      <c r="T511">
        <v>0</v>
      </c>
      <c r="U511">
        <v>0</v>
      </c>
      <c r="V511" s="4">
        <v>-1.5271630999999999E-4</v>
      </c>
      <c r="W511">
        <f t="shared" si="29"/>
        <v>1.5271630999999999E-4</v>
      </c>
      <c r="X511">
        <f t="shared" si="31"/>
        <v>148.892</v>
      </c>
      <c r="Y511">
        <v>58.566000000000003</v>
      </c>
      <c r="Z511">
        <v>-1.5195704268933225E-2</v>
      </c>
    </row>
    <row r="512" spans="2:26" x14ac:dyDescent="0.2">
      <c r="B512">
        <v>292</v>
      </c>
      <c r="C512">
        <v>-1.3579268</v>
      </c>
      <c r="D512">
        <v>0.26679972000000002</v>
      </c>
      <c r="E512" s="4">
        <v>9.5952190000000002</v>
      </c>
      <c r="F512">
        <f t="shared" si="28"/>
        <v>9.6945023050547228</v>
      </c>
      <c r="G512">
        <f t="shared" si="30"/>
        <v>149.18499999999997</v>
      </c>
      <c r="H512">
        <v>58.857999999999976</v>
      </c>
      <c r="I512">
        <v>1.469011297634263E-3</v>
      </c>
      <c r="S512">
        <v>291</v>
      </c>
      <c r="T512">
        <v>9.1629790000000003E-4</v>
      </c>
      <c r="U512">
        <v>7.6358153999999995E-4</v>
      </c>
      <c r="V512" s="4">
        <v>4.5814895000000002E-4</v>
      </c>
      <c r="W512">
        <f t="shared" si="29"/>
        <v>1.2777163496485767E-3</v>
      </c>
      <c r="X512">
        <f t="shared" si="31"/>
        <v>149.18299999999999</v>
      </c>
      <c r="Y512">
        <v>58.856999999999999</v>
      </c>
      <c r="Z512">
        <v>2.4715925017347005E-2</v>
      </c>
    </row>
    <row r="513" spans="2:26" x14ac:dyDescent="0.2">
      <c r="B513">
        <v>291</v>
      </c>
      <c r="C513">
        <v>-1.3615161</v>
      </c>
      <c r="D513">
        <v>0.26799613</v>
      </c>
      <c r="E513" s="4">
        <v>9.5976110000000006</v>
      </c>
      <c r="F513">
        <f t="shared" si="28"/>
        <v>9.6974060925370758</v>
      </c>
      <c r="G513">
        <f t="shared" si="30"/>
        <v>149.47599999999997</v>
      </c>
      <c r="H513">
        <v>59.148999999999972</v>
      </c>
      <c r="I513">
        <v>-1.3196355145863189E-3</v>
      </c>
      <c r="S513">
        <v>291</v>
      </c>
      <c r="T513">
        <v>6.1086525000000002E-4</v>
      </c>
      <c r="U513">
        <v>6.1086525000000002E-4</v>
      </c>
      <c r="V513" s="4">
        <v>1.5271630999999999E-4</v>
      </c>
      <c r="W513">
        <f t="shared" si="29"/>
        <v>8.7728842386933454E-4</v>
      </c>
      <c r="X513">
        <f t="shared" si="31"/>
        <v>149.47399999999999</v>
      </c>
      <c r="Y513">
        <v>59.147999999999996</v>
      </c>
      <c r="Z513">
        <v>1.4794638669419007E-2</v>
      </c>
    </row>
    <row r="514" spans="2:26" x14ac:dyDescent="0.2">
      <c r="B514">
        <v>292</v>
      </c>
      <c r="C514">
        <v>-1.3597214</v>
      </c>
      <c r="D514">
        <v>0.26919254999999997</v>
      </c>
      <c r="E514" s="4">
        <v>9.5994060000000001</v>
      </c>
      <c r="F514">
        <f t="shared" ref="F514:F577" si="32">SQRT(SUMSQ(C514:E514))</f>
        <v>9.6989639893871882</v>
      </c>
      <c r="G514">
        <f t="shared" si="30"/>
        <v>149.76799999999997</v>
      </c>
      <c r="H514">
        <v>59.440999999999974</v>
      </c>
      <c r="I514">
        <v>4.1245413549341849E-4</v>
      </c>
      <c r="S514">
        <v>292</v>
      </c>
      <c r="T514">
        <v>1.5271630999999999E-4</v>
      </c>
      <c r="U514">
        <v>0</v>
      </c>
      <c r="V514" s="4">
        <v>1.5271630999999999E-4</v>
      </c>
      <c r="W514">
        <f t="shared" ref="W514:W577" si="33">SQRT(SUMSQ(T514:V514))</f>
        <v>2.1597347679757392E-4</v>
      </c>
      <c r="X514">
        <f t="shared" si="31"/>
        <v>149.76599999999999</v>
      </c>
      <c r="Y514">
        <v>59.44</v>
      </c>
      <c r="Z514">
        <v>-7.7141132634006501E-3</v>
      </c>
    </row>
    <row r="515" spans="2:26" x14ac:dyDescent="0.2">
      <c r="B515">
        <v>291</v>
      </c>
      <c r="C515">
        <v>-1.3597214</v>
      </c>
      <c r="D515">
        <v>0.26979073999999997</v>
      </c>
      <c r="E515" s="4">
        <v>9.598808</v>
      </c>
      <c r="F515">
        <f t="shared" si="32"/>
        <v>9.6983887501930806</v>
      </c>
      <c r="G515">
        <f t="shared" ref="G515:G578" si="34">(G514*1000+B515)/1000</f>
        <v>150.05899999999997</v>
      </c>
      <c r="H515">
        <v>59.731999999999971</v>
      </c>
      <c r="I515">
        <v>2.065067693013361E-3</v>
      </c>
      <c r="S515">
        <v>292</v>
      </c>
      <c r="T515">
        <v>-6.1086525000000002E-4</v>
      </c>
      <c r="U515">
        <v>0</v>
      </c>
      <c r="V515" s="4">
        <v>-1.5271630999999999E-4</v>
      </c>
      <c r="W515">
        <f t="shared" si="33"/>
        <v>6.2966548658599563E-4</v>
      </c>
      <c r="X515">
        <f t="shared" ref="X515:X578" si="35">(X514*1000+S515)/1000</f>
        <v>150.05799999999999</v>
      </c>
      <c r="Y515">
        <v>59.731999999999999</v>
      </c>
      <c r="Z515">
        <v>-6.5845825359602218E-3</v>
      </c>
    </row>
    <row r="516" spans="2:26" x14ac:dyDescent="0.2">
      <c r="B516">
        <v>290</v>
      </c>
      <c r="C516">
        <v>-1.3615161</v>
      </c>
      <c r="D516">
        <v>0.26859434999999998</v>
      </c>
      <c r="E516" s="4">
        <v>9.5970130000000005</v>
      </c>
      <c r="F516">
        <f t="shared" si="32"/>
        <v>9.696830798646543</v>
      </c>
      <c r="G516">
        <f t="shared" si="34"/>
        <v>150.34899999999996</v>
      </c>
      <c r="H516">
        <v>60.021999999999963</v>
      </c>
      <c r="I516">
        <v>-7.4605415061743347E-4</v>
      </c>
      <c r="S516">
        <v>291</v>
      </c>
      <c r="T516">
        <v>0</v>
      </c>
      <c r="U516">
        <v>3.0543261999999997E-4</v>
      </c>
      <c r="V516" s="4">
        <v>-4.5814895000000002E-4</v>
      </c>
      <c r="W516">
        <f t="shared" si="33"/>
        <v>5.5062650294565997E-4</v>
      </c>
      <c r="X516">
        <f t="shared" si="35"/>
        <v>150.34899999999999</v>
      </c>
      <c r="Y516">
        <v>60.022999999999996</v>
      </c>
      <c r="Z516">
        <v>-6.0989919820612862E-3</v>
      </c>
    </row>
    <row r="517" spans="2:26" x14ac:dyDescent="0.2">
      <c r="B517">
        <v>292</v>
      </c>
      <c r="C517">
        <v>-1.3603196</v>
      </c>
      <c r="D517">
        <v>0.27098715000000001</v>
      </c>
      <c r="E517" s="4">
        <v>9.5970130000000005</v>
      </c>
      <c r="F517">
        <f t="shared" si="32"/>
        <v>9.6967294471784804</v>
      </c>
      <c r="G517">
        <f t="shared" si="34"/>
        <v>150.64099999999996</v>
      </c>
      <c r="H517">
        <v>60.313999999999965</v>
      </c>
      <c r="I517">
        <v>-3.5351191048188747E-3</v>
      </c>
      <c r="S517">
        <v>291</v>
      </c>
      <c r="T517">
        <v>-2.7488935999999999E-3</v>
      </c>
      <c r="U517">
        <v>-7.6358153999999995E-4</v>
      </c>
      <c r="V517" s="4">
        <v>0</v>
      </c>
      <c r="W517">
        <f t="shared" si="33"/>
        <v>2.8529761289484584E-3</v>
      </c>
      <c r="X517">
        <f t="shared" si="35"/>
        <v>150.63999999999999</v>
      </c>
      <c r="Y517">
        <v>60.313999999999993</v>
      </c>
      <c r="Z517">
        <v>2.2005602784691334E-3</v>
      </c>
    </row>
    <row r="518" spans="2:26" x14ac:dyDescent="0.2">
      <c r="B518">
        <v>292</v>
      </c>
      <c r="C518">
        <v>-1.3597214</v>
      </c>
      <c r="D518">
        <v>0.27337998000000002</v>
      </c>
      <c r="E518" s="4">
        <v>9.5928260000000005</v>
      </c>
      <c r="F518">
        <f t="shared" si="32"/>
        <v>9.6925687805327829</v>
      </c>
      <c r="G518">
        <f t="shared" si="34"/>
        <v>150.93299999999996</v>
      </c>
      <c r="H518">
        <v>60.605999999999966</v>
      </c>
      <c r="I518">
        <v>-1.831056540296132E-3</v>
      </c>
      <c r="S518">
        <v>292</v>
      </c>
      <c r="T518">
        <v>-1.0690141999999999E-3</v>
      </c>
      <c r="U518">
        <v>-3.0543261999999997E-4</v>
      </c>
      <c r="V518" s="4">
        <v>1.5271630999999999E-4</v>
      </c>
      <c r="W518">
        <f t="shared" si="33"/>
        <v>1.1222311332794684E-3</v>
      </c>
      <c r="X518">
        <f t="shared" si="35"/>
        <v>150.93199999999999</v>
      </c>
      <c r="Y518">
        <v>60.605999999999995</v>
      </c>
      <c r="Z518">
        <v>1.6189729948786384E-3</v>
      </c>
    </row>
    <row r="519" spans="2:26" x14ac:dyDescent="0.2">
      <c r="B519">
        <v>291</v>
      </c>
      <c r="C519">
        <v>-1.3621143</v>
      </c>
      <c r="D519">
        <v>0.27158537999999999</v>
      </c>
      <c r="E519" s="4">
        <v>9.6012009999999997</v>
      </c>
      <c r="F519">
        <f t="shared" si="32"/>
        <v>9.7011429546881338</v>
      </c>
      <c r="G519">
        <f t="shared" si="34"/>
        <v>151.22399999999996</v>
      </c>
      <c r="H519">
        <v>60.896999999999963</v>
      </c>
      <c r="I519">
        <v>-1.4549333514904752E-4</v>
      </c>
      <c r="S519">
        <v>291</v>
      </c>
      <c r="T519">
        <v>-1.8325958000000001E-3</v>
      </c>
      <c r="U519">
        <v>-1.5271630999999999E-4</v>
      </c>
      <c r="V519" s="4">
        <v>1.5271630999999999E-4</v>
      </c>
      <c r="W519">
        <f t="shared" si="33"/>
        <v>1.845278274097886E-3</v>
      </c>
      <c r="X519">
        <f t="shared" si="35"/>
        <v>151.22300000000001</v>
      </c>
      <c r="Y519">
        <v>60.89700000000002</v>
      </c>
      <c r="Z519">
        <v>-1.1246262710267723E-2</v>
      </c>
    </row>
    <row r="520" spans="2:26" x14ac:dyDescent="0.2">
      <c r="B520">
        <v>292</v>
      </c>
      <c r="C520">
        <v>-1.3603196</v>
      </c>
      <c r="D520">
        <v>0.26859434999999998</v>
      </c>
      <c r="E520" s="4">
        <v>9.5982090000000007</v>
      </c>
      <c r="F520">
        <f t="shared" si="32"/>
        <v>9.6978465829624838</v>
      </c>
      <c r="G520">
        <f t="shared" si="34"/>
        <v>151.51599999999996</v>
      </c>
      <c r="H520">
        <v>61.188999999999965</v>
      </c>
      <c r="I520">
        <v>1.4751623642234406E-3</v>
      </c>
      <c r="S520">
        <v>292</v>
      </c>
      <c r="T520">
        <v>-3.0543262000000001E-3</v>
      </c>
      <c r="U520">
        <v>-1.0690141999999999E-3</v>
      </c>
      <c r="V520" s="4">
        <v>-4.5814895000000002E-4</v>
      </c>
      <c r="W520">
        <f t="shared" si="33"/>
        <v>3.2682717690232224E-3</v>
      </c>
      <c r="X520">
        <f t="shared" si="35"/>
        <v>151.51499999999999</v>
      </c>
      <c r="Y520">
        <v>61.188999999999993</v>
      </c>
      <c r="Z520">
        <v>-4.2510298193331915E-3</v>
      </c>
    </row>
    <row r="521" spans="2:26" x14ac:dyDescent="0.2">
      <c r="B521">
        <v>291</v>
      </c>
      <c r="C521">
        <v>-1.3603196</v>
      </c>
      <c r="D521">
        <v>0.26620153000000002</v>
      </c>
      <c r="E521" s="4">
        <v>9.5976110000000006</v>
      </c>
      <c r="F521">
        <f t="shared" si="32"/>
        <v>9.6971887460252884</v>
      </c>
      <c r="G521">
        <f t="shared" si="34"/>
        <v>151.80699999999996</v>
      </c>
      <c r="H521">
        <v>61.479999999999961</v>
      </c>
      <c r="I521">
        <v>-1.3030025342292259E-3</v>
      </c>
      <c r="S521">
        <v>292</v>
      </c>
      <c r="T521">
        <v>2.2907446000000001E-3</v>
      </c>
      <c r="U521">
        <v>4.5814895000000002E-4</v>
      </c>
      <c r="V521" s="4">
        <v>1.5271630999999999E-4</v>
      </c>
      <c r="W521">
        <f t="shared" si="33"/>
        <v>2.3410966563034686E-3</v>
      </c>
      <c r="X521">
        <f t="shared" si="35"/>
        <v>151.80699999999999</v>
      </c>
      <c r="Y521">
        <v>61.480999999999995</v>
      </c>
      <c r="Z521">
        <v>-8.9370461282723985E-3</v>
      </c>
    </row>
    <row r="522" spans="2:26" x14ac:dyDescent="0.2">
      <c r="B522">
        <v>291</v>
      </c>
      <c r="C522">
        <v>-1.3609179</v>
      </c>
      <c r="D522">
        <v>0.2644069</v>
      </c>
      <c r="E522" s="4">
        <v>9.6095749999999995</v>
      </c>
      <c r="F522">
        <f t="shared" si="32"/>
        <v>9.7090648478590875</v>
      </c>
      <c r="G522">
        <f t="shared" si="34"/>
        <v>152.09799999999998</v>
      </c>
      <c r="H522">
        <v>61.770999999999987</v>
      </c>
      <c r="I522">
        <v>3.8434772189334068E-4</v>
      </c>
      <c r="S522">
        <v>290</v>
      </c>
      <c r="T522">
        <v>1.5271630999999999E-4</v>
      </c>
      <c r="U522">
        <v>-1.5271630999999999E-4</v>
      </c>
      <c r="V522" s="4">
        <v>1.5271630999999999E-4</v>
      </c>
      <c r="W522">
        <f t="shared" si="33"/>
        <v>2.6451240806443896E-4</v>
      </c>
      <c r="X522">
        <f t="shared" si="35"/>
        <v>152.09700000000001</v>
      </c>
      <c r="Y522">
        <v>61.771000000000015</v>
      </c>
      <c r="Z522">
        <v>-1.0432788726634382E-3</v>
      </c>
    </row>
    <row r="523" spans="2:26" x14ac:dyDescent="0.2">
      <c r="B523">
        <v>292</v>
      </c>
      <c r="C523">
        <v>-1.3639089</v>
      </c>
      <c r="D523">
        <v>0.26261227999999998</v>
      </c>
      <c r="E523" s="4">
        <v>9.6006029999999996</v>
      </c>
      <c r="F523">
        <f t="shared" si="32"/>
        <v>9.7005562036779622</v>
      </c>
      <c r="G523">
        <f t="shared" si="34"/>
        <v>152.38999999999996</v>
      </c>
      <c r="H523">
        <v>62.06299999999996</v>
      </c>
      <c r="I523">
        <v>-2.3096387654713032E-3</v>
      </c>
      <c r="S523">
        <v>292</v>
      </c>
      <c r="T523">
        <v>-3.0543261999999997E-4</v>
      </c>
      <c r="U523">
        <v>-7.6358153999999995E-4</v>
      </c>
      <c r="V523" s="4">
        <v>0</v>
      </c>
      <c r="W523">
        <f t="shared" si="33"/>
        <v>8.2240248880267614E-4</v>
      </c>
      <c r="X523">
        <f t="shared" si="35"/>
        <v>152.38900000000001</v>
      </c>
      <c r="Y523">
        <v>62.063000000000017</v>
      </c>
      <c r="Z523">
        <v>-1.3625559776536783E-2</v>
      </c>
    </row>
    <row r="524" spans="2:26" x14ac:dyDescent="0.2">
      <c r="B524">
        <v>291</v>
      </c>
      <c r="C524">
        <v>-1.358525</v>
      </c>
      <c r="D524">
        <v>0.26201410000000003</v>
      </c>
      <c r="E524" s="4">
        <v>9.5982090000000007</v>
      </c>
      <c r="F524">
        <f t="shared" si="32"/>
        <v>9.6974149943118775</v>
      </c>
      <c r="G524">
        <f t="shared" si="34"/>
        <v>152.68099999999998</v>
      </c>
      <c r="H524">
        <v>62.353999999999985</v>
      </c>
      <c r="I524">
        <v>-6.656051611990181E-4</v>
      </c>
      <c r="S524">
        <v>291</v>
      </c>
      <c r="T524">
        <v>2.2907446000000001E-3</v>
      </c>
      <c r="U524">
        <v>1.0690141999999999E-3</v>
      </c>
      <c r="V524" s="4">
        <v>6.1086525000000002E-4</v>
      </c>
      <c r="W524">
        <f t="shared" si="33"/>
        <v>2.6006650180075792E-3</v>
      </c>
      <c r="X524">
        <f t="shared" si="35"/>
        <v>152.68</v>
      </c>
      <c r="Y524">
        <v>62.354000000000013</v>
      </c>
      <c r="Z524">
        <v>3.1986492986915971E-2</v>
      </c>
    </row>
    <row r="525" spans="2:26" x14ac:dyDescent="0.2">
      <c r="B525">
        <v>291</v>
      </c>
      <c r="C525">
        <v>-1.3621143</v>
      </c>
      <c r="D525">
        <v>0.26679972000000002</v>
      </c>
      <c r="E525" s="4">
        <v>9.6023969999999998</v>
      </c>
      <c r="F525">
        <f t="shared" si="32"/>
        <v>9.7021938551270743</v>
      </c>
      <c r="G525">
        <f t="shared" si="34"/>
        <v>152.97199999999998</v>
      </c>
      <c r="H525">
        <v>62.644999999999982</v>
      </c>
      <c r="I525">
        <v>9.3879147185301263E-4</v>
      </c>
      <c r="S525">
        <v>292</v>
      </c>
      <c r="T525">
        <v>3.0543261999999997E-4</v>
      </c>
      <c r="U525">
        <v>-6.1086525000000002E-4</v>
      </c>
      <c r="V525" s="4">
        <v>0</v>
      </c>
      <c r="W525">
        <f t="shared" si="33"/>
        <v>6.829681098101338E-4</v>
      </c>
      <c r="X525">
        <f t="shared" si="35"/>
        <v>152.97200000000001</v>
      </c>
      <c r="Y525">
        <v>62.646000000000015</v>
      </c>
      <c r="Z525">
        <v>2.8365609267367819E-2</v>
      </c>
    </row>
    <row r="526" spans="2:26" x14ac:dyDescent="0.2">
      <c r="B526">
        <v>292</v>
      </c>
      <c r="C526">
        <v>-1.3597214</v>
      </c>
      <c r="D526">
        <v>0.26560329999999999</v>
      </c>
      <c r="E526" s="4">
        <v>9.5970130000000005</v>
      </c>
      <c r="F526">
        <f t="shared" si="32"/>
        <v>9.6964965797321803</v>
      </c>
      <c r="G526">
        <f t="shared" si="34"/>
        <v>153.26399999999998</v>
      </c>
      <c r="H526">
        <v>62.936999999999983</v>
      </c>
      <c r="I526">
        <v>-1.7738855986972495E-3</v>
      </c>
      <c r="S526">
        <v>291</v>
      </c>
      <c r="T526">
        <v>9.1629790000000003E-4</v>
      </c>
      <c r="U526">
        <v>1.5271630999999999E-4</v>
      </c>
      <c r="V526" s="4">
        <v>-4.5814895000000002E-4</v>
      </c>
      <c r="W526">
        <f t="shared" si="33"/>
        <v>1.0357724524578402E-3</v>
      </c>
      <c r="X526">
        <f t="shared" si="35"/>
        <v>153.26300000000001</v>
      </c>
      <c r="Y526">
        <v>62.937000000000012</v>
      </c>
      <c r="Z526">
        <v>-1.1901181430124664E-2</v>
      </c>
    </row>
    <row r="527" spans="2:26" x14ac:dyDescent="0.2">
      <c r="B527">
        <v>291</v>
      </c>
      <c r="C527">
        <v>-1.3573287000000001</v>
      </c>
      <c r="D527">
        <v>0.26919254999999997</v>
      </c>
      <c r="E527" s="4">
        <v>9.5934240000000006</v>
      </c>
      <c r="F527">
        <f t="shared" si="32"/>
        <v>9.6927080773432568</v>
      </c>
      <c r="G527">
        <f t="shared" si="34"/>
        <v>153.55499999999998</v>
      </c>
      <c r="H527">
        <v>63.22799999999998</v>
      </c>
      <c r="I527">
        <v>-4.4658794732767943E-3</v>
      </c>
      <c r="S527">
        <v>291</v>
      </c>
      <c r="T527">
        <v>1.5271630999999999E-4</v>
      </c>
      <c r="U527">
        <v>3.0543261999999997E-4</v>
      </c>
      <c r="V527" s="4">
        <v>1.5271630999999999E-4</v>
      </c>
      <c r="W527">
        <f t="shared" si="33"/>
        <v>3.7407703490069611E-4</v>
      </c>
      <c r="X527">
        <f t="shared" si="35"/>
        <v>153.554</v>
      </c>
      <c r="Y527">
        <v>63.228000000000009</v>
      </c>
      <c r="Z527">
        <v>-3.3041389913338527E-2</v>
      </c>
    </row>
    <row r="528" spans="2:26" x14ac:dyDescent="0.2">
      <c r="B528">
        <v>291</v>
      </c>
      <c r="C528">
        <v>-1.3597214</v>
      </c>
      <c r="D528">
        <v>0.27278180000000002</v>
      </c>
      <c r="E528" s="4">
        <v>9.6000040000000002</v>
      </c>
      <c r="F528">
        <f t="shared" si="32"/>
        <v>9.6996561277214983</v>
      </c>
      <c r="G528">
        <f t="shared" si="34"/>
        <v>153.84599999999998</v>
      </c>
      <c r="H528">
        <v>63.518999999999977</v>
      </c>
      <c r="I528">
        <v>1.5216010175665101E-3</v>
      </c>
      <c r="S528">
        <v>292</v>
      </c>
      <c r="T528">
        <v>1.5271630999999999E-4</v>
      </c>
      <c r="U528">
        <v>-1.5271630999999999E-4</v>
      </c>
      <c r="V528" s="4">
        <v>4.5814895000000002E-4</v>
      </c>
      <c r="W528">
        <f t="shared" si="33"/>
        <v>5.0650271772828103E-4</v>
      </c>
      <c r="X528">
        <f t="shared" si="35"/>
        <v>153.846</v>
      </c>
      <c r="Y528">
        <v>63.52000000000001</v>
      </c>
      <c r="Z528">
        <v>-5.538673165223206E-4</v>
      </c>
    </row>
    <row r="529" spans="2:26" x14ac:dyDescent="0.2">
      <c r="B529">
        <v>292</v>
      </c>
      <c r="C529">
        <v>-1.3609179</v>
      </c>
      <c r="D529">
        <v>0.26979073999999997</v>
      </c>
      <c r="E529" s="4">
        <v>9.5958170000000003</v>
      </c>
      <c r="F529">
        <f t="shared" si="32"/>
        <v>9.6955963442904931</v>
      </c>
      <c r="G529">
        <f t="shared" si="34"/>
        <v>154.13799999999998</v>
      </c>
      <c r="H529">
        <v>63.810999999999979</v>
      </c>
      <c r="I529">
        <v>-1.2496626790784436E-3</v>
      </c>
      <c r="S529">
        <v>293</v>
      </c>
      <c r="T529">
        <v>-6.1086525000000002E-4</v>
      </c>
      <c r="U529">
        <v>-7.6358153999999995E-4</v>
      </c>
      <c r="V529" s="4">
        <v>3.0543261999999997E-4</v>
      </c>
      <c r="W529">
        <f t="shared" si="33"/>
        <v>1.0244521498080808E-3</v>
      </c>
      <c r="X529">
        <f t="shared" si="35"/>
        <v>154.13900000000001</v>
      </c>
      <c r="Y529">
        <v>63.813000000000017</v>
      </c>
      <c r="Z529">
        <v>4.5991308023929096E-2</v>
      </c>
    </row>
    <row r="530" spans="2:26" x14ac:dyDescent="0.2">
      <c r="B530">
        <v>291</v>
      </c>
      <c r="C530">
        <v>-1.3621143</v>
      </c>
      <c r="D530">
        <v>0.27158537999999999</v>
      </c>
      <c r="E530" s="4">
        <v>9.5952190000000002</v>
      </c>
      <c r="F530">
        <f t="shared" si="32"/>
        <v>9.6952226195614113</v>
      </c>
      <c r="G530">
        <f t="shared" si="34"/>
        <v>154.42899999999997</v>
      </c>
      <c r="H530">
        <v>64.101999999999975</v>
      </c>
      <c r="I530">
        <v>4.2732307759771966E-4</v>
      </c>
      <c r="S530">
        <v>289</v>
      </c>
      <c r="T530">
        <v>-2.1380283999999999E-3</v>
      </c>
      <c r="U530">
        <v>-1.5271630999999999E-4</v>
      </c>
      <c r="V530" s="4">
        <v>3.0543261999999997E-4</v>
      </c>
      <c r="W530">
        <f t="shared" si="33"/>
        <v>2.1651274317939441E-3</v>
      </c>
      <c r="X530">
        <f t="shared" si="35"/>
        <v>154.428</v>
      </c>
      <c r="Y530">
        <v>64.102000000000004</v>
      </c>
      <c r="Z530">
        <v>-2.8720072336660758E-2</v>
      </c>
    </row>
    <row r="531" spans="2:26" x14ac:dyDescent="0.2">
      <c r="B531">
        <v>292</v>
      </c>
      <c r="C531">
        <v>-1.3663018</v>
      </c>
      <c r="D531">
        <v>0.2644069</v>
      </c>
      <c r="E531" s="4">
        <v>9.5976110000000006</v>
      </c>
      <c r="F531">
        <f t="shared" si="32"/>
        <v>9.6979806415960557</v>
      </c>
      <c r="G531">
        <f t="shared" si="34"/>
        <v>154.72099999999998</v>
      </c>
      <c r="H531">
        <v>64.393999999999977</v>
      </c>
      <c r="I531">
        <v>2.0727860615710495E-3</v>
      </c>
      <c r="S531">
        <v>292</v>
      </c>
      <c r="T531">
        <v>-1.9853119999999999E-3</v>
      </c>
      <c r="U531">
        <v>-7.6358153999999995E-4</v>
      </c>
      <c r="V531" s="4">
        <v>1.5271630999999999E-4</v>
      </c>
      <c r="W531">
        <f t="shared" si="33"/>
        <v>2.1325671799295766E-3</v>
      </c>
      <c r="X531">
        <f t="shared" si="35"/>
        <v>154.72</v>
      </c>
      <c r="Y531">
        <v>64.394000000000005</v>
      </c>
      <c r="Z531">
        <v>-4.200431630795593E-3</v>
      </c>
    </row>
    <row r="532" spans="2:26" x14ac:dyDescent="0.2">
      <c r="B532">
        <v>291</v>
      </c>
      <c r="C532">
        <v>-1.3603196</v>
      </c>
      <c r="D532">
        <v>0.2644069</v>
      </c>
      <c r="E532" s="4">
        <v>9.5982090000000007</v>
      </c>
      <c r="F532">
        <f t="shared" si="32"/>
        <v>9.6977315095125611</v>
      </c>
      <c r="G532">
        <f t="shared" si="34"/>
        <v>155.01199999999997</v>
      </c>
      <c r="H532">
        <v>64.684999999999974</v>
      </c>
      <c r="I532">
        <v>3.6792444150480735E-3</v>
      </c>
      <c r="S532">
        <v>291</v>
      </c>
      <c r="T532">
        <v>-1.2217305E-3</v>
      </c>
      <c r="U532">
        <v>0</v>
      </c>
      <c r="V532" s="4">
        <v>-1.5271630999999999E-4</v>
      </c>
      <c r="W532">
        <f t="shared" si="33"/>
        <v>1.2312382734346208E-3</v>
      </c>
      <c r="X532">
        <f t="shared" si="35"/>
        <v>155.011</v>
      </c>
      <c r="Y532">
        <v>64.685000000000002</v>
      </c>
      <c r="Z532">
        <v>-4.7205207129994891E-3</v>
      </c>
    </row>
    <row r="533" spans="2:26" x14ac:dyDescent="0.2">
      <c r="B533">
        <v>291</v>
      </c>
      <c r="C533">
        <v>-1.3603196</v>
      </c>
      <c r="D533">
        <v>0.26380870000000001</v>
      </c>
      <c r="E533" s="4">
        <v>9.5964155000000009</v>
      </c>
      <c r="F533">
        <f t="shared" si="32"/>
        <v>9.6959401242468548</v>
      </c>
      <c r="G533">
        <f t="shared" si="34"/>
        <v>155.30299999999997</v>
      </c>
      <c r="H533">
        <v>64.975999999999971</v>
      </c>
      <c r="I533">
        <v>1.0019179986528052E-3</v>
      </c>
      <c r="S533">
        <v>291</v>
      </c>
      <c r="T533">
        <v>3.0543261999999997E-4</v>
      </c>
      <c r="U533">
        <v>0</v>
      </c>
      <c r="V533" s="4">
        <v>-4.5814895000000002E-4</v>
      </c>
      <c r="W533">
        <f t="shared" si="33"/>
        <v>5.5062650294565997E-4</v>
      </c>
      <c r="X533">
        <f t="shared" si="35"/>
        <v>155.30199999999999</v>
      </c>
      <c r="Y533">
        <v>64.975999999999999</v>
      </c>
      <c r="Z533">
        <v>-4.5303814561113926E-3</v>
      </c>
    </row>
    <row r="534" spans="2:26" x14ac:dyDescent="0.2">
      <c r="B534">
        <v>292</v>
      </c>
      <c r="C534">
        <v>-1.3597214</v>
      </c>
      <c r="D534">
        <v>0.26739794</v>
      </c>
      <c r="E534" s="4">
        <v>9.5982090000000007</v>
      </c>
      <c r="F534">
        <f t="shared" si="32"/>
        <v>9.6977296287128567</v>
      </c>
      <c r="G534">
        <f t="shared" si="34"/>
        <v>155.59499999999997</v>
      </c>
      <c r="H534">
        <v>65.267999999999972</v>
      </c>
      <c r="I534">
        <v>2.5917414742862091E-3</v>
      </c>
      <c r="S534">
        <v>292</v>
      </c>
      <c r="T534">
        <v>1.2217305E-3</v>
      </c>
      <c r="U534">
        <v>1.2217305E-3</v>
      </c>
      <c r="V534" s="4">
        <v>3.0543261999999997E-4</v>
      </c>
      <c r="W534">
        <f t="shared" si="33"/>
        <v>1.7545768477386691E-3</v>
      </c>
      <c r="X534">
        <f t="shared" si="35"/>
        <v>155.59399999999999</v>
      </c>
      <c r="Y534">
        <v>65.268000000000001</v>
      </c>
      <c r="Z534">
        <v>2.3636298854450385E-2</v>
      </c>
    </row>
    <row r="535" spans="2:26" x14ac:dyDescent="0.2">
      <c r="B535">
        <v>291</v>
      </c>
      <c r="C535">
        <v>-1.3615161</v>
      </c>
      <c r="D535">
        <v>0.26859434999999998</v>
      </c>
      <c r="E535" s="4">
        <v>9.5970130000000005</v>
      </c>
      <c r="F535">
        <f t="shared" si="32"/>
        <v>9.696830798646543</v>
      </c>
      <c r="G535">
        <f t="shared" si="34"/>
        <v>155.88599999999997</v>
      </c>
      <c r="H535">
        <v>65.558999999999969</v>
      </c>
      <c r="I535">
        <v>-7.8018405544333098E-5</v>
      </c>
      <c r="S535">
        <v>291</v>
      </c>
      <c r="T535">
        <v>9.1629790000000003E-4</v>
      </c>
      <c r="U535">
        <v>1.5271630999999999E-4</v>
      </c>
      <c r="V535" s="4">
        <v>1.5271630999999999E-4</v>
      </c>
      <c r="W535">
        <f t="shared" si="33"/>
        <v>9.4140659877889235E-4</v>
      </c>
      <c r="X535">
        <f t="shared" si="35"/>
        <v>155.88499999999999</v>
      </c>
      <c r="Y535">
        <v>65.558999999999997</v>
      </c>
      <c r="Z535">
        <v>-2.9239197722027151E-2</v>
      </c>
    </row>
    <row r="536" spans="2:26" x14ac:dyDescent="0.2">
      <c r="B536">
        <v>292</v>
      </c>
      <c r="C536">
        <v>-1.3621143</v>
      </c>
      <c r="D536">
        <v>0.27337998000000002</v>
      </c>
      <c r="E536" s="4">
        <v>9.6017989999999998</v>
      </c>
      <c r="F536">
        <f t="shared" si="32"/>
        <v>9.7017851973814739</v>
      </c>
      <c r="G536">
        <f t="shared" si="34"/>
        <v>156.17799999999997</v>
      </c>
      <c r="H536">
        <v>65.850999999999971</v>
      </c>
      <c r="I536">
        <v>1.4997787346728777E-3</v>
      </c>
      <c r="S536">
        <v>291</v>
      </c>
      <c r="T536">
        <v>0</v>
      </c>
      <c r="U536">
        <v>-3.0543261999999997E-4</v>
      </c>
      <c r="V536" s="4">
        <v>0</v>
      </c>
      <c r="W536">
        <f t="shared" si="33"/>
        <v>3.0543261999999997E-4</v>
      </c>
      <c r="X536">
        <f t="shared" si="35"/>
        <v>156.17599999999999</v>
      </c>
      <c r="Y536">
        <v>65.849999999999994</v>
      </c>
      <c r="Z536">
        <v>-2.417837829971153E-2</v>
      </c>
    </row>
    <row r="537" spans="2:26" x14ac:dyDescent="0.2">
      <c r="B537">
        <v>291</v>
      </c>
      <c r="C537">
        <v>-1.3615161</v>
      </c>
      <c r="D537">
        <v>0.26919254999999997</v>
      </c>
      <c r="E537" s="4">
        <v>9.6059870000000007</v>
      </c>
      <c r="F537">
        <f t="shared" si="32"/>
        <v>9.705729079451153</v>
      </c>
      <c r="G537">
        <f t="shared" si="34"/>
        <v>156.46899999999997</v>
      </c>
      <c r="H537">
        <v>66.141999999999967</v>
      </c>
      <c r="I537">
        <v>3.1127406369876533E-3</v>
      </c>
      <c r="S537">
        <v>292</v>
      </c>
      <c r="T537">
        <v>-2.5961774E-3</v>
      </c>
      <c r="U537">
        <v>2.4434610000000001E-3</v>
      </c>
      <c r="V537" s="4">
        <v>1.9853119999999999E-3</v>
      </c>
      <c r="W537">
        <f t="shared" si="33"/>
        <v>4.0806987744914178E-3</v>
      </c>
      <c r="X537">
        <f t="shared" si="35"/>
        <v>156.46799999999999</v>
      </c>
      <c r="Y537">
        <v>66.141999999999996</v>
      </c>
      <c r="Z537">
        <v>1.231893483826056E-2</v>
      </c>
    </row>
    <row r="538" spans="2:26" x14ac:dyDescent="0.2">
      <c r="B538">
        <v>292</v>
      </c>
      <c r="C538">
        <v>-1.3710874</v>
      </c>
      <c r="D538">
        <v>0.27577279999999998</v>
      </c>
      <c r="E538" s="4">
        <v>9.6047899999999995</v>
      </c>
      <c r="F538">
        <f t="shared" si="32"/>
        <v>9.7060765626363459</v>
      </c>
      <c r="G538">
        <f t="shared" si="34"/>
        <v>156.76099999999997</v>
      </c>
      <c r="H538">
        <v>66.433999999999969</v>
      </c>
      <c r="I538">
        <v>4.6977748173838312E-4</v>
      </c>
      <c r="S538">
        <v>292</v>
      </c>
      <c r="T538">
        <v>-1.3286319E-2</v>
      </c>
      <c r="U538">
        <v>1.3744467999999999E-3</v>
      </c>
      <c r="V538" s="4">
        <v>1.5271631E-3</v>
      </c>
      <c r="W538">
        <f t="shared" si="33"/>
        <v>1.3444240540461661E-2</v>
      </c>
      <c r="X538">
        <f t="shared" si="35"/>
        <v>156.76</v>
      </c>
      <c r="Y538">
        <v>66.433999999999997</v>
      </c>
      <c r="Z538">
        <v>-9.5949741122804428E-3</v>
      </c>
    </row>
    <row r="539" spans="2:26" x14ac:dyDescent="0.2">
      <c r="B539">
        <v>291</v>
      </c>
      <c r="C539">
        <v>-1.3674982</v>
      </c>
      <c r="D539">
        <v>0.20937198000000001</v>
      </c>
      <c r="E539" s="4">
        <v>9.6101740000000007</v>
      </c>
      <c r="F539">
        <f t="shared" si="32"/>
        <v>9.7092395306372161</v>
      </c>
      <c r="G539">
        <f t="shared" si="34"/>
        <v>157.05199999999996</v>
      </c>
      <c r="H539">
        <v>66.724999999999966</v>
      </c>
      <c r="I539">
        <v>2.0201402185631794E-3</v>
      </c>
      <c r="S539">
        <v>291</v>
      </c>
      <c r="T539">
        <v>1.3286319E-2</v>
      </c>
      <c r="U539">
        <v>9.0102629999999993E-3</v>
      </c>
      <c r="V539" s="4">
        <v>1.6798793999999999E-3</v>
      </c>
      <c r="W539">
        <f t="shared" si="33"/>
        <v>1.6141037968404458E-2</v>
      </c>
      <c r="X539">
        <f t="shared" si="35"/>
        <v>157.05099999999999</v>
      </c>
      <c r="Y539">
        <v>66.724999999999994</v>
      </c>
      <c r="Z539">
        <v>-7.7575644195850794E-4</v>
      </c>
    </row>
    <row r="540" spans="2:26" x14ac:dyDescent="0.2">
      <c r="B540">
        <v>292</v>
      </c>
      <c r="C540">
        <v>-1.3621143</v>
      </c>
      <c r="D540">
        <v>0.18484555</v>
      </c>
      <c r="E540" s="4">
        <v>9.619745</v>
      </c>
      <c r="F540">
        <f t="shared" si="32"/>
        <v>9.7174593957805815</v>
      </c>
      <c r="G540">
        <f t="shared" si="34"/>
        <v>157.34399999999997</v>
      </c>
      <c r="H540">
        <v>67.016999999999967</v>
      </c>
      <c r="I540">
        <v>-6.0232941305952145E-4</v>
      </c>
      <c r="S540">
        <v>291</v>
      </c>
      <c r="T540">
        <v>-1.3744467999999999E-3</v>
      </c>
      <c r="U540">
        <v>4.5814895000000002E-4</v>
      </c>
      <c r="V540" s="4">
        <v>6.1086525000000002E-4</v>
      </c>
      <c r="W540">
        <f t="shared" si="33"/>
        <v>1.5723106627107458E-3</v>
      </c>
      <c r="X540">
        <f t="shared" si="35"/>
        <v>157.34200000000001</v>
      </c>
      <c r="Y540">
        <v>67.01600000000002</v>
      </c>
      <c r="Z540">
        <v>-1.174581923956044E-2</v>
      </c>
    </row>
    <row r="541" spans="2:26" x14ac:dyDescent="0.2">
      <c r="B541">
        <v>291</v>
      </c>
      <c r="C541">
        <v>-1.3716855999999999</v>
      </c>
      <c r="D541">
        <v>0.19800608</v>
      </c>
      <c r="E541" s="4">
        <v>9.5910309999999992</v>
      </c>
      <c r="F541">
        <f t="shared" si="32"/>
        <v>9.6906451506556213</v>
      </c>
      <c r="G541">
        <f t="shared" si="34"/>
        <v>157.63499999999996</v>
      </c>
      <c r="H541">
        <v>67.307999999999964</v>
      </c>
      <c r="I541">
        <v>1.0045189222935113E-3</v>
      </c>
      <c r="S541">
        <v>291</v>
      </c>
      <c r="T541">
        <v>-7.1776668000000004E-3</v>
      </c>
      <c r="U541">
        <v>-3.0543262000000001E-3</v>
      </c>
      <c r="V541" s="4">
        <v>-4.5814895000000002E-4</v>
      </c>
      <c r="W541">
        <f t="shared" si="33"/>
        <v>7.8139432867288441E-3</v>
      </c>
      <c r="X541">
        <f t="shared" si="35"/>
        <v>157.63300000000001</v>
      </c>
      <c r="Y541">
        <v>67.307000000000016</v>
      </c>
      <c r="Z541">
        <v>-1.4613069739027573E-2</v>
      </c>
    </row>
    <row r="542" spans="2:26" x14ac:dyDescent="0.2">
      <c r="B542">
        <v>291</v>
      </c>
      <c r="C542">
        <v>-1.3663018</v>
      </c>
      <c r="D542">
        <v>0.18185451999999999</v>
      </c>
      <c r="E542" s="4">
        <v>9.5928260000000005</v>
      </c>
      <c r="F542">
        <f t="shared" si="32"/>
        <v>9.6913447127529047</v>
      </c>
      <c r="G542">
        <f t="shared" si="34"/>
        <v>157.92599999999996</v>
      </c>
      <c r="H542">
        <v>67.598999999999961</v>
      </c>
      <c r="I542">
        <v>2.5720995800910078E-3</v>
      </c>
      <c r="S542">
        <v>292</v>
      </c>
      <c r="T542">
        <v>6.5668015999999999E-3</v>
      </c>
      <c r="U542">
        <v>2.2907446000000001E-3</v>
      </c>
      <c r="V542" s="4">
        <v>1.8325958000000001E-3</v>
      </c>
      <c r="W542">
        <f t="shared" si="33"/>
        <v>7.192273732441596E-3</v>
      </c>
      <c r="X542">
        <f t="shared" si="35"/>
        <v>157.92500000000001</v>
      </c>
      <c r="Y542">
        <v>67.599000000000018</v>
      </c>
      <c r="Z542">
        <v>4.9466958500405866E-3</v>
      </c>
    </row>
    <row r="543" spans="2:26" x14ac:dyDescent="0.2">
      <c r="B543">
        <v>292</v>
      </c>
      <c r="C543">
        <v>-1.3674982</v>
      </c>
      <c r="D543">
        <v>0.19621146</v>
      </c>
      <c r="E543" s="4">
        <v>9.6012009999999997</v>
      </c>
      <c r="F543">
        <f t="shared" si="32"/>
        <v>9.7000830360589987</v>
      </c>
      <c r="G543">
        <f t="shared" si="34"/>
        <v>158.21799999999996</v>
      </c>
      <c r="H543">
        <v>67.890999999999963</v>
      </c>
      <c r="I543">
        <v>-6.6563224522403266E-5</v>
      </c>
      <c r="S543">
        <v>291</v>
      </c>
      <c r="T543">
        <v>7.3303830000000002E-3</v>
      </c>
      <c r="U543">
        <v>1.5271631E-3</v>
      </c>
      <c r="V543" s="4">
        <v>2.1380283999999999E-3</v>
      </c>
      <c r="W543">
        <f t="shared" si="33"/>
        <v>7.787034576775498E-3</v>
      </c>
      <c r="X543">
        <f t="shared" si="35"/>
        <v>158.21600000000001</v>
      </c>
      <c r="Y543">
        <v>67.890000000000015</v>
      </c>
      <c r="Z543">
        <v>-1.7154848031701744E-3</v>
      </c>
    </row>
    <row r="544" spans="2:26" x14ac:dyDescent="0.2">
      <c r="B544">
        <v>291</v>
      </c>
      <c r="C544">
        <v>-1.3722837999999999</v>
      </c>
      <c r="D544">
        <v>0.21116660000000001</v>
      </c>
      <c r="E544" s="4">
        <v>9.6006029999999996</v>
      </c>
      <c r="F544">
        <f t="shared" si="32"/>
        <v>9.7004810254083278</v>
      </c>
      <c r="G544">
        <f t="shared" si="34"/>
        <v>158.50899999999996</v>
      </c>
      <c r="H544">
        <v>68.18199999999996</v>
      </c>
      <c r="I544">
        <v>1.5135159087205142E-3</v>
      </c>
      <c r="S544">
        <v>292</v>
      </c>
      <c r="T544">
        <v>4.1233403999999998E-3</v>
      </c>
      <c r="U544">
        <v>7.6358153999999995E-4</v>
      </c>
      <c r="V544" s="4">
        <v>6.1086525000000002E-4</v>
      </c>
      <c r="W544">
        <f t="shared" si="33"/>
        <v>4.2377056500137534E-3</v>
      </c>
      <c r="X544">
        <f t="shared" si="35"/>
        <v>158.50800000000001</v>
      </c>
      <c r="Y544">
        <v>68.182000000000016</v>
      </c>
      <c r="Z544">
        <v>-2.4821108695250543E-2</v>
      </c>
    </row>
    <row r="545" spans="2:26" x14ac:dyDescent="0.2">
      <c r="B545">
        <v>291</v>
      </c>
      <c r="C545">
        <v>-1.3740783999999999</v>
      </c>
      <c r="D545">
        <v>0.2219343</v>
      </c>
      <c r="E545" s="4">
        <v>9.6035939999999993</v>
      </c>
      <c r="F545">
        <f t="shared" si="32"/>
        <v>9.7039354902894441</v>
      </c>
      <c r="G545">
        <f t="shared" si="34"/>
        <v>158.79999999999998</v>
      </c>
      <c r="H545">
        <v>68.472999999999985</v>
      </c>
      <c r="I545">
        <v>3.1062188423685586E-3</v>
      </c>
      <c r="S545">
        <v>291</v>
      </c>
      <c r="T545">
        <v>-6.8722339999999996E-3</v>
      </c>
      <c r="U545">
        <v>-3.8179078E-3</v>
      </c>
      <c r="V545" s="4">
        <v>-1.5271630999999999E-4</v>
      </c>
      <c r="W545">
        <f t="shared" si="33"/>
        <v>7.8630364612786111E-3</v>
      </c>
      <c r="X545">
        <f t="shared" si="35"/>
        <v>158.79900000000001</v>
      </c>
      <c r="Y545">
        <v>68.473000000000013</v>
      </c>
      <c r="Z545">
        <v>-3.0199647785348845E-2</v>
      </c>
    </row>
    <row r="546" spans="2:26" x14ac:dyDescent="0.2">
      <c r="B546">
        <v>292</v>
      </c>
      <c r="C546">
        <v>-1.3663018</v>
      </c>
      <c r="D546">
        <v>0.21834506000000001</v>
      </c>
      <c r="E546" s="4">
        <v>9.5916300000000003</v>
      </c>
      <c r="F546">
        <f t="shared" si="32"/>
        <v>9.6909143650539828</v>
      </c>
      <c r="G546">
        <f t="shared" si="34"/>
        <v>159.09199999999998</v>
      </c>
      <c r="H546">
        <v>68.764999999999986</v>
      </c>
      <c r="I546">
        <v>4.9830347453089154E-4</v>
      </c>
      <c r="S546">
        <v>292</v>
      </c>
      <c r="T546">
        <v>8.2466810000000005E-3</v>
      </c>
      <c r="U546">
        <v>3.0543261999999997E-4</v>
      </c>
      <c r="V546" s="4">
        <v>1.0690141999999999E-3</v>
      </c>
      <c r="W546">
        <f t="shared" si="33"/>
        <v>8.3212876383960376E-3</v>
      </c>
      <c r="X546">
        <f t="shared" si="35"/>
        <v>159.09100000000001</v>
      </c>
      <c r="Y546">
        <v>68.765000000000015</v>
      </c>
      <c r="Z546">
        <v>2.5588951280357836E-2</v>
      </c>
    </row>
    <row r="547" spans="2:26" x14ac:dyDescent="0.2">
      <c r="B547">
        <v>291</v>
      </c>
      <c r="C547">
        <v>-1.3561323000000001</v>
      </c>
      <c r="D547">
        <v>0.23030917000000001</v>
      </c>
      <c r="E547" s="4">
        <v>9.594023</v>
      </c>
      <c r="F547">
        <f t="shared" si="32"/>
        <v>9.6921315742935708</v>
      </c>
      <c r="G547">
        <f t="shared" si="34"/>
        <v>159.38299999999998</v>
      </c>
      <c r="H547">
        <v>69.055999999999983</v>
      </c>
      <c r="I547">
        <v>2.0764385646402221E-3</v>
      </c>
      <c r="S547">
        <v>291</v>
      </c>
      <c r="T547">
        <v>7.1776668000000004E-3</v>
      </c>
      <c r="U547">
        <v>1.6798793999999999E-3</v>
      </c>
      <c r="V547" s="4">
        <v>6.1086525000000002E-4</v>
      </c>
      <c r="W547">
        <f t="shared" si="33"/>
        <v>7.3968947433381916E-3</v>
      </c>
      <c r="X547">
        <f t="shared" si="35"/>
        <v>159.38200000000001</v>
      </c>
      <c r="Y547">
        <v>69.056000000000012</v>
      </c>
      <c r="Z547">
        <v>3.0276904377160106E-2</v>
      </c>
    </row>
    <row r="548" spans="2:26" x14ac:dyDescent="0.2">
      <c r="B548">
        <v>291</v>
      </c>
      <c r="C548">
        <v>-1.3567305000000001</v>
      </c>
      <c r="D548">
        <v>0.24526432000000001</v>
      </c>
      <c r="E548" s="4">
        <v>9.6167549999999995</v>
      </c>
      <c r="F548">
        <f t="shared" si="32"/>
        <v>9.7150835799966391</v>
      </c>
      <c r="G548">
        <f t="shared" si="34"/>
        <v>159.67399999999998</v>
      </c>
      <c r="H548">
        <v>69.34699999999998</v>
      </c>
      <c r="I548">
        <v>-5.292293010356197E-4</v>
      </c>
      <c r="S548">
        <v>291</v>
      </c>
      <c r="T548">
        <v>-7.0249503E-3</v>
      </c>
      <c r="U548">
        <v>-1.5271631E-3</v>
      </c>
      <c r="V548" s="4">
        <v>-1.3744467999999999E-3</v>
      </c>
      <c r="W548">
        <f t="shared" si="33"/>
        <v>7.3192388851233657E-3</v>
      </c>
      <c r="X548">
        <f t="shared" si="35"/>
        <v>159.673</v>
      </c>
      <c r="Y548">
        <v>69.347000000000008</v>
      </c>
      <c r="Z548">
        <v>9.8248392911447664E-3</v>
      </c>
    </row>
    <row r="549" spans="2:26" x14ac:dyDescent="0.2">
      <c r="B549">
        <v>291</v>
      </c>
      <c r="C549">
        <v>-1.3627125</v>
      </c>
      <c r="D549">
        <v>0.22133610000000001</v>
      </c>
      <c r="E549" s="4">
        <v>9.6071825000000004</v>
      </c>
      <c r="F549">
        <f t="shared" si="32"/>
        <v>9.705870935424894</v>
      </c>
      <c r="G549">
        <f t="shared" si="34"/>
        <v>159.96499999999997</v>
      </c>
      <c r="H549">
        <v>69.637999999999977</v>
      </c>
      <c r="I549">
        <v>1.0086455019073315E-3</v>
      </c>
      <c r="S549">
        <v>291</v>
      </c>
      <c r="T549">
        <v>1.038471E-2</v>
      </c>
      <c r="U549">
        <v>3.3597587999999999E-3</v>
      </c>
      <c r="V549" s="4">
        <v>1.3744467999999999E-3</v>
      </c>
      <c r="W549">
        <f t="shared" si="33"/>
        <v>1.1000876555270843E-2</v>
      </c>
      <c r="X549">
        <f t="shared" si="35"/>
        <v>159.964</v>
      </c>
      <c r="Y549">
        <v>69.638000000000005</v>
      </c>
      <c r="Z549">
        <v>-1.9058081557200765E-3</v>
      </c>
    </row>
    <row r="550" spans="2:26" x14ac:dyDescent="0.2">
      <c r="B550">
        <v>291</v>
      </c>
      <c r="C550">
        <v>-1.3746765999999999</v>
      </c>
      <c r="D550">
        <v>0.20039889</v>
      </c>
      <c r="E550" s="4">
        <v>9.5958170000000003</v>
      </c>
      <c r="F550">
        <f t="shared" si="32"/>
        <v>9.695854751758084</v>
      </c>
      <c r="G550">
        <f t="shared" si="34"/>
        <v>160.25599999999997</v>
      </c>
      <c r="H550">
        <v>69.928999999999974</v>
      </c>
      <c r="I550">
        <v>2.5555025616066651E-3</v>
      </c>
      <c r="S550">
        <v>291</v>
      </c>
      <c r="T550">
        <v>-4.4287730000000004E-3</v>
      </c>
      <c r="U550">
        <v>-2.1380283999999999E-3</v>
      </c>
      <c r="V550" s="4">
        <v>4.5814895000000002E-4</v>
      </c>
      <c r="W550">
        <f t="shared" si="33"/>
        <v>4.9391392149970492E-3</v>
      </c>
      <c r="X550">
        <f t="shared" si="35"/>
        <v>160.255</v>
      </c>
      <c r="Y550">
        <v>69.929000000000002</v>
      </c>
      <c r="Z550">
        <v>3.9745220195190586E-5</v>
      </c>
    </row>
    <row r="551" spans="2:26" x14ac:dyDescent="0.2">
      <c r="B551">
        <v>293</v>
      </c>
      <c r="C551">
        <v>-1.3686944999999999</v>
      </c>
      <c r="D551">
        <v>0.23509483</v>
      </c>
      <c r="E551" s="4">
        <v>9.5934240000000006</v>
      </c>
      <c r="F551">
        <f t="shared" si="32"/>
        <v>9.6934193274199689</v>
      </c>
      <c r="G551">
        <f t="shared" si="34"/>
        <v>160.54899999999998</v>
      </c>
      <c r="H551">
        <v>70.22199999999998</v>
      </c>
      <c r="I551">
        <v>-7.4951156163928153E-6</v>
      </c>
      <c r="S551">
        <v>292</v>
      </c>
      <c r="T551">
        <v>2.2907446000000001E-3</v>
      </c>
      <c r="U551">
        <v>7.6358153999999995E-4</v>
      </c>
      <c r="V551" s="4">
        <v>6.1086525000000002E-4</v>
      </c>
      <c r="W551">
        <f t="shared" si="33"/>
        <v>2.4907275933581125E-3</v>
      </c>
      <c r="X551">
        <f t="shared" si="35"/>
        <v>160.547</v>
      </c>
      <c r="Y551">
        <v>70.221000000000004</v>
      </c>
      <c r="Z551">
        <v>-3.2319793988445809E-3</v>
      </c>
    </row>
    <row r="552" spans="2:26" x14ac:dyDescent="0.2">
      <c r="B552">
        <v>291</v>
      </c>
      <c r="C552">
        <v>-1.3728819999999999</v>
      </c>
      <c r="D552">
        <v>0.23629122999999999</v>
      </c>
      <c r="E552" s="4">
        <v>9.6041919999999994</v>
      </c>
      <c r="F552">
        <f t="shared" si="32"/>
        <v>9.7046969300521138</v>
      </c>
      <c r="G552">
        <f t="shared" si="34"/>
        <v>160.83999999999997</v>
      </c>
      <c r="H552">
        <v>70.512999999999977</v>
      </c>
      <c r="I552">
        <v>1.5226493863459327E-3</v>
      </c>
      <c r="S552">
        <v>291</v>
      </c>
      <c r="T552">
        <v>-1.6798793999999999E-3</v>
      </c>
      <c r="U552">
        <v>-6.1086525000000002E-4</v>
      </c>
      <c r="V552" s="4">
        <v>-4.5814895000000002E-4</v>
      </c>
      <c r="W552">
        <f t="shared" si="33"/>
        <v>1.8452781938201148E-3</v>
      </c>
      <c r="X552">
        <f t="shared" si="35"/>
        <v>160.83799999999999</v>
      </c>
      <c r="Y552">
        <v>70.512</v>
      </c>
      <c r="Z552">
        <v>1.1366233812102396E-2</v>
      </c>
    </row>
    <row r="553" spans="2:26" x14ac:dyDescent="0.2">
      <c r="B553">
        <v>291</v>
      </c>
      <c r="C553">
        <v>-1.3645071</v>
      </c>
      <c r="D553">
        <v>0.24466610999999999</v>
      </c>
      <c r="E553" s="4">
        <v>9.5964155000000009</v>
      </c>
      <c r="F553">
        <f t="shared" si="32"/>
        <v>9.6960265872146412</v>
      </c>
      <c r="G553">
        <f t="shared" si="34"/>
        <v>161.13099999999997</v>
      </c>
      <c r="H553">
        <v>70.803999999999974</v>
      </c>
      <c r="I553">
        <v>3.051731619592356E-3</v>
      </c>
      <c r="S553">
        <v>292</v>
      </c>
      <c r="T553">
        <v>-1.5271631E-3</v>
      </c>
      <c r="U553">
        <v>-1.0690141999999999E-3</v>
      </c>
      <c r="V553" s="4">
        <v>-3.0543261999999997E-4</v>
      </c>
      <c r="W553">
        <f t="shared" si="33"/>
        <v>1.8889964476312055E-3</v>
      </c>
      <c r="X553">
        <f t="shared" si="35"/>
        <v>161.13</v>
      </c>
      <c r="Y553">
        <v>70.804000000000002</v>
      </c>
      <c r="Z553">
        <v>1.1079200855937936E-2</v>
      </c>
    </row>
    <row r="554" spans="2:26" x14ac:dyDescent="0.2">
      <c r="B554">
        <v>292</v>
      </c>
      <c r="C554">
        <v>-1.3674982</v>
      </c>
      <c r="D554">
        <v>0.2416751</v>
      </c>
      <c r="E554" s="4">
        <v>9.5952190000000002</v>
      </c>
      <c r="F554">
        <f t="shared" si="32"/>
        <v>9.6951887985187923</v>
      </c>
      <c r="G554">
        <f t="shared" si="34"/>
        <v>161.42299999999997</v>
      </c>
      <c r="H554">
        <v>71.095999999999975</v>
      </c>
      <c r="I554">
        <v>5.202037400423848E-4</v>
      </c>
      <c r="S554">
        <v>290</v>
      </c>
      <c r="T554">
        <v>7.6358153999999995E-4</v>
      </c>
      <c r="U554">
        <v>4.5814895000000002E-4</v>
      </c>
      <c r="V554" s="4">
        <v>-1.5271630999999999E-4</v>
      </c>
      <c r="W554">
        <f t="shared" si="33"/>
        <v>9.0348187583088246E-4</v>
      </c>
      <c r="X554">
        <f t="shared" si="35"/>
        <v>161.41999999999999</v>
      </c>
      <c r="Y554">
        <v>71.093999999999994</v>
      </c>
      <c r="Z554">
        <v>-7.8951275353593864E-4</v>
      </c>
    </row>
    <row r="555" spans="2:26" x14ac:dyDescent="0.2">
      <c r="B555">
        <v>291</v>
      </c>
      <c r="C555">
        <v>-1.3645071</v>
      </c>
      <c r="D555">
        <v>0.23928226999999999</v>
      </c>
      <c r="E555" s="4">
        <v>9.5970130000000005</v>
      </c>
      <c r="F555">
        <f t="shared" si="32"/>
        <v>9.6964835973076227</v>
      </c>
      <c r="G555">
        <f t="shared" si="34"/>
        <v>161.71399999999997</v>
      </c>
      <c r="H555">
        <v>71.386999999999972</v>
      </c>
      <c r="I555">
        <v>2.0584804240854518E-3</v>
      </c>
      <c r="S555">
        <v>293</v>
      </c>
      <c r="T555">
        <v>1.3744467999999999E-3</v>
      </c>
      <c r="U555">
        <v>6.1086525000000002E-4</v>
      </c>
      <c r="V555" s="4">
        <v>4.5814895000000002E-4</v>
      </c>
      <c r="W555">
        <f t="shared" si="33"/>
        <v>1.5723106627107458E-3</v>
      </c>
      <c r="X555">
        <f t="shared" si="35"/>
        <v>161.71299999999999</v>
      </c>
      <c r="Y555">
        <v>71.387</v>
      </c>
      <c r="Z555">
        <v>-4.3619296698168674E-3</v>
      </c>
    </row>
    <row r="556" spans="2:26" x14ac:dyDescent="0.2">
      <c r="B556">
        <v>291</v>
      </c>
      <c r="C556">
        <v>-1.3692926999999999</v>
      </c>
      <c r="D556">
        <v>0.24047868</v>
      </c>
      <c r="E556" s="4">
        <v>9.5970130000000005</v>
      </c>
      <c r="F556">
        <f t="shared" si="32"/>
        <v>9.6971877890436282</v>
      </c>
      <c r="G556">
        <f t="shared" si="34"/>
        <v>162.00499999999997</v>
      </c>
      <c r="H556">
        <v>71.677999999999969</v>
      </c>
      <c r="I556">
        <v>-5.0037817424305878E-4</v>
      </c>
      <c r="S556">
        <v>291</v>
      </c>
      <c r="T556">
        <v>1.8325958000000001E-3</v>
      </c>
      <c r="U556">
        <v>6.1086525000000002E-4</v>
      </c>
      <c r="V556" s="4">
        <v>4.5814895000000002E-4</v>
      </c>
      <c r="W556">
        <f t="shared" si="33"/>
        <v>1.9853121115384616E-3</v>
      </c>
      <c r="X556">
        <f t="shared" si="35"/>
        <v>162.00399999999999</v>
      </c>
      <c r="Y556">
        <v>71.677999999999997</v>
      </c>
      <c r="Z556">
        <v>-1.0764904795169441E-2</v>
      </c>
    </row>
    <row r="557" spans="2:26" x14ac:dyDescent="0.2">
      <c r="B557">
        <v>291</v>
      </c>
      <c r="C557">
        <v>-1.3740783999999999</v>
      </c>
      <c r="D557">
        <v>0.24646074000000001</v>
      </c>
      <c r="E557" s="4">
        <v>9.5958170000000003</v>
      </c>
      <c r="F557">
        <f t="shared" si="32"/>
        <v>9.6968313506627997</v>
      </c>
      <c r="G557">
        <f t="shared" si="34"/>
        <v>162.29599999999996</v>
      </c>
      <c r="H557">
        <v>71.968999999999966</v>
      </c>
      <c r="I557">
        <v>1.0047888845590078E-3</v>
      </c>
      <c r="S557">
        <v>291</v>
      </c>
      <c r="T557">
        <v>-1.5271630999999999E-4</v>
      </c>
      <c r="U557">
        <v>-4.5814895000000002E-4</v>
      </c>
      <c r="V557" s="4">
        <v>1.5271630999999999E-4</v>
      </c>
      <c r="W557">
        <f t="shared" si="33"/>
        <v>5.0650271772828103E-4</v>
      </c>
      <c r="X557">
        <f t="shared" si="35"/>
        <v>162.29499999999999</v>
      </c>
      <c r="Y557">
        <v>71.968999999999994</v>
      </c>
      <c r="Z557">
        <v>-7.2189641572221229E-3</v>
      </c>
    </row>
    <row r="558" spans="2:26" x14ac:dyDescent="0.2">
      <c r="B558">
        <v>292</v>
      </c>
      <c r="C558">
        <v>-1.3746765999999999</v>
      </c>
      <c r="D558">
        <v>0.24646074000000001</v>
      </c>
      <c r="E558" s="4">
        <v>9.5958170000000003</v>
      </c>
      <c r="F558">
        <f t="shared" si="32"/>
        <v>9.6969161359907581</v>
      </c>
      <c r="G558">
        <f t="shared" si="34"/>
        <v>162.58799999999997</v>
      </c>
      <c r="H558">
        <v>72.260999999999967</v>
      </c>
      <c r="I558">
        <v>-1.5374629625729947E-3</v>
      </c>
      <c r="S558">
        <v>292</v>
      </c>
      <c r="T558">
        <v>1.0690141999999999E-3</v>
      </c>
      <c r="U558">
        <v>3.0543261999999997E-4</v>
      </c>
      <c r="V558" s="4">
        <v>6.1086525000000002E-4</v>
      </c>
      <c r="W558">
        <f t="shared" si="33"/>
        <v>1.2685569749992574E-3</v>
      </c>
      <c r="X558">
        <f t="shared" si="35"/>
        <v>162.58699999999999</v>
      </c>
      <c r="Y558">
        <v>72.260999999999996</v>
      </c>
      <c r="Z558">
        <v>1.3512103113075801E-2</v>
      </c>
    </row>
    <row r="559" spans="2:26" x14ac:dyDescent="0.2">
      <c r="B559">
        <v>292</v>
      </c>
      <c r="C559">
        <v>-1.3728819999999999</v>
      </c>
      <c r="D559">
        <v>0.25184457999999998</v>
      </c>
      <c r="E559" s="4">
        <v>9.6006029999999996</v>
      </c>
      <c r="F559">
        <f t="shared" si="32"/>
        <v>9.7015364062610399</v>
      </c>
      <c r="G559">
        <f t="shared" si="34"/>
        <v>162.87999999999997</v>
      </c>
      <c r="H559">
        <v>72.552999999999969</v>
      </c>
      <c r="I559">
        <v>5.6502016091729432E-5</v>
      </c>
      <c r="S559">
        <v>291</v>
      </c>
      <c r="T559">
        <v>-7.6358153999999995E-4</v>
      </c>
      <c r="U559">
        <v>-1.2217305E-3</v>
      </c>
      <c r="V559" s="4">
        <v>-4.5814895000000002E-4</v>
      </c>
      <c r="W559">
        <f t="shared" si="33"/>
        <v>1.511814354755611E-3</v>
      </c>
      <c r="X559">
        <f t="shared" si="35"/>
        <v>162.87799999999999</v>
      </c>
      <c r="Y559">
        <v>72.551999999999992</v>
      </c>
      <c r="Z559">
        <v>7.8059162864580443E-3</v>
      </c>
    </row>
    <row r="560" spans="2:26" x14ac:dyDescent="0.2">
      <c r="B560">
        <v>291</v>
      </c>
      <c r="C560">
        <v>-1.3740783999999999</v>
      </c>
      <c r="D560">
        <v>0.25184457999999998</v>
      </c>
      <c r="E560" s="4">
        <v>9.5994060000000001</v>
      </c>
      <c r="F560">
        <f t="shared" si="32"/>
        <v>9.7005212589147973</v>
      </c>
      <c r="G560">
        <f t="shared" si="34"/>
        <v>163.17099999999996</v>
      </c>
      <c r="H560">
        <v>72.843999999999966</v>
      </c>
      <c r="I560">
        <v>1.531865829255344E-3</v>
      </c>
      <c r="S560">
        <v>292</v>
      </c>
      <c r="T560">
        <v>-2.1380283999999999E-3</v>
      </c>
      <c r="U560">
        <v>-1.2217305E-3</v>
      </c>
      <c r="V560" s="4">
        <v>-3.0543261999999997E-4</v>
      </c>
      <c r="W560">
        <f t="shared" si="33"/>
        <v>2.481346396454327E-3</v>
      </c>
      <c r="X560">
        <f t="shared" si="35"/>
        <v>163.16999999999999</v>
      </c>
      <c r="Y560">
        <v>72.843999999999994</v>
      </c>
      <c r="Z560">
        <v>5.9751932091535332E-3</v>
      </c>
    </row>
    <row r="561" spans="2:26" x14ac:dyDescent="0.2">
      <c r="B561">
        <v>291</v>
      </c>
      <c r="C561">
        <v>-1.3716855999999999</v>
      </c>
      <c r="D561">
        <v>0.25124636</v>
      </c>
      <c r="E561" s="4">
        <v>9.598808</v>
      </c>
      <c r="F561">
        <f t="shared" si="32"/>
        <v>9.6995753071732285</v>
      </c>
      <c r="G561">
        <f t="shared" si="34"/>
        <v>163.46199999999996</v>
      </c>
      <c r="H561">
        <v>73.134999999999962</v>
      </c>
      <c r="I561">
        <v>-1.0141832427829401E-3</v>
      </c>
      <c r="S561">
        <v>291</v>
      </c>
      <c r="T561">
        <v>-1.8325958000000001E-3</v>
      </c>
      <c r="U561">
        <v>-3.0543261999999997E-4</v>
      </c>
      <c r="V561" s="4">
        <v>-3.0543261999999997E-4</v>
      </c>
      <c r="W561">
        <f t="shared" si="33"/>
        <v>1.8828131975577847E-3</v>
      </c>
      <c r="X561">
        <f t="shared" si="35"/>
        <v>163.46100000000001</v>
      </c>
      <c r="Y561">
        <v>73.135000000000019</v>
      </c>
      <c r="Z561">
        <v>-3.1401990197910332E-2</v>
      </c>
    </row>
    <row r="562" spans="2:26" x14ac:dyDescent="0.2">
      <c r="B562">
        <v>291</v>
      </c>
      <c r="C562">
        <v>-1.3710874</v>
      </c>
      <c r="D562">
        <v>0.24646074000000001</v>
      </c>
      <c r="E562" s="4">
        <v>9.598808</v>
      </c>
      <c r="F562">
        <f t="shared" si="32"/>
        <v>9.6993679472254328</v>
      </c>
      <c r="G562">
        <f t="shared" si="34"/>
        <v>163.75299999999996</v>
      </c>
      <c r="H562">
        <v>73.425999999999959</v>
      </c>
      <c r="I562">
        <v>5.3042383978151345E-4</v>
      </c>
      <c r="S562">
        <v>291</v>
      </c>
      <c r="T562">
        <v>-3.5124752000000002E-3</v>
      </c>
      <c r="U562">
        <v>-7.6358153999999995E-4</v>
      </c>
      <c r="V562" s="4">
        <v>-6.1086525000000002E-4</v>
      </c>
      <c r="W562">
        <f t="shared" si="33"/>
        <v>3.6460519953096359E-3</v>
      </c>
      <c r="X562">
        <f t="shared" si="35"/>
        <v>163.75200000000001</v>
      </c>
      <c r="Y562">
        <v>73.426000000000016</v>
      </c>
      <c r="Z562">
        <v>-1.3431969561186164E-2</v>
      </c>
    </row>
    <row r="563" spans="2:26" x14ac:dyDescent="0.2">
      <c r="B563">
        <v>292</v>
      </c>
      <c r="C563">
        <v>-1.3680964</v>
      </c>
      <c r="D563">
        <v>0.24047868</v>
      </c>
      <c r="E563" s="4">
        <v>9.5970130000000005</v>
      </c>
      <c r="F563">
        <f t="shared" si="32"/>
        <v>9.6970189376630849</v>
      </c>
      <c r="G563">
        <f t="shared" si="34"/>
        <v>164.04499999999996</v>
      </c>
      <c r="H563">
        <v>73.717999999999961</v>
      </c>
      <c r="I563">
        <v>-2.00187516114305E-3</v>
      </c>
      <c r="S563">
        <v>292</v>
      </c>
      <c r="T563">
        <v>-1.9853119999999999E-3</v>
      </c>
      <c r="U563">
        <v>-1.5271630999999999E-4</v>
      </c>
      <c r="V563" s="4">
        <v>1.5271630999999999E-4</v>
      </c>
      <c r="W563">
        <f t="shared" si="33"/>
        <v>1.9970248571372444E-3</v>
      </c>
      <c r="X563">
        <f t="shared" si="35"/>
        <v>164.04400000000001</v>
      </c>
      <c r="Y563">
        <v>73.718000000000018</v>
      </c>
      <c r="Z563">
        <v>4.7000649883437107E-2</v>
      </c>
    </row>
    <row r="564" spans="2:26" x14ac:dyDescent="0.2">
      <c r="B564">
        <v>291</v>
      </c>
      <c r="C564">
        <v>-1.3722837999999999</v>
      </c>
      <c r="D564">
        <v>0.23988047000000001</v>
      </c>
      <c r="E564" s="4">
        <v>9.6017989999999998</v>
      </c>
      <c r="F564">
        <f t="shared" si="32"/>
        <v>9.7023321683000958</v>
      </c>
      <c r="G564">
        <f t="shared" si="34"/>
        <v>164.33599999999998</v>
      </c>
      <c r="H564">
        <v>74.008999999999986</v>
      </c>
      <c r="I564">
        <v>-4.4949241939379386E-3</v>
      </c>
      <c r="S564">
        <v>291</v>
      </c>
      <c r="T564">
        <v>-3.2070426E-3</v>
      </c>
      <c r="U564">
        <v>-1.8325958000000001E-3</v>
      </c>
      <c r="V564" s="4">
        <v>-1.3744467999999999E-3</v>
      </c>
      <c r="W564">
        <f t="shared" si="33"/>
        <v>3.9411462305302299E-3</v>
      </c>
      <c r="X564">
        <f t="shared" si="35"/>
        <v>164.33500000000001</v>
      </c>
      <c r="Y564">
        <v>74.009000000000015</v>
      </c>
      <c r="Z564">
        <v>-2.4668253818039044E-2</v>
      </c>
    </row>
    <row r="565" spans="2:26" x14ac:dyDescent="0.2">
      <c r="B565">
        <v>291</v>
      </c>
      <c r="C565">
        <v>-1.3663018</v>
      </c>
      <c r="D565">
        <v>0.23629122999999999</v>
      </c>
      <c r="E565" s="4">
        <v>9.6000040000000002</v>
      </c>
      <c r="F565">
        <f t="shared" si="32"/>
        <v>9.6996232377383684</v>
      </c>
      <c r="G565">
        <f t="shared" si="34"/>
        <v>164.62699999999998</v>
      </c>
      <c r="H565">
        <v>74.299999999999983</v>
      </c>
      <c r="I565">
        <v>1.0629606696229137E-3</v>
      </c>
      <c r="S565">
        <v>290</v>
      </c>
      <c r="T565">
        <v>-2.7488935999999999E-3</v>
      </c>
      <c r="U565">
        <v>-9.1629790000000003E-4</v>
      </c>
      <c r="V565" s="4">
        <v>-6.1086525000000002E-4</v>
      </c>
      <c r="W565">
        <f t="shared" si="33"/>
        <v>2.9612791525492716E-3</v>
      </c>
      <c r="X565">
        <f t="shared" si="35"/>
        <v>164.625</v>
      </c>
      <c r="Y565">
        <v>74.299000000000007</v>
      </c>
      <c r="Z565">
        <v>-1.5901563724131831E-2</v>
      </c>
    </row>
    <row r="566" spans="2:26" x14ac:dyDescent="0.2">
      <c r="B566">
        <v>292</v>
      </c>
      <c r="C566">
        <v>-1.3603196</v>
      </c>
      <c r="D566">
        <v>0.2219343</v>
      </c>
      <c r="E566" s="4">
        <v>9.5994060000000001</v>
      </c>
      <c r="F566">
        <f t="shared" si="32"/>
        <v>9.6978512981225204</v>
      </c>
      <c r="G566">
        <f t="shared" si="34"/>
        <v>164.91899999999998</v>
      </c>
      <c r="H566">
        <v>74.591999999999985</v>
      </c>
      <c r="I566">
        <v>-1.470114966640273E-3</v>
      </c>
      <c r="S566">
        <v>293</v>
      </c>
      <c r="T566">
        <v>1.3744467999999999E-3</v>
      </c>
      <c r="U566">
        <v>7.6358153999999995E-4</v>
      </c>
      <c r="V566" s="4">
        <v>6.1086525000000002E-4</v>
      </c>
      <c r="W566">
        <f t="shared" si="33"/>
        <v>1.6868067844055448E-3</v>
      </c>
      <c r="X566">
        <f t="shared" si="35"/>
        <v>164.91800000000001</v>
      </c>
      <c r="Y566">
        <v>74.592000000000013</v>
      </c>
      <c r="Z566">
        <v>2.0509566596695734E-2</v>
      </c>
    </row>
    <row r="567" spans="2:26" x14ac:dyDescent="0.2">
      <c r="B567">
        <v>290</v>
      </c>
      <c r="C567">
        <v>-1.3710874</v>
      </c>
      <c r="D567">
        <v>0.24227329</v>
      </c>
      <c r="E567" s="4">
        <v>9.6006029999999996</v>
      </c>
      <c r="F567">
        <f t="shared" si="32"/>
        <v>9.7010388603022903</v>
      </c>
      <c r="G567">
        <f t="shared" si="34"/>
        <v>165.20899999999997</v>
      </c>
      <c r="H567">
        <v>74.881999999999977</v>
      </c>
      <c r="I567">
        <v>4.5630038753780528E-5</v>
      </c>
      <c r="S567">
        <v>291</v>
      </c>
      <c r="T567">
        <v>-9.1629790000000003E-4</v>
      </c>
      <c r="U567">
        <v>-1.2217305E-3</v>
      </c>
      <c r="V567" s="4">
        <v>-7.6358153999999995E-4</v>
      </c>
      <c r="W567">
        <f t="shared" si="33"/>
        <v>1.7074202834696066E-3</v>
      </c>
      <c r="X567">
        <f t="shared" si="35"/>
        <v>165.209</v>
      </c>
      <c r="Y567">
        <v>74.88300000000001</v>
      </c>
      <c r="Z567">
        <v>-1.2665628136063572E-2</v>
      </c>
    </row>
    <row r="568" spans="2:26" x14ac:dyDescent="0.2">
      <c r="B568">
        <v>294</v>
      </c>
      <c r="C568">
        <v>-1.3716855999999999</v>
      </c>
      <c r="D568">
        <v>0.24526432000000001</v>
      </c>
      <c r="E568" s="4">
        <v>9.6000040000000002</v>
      </c>
      <c r="F568">
        <f t="shared" si="32"/>
        <v>9.7006057940691726</v>
      </c>
      <c r="G568">
        <f t="shared" si="34"/>
        <v>165.50299999999996</v>
      </c>
      <c r="H568">
        <v>75.175999999999959</v>
      </c>
      <c r="I568">
        <v>1.5433022996635783E-3</v>
      </c>
      <c r="S568">
        <v>291</v>
      </c>
      <c r="T568">
        <v>-9.1629790000000003E-4</v>
      </c>
      <c r="U568">
        <v>-4.5814895000000002E-4</v>
      </c>
      <c r="V568" s="4">
        <v>0</v>
      </c>
      <c r="W568">
        <f t="shared" si="33"/>
        <v>1.0244521960201523E-3</v>
      </c>
      <c r="X568">
        <f t="shared" si="35"/>
        <v>165.5</v>
      </c>
      <c r="Y568">
        <v>75.174000000000007</v>
      </c>
      <c r="Z568">
        <v>-1.5793224088125467E-2</v>
      </c>
    </row>
    <row r="569" spans="2:26" x14ac:dyDescent="0.2">
      <c r="B569">
        <v>290</v>
      </c>
      <c r="C569">
        <v>-1.3728819999999999</v>
      </c>
      <c r="D569">
        <v>0.24287149999999999</v>
      </c>
      <c r="E569" s="4">
        <v>9.6017989999999998</v>
      </c>
      <c r="F569">
        <f t="shared" si="32"/>
        <v>9.7024912052440033</v>
      </c>
      <c r="G569">
        <f t="shared" si="34"/>
        <v>165.79299999999998</v>
      </c>
      <c r="H569">
        <v>75.46599999999998</v>
      </c>
      <c r="I569">
        <v>-9.5333921280804201E-4</v>
      </c>
      <c r="S569">
        <v>292</v>
      </c>
      <c r="T569">
        <v>-1.3744467999999999E-3</v>
      </c>
      <c r="U569">
        <v>-6.1086525000000002E-4</v>
      </c>
      <c r="V569" s="4">
        <v>-3.0543261999999997E-4</v>
      </c>
      <c r="W569">
        <f t="shared" si="33"/>
        <v>1.5347799337520238E-3</v>
      </c>
      <c r="X569">
        <f t="shared" si="35"/>
        <v>165.792</v>
      </c>
      <c r="Y569">
        <v>75.466000000000008</v>
      </c>
      <c r="Z569">
        <v>6.6575555250334079E-4</v>
      </c>
    </row>
    <row r="570" spans="2:26" x14ac:dyDescent="0.2">
      <c r="B570">
        <v>291</v>
      </c>
      <c r="C570">
        <v>-1.3710874</v>
      </c>
      <c r="D570">
        <v>0.23808584999999999</v>
      </c>
      <c r="E570" s="4">
        <v>9.6000040000000002</v>
      </c>
      <c r="F570">
        <f t="shared" si="32"/>
        <v>9.7003423821236829</v>
      </c>
      <c r="G570">
        <f t="shared" si="34"/>
        <v>166.08399999999997</v>
      </c>
      <c r="H570">
        <v>75.756999999999977</v>
      </c>
      <c r="I570">
        <v>5.7134356833399714E-4</v>
      </c>
      <c r="S570">
        <v>291</v>
      </c>
      <c r="T570">
        <v>1.2217305E-3</v>
      </c>
      <c r="U570">
        <v>4.5814895000000002E-4</v>
      </c>
      <c r="V570" s="4">
        <v>3.0543261999999997E-4</v>
      </c>
      <c r="W570">
        <f t="shared" si="33"/>
        <v>1.3400802066952623E-3</v>
      </c>
      <c r="X570">
        <f t="shared" si="35"/>
        <v>166.083</v>
      </c>
      <c r="Y570">
        <v>75.757000000000005</v>
      </c>
      <c r="Z570">
        <v>1.1589714897188989E-2</v>
      </c>
    </row>
    <row r="571" spans="2:26" x14ac:dyDescent="0.2">
      <c r="B571">
        <v>292</v>
      </c>
      <c r="C571">
        <v>-1.3734801999999999</v>
      </c>
      <c r="D571">
        <v>0.24466610999999999</v>
      </c>
      <c r="E571" s="4">
        <v>9.6029959999999992</v>
      </c>
      <c r="F571">
        <f t="shared" si="32"/>
        <v>9.7038055185164627</v>
      </c>
      <c r="G571">
        <f t="shared" si="34"/>
        <v>166.37599999999998</v>
      </c>
      <c r="H571">
        <v>76.048999999999978</v>
      </c>
      <c r="I571">
        <v>2.0332476458342643E-3</v>
      </c>
      <c r="S571">
        <v>292</v>
      </c>
      <c r="T571">
        <v>-7.6358153999999995E-4</v>
      </c>
      <c r="U571">
        <v>-4.5814895000000002E-4</v>
      </c>
      <c r="V571" s="4">
        <v>-1.5271630999999999E-4</v>
      </c>
      <c r="W571">
        <f t="shared" si="33"/>
        <v>9.0348187583088246E-4</v>
      </c>
      <c r="X571">
        <f t="shared" si="35"/>
        <v>166.375</v>
      </c>
      <c r="Y571">
        <v>76.049000000000007</v>
      </c>
      <c r="Z571">
        <v>4.6489599773420123E-3</v>
      </c>
    </row>
    <row r="572" spans="2:26" x14ac:dyDescent="0.2">
      <c r="B572">
        <v>291</v>
      </c>
      <c r="C572">
        <v>-1.3692926999999999</v>
      </c>
      <c r="D572">
        <v>0.24526432000000001</v>
      </c>
      <c r="E572" s="4">
        <v>9.6012009999999997</v>
      </c>
      <c r="F572">
        <f t="shared" si="32"/>
        <v>9.7014523514440523</v>
      </c>
      <c r="G572">
        <f t="shared" si="34"/>
        <v>166.66699999999997</v>
      </c>
      <c r="H572">
        <v>76.339999999999975</v>
      </c>
      <c r="I572">
        <v>-4.4236288823195361E-4</v>
      </c>
      <c r="S572">
        <v>291</v>
      </c>
      <c r="T572">
        <v>-3.0543262000000001E-3</v>
      </c>
      <c r="U572">
        <v>-1.2217305E-3</v>
      </c>
      <c r="V572" s="4">
        <v>-6.1086525000000002E-4</v>
      </c>
      <c r="W572">
        <f t="shared" si="33"/>
        <v>3.3458467245667802E-3</v>
      </c>
      <c r="X572">
        <f t="shared" si="35"/>
        <v>166.666</v>
      </c>
      <c r="Y572">
        <v>76.34</v>
      </c>
      <c r="Z572">
        <v>1.8414705421059521E-2</v>
      </c>
    </row>
    <row r="573" spans="2:26" x14ac:dyDescent="0.2">
      <c r="B573">
        <v>291</v>
      </c>
      <c r="C573">
        <v>-1.3645071</v>
      </c>
      <c r="D573">
        <v>0.24227329</v>
      </c>
      <c r="E573" s="4">
        <v>9.6012009999999997</v>
      </c>
      <c r="F573">
        <f t="shared" si="32"/>
        <v>9.7007028928526005</v>
      </c>
      <c r="G573">
        <f t="shared" si="34"/>
        <v>166.95799999999997</v>
      </c>
      <c r="H573">
        <v>76.630999999999972</v>
      </c>
      <c r="I573">
        <v>1.081061064989597E-3</v>
      </c>
      <c r="S573">
        <v>291</v>
      </c>
      <c r="T573">
        <v>-9.1629790000000003E-4</v>
      </c>
      <c r="U573">
        <v>3.0543261999999997E-4</v>
      </c>
      <c r="V573" s="4">
        <v>0</v>
      </c>
      <c r="W573">
        <f t="shared" si="33"/>
        <v>9.6586278886002977E-4</v>
      </c>
      <c r="X573">
        <f t="shared" si="35"/>
        <v>166.95699999999999</v>
      </c>
      <c r="Y573">
        <v>76.631</v>
      </c>
      <c r="Z573">
        <v>-2.8377035062373358E-2</v>
      </c>
    </row>
    <row r="574" spans="2:26" x14ac:dyDescent="0.2">
      <c r="B574">
        <v>292</v>
      </c>
      <c r="C574">
        <v>-1.3722837999999999</v>
      </c>
      <c r="D574">
        <v>0.2440679</v>
      </c>
      <c r="E574" s="4">
        <v>9.6017989999999998</v>
      </c>
      <c r="F574">
        <f t="shared" si="32"/>
        <v>9.7024366013880172</v>
      </c>
      <c r="G574">
        <f t="shared" si="34"/>
        <v>167.24999999999997</v>
      </c>
      <c r="H574">
        <v>76.922999999999973</v>
      </c>
      <c r="I574">
        <v>-1.3827461599013921E-3</v>
      </c>
      <c r="S574">
        <v>293</v>
      </c>
      <c r="T574">
        <v>-9.1629790000000003E-4</v>
      </c>
      <c r="U574">
        <v>-3.0543261999999997E-4</v>
      </c>
      <c r="V574" s="4">
        <v>-6.1086525000000002E-4</v>
      </c>
      <c r="W574">
        <f t="shared" si="33"/>
        <v>1.1428242562012924E-3</v>
      </c>
      <c r="X574">
        <f t="shared" si="35"/>
        <v>167.25</v>
      </c>
      <c r="Y574">
        <v>76.924000000000007</v>
      </c>
      <c r="Z574">
        <v>-2.3814087198839706E-2</v>
      </c>
    </row>
    <row r="575" spans="2:26" x14ac:dyDescent="0.2">
      <c r="B575">
        <v>291</v>
      </c>
      <c r="C575">
        <v>-1.3680964</v>
      </c>
      <c r="D575">
        <v>0.23868406</v>
      </c>
      <c r="E575" s="4">
        <v>9.6047899999999995</v>
      </c>
      <c r="F575">
        <f t="shared" si="32"/>
        <v>9.7046714928580169</v>
      </c>
      <c r="G575">
        <f t="shared" si="34"/>
        <v>167.54099999999997</v>
      </c>
      <c r="H575">
        <v>77.21399999999997</v>
      </c>
      <c r="I575">
        <v>-3.8534998412501575E-3</v>
      </c>
      <c r="S575">
        <v>290</v>
      </c>
      <c r="T575">
        <v>-2.1380283999999999E-3</v>
      </c>
      <c r="U575">
        <v>-4.5814895000000002E-4</v>
      </c>
      <c r="V575" s="4">
        <v>-6.1086525000000002E-4</v>
      </c>
      <c r="W575">
        <f t="shared" si="33"/>
        <v>2.270291226528047E-3</v>
      </c>
      <c r="X575">
        <f t="shared" si="35"/>
        <v>167.54</v>
      </c>
      <c r="Y575">
        <v>77.213999999999999</v>
      </c>
      <c r="Z575">
        <v>3.8211226188378453E-2</v>
      </c>
    </row>
    <row r="576" spans="2:26" x14ac:dyDescent="0.2">
      <c r="B576">
        <v>291</v>
      </c>
      <c r="C576">
        <v>-1.3686944999999999</v>
      </c>
      <c r="D576">
        <v>0.23150559000000001</v>
      </c>
      <c r="E576" s="4">
        <v>9.5952190000000002</v>
      </c>
      <c r="F576">
        <f t="shared" si="32"/>
        <v>9.6951094439667109</v>
      </c>
      <c r="G576">
        <f t="shared" si="34"/>
        <v>167.83199999999997</v>
      </c>
      <c r="H576">
        <v>77.504999999999967</v>
      </c>
      <c r="I576">
        <v>1.5189144280229492E-3</v>
      </c>
      <c r="S576">
        <v>292</v>
      </c>
      <c r="T576">
        <v>-2.2907446000000001E-3</v>
      </c>
      <c r="U576">
        <v>-4.5814895000000002E-4</v>
      </c>
      <c r="V576" s="4">
        <v>-3.0543261999999997E-4</v>
      </c>
      <c r="W576">
        <f t="shared" si="33"/>
        <v>2.3559924380556333E-3</v>
      </c>
      <c r="X576">
        <f t="shared" si="35"/>
        <v>167.83199999999999</v>
      </c>
      <c r="Y576">
        <v>77.506</v>
      </c>
      <c r="Z576">
        <v>-3.1087823722223988E-3</v>
      </c>
    </row>
    <row r="577" spans="2:26" x14ac:dyDescent="0.2">
      <c r="B577">
        <v>291</v>
      </c>
      <c r="C577">
        <v>-1.3704890999999999</v>
      </c>
      <c r="D577">
        <v>0.23389842</v>
      </c>
      <c r="E577" s="4">
        <v>9.5964155000000009</v>
      </c>
      <c r="F577">
        <f t="shared" si="32"/>
        <v>9.6966045238906986</v>
      </c>
      <c r="G577">
        <f t="shared" si="34"/>
        <v>168.12299999999996</v>
      </c>
      <c r="H577">
        <v>77.795999999999964</v>
      </c>
      <c r="I577">
        <v>3.020024623713675E-3</v>
      </c>
      <c r="S577">
        <v>291</v>
      </c>
      <c r="T577">
        <v>1.9853119999999999E-3</v>
      </c>
      <c r="U577">
        <v>7.6358153999999995E-4</v>
      </c>
      <c r="V577" s="4">
        <v>6.1086525000000002E-4</v>
      </c>
      <c r="W577">
        <f t="shared" si="33"/>
        <v>2.213069555895235E-3</v>
      </c>
      <c r="X577">
        <f t="shared" si="35"/>
        <v>168.12299999999999</v>
      </c>
      <c r="Y577">
        <v>77.796999999999997</v>
      </c>
      <c r="Z577">
        <v>4.5533620007245108E-3</v>
      </c>
    </row>
    <row r="578" spans="2:26" x14ac:dyDescent="0.2">
      <c r="B578">
        <v>292</v>
      </c>
      <c r="C578">
        <v>-1.3680964</v>
      </c>
      <c r="D578">
        <v>0.23270199999999999</v>
      </c>
      <c r="E578" s="4">
        <v>9.6006029999999996</v>
      </c>
      <c r="F578">
        <f t="shared" ref="F578:F617" si="36">SQRT(SUMSQ(C578:E578))</f>
        <v>9.700382257628096</v>
      </c>
      <c r="G578">
        <f t="shared" si="34"/>
        <v>168.41499999999996</v>
      </c>
      <c r="H578">
        <v>78.087999999999965</v>
      </c>
      <c r="I578">
        <v>5.9543426699563756E-4</v>
      </c>
      <c r="S578">
        <v>291</v>
      </c>
      <c r="T578">
        <v>1.5271631E-3</v>
      </c>
      <c r="U578">
        <v>3.0543261999999997E-4</v>
      </c>
      <c r="V578" s="4">
        <v>3.0543261999999997E-4</v>
      </c>
      <c r="W578">
        <f t="shared" ref="W578:W617" si="37">SQRT(SUMSQ(T578:V578))</f>
        <v>1.5870744483866342E-3</v>
      </c>
      <c r="X578">
        <f t="shared" si="35"/>
        <v>168.41399999999999</v>
      </c>
      <c r="Y578">
        <v>78.087999999999994</v>
      </c>
      <c r="Z578">
        <v>-8.726808245938418E-3</v>
      </c>
    </row>
    <row r="579" spans="2:26" x14ac:dyDescent="0.2">
      <c r="B579">
        <v>292</v>
      </c>
      <c r="C579">
        <v>-1.3674982</v>
      </c>
      <c r="D579">
        <v>0.23808584999999999</v>
      </c>
      <c r="E579" s="4">
        <v>9.6017989999999998</v>
      </c>
      <c r="F579">
        <f t="shared" si="36"/>
        <v>9.7016122492797283</v>
      </c>
      <c r="G579">
        <f t="shared" ref="G579:G617" si="38">(G578*1000+B579)/1000</f>
        <v>168.70699999999997</v>
      </c>
      <c r="H579">
        <v>78.379999999999967</v>
      </c>
      <c r="I579">
        <v>2.0410212393568851E-3</v>
      </c>
      <c r="S579">
        <v>292</v>
      </c>
      <c r="T579">
        <v>4.5814895000000002E-4</v>
      </c>
      <c r="U579">
        <v>-1.5271630999999999E-4</v>
      </c>
      <c r="V579" s="4">
        <v>4.5814895000000002E-4</v>
      </c>
      <c r="W579">
        <f t="shared" si="37"/>
        <v>6.6567498985031814E-4</v>
      </c>
      <c r="X579">
        <f t="shared" ref="X579:X617" si="39">(X578*1000+S579)/1000</f>
        <v>168.70599999999999</v>
      </c>
      <c r="Y579">
        <v>78.38</v>
      </c>
      <c r="Z579">
        <v>-1.6324746477077927E-2</v>
      </c>
    </row>
    <row r="580" spans="2:26" x14ac:dyDescent="0.2">
      <c r="B580">
        <v>291</v>
      </c>
      <c r="C580">
        <v>-1.3722837999999999</v>
      </c>
      <c r="D580">
        <v>0.23988047000000001</v>
      </c>
      <c r="E580" s="4">
        <v>9.6035939999999993</v>
      </c>
      <c r="F580">
        <f t="shared" si="36"/>
        <v>9.7041085723762297</v>
      </c>
      <c r="G580">
        <f t="shared" si="38"/>
        <v>168.99799999999996</v>
      </c>
      <c r="H580">
        <v>78.670999999999964</v>
      </c>
      <c r="I580">
        <v>-4.1043087138265834E-4</v>
      </c>
      <c r="S580">
        <v>291</v>
      </c>
      <c r="T580">
        <v>7.6358153999999995E-4</v>
      </c>
      <c r="U580">
        <v>-3.0543261999999997E-4</v>
      </c>
      <c r="V580" s="4">
        <v>0</v>
      </c>
      <c r="W580">
        <f t="shared" si="37"/>
        <v>8.2240248880267614E-4</v>
      </c>
      <c r="X580">
        <f t="shared" si="39"/>
        <v>168.99700000000001</v>
      </c>
      <c r="Y580">
        <v>78.671000000000021</v>
      </c>
      <c r="Z580">
        <v>-3.523748933755378E-4</v>
      </c>
    </row>
    <row r="581" spans="2:26" x14ac:dyDescent="0.2">
      <c r="B581">
        <v>291</v>
      </c>
      <c r="C581">
        <v>-1.3692926999999999</v>
      </c>
      <c r="D581">
        <v>0.23330021000000001</v>
      </c>
      <c r="E581" s="4">
        <v>9.5928260000000005</v>
      </c>
      <c r="F581">
        <f t="shared" si="36"/>
        <v>9.6928686235053938</v>
      </c>
      <c r="G581">
        <f t="shared" si="38"/>
        <v>169.28899999999996</v>
      </c>
      <c r="H581">
        <v>78.961999999999961</v>
      </c>
      <c r="I581">
        <v>1.0665027479881731E-3</v>
      </c>
      <c r="S581">
        <v>291</v>
      </c>
      <c r="T581">
        <v>7.6358153999999995E-4</v>
      </c>
      <c r="U581">
        <v>6.1086525000000002E-4</v>
      </c>
      <c r="V581" s="4">
        <v>1.5271630999999999E-4</v>
      </c>
      <c r="W581">
        <f t="shared" si="37"/>
        <v>9.8971480398463781E-4</v>
      </c>
      <c r="X581">
        <f t="shared" si="39"/>
        <v>169.28800000000001</v>
      </c>
      <c r="Y581">
        <v>78.962000000000018</v>
      </c>
      <c r="Z581">
        <v>1.1086257744219367E-2</v>
      </c>
    </row>
    <row r="582" spans="2:26" x14ac:dyDescent="0.2">
      <c r="B582">
        <v>292</v>
      </c>
      <c r="C582">
        <v>-1.3710874</v>
      </c>
      <c r="D582">
        <v>0.23868406</v>
      </c>
      <c r="E582" s="4">
        <v>9.6017989999999998</v>
      </c>
      <c r="F582">
        <f t="shared" si="36"/>
        <v>9.7021335166723937</v>
      </c>
      <c r="G582">
        <f t="shared" si="38"/>
        <v>169.58099999999996</v>
      </c>
      <c r="H582">
        <v>79.253999999999962</v>
      </c>
      <c r="I582">
        <v>-1.3509784763217931E-3</v>
      </c>
      <c r="S582">
        <v>291</v>
      </c>
      <c r="T582">
        <v>9.1629790000000003E-4</v>
      </c>
      <c r="U582">
        <v>-9.1629790000000003E-4</v>
      </c>
      <c r="V582" s="4">
        <v>1.5271630999999999E-4</v>
      </c>
      <c r="W582">
        <f t="shared" si="37"/>
        <v>1.3048087807908239E-3</v>
      </c>
      <c r="X582">
        <f t="shared" si="39"/>
        <v>169.57900000000001</v>
      </c>
      <c r="Y582">
        <v>79.253000000000014</v>
      </c>
      <c r="Z582">
        <v>-2.4703175004769883E-2</v>
      </c>
    </row>
    <row r="583" spans="2:26" x14ac:dyDescent="0.2">
      <c r="B583">
        <v>291</v>
      </c>
      <c r="C583">
        <v>-1.3669</v>
      </c>
      <c r="D583">
        <v>0.24287149999999999</v>
      </c>
      <c r="E583" s="4">
        <v>9.5982090000000007</v>
      </c>
      <c r="F583">
        <f t="shared" si="36"/>
        <v>9.6980935334318819</v>
      </c>
      <c r="G583">
        <f t="shared" si="38"/>
        <v>169.87199999999996</v>
      </c>
      <c r="H583">
        <v>79.544999999999959</v>
      </c>
      <c r="I583">
        <v>1.2448143832236437E-4</v>
      </c>
      <c r="S583">
        <v>292</v>
      </c>
      <c r="T583">
        <v>2.2907446000000001E-3</v>
      </c>
      <c r="U583">
        <v>7.6358153999999995E-4</v>
      </c>
      <c r="V583" s="4">
        <v>7.6358153999999995E-4</v>
      </c>
      <c r="W583">
        <f t="shared" si="37"/>
        <v>2.5325134469310726E-3</v>
      </c>
      <c r="X583">
        <f t="shared" si="39"/>
        <v>169.87100000000001</v>
      </c>
      <c r="Y583">
        <v>79.545000000000016</v>
      </c>
      <c r="Z583">
        <v>-1.8263848447219469E-2</v>
      </c>
    </row>
    <row r="584" spans="2:26" x14ac:dyDescent="0.2">
      <c r="B584">
        <v>292</v>
      </c>
      <c r="C584">
        <v>-1.3674982</v>
      </c>
      <c r="D584">
        <v>0.24586253</v>
      </c>
      <c r="E584" s="4">
        <v>9.594023</v>
      </c>
      <c r="F584">
        <f t="shared" si="36"/>
        <v>9.6941104303174832</v>
      </c>
      <c r="G584">
        <f t="shared" si="38"/>
        <v>170.16399999999996</v>
      </c>
      <c r="H584">
        <v>79.836999999999961</v>
      </c>
      <c r="I584">
        <v>-6.2058695074642487E-3</v>
      </c>
      <c r="S584">
        <v>292</v>
      </c>
      <c r="T584">
        <v>-7.6358153999999995E-4</v>
      </c>
      <c r="U584">
        <v>-7.6358153999999995E-4</v>
      </c>
      <c r="V584" s="4">
        <v>0</v>
      </c>
      <c r="W584">
        <f t="shared" si="37"/>
        <v>1.0798673698457339E-3</v>
      </c>
      <c r="X584">
        <f t="shared" si="39"/>
        <v>170.16300000000001</v>
      </c>
      <c r="Y584">
        <v>79.837000000000018</v>
      </c>
      <c r="Z584">
        <v>1.9259640808416707E-2</v>
      </c>
    </row>
    <row r="585" spans="2:26" x14ac:dyDescent="0.2">
      <c r="B585">
        <v>291</v>
      </c>
      <c r="C585">
        <v>-1.3686944999999999</v>
      </c>
      <c r="D585">
        <v>0.24526432000000001</v>
      </c>
      <c r="E585" s="4">
        <v>9.5970130000000005</v>
      </c>
      <c r="F585">
        <f t="shared" si="36"/>
        <v>9.697223197553221</v>
      </c>
      <c r="G585">
        <f t="shared" si="38"/>
        <v>170.45499999999998</v>
      </c>
      <c r="H585">
        <v>80.127999999999986</v>
      </c>
      <c r="I585">
        <v>3.0074050667253673E-3</v>
      </c>
      <c r="S585">
        <v>291</v>
      </c>
      <c r="T585">
        <v>-1.9853119999999999E-3</v>
      </c>
      <c r="U585">
        <v>-6.1086525000000002E-4</v>
      </c>
      <c r="V585" s="4">
        <v>0</v>
      </c>
      <c r="W585">
        <f t="shared" si="37"/>
        <v>2.077166360935388E-3</v>
      </c>
      <c r="X585">
        <f t="shared" si="39"/>
        <v>170.45400000000001</v>
      </c>
      <c r="Y585">
        <v>80.128000000000014</v>
      </c>
      <c r="Z585">
        <v>2.6160767587670424E-2</v>
      </c>
    </row>
    <row r="586" spans="2:26" x14ac:dyDescent="0.2">
      <c r="B586">
        <v>291</v>
      </c>
      <c r="C586">
        <v>-1.3692926999999999</v>
      </c>
      <c r="D586">
        <v>0.23928226999999999</v>
      </c>
      <c r="E586" s="4">
        <v>9.5982090000000007</v>
      </c>
      <c r="F586">
        <f t="shared" si="36"/>
        <v>9.698341843361197</v>
      </c>
      <c r="G586">
        <f t="shared" si="38"/>
        <v>170.74599999999998</v>
      </c>
      <c r="H586">
        <v>80.418999999999983</v>
      </c>
      <c r="I586">
        <v>5.9861663789977755E-4</v>
      </c>
      <c r="S586">
        <v>291</v>
      </c>
      <c r="T586">
        <v>-6.1086525000000002E-4</v>
      </c>
      <c r="U586">
        <v>1.5271630999999999E-4</v>
      </c>
      <c r="V586" s="4">
        <v>-1.5271630999999999E-4</v>
      </c>
      <c r="W586">
        <f t="shared" si="37"/>
        <v>6.4792043982081211E-4</v>
      </c>
      <c r="X586">
        <f t="shared" si="39"/>
        <v>170.745</v>
      </c>
      <c r="Y586">
        <v>80.419000000000011</v>
      </c>
      <c r="Z586">
        <v>8.1460025295863481E-3</v>
      </c>
    </row>
    <row r="587" spans="2:26" x14ac:dyDescent="0.2">
      <c r="B587">
        <v>291</v>
      </c>
      <c r="C587">
        <v>-1.3674982</v>
      </c>
      <c r="D587">
        <v>0.23928226999999999</v>
      </c>
      <c r="E587" s="4">
        <v>9.6023969999999998</v>
      </c>
      <c r="F587">
        <f t="shared" si="36"/>
        <v>9.7022335303448859</v>
      </c>
      <c r="G587">
        <f t="shared" si="38"/>
        <v>171.03699999999998</v>
      </c>
      <c r="H587">
        <v>80.70999999999998</v>
      </c>
      <c r="I587">
        <v>2.0770561815147948E-3</v>
      </c>
      <c r="S587">
        <v>291</v>
      </c>
      <c r="T587">
        <v>-3.0543261999999997E-4</v>
      </c>
      <c r="U587">
        <v>-7.6358153999999995E-4</v>
      </c>
      <c r="V587" s="4">
        <v>-3.0543261999999997E-4</v>
      </c>
      <c r="W587">
        <f t="shared" si="37"/>
        <v>8.7728840123923915E-4</v>
      </c>
      <c r="X587">
        <f t="shared" si="39"/>
        <v>171.036</v>
      </c>
      <c r="Y587">
        <v>80.710000000000008</v>
      </c>
      <c r="Z587">
        <v>-2.9250023467183396E-2</v>
      </c>
    </row>
    <row r="588" spans="2:26" x14ac:dyDescent="0.2">
      <c r="B588">
        <v>291</v>
      </c>
      <c r="C588">
        <v>-1.3657036</v>
      </c>
      <c r="D588">
        <v>0.23330021000000001</v>
      </c>
      <c r="E588" s="4">
        <v>9.5952190000000002</v>
      </c>
      <c r="F588">
        <f t="shared" si="36"/>
        <v>9.6947306805810758</v>
      </c>
      <c r="G588">
        <f t="shared" si="38"/>
        <v>171.32799999999997</v>
      </c>
      <c r="H588">
        <v>81.000999999999976</v>
      </c>
      <c r="I588">
        <v>-3.3840918083365607E-4</v>
      </c>
      <c r="S588">
        <v>292</v>
      </c>
      <c r="T588">
        <v>1.9853119999999999E-3</v>
      </c>
      <c r="U588">
        <v>9.1629790000000003E-4</v>
      </c>
      <c r="V588" s="4">
        <v>-1.5271630999999999E-4</v>
      </c>
      <c r="W588">
        <f t="shared" si="37"/>
        <v>2.1918913865035436E-3</v>
      </c>
      <c r="X588">
        <f t="shared" si="39"/>
        <v>171.328</v>
      </c>
      <c r="Y588">
        <v>81.00200000000001</v>
      </c>
      <c r="Z588">
        <v>1.5732270979922837E-2</v>
      </c>
    </row>
    <row r="589" spans="2:26" x14ac:dyDescent="0.2">
      <c r="B589">
        <v>292</v>
      </c>
      <c r="C589">
        <v>-1.3698908999999999</v>
      </c>
      <c r="D589">
        <v>0.23030917000000001</v>
      </c>
      <c r="E589" s="4">
        <v>9.6006029999999996</v>
      </c>
      <c r="F589">
        <f t="shared" si="36"/>
        <v>9.7005784031313258</v>
      </c>
      <c r="G589">
        <f t="shared" si="38"/>
        <v>171.61999999999998</v>
      </c>
      <c r="H589">
        <v>81.292999999999978</v>
      </c>
      <c r="I589">
        <v>1.0868162579461354E-3</v>
      </c>
      <c r="S589">
        <v>291</v>
      </c>
      <c r="T589">
        <v>1.9853119999999999E-3</v>
      </c>
      <c r="U589">
        <v>9.1629790000000003E-4</v>
      </c>
      <c r="V589" s="4">
        <v>1.5271630999999999E-4</v>
      </c>
      <c r="W589">
        <f t="shared" si="37"/>
        <v>2.1918913865035436E-3</v>
      </c>
      <c r="X589">
        <f t="shared" si="39"/>
        <v>171.619</v>
      </c>
      <c r="Y589">
        <v>81.293000000000006</v>
      </c>
      <c r="Z589">
        <v>2.6763784286730789E-3</v>
      </c>
    </row>
    <row r="590" spans="2:26" x14ac:dyDescent="0.2">
      <c r="B590">
        <v>291</v>
      </c>
      <c r="C590">
        <v>-1.3704890999999999</v>
      </c>
      <c r="D590">
        <v>0.23629122999999999</v>
      </c>
      <c r="E590" s="4">
        <v>9.5994060000000001</v>
      </c>
      <c r="F590">
        <f t="shared" si="36"/>
        <v>9.6996221303424868</v>
      </c>
      <c r="G590">
        <f t="shared" si="38"/>
        <v>171.91099999999997</v>
      </c>
      <c r="H590">
        <v>81.583999999999975</v>
      </c>
      <c r="I590">
        <v>2.5148497138352903E-3</v>
      </c>
      <c r="S590">
        <v>292</v>
      </c>
      <c r="T590">
        <v>1.3744467999999999E-3</v>
      </c>
      <c r="U590">
        <v>-3.0543261999999997E-4</v>
      </c>
      <c r="V590" s="4">
        <v>3.0543261999999997E-4</v>
      </c>
      <c r="W590">
        <f t="shared" si="37"/>
        <v>1.4407227966372882E-3</v>
      </c>
      <c r="X590">
        <f t="shared" si="39"/>
        <v>171.911</v>
      </c>
      <c r="Y590">
        <v>81.585000000000008</v>
      </c>
      <c r="Z590">
        <v>-2.164174621219218E-2</v>
      </c>
    </row>
    <row r="591" spans="2:26" x14ac:dyDescent="0.2">
      <c r="B591">
        <v>292</v>
      </c>
      <c r="C591">
        <v>-1.3639089</v>
      </c>
      <c r="D591">
        <v>0.23569303999999999</v>
      </c>
      <c r="E591" s="4">
        <v>9.5976110000000006</v>
      </c>
      <c r="F591">
        <f t="shared" si="36"/>
        <v>9.6969034028356003</v>
      </c>
      <c r="G591">
        <f t="shared" si="38"/>
        <v>172.20299999999997</v>
      </c>
      <c r="H591">
        <v>81.875999999999976</v>
      </c>
      <c r="I591">
        <v>1.2990534472753602E-4</v>
      </c>
      <c r="S591">
        <v>291</v>
      </c>
      <c r="T591">
        <v>1.6798793999999999E-3</v>
      </c>
      <c r="U591">
        <v>3.0543261999999997E-4</v>
      </c>
      <c r="V591" s="4">
        <v>1.5271630999999999E-4</v>
      </c>
      <c r="W591">
        <f t="shared" si="37"/>
        <v>1.7142363183774987E-3</v>
      </c>
      <c r="X591">
        <f t="shared" si="39"/>
        <v>172.202</v>
      </c>
      <c r="Y591">
        <v>81.876000000000005</v>
      </c>
      <c r="Z591">
        <v>1.3613039279849673E-2</v>
      </c>
    </row>
    <row r="592" spans="2:26" x14ac:dyDescent="0.2">
      <c r="B592">
        <v>292</v>
      </c>
      <c r="C592">
        <v>-1.3686944999999999</v>
      </c>
      <c r="D592">
        <v>0.23928226999999999</v>
      </c>
      <c r="E592" s="4">
        <v>9.6017989999999998</v>
      </c>
      <c r="F592">
        <f t="shared" si="36"/>
        <v>9.701810381339536</v>
      </c>
      <c r="G592">
        <f t="shared" si="38"/>
        <v>172.49499999999998</v>
      </c>
      <c r="H592">
        <v>82.167999999999978</v>
      </c>
      <c r="I592">
        <v>1.5842632439989344E-3</v>
      </c>
      <c r="S592">
        <v>291</v>
      </c>
      <c r="T592">
        <v>3.5124752000000002E-3</v>
      </c>
      <c r="U592">
        <v>1.2217305E-3</v>
      </c>
      <c r="V592" s="4">
        <v>9.1629790000000003E-4</v>
      </c>
      <c r="W592">
        <f t="shared" si="37"/>
        <v>3.8301056495597743E-3</v>
      </c>
      <c r="X592">
        <f t="shared" si="39"/>
        <v>172.49299999999999</v>
      </c>
      <c r="Y592">
        <v>82.167000000000002</v>
      </c>
      <c r="Z592">
        <v>-1.7473846640041323E-3</v>
      </c>
    </row>
    <row r="593" spans="2:26" x14ac:dyDescent="0.2">
      <c r="B593">
        <v>291</v>
      </c>
      <c r="C593">
        <v>-1.3698908999999999</v>
      </c>
      <c r="D593">
        <v>0.24107688999999999</v>
      </c>
      <c r="E593" s="4">
        <v>9.6035939999999993</v>
      </c>
      <c r="F593">
        <f t="shared" si="36"/>
        <v>9.7038001247774499</v>
      </c>
      <c r="G593">
        <f t="shared" si="38"/>
        <v>172.78599999999997</v>
      </c>
      <c r="H593">
        <v>82.458999999999975</v>
      </c>
      <c r="I593">
        <v>-8.0928835421345958E-4</v>
      </c>
      <c r="S593">
        <v>292</v>
      </c>
      <c r="T593">
        <v>1.8325958000000001E-3</v>
      </c>
      <c r="U593">
        <v>1.2217305E-3</v>
      </c>
      <c r="V593" s="4">
        <v>-3.0543261999999997E-4</v>
      </c>
      <c r="W593">
        <f t="shared" si="37"/>
        <v>2.2235831142927748E-3</v>
      </c>
      <c r="X593">
        <f t="shared" si="39"/>
        <v>172.785</v>
      </c>
      <c r="Y593">
        <v>82.459000000000003</v>
      </c>
      <c r="Z593">
        <v>2.8892349988980208E-3</v>
      </c>
    </row>
    <row r="594" spans="2:26" x14ac:dyDescent="0.2">
      <c r="B594">
        <v>291</v>
      </c>
      <c r="C594">
        <v>-1.3651053</v>
      </c>
      <c r="D594">
        <v>0.23988047000000001</v>
      </c>
      <c r="E594" s="4">
        <v>9.5982090000000007</v>
      </c>
      <c r="F594">
        <f t="shared" si="36"/>
        <v>9.6977662957846391</v>
      </c>
      <c r="G594">
        <f t="shared" si="38"/>
        <v>173.07699999999997</v>
      </c>
      <c r="H594">
        <v>82.749999999999972</v>
      </c>
      <c r="I594">
        <v>6.3969690994698368E-4</v>
      </c>
      <c r="S594">
        <v>293</v>
      </c>
      <c r="T594">
        <v>-1.5271630999999999E-4</v>
      </c>
      <c r="U594">
        <v>4.5814895000000002E-4</v>
      </c>
      <c r="V594" s="4">
        <v>-1.5271630999999999E-4</v>
      </c>
      <c r="W594">
        <f t="shared" si="37"/>
        <v>5.0650271772828103E-4</v>
      </c>
      <c r="X594">
        <f t="shared" si="39"/>
        <v>173.078</v>
      </c>
      <c r="Y594">
        <v>82.75200000000001</v>
      </c>
      <c r="Z594">
        <v>1.550325072729424E-2</v>
      </c>
    </row>
    <row r="595" spans="2:26" x14ac:dyDescent="0.2">
      <c r="B595">
        <v>291</v>
      </c>
      <c r="C595">
        <v>-1.3710874</v>
      </c>
      <c r="D595">
        <v>0.2440679</v>
      </c>
      <c r="E595" s="4">
        <v>9.6000040000000002</v>
      </c>
      <c r="F595">
        <f t="shared" si="36"/>
        <v>9.7004910493368932</v>
      </c>
      <c r="G595">
        <f t="shared" si="38"/>
        <v>173.36799999999997</v>
      </c>
      <c r="H595">
        <v>83.040999999999968</v>
      </c>
      <c r="I595">
        <v>2.0496881263797756E-3</v>
      </c>
      <c r="S595">
        <v>289</v>
      </c>
      <c r="T595">
        <v>0</v>
      </c>
      <c r="U595">
        <v>0</v>
      </c>
      <c r="V595" s="4">
        <v>-3.0543261999999997E-4</v>
      </c>
      <c r="W595">
        <f t="shared" si="37"/>
        <v>3.0543261999999997E-4</v>
      </c>
      <c r="X595">
        <f t="shared" si="39"/>
        <v>173.36699999999999</v>
      </c>
      <c r="Y595">
        <v>83.040999999999997</v>
      </c>
      <c r="Z595">
        <v>-1.2406453316601531E-2</v>
      </c>
    </row>
    <row r="596" spans="2:26" x14ac:dyDescent="0.2">
      <c r="B596">
        <v>292</v>
      </c>
      <c r="C596">
        <v>-1.3710874</v>
      </c>
      <c r="D596">
        <v>0.23988047000000001</v>
      </c>
      <c r="E596" s="4">
        <v>9.6006029999999996</v>
      </c>
      <c r="F596">
        <f t="shared" si="36"/>
        <v>9.7009793970472469</v>
      </c>
      <c r="G596">
        <f t="shared" si="38"/>
        <v>173.65999999999997</v>
      </c>
      <c r="H596">
        <v>83.33299999999997</v>
      </c>
      <c r="I596">
        <v>-3.3135424727215274E-4</v>
      </c>
      <c r="S596">
        <v>292</v>
      </c>
      <c r="T596">
        <v>-9.1629790000000003E-4</v>
      </c>
      <c r="U596">
        <v>-4.5814895000000002E-4</v>
      </c>
      <c r="V596" s="4">
        <v>0</v>
      </c>
      <c r="W596">
        <f t="shared" si="37"/>
        <v>1.0244521960201523E-3</v>
      </c>
      <c r="X596">
        <f t="shared" si="39"/>
        <v>173.65899999999999</v>
      </c>
      <c r="Y596">
        <v>83.332999999999998</v>
      </c>
      <c r="Z596">
        <v>-8.9655575317738549E-3</v>
      </c>
    </row>
    <row r="597" spans="2:26" x14ac:dyDescent="0.2">
      <c r="B597">
        <v>291</v>
      </c>
      <c r="C597">
        <v>-1.3716855999999999</v>
      </c>
      <c r="D597">
        <v>0.23928226999999999</v>
      </c>
      <c r="E597" s="4">
        <v>9.598808</v>
      </c>
      <c r="F597">
        <f t="shared" si="36"/>
        <v>9.6992727774224239</v>
      </c>
      <c r="G597">
        <f t="shared" si="38"/>
        <v>173.95099999999996</v>
      </c>
      <c r="H597">
        <v>83.623999999999967</v>
      </c>
      <c r="I597">
        <v>-2.6705983062083978E-3</v>
      </c>
      <c r="S597">
        <v>291</v>
      </c>
      <c r="T597">
        <v>9.1629790000000003E-4</v>
      </c>
      <c r="U597">
        <v>9.1629790000000003E-4</v>
      </c>
      <c r="V597" s="4">
        <v>3.0543261999999997E-4</v>
      </c>
      <c r="W597">
        <f t="shared" si="37"/>
        <v>1.3313499797006363E-3</v>
      </c>
      <c r="X597">
        <f t="shared" si="39"/>
        <v>173.95</v>
      </c>
      <c r="Y597">
        <v>83.623999999999995</v>
      </c>
      <c r="Z597">
        <v>2.6796994891572976E-2</v>
      </c>
    </row>
    <row r="598" spans="2:26" x14ac:dyDescent="0.2">
      <c r="B598">
        <v>292</v>
      </c>
      <c r="C598">
        <v>-1.3621143</v>
      </c>
      <c r="D598">
        <v>0.23569303999999999</v>
      </c>
      <c r="E598" s="4">
        <v>9.6017989999999998</v>
      </c>
      <c r="F598">
        <f t="shared" si="36"/>
        <v>9.7007963905944301</v>
      </c>
      <c r="G598">
        <f t="shared" si="38"/>
        <v>174.24299999999997</v>
      </c>
      <c r="H598">
        <v>83.915999999999968</v>
      </c>
      <c r="I598">
        <v>2.5514453176759752E-3</v>
      </c>
      <c r="S598">
        <v>293</v>
      </c>
      <c r="T598">
        <v>3.0543261999999997E-4</v>
      </c>
      <c r="U598">
        <v>4.5814895000000002E-4</v>
      </c>
      <c r="V598" s="4">
        <v>4.5814895000000002E-4</v>
      </c>
      <c r="W598">
        <f t="shared" si="37"/>
        <v>7.1630301279016655E-4</v>
      </c>
      <c r="X598">
        <f t="shared" si="39"/>
        <v>174.24299999999999</v>
      </c>
      <c r="Y598">
        <v>83.917000000000002</v>
      </c>
      <c r="Z598">
        <v>5.0614117399782462E-3</v>
      </c>
    </row>
    <row r="599" spans="2:26" x14ac:dyDescent="0.2">
      <c r="B599">
        <v>291</v>
      </c>
      <c r="C599">
        <v>-1.3674982</v>
      </c>
      <c r="D599">
        <v>0.23629122999999999</v>
      </c>
      <c r="E599" s="4">
        <v>9.5946210000000001</v>
      </c>
      <c r="F599">
        <f t="shared" si="36"/>
        <v>9.6944642454350802</v>
      </c>
      <c r="G599">
        <f t="shared" si="38"/>
        <v>174.53399999999996</v>
      </c>
      <c r="H599">
        <v>84.206999999999965</v>
      </c>
      <c r="I599">
        <v>3.9477945592684728E-3</v>
      </c>
      <c r="S599">
        <v>290</v>
      </c>
      <c r="T599">
        <v>1.3744467999999999E-3</v>
      </c>
      <c r="U599">
        <v>-1.5271630999999999E-4</v>
      </c>
      <c r="V599" s="4">
        <v>3.0543261999999997E-4</v>
      </c>
      <c r="W599">
        <f t="shared" si="37"/>
        <v>1.416232806684805E-3</v>
      </c>
      <c r="X599">
        <f t="shared" si="39"/>
        <v>174.53299999999999</v>
      </c>
      <c r="Y599">
        <v>84.206999999999994</v>
      </c>
      <c r="Z599">
        <v>-2.7335329882199368E-2</v>
      </c>
    </row>
    <row r="600" spans="2:26" x14ac:dyDescent="0.2">
      <c r="B600">
        <v>291</v>
      </c>
      <c r="C600">
        <v>-1.3651053</v>
      </c>
      <c r="D600">
        <v>0.23688944000000001</v>
      </c>
      <c r="E600" s="4">
        <v>9.6029959999999992</v>
      </c>
      <c r="F600">
        <f t="shared" si="36"/>
        <v>9.7024306883835862</v>
      </c>
      <c r="G600">
        <f t="shared" si="38"/>
        <v>174.82499999999996</v>
      </c>
      <c r="H600">
        <v>84.497999999999962</v>
      </c>
      <c r="I600">
        <v>1.5717123471904932E-3</v>
      </c>
      <c r="S600">
        <v>291</v>
      </c>
      <c r="T600">
        <v>0</v>
      </c>
      <c r="U600">
        <v>-6.1086525000000002E-4</v>
      </c>
      <c r="V600" s="4">
        <v>3.0543261999999997E-4</v>
      </c>
      <c r="W600">
        <f t="shared" si="37"/>
        <v>6.829681098101338E-4</v>
      </c>
      <c r="X600">
        <f t="shared" si="39"/>
        <v>174.82400000000001</v>
      </c>
      <c r="Y600">
        <v>84.498000000000019</v>
      </c>
      <c r="Z600">
        <v>-1.0962097161129118E-2</v>
      </c>
    </row>
    <row r="601" spans="2:26" x14ac:dyDescent="0.2">
      <c r="B601">
        <v>292</v>
      </c>
      <c r="C601">
        <v>-1.3663018</v>
      </c>
      <c r="D601">
        <v>0.23808584999999999</v>
      </c>
      <c r="E601" s="4">
        <v>9.5976110000000006</v>
      </c>
      <c r="F601">
        <f t="shared" si="36"/>
        <v>9.6972987160329591</v>
      </c>
      <c r="G601">
        <f t="shared" si="38"/>
        <v>175.11699999999996</v>
      </c>
      <c r="H601">
        <v>84.789999999999964</v>
      </c>
      <c r="I601">
        <v>2.987195345166008E-3</v>
      </c>
      <c r="S601">
        <v>292</v>
      </c>
      <c r="T601">
        <v>1.9853119999999999E-3</v>
      </c>
      <c r="U601">
        <v>7.6358153999999995E-4</v>
      </c>
      <c r="V601" s="4">
        <v>7.6358153999999995E-4</v>
      </c>
      <c r="W601">
        <f t="shared" si="37"/>
        <v>2.2599949720743945E-3</v>
      </c>
      <c r="X601">
        <f t="shared" si="39"/>
        <v>175.11600000000001</v>
      </c>
      <c r="Y601">
        <v>84.79000000000002</v>
      </c>
      <c r="Z601">
        <v>1.102880578280485E-2</v>
      </c>
    </row>
    <row r="602" spans="2:26" x14ac:dyDescent="0.2">
      <c r="B602">
        <v>291</v>
      </c>
      <c r="C602">
        <v>-1.3728819999999999</v>
      </c>
      <c r="D602">
        <v>0.2416751</v>
      </c>
      <c r="E602" s="4">
        <v>9.6023969999999998</v>
      </c>
      <c r="F602">
        <f t="shared" si="36"/>
        <v>9.7030531270055924</v>
      </c>
      <c r="G602">
        <f t="shared" si="38"/>
        <v>175.40799999999996</v>
      </c>
      <c r="H602">
        <v>85.08099999999996</v>
      </c>
      <c r="I602">
        <v>6.6030164672953122E-4</v>
      </c>
      <c r="S602">
        <v>291</v>
      </c>
      <c r="T602">
        <v>1.0690141999999999E-3</v>
      </c>
      <c r="U602">
        <v>1.5271630999999999E-4</v>
      </c>
      <c r="V602" s="4">
        <v>1.5271630999999999E-4</v>
      </c>
      <c r="W602">
        <f t="shared" si="37"/>
        <v>1.0906126271420444E-3</v>
      </c>
      <c r="X602">
        <f t="shared" si="39"/>
        <v>175.40700000000001</v>
      </c>
      <c r="Y602">
        <v>85.081000000000017</v>
      </c>
      <c r="Z602">
        <v>9.35832397959299E-3</v>
      </c>
    </row>
    <row r="603" spans="2:26" x14ac:dyDescent="0.2">
      <c r="B603">
        <v>292</v>
      </c>
      <c r="C603">
        <v>-1.3645071</v>
      </c>
      <c r="D603">
        <v>0.2440679</v>
      </c>
      <c r="E603" s="4">
        <v>9.6006029999999996</v>
      </c>
      <c r="F603">
        <f t="shared" si="36"/>
        <v>9.7001560157231399</v>
      </c>
      <c r="G603">
        <f t="shared" si="38"/>
        <v>175.69999999999996</v>
      </c>
      <c r="H603">
        <v>85.372999999999962</v>
      </c>
      <c r="I603">
        <v>-1.7145639903993232E-3</v>
      </c>
      <c r="S603">
        <v>291</v>
      </c>
      <c r="T603">
        <v>1.3744467999999999E-3</v>
      </c>
      <c r="U603">
        <v>1.5271630999999999E-4</v>
      </c>
      <c r="V603" s="4">
        <v>4.5814895000000002E-4</v>
      </c>
      <c r="W603">
        <f t="shared" si="37"/>
        <v>1.4568207637716997E-3</v>
      </c>
      <c r="X603">
        <f t="shared" si="39"/>
        <v>175.69800000000001</v>
      </c>
      <c r="Y603">
        <v>85.372000000000014</v>
      </c>
      <c r="Z603">
        <v>3.3930836493180003E-3</v>
      </c>
    </row>
    <row r="604" spans="2:26" x14ac:dyDescent="0.2">
      <c r="B604">
        <v>291</v>
      </c>
      <c r="C604">
        <v>-1.3698908999999999</v>
      </c>
      <c r="D604">
        <v>0.24047868</v>
      </c>
      <c r="E604" s="4">
        <v>9.598808</v>
      </c>
      <c r="F604">
        <f t="shared" si="36"/>
        <v>9.699048721101537</v>
      </c>
      <c r="G604">
        <f t="shared" si="38"/>
        <v>175.99099999999996</v>
      </c>
      <c r="H604">
        <v>85.663999999999959</v>
      </c>
      <c r="I604">
        <v>-3.211076611913102E-4</v>
      </c>
      <c r="S604">
        <v>292</v>
      </c>
      <c r="T604">
        <v>1.6798793999999999E-3</v>
      </c>
      <c r="U604">
        <v>3.0543261999999997E-4</v>
      </c>
      <c r="V604" s="4">
        <v>7.6358153999999995E-4</v>
      </c>
      <c r="W604">
        <f t="shared" si="37"/>
        <v>1.8703851614395352E-3</v>
      </c>
      <c r="X604">
        <f t="shared" si="39"/>
        <v>175.99</v>
      </c>
      <c r="Y604">
        <v>85.664000000000016</v>
      </c>
      <c r="Z604">
        <v>-4.1992993763162498E-2</v>
      </c>
    </row>
    <row r="605" spans="2:26" x14ac:dyDescent="0.2">
      <c r="B605">
        <v>291</v>
      </c>
      <c r="C605">
        <v>-1.3674982</v>
      </c>
      <c r="D605">
        <v>0.24765714999999999</v>
      </c>
      <c r="E605" s="4">
        <v>9.6041919999999994</v>
      </c>
      <c r="F605">
        <f t="shared" si="36"/>
        <v>9.7042201831890313</v>
      </c>
      <c r="G605">
        <f t="shared" si="38"/>
        <v>176.28199999999998</v>
      </c>
      <c r="H605">
        <v>85.954999999999984</v>
      </c>
      <c r="I605">
        <v>-6.3721924124296517E-3</v>
      </c>
      <c r="S605">
        <v>291</v>
      </c>
      <c r="T605">
        <v>-1.5271631E-3</v>
      </c>
      <c r="U605">
        <v>-9.1629790000000003E-4</v>
      </c>
      <c r="V605" s="4">
        <v>1.5271630999999999E-4</v>
      </c>
      <c r="W605">
        <f t="shared" si="37"/>
        <v>1.7874986005270148E-3</v>
      </c>
      <c r="X605">
        <f t="shared" si="39"/>
        <v>176.28100000000001</v>
      </c>
      <c r="Y605">
        <v>85.955000000000013</v>
      </c>
      <c r="Z605">
        <v>-4.4341109517594679E-2</v>
      </c>
    </row>
    <row r="606" spans="2:26" x14ac:dyDescent="0.2">
      <c r="B606">
        <v>292</v>
      </c>
      <c r="C606">
        <v>-1.3680964</v>
      </c>
      <c r="D606">
        <v>0.2416751</v>
      </c>
      <c r="E606" s="4">
        <v>9.5958170000000003</v>
      </c>
      <c r="F606">
        <f t="shared" si="36"/>
        <v>9.6958650212934572</v>
      </c>
      <c r="G606">
        <f t="shared" si="38"/>
        <v>176.57399999999998</v>
      </c>
      <c r="H606">
        <v>86.246999999999986</v>
      </c>
      <c r="I606">
        <v>2.530833924250324E-3</v>
      </c>
      <c r="S606">
        <v>292</v>
      </c>
      <c r="T606">
        <v>-3.0543261999999997E-4</v>
      </c>
      <c r="U606">
        <v>3.0543261999999997E-4</v>
      </c>
      <c r="V606" s="4">
        <v>6.1086525000000002E-4</v>
      </c>
      <c r="W606">
        <f t="shared" si="37"/>
        <v>7.4815407796635809E-4</v>
      </c>
      <c r="X606">
        <f t="shared" si="39"/>
        <v>176.57300000000001</v>
      </c>
      <c r="Y606">
        <v>86.247000000000014</v>
      </c>
      <c r="Z606">
        <v>4.6165552703846841E-2</v>
      </c>
    </row>
    <row r="607" spans="2:26" x14ac:dyDescent="0.2">
      <c r="B607">
        <v>291</v>
      </c>
      <c r="C607">
        <v>-1.3710874</v>
      </c>
      <c r="D607">
        <v>0.24586253</v>
      </c>
      <c r="E607" s="4">
        <v>9.6000040000000002</v>
      </c>
      <c r="F607">
        <f t="shared" si="36"/>
        <v>9.7005363687846025</v>
      </c>
      <c r="G607">
        <f t="shared" si="38"/>
        <v>176.86499999999998</v>
      </c>
      <c r="H607">
        <v>86.537999999999982</v>
      </c>
      <c r="I607">
        <v>2.1861358240866932E-4</v>
      </c>
      <c r="S607">
        <v>291</v>
      </c>
      <c r="T607">
        <v>-9.1629780000000004E-3</v>
      </c>
      <c r="U607">
        <v>-7.1776668000000004E-3</v>
      </c>
      <c r="V607" s="4">
        <v>-2.4434610000000001E-3</v>
      </c>
      <c r="W607">
        <f t="shared" si="37"/>
        <v>1.1893257256900956E-2</v>
      </c>
      <c r="X607">
        <f t="shared" si="39"/>
        <v>176.864</v>
      </c>
      <c r="Y607">
        <v>86.538000000000011</v>
      </c>
      <c r="Z607">
        <v>2.9542534283860441E-2</v>
      </c>
    </row>
    <row r="608" spans="2:26" x14ac:dyDescent="0.2">
      <c r="B608">
        <v>291</v>
      </c>
      <c r="C608">
        <v>-1.3710874</v>
      </c>
      <c r="D608">
        <v>0.24346970000000001</v>
      </c>
      <c r="E608" s="4">
        <v>9.61496</v>
      </c>
      <c r="F608">
        <f t="shared" si="36"/>
        <v>9.7152773483239709</v>
      </c>
      <c r="G608">
        <f t="shared" si="38"/>
        <v>177.15599999999998</v>
      </c>
      <c r="H608">
        <v>86.828999999999979</v>
      </c>
      <c r="I608">
        <v>1.6084387508803692E-3</v>
      </c>
      <c r="S608">
        <v>291</v>
      </c>
      <c r="T608">
        <v>-1.6798793999999999E-3</v>
      </c>
      <c r="U608">
        <v>-1.6798793999999999E-3</v>
      </c>
      <c r="V608" s="4">
        <v>-1.3744467999999999E-3</v>
      </c>
      <c r="W608">
        <f t="shared" si="37"/>
        <v>2.7446481747427955E-3</v>
      </c>
      <c r="X608">
        <f t="shared" si="39"/>
        <v>177.155</v>
      </c>
      <c r="Y608">
        <v>86.829000000000008</v>
      </c>
      <c r="Z608">
        <v>-1.6239558838321309E-2</v>
      </c>
    </row>
    <row r="609" spans="2:26" x14ac:dyDescent="0.2">
      <c r="B609">
        <v>292</v>
      </c>
      <c r="C609">
        <v>-1.3459627999999999</v>
      </c>
      <c r="D609">
        <v>0.21655045000000001</v>
      </c>
      <c r="E609" s="4">
        <v>9.6041919999999994</v>
      </c>
      <c r="F609">
        <f t="shared" si="36"/>
        <v>9.7004646244003716</v>
      </c>
      <c r="G609">
        <f t="shared" si="38"/>
        <v>177.44799999999998</v>
      </c>
      <c r="H609">
        <v>87.120999999999981</v>
      </c>
      <c r="I609">
        <v>2.9874654008561468E-3</v>
      </c>
      <c r="S609">
        <v>292</v>
      </c>
      <c r="T609">
        <v>9.9265599999999992E-3</v>
      </c>
      <c r="U609">
        <v>3.5124752000000002E-3</v>
      </c>
      <c r="V609" s="4">
        <v>4.5814895000000002E-4</v>
      </c>
      <c r="W609">
        <f t="shared" si="37"/>
        <v>1.0539638320388471E-2</v>
      </c>
      <c r="X609">
        <f t="shared" si="39"/>
        <v>177.447</v>
      </c>
      <c r="Y609">
        <v>87.121000000000009</v>
      </c>
      <c r="Z609">
        <v>-3.8391592220534752E-2</v>
      </c>
    </row>
    <row r="610" spans="2:26" x14ac:dyDescent="0.2">
      <c r="B610">
        <v>291</v>
      </c>
      <c r="C610">
        <v>-1.3459627999999999</v>
      </c>
      <c r="D610">
        <v>0.22133610000000001</v>
      </c>
      <c r="E610" s="4">
        <v>9.6107720000000008</v>
      </c>
      <c r="F610">
        <f t="shared" si="36"/>
        <v>9.7070873058879545</v>
      </c>
      <c r="G610">
        <f t="shared" si="38"/>
        <v>177.73899999999998</v>
      </c>
      <c r="H610">
        <v>87.411999999999978</v>
      </c>
      <c r="I610">
        <v>-3.0483830037208491E-3</v>
      </c>
      <c r="S610">
        <v>291</v>
      </c>
      <c r="T610">
        <v>5.8032200000000004E-3</v>
      </c>
      <c r="U610">
        <v>1.9853119999999999E-3</v>
      </c>
      <c r="V610" s="4">
        <v>6.1086525000000002E-4</v>
      </c>
      <c r="W610">
        <f t="shared" si="37"/>
        <v>6.1637636602486284E-3</v>
      </c>
      <c r="X610">
        <f t="shared" si="39"/>
        <v>177.738</v>
      </c>
      <c r="Y610">
        <v>87.412000000000006</v>
      </c>
      <c r="Z610">
        <v>7.4691186001209628E-3</v>
      </c>
    </row>
    <row r="611" spans="2:26" x14ac:dyDescent="0.2">
      <c r="B611">
        <v>292</v>
      </c>
      <c r="C611">
        <v>-1.3471591000000001</v>
      </c>
      <c r="D611">
        <v>0.22133610000000001</v>
      </c>
      <c r="E611" s="4">
        <v>9.6059870000000007</v>
      </c>
      <c r="F611">
        <f t="shared" si="36"/>
        <v>9.7025158363202397</v>
      </c>
      <c r="G611">
        <f t="shared" si="38"/>
        <v>178.03099999999998</v>
      </c>
      <c r="H611">
        <v>87.703999999999979</v>
      </c>
      <c r="I611">
        <v>2.0669839172128622E-3</v>
      </c>
      <c r="S611">
        <v>291</v>
      </c>
      <c r="T611">
        <v>5.0396384000000001E-3</v>
      </c>
      <c r="U611">
        <v>2.2907446000000001E-3</v>
      </c>
      <c r="V611" s="4">
        <v>3.0543261999999997E-4</v>
      </c>
      <c r="W611">
        <f t="shared" si="37"/>
        <v>5.5442542429567374E-3</v>
      </c>
      <c r="X611">
        <f t="shared" si="39"/>
        <v>178.029</v>
      </c>
      <c r="Y611">
        <v>87.703000000000003</v>
      </c>
      <c r="Z611">
        <v>3.3814513970856108E-2</v>
      </c>
    </row>
    <row r="612" spans="2:26" x14ac:dyDescent="0.2">
      <c r="B612">
        <v>291</v>
      </c>
      <c r="C612">
        <v>-1.3507484000000001</v>
      </c>
      <c r="D612">
        <v>0.22731815</v>
      </c>
      <c r="E612" s="4">
        <v>9.6035939999999993</v>
      </c>
      <c r="F612">
        <f t="shared" si="36"/>
        <v>9.7007841177019269</v>
      </c>
      <c r="G612">
        <f t="shared" si="38"/>
        <v>178.32199999999997</v>
      </c>
      <c r="H612">
        <v>87.994999999999976</v>
      </c>
      <c r="I612">
        <v>-2.3900361005485188E-4</v>
      </c>
      <c r="S612">
        <v>291</v>
      </c>
      <c r="T612">
        <v>1.5271630999999999E-4</v>
      </c>
      <c r="U612">
        <v>-4.5814895000000002E-4</v>
      </c>
      <c r="V612" s="4">
        <v>-1.5271630999999999E-4</v>
      </c>
      <c r="W612">
        <f t="shared" si="37"/>
        <v>5.0650271772828103E-4</v>
      </c>
      <c r="X612">
        <f t="shared" si="39"/>
        <v>178.32</v>
      </c>
      <c r="Y612">
        <v>87.994</v>
      </c>
      <c r="Z612">
        <v>-1.3940426899570028E-2</v>
      </c>
    </row>
    <row r="613" spans="2:26" x14ac:dyDescent="0.2">
      <c r="B613">
        <v>291</v>
      </c>
      <c r="C613">
        <v>-1.3525430000000001</v>
      </c>
      <c r="D613">
        <v>0.23090738</v>
      </c>
      <c r="E613" s="4">
        <v>9.6047899999999995</v>
      </c>
      <c r="F613">
        <f t="shared" si="36"/>
        <v>9.7023029085412222</v>
      </c>
      <c r="G613">
        <f t="shared" si="38"/>
        <v>178.61299999999997</v>
      </c>
      <c r="H613">
        <v>88.285999999999973</v>
      </c>
      <c r="I613">
        <v>1.1247388872346522E-3</v>
      </c>
      <c r="S613">
        <v>292</v>
      </c>
      <c r="T613">
        <v>9.1629790000000003E-4</v>
      </c>
      <c r="U613">
        <v>3.0543261999999997E-4</v>
      </c>
      <c r="V613" s="4">
        <v>1.5271630999999999E-4</v>
      </c>
      <c r="W613">
        <f t="shared" si="37"/>
        <v>9.7786154349401152E-4</v>
      </c>
      <c r="X613">
        <f t="shared" si="39"/>
        <v>178.61199999999999</v>
      </c>
      <c r="Y613">
        <v>88.286000000000001</v>
      </c>
      <c r="Z613">
        <v>-1.6001667870149904E-2</v>
      </c>
    </row>
    <row r="614" spans="2:26" x14ac:dyDescent="0.2">
      <c r="B614">
        <v>292</v>
      </c>
      <c r="C614">
        <v>-1.3483555</v>
      </c>
      <c r="D614">
        <v>0.23449661999999999</v>
      </c>
      <c r="E614" s="4">
        <v>9.5970130000000005</v>
      </c>
      <c r="F614">
        <f t="shared" si="36"/>
        <v>9.6941069594543201</v>
      </c>
      <c r="G614">
        <f t="shared" si="38"/>
        <v>178.90499999999997</v>
      </c>
      <c r="H614">
        <v>88.577999999999975</v>
      </c>
      <c r="I614">
        <v>2.5140724702013644E-3</v>
      </c>
      <c r="S614">
        <v>291</v>
      </c>
      <c r="T614">
        <v>1.6798793999999999E-3</v>
      </c>
      <c r="U614">
        <v>1.0690141999999999E-3</v>
      </c>
      <c r="V614" s="4">
        <v>6.1086525000000002E-4</v>
      </c>
      <c r="W614">
        <f t="shared" si="37"/>
        <v>2.0827727941385163E-3</v>
      </c>
      <c r="X614">
        <f t="shared" si="39"/>
        <v>178.90299999999999</v>
      </c>
      <c r="Y614">
        <v>88.576999999999998</v>
      </c>
      <c r="Z614">
        <v>-5.5418240874468751E-3</v>
      </c>
    </row>
    <row r="615" spans="2:26" x14ac:dyDescent="0.2">
      <c r="B615">
        <v>291</v>
      </c>
      <c r="C615">
        <v>-1.3525430000000001</v>
      </c>
      <c r="D615">
        <v>0.23389842</v>
      </c>
      <c r="E615" s="4">
        <v>9.6017989999999998</v>
      </c>
      <c r="F615">
        <f t="shared" si="36"/>
        <v>9.6994136458926477</v>
      </c>
      <c r="G615">
        <f t="shared" si="38"/>
        <v>179.19599999999997</v>
      </c>
      <c r="H615">
        <v>88.868999999999971</v>
      </c>
      <c r="I615">
        <v>2.380686138242101E-4</v>
      </c>
      <c r="S615">
        <v>292</v>
      </c>
      <c r="T615">
        <v>-7.6358153999999995E-4</v>
      </c>
      <c r="U615">
        <v>0</v>
      </c>
      <c r="V615" s="4">
        <v>-3.0543261999999997E-4</v>
      </c>
      <c r="W615">
        <f t="shared" si="37"/>
        <v>8.2240248880267614E-4</v>
      </c>
      <c r="X615">
        <f t="shared" si="39"/>
        <v>179.19499999999999</v>
      </c>
      <c r="Y615">
        <v>88.869</v>
      </c>
      <c r="Z615">
        <v>2.3835854595705849E-2</v>
      </c>
    </row>
    <row r="616" spans="2:26" x14ac:dyDescent="0.2">
      <c r="B616">
        <v>291</v>
      </c>
      <c r="C616">
        <v>-1.3477573</v>
      </c>
      <c r="D616">
        <v>0.2321038</v>
      </c>
      <c r="E616" s="4">
        <v>9.5946210000000001</v>
      </c>
      <c r="F616">
        <f t="shared" si="36"/>
        <v>9.6915981162715745</v>
      </c>
      <c r="G616">
        <f t="shared" si="38"/>
        <v>179.48699999999997</v>
      </c>
      <c r="H616">
        <v>89.159999999999968</v>
      </c>
      <c r="I616">
        <v>1.5895161835372911E-3</v>
      </c>
      <c r="S616">
        <v>291</v>
      </c>
      <c r="T616">
        <v>9.1629790000000003E-4</v>
      </c>
      <c r="U616">
        <v>3.0543261999999997E-4</v>
      </c>
      <c r="V616" s="4">
        <v>0</v>
      </c>
      <c r="W616">
        <f t="shared" si="37"/>
        <v>9.6586278886002977E-4</v>
      </c>
      <c r="X616">
        <f t="shared" si="39"/>
        <v>179.48599999999999</v>
      </c>
      <c r="Y616">
        <v>89.16</v>
      </c>
      <c r="Z616">
        <v>7.4577042123633933E-3</v>
      </c>
    </row>
    <row r="617" spans="2:26" x14ac:dyDescent="0.2">
      <c r="B617">
        <v>292</v>
      </c>
      <c r="C617">
        <v>-1.3501502000000001</v>
      </c>
      <c r="D617">
        <v>0.23389842</v>
      </c>
      <c r="E617" s="4">
        <v>9.598808</v>
      </c>
      <c r="F617">
        <f t="shared" si="36"/>
        <v>9.6961192780566865</v>
      </c>
      <c r="G617">
        <f t="shared" si="38"/>
        <v>179.77899999999997</v>
      </c>
      <c r="H617">
        <v>89.45199999999997</v>
      </c>
      <c r="I617">
        <v>2.9624622239337842E-3</v>
      </c>
      <c r="S617">
        <v>292</v>
      </c>
      <c r="T617">
        <v>9.1629790000000003E-4</v>
      </c>
      <c r="U617">
        <v>3.0543261999999997E-4</v>
      </c>
      <c r="V617" s="4">
        <v>3.0543261999999997E-4</v>
      </c>
      <c r="W617">
        <f t="shared" si="37"/>
        <v>1.0130054354565621E-3</v>
      </c>
      <c r="X617">
        <f t="shared" si="39"/>
        <v>179.77799999999999</v>
      </c>
      <c r="Y617">
        <v>89.451999999999998</v>
      </c>
      <c r="Z617">
        <v>-1.7444512601587997E-2</v>
      </c>
    </row>
    <row r="618" spans="2:26" x14ac:dyDescent="0.2">
      <c r="E618" s="4"/>
      <c r="V618" s="4"/>
    </row>
    <row r="619" spans="2:26" x14ac:dyDescent="0.2">
      <c r="E619" s="4"/>
      <c r="V619" s="4"/>
    </row>
    <row r="620" spans="2:26" x14ac:dyDescent="0.2">
      <c r="E620" s="4"/>
      <c r="V620" s="4"/>
    </row>
    <row r="621" spans="2:26" x14ac:dyDescent="0.2">
      <c r="E621" s="4"/>
      <c r="V621" s="4"/>
    </row>
    <row r="622" spans="2:26" x14ac:dyDescent="0.2">
      <c r="E622" s="4"/>
      <c r="V622" s="4"/>
    </row>
    <row r="623" spans="2:26" x14ac:dyDescent="0.2">
      <c r="E623" s="4"/>
      <c r="V623" s="4"/>
    </row>
    <row r="624" spans="2:26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F6A389-4DA1-6D4C-AA58-3ED7916C36B9}">
  <sheetPr codeName="Sheet12"/>
  <dimension ref="A1:AH896"/>
  <sheetViews>
    <sheetView topLeftCell="O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29071</v>
      </c>
      <c r="C1">
        <v>-0.66939210000000005</v>
      </c>
      <c r="D1">
        <v>0.8536395</v>
      </c>
      <c r="E1" s="4">
        <v>9.6341020000000004</v>
      </c>
      <c r="F1">
        <f>SQRT(SUMSQ(C1:E1))</f>
        <v>9.6949836269024541</v>
      </c>
      <c r="G1">
        <f>B1/1000</f>
        <v>29.071000000000002</v>
      </c>
      <c r="H1">
        <v>-88.372</v>
      </c>
      <c r="I1">
        <v>-8.8667241551631915E-2</v>
      </c>
      <c r="R1" t="s">
        <v>8</v>
      </c>
      <c r="S1">
        <v>29029</v>
      </c>
      <c r="T1">
        <v>2.1380283999999999E-3</v>
      </c>
      <c r="U1">
        <v>0</v>
      </c>
      <c r="V1" s="4">
        <v>-3.0543261999999997E-4</v>
      </c>
      <c r="W1">
        <f>SQRT(SUMSQ(T1:V1))</f>
        <v>2.1597348273727085E-3</v>
      </c>
      <c r="X1">
        <f>S1/1000</f>
        <v>29.029</v>
      </c>
      <c r="Y1">
        <v>-88.64500000000001</v>
      </c>
      <c r="Z1">
        <v>-7.1900133174097075E-2</v>
      </c>
    </row>
    <row r="2" spans="1:34" x14ac:dyDescent="0.2">
      <c r="A2" t="s">
        <v>7</v>
      </c>
      <c r="B2">
        <v>214</v>
      </c>
      <c r="C2">
        <v>-0.64725849999999996</v>
      </c>
      <c r="D2">
        <v>0.86979103000000002</v>
      </c>
      <c r="E2" s="4">
        <v>9.6412800000000001</v>
      </c>
      <c r="F2">
        <f t="shared" ref="F2:F65" si="0">SQRT(SUMSQ(C2:E2))</f>
        <v>9.7020492701331253</v>
      </c>
      <c r="G2">
        <f>(G1*1000+B2)/1000</f>
        <v>29.285</v>
      </c>
      <c r="H2">
        <v>-88.158000000000001</v>
      </c>
      <c r="I2">
        <v>-9.3372620522025399E-2</v>
      </c>
      <c r="P2" t="s">
        <v>1</v>
      </c>
      <c r="Q2">
        <f>AVERAGE(B:B)</f>
        <v>1841.2558139534883</v>
      </c>
      <c r="R2" t="s">
        <v>8</v>
      </c>
      <c r="S2">
        <v>232</v>
      </c>
      <c r="T2">
        <v>-1.5271630999999999E-4</v>
      </c>
      <c r="U2">
        <v>3.0543261999999997E-4</v>
      </c>
      <c r="V2" s="4">
        <v>3.0543261999999997E-4</v>
      </c>
      <c r="W2">
        <f t="shared" ref="W2:W65" si="1">SQRT(SUMSQ(T2:V2))</f>
        <v>4.5814892999999999E-4</v>
      </c>
      <c r="X2">
        <f>(X1*1000+S2)/1000</f>
        <v>29.260999999999999</v>
      </c>
      <c r="Y2">
        <v>-88.413000000000011</v>
      </c>
      <c r="Z2">
        <v>-9.8441872787974741E-2</v>
      </c>
      <c r="AG2" t="s">
        <v>1</v>
      </c>
      <c r="AH2">
        <f>AVERAGE(S:S)</f>
        <v>1862.4117647058824</v>
      </c>
    </row>
    <row r="3" spans="1:34" x14ac:dyDescent="0.2">
      <c r="A3" t="s">
        <v>7</v>
      </c>
      <c r="B3">
        <v>290</v>
      </c>
      <c r="C3">
        <v>-0.64965134999999996</v>
      </c>
      <c r="D3">
        <v>0.87996054000000001</v>
      </c>
      <c r="E3" s="4">
        <v>9.6496549999999992</v>
      </c>
      <c r="F3">
        <f t="shared" si="0"/>
        <v>9.711447834774118</v>
      </c>
      <c r="G3">
        <f t="shared" ref="G3:G66" si="2">(G2*1000+B3)/1000</f>
        <v>29.574999999999999</v>
      </c>
      <c r="H3">
        <v>-87.867999999999995</v>
      </c>
      <c r="I3">
        <v>-9.8204756062104534E-2</v>
      </c>
      <c r="P3" t="s">
        <v>2</v>
      </c>
      <c r="Q3">
        <f>SUM(B:B)/1000</f>
        <v>158.34800000000001</v>
      </c>
      <c r="R3" t="s">
        <v>8</v>
      </c>
      <c r="S3">
        <v>291</v>
      </c>
      <c r="T3">
        <v>0</v>
      </c>
      <c r="U3">
        <v>0</v>
      </c>
      <c r="V3" s="4">
        <v>3.0543261999999997E-4</v>
      </c>
      <c r="W3">
        <f t="shared" si="1"/>
        <v>3.0543261999999997E-4</v>
      </c>
      <c r="X3">
        <f t="shared" ref="X3:X66" si="3">(X2*1000+S3)/1000</f>
        <v>29.552</v>
      </c>
      <c r="Y3">
        <v>-88.122000000000014</v>
      </c>
      <c r="Z3">
        <v>-0.10185993619464004</v>
      </c>
      <c r="AG3" t="s">
        <v>2</v>
      </c>
      <c r="AH3">
        <f>SUM(S:S)/1000</f>
        <v>158.30500000000001</v>
      </c>
    </row>
    <row r="4" spans="1:34" x14ac:dyDescent="0.2">
      <c r="A4" t="s">
        <v>7</v>
      </c>
      <c r="B4">
        <v>23141</v>
      </c>
      <c r="C4">
        <v>-0.64486569999999999</v>
      </c>
      <c r="D4">
        <v>0.87517489999999998</v>
      </c>
      <c r="E4" s="4">
        <v>9.6352989999999998</v>
      </c>
      <c r="F4">
        <f t="shared" si="0"/>
        <v>9.6964307709603901</v>
      </c>
      <c r="G4">
        <f t="shared" si="2"/>
        <v>52.716000000000001</v>
      </c>
      <c r="H4">
        <v>-64.727000000000004</v>
      </c>
      <c r="I4">
        <v>-0.10328965805491198</v>
      </c>
      <c r="P4" t="s">
        <v>3</v>
      </c>
      <c r="Q4">
        <f>STDEV(B:B)</f>
        <v>7085.6940565622144</v>
      </c>
      <c r="R4" t="s">
        <v>8</v>
      </c>
      <c r="S4">
        <v>23122</v>
      </c>
      <c r="T4">
        <v>-7.6358153999999995E-4</v>
      </c>
      <c r="U4">
        <v>4.5814895000000002E-4</v>
      </c>
      <c r="V4" s="4">
        <v>3.0543261999999997E-4</v>
      </c>
      <c r="W4">
        <f t="shared" si="1"/>
        <v>9.4140656146796554E-4</v>
      </c>
      <c r="X4">
        <f t="shared" si="3"/>
        <v>52.673999999999999</v>
      </c>
      <c r="Y4">
        <v>-65</v>
      </c>
      <c r="Z4">
        <v>-8.5757371025689394E-2</v>
      </c>
      <c r="AG4" t="s">
        <v>3</v>
      </c>
      <c r="AH4">
        <f>STDEV(S:S)</f>
        <v>7147.5232012050656</v>
      </c>
    </row>
    <row r="5" spans="1:34" x14ac:dyDescent="0.2">
      <c r="A5" t="s">
        <v>7</v>
      </c>
      <c r="B5">
        <v>315</v>
      </c>
      <c r="C5">
        <v>-0.65204419999999996</v>
      </c>
      <c r="D5">
        <v>0.86739820000000001</v>
      </c>
      <c r="E5" s="4">
        <v>9.6418789999999994</v>
      </c>
      <c r="F5">
        <f t="shared" si="0"/>
        <v>9.7027507402157802</v>
      </c>
      <c r="G5">
        <f t="shared" si="2"/>
        <v>53.030999999999999</v>
      </c>
      <c r="H5">
        <v>-64.412000000000006</v>
      </c>
      <c r="I5">
        <v>2.1622725316129226E-2</v>
      </c>
      <c r="P5" t="s">
        <v>4</v>
      </c>
      <c r="Q5">
        <f>MIN(B:B)</f>
        <v>214</v>
      </c>
      <c r="R5" t="s">
        <v>8</v>
      </c>
      <c r="S5">
        <v>332</v>
      </c>
      <c r="T5">
        <v>4.5814895000000002E-4</v>
      </c>
      <c r="U5">
        <v>-6.1086525000000002E-4</v>
      </c>
      <c r="V5" s="4">
        <v>0</v>
      </c>
      <c r="W5">
        <f t="shared" si="1"/>
        <v>7.6358157000000005E-4</v>
      </c>
      <c r="X5">
        <f t="shared" si="3"/>
        <v>53.006</v>
      </c>
      <c r="Y5">
        <v>-64.668000000000006</v>
      </c>
      <c r="Z5">
        <v>-9.0937560575673523E-2</v>
      </c>
      <c r="AG5" t="s">
        <v>4</v>
      </c>
      <c r="AH5">
        <f>MIN(S:S)</f>
        <v>217</v>
      </c>
    </row>
    <row r="6" spans="1:34" x14ac:dyDescent="0.2">
      <c r="A6" t="s">
        <v>7</v>
      </c>
      <c r="B6">
        <v>292</v>
      </c>
      <c r="C6">
        <v>-0.65324055999999997</v>
      </c>
      <c r="D6">
        <v>0.86919283999999997</v>
      </c>
      <c r="E6" s="4">
        <v>9.6418789999999994</v>
      </c>
      <c r="F6">
        <f t="shared" si="0"/>
        <v>9.7029918104148365</v>
      </c>
      <c r="G6">
        <f t="shared" si="2"/>
        <v>53.323</v>
      </c>
      <c r="H6">
        <v>-64.12</v>
      </c>
      <c r="I6">
        <v>1.815053414600316E-2</v>
      </c>
      <c r="P6" t="s">
        <v>5</v>
      </c>
      <c r="Q6">
        <f>MAX(B:B)</f>
        <v>53396</v>
      </c>
      <c r="R6" t="s">
        <v>8</v>
      </c>
      <c r="S6">
        <v>292</v>
      </c>
      <c r="T6">
        <v>0</v>
      </c>
      <c r="U6">
        <v>-1.5271630999999999E-4</v>
      </c>
      <c r="V6" s="4">
        <v>0</v>
      </c>
      <c r="W6">
        <f t="shared" si="1"/>
        <v>1.5271630999999999E-4</v>
      </c>
      <c r="X6">
        <f t="shared" si="3"/>
        <v>53.298000000000002</v>
      </c>
      <c r="Y6">
        <v>-64.376000000000005</v>
      </c>
      <c r="Z6">
        <v>2.4958449135761299E-2</v>
      </c>
      <c r="AG6" t="s">
        <v>5</v>
      </c>
      <c r="AH6">
        <f>MAX(S:S)</f>
        <v>53670</v>
      </c>
    </row>
    <row r="7" spans="1:34" x14ac:dyDescent="0.2">
      <c r="A7" t="s">
        <v>7</v>
      </c>
      <c r="B7">
        <v>291</v>
      </c>
      <c r="C7">
        <v>-0.65443700000000005</v>
      </c>
      <c r="D7">
        <v>0.8679964</v>
      </c>
      <c r="E7" s="4">
        <v>9.6376915000000007</v>
      </c>
      <c r="F7">
        <f t="shared" si="0"/>
        <v>9.6988042039497948</v>
      </c>
      <c r="G7">
        <f t="shared" si="2"/>
        <v>53.613999999999997</v>
      </c>
      <c r="H7">
        <v>-63.829000000000001</v>
      </c>
      <c r="I7">
        <v>1.4626595833435325E-2</v>
      </c>
      <c r="P7" t="s">
        <v>6</v>
      </c>
      <c r="Q7">
        <f>COUNT(B:B)</f>
        <v>86</v>
      </c>
      <c r="R7" t="s">
        <v>8</v>
      </c>
      <c r="S7">
        <v>292</v>
      </c>
      <c r="T7">
        <v>6.1086525000000002E-4</v>
      </c>
      <c r="U7">
        <v>-1.3744467999999999E-3</v>
      </c>
      <c r="V7" s="4">
        <v>1.5271630999999999E-4</v>
      </c>
      <c r="W7">
        <f t="shared" si="1"/>
        <v>1.5118143507150004E-3</v>
      </c>
      <c r="X7">
        <f t="shared" si="3"/>
        <v>53.59</v>
      </c>
      <c r="Y7">
        <v>-64.084000000000003</v>
      </c>
      <c r="Z7">
        <v>1.5432934977319918E-2</v>
      </c>
      <c r="AG7" t="s">
        <v>6</v>
      </c>
      <c r="AH7">
        <f>COUNT(S:S)</f>
        <v>85</v>
      </c>
    </row>
    <row r="8" spans="1:34" x14ac:dyDescent="0.2">
      <c r="A8" t="s">
        <v>7</v>
      </c>
      <c r="B8">
        <v>291</v>
      </c>
      <c r="C8">
        <v>-0.64725849999999996</v>
      </c>
      <c r="D8">
        <v>0.87517489999999998</v>
      </c>
      <c r="E8" s="4">
        <v>9.6460670000000004</v>
      </c>
      <c r="F8">
        <f t="shared" si="0"/>
        <v>9.7072902109652244</v>
      </c>
      <c r="G8">
        <f t="shared" si="2"/>
        <v>53.905000000000001</v>
      </c>
      <c r="H8">
        <v>-63.537999999999997</v>
      </c>
      <c r="I8">
        <v>1.0655518736664911E-2</v>
      </c>
      <c r="R8" t="s">
        <v>8</v>
      </c>
      <c r="S8">
        <v>292</v>
      </c>
      <c r="T8">
        <v>1.0690141999999999E-3</v>
      </c>
      <c r="U8">
        <v>-3.0543261999999997E-4</v>
      </c>
      <c r="V8" s="4">
        <v>3.0543261999999997E-4</v>
      </c>
      <c r="W8">
        <f t="shared" si="1"/>
        <v>1.1529828838806621E-3</v>
      </c>
      <c r="X8">
        <f t="shared" si="3"/>
        <v>53.881999999999998</v>
      </c>
      <c r="Y8">
        <v>-63.792000000000009</v>
      </c>
      <c r="Z8">
        <v>5.0376403062075151E-2</v>
      </c>
    </row>
    <row r="9" spans="1:34" x14ac:dyDescent="0.2">
      <c r="A9" t="s">
        <v>7</v>
      </c>
      <c r="B9">
        <v>292</v>
      </c>
      <c r="C9">
        <v>-0.64845496000000002</v>
      </c>
      <c r="D9">
        <v>0.87457669999999998</v>
      </c>
      <c r="E9" s="4">
        <v>9.6478610000000007</v>
      </c>
      <c r="F9">
        <f t="shared" si="0"/>
        <v>9.7090988312331294</v>
      </c>
      <c r="G9">
        <f t="shared" si="2"/>
        <v>54.197000000000003</v>
      </c>
      <c r="H9">
        <v>-63.245999999999995</v>
      </c>
      <c r="I9">
        <v>6.8957653049936249E-3</v>
      </c>
      <c r="R9" t="s">
        <v>8</v>
      </c>
      <c r="S9">
        <v>291</v>
      </c>
      <c r="T9">
        <v>-3.0543261999999997E-4</v>
      </c>
      <c r="U9">
        <v>-1.5271630999999999E-4</v>
      </c>
      <c r="V9" s="4">
        <v>-1.5271630999999999E-4</v>
      </c>
      <c r="W9">
        <f t="shared" si="1"/>
        <v>3.7407703490069611E-4</v>
      </c>
      <c r="X9">
        <f t="shared" si="3"/>
        <v>54.173000000000002</v>
      </c>
      <c r="Y9">
        <v>-63.501000000000005</v>
      </c>
      <c r="Z9">
        <v>4.8626131444223265E-2</v>
      </c>
    </row>
    <row r="10" spans="1:34" x14ac:dyDescent="0.2">
      <c r="A10" t="s">
        <v>7</v>
      </c>
      <c r="B10">
        <v>291</v>
      </c>
      <c r="C10">
        <v>-0.64606213999999995</v>
      </c>
      <c r="D10">
        <v>0.87696949999999996</v>
      </c>
      <c r="E10" s="4">
        <v>9.6436740000000007</v>
      </c>
      <c r="F10">
        <f t="shared" si="0"/>
        <v>9.7049945909798243</v>
      </c>
      <c r="G10">
        <f t="shared" si="2"/>
        <v>54.488</v>
      </c>
      <c r="H10">
        <v>-62.954999999999998</v>
      </c>
      <c r="I10">
        <v>2.9202477401333443E-3</v>
      </c>
      <c r="R10" t="s">
        <v>8</v>
      </c>
      <c r="S10">
        <v>292</v>
      </c>
      <c r="T10">
        <v>7.6358153999999995E-4</v>
      </c>
      <c r="U10">
        <v>-6.1086525000000002E-4</v>
      </c>
      <c r="V10" s="4">
        <v>-4.5814895000000002E-4</v>
      </c>
      <c r="W10">
        <f t="shared" si="1"/>
        <v>1.0798673910589376E-3</v>
      </c>
      <c r="X10">
        <f t="shared" si="3"/>
        <v>54.465000000000003</v>
      </c>
      <c r="Y10">
        <v>-63.209000000000003</v>
      </c>
      <c r="Z10">
        <v>-0.11557566938075577</v>
      </c>
    </row>
    <row r="11" spans="1:34" x14ac:dyDescent="0.2">
      <c r="A11" t="s">
        <v>7</v>
      </c>
      <c r="B11">
        <v>292</v>
      </c>
      <c r="C11">
        <v>-0.64965134999999996</v>
      </c>
      <c r="D11">
        <v>0.87338024000000003</v>
      </c>
      <c r="E11" s="4">
        <v>9.6418789999999994</v>
      </c>
      <c r="F11">
        <f t="shared" si="0"/>
        <v>9.703126845034042</v>
      </c>
      <c r="G11">
        <f t="shared" si="2"/>
        <v>54.78</v>
      </c>
      <c r="H11">
        <v>-62.662999999999997</v>
      </c>
      <c r="I11">
        <v>-1.2417387571363177E-3</v>
      </c>
      <c r="R11" t="s">
        <v>8</v>
      </c>
      <c r="S11">
        <v>291</v>
      </c>
      <c r="T11">
        <v>6.1086525000000002E-4</v>
      </c>
      <c r="U11">
        <v>-7.6358153999999995E-4</v>
      </c>
      <c r="V11" s="4">
        <v>-3.0543261999999997E-4</v>
      </c>
      <c r="W11">
        <f t="shared" si="1"/>
        <v>1.0244521498080808E-3</v>
      </c>
      <c r="X11">
        <f t="shared" si="3"/>
        <v>54.756</v>
      </c>
      <c r="Y11">
        <v>-62.918000000000006</v>
      </c>
      <c r="Z11">
        <v>-0.11897692542031386</v>
      </c>
    </row>
    <row r="12" spans="1:34" x14ac:dyDescent="0.2">
      <c r="A12" t="s">
        <v>7</v>
      </c>
      <c r="B12">
        <v>291</v>
      </c>
      <c r="C12">
        <v>-0.64845496000000002</v>
      </c>
      <c r="D12">
        <v>0.87278204999999998</v>
      </c>
      <c r="E12" s="4">
        <v>9.6502529999999993</v>
      </c>
      <c r="F12">
        <f t="shared" si="0"/>
        <v>9.7113142934393686</v>
      </c>
      <c r="G12">
        <f t="shared" si="2"/>
        <v>55.070999999999998</v>
      </c>
      <c r="H12">
        <v>-62.372</v>
      </c>
      <c r="I12">
        <v>-5.3055002297668821E-3</v>
      </c>
      <c r="R12" t="s">
        <v>8</v>
      </c>
      <c r="S12">
        <v>291</v>
      </c>
      <c r="T12">
        <v>-1.5271630999999999E-4</v>
      </c>
      <c r="U12">
        <v>-1.5271630999999999E-4</v>
      </c>
      <c r="V12" s="4">
        <v>0</v>
      </c>
      <c r="W12">
        <f t="shared" si="1"/>
        <v>2.1597347679757392E-4</v>
      </c>
      <c r="X12">
        <f t="shared" si="3"/>
        <v>55.046999999999997</v>
      </c>
      <c r="Y12">
        <v>-62.62700000000001</v>
      </c>
      <c r="Z12">
        <v>4.8194523786061726E-2</v>
      </c>
    </row>
    <row r="13" spans="1:34" x14ac:dyDescent="0.2">
      <c r="A13" t="s">
        <v>7</v>
      </c>
      <c r="B13">
        <v>292</v>
      </c>
      <c r="C13">
        <v>-0.64666029999999997</v>
      </c>
      <c r="D13">
        <v>0.87696949999999996</v>
      </c>
      <c r="E13" s="4">
        <v>9.652647</v>
      </c>
      <c r="F13">
        <f t="shared" si="0"/>
        <v>9.7139507490070862</v>
      </c>
      <c r="G13">
        <f t="shared" si="2"/>
        <v>55.363</v>
      </c>
      <c r="H13">
        <v>-62.08</v>
      </c>
      <c r="I13">
        <v>-9.6445153385874387E-3</v>
      </c>
      <c r="R13" t="s">
        <v>8</v>
      </c>
      <c r="S13">
        <v>292</v>
      </c>
      <c r="T13">
        <v>-3.0543261999999997E-4</v>
      </c>
      <c r="U13">
        <v>6.1086525000000002E-4</v>
      </c>
      <c r="V13" s="4">
        <v>-1.5271630999999999E-4</v>
      </c>
      <c r="W13">
        <f t="shared" si="1"/>
        <v>6.9983405915805712E-4</v>
      </c>
      <c r="X13">
        <f t="shared" si="3"/>
        <v>55.338999999999999</v>
      </c>
      <c r="Y13">
        <v>-62.335000000000008</v>
      </c>
      <c r="Z13">
        <v>4.6419602887204599E-2</v>
      </c>
    </row>
    <row r="14" spans="1:34" x14ac:dyDescent="0.2">
      <c r="A14" t="s">
        <v>7</v>
      </c>
      <c r="B14">
        <v>290</v>
      </c>
      <c r="C14">
        <v>-0.64666029999999997</v>
      </c>
      <c r="D14">
        <v>0.87457669999999998</v>
      </c>
      <c r="E14" s="4">
        <v>9.6454679999999993</v>
      </c>
      <c r="F14">
        <f t="shared" si="0"/>
        <v>9.7066012015948697</v>
      </c>
      <c r="G14">
        <f t="shared" si="2"/>
        <v>55.652999999999999</v>
      </c>
      <c r="H14">
        <v>-61.79</v>
      </c>
      <c r="I14">
        <v>-1.4174343043940359E-2</v>
      </c>
      <c r="R14" t="s">
        <v>8</v>
      </c>
      <c r="S14">
        <v>291</v>
      </c>
      <c r="T14">
        <v>7.6358153999999995E-4</v>
      </c>
      <c r="U14">
        <v>0</v>
      </c>
      <c r="V14" s="4">
        <v>-1.5271630999999999E-4</v>
      </c>
      <c r="W14">
        <f t="shared" si="1"/>
        <v>7.7870343492807809E-4</v>
      </c>
      <c r="X14">
        <f t="shared" si="3"/>
        <v>55.63</v>
      </c>
      <c r="Y14">
        <v>-62.044000000000004</v>
      </c>
      <c r="Z14">
        <v>6.8032738348539151E-2</v>
      </c>
    </row>
    <row r="15" spans="1:34" x14ac:dyDescent="0.2">
      <c r="A15" t="s">
        <v>7</v>
      </c>
      <c r="B15">
        <v>292</v>
      </c>
      <c r="C15">
        <v>-0.64546389999999998</v>
      </c>
      <c r="D15">
        <v>0.87158566999999998</v>
      </c>
      <c r="E15" s="4">
        <v>9.6436740000000007</v>
      </c>
      <c r="F15">
        <f t="shared" si="0"/>
        <v>9.7044697662792778</v>
      </c>
      <c r="G15">
        <f t="shared" si="2"/>
        <v>55.945</v>
      </c>
      <c r="H15">
        <v>-61.497999999999998</v>
      </c>
      <c r="I15">
        <v>-1.8870154447066207E-2</v>
      </c>
      <c r="R15" t="s">
        <v>8</v>
      </c>
      <c r="S15">
        <v>291</v>
      </c>
      <c r="T15">
        <v>-6.1086525000000002E-4</v>
      </c>
      <c r="U15">
        <v>1.5271630999999999E-4</v>
      </c>
      <c r="V15" s="4">
        <v>-1.5271630999999999E-4</v>
      </c>
      <c r="W15">
        <f t="shared" si="1"/>
        <v>6.4792043982081211E-4</v>
      </c>
      <c r="X15">
        <f t="shared" si="3"/>
        <v>55.920999999999999</v>
      </c>
      <c r="Y15">
        <v>-61.753000000000007</v>
      </c>
      <c r="Z15">
        <v>6.0108729631094454E-2</v>
      </c>
    </row>
    <row r="16" spans="1:34" x14ac:dyDescent="0.2">
      <c r="A16" t="s">
        <v>7</v>
      </c>
      <c r="B16">
        <v>292</v>
      </c>
      <c r="C16">
        <v>-0.64905316000000002</v>
      </c>
      <c r="D16">
        <v>0.87457669999999998</v>
      </c>
      <c r="E16" s="4">
        <v>9.6472630000000006</v>
      </c>
      <c r="F16">
        <f t="shared" si="0"/>
        <v>9.7085445768074781</v>
      </c>
      <c r="G16">
        <f t="shared" si="2"/>
        <v>56.237000000000002</v>
      </c>
      <c r="H16">
        <v>-61.205999999999996</v>
      </c>
      <c r="I16">
        <v>-2.3541625090916164E-2</v>
      </c>
      <c r="R16" t="s">
        <v>8</v>
      </c>
      <c r="S16">
        <v>292</v>
      </c>
      <c r="T16">
        <v>-7.6358153999999995E-4</v>
      </c>
      <c r="U16">
        <v>1.0690141999999999E-3</v>
      </c>
      <c r="V16" s="4">
        <v>-3.0543261999999997E-4</v>
      </c>
      <c r="W16">
        <f t="shared" si="1"/>
        <v>1.3487539484244246E-3</v>
      </c>
      <c r="X16">
        <f t="shared" si="3"/>
        <v>56.213000000000001</v>
      </c>
      <c r="Y16">
        <v>-61.461000000000006</v>
      </c>
      <c r="Z16">
        <v>-9.8302325419624526E-2</v>
      </c>
    </row>
    <row r="17" spans="1:26" x14ac:dyDescent="0.2">
      <c r="A17" t="s">
        <v>7</v>
      </c>
      <c r="B17">
        <v>291</v>
      </c>
      <c r="C17">
        <v>-0.64905316000000002</v>
      </c>
      <c r="D17">
        <v>0.87696949999999996</v>
      </c>
      <c r="E17" s="4">
        <v>9.640682</v>
      </c>
      <c r="F17">
        <f t="shared" si="0"/>
        <v>9.7022211340270044</v>
      </c>
      <c r="G17">
        <f t="shared" si="2"/>
        <v>56.527999999999999</v>
      </c>
      <c r="H17">
        <v>-60.914999999999999</v>
      </c>
      <c r="I17">
        <v>-2.8498208492207966E-2</v>
      </c>
      <c r="R17" t="s">
        <v>8</v>
      </c>
      <c r="S17">
        <v>290</v>
      </c>
      <c r="T17">
        <v>-1.2217305E-3</v>
      </c>
      <c r="U17">
        <v>1.5271630999999999E-4</v>
      </c>
      <c r="V17" s="4">
        <v>-1.5271630999999999E-4</v>
      </c>
      <c r="W17">
        <f t="shared" si="1"/>
        <v>1.2406731871489292E-3</v>
      </c>
      <c r="X17">
        <f t="shared" si="3"/>
        <v>56.503</v>
      </c>
      <c r="Y17">
        <v>-61.171000000000006</v>
      </c>
      <c r="Z17">
        <v>-0.10276947917137909</v>
      </c>
    </row>
    <row r="18" spans="1:26" x14ac:dyDescent="0.2">
      <c r="A18" t="s">
        <v>7</v>
      </c>
      <c r="B18">
        <v>291</v>
      </c>
      <c r="C18">
        <v>-0.65563340000000003</v>
      </c>
      <c r="D18">
        <v>0.87457669999999998</v>
      </c>
      <c r="E18" s="4">
        <v>9.6412800000000001</v>
      </c>
      <c r="F18">
        <f t="shared" si="0"/>
        <v>9.7030417703820309</v>
      </c>
      <c r="G18">
        <f t="shared" si="2"/>
        <v>56.819000000000003</v>
      </c>
      <c r="H18">
        <v>-60.623999999999995</v>
      </c>
      <c r="I18">
        <v>-3.3837692663867894E-2</v>
      </c>
      <c r="R18" t="s">
        <v>8</v>
      </c>
      <c r="S18">
        <v>293</v>
      </c>
      <c r="T18">
        <v>7.6358153999999995E-4</v>
      </c>
      <c r="U18">
        <v>-6.1086525000000002E-4</v>
      </c>
      <c r="V18" s="4">
        <v>1.5271630999999999E-4</v>
      </c>
      <c r="W18">
        <f t="shared" si="1"/>
        <v>9.8971480398463781E-4</v>
      </c>
      <c r="X18">
        <f t="shared" si="3"/>
        <v>56.795999999999999</v>
      </c>
      <c r="Y18">
        <v>-60.878000000000007</v>
      </c>
      <c r="Z18">
        <v>-3.9892538586226246E-2</v>
      </c>
    </row>
    <row r="19" spans="1:26" x14ac:dyDescent="0.2">
      <c r="A19" t="s">
        <v>7</v>
      </c>
      <c r="B19">
        <v>292</v>
      </c>
      <c r="C19">
        <v>-0.64785669999999995</v>
      </c>
      <c r="D19">
        <v>0.87278204999999998</v>
      </c>
      <c r="E19" s="4">
        <v>9.6490570000000009</v>
      </c>
      <c r="F19">
        <f t="shared" si="0"/>
        <v>9.7100858801447316</v>
      </c>
      <c r="G19">
        <f t="shared" si="2"/>
        <v>57.110999999999997</v>
      </c>
      <c r="H19">
        <v>-60.332000000000001</v>
      </c>
      <c r="I19">
        <v>-3.9281284675477722E-2</v>
      </c>
      <c r="R19" t="s">
        <v>8</v>
      </c>
      <c r="S19">
        <v>291</v>
      </c>
      <c r="T19">
        <v>0</v>
      </c>
      <c r="U19">
        <v>-4.5814895000000002E-4</v>
      </c>
      <c r="V19" s="4">
        <v>1.5271630999999999E-4</v>
      </c>
      <c r="W19">
        <f t="shared" si="1"/>
        <v>4.8293139443001488E-4</v>
      </c>
      <c r="X19">
        <f t="shared" si="3"/>
        <v>57.087000000000003</v>
      </c>
      <c r="Y19">
        <v>-60.587000000000003</v>
      </c>
      <c r="Z19">
        <v>-4.4536875627986611E-2</v>
      </c>
    </row>
    <row r="20" spans="1:26" x14ac:dyDescent="0.2">
      <c r="A20" t="s">
        <v>7</v>
      </c>
      <c r="B20">
        <v>291</v>
      </c>
      <c r="C20">
        <v>-0.6436693</v>
      </c>
      <c r="D20">
        <v>0.87397849999999999</v>
      </c>
      <c r="E20" s="4">
        <v>9.6454679999999993</v>
      </c>
      <c r="F20">
        <f t="shared" si="0"/>
        <v>9.7063485165765986</v>
      </c>
      <c r="G20">
        <f t="shared" si="2"/>
        <v>57.402000000000001</v>
      </c>
      <c r="H20">
        <v>-60.040999999999997</v>
      </c>
      <c r="I20">
        <v>-4.4877433410473025E-2</v>
      </c>
      <c r="R20" t="s">
        <v>8</v>
      </c>
      <c r="S20">
        <v>291</v>
      </c>
      <c r="T20">
        <v>1.5271630999999999E-4</v>
      </c>
      <c r="U20">
        <v>-3.0543261999999997E-4</v>
      </c>
      <c r="V20" s="4">
        <v>1.5271630999999999E-4</v>
      </c>
      <c r="W20">
        <f t="shared" si="1"/>
        <v>3.7407703490069611E-4</v>
      </c>
      <c r="X20">
        <f t="shared" si="3"/>
        <v>57.378</v>
      </c>
      <c r="Y20">
        <v>-60.296000000000006</v>
      </c>
      <c r="Z20">
        <v>4.818448235907518E-2</v>
      </c>
    </row>
    <row r="21" spans="1:26" x14ac:dyDescent="0.2">
      <c r="A21" t="s">
        <v>7</v>
      </c>
      <c r="B21">
        <v>291</v>
      </c>
      <c r="C21">
        <v>-0.64666029999999997</v>
      </c>
      <c r="D21">
        <v>0.87696949999999996</v>
      </c>
      <c r="E21" s="4">
        <v>9.6490570000000009</v>
      </c>
      <c r="F21">
        <f t="shared" si="0"/>
        <v>9.7103834134793754</v>
      </c>
      <c r="G21">
        <f t="shared" si="2"/>
        <v>57.692999999999998</v>
      </c>
      <c r="H21">
        <v>-59.75</v>
      </c>
      <c r="I21">
        <v>-5.0901139686084465E-2</v>
      </c>
      <c r="R21" t="s">
        <v>8</v>
      </c>
      <c r="S21">
        <v>292</v>
      </c>
      <c r="T21">
        <v>1.3744467999999999E-3</v>
      </c>
      <c r="U21">
        <v>-1.5271630999999999E-4</v>
      </c>
      <c r="V21" s="4">
        <v>3.0543261999999997E-4</v>
      </c>
      <c r="W21">
        <f t="shared" si="1"/>
        <v>1.416232806684805E-3</v>
      </c>
      <c r="X21">
        <f t="shared" si="3"/>
        <v>57.67</v>
      </c>
      <c r="Y21">
        <v>-60.004000000000005</v>
      </c>
      <c r="Z21">
        <v>4.675824283764167E-2</v>
      </c>
    </row>
    <row r="22" spans="1:26" x14ac:dyDescent="0.2">
      <c r="A22" t="s">
        <v>7</v>
      </c>
      <c r="B22">
        <v>292</v>
      </c>
      <c r="C22">
        <v>-0.6436693</v>
      </c>
      <c r="D22">
        <v>0.87338024000000003</v>
      </c>
      <c r="E22" s="4">
        <v>9.6466650000000005</v>
      </c>
      <c r="F22">
        <f t="shared" si="0"/>
        <v>9.7074841660241695</v>
      </c>
      <c r="G22">
        <f t="shared" si="2"/>
        <v>57.984999999999999</v>
      </c>
      <c r="H22">
        <v>-59.457999999999998</v>
      </c>
      <c r="I22">
        <v>-5.7063250415191863E-2</v>
      </c>
      <c r="R22" t="s">
        <v>8</v>
      </c>
      <c r="S22">
        <v>291</v>
      </c>
      <c r="T22">
        <v>-1.5271630999999999E-4</v>
      </c>
      <c r="U22">
        <v>1.5271630999999999E-4</v>
      </c>
      <c r="V22" s="4">
        <v>0</v>
      </c>
      <c r="W22">
        <f t="shared" si="1"/>
        <v>2.1597347679757392E-4</v>
      </c>
      <c r="X22">
        <f t="shared" si="3"/>
        <v>57.960999999999999</v>
      </c>
      <c r="Y22">
        <v>-59.713000000000008</v>
      </c>
      <c r="Z22">
        <v>-2.5781374233680921E-2</v>
      </c>
    </row>
    <row r="23" spans="1:26" x14ac:dyDescent="0.2">
      <c r="A23" t="s">
        <v>7</v>
      </c>
      <c r="B23">
        <v>291</v>
      </c>
      <c r="C23">
        <v>-0.64606213999999995</v>
      </c>
      <c r="D23">
        <v>0.87457669999999998</v>
      </c>
      <c r="E23" s="4">
        <v>9.6400839999999999</v>
      </c>
      <c r="F23">
        <f t="shared" si="0"/>
        <v>9.701211275917057</v>
      </c>
      <c r="G23">
        <f t="shared" si="2"/>
        <v>58.276000000000003</v>
      </c>
      <c r="H23">
        <v>-59.166999999999994</v>
      </c>
      <c r="I23">
        <v>-6.3463233167570451E-2</v>
      </c>
      <c r="R23" t="s">
        <v>8</v>
      </c>
      <c r="S23">
        <v>290</v>
      </c>
      <c r="T23">
        <v>-1.5271630999999999E-4</v>
      </c>
      <c r="U23">
        <v>-6.1086525000000002E-4</v>
      </c>
      <c r="V23" s="4">
        <v>1.5271630999999999E-4</v>
      </c>
      <c r="W23">
        <f t="shared" si="1"/>
        <v>6.4792043982081211E-4</v>
      </c>
      <c r="X23">
        <f t="shared" si="3"/>
        <v>58.250999999999998</v>
      </c>
      <c r="Y23">
        <v>-59.423000000000009</v>
      </c>
      <c r="Z23">
        <v>-2.9396655302246954E-2</v>
      </c>
    </row>
    <row r="24" spans="1:26" x14ac:dyDescent="0.2">
      <c r="A24" t="s">
        <v>7</v>
      </c>
      <c r="B24">
        <v>292</v>
      </c>
      <c r="C24">
        <v>-0.64486569999999999</v>
      </c>
      <c r="D24">
        <v>0.87876410000000005</v>
      </c>
      <c r="E24" s="4">
        <v>9.6352989999999998</v>
      </c>
      <c r="F24">
        <f t="shared" si="0"/>
        <v>9.6967553817700427</v>
      </c>
      <c r="G24">
        <f t="shared" si="2"/>
        <v>58.567999999999998</v>
      </c>
      <c r="H24">
        <v>-58.875</v>
      </c>
      <c r="I24">
        <v>-7.0425043836153667E-2</v>
      </c>
      <c r="R24" t="s">
        <v>8</v>
      </c>
      <c r="S24">
        <v>293</v>
      </c>
      <c r="T24">
        <v>-3.0543261999999997E-4</v>
      </c>
      <c r="U24">
        <v>-7.6358153999999995E-4</v>
      </c>
      <c r="V24" s="4">
        <v>-1.5271630999999999E-4</v>
      </c>
      <c r="W24">
        <f t="shared" si="1"/>
        <v>8.364616697308084E-4</v>
      </c>
      <c r="X24">
        <f t="shared" si="3"/>
        <v>58.543999999999997</v>
      </c>
      <c r="Y24">
        <v>-59.13000000000001</v>
      </c>
      <c r="Z24">
        <v>-0.14067129461892844</v>
      </c>
    </row>
    <row r="25" spans="1:26" x14ac:dyDescent="0.2">
      <c r="A25" t="s">
        <v>7</v>
      </c>
      <c r="B25">
        <v>290</v>
      </c>
      <c r="C25">
        <v>-0.64725849999999996</v>
      </c>
      <c r="D25">
        <v>0.87278204999999998</v>
      </c>
      <c r="E25" s="4">
        <v>9.6454679999999993</v>
      </c>
      <c r="F25">
        <f t="shared" si="0"/>
        <v>9.7064795374867217</v>
      </c>
      <c r="G25">
        <f t="shared" si="2"/>
        <v>58.857999999999997</v>
      </c>
      <c r="H25">
        <v>-58.585000000000001</v>
      </c>
      <c r="I25">
        <v>-7.7589302811984909E-2</v>
      </c>
      <c r="R25" t="s">
        <v>8</v>
      </c>
      <c r="S25">
        <v>290</v>
      </c>
      <c r="T25">
        <v>3.0543261999999997E-4</v>
      </c>
      <c r="U25">
        <v>0</v>
      </c>
      <c r="V25" s="4">
        <v>1.5271630999999999E-4</v>
      </c>
      <c r="W25">
        <f t="shared" si="1"/>
        <v>3.4148405043293091E-4</v>
      </c>
      <c r="X25">
        <f t="shared" si="3"/>
        <v>58.834000000000003</v>
      </c>
      <c r="Y25">
        <v>-58.84</v>
      </c>
      <c r="Z25">
        <v>-0.1440675720461484</v>
      </c>
    </row>
    <row r="26" spans="1:26" x14ac:dyDescent="0.2">
      <c r="A26" t="s">
        <v>7</v>
      </c>
      <c r="B26">
        <v>292</v>
      </c>
      <c r="C26">
        <v>-0.65024954000000001</v>
      </c>
      <c r="D26">
        <v>0.87338024000000003</v>
      </c>
      <c r="E26" s="4">
        <v>9.6514500000000005</v>
      </c>
      <c r="F26">
        <f t="shared" si="0"/>
        <v>9.7126775201482261</v>
      </c>
      <c r="G26">
        <f t="shared" si="2"/>
        <v>59.15</v>
      </c>
      <c r="H26">
        <v>-58.292999999999999</v>
      </c>
      <c r="I26">
        <v>-8.5394147957876254E-2</v>
      </c>
      <c r="R26" t="s">
        <v>8</v>
      </c>
      <c r="S26">
        <v>292</v>
      </c>
      <c r="T26">
        <v>-4.5814895000000002E-4</v>
      </c>
      <c r="U26">
        <v>-3.0543261999999997E-4</v>
      </c>
      <c r="V26" s="4">
        <v>-1.5271630999999999E-4</v>
      </c>
      <c r="W26">
        <f t="shared" si="1"/>
        <v>5.7141212542803372E-4</v>
      </c>
      <c r="X26">
        <f t="shared" si="3"/>
        <v>59.125999999999998</v>
      </c>
      <c r="Y26">
        <v>-58.548000000000009</v>
      </c>
      <c r="Z26">
        <v>-0.16992385458362605</v>
      </c>
    </row>
    <row r="27" spans="1:26" x14ac:dyDescent="0.2">
      <c r="A27" t="s">
        <v>7</v>
      </c>
      <c r="B27">
        <v>292</v>
      </c>
      <c r="C27">
        <v>-0.64546389999999998</v>
      </c>
      <c r="D27">
        <v>0.87338024000000003</v>
      </c>
      <c r="E27" s="4">
        <v>9.6466650000000005</v>
      </c>
      <c r="F27">
        <f t="shared" si="0"/>
        <v>9.7076033248197096</v>
      </c>
      <c r="G27">
        <f t="shared" si="2"/>
        <v>59.442</v>
      </c>
      <c r="H27">
        <v>-58.000999999999998</v>
      </c>
      <c r="I27">
        <v>-9.3708572479278593E-2</v>
      </c>
      <c r="R27" t="s">
        <v>8</v>
      </c>
      <c r="S27">
        <v>292</v>
      </c>
      <c r="T27">
        <v>-6.1086525000000002E-4</v>
      </c>
      <c r="U27">
        <v>6.1086525000000002E-4</v>
      </c>
      <c r="V27" s="4">
        <v>-1.5271630999999999E-4</v>
      </c>
      <c r="W27">
        <f t="shared" si="1"/>
        <v>8.7728842386933454E-4</v>
      </c>
      <c r="X27">
        <f t="shared" si="3"/>
        <v>59.417999999999999</v>
      </c>
      <c r="Y27">
        <v>-58.256000000000007</v>
      </c>
      <c r="Z27">
        <v>-0.17672119602577999</v>
      </c>
    </row>
    <row r="28" spans="1:26" x14ac:dyDescent="0.2">
      <c r="A28" t="s">
        <v>7</v>
      </c>
      <c r="B28">
        <v>291</v>
      </c>
      <c r="C28">
        <v>-0.65084772999999996</v>
      </c>
      <c r="D28">
        <v>0.87278204999999998</v>
      </c>
      <c r="E28" s="4">
        <v>9.6508520000000004</v>
      </c>
      <c r="F28">
        <f t="shared" si="0"/>
        <v>9.7120695837886348</v>
      </c>
      <c r="G28">
        <f t="shared" si="2"/>
        <v>59.732999999999997</v>
      </c>
      <c r="H28">
        <v>-57.71</v>
      </c>
      <c r="I28">
        <v>-0.10266373692795126</v>
      </c>
      <c r="R28" t="s">
        <v>8</v>
      </c>
      <c r="S28">
        <v>291</v>
      </c>
      <c r="T28">
        <v>4.5814895000000002E-4</v>
      </c>
      <c r="U28">
        <v>3.0543261999999997E-4</v>
      </c>
      <c r="V28" s="4">
        <v>6.1086525000000002E-4</v>
      </c>
      <c r="W28">
        <f t="shared" si="1"/>
        <v>8.2240251665697704E-4</v>
      </c>
      <c r="X28">
        <f t="shared" si="3"/>
        <v>59.709000000000003</v>
      </c>
      <c r="Y28">
        <v>-57.965000000000003</v>
      </c>
      <c r="Z28">
        <v>-4.6341101658405007E-2</v>
      </c>
    </row>
    <row r="29" spans="1:26" x14ac:dyDescent="0.2">
      <c r="A29" t="s">
        <v>7</v>
      </c>
      <c r="B29">
        <v>291</v>
      </c>
      <c r="C29">
        <v>-0.64845496000000002</v>
      </c>
      <c r="D29">
        <v>0.87397849999999999</v>
      </c>
      <c r="E29" s="4">
        <v>9.6430749999999996</v>
      </c>
      <c r="F29">
        <f t="shared" si="0"/>
        <v>9.7042891398203839</v>
      </c>
      <c r="G29">
        <f t="shared" si="2"/>
        <v>60.024000000000001</v>
      </c>
      <c r="H29">
        <v>-57.418999999999997</v>
      </c>
      <c r="I29">
        <v>-0.11188104575713767</v>
      </c>
      <c r="R29" t="s">
        <v>8</v>
      </c>
      <c r="S29">
        <v>292</v>
      </c>
      <c r="T29">
        <v>-3.0543261999999997E-4</v>
      </c>
      <c r="U29">
        <v>-3.0543261999999997E-4</v>
      </c>
      <c r="V29" s="4">
        <v>0</v>
      </c>
      <c r="W29">
        <f t="shared" si="1"/>
        <v>4.3194695359514783E-4</v>
      </c>
      <c r="X29">
        <f t="shared" si="3"/>
        <v>60.000999999999998</v>
      </c>
      <c r="Y29">
        <v>-57.673000000000009</v>
      </c>
      <c r="Z29">
        <v>-5.2014374249872944E-2</v>
      </c>
    </row>
    <row r="30" spans="1:26" x14ac:dyDescent="0.2">
      <c r="A30" t="s">
        <v>7</v>
      </c>
      <c r="B30">
        <v>292</v>
      </c>
      <c r="C30">
        <v>-0.64725849999999996</v>
      </c>
      <c r="D30">
        <v>0.87637125999999999</v>
      </c>
      <c r="E30" s="4">
        <v>9.6448699999999992</v>
      </c>
      <c r="F30">
        <f t="shared" si="0"/>
        <v>9.7062087072180887</v>
      </c>
      <c r="G30">
        <f t="shared" si="2"/>
        <v>60.316000000000003</v>
      </c>
      <c r="H30">
        <v>-57.126999999999995</v>
      </c>
      <c r="I30">
        <v>-0.12209783400477887</v>
      </c>
      <c r="R30" t="s">
        <v>8</v>
      </c>
      <c r="S30">
        <v>291</v>
      </c>
      <c r="T30">
        <v>6.1086525000000002E-4</v>
      </c>
      <c r="U30">
        <v>1.5271630999999999E-4</v>
      </c>
      <c r="V30" s="4">
        <v>-6.1086525000000002E-4</v>
      </c>
      <c r="W30">
        <f t="shared" si="1"/>
        <v>8.7728842386933443E-4</v>
      </c>
      <c r="X30">
        <f t="shared" si="3"/>
        <v>60.292000000000002</v>
      </c>
      <c r="Y30">
        <v>-57.382000000000005</v>
      </c>
      <c r="Z30">
        <v>-0.11555127654671456</v>
      </c>
    </row>
    <row r="31" spans="1:26" x14ac:dyDescent="0.2">
      <c r="A31" t="s">
        <v>7</v>
      </c>
      <c r="B31">
        <v>291</v>
      </c>
      <c r="C31">
        <v>-0.64725849999999996</v>
      </c>
      <c r="D31">
        <v>0.87696949999999996</v>
      </c>
      <c r="E31" s="4">
        <v>9.6400839999999999</v>
      </c>
      <c r="F31">
        <f t="shared" si="0"/>
        <v>9.7015070270967954</v>
      </c>
      <c r="G31">
        <f t="shared" si="2"/>
        <v>60.606999999999999</v>
      </c>
      <c r="H31">
        <v>-56.835999999999999</v>
      </c>
      <c r="I31">
        <v>-0.13331699552529544</v>
      </c>
      <c r="R31" t="s">
        <v>8</v>
      </c>
      <c r="S31">
        <v>292</v>
      </c>
      <c r="T31">
        <v>4.5814895000000002E-4</v>
      </c>
      <c r="U31">
        <v>-7.6358153999999995E-4</v>
      </c>
      <c r="V31" s="4">
        <v>-4.5814895000000002E-4</v>
      </c>
      <c r="W31">
        <f t="shared" si="1"/>
        <v>1.0014278251581472E-3</v>
      </c>
      <c r="X31">
        <f t="shared" si="3"/>
        <v>60.584000000000003</v>
      </c>
      <c r="Y31">
        <v>-57.09</v>
      </c>
      <c r="Z31">
        <v>-0.12125231648556827</v>
      </c>
    </row>
    <row r="32" spans="1:26" x14ac:dyDescent="0.2">
      <c r="A32" t="s">
        <v>7</v>
      </c>
      <c r="B32">
        <v>292</v>
      </c>
      <c r="C32">
        <v>-0.64546389999999998</v>
      </c>
      <c r="D32">
        <v>0.87696949999999996</v>
      </c>
      <c r="E32" s="4">
        <v>9.6454679999999993</v>
      </c>
      <c r="F32">
        <f t="shared" si="0"/>
        <v>9.7067374585468951</v>
      </c>
      <c r="G32">
        <f t="shared" si="2"/>
        <v>60.899000000000001</v>
      </c>
      <c r="H32">
        <v>-56.543999999999997</v>
      </c>
      <c r="I32">
        <v>-0.14557800947620875</v>
      </c>
      <c r="R32" t="s">
        <v>8</v>
      </c>
      <c r="S32">
        <v>291</v>
      </c>
      <c r="T32">
        <v>7.6358153999999995E-4</v>
      </c>
      <c r="U32">
        <v>1.5271630999999999E-4</v>
      </c>
      <c r="V32" s="4">
        <v>-4.5814895000000002E-4</v>
      </c>
      <c r="W32">
        <f t="shared" si="1"/>
        <v>9.0348187583088246E-4</v>
      </c>
      <c r="X32">
        <f t="shared" si="3"/>
        <v>60.875</v>
      </c>
      <c r="Y32">
        <v>-56.799000000000007</v>
      </c>
      <c r="Z32">
        <v>-6.9234098881137254E-2</v>
      </c>
    </row>
    <row r="33" spans="1:26" x14ac:dyDescent="0.2">
      <c r="A33" t="s">
        <v>7</v>
      </c>
      <c r="B33">
        <v>291</v>
      </c>
      <c r="C33">
        <v>-0.64725849999999996</v>
      </c>
      <c r="D33">
        <v>0.87936234000000002</v>
      </c>
      <c r="E33" s="4">
        <v>9.6472630000000006</v>
      </c>
      <c r="F33">
        <f t="shared" si="0"/>
        <v>9.7088570430304273</v>
      </c>
      <c r="G33">
        <f t="shared" si="2"/>
        <v>61.19</v>
      </c>
      <c r="H33">
        <v>-56.253</v>
      </c>
      <c r="I33">
        <v>-0.15937687721915458</v>
      </c>
      <c r="R33" t="s">
        <v>8</v>
      </c>
      <c r="S33">
        <v>291</v>
      </c>
      <c r="T33">
        <v>6.1086525000000002E-4</v>
      </c>
      <c r="U33">
        <v>-3.0543261999999997E-4</v>
      </c>
      <c r="V33" s="4">
        <v>4.5814895000000002E-4</v>
      </c>
      <c r="W33">
        <f t="shared" si="1"/>
        <v>8.2240251665697715E-4</v>
      </c>
      <c r="X33">
        <f t="shared" si="3"/>
        <v>61.165999999999997</v>
      </c>
      <c r="Y33">
        <v>-56.50800000000001</v>
      </c>
      <c r="Z33">
        <v>-7.6543886805340827E-2</v>
      </c>
    </row>
    <row r="34" spans="1:26" x14ac:dyDescent="0.2">
      <c r="A34" t="s">
        <v>7</v>
      </c>
      <c r="B34">
        <v>291</v>
      </c>
      <c r="C34">
        <v>-0.64247286000000003</v>
      </c>
      <c r="D34">
        <v>0.87816590000000005</v>
      </c>
      <c r="E34" s="4">
        <v>9.6490570000000009</v>
      </c>
      <c r="F34">
        <f t="shared" si="0"/>
        <v>9.7102135771057281</v>
      </c>
      <c r="G34">
        <f t="shared" si="2"/>
        <v>61.481000000000002</v>
      </c>
      <c r="H34">
        <v>-55.961999999999996</v>
      </c>
      <c r="I34">
        <v>-0.17458673584935905</v>
      </c>
      <c r="R34" t="s">
        <v>8</v>
      </c>
      <c r="S34">
        <v>292</v>
      </c>
      <c r="T34">
        <v>3.0543261999999997E-4</v>
      </c>
      <c r="U34">
        <v>6.1086525000000002E-4</v>
      </c>
      <c r="V34" s="4">
        <v>-6.1086525000000002E-4</v>
      </c>
      <c r="W34">
        <f t="shared" si="1"/>
        <v>9.1629787333333333E-4</v>
      </c>
      <c r="X34">
        <f t="shared" si="3"/>
        <v>61.457999999999998</v>
      </c>
      <c r="Y34">
        <v>-56.216000000000008</v>
      </c>
      <c r="Z34">
        <v>-9.5914855920667993E-2</v>
      </c>
    </row>
    <row r="35" spans="1:26" x14ac:dyDescent="0.2">
      <c r="A35" t="s">
        <v>7</v>
      </c>
      <c r="B35">
        <v>292</v>
      </c>
      <c r="C35">
        <v>-0.64307110000000001</v>
      </c>
      <c r="D35">
        <v>0.87816590000000005</v>
      </c>
      <c r="E35" s="4">
        <v>9.6472630000000006</v>
      </c>
      <c r="F35">
        <f t="shared" si="0"/>
        <v>9.7084704860625202</v>
      </c>
      <c r="G35">
        <f t="shared" si="2"/>
        <v>61.773000000000003</v>
      </c>
      <c r="H35">
        <v>-55.669999999999995</v>
      </c>
      <c r="I35">
        <v>-0.19209711576028077</v>
      </c>
      <c r="R35" t="s">
        <v>8</v>
      </c>
      <c r="S35">
        <v>291</v>
      </c>
      <c r="T35">
        <v>-1.5271630999999999E-4</v>
      </c>
      <c r="U35">
        <v>-1.5271630999999999E-4</v>
      </c>
      <c r="V35" s="4">
        <v>-3.0543261999999997E-4</v>
      </c>
      <c r="W35">
        <f t="shared" si="1"/>
        <v>3.7407703490069605E-4</v>
      </c>
      <c r="X35">
        <f t="shared" si="3"/>
        <v>61.749000000000002</v>
      </c>
      <c r="Y35">
        <v>-55.925000000000004</v>
      </c>
      <c r="Z35">
        <v>-9.9224405616912703E-2</v>
      </c>
    </row>
    <row r="36" spans="1:26" x14ac:dyDescent="0.2">
      <c r="A36" t="s">
        <v>7</v>
      </c>
      <c r="B36">
        <v>291</v>
      </c>
      <c r="C36">
        <v>-0.64785669999999995</v>
      </c>
      <c r="D36">
        <v>0.87756769999999995</v>
      </c>
      <c r="E36" s="4">
        <v>9.6472630000000006</v>
      </c>
      <c r="F36">
        <f t="shared" si="0"/>
        <v>9.7087345603321129</v>
      </c>
      <c r="G36">
        <f t="shared" si="2"/>
        <v>62.064</v>
      </c>
      <c r="H36">
        <v>-55.378999999999998</v>
      </c>
      <c r="I36">
        <v>-0.21202854110228589</v>
      </c>
      <c r="R36" t="s">
        <v>8</v>
      </c>
      <c r="S36">
        <v>291</v>
      </c>
      <c r="T36">
        <v>-7.6358153999999995E-4</v>
      </c>
      <c r="U36">
        <v>-3.0543261999999997E-4</v>
      </c>
      <c r="V36" s="4">
        <v>-1.5271630999999999E-4</v>
      </c>
      <c r="W36">
        <f t="shared" si="1"/>
        <v>8.364616697308084E-4</v>
      </c>
      <c r="X36">
        <f t="shared" si="3"/>
        <v>62.04</v>
      </c>
      <c r="Y36">
        <v>-55.634000000000007</v>
      </c>
      <c r="Z36">
        <v>-8.7709778807789823E-2</v>
      </c>
    </row>
    <row r="37" spans="1:26" x14ac:dyDescent="0.2">
      <c r="A37" t="s">
        <v>7</v>
      </c>
      <c r="B37">
        <v>290</v>
      </c>
      <c r="C37">
        <v>-0.64905316000000002</v>
      </c>
      <c r="D37">
        <v>0.87397849999999999</v>
      </c>
      <c r="E37" s="4">
        <v>9.6400839999999999</v>
      </c>
      <c r="F37">
        <f t="shared" si="0"/>
        <v>9.7013570159037155</v>
      </c>
      <c r="G37">
        <f t="shared" si="2"/>
        <v>62.353999999999999</v>
      </c>
      <c r="H37">
        <v>-55.088999999999999</v>
      </c>
      <c r="I37">
        <v>-0.2355110671819732</v>
      </c>
      <c r="R37" t="s">
        <v>8</v>
      </c>
      <c r="S37">
        <v>290</v>
      </c>
      <c r="T37">
        <v>-7.6358153999999995E-4</v>
      </c>
      <c r="U37">
        <v>0</v>
      </c>
      <c r="V37" s="4">
        <v>0</v>
      </c>
      <c r="W37">
        <f t="shared" si="1"/>
        <v>7.6358153999999995E-4</v>
      </c>
      <c r="X37">
        <f t="shared" si="3"/>
        <v>62.33</v>
      </c>
      <c r="Y37">
        <v>-55.344000000000008</v>
      </c>
      <c r="Z37">
        <v>-9.5547953415204528E-2</v>
      </c>
    </row>
    <row r="38" spans="1:26" x14ac:dyDescent="0.2">
      <c r="A38" t="s">
        <v>7</v>
      </c>
      <c r="B38">
        <v>293</v>
      </c>
      <c r="C38">
        <v>-0.64785669999999995</v>
      </c>
      <c r="D38">
        <v>0.87876410000000005</v>
      </c>
      <c r="E38" s="4">
        <v>9.6484590000000008</v>
      </c>
      <c r="F38">
        <f t="shared" si="0"/>
        <v>9.7100311905711578</v>
      </c>
      <c r="G38">
        <f t="shared" si="2"/>
        <v>62.646999999999998</v>
      </c>
      <c r="H38">
        <v>-54.795999999999999</v>
      </c>
      <c r="I38">
        <v>-0.26399461255488382</v>
      </c>
      <c r="R38" t="s">
        <v>8</v>
      </c>
      <c r="S38">
        <v>292</v>
      </c>
      <c r="T38">
        <v>-1.5271630999999999E-4</v>
      </c>
      <c r="U38">
        <v>1.5271630999999999E-4</v>
      </c>
      <c r="V38" s="4">
        <v>4.5814895000000002E-4</v>
      </c>
      <c r="W38">
        <f t="shared" si="1"/>
        <v>5.0650271772828103E-4</v>
      </c>
      <c r="X38">
        <f t="shared" si="3"/>
        <v>62.622</v>
      </c>
      <c r="Y38">
        <v>-55.052000000000007</v>
      </c>
      <c r="Z38">
        <v>-9.7987989700732234E-2</v>
      </c>
    </row>
    <row r="39" spans="1:26" x14ac:dyDescent="0.2">
      <c r="A39" t="s">
        <v>7</v>
      </c>
      <c r="B39">
        <v>291</v>
      </c>
      <c r="C39">
        <v>-0.64725849999999996</v>
      </c>
      <c r="D39">
        <v>0.87278204999999998</v>
      </c>
      <c r="E39" s="4">
        <v>9.6412800000000001</v>
      </c>
      <c r="F39">
        <f t="shared" si="0"/>
        <v>9.7023178731179716</v>
      </c>
      <c r="G39">
        <f t="shared" si="2"/>
        <v>62.938000000000002</v>
      </c>
      <c r="H39">
        <v>-54.504999999999995</v>
      </c>
      <c r="I39">
        <v>-0.29988578697087026</v>
      </c>
      <c r="R39" t="s">
        <v>8</v>
      </c>
      <c r="S39">
        <v>53670</v>
      </c>
      <c r="T39">
        <v>-4.5814895000000002E-4</v>
      </c>
      <c r="U39">
        <v>-1.5271630999999999E-4</v>
      </c>
      <c r="V39" s="4">
        <v>-3.0543261999999997E-4</v>
      </c>
      <c r="W39">
        <f t="shared" si="1"/>
        <v>5.7141212542803383E-4</v>
      </c>
      <c r="X39">
        <f t="shared" si="3"/>
        <v>116.292</v>
      </c>
      <c r="Y39">
        <v>-1.382000000000005</v>
      </c>
      <c r="Z39">
        <v>-0.10315123755448978</v>
      </c>
    </row>
    <row r="40" spans="1:26" x14ac:dyDescent="0.2">
      <c r="A40" t="s">
        <v>7</v>
      </c>
      <c r="B40">
        <v>53396</v>
      </c>
      <c r="C40">
        <v>-0.65144599999999997</v>
      </c>
      <c r="D40">
        <v>0.86141615999999999</v>
      </c>
      <c r="E40" s="4">
        <v>9.6209419999999994</v>
      </c>
      <c r="F40">
        <f t="shared" si="0"/>
        <v>9.6813710113283609</v>
      </c>
      <c r="G40">
        <f t="shared" si="2"/>
        <v>116.334</v>
      </c>
      <c r="H40">
        <v>-1.1089999999999947</v>
      </c>
      <c r="I40">
        <v>-0.34693567044990725</v>
      </c>
      <c r="R40" t="s">
        <v>8</v>
      </c>
      <c r="S40">
        <v>217</v>
      </c>
      <c r="T40">
        <v>-7.6358153999999995E-4</v>
      </c>
      <c r="U40">
        <v>1.5271630999999999E-4</v>
      </c>
      <c r="V40" s="4">
        <v>-3.0543261999999997E-4</v>
      </c>
      <c r="W40">
        <f t="shared" si="1"/>
        <v>8.364616697308084E-4</v>
      </c>
      <c r="X40">
        <f t="shared" si="3"/>
        <v>116.509</v>
      </c>
      <c r="Y40">
        <v>-1.1650000000000063</v>
      </c>
      <c r="Z40">
        <v>-0.14540216673910861</v>
      </c>
    </row>
    <row r="41" spans="1:26" x14ac:dyDescent="0.2">
      <c r="A41" t="s">
        <v>7</v>
      </c>
      <c r="B41">
        <v>234</v>
      </c>
      <c r="C41">
        <v>-0.64666029999999997</v>
      </c>
      <c r="D41">
        <v>0.86680000000000001</v>
      </c>
      <c r="E41" s="4">
        <v>9.6418789999999994</v>
      </c>
      <c r="F41">
        <f t="shared" si="0"/>
        <v>9.702336957364297</v>
      </c>
      <c r="G41">
        <f t="shared" si="2"/>
        <v>116.568</v>
      </c>
      <c r="H41">
        <v>-0.875</v>
      </c>
      <c r="I41">
        <v>-0.21287320513869815</v>
      </c>
      <c r="R41" t="s">
        <v>8</v>
      </c>
      <c r="S41">
        <v>289</v>
      </c>
      <c r="T41">
        <v>-1.5271630999999999E-4</v>
      </c>
      <c r="U41">
        <v>0</v>
      </c>
      <c r="V41" s="4">
        <v>-4.5814895000000002E-4</v>
      </c>
      <c r="W41">
        <f t="shared" si="1"/>
        <v>4.8293139443001488E-4</v>
      </c>
      <c r="X41">
        <f t="shared" si="3"/>
        <v>116.798</v>
      </c>
      <c r="Y41">
        <v>-0.87600000000000477</v>
      </c>
      <c r="Z41">
        <v>-0.10774623351256395</v>
      </c>
    </row>
    <row r="42" spans="1:26" x14ac:dyDescent="0.2">
      <c r="A42" t="s">
        <v>7</v>
      </c>
      <c r="B42">
        <v>292</v>
      </c>
      <c r="C42">
        <v>-0.64426749999999999</v>
      </c>
      <c r="D42">
        <v>0.86739820000000001</v>
      </c>
      <c r="E42" s="4">
        <v>9.640682</v>
      </c>
      <c r="F42">
        <f t="shared" si="0"/>
        <v>9.7010416798426089</v>
      </c>
      <c r="G42">
        <f t="shared" si="2"/>
        <v>116.86</v>
      </c>
      <c r="H42">
        <v>-0.58299999999999841</v>
      </c>
      <c r="I42">
        <v>-0.27689744374658076</v>
      </c>
      <c r="R42" t="s">
        <v>8</v>
      </c>
      <c r="S42">
        <v>293</v>
      </c>
      <c r="T42">
        <v>7.6358153999999995E-4</v>
      </c>
      <c r="U42">
        <v>0</v>
      </c>
      <c r="V42" s="4">
        <v>3.0543261999999997E-4</v>
      </c>
      <c r="W42">
        <f t="shared" si="1"/>
        <v>8.2240248880267614E-4</v>
      </c>
      <c r="X42">
        <f t="shared" si="3"/>
        <v>117.09099999999999</v>
      </c>
      <c r="Y42">
        <v>-0.58300000000001262</v>
      </c>
      <c r="Z42">
        <v>-0.19385683960220948</v>
      </c>
    </row>
    <row r="43" spans="1:26" x14ac:dyDescent="0.2">
      <c r="A43" t="s">
        <v>7</v>
      </c>
      <c r="B43">
        <v>291</v>
      </c>
      <c r="C43">
        <v>-0.64247286000000003</v>
      </c>
      <c r="D43">
        <v>0.87038919999999997</v>
      </c>
      <c r="E43" s="4">
        <v>9.6412800000000001</v>
      </c>
      <c r="F43">
        <f t="shared" si="0"/>
        <v>9.7017848241296942</v>
      </c>
      <c r="G43">
        <f t="shared" si="2"/>
        <v>117.151</v>
      </c>
      <c r="H43">
        <v>-0.29200000000000159</v>
      </c>
      <c r="I43">
        <v>-0.41681929288801983</v>
      </c>
      <c r="R43" t="s">
        <v>8</v>
      </c>
      <c r="S43">
        <v>292</v>
      </c>
      <c r="T43">
        <v>1.5271630999999999E-4</v>
      </c>
      <c r="U43">
        <v>0</v>
      </c>
      <c r="V43" s="4">
        <v>1.5271630999999999E-4</v>
      </c>
      <c r="W43">
        <f t="shared" si="1"/>
        <v>2.1597347679757392E-4</v>
      </c>
      <c r="X43">
        <f t="shared" si="3"/>
        <v>117.383</v>
      </c>
      <c r="Y43">
        <v>-0.29100000000001103</v>
      </c>
      <c r="Z43">
        <v>-0.15010818112853588</v>
      </c>
    </row>
    <row r="44" spans="1:26" x14ac:dyDescent="0.2">
      <c r="A44" t="s">
        <v>7</v>
      </c>
      <c r="B44">
        <v>292</v>
      </c>
      <c r="C44">
        <v>-0.64486569999999999</v>
      </c>
      <c r="D44">
        <v>0.87038919999999997</v>
      </c>
      <c r="E44" s="4">
        <v>9.6436740000000007</v>
      </c>
      <c r="F44">
        <f t="shared" si="0"/>
        <v>9.7043226115370445</v>
      </c>
      <c r="G44">
        <f t="shared" si="2"/>
        <v>117.443</v>
      </c>
      <c r="H44">
        <v>0</v>
      </c>
      <c r="I44">
        <v>-0.62878439546312281</v>
      </c>
      <c r="R44" t="s">
        <v>8</v>
      </c>
      <c r="S44">
        <v>291</v>
      </c>
      <c r="T44">
        <v>3.0543261999999997E-4</v>
      </c>
      <c r="U44">
        <v>0</v>
      </c>
      <c r="V44" s="4">
        <v>4.5814895000000002E-4</v>
      </c>
      <c r="W44">
        <f t="shared" si="1"/>
        <v>5.5062650294565997E-4</v>
      </c>
      <c r="X44">
        <f t="shared" si="3"/>
        <v>117.67400000000001</v>
      </c>
      <c r="Y44">
        <v>0</v>
      </c>
      <c r="Z44">
        <v>-2.2810585179998004E-2</v>
      </c>
    </row>
    <row r="45" spans="1:26" x14ac:dyDescent="0.2">
      <c r="A45" t="s">
        <v>7</v>
      </c>
      <c r="B45">
        <v>292</v>
      </c>
      <c r="C45">
        <v>-0.64426749999999999</v>
      </c>
      <c r="D45">
        <v>0.86979103000000002</v>
      </c>
      <c r="E45" s="4">
        <v>9.6460670000000004</v>
      </c>
      <c r="F45">
        <f t="shared" si="0"/>
        <v>9.7066073174881105</v>
      </c>
      <c r="G45">
        <f t="shared" si="2"/>
        <v>117.735</v>
      </c>
      <c r="H45">
        <v>0.29200000000000159</v>
      </c>
      <c r="I45">
        <v>-0.17926504585112454</v>
      </c>
      <c r="R45" t="s">
        <v>8</v>
      </c>
      <c r="S45">
        <v>293</v>
      </c>
      <c r="T45">
        <v>1.5271630999999999E-4</v>
      </c>
      <c r="U45">
        <v>-1.5271630999999999E-4</v>
      </c>
      <c r="V45" s="4">
        <v>3.0543261999999997E-4</v>
      </c>
      <c r="W45">
        <f t="shared" si="1"/>
        <v>3.7407703490069605E-4</v>
      </c>
      <c r="X45">
        <f t="shared" si="3"/>
        <v>117.967</v>
      </c>
      <c r="Y45">
        <v>0.29299999999999216</v>
      </c>
      <c r="Z45">
        <v>-9.8754030680025112E-2</v>
      </c>
    </row>
    <row r="46" spans="1:26" x14ac:dyDescent="0.2">
      <c r="A46" t="s">
        <v>7</v>
      </c>
      <c r="B46">
        <v>291</v>
      </c>
      <c r="C46">
        <v>-0.64725849999999996</v>
      </c>
      <c r="D46">
        <v>0.87098739999999997</v>
      </c>
      <c r="E46" s="4">
        <v>9.6484590000000008</v>
      </c>
      <c r="F46">
        <f t="shared" si="0"/>
        <v>9.7092905864157775</v>
      </c>
      <c r="G46">
        <f t="shared" si="2"/>
        <v>118.026</v>
      </c>
      <c r="H46">
        <v>0.58299999999999841</v>
      </c>
      <c r="I46">
        <v>-0.11015114056487516</v>
      </c>
      <c r="R46" t="s">
        <v>8</v>
      </c>
      <c r="S46">
        <v>290</v>
      </c>
      <c r="T46">
        <v>-4.5814895000000002E-4</v>
      </c>
      <c r="U46">
        <v>7.6358153999999995E-4</v>
      </c>
      <c r="V46" s="4">
        <v>0</v>
      </c>
      <c r="W46">
        <f t="shared" si="1"/>
        <v>8.9048145888326845E-4</v>
      </c>
      <c r="X46">
        <f t="shared" si="3"/>
        <v>118.25700000000001</v>
      </c>
      <c r="Y46">
        <v>0.58299999999999841</v>
      </c>
      <c r="Z46">
        <v>-8.5343260292003953E-2</v>
      </c>
    </row>
    <row r="47" spans="1:26" x14ac:dyDescent="0.2">
      <c r="A47" t="s">
        <v>7</v>
      </c>
      <c r="B47">
        <v>292</v>
      </c>
      <c r="C47">
        <v>-0.64725849999999996</v>
      </c>
      <c r="D47">
        <v>0.86560356999999999</v>
      </c>
      <c r="E47" s="4">
        <v>9.6460670000000004</v>
      </c>
      <c r="F47">
        <f t="shared" si="0"/>
        <v>9.7064319744542598</v>
      </c>
      <c r="G47">
        <f t="shared" si="2"/>
        <v>118.318</v>
      </c>
      <c r="H47">
        <v>0.875</v>
      </c>
      <c r="I47">
        <v>-0.16519223685125323</v>
      </c>
      <c r="R47" t="s">
        <v>8</v>
      </c>
      <c r="S47">
        <v>5652</v>
      </c>
      <c r="T47">
        <v>-1.5271630999999999E-4</v>
      </c>
      <c r="U47">
        <v>4.5814895000000002E-4</v>
      </c>
      <c r="V47" s="4">
        <v>0</v>
      </c>
      <c r="W47">
        <f t="shared" si="1"/>
        <v>4.8293139443001488E-4</v>
      </c>
      <c r="X47">
        <f t="shared" si="3"/>
        <v>123.90900000000001</v>
      </c>
      <c r="Y47">
        <v>6.2349999999999994</v>
      </c>
      <c r="Z47">
        <v>1.9481676541009473E-2</v>
      </c>
    </row>
    <row r="48" spans="1:26" x14ac:dyDescent="0.2">
      <c r="A48" t="s">
        <v>7</v>
      </c>
      <c r="B48">
        <v>5633</v>
      </c>
      <c r="C48">
        <v>-0.64666029999999997</v>
      </c>
      <c r="D48">
        <v>0.86560356999999999</v>
      </c>
      <c r="E48" s="4">
        <v>9.6454679999999993</v>
      </c>
      <c r="F48">
        <f t="shared" si="0"/>
        <v>9.7057968257643239</v>
      </c>
      <c r="G48">
        <f t="shared" si="2"/>
        <v>123.95099999999999</v>
      </c>
      <c r="H48">
        <v>6.5079999999999956</v>
      </c>
      <c r="I48">
        <v>-0.13079869315296258</v>
      </c>
      <c r="R48" t="s">
        <v>8</v>
      </c>
      <c r="S48">
        <v>321</v>
      </c>
      <c r="T48">
        <v>1.5271631E-3</v>
      </c>
      <c r="U48">
        <v>-1.2217305E-3</v>
      </c>
      <c r="V48" s="4">
        <v>1.5271630999999999E-4</v>
      </c>
      <c r="W48">
        <f t="shared" si="1"/>
        <v>1.9616765329615064E-3</v>
      </c>
      <c r="X48">
        <f t="shared" si="3"/>
        <v>124.23</v>
      </c>
      <c r="Y48">
        <v>6.5559999999999974</v>
      </c>
      <c r="Z48">
        <v>-0.13012715986080428</v>
      </c>
    </row>
    <row r="49" spans="1:26" x14ac:dyDescent="0.2">
      <c r="A49" t="s">
        <v>7</v>
      </c>
      <c r="B49">
        <v>339</v>
      </c>
      <c r="C49">
        <v>-0.64725849999999996</v>
      </c>
      <c r="D49">
        <v>0.86560356999999999</v>
      </c>
      <c r="E49" s="4">
        <v>9.6484590000000008</v>
      </c>
      <c r="F49">
        <f t="shared" si="0"/>
        <v>9.7088091020938307</v>
      </c>
      <c r="G49">
        <f t="shared" si="2"/>
        <v>124.29</v>
      </c>
      <c r="H49">
        <v>6.8470000000000084</v>
      </c>
      <c r="I49">
        <v>-0.10627088998606918</v>
      </c>
      <c r="R49" t="s">
        <v>8</v>
      </c>
      <c r="S49">
        <v>291</v>
      </c>
      <c r="T49">
        <v>1.5271631E-3</v>
      </c>
      <c r="U49">
        <v>-4.5814895000000002E-4</v>
      </c>
      <c r="V49" s="4">
        <v>3.0543261999999997E-4</v>
      </c>
      <c r="W49">
        <f t="shared" si="1"/>
        <v>1.623396648927112E-3</v>
      </c>
      <c r="X49">
        <f t="shared" si="3"/>
        <v>124.521</v>
      </c>
      <c r="Y49">
        <v>6.8469999999999942</v>
      </c>
      <c r="Z49">
        <v>-0.1353834586688234</v>
      </c>
    </row>
    <row r="50" spans="1:26" x14ac:dyDescent="0.2">
      <c r="A50" t="s">
        <v>7</v>
      </c>
      <c r="B50">
        <v>292</v>
      </c>
      <c r="C50">
        <v>-0.64965134999999996</v>
      </c>
      <c r="D50">
        <v>0.86620180000000002</v>
      </c>
      <c r="E50" s="4">
        <v>9.6436740000000007</v>
      </c>
      <c r="F50">
        <f t="shared" si="0"/>
        <v>9.7042671363249315</v>
      </c>
      <c r="G50">
        <f t="shared" si="2"/>
        <v>124.58199999999999</v>
      </c>
      <c r="H50">
        <v>7.1389999999999958</v>
      </c>
      <c r="I50">
        <v>-8.7368510303822783E-2</v>
      </c>
      <c r="R50" t="s">
        <v>8</v>
      </c>
      <c r="S50">
        <v>291</v>
      </c>
      <c r="T50">
        <v>1.5271630999999999E-4</v>
      </c>
      <c r="U50">
        <v>-4.5814895000000002E-4</v>
      </c>
      <c r="V50" s="4">
        <v>-1.5271630999999999E-4</v>
      </c>
      <c r="W50">
        <f t="shared" si="1"/>
        <v>5.0650271772828103E-4</v>
      </c>
      <c r="X50">
        <f t="shared" si="3"/>
        <v>124.812</v>
      </c>
      <c r="Y50">
        <v>7.137999999999991</v>
      </c>
      <c r="Z50">
        <v>5.8158445136441729E-2</v>
      </c>
    </row>
    <row r="51" spans="1:26" x14ac:dyDescent="0.2">
      <c r="A51" t="s">
        <v>7</v>
      </c>
      <c r="B51">
        <v>291</v>
      </c>
      <c r="C51">
        <v>-0.64666029999999997</v>
      </c>
      <c r="D51">
        <v>0.86380900000000005</v>
      </c>
      <c r="E51" s="4">
        <v>9.6436740000000007</v>
      </c>
      <c r="F51">
        <f t="shared" si="0"/>
        <v>9.7038540668310294</v>
      </c>
      <c r="G51">
        <f t="shared" si="2"/>
        <v>124.873</v>
      </c>
      <c r="H51">
        <v>7.4300000000000068</v>
      </c>
      <c r="I51">
        <v>-7.1898134639557423E-2</v>
      </c>
      <c r="R51" t="s">
        <v>8</v>
      </c>
      <c r="S51">
        <v>292</v>
      </c>
      <c r="T51">
        <v>1.3744467999999999E-3</v>
      </c>
      <c r="U51">
        <v>-4.5814895000000002E-4</v>
      </c>
      <c r="V51" s="4">
        <v>-1.5271630999999999E-4</v>
      </c>
      <c r="W51">
        <f t="shared" si="1"/>
        <v>1.4568207637716999E-3</v>
      </c>
      <c r="X51">
        <f t="shared" si="3"/>
        <v>125.104</v>
      </c>
      <c r="Y51">
        <v>7.4299999999999926</v>
      </c>
      <c r="Z51">
        <v>-1.5057672741737114E-2</v>
      </c>
    </row>
    <row r="52" spans="1:26" x14ac:dyDescent="0.2">
      <c r="A52" t="s">
        <v>7</v>
      </c>
      <c r="B52">
        <v>291</v>
      </c>
      <c r="C52">
        <v>-0.64845496000000002</v>
      </c>
      <c r="D52">
        <v>0.87038919999999997</v>
      </c>
      <c r="E52" s="4">
        <v>9.6460670000000004</v>
      </c>
      <c r="F52">
        <f t="shared" si="0"/>
        <v>9.7069397733330067</v>
      </c>
      <c r="G52">
        <f t="shared" si="2"/>
        <v>125.164</v>
      </c>
      <c r="H52">
        <v>7.7210000000000036</v>
      </c>
      <c r="I52">
        <v>-5.8734965833567881E-2</v>
      </c>
      <c r="S52">
        <v>291</v>
      </c>
      <c r="T52">
        <v>3.0543261999999997E-4</v>
      </c>
      <c r="U52">
        <v>-3.0543261999999997E-4</v>
      </c>
      <c r="V52" s="4">
        <v>-1.5271630999999999E-4</v>
      </c>
      <c r="W52">
        <f t="shared" si="1"/>
        <v>4.5814892999999999E-4</v>
      </c>
      <c r="X52">
        <f t="shared" si="3"/>
        <v>125.395</v>
      </c>
      <c r="Y52">
        <v>7.7209999999999894</v>
      </c>
      <c r="Z52">
        <v>0.23686789524335333</v>
      </c>
    </row>
    <row r="53" spans="1:26" x14ac:dyDescent="0.2">
      <c r="A53" t="s">
        <v>7</v>
      </c>
      <c r="B53">
        <v>292</v>
      </c>
      <c r="C53">
        <v>-0.64247286000000003</v>
      </c>
      <c r="D53">
        <v>0.87038919999999997</v>
      </c>
      <c r="E53" s="4">
        <v>9.6436740000000007</v>
      </c>
      <c r="F53">
        <f t="shared" si="0"/>
        <v>9.7041638977085114</v>
      </c>
      <c r="G53">
        <f t="shared" si="2"/>
        <v>125.456</v>
      </c>
      <c r="H53">
        <v>8.0130000000000052</v>
      </c>
      <c r="I53">
        <v>-4.7435039170469519E-2</v>
      </c>
      <c r="S53">
        <v>292</v>
      </c>
      <c r="T53">
        <v>-4.5814895000000002E-4</v>
      </c>
      <c r="U53">
        <v>-1.5271630999999999E-4</v>
      </c>
      <c r="V53" s="4">
        <v>0</v>
      </c>
      <c r="W53">
        <f t="shared" si="1"/>
        <v>4.8293139443001488E-4</v>
      </c>
      <c r="X53">
        <f t="shared" si="3"/>
        <v>125.687</v>
      </c>
      <c r="Y53">
        <v>8.012999999999991</v>
      </c>
      <c r="Z53">
        <v>0.2910561317084962</v>
      </c>
    </row>
    <row r="54" spans="1:26" x14ac:dyDescent="0.2">
      <c r="A54" t="s">
        <v>7</v>
      </c>
      <c r="B54">
        <v>291</v>
      </c>
      <c r="C54">
        <v>-0.64546389999999998</v>
      </c>
      <c r="D54">
        <v>0.86859465000000002</v>
      </c>
      <c r="E54" s="4">
        <v>9.6466650000000005</v>
      </c>
      <c r="F54">
        <f t="shared" si="0"/>
        <v>9.7071739417008924</v>
      </c>
      <c r="G54">
        <f t="shared" si="2"/>
        <v>125.747</v>
      </c>
      <c r="H54">
        <v>8.304000000000002</v>
      </c>
      <c r="I54">
        <v>-3.7721011802014939E-2</v>
      </c>
      <c r="S54">
        <v>291</v>
      </c>
      <c r="T54">
        <v>-3.0543261999999997E-4</v>
      </c>
      <c r="U54">
        <v>3.0543261999999997E-4</v>
      </c>
      <c r="V54" s="4">
        <v>-1.5271630999999999E-4</v>
      </c>
      <c r="W54">
        <f t="shared" si="1"/>
        <v>4.5814892999999999E-4</v>
      </c>
      <c r="X54">
        <f t="shared" si="3"/>
        <v>125.97799999999999</v>
      </c>
      <c r="Y54">
        <v>8.3039999999999878</v>
      </c>
      <c r="Z54">
        <v>-0.12350414595736238</v>
      </c>
    </row>
    <row r="55" spans="1:26" x14ac:dyDescent="0.2">
      <c r="A55" t="s">
        <v>7</v>
      </c>
      <c r="B55">
        <v>291</v>
      </c>
      <c r="C55">
        <v>-0.64845496000000002</v>
      </c>
      <c r="D55">
        <v>0.86680000000000001</v>
      </c>
      <c r="E55" s="4">
        <v>9.6454679999999993</v>
      </c>
      <c r="F55">
        <f t="shared" si="0"/>
        <v>9.7060233367828133</v>
      </c>
      <c r="G55">
        <f t="shared" si="2"/>
        <v>126.038</v>
      </c>
      <c r="H55">
        <v>8.5949999999999989</v>
      </c>
      <c r="I55">
        <v>-2.8726980409136797E-2</v>
      </c>
      <c r="S55">
        <v>291</v>
      </c>
      <c r="T55">
        <v>0</v>
      </c>
      <c r="U55">
        <v>6.1086525000000002E-4</v>
      </c>
      <c r="V55" s="4">
        <v>0</v>
      </c>
      <c r="W55">
        <f t="shared" si="1"/>
        <v>6.1086525000000002E-4</v>
      </c>
      <c r="X55">
        <f t="shared" si="3"/>
        <v>126.26900000000001</v>
      </c>
      <c r="Y55">
        <v>8.5949999999999989</v>
      </c>
      <c r="Z55">
        <v>-7.1286172499579525E-2</v>
      </c>
    </row>
    <row r="56" spans="1:26" x14ac:dyDescent="0.2">
      <c r="A56" t="s">
        <v>7</v>
      </c>
      <c r="B56">
        <v>292</v>
      </c>
      <c r="C56">
        <v>-0.64247286000000003</v>
      </c>
      <c r="D56">
        <v>0.86859465000000002</v>
      </c>
      <c r="E56" s="4">
        <v>9.6502529999999993</v>
      </c>
      <c r="F56">
        <f t="shared" si="0"/>
        <v>9.7105412313554496</v>
      </c>
      <c r="G56">
        <f t="shared" si="2"/>
        <v>126.33</v>
      </c>
      <c r="H56">
        <v>8.8870000000000005</v>
      </c>
      <c r="I56">
        <v>-2.051499087838464E-2</v>
      </c>
      <c r="S56">
        <v>292</v>
      </c>
      <c r="T56">
        <v>-1.2217305E-3</v>
      </c>
      <c r="U56">
        <v>1.0690141999999999E-3</v>
      </c>
      <c r="V56" s="4">
        <v>1.5271630999999999E-4</v>
      </c>
      <c r="W56">
        <f t="shared" si="1"/>
        <v>1.6305640268851468E-3</v>
      </c>
      <c r="X56">
        <f t="shared" si="3"/>
        <v>126.56100000000001</v>
      </c>
      <c r="Y56">
        <v>8.8870000000000005</v>
      </c>
      <c r="Z56">
        <v>-1.4182717372531616E-2</v>
      </c>
    </row>
    <row r="57" spans="1:26" x14ac:dyDescent="0.2">
      <c r="A57" t="s">
        <v>7</v>
      </c>
      <c r="B57">
        <v>291</v>
      </c>
      <c r="C57">
        <v>-0.64606213999999995</v>
      </c>
      <c r="D57">
        <v>0.8679964</v>
      </c>
      <c r="E57" s="4">
        <v>9.6424769999999995</v>
      </c>
      <c r="F57">
        <f t="shared" si="0"/>
        <v>9.7029983373534243</v>
      </c>
      <c r="G57">
        <f t="shared" si="2"/>
        <v>126.621</v>
      </c>
      <c r="H57">
        <v>9.1779999999999973</v>
      </c>
      <c r="I57">
        <v>-1.3342489773955385E-2</v>
      </c>
      <c r="S57">
        <v>291</v>
      </c>
      <c r="T57">
        <v>-6.1086525000000002E-4</v>
      </c>
      <c r="U57">
        <v>4.5814895000000002E-4</v>
      </c>
      <c r="V57" s="4">
        <v>0</v>
      </c>
      <c r="W57">
        <f t="shared" si="1"/>
        <v>7.6358157000000005E-4</v>
      </c>
      <c r="X57">
        <f t="shared" si="3"/>
        <v>126.852</v>
      </c>
      <c r="Y57">
        <v>9.1779999999999973</v>
      </c>
      <c r="Z57">
        <v>-4.0209209672270423E-2</v>
      </c>
    </row>
    <row r="58" spans="1:26" x14ac:dyDescent="0.2">
      <c r="A58" t="s">
        <v>7</v>
      </c>
      <c r="B58">
        <v>291</v>
      </c>
      <c r="C58">
        <v>-0.64785669999999995</v>
      </c>
      <c r="D58">
        <v>0.86919283999999997</v>
      </c>
      <c r="E58" s="4">
        <v>9.6448699999999992</v>
      </c>
      <c r="F58">
        <f t="shared" si="0"/>
        <v>9.7056031143737869</v>
      </c>
      <c r="G58">
        <f t="shared" si="2"/>
        <v>126.91200000000001</v>
      </c>
      <c r="H58">
        <v>9.4690000000000083</v>
      </c>
      <c r="I58">
        <v>-6.4523477068244043E-3</v>
      </c>
      <c r="S58">
        <v>291</v>
      </c>
      <c r="T58">
        <v>-6.1086525000000002E-4</v>
      </c>
      <c r="U58">
        <v>1.5271630999999999E-4</v>
      </c>
      <c r="V58" s="4">
        <v>-1.5271630999999999E-4</v>
      </c>
      <c r="W58">
        <f t="shared" si="1"/>
        <v>6.4792043982081211E-4</v>
      </c>
      <c r="X58">
        <f t="shared" si="3"/>
        <v>127.143</v>
      </c>
      <c r="Y58">
        <v>9.4689999999999941</v>
      </c>
      <c r="Z58">
        <v>1.6301808036337753E-2</v>
      </c>
    </row>
    <row r="59" spans="1:26" x14ac:dyDescent="0.2">
      <c r="A59" t="s">
        <v>7</v>
      </c>
      <c r="B59">
        <v>292</v>
      </c>
      <c r="C59">
        <v>-0.64606213999999995</v>
      </c>
      <c r="D59">
        <v>0.86859465000000002</v>
      </c>
      <c r="E59" s="4">
        <v>9.6496549999999992</v>
      </c>
      <c r="F59">
        <f t="shared" si="0"/>
        <v>9.7101850947227053</v>
      </c>
      <c r="G59">
        <f t="shared" si="2"/>
        <v>127.20399999999999</v>
      </c>
      <c r="H59">
        <v>9.7609999999999957</v>
      </c>
      <c r="I59">
        <v>-3.3188559351566951E-5</v>
      </c>
      <c r="S59">
        <v>292</v>
      </c>
      <c r="T59">
        <v>1.5271630999999999E-4</v>
      </c>
      <c r="U59">
        <v>-1.5271630999999999E-4</v>
      </c>
      <c r="V59" s="4">
        <v>1.5271630999999999E-4</v>
      </c>
      <c r="W59">
        <f t="shared" si="1"/>
        <v>2.6451240806443896E-4</v>
      </c>
      <c r="X59">
        <f t="shared" si="3"/>
        <v>127.435</v>
      </c>
      <c r="Y59">
        <v>9.7609999999999957</v>
      </c>
      <c r="Z59">
        <v>-2.7714828547813125E-2</v>
      </c>
    </row>
    <row r="60" spans="1:26" x14ac:dyDescent="0.2">
      <c r="A60" t="s">
        <v>7</v>
      </c>
      <c r="B60">
        <v>291</v>
      </c>
      <c r="C60">
        <v>-0.64546389999999998</v>
      </c>
      <c r="D60">
        <v>0.86859465000000002</v>
      </c>
      <c r="E60" s="4">
        <v>9.6424769999999995</v>
      </c>
      <c r="F60">
        <f t="shared" si="0"/>
        <v>9.7030120585177482</v>
      </c>
      <c r="G60">
        <f t="shared" si="2"/>
        <v>127.495</v>
      </c>
      <c r="H60">
        <v>10.052000000000007</v>
      </c>
      <c r="I60">
        <v>5.8898835454331425E-3</v>
      </c>
      <c r="S60">
        <v>290</v>
      </c>
      <c r="T60">
        <v>-6.1086525000000002E-4</v>
      </c>
      <c r="U60">
        <v>3.0543261999999997E-4</v>
      </c>
      <c r="V60" s="4">
        <v>-4.5814895000000002E-4</v>
      </c>
      <c r="W60">
        <f t="shared" si="1"/>
        <v>8.2240251665697715E-4</v>
      </c>
      <c r="X60">
        <f t="shared" si="3"/>
        <v>127.72499999999999</v>
      </c>
      <c r="Y60">
        <v>10.050999999999988</v>
      </c>
      <c r="Z60">
        <v>0.17629791217189697</v>
      </c>
    </row>
    <row r="61" spans="1:26" x14ac:dyDescent="0.2">
      <c r="A61" t="s">
        <v>7</v>
      </c>
      <c r="B61">
        <v>291</v>
      </c>
      <c r="C61">
        <v>-0.64486569999999999</v>
      </c>
      <c r="D61">
        <v>0.86380900000000005</v>
      </c>
      <c r="E61" s="4">
        <v>9.6430749999999996</v>
      </c>
      <c r="F61">
        <f t="shared" si="0"/>
        <v>9.7031393484347372</v>
      </c>
      <c r="G61">
        <f t="shared" si="2"/>
        <v>127.786</v>
      </c>
      <c r="H61">
        <v>10.343000000000004</v>
      </c>
      <c r="I61">
        <v>1.13618445772276E-2</v>
      </c>
      <c r="S61">
        <v>292</v>
      </c>
      <c r="T61">
        <v>6.1086525000000002E-4</v>
      </c>
      <c r="U61">
        <v>0</v>
      </c>
      <c r="V61" s="4">
        <v>0</v>
      </c>
      <c r="W61">
        <f t="shared" si="1"/>
        <v>6.1086525000000002E-4</v>
      </c>
      <c r="X61">
        <f t="shared" si="3"/>
        <v>128.017</v>
      </c>
      <c r="Y61">
        <v>10.342999999999989</v>
      </c>
      <c r="Z61">
        <v>0.16688548610836443</v>
      </c>
    </row>
    <row r="62" spans="1:26" x14ac:dyDescent="0.2">
      <c r="A62" t="s">
        <v>7</v>
      </c>
      <c r="B62">
        <v>292</v>
      </c>
      <c r="C62">
        <v>-0.64486569999999999</v>
      </c>
      <c r="D62">
        <v>0.86560356999999999</v>
      </c>
      <c r="E62" s="4">
        <v>9.6484590000000008</v>
      </c>
      <c r="F62">
        <f t="shared" si="0"/>
        <v>9.7086498745249976</v>
      </c>
      <c r="G62">
        <f t="shared" si="2"/>
        <v>128.078</v>
      </c>
      <c r="H62">
        <v>10.635000000000005</v>
      </c>
      <c r="I62">
        <v>1.6725021859405682E-2</v>
      </c>
      <c r="S62">
        <v>292</v>
      </c>
      <c r="T62">
        <v>-1.5271630999999999E-4</v>
      </c>
      <c r="U62">
        <v>-3.0543261999999997E-4</v>
      </c>
      <c r="V62" s="4">
        <v>-1.5271630999999999E-4</v>
      </c>
      <c r="W62">
        <f t="shared" si="1"/>
        <v>3.7407703490069611E-4</v>
      </c>
      <c r="X62">
        <f t="shared" si="3"/>
        <v>128.309</v>
      </c>
      <c r="Y62">
        <v>10.634999999999991</v>
      </c>
      <c r="Z62">
        <v>-8.4096981347451319E-2</v>
      </c>
    </row>
    <row r="63" spans="1:26" x14ac:dyDescent="0.2">
      <c r="A63" t="s">
        <v>7</v>
      </c>
      <c r="B63">
        <v>291</v>
      </c>
      <c r="C63">
        <v>-0.64426749999999999</v>
      </c>
      <c r="D63">
        <v>0.87038919999999997</v>
      </c>
      <c r="E63" s="4">
        <v>9.6430749999999996</v>
      </c>
      <c r="F63">
        <f t="shared" si="0"/>
        <v>9.7036876200060096</v>
      </c>
      <c r="G63">
        <f t="shared" si="2"/>
        <v>128.369</v>
      </c>
      <c r="H63">
        <v>10.926000000000002</v>
      </c>
      <c r="I63">
        <v>2.1733922407663319E-2</v>
      </c>
      <c r="S63">
        <v>291</v>
      </c>
      <c r="T63">
        <v>4.5814895000000002E-4</v>
      </c>
      <c r="U63">
        <v>7.6358153999999995E-4</v>
      </c>
      <c r="V63" s="4">
        <v>1.5271630999999999E-4</v>
      </c>
      <c r="W63">
        <f t="shared" si="1"/>
        <v>9.0348187583088246E-4</v>
      </c>
      <c r="X63">
        <f t="shared" si="3"/>
        <v>128.6</v>
      </c>
      <c r="Y63">
        <v>10.925999999999988</v>
      </c>
      <c r="Z63">
        <v>-3.1388565494418166E-2</v>
      </c>
    </row>
    <row r="64" spans="1:26" x14ac:dyDescent="0.2">
      <c r="A64" t="s">
        <v>7</v>
      </c>
      <c r="B64">
        <v>292</v>
      </c>
      <c r="C64">
        <v>-0.64725849999999996</v>
      </c>
      <c r="D64">
        <v>0.87098739999999997</v>
      </c>
      <c r="E64" s="4">
        <v>9.6418789999999994</v>
      </c>
      <c r="F64">
        <f t="shared" si="0"/>
        <v>9.7027518399380899</v>
      </c>
      <c r="G64">
        <f t="shared" si="2"/>
        <v>128.661</v>
      </c>
      <c r="H64">
        <v>11.218000000000004</v>
      </c>
      <c r="I64">
        <v>2.6355560734849924E-2</v>
      </c>
      <c r="S64">
        <v>292</v>
      </c>
      <c r="T64">
        <v>-1.5271630999999999E-4</v>
      </c>
      <c r="U64">
        <v>4.5814895000000002E-4</v>
      </c>
      <c r="V64" s="4">
        <v>4.5814895000000002E-4</v>
      </c>
      <c r="W64">
        <f t="shared" si="1"/>
        <v>6.6567498985031814E-4</v>
      </c>
      <c r="X64">
        <f t="shared" si="3"/>
        <v>128.892</v>
      </c>
      <c r="Y64">
        <v>11.217999999999989</v>
      </c>
      <c r="Z64">
        <v>-4.957150261553394E-3</v>
      </c>
    </row>
    <row r="65" spans="1:26" x14ac:dyDescent="0.2">
      <c r="A65" t="s">
        <v>7</v>
      </c>
      <c r="B65">
        <v>291</v>
      </c>
      <c r="C65">
        <v>-0.64725849999999996</v>
      </c>
      <c r="D65">
        <v>0.87038919999999997</v>
      </c>
      <c r="E65" s="4">
        <v>9.6454679999999993</v>
      </c>
      <c r="F65">
        <f t="shared" si="0"/>
        <v>9.7062646710422484</v>
      </c>
      <c r="G65">
        <f t="shared" si="2"/>
        <v>128.952</v>
      </c>
      <c r="H65">
        <v>11.509</v>
      </c>
      <c r="I65">
        <v>3.096179632156227E-2</v>
      </c>
      <c r="S65">
        <v>290</v>
      </c>
      <c r="T65">
        <v>-1.0690141999999999E-3</v>
      </c>
      <c r="U65">
        <v>0</v>
      </c>
      <c r="V65" s="4">
        <v>0</v>
      </c>
      <c r="W65">
        <f t="shared" si="1"/>
        <v>1.0690141999999999E-3</v>
      </c>
      <c r="X65">
        <f t="shared" si="3"/>
        <v>129.18199999999999</v>
      </c>
      <c r="Y65">
        <v>11.507999999999981</v>
      </c>
      <c r="Z65">
        <v>-2.4595299818691563E-2</v>
      </c>
    </row>
    <row r="66" spans="1:26" x14ac:dyDescent="0.2">
      <c r="A66" t="s">
        <v>7</v>
      </c>
      <c r="B66">
        <v>291</v>
      </c>
      <c r="C66">
        <v>-0.64307110000000001</v>
      </c>
      <c r="D66">
        <v>0.86500540000000004</v>
      </c>
      <c r="E66" s="4">
        <v>9.640682</v>
      </c>
      <c r="F66">
        <f t="shared" ref="F66:F86" si="4">SQRT(SUMSQ(C66:E66))</f>
        <v>9.7007486415641342</v>
      </c>
      <c r="G66">
        <f t="shared" si="2"/>
        <v>129.24299999999999</v>
      </c>
      <c r="H66">
        <v>11.799999999999997</v>
      </c>
      <c r="I66">
        <v>3.5380188175482254E-2</v>
      </c>
      <c r="S66">
        <v>292</v>
      </c>
      <c r="T66">
        <v>1.5271630999999999E-4</v>
      </c>
      <c r="U66">
        <v>-1.5271630999999999E-4</v>
      </c>
      <c r="V66" s="4">
        <v>3.0543261999999997E-4</v>
      </c>
      <c r="W66">
        <f t="shared" ref="W66:W85" si="5">SQRT(SUMSQ(T66:V66))</f>
        <v>3.7407703490069605E-4</v>
      </c>
      <c r="X66">
        <f t="shared" si="3"/>
        <v>129.47399999999999</v>
      </c>
      <c r="Y66">
        <v>11.799999999999983</v>
      </c>
      <c r="Z66">
        <v>-4.1831775326610275E-2</v>
      </c>
    </row>
    <row r="67" spans="1:26" x14ac:dyDescent="0.2">
      <c r="A67" t="s">
        <v>7</v>
      </c>
      <c r="B67">
        <v>291</v>
      </c>
      <c r="C67">
        <v>-0.64426749999999999</v>
      </c>
      <c r="D67">
        <v>0.8679964</v>
      </c>
      <c r="E67" s="4">
        <v>9.6478610000000007</v>
      </c>
      <c r="F67">
        <f t="shared" si="4"/>
        <v>9.7082295109505026</v>
      </c>
      <c r="G67">
        <f t="shared" ref="G67:G86" si="6">(G66*1000+B67)/1000</f>
        <v>129.53399999999999</v>
      </c>
      <c r="H67">
        <v>12.090999999999994</v>
      </c>
      <c r="I67">
        <v>3.939034039954066E-2</v>
      </c>
      <c r="S67">
        <v>292</v>
      </c>
      <c r="T67">
        <v>1.5271630999999999E-4</v>
      </c>
      <c r="U67">
        <v>0</v>
      </c>
      <c r="V67" s="4">
        <v>3.0543261999999997E-4</v>
      </c>
      <c r="W67">
        <f t="shared" si="5"/>
        <v>3.4148405043293091E-4</v>
      </c>
      <c r="X67">
        <f t="shared" ref="X67:X85" si="7">(X66*1000+S67)/1000</f>
        <v>129.76599999999999</v>
      </c>
      <c r="Y67">
        <v>12.091999999999985</v>
      </c>
      <c r="Z67">
        <v>-1.7534805412962904E-2</v>
      </c>
    </row>
    <row r="68" spans="1:26" x14ac:dyDescent="0.2">
      <c r="A68" t="s">
        <v>7</v>
      </c>
      <c r="B68">
        <v>292</v>
      </c>
      <c r="C68">
        <v>-0.65024954000000001</v>
      </c>
      <c r="D68">
        <v>0.86859465000000002</v>
      </c>
      <c r="E68" s="4">
        <v>9.6442720000000008</v>
      </c>
      <c r="F68">
        <f t="shared" si="4"/>
        <v>9.7051153285400389</v>
      </c>
      <c r="G68">
        <f t="shared" si="6"/>
        <v>129.82599999999999</v>
      </c>
      <c r="H68">
        <v>12.382999999999996</v>
      </c>
      <c r="I68">
        <v>4.3488560912248411E-2</v>
      </c>
      <c r="S68">
        <v>291</v>
      </c>
      <c r="T68">
        <v>7.6358153999999995E-4</v>
      </c>
      <c r="U68">
        <v>-1.5271630999999999E-4</v>
      </c>
      <c r="V68" s="4">
        <v>0</v>
      </c>
      <c r="W68">
        <f t="shared" si="5"/>
        <v>7.7870343492807809E-4</v>
      </c>
      <c r="X68">
        <f t="shared" si="7"/>
        <v>130.05699999999999</v>
      </c>
      <c r="Y68">
        <v>12.382999999999981</v>
      </c>
      <c r="Z68">
        <v>9.0197712547211775E-3</v>
      </c>
    </row>
    <row r="69" spans="1:26" x14ac:dyDescent="0.2">
      <c r="A69" t="s">
        <v>7</v>
      </c>
      <c r="B69">
        <v>291</v>
      </c>
      <c r="C69">
        <v>-0.65024954000000001</v>
      </c>
      <c r="D69">
        <v>0.86440720000000004</v>
      </c>
      <c r="E69" s="4">
        <v>9.6502529999999993</v>
      </c>
      <c r="F69">
        <f t="shared" si="4"/>
        <v>9.7106852093810065</v>
      </c>
      <c r="G69">
        <f t="shared" si="6"/>
        <v>130.11699999999999</v>
      </c>
      <c r="H69">
        <v>12.673999999999992</v>
      </c>
      <c r="I69">
        <v>4.743325747921999E-2</v>
      </c>
      <c r="S69">
        <v>292</v>
      </c>
      <c r="T69">
        <v>-1.2217305E-3</v>
      </c>
      <c r="U69">
        <v>1.5271630999999999E-4</v>
      </c>
      <c r="V69" s="4">
        <v>1.5271630999999999E-4</v>
      </c>
      <c r="W69">
        <f t="shared" si="5"/>
        <v>1.2406731871489292E-3</v>
      </c>
      <c r="X69">
        <f t="shared" si="7"/>
        <v>130.34899999999999</v>
      </c>
      <c r="Y69">
        <v>12.674999999999983</v>
      </c>
      <c r="Z69">
        <v>1.6052977386202667E-2</v>
      </c>
    </row>
    <row r="70" spans="1:26" x14ac:dyDescent="0.2">
      <c r="A70" t="s">
        <v>7</v>
      </c>
      <c r="B70">
        <v>292</v>
      </c>
      <c r="C70">
        <v>-0.64606213999999995</v>
      </c>
      <c r="D70">
        <v>0.86201435000000004</v>
      </c>
      <c r="E70" s="4">
        <v>9.6418789999999994</v>
      </c>
      <c r="F70">
        <f t="shared" si="4"/>
        <v>9.701870730894548</v>
      </c>
      <c r="G70">
        <f t="shared" si="6"/>
        <v>130.40899999999999</v>
      </c>
      <c r="H70">
        <v>12.965999999999994</v>
      </c>
      <c r="I70">
        <v>5.1038832266890058E-2</v>
      </c>
      <c r="S70">
        <v>291</v>
      </c>
      <c r="T70">
        <v>7.6358153999999995E-4</v>
      </c>
      <c r="U70">
        <v>-4.5814895000000002E-4</v>
      </c>
      <c r="V70" s="4">
        <v>-1.5271630999999999E-4</v>
      </c>
      <c r="W70">
        <f t="shared" si="5"/>
        <v>9.0348187583088246E-4</v>
      </c>
      <c r="X70">
        <f t="shared" si="7"/>
        <v>130.63999999999999</v>
      </c>
      <c r="Y70">
        <v>12.96599999999998</v>
      </c>
      <c r="Z70">
        <v>-1.0398679514586888E-3</v>
      </c>
    </row>
    <row r="71" spans="1:26" x14ac:dyDescent="0.2">
      <c r="A71" t="s">
        <v>7</v>
      </c>
      <c r="B71">
        <v>291</v>
      </c>
      <c r="C71">
        <v>-0.64666029999999997</v>
      </c>
      <c r="D71">
        <v>0.86680000000000001</v>
      </c>
      <c r="E71" s="4">
        <v>9.6484590000000008</v>
      </c>
      <c r="F71">
        <f t="shared" si="4"/>
        <v>9.708875983257645</v>
      </c>
      <c r="G71">
        <f t="shared" si="6"/>
        <v>130.69999999999999</v>
      </c>
      <c r="H71">
        <v>13.256999999999991</v>
      </c>
      <c r="I71">
        <v>5.4776065327035176E-2</v>
      </c>
      <c r="S71">
        <v>291</v>
      </c>
      <c r="T71">
        <v>4.5814895000000002E-4</v>
      </c>
      <c r="U71">
        <v>1.5271630999999999E-4</v>
      </c>
      <c r="V71" s="4">
        <v>0</v>
      </c>
      <c r="W71">
        <f t="shared" si="5"/>
        <v>4.8293139443001488E-4</v>
      </c>
      <c r="X71">
        <f t="shared" si="7"/>
        <v>130.93099999999998</v>
      </c>
      <c r="Y71">
        <v>13.256999999999977</v>
      </c>
      <c r="Z71">
        <v>4.8687855985959779E-3</v>
      </c>
    </row>
    <row r="72" spans="1:26" x14ac:dyDescent="0.2">
      <c r="A72" t="s">
        <v>7</v>
      </c>
      <c r="B72">
        <v>292</v>
      </c>
      <c r="C72">
        <v>-0.64486569999999999</v>
      </c>
      <c r="D72">
        <v>0.86440720000000004</v>
      </c>
      <c r="E72" s="4">
        <v>9.6376915000000007</v>
      </c>
      <c r="F72">
        <f t="shared" si="4"/>
        <v>9.6978424934425806</v>
      </c>
      <c r="G72">
        <f t="shared" si="6"/>
        <v>130.99199999999999</v>
      </c>
      <c r="H72">
        <v>13.548999999999992</v>
      </c>
      <c r="I72">
        <v>5.8198156060794988E-2</v>
      </c>
      <c r="S72">
        <v>291</v>
      </c>
      <c r="T72">
        <v>4.5814895000000002E-4</v>
      </c>
      <c r="U72">
        <v>-4.5814895000000002E-4</v>
      </c>
      <c r="V72" s="4">
        <v>0</v>
      </c>
      <c r="W72">
        <f t="shared" si="5"/>
        <v>6.4792045867699305E-4</v>
      </c>
      <c r="X72">
        <f t="shared" si="7"/>
        <v>131.22200000000001</v>
      </c>
      <c r="Y72">
        <v>13.548000000000002</v>
      </c>
      <c r="Z72">
        <v>7.0153924433703385E-2</v>
      </c>
    </row>
    <row r="73" spans="1:26" x14ac:dyDescent="0.2">
      <c r="A73" t="s">
        <v>7</v>
      </c>
      <c r="B73">
        <v>291</v>
      </c>
      <c r="C73">
        <v>-0.64307110000000001</v>
      </c>
      <c r="D73">
        <v>0.86919283999999997</v>
      </c>
      <c r="E73" s="4">
        <v>9.6496549999999992</v>
      </c>
      <c r="F73">
        <f t="shared" si="4"/>
        <v>9.7100400746746391</v>
      </c>
      <c r="G73">
        <f t="shared" si="6"/>
        <v>131.28299999999999</v>
      </c>
      <c r="H73">
        <v>13.839999999999989</v>
      </c>
      <c r="I73">
        <v>6.1712015462567403E-2</v>
      </c>
      <c r="S73">
        <v>292</v>
      </c>
      <c r="T73">
        <v>0</v>
      </c>
      <c r="U73">
        <v>1.5271630999999999E-4</v>
      </c>
      <c r="V73" s="4">
        <v>0</v>
      </c>
      <c r="W73">
        <f t="shared" si="5"/>
        <v>1.5271630999999999E-4</v>
      </c>
      <c r="X73">
        <f t="shared" si="7"/>
        <v>131.51400000000001</v>
      </c>
      <c r="Y73">
        <v>13.840000000000003</v>
      </c>
      <c r="Z73">
        <v>7.4657096633582484E-2</v>
      </c>
    </row>
    <row r="74" spans="1:26" x14ac:dyDescent="0.2">
      <c r="A74" t="s">
        <v>7</v>
      </c>
      <c r="B74">
        <v>291</v>
      </c>
      <c r="C74">
        <v>-0.64426749999999999</v>
      </c>
      <c r="D74">
        <v>0.86560356999999999</v>
      </c>
      <c r="E74" s="4">
        <v>9.6448699999999992</v>
      </c>
      <c r="F74">
        <f t="shared" si="4"/>
        <v>9.7050434037593547</v>
      </c>
      <c r="G74">
        <f t="shared" si="6"/>
        <v>131.57400000000001</v>
      </c>
      <c r="H74">
        <v>14.131000000000014</v>
      </c>
      <c r="I74">
        <v>6.4842080309319872E-2</v>
      </c>
      <c r="S74">
        <v>291</v>
      </c>
      <c r="T74">
        <v>1.0690141999999999E-3</v>
      </c>
      <c r="U74">
        <v>0</v>
      </c>
      <c r="V74" s="4">
        <v>0</v>
      </c>
      <c r="W74">
        <f t="shared" si="5"/>
        <v>1.0690141999999999E-3</v>
      </c>
      <c r="X74">
        <f t="shared" si="7"/>
        <v>131.80500000000001</v>
      </c>
      <c r="Y74">
        <v>14.131</v>
      </c>
      <c r="Z74">
        <v>0.11249645593672286</v>
      </c>
    </row>
    <row r="75" spans="1:26" x14ac:dyDescent="0.2">
      <c r="A75" t="s">
        <v>7</v>
      </c>
      <c r="B75">
        <v>291</v>
      </c>
      <c r="C75">
        <v>-0.64127650000000003</v>
      </c>
      <c r="D75">
        <v>0.86680000000000001</v>
      </c>
      <c r="E75" s="4">
        <v>9.6424769999999995</v>
      </c>
      <c r="F75">
        <f t="shared" si="4"/>
        <v>9.7025739103075761</v>
      </c>
      <c r="G75">
        <f t="shared" si="6"/>
        <v>131.86500000000001</v>
      </c>
      <c r="H75">
        <v>14.422000000000011</v>
      </c>
      <c r="I75">
        <v>6.8178772753203262E-2</v>
      </c>
      <c r="S75">
        <v>292</v>
      </c>
      <c r="T75">
        <v>0</v>
      </c>
      <c r="U75">
        <v>1.5271630999999999E-4</v>
      </c>
      <c r="V75" s="4">
        <v>1.5271630999999999E-4</v>
      </c>
      <c r="W75">
        <f t="shared" si="5"/>
        <v>2.1597347679757392E-4</v>
      </c>
      <c r="X75">
        <f t="shared" si="7"/>
        <v>132.09700000000001</v>
      </c>
      <c r="Y75">
        <v>14.423000000000002</v>
      </c>
      <c r="Z75">
        <v>0.11006991730533248</v>
      </c>
    </row>
    <row r="76" spans="1:26" x14ac:dyDescent="0.2">
      <c r="A76" t="s">
        <v>7</v>
      </c>
      <c r="B76">
        <v>292</v>
      </c>
      <c r="C76">
        <v>-0.64905316000000002</v>
      </c>
      <c r="D76">
        <v>0.8679964</v>
      </c>
      <c r="E76" s="4">
        <v>9.6448699999999992</v>
      </c>
      <c r="F76">
        <f t="shared" si="4"/>
        <v>9.7055759783651645</v>
      </c>
      <c r="G76">
        <f t="shared" si="6"/>
        <v>132.15700000000001</v>
      </c>
      <c r="H76">
        <v>14.714000000000013</v>
      </c>
      <c r="I76">
        <v>7.1162398905693869E-2</v>
      </c>
      <c r="S76">
        <v>291</v>
      </c>
      <c r="T76">
        <v>1.5271630999999999E-4</v>
      </c>
      <c r="U76">
        <v>3.0543261999999997E-4</v>
      </c>
      <c r="V76" s="4">
        <v>0</v>
      </c>
      <c r="W76">
        <f t="shared" si="5"/>
        <v>3.4148405043293091E-4</v>
      </c>
      <c r="X76">
        <f t="shared" si="7"/>
        <v>132.38800000000001</v>
      </c>
      <c r="Y76">
        <v>14.713999999999999</v>
      </c>
      <c r="Z76">
        <v>6.4386130439010703E-2</v>
      </c>
    </row>
    <row r="77" spans="1:26" x14ac:dyDescent="0.2">
      <c r="A77" t="s">
        <v>7</v>
      </c>
      <c r="B77">
        <v>291</v>
      </c>
      <c r="C77">
        <v>-0.64606213999999995</v>
      </c>
      <c r="D77">
        <v>0.86919283999999997</v>
      </c>
      <c r="E77" s="4">
        <v>9.6466650000000005</v>
      </c>
      <c r="F77">
        <f t="shared" si="4"/>
        <v>9.707267283024283</v>
      </c>
      <c r="G77">
        <f t="shared" si="6"/>
        <v>132.44800000000001</v>
      </c>
      <c r="H77">
        <v>15.00500000000001</v>
      </c>
      <c r="I77">
        <v>7.4349754006656193E-2</v>
      </c>
      <c r="S77">
        <v>291</v>
      </c>
      <c r="T77">
        <v>-6.1086525000000002E-4</v>
      </c>
      <c r="U77">
        <v>1.5271630999999999E-4</v>
      </c>
      <c r="V77" s="4">
        <v>-4.5814895000000002E-4</v>
      </c>
      <c r="W77">
        <f t="shared" si="5"/>
        <v>7.7870346434549852E-4</v>
      </c>
      <c r="X77">
        <f t="shared" si="7"/>
        <v>132.679</v>
      </c>
      <c r="Y77">
        <v>15.004999999999995</v>
      </c>
      <c r="Z77">
        <v>4.5314109697594016E-2</v>
      </c>
    </row>
    <row r="78" spans="1:26" x14ac:dyDescent="0.2">
      <c r="A78" t="s">
        <v>7</v>
      </c>
      <c r="B78">
        <v>292</v>
      </c>
      <c r="C78">
        <v>-0.64307110000000001</v>
      </c>
      <c r="D78">
        <v>0.86739820000000001</v>
      </c>
      <c r="E78" s="4">
        <v>9.6466650000000005</v>
      </c>
      <c r="F78">
        <f t="shared" si="4"/>
        <v>9.7069081431341182</v>
      </c>
      <c r="G78">
        <f t="shared" si="6"/>
        <v>132.74</v>
      </c>
      <c r="H78">
        <v>15.297000000000011</v>
      </c>
      <c r="I78">
        <v>7.7281682593149756E-2</v>
      </c>
      <c r="S78">
        <v>292</v>
      </c>
      <c r="T78">
        <v>-6.1086525000000002E-4</v>
      </c>
      <c r="U78">
        <v>7.6358153999999995E-4</v>
      </c>
      <c r="V78" s="4">
        <v>-3.0543261999999997E-4</v>
      </c>
      <c r="W78">
        <f t="shared" si="5"/>
        <v>1.0244521498080808E-3</v>
      </c>
      <c r="X78">
        <f t="shared" si="7"/>
        <v>132.971</v>
      </c>
      <c r="Y78">
        <v>15.296999999999997</v>
      </c>
      <c r="Z78">
        <v>0.11246890458314913</v>
      </c>
    </row>
    <row r="79" spans="1:26" x14ac:dyDescent="0.2">
      <c r="A79" t="s">
        <v>7</v>
      </c>
      <c r="B79">
        <v>291</v>
      </c>
      <c r="C79">
        <v>-0.64546389999999998</v>
      </c>
      <c r="D79">
        <v>0.86620180000000002</v>
      </c>
      <c r="E79" s="4">
        <v>9.6442720000000008</v>
      </c>
      <c r="F79">
        <f t="shared" si="4"/>
        <v>9.7045819907150292</v>
      </c>
      <c r="G79">
        <f t="shared" si="6"/>
        <v>133.03100000000001</v>
      </c>
      <c r="H79">
        <v>15.588000000000008</v>
      </c>
      <c r="I79">
        <v>8.0110080298495118E-2</v>
      </c>
      <c r="S79">
        <v>291</v>
      </c>
      <c r="T79">
        <v>1.5271630999999999E-4</v>
      </c>
      <c r="U79">
        <v>-4.5814895000000002E-4</v>
      </c>
      <c r="V79" s="4">
        <v>-3.0543261999999997E-4</v>
      </c>
      <c r="W79">
        <f t="shared" si="5"/>
        <v>5.7141212542803383E-4</v>
      </c>
      <c r="X79">
        <f t="shared" si="7"/>
        <v>133.262</v>
      </c>
      <c r="Y79">
        <v>15.587999999999994</v>
      </c>
      <c r="Z79">
        <v>0.13763103526136997</v>
      </c>
    </row>
    <row r="80" spans="1:26" x14ac:dyDescent="0.2">
      <c r="A80" t="s">
        <v>7</v>
      </c>
      <c r="B80">
        <v>291</v>
      </c>
      <c r="C80">
        <v>-0.64666029999999997</v>
      </c>
      <c r="D80">
        <v>0.86919283999999997</v>
      </c>
      <c r="E80" s="4">
        <v>9.6484590000000008</v>
      </c>
      <c r="F80">
        <f t="shared" si="4"/>
        <v>9.7090899064425376</v>
      </c>
      <c r="G80">
        <f t="shared" si="6"/>
        <v>133.322</v>
      </c>
      <c r="H80">
        <v>15.879000000000005</v>
      </c>
      <c r="I80">
        <v>8.2799640513773712E-2</v>
      </c>
      <c r="S80">
        <v>291</v>
      </c>
      <c r="T80">
        <v>-1.5271630999999999E-4</v>
      </c>
      <c r="U80">
        <v>1.5271630999999999E-4</v>
      </c>
      <c r="V80" s="4">
        <v>-4.5814895000000002E-4</v>
      </c>
      <c r="W80">
        <f t="shared" si="5"/>
        <v>5.0650271772828103E-4</v>
      </c>
      <c r="X80">
        <f t="shared" si="7"/>
        <v>133.553</v>
      </c>
      <c r="Y80">
        <v>15.878999999999991</v>
      </c>
      <c r="Z80">
        <v>-6.6914591517271155E-3</v>
      </c>
    </row>
    <row r="81" spans="1:26" x14ac:dyDescent="0.2">
      <c r="A81" t="s">
        <v>7</v>
      </c>
      <c r="B81">
        <v>292</v>
      </c>
      <c r="C81">
        <v>-0.64845496000000002</v>
      </c>
      <c r="D81">
        <v>0.86680000000000001</v>
      </c>
      <c r="E81" s="4">
        <v>9.6478610000000007</v>
      </c>
      <c r="F81">
        <f t="shared" si="4"/>
        <v>9.7084014106581744</v>
      </c>
      <c r="G81">
        <f t="shared" si="6"/>
        <v>133.614</v>
      </c>
      <c r="H81">
        <v>16.171000000000006</v>
      </c>
      <c r="I81">
        <v>8.5776949131320765E-2</v>
      </c>
      <c r="S81">
        <v>292</v>
      </c>
      <c r="T81">
        <v>-4.5814895000000002E-4</v>
      </c>
      <c r="U81">
        <v>6.1086525000000002E-4</v>
      </c>
      <c r="V81" s="4">
        <v>1.5271630999999999E-4</v>
      </c>
      <c r="W81">
        <f t="shared" si="5"/>
        <v>7.7870346434549852E-4</v>
      </c>
      <c r="X81">
        <f t="shared" si="7"/>
        <v>133.845</v>
      </c>
      <c r="Y81">
        <v>16.170999999999992</v>
      </c>
      <c r="Z81">
        <v>-5.4853794144831469E-3</v>
      </c>
    </row>
    <row r="82" spans="1:26" x14ac:dyDescent="0.2">
      <c r="B82">
        <v>291</v>
      </c>
      <c r="C82">
        <v>-0.64725849999999996</v>
      </c>
      <c r="D82">
        <v>0.86321079999999994</v>
      </c>
      <c r="E82" s="4">
        <v>9.6454679999999993</v>
      </c>
      <c r="F82">
        <f t="shared" si="4"/>
        <v>9.705623596146868</v>
      </c>
      <c r="G82">
        <f t="shared" si="6"/>
        <v>133.905</v>
      </c>
      <c r="H82">
        <v>16.462000000000003</v>
      </c>
      <c r="I82">
        <v>8.8310569586398741E-2</v>
      </c>
      <c r="S82">
        <v>291</v>
      </c>
      <c r="T82">
        <v>3.0543261999999997E-4</v>
      </c>
      <c r="U82">
        <v>-6.1086525000000002E-4</v>
      </c>
      <c r="V82" s="4">
        <v>1.5271630999999999E-4</v>
      </c>
      <c r="W82">
        <f t="shared" si="5"/>
        <v>6.9983405915805712E-4</v>
      </c>
      <c r="X82">
        <f t="shared" si="7"/>
        <v>134.136</v>
      </c>
      <c r="Y82">
        <v>16.461999999999989</v>
      </c>
      <c r="Z82">
        <v>0.12342473660302418</v>
      </c>
    </row>
    <row r="83" spans="1:26" x14ac:dyDescent="0.2">
      <c r="B83">
        <v>292</v>
      </c>
      <c r="C83">
        <v>-0.64905316000000002</v>
      </c>
      <c r="D83">
        <v>0.87098739999999997</v>
      </c>
      <c r="E83" s="4">
        <v>9.6502529999999993</v>
      </c>
      <c r="F83">
        <f t="shared" si="4"/>
        <v>9.7111931305825507</v>
      </c>
      <c r="G83">
        <f t="shared" si="6"/>
        <v>134.197</v>
      </c>
      <c r="H83">
        <v>16.754000000000005</v>
      </c>
      <c r="I83">
        <v>7.7693803070950848E-2</v>
      </c>
      <c r="S83">
        <v>10324</v>
      </c>
      <c r="T83">
        <v>7.6358153999999995E-4</v>
      </c>
      <c r="U83">
        <v>-1.5271630999999999E-4</v>
      </c>
      <c r="V83" s="4">
        <v>-1.5271630999999999E-4</v>
      </c>
      <c r="W83">
        <f t="shared" si="5"/>
        <v>7.9353721457081248E-4</v>
      </c>
      <c r="X83">
        <f t="shared" si="7"/>
        <v>144.46</v>
      </c>
      <c r="Y83">
        <v>26.786000000000001</v>
      </c>
      <c r="Z83">
        <v>0.10847561207121083</v>
      </c>
    </row>
    <row r="84" spans="1:26" x14ac:dyDescent="0.2">
      <c r="B84">
        <v>10305</v>
      </c>
      <c r="C84">
        <v>-0.64666029999999997</v>
      </c>
      <c r="D84">
        <v>0.86680000000000001</v>
      </c>
      <c r="E84" s="4">
        <v>9.6460670000000004</v>
      </c>
      <c r="F84">
        <f t="shared" si="4"/>
        <v>9.7064988719973133</v>
      </c>
      <c r="G84">
        <f t="shared" si="6"/>
        <v>144.50200000000001</v>
      </c>
      <c r="H84">
        <v>27.059000000000012</v>
      </c>
      <c r="I84">
        <v>8.0681610528332628E-2</v>
      </c>
      <c r="S84">
        <v>312</v>
      </c>
      <c r="T84">
        <v>-3.0543261999999997E-4</v>
      </c>
      <c r="U84">
        <v>0</v>
      </c>
      <c r="V84" s="4">
        <v>-1.5271630999999999E-4</v>
      </c>
      <c r="W84">
        <f t="shared" si="5"/>
        <v>3.4148405043293091E-4</v>
      </c>
      <c r="X84">
        <f t="shared" si="7"/>
        <v>144.77199999999999</v>
      </c>
      <c r="Y84">
        <v>27.097999999999985</v>
      </c>
      <c r="Z84">
        <v>3.2189142314366044E-2</v>
      </c>
    </row>
    <row r="85" spans="1:26" x14ac:dyDescent="0.2">
      <c r="B85">
        <v>330</v>
      </c>
      <c r="C85">
        <v>-0.64307110000000001</v>
      </c>
      <c r="D85">
        <v>0.86979103000000002</v>
      </c>
      <c r="E85" s="4">
        <v>9.6418789999999994</v>
      </c>
      <c r="F85">
        <f t="shared" si="4"/>
        <v>9.7023660787544337</v>
      </c>
      <c r="G85">
        <f t="shared" si="6"/>
        <v>144.83199999999999</v>
      </c>
      <c r="H85">
        <v>27.388999999999996</v>
      </c>
      <c r="I85">
        <v>8.3391272839196992E-2</v>
      </c>
      <c r="S85">
        <v>13533</v>
      </c>
      <c r="T85">
        <v>4.5814895000000002E-4</v>
      </c>
      <c r="U85">
        <v>0</v>
      </c>
      <c r="V85" s="4">
        <v>0</v>
      </c>
      <c r="W85">
        <f t="shared" si="5"/>
        <v>4.5814895000000002E-4</v>
      </c>
      <c r="X85">
        <f t="shared" si="7"/>
        <v>158.30500000000001</v>
      </c>
      <c r="Y85">
        <v>40.631</v>
      </c>
      <c r="Z85">
        <v>5.7161491715283362E-2</v>
      </c>
    </row>
    <row r="86" spans="1:26" x14ac:dyDescent="0.2">
      <c r="B86">
        <v>13516</v>
      </c>
      <c r="C86">
        <v>-0.65024954000000001</v>
      </c>
      <c r="D86">
        <v>0.86979103000000002</v>
      </c>
      <c r="E86" s="4">
        <v>9.6460670000000004</v>
      </c>
      <c r="F86">
        <f t="shared" si="4"/>
        <v>9.707006205243081</v>
      </c>
      <c r="G86">
        <f t="shared" si="6"/>
        <v>158.34800000000001</v>
      </c>
      <c r="H86">
        <v>40.905000000000015</v>
      </c>
      <c r="I86">
        <v>8.603433431831814E-2</v>
      </c>
      <c r="V86" s="4"/>
    </row>
    <row r="87" spans="1:26" x14ac:dyDescent="0.2">
      <c r="E87" s="4"/>
      <c r="V87" s="4"/>
    </row>
    <row r="88" spans="1:26" x14ac:dyDescent="0.2">
      <c r="E88" s="4"/>
      <c r="V88" s="4"/>
    </row>
    <row r="89" spans="1:26" x14ac:dyDescent="0.2">
      <c r="E89" s="4"/>
      <c r="V89" s="4"/>
    </row>
    <row r="90" spans="1:26" x14ac:dyDescent="0.2">
      <c r="E90" s="4"/>
      <c r="V90" s="4"/>
    </row>
    <row r="91" spans="1:26" x14ac:dyDescent="0.2">
      <c r="E91" s="4"/>
      <c r="V91" s="4"/>
    </row>
    <row r="92" spans="1:26" x14ac:dyDescent="0.2">
      <c r="E92" s="4"/>
      <c r="V92" s="4"/>
    </row>
    <row r="93" spans="1:26" x14ac:dyDescent="0.2">
      <c r="E93" s="4"/>
      <c r="V93" s="4"/>
    </row>
    <row r="94" spans="1:26" x14ac:dyDescent="0.2">
      <c r="E94" s="4"/>
      <c r="V94" s="4"/>
    </row>
    <row r="95" spans="1:26" x14ac:dyDescent="0.2">
      <c r="E95" s="4"/>
      <c r="V95" s="4"/>
    </row>
    <row r="96" spans="1:26" x14ac:dyDescent="0.2">
      <c r="E96" s="4"/>
      <c r="V96" s="4"/>
    </row>
    <row r="97" spans="5:22" x14ac:dyDescent="0.2">
      <c r="E97" s="4"/>
      <c r="V97" s="4"/>
    </row>
    <row r="98" spans="5:22" x14ac:dyDescent="0.2">
      <c r="E98" s="4"/>
      <c r="V98" s="4"/>
    </row>
    <row r="99" spans="5:22" x14ac:dyDescent="0.2">
      <c r="E99" s="4"/>
      <c r="V99" s="4"/>
    </row>
    <row r="100" spans="5:22" x14ac:dyDescent="0.2">
      <c r="E100" s="4"/>
      <c r="V100" s="4"/>
    </row>
    <row r="101" spans="5:22" x14ac:dyDescent="0.2">
      <c r="E101" s="4"/>
      <c r="V101" s="4"/>
    </row>
    <row r="102" spans="5:22" x14ac:dyDescent="0.2">
      <c r="E102" s="4"/>
      <c r="V102" s="4"/>
    </row>
    <row r="103" spans="5:22" x14ac:dyDescent="0.2">
      <c r="E103" s="4"/>
      <c r="V103" s="4"/>
    </row>
    <row r="104" spans="5:22" x14ac:dyDescent="0.2">
      <c r="E104" s="4"/>
      <c r="V104" s="4"/>
    </row>
    <row r="105" spans="5:22" x14ac:dyDescent="0.2">
      <c r="E105" s="4"/>
      <c r="V105" s="4"/>
    </row>
    <row r="106" spans="5:22" x14ac:dyDescent="0.2">
      <c r="E106" s="4"/>
      <c r="V106" s="4"/>
    </row>
    <row r="107" spans="5:22" x14ac:dyDescent="0.2">
      <c r="E107" s="4"/>
      <c r="V107" s="4"/>
    </row>
    <row r="108" spans="5:22" x14ac:dyDescent="0.2">
      <c r="E108" s="4"/>
      <c r="V108" s="4"/>
    </row>
    <row r="109" spans="5:22" x14ac:dyDescent="0.2">
      <c r="E109" s="4"/>
      <c r="V109" s="4"/>
    </row>
    <row r="110" spans="5:22" x14ac:dyDescent="0.2">
      <c r="E110" s="4"/>
      <c r="V110" s="4"/>
    </row>
    <row r="111" spans="5:22" x14ac:dyDescent="0.2">
      <c r="E111" s="4"/>
      <c r="V111" s="4"/>
    </row>
    <row r="112" spans="5:22" x14ac:dyDescent="0.2">
      <c r="E112" s="4"/>
      <c r="V112" s="4"/>
    </row>
    <row r="113" spans="5:22" x14ac:dyDescent="0.2">
      <c r="E113" s="4"/>
      <c r="V113" s="4"/>
    </row>
    <row r="114" spans="5:22" x14ac:dyDescent="0.2">
      <c r="E114" s="4"/>
      <c r="V114" s="4"/>
    </row>
    <row r="115" spans="5:22" x14ac:dyDescent="0.2">
      <c r="E115" s="4"/>
      <c r="V115" s="4"/>
    </row>
    <row r="116" spans="5:22" x14ac:dyDescent="0.2">
      <c r="E116" s="4"/>
      <c r="V116" s="4"/>
    </row>
    <row r="117" spans="5:22" x14ac:dyDescent="0.2">
      <c r="E117" s="4"/>
      <c r="V117" s="4"/>
    </row>
    <row r="118" spans="5:22" x14ac:dyDescent="0.2">
      <c r="E118" s="4"/>
      <c r="V118" s="4"/>
    </row>
    <row r="119" spans="5:22" x14ac:dyDescent="0.2">
      <c r="E119" s="4"/>
      <c r="V119" s="4"/>
    </row>
    <row r="120" spans="5:22" x14ac:dyDescent="0.2">
      <c r="E120" s="4"/>
      <c r="V120" s="4"/>
    </row>
    <row r="121" spans="5:22" x14ac:dyDescent="0.2">
      <c r="E121" s="4"/>
      <c r="V121" s="4"/>
    </row>
    <row r="122" spans="5:22" x14ac:dyDescent="0.2">
      <c r="E122" s="4"/>
      <c r="V122" s="4"/>
    </row>
    <row r="123" spans="5:22" x14ac:dyDescent="0.2">
      <c r="E123" s="4"/>
      <c r="V123" s="4"/>
    </row>
    <row r="124" spans="5:22" x14ac:dyDescent="0.2">
      <c r="E124" s="4"/>
      <c r="V124" s="4"/>
    </row>
    <row r="125" spans="5:22" x14ac:dyDescent="0.2">
      <c r="E125" s="4"/>
      <c r="V125" s="4"/>
    </row>
    <row r="126" spans="5:22" x14ac:dyDescent="0.2">
      <c r="E126" s="4"/>
      <c r="V126" s="4"/>
    </row>
    <row r="127" spans="5:22" x14ac:dyDescent="0.2">
      <c r="E127" s="4"/>
      <c r="V127" s="4"/>
    </row>
    <row r="128" spans="5:22" x14ac:dyDescent="0.2">
      <c r="E128" s="4"/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E140" s="4"/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E143" s="4"/>
      <c r="V143" s="4"/>
    </row>
    <row r="144" spans="5:22" x14ac:dyDescent="0.2">
      <c r="E144" s="4"/>
      <c r="V144" s="4"/>
    </row>
    <row r="145" spans="5:22" x14ac:dyDescent="0.2">
      <c r="E145" s="4"/>
      <c r="V145" s="4"/>
    </row>
    <row r="146" spans="5:22" x14ac:dyDescent="0.2">
      <c r="E146" s="4"/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E167" s="4"/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E170" s="4"/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E200" s="4"/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E209" s="4"/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E220" s="4"/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29" spans="5:22" x14ac:dyDescent="0.2">
      <c r="E229" s="4"/>
      <c r="V229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E234" s="4"/>
      <c r="V234" s="4"/>
    </row>
    <row r="235" spans="5:22" x14ac:dyDescent="0.2">
      <c r="E235" s="4"/>
      <c r="V235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0" spans="5:22" x14ac:dyDescent="0.2">
      <c r="E240" s="4"/>
      <c r="V240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E247" s="4"/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E260" s="4"/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E278" s="4"/>
      <c r="V278" s="4"/>
    </row>
    <row r="279" spans="5:22" x14ac:dyDescent="0.2">
      <c r="E279" s="4"/>
      <c r="V279" s="4"/>
    </row>
    <row r="280" spans="5:22" x14ac:dyDescent="0.2">
      <c r="E280" s="4"/>
      <c r="V280" s="4"/>
    </row>
    <row r="281" spans="5:22" x14ac:dyDescent="0.2">
      <c r="E281" s="4"/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E287" s="4"/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E308" s="4"/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3" spans="5:22" x14ac:dyDescent="0.2">
      <c r="E313" s="4"/>
      <c r="V313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E344" s="4"/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E350" s="4"/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E362" s="4"/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E372" s="4"/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E390" s="4"/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E400" s="4"/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E429" s="4"/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4" spans="5:22" x14ac:dyDescent="0.2">
      <c r="E444" s="4"/>
      <c r="V444" s="4"/>
    </row>
    <row r="445" spans="5:22" x14ac:dyDescent="0.2">
      <c r="E445" s="4"/>
      <c r="V445" s="4"/>
    </row>
    <row r="446" spans="5:22" x14ac:dyDescent="0.2">
      <c r="E446" s="4"/>
      <c r="V446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E483" s="4"/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2" spans="5:22" x14ac:dyDescent="0.2">
      <c r="E512" s="4"/>
      <c r="V512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E518" s="4"/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E550" s="4"/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E555" s="4"/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E560" s="4"/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2" spans="5:22" x14ac:dyDescent="0.2">
      <c r="E572" s="4"/>
      <c r="V572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E583" s="4"/>
      <c r="V583" s="4"/>
    </row>
    <row r="584" spans="5:22" x14ac:dyDescent="0.2">
      <c r="E584" s="4"/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E618" s="4"/>
      <c r="V618" s="4"/>
    </row>
    <row r="619" spans="5:22" x14ac:dyDescent="0.2">
      <c r="E619" s="4"/>
      <c r="V619" s="4"/>
    </row>
    <row r="620" spans="5:22" x14ac:dyDescent="0.2">
      <c r="E620" s="4"/>
      <c r="V620" s="4"/>
    </row>
    <row r="621" spans="5:22" x14ac:dyDescent="0.2">
      <c r="E621" s="4"/>
      <c r="V621" s="4"/>
    </row>
    <row r="622" spans="5:22" x14ac:dyDescent="0.2">
      <c r="E622" s="4"/>
      <c r="V622" s="4"/>
    </row>
    <row r="623" spans="5:22" x14ac:dyDescent="0.2">
      <c r="E623" s="4"/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66E0A-2B01-1F44-AAB6-8F67963D1B37}">
  <sheetPr codeName="Sheet13"/>
  <dimension ref="A1:AH896"/>
  <sheetViews>
    <sheetView topLeftCell="M1" zoomScaleNormal="100" workbookViewId="0">
      <selection activeCell="AH2" sqref="AH2:AH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291</v>
      </c>
      <c r="C1">
        <v>0.58564335000000001</v>
      </c>
      <c r="D1">
        <v>0.40917268000000001</v>
      </c>
      <c r="E1" s="4">
        <v>9.695119</v>
      </c>
      <c r="F1">
        <f>SQRT(SUMSQ(C1:E1))</f>
        <v>9.7214059085925744</v>
      </c>
      <c r="G1">
        <f>B1/1000</f>
        <v>0.29099999999999998</v>
      </c>
      <c r="H1">
        <v>-90.01100000000001</v>
      </c>
      <c r="I1">
        <v>2.0804224507421889E-2</v>
      </c>
      <c r="R1" t="s">
        <v>8</v>
      </c>
      <c r="S1">
        <v>291</v>
      </c>
      <c r="T1">
        <v>-9.1629790000000003E-4</v>
      </c>
      <c r="U1">
        <v>4.5814895000000002E-4</v>
      </c>
      <c r="V1" s="4">
        <v>0</v>
      </c>
      <c r="W1">
        <f>SQRT(SUMSQ(T1:V1))</f>
        <v>1.0244521960201523E-3</v>
      </c>
      <c r="X1">
        <f>S1/1000</f>
        <v>0.29099999999999998</v>
      </c>
      <c r="Y1">
        <v>-89.902000000000001</v>
      </c>
      <c r="Z1">
        <v>5.8338686475393588E-3</v>
      </c>
    </row>
    <row r="2" spans="1:34" x14ac:dyDescent="0.2">
      <c r="A2" t="s">
        <v>7</v>
      </c>
      <c r="B2">
        <v>291</v>
      </c>
      <c r="C2">
        <v>0.58444689999999999</v>
      </c>
      <c r="D2">
        <v>0.40319060000000001</v>
      </c>
      <c r="E2" s="4">
        <v>9.6993065000000005</v>
      </c>
      <c r="F2">
        <f t="shared" ref="F2:F65" si="0">SQRT(SUMSQ(C2:E2))</f>
        <v>9.7252602751695161</v>
      </c>
      <c r="G2">
        <f>(G1*1000+B2)/1000</f>
        <v>0.58199999999999996</v>
      </c>
      <c r="H2">
        <v>-89.720000000000013</v>
      </c>
      <c r="I2">
        <v>2.0507715245210986E-2</v>
      </c>
      <c r="P2" t="s">
        <v>1</v>
      </c>
      <c r="Q2">
        <f>AVERAGE(B:B)</f>
        <v>291.36466774716371</v>
      </c>
      <c r="R2" t="s">
        <v>8</v>
      </c>
      <c r="S2">
        <v>291</v>
      </c>
      <c r="T2">
        <v>-2.1380283999999999E-3</v>
      </c>
      <c r="U2">
        <v>3.0543261999999997E-4</v>
      </c>
      <c r="V2" s="4">
        <v>1.5271630999999999E-4</v>
      </c>
      <c r="W2">
        <f t="shared" ref="W2:W65" si="1">SQRT(SUMSQ(T2:V2))</f>
        <v>2.1651274317939441E-3</v>
      </c>
      <c r="X2">
        <f>(X1*1000+S2)/1000</f>
        <v>0.58199999999999996</v>
      </c>
      <c r="Y2">
        <v>-89.611000000000004</v>
      </c>
      <c r="Z2">
        <v>1.5076474094678445E-2</v>
      </c>
      <c r="AG2" t="s">
        <v>1</v>
      </c>
      <c r="AH2">
        <f>AVERAGE(S:S)</f>
        <v>291.18932038834953</v>
      </c>
    </row>
    <row r="3" spans="1:34" x14ac:dyDescent="0.2">
      <c r="A3" t="s">
        <v>7</v>
      </c>
      <c r="B3">
        <v>291</v>
      </c>
      <c r="C3">
        <v>0.58444689999999999</v>
      </c>
      <c r="D3">
        <v>0.40199420000000002</v>
      </c>
      <c r="E3" s="4">
        <v>9.6981110000000008</v>
      </c>
      <c r="F3">
        <f t="shared" si="0"/>
        <v>9.7240184329357504</v>
      </c>
      <c r="G3">
        <f t="shared" ref="G3:G66" si="2">(G2*1000+B3)/1000</f>
        <v>0.873</v>
      </c>
      <c r="H3">
        <v>-89.429000000000002</v>
      </c>
      <c r="I3">
        <v>2.0192113700789889E-2</v>
      </c>
      <c r="P3" t="s">
        <v>2</v>
      </c>
      <c r="Q3">
        <f>SUM(B:B)/1000</f>
        <v>179.77199999999999</v>
      </c>
      <c r="R3" t="s">
        <v>8</v>
      </c>
      <c r="S3">
        <v>292</v>
      </c>
      <c r="T3">
        <v>-7.6358153999999995E-4</v>
      </c>
      <c r="U3">
        <v>1.5271630999999999E-4</v>
      </c>
      <c r="V3" s="4">
        <v>0</v>
      </c>
      <c r="W3">
        <f t="shared" si="1"/>
        <v>7.7870343492807809E-4</v>
      </c>
      <c r="X3">
        <f t="shared" ref="X3:X66" si="3">(X2*1000+S3)/1000</f>
        <v>0.874</v>
      </c>
      <c r="Y3">
        <v>-89.319000000000003</v>
      </c>
      <c r="Z3">
        <v>1.0210737971536182E-2</v>
      </c>
      <c r="AG3" t="s">
        <v>2</v>
      </c>
      <c r="AH3">
        <f>SUM(S:S)/1000</f>
        <v>179.95500000000001</v>
      </c>
    </row>
    <row r="4" spans="1:34" x14ac:dyDescent="0.2">
      <c r="A4" t="s">
        <v>7</v>
      </c>
      <c r="B4">
        <v>292</v>
      </c>
      <c r="C4">
        <v>0.58444689999999999</v>
      </c>
      <c r="D4">
        <v>0.40797626999999997</v>
      </c>
      <c r="E4" s="4">
        <v>9.6981110000000008</v>
      </c>
      <c r="F4">
        <f t="shared" si="0"/>
        <v>9.7242675705743373</v>
      </c>
      <c r="G4">
        <f t="shared" si="2"/>
        <v>1.165</v>
      </c>
      <c r="H4">
        <v>-89.137</v>
      </c>
      <c r="I4">
        <v>1.9848477183315998E-2</v>
      </c>
      <c r="P4" t="s">
        <v>3</v>
      </c>
      <c r="Q4">
        <f>STDEV(B:B)</f>
        <v>2.3867021196486378</v>
      </c>
      <c r="R4" t="s">
        <v>8</v>
      </c>
      <c r="S4">
        <v>291</v>
      </c>
      <c r="T4">
        <v>2.4434610000000001E-3</v>
      </c>
      <c r="U4">
        <v>1.6798793999999999E-3</v>
      </c>
      <c r="V4" s="4">
        <v>1.5271630999999999E-4</v>
      </c>
      <c r="W4">
        <f t="shared" si="1"/>
        <v>2.9691444438432724E-3</v>
      </c>
      <c r="X4">
        <f t="shared" si="3"/>
        <v>1.165</v>
      </c>
      <c r="Y4">
        <v>-89.027999999999992</v>
      </c>
      <c r="Z4">
        <v>5.9553338399691473E-3</v>
      </c>
      <c r="AG4" t="s">
        <v>3</v>
      </c>
      <c r="AH4">
        <f>STDEV(S:S)</f>
        <v>4.1843362916818014</v>
      </c>
    </row>
    <row r="5" spans="1:34" x14ac:dyDescent="0.2">
      <c r="A5" t="s">
        <v>7</v>
      </c>
      <c r="B5">
        <v>292</v>
      </c>
      <c r="C5">
        <v>0.58205410000000002</v>
      </c>
      <c r="D5">
        <v>0.41156547999999998</v>
      </c>
      <c r="E5" s="4">
        <v>9.6963159999999995</v>
      </c>
      <c r="F5">
        <f t="shared" si="0"/>
        <v>9.7224851294054666</v>
      </c>
      <c r="G5">
        <f t="shared" si="2"/>
        <v>1.4570000000000001</v>
      </c>
      <c r="H5">
        <v>-88.845000000000013</v>
      </c>
      <c r="I5">
        <v>1.9563194556262979E-2</v>
      </c>
      <c r="P5" t="s">
        <v>4</v>
      </c>
      <c r="Q5">
        <f>MIN(B:B)</f>
        <v>237</v>
      </c>
      <c r="R5" t="s">
        <v>8</v>
      </c>
      <c r="S5">
        <v>292</v>
      </c>
      <c r="T5">
        <v>-1.6798793999999999E-3</v>
      </c>
      <c r="U5">
        <v>-1.5271630999999999E-4</v>
      </c>
      <c r="V5" s="4">
        <v>0</v>
      </c>
      <c r="W5">
        <f t="shared" si="1"/>
        <v>1.6868067672037529E-3</v>
      </c>
      <c r="X5">
        <f t="shared" si="3"/>
        <v>1.4570000000000001</v>
      </c>
      <c r="Y5">
        <v>-88.736000000000004</v>
      </c>
      <c r="Z5">
        <v>1.7066920400900708E-2</v>
      </c>
      <c r="AG5" t="s">
        <v>4</v>
      </c>
      <c r="AH5">
        <f>MIN(S:S)</f>
        <v>210</v>
      </c>
    </row>
    <row r="6" spans="1:34" x14ac:dyDescent="0.2">
      <c r="A6" t="s">
        <v>7</v>
      </c>
      <c r="B6">
        <v>291</v>
      </c>
      <c r="C6">
        <v>0.58025950000000004</v>
      </c>
      <c r="D6">
        <v>0.40857445999999997</v>
      </c>
      <c r="E6" s="4">
        <v>9.6999040000000001</v>
      </c>
      <c r="F6">
        <f t="shared" si="0"/>
        <v>9.7258301335115114</v>
      </c>
      <c r="G6">
        <f t="shared" si="2"/>
        <v>1.748</v>
      </c>
      <c r="H6">
        <v>-88.554000000000002</v>
      </c>
      <c r="I6">
        <v>2.0192776453370257E-2</v>
      </c>
      <c r="P6" t="s">
        <v>5</v>
      </c>
      <c r="Q6">
        <f>MAX(B:B)</f>
        <v>310</v>
      </c>
      <c r="R6" t="s">
        <v>8</v>
      </c>
      <c r="S6">
        <v>291</v>
      </c>
      <c r="T6">
        <v>1.8325958000000001E-3</v>
      </c>
      <c r="U6">
        <v>6.1086525000000002E-4</v>
      </c>
      <c r="V6" s="4">
        <v>-1.5271630999999999E-4</v>
      </c>
      <c r="W6">
        <f t="shared" si="1"/>
        <v>1.9377528199373672E-3</v>
      </c>
      <c r="X6">
        <f t="shared" si="3"/>
        <v>1.748</v>
      </c>
      <c r="Y6">
        <v>-88.444999999999993</v>
      </c>
      <c r="Z6">
        <v>9.1262796365823764E-3</v>
      </c>
      <c r="AG6" t="s">
        <v>5</v>
      </c>
      <c r="AH6">
        <f>MAX(S:S)</f>
        <v>293</v>
      </c>
    </row>
    <row r="7" spans="1:34" x14ac:dyDescent="0.2">
      <c r="A7" t="s">
        <v>7</v>
      </c>
      <c r="B7">
        <v>291</v>
      </c>
      <c r="C7">
        <v>0.58504515999999995</v>
      </c>
      <c r="D7">
        <v>0.41216370000000002</v>
      </c>
      <c r="E7" s="4">
        <v>9.6957179999999994</v>
      </c>
      <c r="F7">
        <f t="shared" si="0"/>
        <v>9.722093616621942</v>
      </c>
      <c r="G7">
        <f t="shared" si="2"/>
        <v>2.0390000000000001</v>
      </c>
      <c r="H7">
        <v>-88.263000000000005</v>
      </c>
      <c r="I7">
        <v>2.0838978840556334E-2</v>
      </c>
      <c r="P7" t="s">
        <v>6</v>
      </c>
      <c r="Q7">
        <f>COUNT(B:B)</f>
        <v>617</v>
      </c>
      <c r="R7" t="s">
        <v>8</v>
      </c>
      <c r="S7">
        <v>293</v>
      </c>
      <c r="T7">
        <v>-1.0690141999999999E-3</v>
      </c>
      <c r="U7">
        <v>0</v>
      </c>
      <c r="V7" s="4">
        <v>-4.5814895000000002E-4</v>
      </c>
      <c r="W7">
        <f t="shared" si="1"/>
        <v>1.1630528019775123E-3</v>
      </c>
      <c r="X7">
        <f t="shared" si="3"/>
        <v>2.0409999999999999</v>
      </c>
      <c r="Y7">
        <v>-88.152000000000001</v>
      </c>
      <c r="Z7">
        <v>1.5540882972777907E-2</v>
      </c>
      <c r="AG7" t="s">
        <v>6</v>
      </c>
      <c r="AH7">
        <f>COUNT(S:S)</f>
        <v>618</v>
      </c>
    </row>
    <row r="8" spans="1:34" x14ac:dyDescent="0.2">
      <c r="A8" t="s">
        <v>7</v>
      </c>
      <c r="B8">
        <v>292</v>
      </c>
      <c r="C8">
        <v>0.58025950000000004</v>
      </c>
      <c r="D8">
        <v>0.40737804999999999</v>
      </c>
      <c r="E8" s="4">
        <v>9.6999040000000001</v>
      </c>
      <c r="F8">
        <f t="shared" si="0"/>
        <v>9.7257799467280801</v>
      </c>
      <c r="G8">
        <f t="shared" si="2"/>
        <v>2.331</v>
      </c>
      <c r="H8">
        <v>-87.971000000000004</v>
      </c>
      <c r="I8">
        <v>2.1479707890877581E-2</v>
      </c>
      <c r="R8" t="s">
        <v>8</v>
      </c>
      <c r="S8">
        <v>290</v>
      </c>
      <c r="T8">
        <v>-1.2217305E-3</v>
      </c>
      <c r="U8">
        <v>3.0543261999999997E-4</v>
      </c>
      <c r="V8" s="4">
        <v>0</v>
      </c>
      <c r="W8">
        <f t="shared" si="1"/>
        <v>1.2593309731719913E-3</v>
      </c>
      <c r="X8">
        <f t="shared" si="3"/>
        <v>2.331</v>
      </c>
      <c r="Y8">
        <v>-87.861999999999995</v>
      </c>
      <c r="Z8">
        <v>4.94733160380878E-3</v>
      </c>
    </row>
    <row r="9" spans="1:34" x14ac:dyDescent="0.2">
      <c r="A9" t="s">
        <v>7</v>
      </c>
      <c r="B9">
        <v>291</v>
      </c>
      <c r="C9">
        <v>0.58145590000000003</v>
      </c>
      <c r="D9">
        <v>0.40677985999999999</v>
      </c>
      <c r="E9" s="4">
        <v>9.6939229999999998</v>
      </c>
      <c r="F9">
        <f t="shared" si="0"/>
        <v>9.7198613132120055</v>
      </c>
      <c r="G9">
        <f t="shared" si="2"/>
        <v>2.6219999999999999</v>
      </c>
      <c r="H9">
        <v>-87.68</v>
      </c>
      <c r="I9">
        <v>2.1214645361892728E-2</v>
      </c>
      <c r="R9" t="s">
        <v>8</v>
      </c>
      <c r="S9">
        <v>292</v>
      </c>
      <c r="T9">
        <v>-9.1629790000000003E-4</v>
      </c>
      <c r="U9">
        <v>0</v>
      </c>
      <c r="V9" s="4">
        <v>7.6358153999999995E-4</v>
      </c>
      <c r="W9">
        <f t="shared" si="1"/>
        <v>1.1927525350101677E-3</v>
      </c>
      <c r="X9">
        <f t="shared" si="3"/>
        <v>2.6230000000000002</v>
      </c>
      <c r="Y9">
        <v>-87.57</v>
      </c>
      <c r="Z9">
        <v>1.246773917134481E-2</v>
      </c>
    </row>
    <row r="10" spans="1:34" x14ac:dyDescent="0.2">
      <c r="A10" t="s">
        <v>7</v>
      </c>
      <c r="B10">
        <v>292</v>
      </c>
      <c r="C10">
        <v>0.58145590000000003</v>
      </c>
      <c r="D10">
        <v>0.41754754999999999</v>
      </c>
      <c r="E10" s="4">
        <v>9.7022969999999997</v>
      </c>
      <c r="F10">
        <f t="shared" si="0"/>
        <v>9.72866917909972</v>
      </c>
      <c r="G10">
        <f t="shared" si="2"/>
        <v>2.9140000000000001</v>
      </c>
      <c r="H10">
        <v>-87.388000000000005</v>
      </c>
      <c r="I10">
        <v>2.0839780993371974E-2</v>
      </c>
      <c r="R10" t="s">
        <v>8</v>
      </c>
      <c r="S10">
        <v>291</v>
      </c>
      <c r="T10">
        <v>7.6358153999999995E-4</v>
      </c>
      <c r="U10">
        <v>-9.1629790000000003E-4</v>
      </c>
      <c r="V10" s="4">
        <v>4.5814895000000002E-4</v>
      </c>
      <c r="W10">
        <f t="shared" si="1"/>
        <v>1.2777163496485767E-3</v>
      </c>
      <c r="X10">
        <f t="shared" si="3"/>
        <v>2.9140000000000001</v>
      </c>
      <c r="Y10">
        <v>-87.278999999999996</v>
      </c>
      <c r="Z10">
        <v>1.2467128365250626E-2</v>
      </c>
    </row>
    <row r="11" spans="1:34" x14ac:dyDescent="0.2">
      <c r="A11" t="s">
        <v>7</v>
      </c>
      <c r="B11">
        <v>291</v>
      </c>
      <c r="C11">
        <v>0.58025950000000004</v>
      </c>
      <c r="D11">
        <v>0.41216370000000002</v>
      </c>
      <c r="E11" s="4">
        <v>9.695119</v>
      </c>
      <c r="F11">
        <f t="shared" si="0"/>
        <v>9.7212094117501113</v>
      </c>
      <c r="G11">
        <f t="shared" si="2"/>
        <v>3.2050000000000001</v>
      </c>
      <c r="H11">
        <v>-87.097000000000008</v>
      </c>
      <c r="I11">
        <v>2.1481588970929492E-2</v>
      </c>
      <c r="R11" t="s">
        <v>8</v>
      </c>
      <c r="S11">
        <v>291</v>
      </c>
      <c r="T11">
        <v>3.0543261999999997E-4</v>
      </c>
      <c r="U11">
        <v>1.5271630999999999E-4</v>
      </c>
      <c r="V11" s="4">
        <v>6.1086525000000002E-4</v>
      </c>
      <c r="W11">
        <f t="shared" si="1"/>
        <v>6.9983405915805712E-4</v>
      </c>
      <c r="X11">
        <f t="shared" si="3"/>
        <v>3.2050000000000001</v>
      </c>
      <c r="Y11">
        <v>-86.988</v>
      </c>
      <c r="Z11">
        <v>8.0789948609612111E-3</v>
      </c>
    </row>
    <row r="12" spans="1:34" x14ac:dyDescent="0.2">
      <c r="A12" t="s">
        <v>7</v>
      </c>
      <c r="B12">
        <v>291</v>
      </c>
      <c r="C12">
        <v>0.57966130000000005</v>
      </c>
      <c r="D12">
        <v>0.41156547999999998</v>
      </c>
      <c r="E12" s="4">
        <v>9.6963159999999995</v>
      </c>
      <c r="F12">
        <f t="shared" si="0"/>
        <v>9.7223421735146367</v>
      </c>
      <c r="G12">
        <f t="shared" si="2"/>
        <v>3.496</v>
      </c>
      <c r="H12">
        <v>-86.806000000000012</v>
      </c>
      <c r="I12">
        <v>2.1215920214089662E-2</v>
      </c>
      <c r="R12" t="s">
        <v>8</v>
      </c>
      <c r="S12">
        <v>291</v>
      </c>
      <c r="T12">
        <v>-1.9853119999999999E-3</v>
      </c>
      <c r="U12">
        <v>-4.5814895000000002E-4</v>
      </c>
      <c r="V12" s="4">
        <v>-1.5271630999999999E-4</v>
      </c>
      <c r="W12">
        <f t="shared" si="1"/>
        <v>2.0432049503341849E-3</v>
      </c>
      <c r="X12">
        <f t="shared" si="3"/>
        <v>3.496</v>
      </c>
      <c r="Y12">
        <v>-86.697000000000003</v>
      </c>
      <c r="Z12">
        <v>1.4175841248645994E-2</v>
      </c>
    </row>
    <row r="13" spans="1:34" x14ac:dyDescent="0.2">
      <c r="A13" t="s">
        <v>7</v>
      </c>
      <c r="B13">
        <v>292</v>
      </c>
      <c r="C13">
        <v>0.57966130000000005</v>
      </c>
      <c r="D13">
        <v>0.39960137000000001</v>
      </c>
      <c r="E13" s="4">
        <v>9.6987089999999991</v>
      </c>
      <c r="F13">
        <f t="shared" si="0"/>
        <v>9.7242297764041208</v>
      </c>
      <c r="G13">
        <f t="shared" si="2"/>
        <v>3.7879999999999998</v>
      </c>
      <c r="H13">
        <v>-86.51400000000001</v>
      </c>
      <c r="I13">
        <v>2.18157631562889E-2</v>
      </c>
      <c r="R13" t="s">
        <v>8</v>
      </c>
      <c r="S13">
        <v>292</v>
      </c>
      <c r="T13">
        <v>-4.7342054999999997E-3</v>
      </c>
      <c r="U13">
        <v>6.1086525000000002E-4</v>
      </c>
      <c r="V13" s="4">
        <v>1.5271630999999999E-4</v>
      </c>
      <c r="W13">
        <f t="shared" si="1"/>
        <v>4.7758957632289068E-3</v>
      </c>
      <c r="X13">
        <f t="shared" si="3"/>
        <v>3.7879999999999998</v>
      </c>
      <c r="Y13">
        <v>-86.405000000000001</v>
      </c>
      <c r="Z13">
        <v>6.4405348618812187E-3</v>
      </c>
    </row>
    <row r="14" spans="1:34" x14ac:dyDescent="0.2">
      <c r="A14" t="s">
        <v>7</v>
      </c>
      <c r="B14">
        <v>291</v>
      </c>
      <c r="C14">
        <v>0.57607204000000001</v>
      </c>
      <c r="D14">
        <v>0.3894319</v>
      </c>
      <c r="E14" s="4">
        <v>9.6909310000000009</v>
      </c>
      <c r="F14">
        <f t="shared" si="0"/>
        <v>9.7158458122166795</v>
      </c>
      <c r="G14">
        <f t="shared" si="2"/>
        <v>4.0789999999999997</v>
      </c>
      <c r="H14">
        <v>-86.223000000000013</v>
      </c>
      <c r="I14">
        <v>2.1527684104393086E-2</v>
      </c>
      <c r="R14" t="s">
        <v>8</v>
      </c>
      <c r="S14">
        <v>291</v>
      </c>
      <c r="T14">
        <v>-9.1629790000000003E-4</v>
      </c>
      <c r="U14">
        <v>1.9853119999999999E-3</v>
      </c>
      <c r="V14" s="4">
        <v>1.5271630999999999E-4</v>
      </c>
      <c r="W14">
        <f t="shared" si="1"/>
        <v>2.1918913865035436E-3</v>
      </c>
      <c r="X14">
        <f t="shared" si="3"/>
        <v>4.0789999999999997</v>
      </c>
      <c r="Y14">
        <v>-86.114000000000004</v>
      </c>
      <c r="Z14">
        <v>1.3636453929798053E-2</v>
      </c>
    </row>
    <row r="15" spans="1:34" x14ac:dyDescent="0.2">
      <c r="A15" t="s">
        <v>7</v>
      </c>
      <c r="B15">
        <v>291</v>
      </c>
      <c r="C15">
        <v>0.56829536000000003</v>
      </c>
      <c r="D15">
        <v>0.39960137000000001</v>
      </c>
      <c r="E15" s="4">
        <v>9.6975119999999997</v>
      </c>
      <c r="F15">
        <f t="shared" si="0"/>
        <v>9.7223649314993015</v>
      </c>
      <c r="G15">
        <f t="shared" si="2"/>
        <v>4.37</v>
      </c>
      <c r="H15">
        <v>-85.932000000000002</v>
      </c>
      <c r="I15">
        <v>2.1195272999705909E-2</v>
      </c>
      <c r="R15" t="s">
        <v>8</v>
      </c>
      <c r="S15">
        <v>292</v>
      </c>
      <c r="T15">
        <v>-2.4434610000000001E-3</v>
      </c>
      <c r="U15">
        <v>1.5271631E-3</v>
      </c>
      <c r="V15" s="4">
        <v>1.0690141999999999E-3</v>
      </c>
      <c r="W15">
        <f t="shared" si="1"/>
        <v>3.073356496133218E-3</v>
      </c>
      <c r="X15">
        <f t="shared" si="3"/>
        <v>4.3710000000000004</v>
      </c>
      <c r="Y15">
        <v>-85.822000000000003</v>
      </c>
      <c r="Z15">
        <v>1.0983960184385489E-2</v>
      </c>
    </row>
    <row r="16" spans="1:34" x14ac:dyDescent="0.2">
      <c r="A16" t="s">
        <v>7</v>
      </c>
      <c r="B16">
        <v>292</v>
      </c>
      <c r="C16">
        <v>0.57128639999999997</v>
      </c>
      <c r="D16">
        <v>0.39003009999999999</v>
      </c>
      <c r="E16" s="4">
        <v>9.6933240000000005</v>
      </c>
      <c r="F16">
        <f t="shared" si="0"/>
        <v>9.7179741612491934</v>
      </c>
      <c r="G16">
        <f t="shared" si="2"/>
        <v>4.6619999999999999</v>
      </c>
      <c r="H16">
        <v>-85.64</v>
      </c>
      <c r="I16">
        <v>2.1857840208244668E-2</v>
      </c>
      <c r="R16" t="s">
        <v>8</v>
      </c>
      <c r="S16">
        <v>291</v>
      </c>
      <c r="T16">
        <v>-1.0690141999999999E-3</v>
      </c>
      <c r="U16">
        <v>1.2217305E-3</v>
      </c>
      <c r="V16" s="4">
        <v>1.5271630999999999E-4</v>
      </c>
      <c r="W16">
        <f t="shared" si="1"/>
        <v>1.6305640268851468E-3</v>
      </c>
      <c r="X16">
        <f t="shared" si="3"/>
        <v>4.6619999999999999</v>
      </c>
      <c r="Y16">
        <v>-85.530999999999992</v>
      </c>
      <c r="Z16">
        <v>1.3934976867161076E-2</v>
      </c>
    </row>
    <row r="17" spans="1:26" x14ac:dyDescent="0.2">
      <c r="A17" t="s">
        <v>7</v>
      </c>
      <c r="B17">
        <v>291</v>
      </c>
      <c r="C17">
        <v>0.56709900000000002</v>
      </c>
      <c r="D17">
        <v>0.38404803999999998</v>
      </c>
      <c r="E17" s="4">
        <v>9.6987089999999991</v>
      </c>
      <c r="F17">
        <f t="shared" si="0"/>
        <v>9.7228622555042818</v>
      </c>
      <c r="G17">
        <f t="shared" si="2"/>
        <v>4.9530000000000003</v>
      </c>
      <c r="H17">
        <v>-85.349000000000004</v>
      </c>
      <c r="I17">
        <v>2.152957161763137E-2</v>
      </c>
      <c r="R17" t="s">
        <v>8</v>
      </c>
      <c r="S17">
        <v>292</v>
      </c>
      <c r="T17">
        <v>-6.2613686999999996E-3</v>
      </c>
      <c r="U17">
        <v>-9.1629790000000003E-4</v>
      </c>
      <c r="V17" s="4">
        <v>0</v>
      </c>
      <c r="W17">
        <f t="shared" si="1"/>
        <v>6.3280597215010616E-3</v>
      </c>
      <c r="X17">
        <f t="shared" si="3"/>
        <v>4.9539999999999997</v>
      </c>
      <c r="Y17">
        <v>-85.239000000000004</v>
      </c>
      <c r="Z17">
        <v>1.2286821230246044E-2</v>
      </c>
    </row>
    <row r="18" spans="1:26" x14ac:dyDescent="0.2">
      <c r="A18" t="s">
        <v>7</v>
      </c>
      <c r="B18">
        <v>292</v>
      </c>
      <c r="C18">
        <v>0.56829536000000003</v>
      </c>
      <c r="D18">
        <v>0.37148569999999997</v>
      </c>
      <c r="E18" s="4">
        <v>9.6891370000000006</v>
      </c>
      <c r="F18">
        <f t="shared" si="0"/>
        <v>9.7128953997390006</v>
      </c>
      <c r="G18">
        <f t="shared" si="2"/>
        <v>5.2450000000000001</v>
      </c>
      <c r="H18">
        <v>-85.057000000000002</v>
      </c>
      <c r="I18">
        <v>2.2199763805233672E-2</v>
      </c>
      <c r="R18" t="s">
        <v>8</v>
      </c>
      <c r="S18">
        <v>291</v>
      </c>
      <c r="T18">
        <v>-1.9853119999999999E-3</v>
      </c>
      <c r="U18">
        <v>-4.5814895000000002E-4</v>
      </c>
      <c r="V18" s="4">
        <v>3.0543261999999997E-4</v>
      </c>
      <c r="W18">
        <f t="shared" si="1"/>
        <v>2.0602556353739618E-3</v>
      </c>
      <c r="X18">
        <f t="shared" si="3"/>
        <v>5.2450000000000001</v>
      </c>
      <c r="Y18">
        <v>-84.947999999999993</v>
      </c>
      <c r="Z18">
        <v>6.1634041517142036E-3</v>
      </c>
    </row>
    <row r="19" spans="1:26" x14ac:dyDescent="0.2">
      <c r="A19" t="s">
        <v>7</v>
      </c>
      <c r="B19">
        <v>291</v>
      </c>
      <c r="C19">
        <v>0.56709900000000002</v>
      </c>
      <c r="D19">
        <v>0.39062829999999998</v>
      </c>
      <c r="E19" s="4">
        <v>9.6969139999999996</v>
      </c>
      <c r="F19">
        <f t="shared" si="0"/>
        <v>9.7213339037375874</v>
      </c>
      <c r="G19">
        <f t="shared" si="2"/>
        <v>5.5359999999999996</v>
      </c>
      <c r="H19">
        <v>-84.766000000000005</v>
      </c>
      <c r="I19">
        <v>2.1906645037538926E-2</v>
      </c>
      <c r="R19" t="s">
        <v>8</v>
      </c>
      <c r="S19">
        <v>292</v>
      </c>
      <c r="T19">
        <v>1.2217305E-3</v>
      </c>
      <c r="U19">
        <v>6.1086525000000002E-4</v>
      </c>
      <c r="V19" s="4">
        <v>0</v>
      </c>
      <c r="W19">
        <f t="shared" si="1"/>
        <v>1.3659362240924034E-3</v>
      </c>
      <c r="X19">
        <f t="shared" si="3"/>
        <v>5.5369999999999999</v>
      </c>
      <c r="Y19">
        <v>-84.655999999999992</v>
      </c>
      <c r="Z19">
        <v>1.7953813965527865E-2</v>
      </c>
    </row>
    <row r="20" spans="1:26" x14ac:dyDescent="0.2">
      <c r="A20" t="s">
        <v>7</v>
      </c>
      <c r="B20">
        <v>292</v>
      </c>
      <c r="C20">
        <v>0.56111692999999996</v>
      </c>
      <c r="D20">
        <v>0.39481574000000003</v>
      </c>
      <c r="E20" s="4">
        <v>9.7005029999999994</v>
      </c>
      <c r="F20">
        <f t="shared" si="0"/>
        <v>9.7247359928531409</v>
      </c>
      <c r="G20">
        <f t="shared" si="2"/>
        <v>5.8280000000000003</v>
      </c>
      <c r="H20">
        <v>-84.474000000000004</v>
      </c>
      <c r="I20">
        <v>2.1563687247676565E-2</v>
      </c>
      <c r="R20" t="s">
        <v>8</v>
      </c>
      <c r="S20">
        <v>292</v>
      </c>
      <c r="T20">
        <v>2.4434610000000001E-3</v>
      </c>
      <c r="U20">
        <v>6.1086525000000002E-4</v>
      </c>
      <c r="V20" s="4">
        <v>-3.0543261999999997E-4</v>
      </c>
      <c r="W20">
        <f t="shared" si="1"/>
        <v>2.5371139307367786E-3</v>
      </c>
      <c r="X20">
        <f t="shared" si="3"/>
        <v>5.8289999999999997</v>
      </c>
      <c r="Y20">
        <v>-84.364000000000004</v>
      </c>
      <c r="Z20">
        <v>2.056477892024147E-3</v>
      </c>
    </row>
    <row r="21" spans="1:26" x14ac:dyDescent="0.2">
      <c r="A21" t="s">
        <v>7</v>
      </c>
      <c r="B21">
        <v>291</v>
      </c>
      <c r="C21">
        <v>0.56291150000000001</v>
      </c>
      <c r="D21">
        <v>0.40019959999999999</v>
      </c>
      <c r="E21" s="4">
        <v>9.6975119999999997</v>
      </c>
      <c r="F21">
        <f t="shared" si="0"/>
        <v>9.722076324881245</v>
      </c>
      <c r="G21">
        <f t="shared" si="2"/>
        <v>6.1189999999999998</v>
      </c>
      <c r="H21">
        <v>-84.183000000000007</v>
      </c>
      <c r="I21">
        <v>2.2234736569657416E-2</v>
      </c>
      <c r="R21" t="s">
        <v>8</v>
      </c>
      <c r="S21">
        <v>290</v>
      </c>
      <c r="T21">
        <v>3.0543261999999997E-4</v>
      </c>
      <c r="U21">
        <v>-4.5814895000000002E-4</v>
      </c>
      <c r="V21" s="4">
        <v>0</v>
      </c>
      <c r="W21">
        <f t="shared" si="1"/>
        <v>5.5062650294565997E-4</v>
      </c>
      <c r="X21">
        <f t="shared" si="3"/>
        <v>6.1189999999999998</v>
      </c>
      <c r="Y21">
        <v>-84.073999999999998</v>
      </c>
      <c r="Z21">
        <v>1.7573223734798013E-2</v>
      </c>
    </row>
    <row r="22" spans="1:26" x14ac:dyDescent="0.2">
      <c r="A22" t="s">
        <v>7</v>
      </c>
      <c r="B22">
        <v>291</v>
      </c>
      <c r="C22">
        <v>0.55812585000000003</v>
      </c>
      <c r="D22">
        <v>0.39780675999999998</v>
      </c>
      <c r="E22" s="4">
        <v>9.7011009999999995</v>
      </c>
      <c r="F22">
        <f t="shared" si="0"/>
        <v>9.7252822732782889</v>
      </c>
      <c r="G22">
        <f t="shared" si="2"/>
        <v>6.41</v>
      </c>
      <c r="H22">
        <v>-83.89200000000001</v>
      </c>
      <c r="I22">
        <v>2.2876288582844701E-2</v>
      </c>
      <c r="R22" t="s">
        <v>8</v>
      </c>
      <c r="S22">
        <v>291</v>
      </c>
      <c r="T22">
        <v>-1.5271630999999999E-4</v>
      </c>
      <c r="U22">
        <v>0</v>
      </c>
      <c r="V22" s="4">
        <v>0</v>
      </c>
      <c r="W22">
        <f t="shared" si="1"/>
        <v>1.5271630999999999E-4</v>
      </c>
      <c r="X22">
        <f t="shared" si="3"/>
        <v>6.41</v>
      </c>
      <c r="Y22">
        <v>-83.783000000000001</v>
      </c>
      <c r="Z22">
        <v>5.2475672789457162E-3</v>
      </c>
    </row>
    <row r="23" spans="1:26" x14ac:dyDescent="0.2">
      <c r="A23" t="s">
        <v>7</v>
      </c>
      <c r="B23">
        <v>292</v>
      </c>
      <c r="C23">
        <v>0.56709900000000002</v>
      </c>
      <c r="D23">
        <v>0.40199420000000002</v>
      </c>
      <c r="E23" s="4">
        <v>9.6957179999999994</v>
      </c>
      <c r="F23">
        <f t="shared" si="0"/>
        <v>9.7206043098234716</v>
      </c>
      <c r="G23">
        <f t="shared" si="2"/>
        <v>6.702</v>
      </c>
      <c r="H23">
        <v>-83.600000000000009</v>
      </c>
      <c r="I23">
        <v>2.2575703826964392E-2</v>
      </c>
      <c r="R23" t="s">
        <v>8</v>
      </c>
      <c r="S23">
        <v>292</v>
      </c>
      <c r="T23">
        <v>0</v>
      </c>
      <c r="U23">
        <v>4.5814895000000002E-4</v>
      </c>
      <c r="V23" s="4">
        <v>0</v>
      </c>
      <c r="W23">
        <f t="shared" si="1"/>
        <v>4.5814895000000002E-4</v>
      </c>
      <c r="X23">
        <f t="shared" si="3"/>
        <v>6.702</v>
      </c>
      <c r="Y23">
        <v>-83.491</v>
      </c>
      <c r="Z23">
        <v>1.4913961123474742E-2</v>
      </c>
    </row>
    <row r="24" spans="1:26" x14ac:dyDescent="0.2">
      <c r="A24" t="s">
        <v>7</v>
      </c>
      <c r="B24">
        <v>291</v>
      </c>
      <c r="C24">
        <v>0.55872409999999995</v>
      </c>
      <c r="D24">
        <v>0.40259242000000001</v>
      </c>
      <c r="E24" s="4">
        <v>9.7005029999999994</v>
      </c>
      <c r="F24">
        <f t="shared" si="0"/>
        <v>9.724917055151229</v>
      </c>
      <c r="G24">
        <f t="shared" si="2"/>
        <v>6.9930000000000003</v>
      </c>
      <c r="H24">
        <v>-83.309000000000012</v>
      </c>
      <c r="I24">
        <v>2.3241668087799351E-2</v>
      </c>
      <c r="R24" t="s">
        <v>8</v>
      </c>
      <c r="S24">
        <v>292</v>
      </c>
      <c r="T24">
        <v>-4.5814895000000002E-4</v>
      </c>
      <c r="U24">
        <v>1.5271630999999999E-4</v>
      </c>
      <c r="V24" s="4">
        <v>1.5271630999999999E-4</v>
      </c>
      <c r="W24">
        <f t="shared" si="1"/>
        <v>5.0650271772828103E-4</v>
      </c>
      <c r="X24">
        <f t="shared" si="3"/>
        <v>6.9939999999999998</v>
      </c>
      <c r="Y24">
        <v>-83.198999999999998</v>
      </c>
      <c r="Z24">
        <v>4.7093925041845879E-3</v>
      </c>
    </row>
    <row r="25" spans="1:26" x14ac:dyDescent="0.2">
      <c r="A25" t="s">
        <v>7</v>
      </c>
      <c r="B25">
        <v>291</v>
      </c>
      <c r="C25">
        <v>0.56231330000000002</v>
      </c>
      <c r="D25">
        <v>0.40139599999999998</v>
      </c>
      <c r="E25" s="4">
        <v>9.6969139999999996</v>
      </c>
      <c r="F25">
        <f t="shared" si="0"/>
        <v>9.7214945414565186</v>
      </c>
      <c r="G25">
        <f t="shared" si="2"/>
        <v>7.2839999999999998</v>
      </c>
      <c r="H25">
        <v>-83.018000000000001</v>
      </c>
      <c r="I25">
        <v>2.2920581216656834E-2</v>
      </c>
      <c r="R25" t="s">
        <v>8</v>
      </c>
      <c r="S25">
        <v>291</v>
      </c>
      <c r="T25">
        <v>-1.5271630999999999E-4</v>
      </c>
      <c r="U25">
        <v>-6.1086525000000002E-4</v>
      </c>
      <c r="V25" s="4">
        <v>-3.0543261999999997E-4</v>
      </c>
      <c r="W25">
        <f t="shared" si="1"/>
        <v>6.9983405915805712E-4</v>
      </c>
      <c r="X25">
        <f t="shared" si="3"/>
        <v>7.2850000000000001</v>
      </c>
      <c r="Y25">
        <v>-82.908000000000001</v>
      </c>
      <c r="Z25">
        <v>1.5930661039774051E-2</v>
      </c>
    </row>
    <row r="26" spans="1:26" x14ac:dyDescent="0.2">
      <c r="A26" t="s">
        <v>7</v>
      </c>
      <c r="B26">
        <v>292</v>
      </c>
      <c r="C26">
        <v>0.56111692999999996</v>
      </c>
      <c r="D26">
        <v>0.39661035</v>
      </c>
      <c r="E26" s="4">
        <v>9.695119</v>
      </c>
      <c r="F26">
        <f t="shared" si="0"/>
        <v>9.7194384818785053</v>
      </c>
      <c r="G26">
        <f t="shared" si="2"/>
        <v>7.5759999999999996</v>
      </c>
      <c r="H26">
        <v>-82.726000000000013</v>
      </c>
      <c r="I26">
        <v>2.2603849928517581E-2</v>
      </c>
      <c r="R26" t="s">
        <v>8</v>
      </c>
      <c r="S26">
        <v>292</v>
      </c>
      <c r="T26">
        <v>-6.1086525000000002E-4</v>
      </c>
      <c r="U26">
        <v>0</v>
      </c>
      <c r="V26" s="4">
        <v>0</v>
      </c>
      <c r="W26">
        <f t="shared" si="1"/>
        <v>6.1086525000000002E-4</v>
      </c>
      <c r="X26">
        <f t="shared" si="3"/>
        <v>7.577</v>
      </c>
      <c r="Y26">
        <v>-82.616</v>
      </c>
      <c r="Z26">
        <v>9.870492139802926E-3</v>
      </c>
    </row>
    <row r="27" spans="1:26" x14ac:dyDescent="0.2">
      <c r="A27" t="s">
        <v>7</v>
      </c>
      <c r="B27">
        <v>291</v>
      </c>
      <c r="C27">
        <v>0.56231330000000002</v>
      </c>
      <c r="D27">
        <v>0.39780675999999998</v>
      </c>
      <c r="E27" s="4">
        <v>9.6981110000000008</v>
      </c>
      <c r="F27">
        <f t="shared" si="0"/>
        <v>9.7225409967754626</v>
      </c>
      <c r="G27">
        <f t="shared" si="2"/>
        <v>7.867</v>
      </c>
      <c r="H27">
        <v>-82.435000000000002</v>
      </c>
      <c r="I27">
        <v>2.3268808179571613E-2</v>
      </c>
      <c r="R27" t="s">
        <v>8</v>
      </c>
      <c r="S27">
        <v>291</v>
      </c>
      <c r="T27">
        <v>-1.6798793999999999E-3</v>
      </c>
      <c r="U27">
        <v>0</v>
      </c>
      <c r="V27" s="4">
        <v>0</v>
      </c>
      <c r="W27">
        <f t="shared" si="1"/>
        <v>1.6798793999999999E-3</v>
      </c>
      <c r="X27">
        <f t="shared" si="3"/>
        <v>7.8680000000000003</v>
      </c>
      <c r="Y27">
        <v>-82.325000000000003</v>
      </c>
      <c r="Z27">
        <v>1.009744210964293E-2</v>
      </c>
    </row>
    <row r="28" spans="1:26" x14ac:dyDescent="0.2">
      <c r="A28" t="s">
        <v>7</v>
      </c>
      <c r="B28">
        <v>292</v>
      </c>
      <c r="C28">
        <v>0.55932230000000005</v>
      </c>
      <c r="D28">
        <v>0.39302110000000001</v>
      </c>
      <c r="E28" s="4">
        <v>9.695119</v>
      </c>
      <c r="F28">
        <f t="shared" si="0"/>
        <v>9.719189238022043</v>
      </c>
      <c r="G28">
        <f t="shared" si="2"/>
        <v>8.1590000000000007</v>
      </c>
      <c r="H28">
        <v>-82.143000000000001</v>
      </c>
      <c r="I28">
        <v>2.2968740615087628E-2</v>
      </c>
      <c r="R28" t="s">
        <v>8</v>
      </c>
      <c r="S28">
        <v>291</v>
      </c>
      <c r="T28">
        <v>6.1086525000000002E-4</v>
      </c>
      <c r="U28">
        <v>3.0543261999999997E-4</v>
      </c>
      <c r="V28" s="4">
        <v>0</v>
      </c>
      <c r="W28">
        <f t="shared" si="1"/>
        <v>6.829681098101338E-4</v>
      </c>
      <c r="X28">
        <f t="shared" si="3"/>
        <v>8.1590000000000007</v>
      </c>
      <c r="Y28">
        <v>-82.033999999999992</v>
      </c>
      <c r="Z28">
        <v>1.4754465497774342E-2</v>
      </c>
    </row>
    <row r="29" spans="1:26" x14ac:dyDescent="0.2">
      <c r="A29" t="s">
        <v>7</v>
      </c>
      <c r="B29">
        <v>292</v>
      </c>
      <c r="C29">
        <v>0.56410795000000002</v>
      </c>
      <c r="D29">
        <v>0.39661035</v>
      </c>
      <c r="E29" s="4">
        <v>9.7005029999999994</v>
      </c>
      <c r="F29">
        <f t="shared" si="0"/>
        <v>9.7249820566409948</v>
      </c>
      <c r="G29">
        <f t="shared" si="2"/>
        <v>8.4510000000000005</v>
      </c>
      <c r="H29">
        <v>-81.850999999999999</v>
      </c>
      <c r="I29">
        <v>2.3630852690511649E-2</v>
      </c>
      <c r="R29" t="s">
        <v>8</v>
      </c>
      <c r="S29">
        <v>291</v>
      </c>
      <c r="T29">
        <v>-7.6358153999999995E-4</v>
      </c>
      <c r="U29">
        <v>3.0543261999999997E-4</v>
      </c>
      <c r="V29" s="4">
        <v>0</v>
      </c>
      <c r="W29">
        <f t="shared" si="1"/>
        <v>8.2240248880267614E-4</v>
      </c>
      <c r="X29">
        <f t="shared" si="3"/>
        <v>8.4499999999999993</v>
      </c>
      <c r="Y29">
        <v>-81.742999999999995</v>
      </c>
      <c r="Z29">
        <v>7.6757558222384972E-3</v>
      </c>
    </row>
    <row r="30" spans="1:26" x14ac:dyDescent="0.2">
      <c r="A30" t="s">
        <v>7</v>
      </c>
      <c r="B30">
        <v>291</v>
      </c>
      <c r="C30">
        <v>0.56350975999999997</v>
      </c>
      <c r="D30">
        <v>0.38883367000000002</v>
      </c>
      <c r="E30" s="4">
        <v>9.6963159999999995</v>
      </c>
      <c r="F30">
        <f t="shared" si="0"/>
        <v>9.7204567199487553</v>
      </c>
      <c r="G30">
        <f t="shared" si="2"/>
        <v>8.7420000000000009</v>
      </c>
      <c r="H30">
        <v>-81.56</v>
      </c>
      <c r="I30">
        <v>2.3310583169773986E-2</v>
      </c>
      <c r="R30" t="s">
        <v>8</v>
      </c>
      <c r="S30">
        <v>292</v>
      </c>
      <c r="T30">
        <v>-1.0690141999999999E-3</v>
      </c>
      <c r="U30">
        <v>1.5271630999999999E-4</v>
      </c>
      <c r="V30" s="4">
        <v>-1.5271630999999999E-4</v>
      </c>
      <c r="W30">
        <f t="shared" si="1"/>
        <v>1.0906126271420444E-3</v>
      </c>
      <c r="X30">
        <f t="shared" si="3"/>
        <v>8.7420000000000009</v>
      </c>
      <c r="Y30">
        <v>-81.450999999999993</v>
      </c>
      <c r="Z30">
        <v>1.37849497710442E-2</v>
      </c>
    </row>
    <row r="31" spans="1:26" x14ac:dyDescent="0.2">
      <c r="A31" t="s">
        <v>7</v>
      </c>
      <c r="B31">
        <v>291</v>
      </c>
      <c r="C31">
        <v>0.55932230000000005</v>
      </c>
      <c r="D31">
        <v>0.39122649999999998</v>
      </c>
      <c r="E31" s="4">
        <v>9.7011009999999995</v>
      </c>
      <c r="F31">
        <f t="shared" si="0"/>
        <v>9.7250840727358518</v>
      </c>
      <c r="G31">
        <f t="shared" si="2"/>
        <v>9.0329999999999995</v>
      </c>
      <c r="H31">
        <v>-81.269000000000005</v>
      </c>
      <c r="I31">
        <v>2.295519964292584E-2</v>
      </c>
      <c r="R31" t="s">
        <v>8</v>
      </c>
      <c r="S31">
        <v>291</v>
      </c>
      <c r="T31">
        <v>-9.1629790000000003E-4</v>
      </c>
      <c r="U31">
        <v>0</v>
      </c>
      <c r="V31" s="4">
        <v>-1.5271630999999999E-4</v>
      </c>
      <c r="W31">
        <f t="shared" si="1"/>
        <v>9.2893708768916432E-4</v>
      </c>
      <c r="X31">
        <f t="shared" si="3"/>
        <v>9.0329999999999995</v>
      </c>
      <c r="Y31">
        <v>-81.16</v>
      </c>
      <c r="Z31">
        <v>6.3747603813661619E-3</v>
      </c>
    </row>
    <row r="32" spans="1:26" x14ac:dyDescent="0.2">
      <c r="A32" t="s">
        <v>7</v>
      </c>
      <c r="B32">
        <v>291</v>
      </c>
      <c r="C32">
        <v>0.56171510000000002</v>
      </c>
      <c r="D32">
        <v>0.39361932999999999</v>
      </c>
      <c r="E32" s="4">
        <v>9.7028960000000009</v>
      </c>
      <c r="F32">
        <f t="shared" si="0"/>
        <v>9.7271090678234753</v>
      </c>
      <c r="G32">
        <f t="shared" si="2"/>
        <v>9.3239999999999998</v>
      </c>
      <c r="H32">
        <v>-80.978000000000009</v>
      </c>
      <c r="I32">
        <v>2.2653851613630805E-2</v>
      </c>
      <c r="R32" t="s">
        <v>8</v>
      </c>
      <c r="S32">
        <v>292</v>
      </c>
      <c r="T32">
        <v>3.0543261999999997E-4</v>
      </c>
      <c r="U32">
        <v>0</v>
      </c>
      <c r="V32" s="4">
        <v>-1.5271630999999999E-4</v>
      </c>
      <c r="W32">
        <f t="shared" si="1"/>
        <v>3.4148405043293091E-4</v>
      </c>
      <c r="X32">
        <f t="shared" si="3"/>
        <v>9.3249999999999993</v>
      </c>
      <c r="Y32">
        <v>-80.867999999999995</v>
      </c>
      <c r="Z32">
        <v>1.6430779965487828E-2</v>
      </c>
    </row>
    <row r="33" spans="1:26" x14ac:dyDescent="0.2">
      <c r="A33" t="s">
        <v>7</v>
      </c>
      <c r="B33">
        <v>292</v>
      </c>
      <c r="C33">
        <v>0.55932230000000005</v>
      </c>
      <c r="D33">
        <v>0.39242290000000002</v>
      </c>
      <c r="E33" s="4">
        <v>9.6987089999999991</v>
      </c>
      <c r="F33">
        <f t="shared" si="0"/>
        <v>9.7227461879040469</v>
      </c>
      <c r="G33">
        <f t="shared" si="2"/>
        <v>9.6159999999999997</v>
      </c>
      <c r="H33">
        <v>-80.686000000000007</v>
      </c>
      <c r="I33">
        <v>2.3338373303683178E-2</v>
      </c>
      <c r="R33" t="s">
        <v>8</v>
      </c>
      <c r="S33">
        <v>291</v>
      </c>
      <c r="T33">
        <v>1.3744467999999999E-3</v>
      </c>
      <c r="U33">
        <v>-1.5271630999999999E-4</v>
      </c>
      <c r="V33" s="4">
        <v>-1.5271630999999999E-4</v>
      </c>
      <c r="W33">
        <f t="shared" si="1"/>
        <v>1.3913118085857937E-3</v>
      </c>
      <c r="X33">
        <f t="shared" si="3"/>
        <v>9.6159999999999997</v>
      </c>
      <c r="Y33">
        <v>-80.576999999999998</v>
      </c>
      <c r="Z33">
        <v>5.9431277363110801E-3</v>
      </c>
    </row>
    <row r="34" spans="1:26" x14ac:dyDescent="0.2">
      <c r="A34" t="s">
        <v>7</v>
      </c>
      <c r="B34">
        <v>291</v>
      </c>
      <c r="C34">
        <v>0.55812585000000003</v>
      </c>
      <c r="D34">
        <v>0.40079777999999999</v>
      </c>
      <c r="E34" s="4">
        <v>9.6975119999999997</v>
      </c>
      <c r="F34">
        <f t="shared" si="0"/>
        <v>9.7218250506288761</v>
      </c>
      <c r="G34">
        <f t="shared" si="2"/>
        <v>9.907</v>
      </c>
      <c r="H34">
        <v>-80.39500000000001</v>
      </c>
      <c r="I34">
        <v>2.2996909765491864E-2</v>
      </c>
      <c r="R34" t="s">
        <v>8</v>
      </c>
      <c r="S34">
        <v>291</v>
      </c>
      <c r="T34">
        <v>3.0543261999999997E-4</v>
      </c>
      <c r="U34">
        <v>1.5271630999999999E-4</v>
      </c>
      <c r="V34" s="4">
        <v>0</v>
      </c>
      <c r="W34">
        <f t="shared" si="1"/>
        <v>3.4148405043293091E-4</v>
      </c>
      <c r="X34">
        <f t="shared" si="3"/>
        <v>9.907</v>
      </c>
      <c r="Y34">
        <v>-80.286000000000001</v>
      </c>
      <c r="Z34">
        <v>1.5131569471818278E-2</v>
      </c>
    </row>
    <row r="35" spans="1:26" x14ac:dyDescent="0.2">
      <c r="A35" t="s">
        <v>7</v>
      </c>
      <c r="B35">
        <v>292</v>
      </c>
      <c r="C35">
        <v>0.55992050000000004</v>
      </c>
      <c r="D35">
        <v>0.39780675999999998</v>
      </c>
      <c r="E35" s="4">
        <v>9.6981110000000008</v>
      </c>
      <c r="F35">
        <f t="shared" si="0"/>
        <v>9.7224029001550321</v>
      </c>
      <c r="G35">
        <f t="shared" si="2"/>
        <v>10.199</v>
      </c>
      <c r="H35">
        <v>-80.103000000000009</v>
      </c>
      <c r="I35">
        <v>2.3694749936237068E-2</v>
      </c>
      <c r="R35" t="s">
        <v>8</v>
      </c>
      <c r="S35">
        <v>292</v>
      </c>
      <c r="T35">
        <v>1.8325958000000001E-3</v>
      </c>
      <c r="U35">
        <v>1.5271630999999999E-4</v>
      </c>
      <c r="V35" s="4">
        <v>-1.5271630999999999E-4</v>
      </c>
      <c r="W35">
        <f t="shared" si="1"/>
        <v>1.845278274097886E-3</v>
      </c>
      <c r="X35">
        <f t="shared" si="3"/>
        <v>10.199</v>
      </c>
      <c r="Y35">
        <v>-79.994</v>
      </c>
      <c r="Z35">
        <v>9.9817356998503377E-3</v>
      </c>
    </row>
    <row r="36" spans="1:26" x14ac:dyDescent="0.2">
      <c r="A36" t="s">
        <v>7</v>
      </c>
      <c r="B36">
        <v>291</v>
      </c>
      <c r="C36">
        <v>0.55812585000000003</v>
      </c>
      <c r="D36">
        <v>0.40079777999999999</v>
      </c>
      <c r="E36" s="4">
        <v>9.695119</v>
      </c>
      <c r="F36">
        <f t="shared" si="0"/>
        <v>9.7194380366897839</v>
      </c>
      <c r="G36">
        <f t="shared" si="2"/>
        <v>10.49</v>
      </c>
      <c r="H36">
        <v>-79.812000000000012</v>
      </c>
      <c r="I36">
        <v>2.3368258717628616E-2</v>
      </c>
      <c r="R36" t="s">
        <v>8</v>
      </c>
      <c r="S36">
        <v>291</v>
      </c>
      <c r="T36">
        <v>-1.5271630999999999E-4</v>
      </c>
      <c r="U36">
        <v>-4.5814895000000002E-4</v>
      </c>
      <c r="V36" s="4">
        <v>0</v>
      </c>
      <c r="W36">
        <f t="shared" si="1"/>
        <v>4.8293139443001488E-4</v>
      </c>
      <c r="X36">
        <f t="shared" si="3"/>
        <v>10.49</v>
      </c>
      <c r="Y36">
        <v>-79.703000000000003</v>
      </c>
      <c r="Z36">
        <v>6.1726433949399031E-3</v>
      </c>
    </row>
    <row r="37" spans="1:26" x14ac:dyDescent="0.2">
      <c r="A37" t="s">
        <v>7</v>
      </c>
      <c r="B37">
        <v>291</v>
      </c>
      <c r="C37">
        <v>0.56051870000000004</v>
      </c>
      <c r="D37">
        <v>0.40079777999999999</v>
      </c>
      <c r="E37" s="4">
        <v>9.7034939999999992</v>
      </c>
      <c r="F37">
        <f t="shared" si="0"/>
        <v>9.7279296811571676</v>
      </c>
      <c r="G37">
        <f t="shared" si="2"/>
        <v>10.781000000000001</v>
      </c>
      <c r="H37">
        <v>-79.521000000000001</v>
      </c>
      <c r="I37">
        <v>2.305610332491155E-2</v>
      </c>
      <c r="R37" t="s">
        <v>8</v>
      </c>
      <c r="S37">
        <v>293</v>
      </c>
      <c r="T37">
        <v>-1.5271630999999999E-4</v>
      </c>
      <c r="U37">
        <v>1.5271630999999999E-4</v>
      </c>
      <c r="V37" s="4">
        <v>0</v>
      </c>
      <c r="W37">
        <f t="shared" si="1"/>
        <v>2.1597347679757392E-4</v>
      </c>
      <c r="X37">
        <f t="shared" si="3"/>
        <v>10.782999999999999</v>
      </c>
      <c r="Y37">
        <v>-79.41</v>
      </c>
      <c r="Z37">
        <v>1.5708362556497855E-2</v>
      </c>
    </row>
    <row r="38" spans="1:26" x14ac:dyDescent="0.2">
      <c r="A38" t="s">
        <v>7</v>
      </c>
      <c r="B38">
        <v>292</v>
      </c>
      <c r="C38">
        <v>0.55932230000000005</v>
      </c>
      <c r="D38">
        <v>0.40199420000000002</v>
      </c>
      <c r="E38" s="4">
        <v>9.7016989999999996</v>
      </c>
      <c r="F38">
        <f t="shared" si="0"/>
        <v>9.7261196917738939</v>
      </c>
      <c r="G38">
        <f t="shared" si="2"/>
        <v>11.073</v>
      </c>
      <c r="H38">
        <v>-79.229000000000013</v>
      </c>
      <c r="I38">
        <v>2.3714136153255721E-2</v>
      </c>
      <c r="R38" t="s">
        <v>8</v>
      </c>
      <c r="S38">
        <v>290</v>
      </c>
      <c r="T38">
        <v>6.1086525000000002E-4</v>
      </c>
      <c r="U38">
        <v>3.0543261999999997E-4</v>
      </c>
      <c r="V38" s="4">
        <v>1.5271630999999999E-4</v>
      </c>
      <c r="W38">
        <f t="shared" si="1"/>
        <v>6.9983405915805712E-4</v>
      </c>
      <c r="X38">
        <f t="shared" si="3"/>
        <v>11.073</v>
      </c>
      <c r="Y38">
        <v>-79.12</v>
      </c>
      <c r="Z38">
        <v>7.9364876376699419E-3</v>
      </c>
    </row>
    <row r="39" spans="1:26" x14ac:dyDescent="0.2">
      <c r="A39" t="s">
        <v>7</v>
      </c>
      <c r="B39">
        <v>292</v>
      </c>
      <c r="C39">
        <v>0.56051870000000004</v>
      </c>
      <c r="D39">
        <v>0.40199420000000002</v>
      </c>
      <c r="E39" s="4">
        <v>9.7028960000000009</v>
      </c>
      <c r="F39">
        <f t="shared" si="0"/>
        <v>9.72738255322054</v>
      </c>
      <c r="G39">
        <f t="shared" si="2"/>
        <v>11.365</v>
      </c>
      <c r="H39">
        <v>-78.937000000000012</v>
      </c>
      <c r="I39">
        <v>2.3411192391222888E-2</v>
      </c>
      <c r="R39" t="s">
        <v>8</v>
      </c>
      <c r="S39">
        <v>291</v>
      </c>
      <c r="T39">
        <v>0</v>
      </c>
      <c r="U39">
        <v>-3.0543261999999997E-4</v>
      </c>
      <c r="V39" s="4">
        <v>0</v>
      </c>
      <c r="W39">
        <f t="shared" si="1"/>
        <v>3.0543261999999997E-4</v>
      </c>
      <c r="X39">
        <f t="shared" si="3"/>
        <v>11.364000000000001</v>
      </c>
      <c r="Y39">
        <v>-78.828999999999994</v>
      </c>
      <c r="Z39">
        <v>1.3894369321635087E-2</v>
      </c>
    </row>
    <row r="40" spans="1:26" x14ac:dyDescent="0.2">
      <c r="A40" t="s">
        <v>7</v>
      </c>
      <c r="B40">
        <v>291</v>
      </c>
      <c r="C40">
        <v>0.56051870000000004</v>
      </c>
      <c r="D40">
        <v>0.39960137000000001</v>
      </c>
      <c r="E40" s="4">
        <v>9.7005029999999994</v>
      </c>
      <c r="F40">
        <f t="shared" si="0"/>
        <v>9.7248969619716057</v>
      </c>
      <c r="G40">
        <f t="shared" si="2"/>
        <v>11.656000000000001</v>
      </c>
      <c r="H40">
        <v>-78.646000000000001</v>
      </c>
      <c r="I40">
        <v>2.4089244536528411E-2</v>
      </c>
      <c r="R40" t="s">
        <v>8</v>
      </c>
      <c r="S40">
        <v>292</v>
      </c>
      <c r="T40">
        <v>1.5271630999999999E-4</v>
      </c>
      <c r="U40">
        <v>0</v>
      </c>
      <c r="V40" s="4">
        <v>-1.5271630999999999E-4</v>
      </c>
      <c r="W40">
        <f t="shared" si="1"/>
        <v>2.1597347679757392E-4</v>
      </c>
      <c r="X40">
        <f t="shared" si="3"/>
        <v>11.656000000000001</v>
      </c>
      <c r="Y40">
        <v>-78.536999999999992</v>
      </c>
      <c r="Z40">
        <v>7.5877670047514905E-3</v>
      </c>
    </row>
    <row r="41" spans="1:26" x14ac:dyDescent="0.2">
      <c r="A41" t="s">
        <v>7</v>
      </c>
      <c r="B41">
        <v>291</v>
      </c>
      <c r="C41">
        <v>0.56350975999999997</v>
      </c>
      <c r="D41">
        <v>0.40079777999999999</v>
      </c>
      <c r="E41" s="4">
        <v>9.6999040000000001</v>
      </c>
      <c r="F41">
        <f t="shared" si="0"/>
        <v>9.7245215676291341</v>
      </c>
      <c r="G41">
        <f t="shared" si="2"/>
        <v>11.946999999999999</v>
      </c>
      <c r="H41">
        <v>-78.355000000000004</v>
      </c>
      <c r="I41">
        <v>2.3738880789463353E-2</v>
      </c>
      <c r="R41" t="s">
        <v>8</v>
      </c>
      <c r="S41">
        <v>292</v>
      </c>
      <c r="T41">
        <v>3.0543261999999997E-4</v>
      </c>
      <c r="U41">
        <v>-1.5271630999999999E-4</v>
      </c>
      <c r="V41" s="4">
        <v>0</v>
      </c>
      <c r="W41">
        <f t="shared" si="1"/>
        <v>3.4148405043293091E-4</v>
      </c>
      <c r="X41">
        <f t="shared" si="3"/>
        <v>11.948</v>
      </c>
      <c r="Y41">
        <v>-78.245000000000005</v>
      </c>
      <c r="Z41">
        <v>1.3343048080989024E-2</v>
      </c>
    </row>
    <row r="42" spans="1:26" x14ac:dyDescent="0.2">
      <c r="A42" t="s">
        <v>7</v>
      </c>
      <c r="B42">
        <v>292</v>
      </c>
      <c r="C42">
        <v>0.55812585000000003</v>
      </c>
      <c r="D42">
        <v>0.39601216</v>
      </c>
      <c r="E42" s="4">
        <v>9.7016989999999996</v>
      </c>
      <c r="F42">
        <f t="shared" si="0"/>
        <v>9.7258055492543694</v>
      </c>
      <c r="G42">
        <f t="shared" si="2"/>
        <v>12.239000000000001</v>
      </c>
      <c r="H42">
        <v>-78.063000000000002</v>
      </c>
      <c r="I42">
        <v>2.4461297524296273E-2</v>
      </c>
      <c r="R42" t="s">
        <v>8</v>
      </c>
      <c r="S42">
        <v>291</v>
      </c>
      <c r="T42">
        <v>-1.0690141999999999E-3</v>
      </c>
      <c r="U42">
        <v>3.0543261999999997E-4</v>
      </c>
      <c r="V42" s="4">
        <v>0</v>
      </c>
      <c r="W42">
        <f t="shared" si="1"/>
        <v>1.1117915475311476E-3</v>
      </c>
      <c r="X42">
        <f t="shared" si="3"/>
        <v>12.239000000000001</v>
      </c>
      <c r="Y42">
        <v>-77.953999999999994</v>
      </c>
      <c r="Z42">
        <v>1.3288815102955749E-2</v>
      </c>
    </row>
    <row r="43" spans="1:26" x14ac:dyDescent="0.2">
      <c r="A43" t="s">
        <v>7</v>
      </c>
      <c r="B43">
        <v>291</v>
      </c>
      <c r="C43">
        <v>0.55752765999999998</v>
      </c>
      <c r="D43">
        <v>0.39242290000000002</v>
      </c>
      <c r="E43" s="4">
        <v>9.7016989999999996</v>
      </c>
      <c r="F43">
        <f t="shared" si="0"/>
        <v>9.7256257541975408</v>
      </c>
      <c r="G43">
        <f t="shared" si="2"/>
        <v>12.53</v>
      </c>
      <c r="H43">
        <v>-77.772000000000006</v>
      </c>
      <c r="I43">
        <v>2.4129813684572714E-2</v>
      </c>
      <c r="R43" t="s">
        <v>8</v>
      </c>
      <c r="S43">
        <v>291</v>
      </c>
      <c r="T43">
        <v>-9.1629790000000003E-4</v>
      </c>
      <c r="U43">
        <v>-3.0543261999999997E-4</v>
      </c>
      <c r="V43" s="4">
        <v>0</v>
      </c>
      <c r="W43">
        <f t="shared" si="1"/>
        <v>9.6586278886002977E-4</v>
      </c>
      <c r="X43">
        <f t="shared" si="3"/>
        <v>12.53</v>
      </c>
      <c r="Y43">
        <v>-77.662999999999997</v>
      </c>
      <c r="Z43">
        <v>1.5565295805838613E-2</v>
      </c>
    </row>
    <row r="44" spans="1:26" x14ac:dyDescent="0.2">
      <c r="A44" t="s">
        <v>7</v>
      </c>
      <c r="B44">
        <v>291</v>
      </c>
      <c r="C44">
        <v>0.56051870000000004</v>
      </c>
      <c r="D44">
        <v>0.39661035</v>
      </c>
      <c r="E44" s="4">
        <v>9.7046899999999994</v>
      </c>
      <c r="F44">
        <f t="shared" si="0"/>
        <v>9.7289510728997293</v>
      </c>
      <c r="G44">
        <f t="shared" si="2"/>
        <v>12.821</v>
      </c>
      <c r="H44">
        <v>-77.481000000000009</v>
      </c>
      <c r="I44">
        <v>2.4834592624357874E-2</v>
      </c>
      <c r="R44" t="s">
        <v>8</v>
      </c>
      <c r="S44">
        <v>292</v>
      </c>
      <c r="T44">
        <v>-4.5814895000000002E-4</v>
      </c>
      <c r="U44">
        <v>3.0543261999999997E-4</v>
      </c>
      <c r="V44" s="4">
        <v>1.5271630999999999E-4</v>
      </c>
      <c r="W44">
        <f t="shared" si="1"/>
        <v>5.7141212542803372E-4</v>
      </c>
      <c r="X44">
        <f t="shared" si="3"/>
        <v>12.821999999999999</v>
      </c>
      <c r="Y44">
        <v>-77.370999999999995</v>
      </c>
      <c r="Z44">
        <v>1.037947535859266E-2</v>
      </c>
    </row>
    <row r="45" spans="1:26" x14ac:dyDescent="0.2">
      <c r="A45" t="s">
        <v>7</v>
      </c>
      <c r="B45">
        <v>292</v>
      </c>
      <c r="C45">
        <v>0.55812585000000003</v>
      </c>
      <c r="D45">
        <v>0.39601216</v>
      </c>
      <c r="E45" s="4">
        <v>9.6927260000000004</v>
      </c>
      <c r="F45">
        <f t="shared" si="0"/>
        <v>9.7168548103994077</v>
      </c>
      <c r="G45">
        <f t="shared" si="2"/>
        <v>13.113</v>
      </c>
      <c r="H45">
        <v>-77.189000000000007</v>
      </c>
      <c r="I45">
        <v>2.451219793121753E-2</v>
      </c>
      <c r="R45" t="s">
        <v>8</v>
      </c>
      <c r="S45">
        <v>291</v>
      </c>
      <c r="T45">
        <v>-9.1629790000000003E-4</v>
      </c>
      <c r="U45">
        <v>-1.5271630999999999E-4</v>
      </c>
      <c r="V45" s="4">
        <v>4.5814895000000002E-4</v>
      </c>
      <c r="W45">
        <f t="shared" si="1"/>
        <v>1.0357724524578402E-3</v>
      </c>
      <c r="X45">
        <f t="shared" si="3"/>
        <v>13.113</v>
      </c>
      <c r="Y45">
        <v>-77.08</v>
      </c>
      <c r="Z45">
        <v>6.9639607073110716E-3</v>
      </c>
    </row>
    <row r="46" spans="1:26" x14ac:dyDescent="0.2">
      <c r="A46" t="s">
        <v>7</v>
      </c>
      <c r="B46">
        <v>291</v>
      </c>
      <c r="C46">
        <v>0.55573309999999998</v>
      </c>
      <c r="D46">
        <v>0.39361932999999999</v>
      </c>
      <c r="E46" s="4">
        <v>9.7028960000000009</v>
      </c>
      <c r="F46">
        <f t="shared" si="0"/>
        <v>9.726765456316981</v>
      </c>
      <c r="G46">
        <f t="shared" si="2"/>
        <v>13.404</v>
      </c>
      <c r="H46">
        <v>-76.89800000000001</v>
      </c>
      <c r="I46">
        <v>2.5245331377216157E-2</v>
      </c>
      <c r="R46" t="s">
        <v>8</v>
      </c>
      <c r="S46">
        <v>292</v>
      </c>
      <c r="T46">
        <v>1.5271630999999999E-4</v>
      </c>
      <c r="U46">
        <v>3.0543261999999997E-4</v>
      </c>
      <c r="V46" s="4">
        <v>0</v>
      </c>
      <c r="W46">
        <f t="shared" si="1"/>
        <v>3.4148405043293091E-4</v>
      </c>
      <c r="X46">
        <f t="shared" si="3"/>
        <v>13.404999999999999</v>
      </c>
      <c r="Y46">
        <v>-76.787999999999997</v>
      </c>
      <c r="Z46">
        <v>1.6367169056053725E-2</v>
      </c>
    </row>
    <row r="47" spans="1:26" x14ac:dyDescent="0.2">
      <c r="A47" t="s">
        <v>7</v>
      </c>
      <c r="B47">
        <v>292</v>
      </c>
      <c r="C47">
        <v>0.55692947000000004</v>
      </c>
      <c r="D47">
        <v>0.39242290000000002</v>
      </c>
      <c r="E47" s="4">
        <v>9.7005029999999994</v>
      </c>
      <c r="F47">
        <f t="shared" si="0"/>
        <v>9.7243984194400372</v>
      </c>
      <c r="G47">
        <f t="shared" si="2"/>
        <v>13.696</v>
      </c>
      <c r="H47">
        <v>-76.606000000000009</v>
      </c>
      <c r="I47">
        <v>2.4875305845507248E-2</v>
      </c>
      <c r="R47" t="s">
        <v>8</v>
      </c>
      <c r="S47">
        <v>291</v>
      </c>
      <c r="T47">
        <v>-7.6358153999999995E-4</v>
      </c>
      <c r="U47">
        <v>3.0543261999999997E-4</v>
      </c>
      <c r="V47" s="4">
        <v>-1.5271630999999999E-4</v>
      </c>
      <c r="W47">
        <f t="shared" si="1"/>
        <v>8.364616697308084E-4</v>
      </c>
      <c r="X47">
        <f t="shared" si="3"/>
        <v>13.696</v>
      </c>
      <c r="Y47">
        <v>-76.497</v>
      </c>
      <c r="Z47">
        <v>9.6875033562980571E-3</v>
      </c>
    </row>
    <row r="48" spans="1:26" x14ac:dyDescent="0.2">
      <c r="A48" t="s">
        <v>7</v>
      </c>
      <c r="B48">
        <v>291</v>
      </c>
      <c r="C48">
        <v>0.56171510000000002</v>
      </c>
      <c r="D48">
        <v>0.39780675999999998</v>
      </c>
      <c r="E48" s="4">
        <v>9.6957179999999994</v>
      </c>
      <c r="F48">
        <f t="shared" si="0"/>
        <v>9.7201194235150066</v>
      </c>
      <c r="G48">
        <f t="shared" si="2"/>
        <v>13.987</v>
      </c>
      <c r="H48">
        <v>-76.315000000000012</v>
      </c>
      <c r="I48">
        <v>2.4528189238175634E-2</v>
      </c>
      <c r="R48" t="s">
        <v>8</v>
      </c>
      <c r="S48">
        <v>291</v>
      </c>
      <c r="T48">
        <v>1.5271631E-3</v>
      </c>
      <c r="U48">
        <v>-4.5814895000000002E-4</v>
      </c>
      <c r="V48" s="4">
        <v>-1.5271630999999999E-4</v>
      </c>
      <c r="W48">
        <f t="shared" si="1"/>
        <v>1.6017021775997337E-3</v>
      </c>
      <c r="X48">
        <f t="shared" si="3"/>
        <v>13.987</v>
      </c>
      <c r="Y48">
        <v>-76.206000000000003</v>
      </c>
      <c r="Z48">
        <v>9.5109340823260925E-3</v>
      </c>
    </row>
    <row r="49" spans="1:26" x14ac:dyDescent="0.2">
      <c r="A49" t="s">
        <v>7</v>
      </c>
      <c r="B49">
        <v>291</v>
      </c>
      <c r="C49">
        <v>0.55692947000000004</v>
      </c>
      <c r="D49">
        <v>0.39900318000000001</v>
      </c>
      <c r="E49" s="4">
        <v>9.6993065000000005</v>
      </c>
      <c r="F49">
        <f t="shared" si="0"/>
        <v>9.7234726591453349</v>
      </c>
      <c r="G49">
        <f t="shared" si="2"/>
        <v>14.278</v>
      </c>
      <c r="H49">
        <v>-76.024000000000001</v>
      </c>
      <c r="I49">
        <v>2.5258439804590343E-2</v>
      </c>
      <c r="R49" t="s">
        <v>8</v>
      </c>
      <c r="S49">
        <v>292</v>
      </c>
      <c r="T49">
        <v>1.5271631E-3</v>
      </c>
      <c r="U49">
        <v>3.0543261999999997E-4</v>
      </c>
      <c r="V49" s="4">
        <v>1.5271630999999999E-4</v>
      </c>
      <c r="W49">
        <f t="shared" si="1"/>
        <v>1.5648765097290235E-3</v>
      </c>
      <c r="X49">
        <f t="shared" si="3"/>
        <v>14.279</v>
      </c>
      <c r="Y49">
        <v>-75.914000000000001</v>
      </c>
      <c r="Z49">
        <v>1.1892785118661771E-2</v>
      </c>
    </row>
    <row r="50" spans="1:26" x14ac:dyDescent="0.2">
      <c r="A50" t="s">
        <v>7</v>
      </c>
      <c r="B50">
        <v>292</v>
      </c>
      <c r="C50">
        <v>0.55932230000000005</v>
      </c>
      <c r="D50">
        <v>0.40319060000000001</v>
      </c>
      <c r="E50" s="4">
        <v>9.6957179999999994</v>
      </c>
      <c r="F50">
        <f t="shared" si="0"/>
        <v>9.7202032710602122</v>
      </c>
      <c r="G50">
        <f t="shared" si="2"/>
        <v>14.57</v>
      </c>
      <c r="H50">
        <v>-75.731999999999999</v>
      </c>
      <c r="I50">
        <v>2.491041196730838E-2</v>
      </c>
      <c r="R50" t="s">
        <v>8</v>
      </c>
      <c r="S50">
        <v>291</v>
      </c>
      <c r="T50">
        <v>4.5814895000000002E-4</v>
      </c>
      <c r="U50">
        <v>-1.5271630999999999E-4</v>
      </c>
      <c r="V50" s="4">
        <v>-1.5271630999999999E-4</v>
      </c>
      <c r="W50">
        <f t="shared" si="1"/>
        <v>5.0650271772828103E-4</v>
      </c>
      <c r="X50">
        <f t="shared" si="3"/>
        <v>14.57</v>
      </c>
      <c r="Y50">
        <v>-75.62299999999999</v>
      </c>
      <c r="Z50">
        <v>5.5999492246846536E-3</v>
      </c>
    </row>
    <row r="51" spans="1:26" x14ac:dyDescent="0.2">
      <c r="A51" t="s">
        <v>7</v>
      </c>
      <c r="B51">
        <v>292</v>
      </c>
      <c r="C51">
        <v>0.55992050000000004</v>
      </c>
      <c r="D51">
        <v>0.40378882999999999</v>
      </c>
      <c r="E51" s="4">
        <v>9.6981110000000008</v>
      </c>
      <c r="F51">
        <f t="shared" si="0"/>
        <v>9.7226495027782445</v>
      </c>
      <c r="G51">
        <f t="shared" si="2"/>
        <v>14.862</v>
      </c>
      <c r="H51">
        <v>-75.440000000000012</v>
      </c>
      <c r="I51">
        <v>2.4583791816661787E-2</v>
      </c>
      <c r="R51" t="s">
        <v>8</v>
      </c>
      <c r="S51">
        <v>292</v>
      </c>
      <c r="T51">
        <v>9.1629790000000003E-4</v>
      </c>
      <c r="U51">
        <v>0</v>
      </c>
      <c r="V51" s="4">
        <v>-1.5271630999999999E-4</v>
      </c>
      <c r="W51">
        <f t="shared" si="1"/>
        <v>9.2893708768916432E-4</v>
      </c>
      <c r="X51">
        <f t="shared" si="3"/>
        <v>14.862</v>
      </c>
      <c r="Y51">
        <v>-75.331000000000003</v>
      </c>
      <c r="Z51">
        <v>1.7209048892205887E-2</v>
      </c>
    </row>
    <row r="52" spans="1:26" x14ac:dyDescent="0.2">
      <c r="A52" t="s">
        <v>7</v>
      </c>
      <c r="B52">
        <v>291</v>
      </c>
      <c r="C52">
        <v>0.56111692999999996</v>
      </c>
      <c r="D52">
        <v>0.40498521999999998</v>
      </c>
      <c r="E52" s="4">
        <v>9.6969139999999996</v>
      </c>
      <c r="F52">
        <f t="shared" si="0"/>
        <v>9.7215742737967634</v>
      </c>
      <c r="G52">
        <f t="shared" si="2"/>
        <v>15.153</v>
      </c>
      <c r="H52">
        <v>-75.149000000000001</v>
      </c>
      <c r="I52">
        <v>2.53132631156241E-2</v>
      </c>
      <c r="S52">
        <v>291</v>
      </c>
      <c r="T52">
        <v>4.5814895000000002E-4</v>
      </c>
      <c r="U52">
        <v>4.5814895000000002E-4</v>
      </c>
      <c r="V52" s="4">
        <v>-1.5271630999999999E-4</v>
      </c>
      <c r="W52">
        <f t="shared" si="1"/>
        <v>6.6567498985031814E-4</v>
      </c>
      <c r="X52">
        <f t="shared" si="3"/>
        <v>15.153</v>
      </c>
      <c r="Y52">
        <v>-75.039999999999992</v>
      </c>
      <c r="Z52">
        <v>8.4097199717835264E-3</v>
      </c>
    </row>
    <row r="53" spans="1:26" x14ac:dyDescent="0.2">
      <c r="A53" t="s">
        <v>7</v>
      </c>
      <c r="B53">
        <v>291</v>
      </c>
      <c r="C53">
        <v>0.56051870000000004</v>
      </c>
      <c r="D53">
        <v>0.40558344000000002</v>
      </c>
      <c r="E53" s="4">
        <v>9.7005029999999994</v>
      </c>
      <c r="F53">
        <f t="shared" si="0"/>
        <v>9.7251446052416579</v>
      </c>
      <c r="G53">
        <f t="shared" si="2"/>
        <v>15.444000000000001</v>
      </c>
      <c r="H53">
        <v>-74.858000000000004</v>
      </c>
      <c r="I53">
        <v>2.5011480438520951E-2</v>
      </c>
      <c r="S53">
        <v>292</v>
      </c>
      <c r="T53">
        <v>-1.5271630999999999E-4</v>
      </c>
      <c r="U53">
        <v>0</v>
      </c>
      <c r="V53" s="4">
        <v>-3.0543261999999997E-4</v>
      </c>
      <c r="W53">
        <f t="shared" si="1"/>
        <v>3.4148405043293091E-4</v>
      </c>
      <c r="X53">
        <f t="shared" si="3"/>
        <v>15.445</v>
      </c>
      <c r="Y53">
        <v>-74.74799999999999</v>
      </c>
      <c r="Z53">
        <v>1.2390789957175177E-2</v>
      </c>
    </row>
    <row r="54" spans="1:26" x14ac:dyDescent="0.2">
      <c r="A54" t="s">
        <v>7</v>
      </c>
      <c r="B54">
        <v>291</v>
      </c>
      <c r="C54">
        <v>0.55513482999999997</v>
      </c>
      <c r="D54">
        <v>0.40558344000000002</v>
      </c>
      <c r="E54" s="4">
        <v>9.6999040000000001</v>
      </c>
      <c r="F54">
        <f t="shared" si="0"/>
        <v>9.7242382845905908</v>
      </c>
      <c r="G54">
        <f t="shared" si="2"/>
        <v>15.734999999999999</v>
      </c>
      <c r="H54">
        <v>-74.567000000000007</v>
      </c>
      <c r="I54">
        <v>2.570296626402898E-2</v>
      </c>
      <c r="S54">
        <v>291</v>
      </c>
      <c r="T54">
        <v>-6.1086525000000002E-4</v>
      </c>
      <c r="U54">
        <v>-1.5271630999999999E-4</v>
      </c>
      <c r="V54" s="4">
        <v>1.5271630999999999E-4</v>
      </c>
      <c r="W54">
        <f t="shared" si="1"/>
        <v>6.4792043982081211E-4</v>
      </c>
      <c r="X54">
        <f t="shared" si="3"/>
        <v>15.736000000000001</v>
      </c>
      <c r="Y54">
        <v>-74.456999999999994</v>
      </c>
      <c r="Z54">
        <v>7.977883805571951E-3</v>
      </c>
    </row>
    <row r="55" spans="1:26" x14ac:dyDescent="0.2">
      <c r="A55" t="s">
        <v>7</v>
      </c>
      <c r="B55">
        <v>292</v>
      </c>
      <c r="C55">
        <v>0.55692947000000004</v>
      </c>
      <c r="D55">
        <v>0.40797626999999997</v>
      </c>
      <c r="E55" s="4">
        <v>9.7016989999999996</v>
      </c>
      <c r="F55">
        <f t="shared" si="0"/>
        <v>9.7262314674306705</v>
      </c>
      <c r="G55">
        <f t="shared" si="2"/>
        <v>16.027000000000001</v>
      </c>
      <c r="H55">
        <v>-74.275000000000006</v>
      </c>
      <c r="I55">
        <v>2.5362477086113243E-2</v>
      </c>
      <c r="S55">
        <v>291</v>
      </c>
      <c r="T55">
        <v>0</v>
      </c>
      <c r="U55">
        <v>0</v>
      </c>
      <c r="V55" s="4">
        <v>-3.0543261999999997E-4</v>
      </c>
      <c r="W55">
        <f t="shared" si="1"/>
        <v>3.0543261999999997E-4</v>
      </c>
      <c r="X55">
        <f t="shared" si="3"/>
        <v>16.027000000000001</v>
      </c>
      <c r="Y55">
        <v>-74.165999999999997</v>
      </c>
      <c r="Z55">
        <v>1.2775320814880269E-2</v>
      </c>
    </row>
    <row r="56" spans="1:26" x14ac:dyDescent="0.2">
      <c r="A56" t="s">
        <v>7</v>
      </c>
      <c r="B56">
        <v>291</v>
      </c>
      <c r="C56">
        <v>0.55872409999999995</v>
      </c>
      <c r="D56">
        <v>0.40737804999999999</v>
      </c>
      <c r="E56" s="4">
        <v>9.6987089999999991</v>
      </c>
      <c r="F56">
        <f t="shared" si="0"/>
        <v>9.7233268875536414</v>
      </c>
      <c r="G56">
        <f t="shared" si="2"/>
        <v>16.318000000000001</v>
      </c>
      <c r="H56">
        <v>-73.984000000000009</v>
      </c>
      <c r="I56">
        <v>2.5011160026124465E-2</v>
      </c>
      <c r="S56">
        <v>292</v>
      </c>
      <c r="T56">
        <v>3.0543261999999997E-4</v>
      </c>
      <c r="U56">
        <v>-1.5271630999999999E-4</v>
      </c>
      <c r="V56" s="4">
        <v>0</v>
      </c>
      <c r="W56">
        <f t="shared" si="1"/>
        <v>3.4148405043293091E-4</v>
      </c>
      <c r="X56">
        <f t="shared" si="3"/>
        <v>16.319000000000003</v>
      </c>
      <c r="Y56">
        <v>-73.873999999999995</v>
      </c>
      <c r="Z56">
        <v>9.6453938218742635E-3</v>
      </c>
    </row>
    <row r="57" spans="1:26" x14ac:dyDescent="0.2">
      <c r="A57" t="s">
        <v>7</v>
      </c>
      <c r="B57">
        <v>291</v>
      </c>
      <c r="C57">
        <v>0.55334026000000003</v>
      </c>
      <c r="D57">
        <v>0.40797626999999997</v>
      </c>
      <c r="E57" s="4">
        <v>9.6999040000000001</v>
      </c>
      <c r="F57">
        <f t="shared" si="0"/>
        <v>9.7242360979891878</v>
      </c>
      <c r="G57">
        <f t="shared" si="2"/>
        <v>16.609000000000002</v>
      </c>
      <c r="H57">
        <v>-73.693000000000012</v>
      </c>
      <c r="I57">
        <v>2.5733629207394925E-2</v>
      </c>
      <c r="S57">
        <v>291</v>
      </c>
      <c r="T57">
        <v>-3.3597587999999999E-3</v>
      </c>
      <c r="U57">
        <v>0</v>
      </c>
      <c r="V57" s="4">
        <v>0</v>
      </c>
      <c r="W57">
        <f t="shared" si="1"/>
        <v>3.3597587999999999E-3</v>
      </c>
      <c r="X57">
        <f t="shared" si="3"/>
        <v>16.61</v>
      </c>
      <c r="Y57">
        <v>-73.582999999999998</v>
      </c>
      <c r="Z57">
        <v>1.3591604732313772E-2</v>
      </c>
    </row>
    <row r="58" spans="1:26" x14ac:dyDescent="0.2">
      <c r="A58" t="s">
        <v>7</v>
      </c>
      <c r="B58">
        <v>292</v>
      </c>
      <c r="C58">
        <v>0.55453664000000003</v>
      </c>
      <c r="D58">
        <v>0.40438702999999998</v>
      </c>
      <c r="E58" s="4">
        <v>9.7046899999999994</v>
      </c>
      <c r="F58">
        <f t="shared" si="0"/>
        <v>9.7289283968602991</v>
      </c>
      <c r="G58">
        <f t="shared" si="2"/>
        <v>16.901</v>
      </c>
      <c r="H58">
        <v>-73.40100000000001</v>
      </c>
      <c r="I58">
        <v>2.5393631951001396E-2</v>
      </c>
      <c r="S58">
        <v>291</v>
      </c>
      <c r="T58">
        <v>-2.5961774E-3</v>
      </c>
      <c r="U58">
        <v>-1.5271630999999999E-4</v>
      </c>
      <c r="V58" s="4">
        <v>1.5271630999999999E-4</v>
      </c>
      <c r="W58">
        <f t="shared" si="1"/>
        <v>2.6051452233898193E-3</v>
      </c>
      <c r="X58">
        <f t="shared" si="3"/>
        <v>16.901</v>
      </c>
      <c r="Y58">
        <v>-73.292000000000002</v>
      </c>
      <c r="Z58">
        <v>9.4048182910566099E-3</v>
      </c>
    </row>
    <row r="59" spans="1:26" x14ac:dyDescent="0.2">
      <c r="A59" t="s">
        <v>7</v>
      </c>
      <c r="B59">
        <v>291</v>
      </c>
      <c r="C59">
        <v>0.56111692999999996</v>
      </c>
      <c r="D59">
        <v>0.40139599999999998</v>
      </c>
      <c r="E59" s="4">
        <v>9.6945209999999999</v>
      </c>
      <c r="F59">
        <f t="shared" si="0"/>
        <v>9.7190384492186066</v>
      </c>
      <c r="G59">
        <f t="shared" si="2"/>
        <v>17.192</v>
      </c>
      <c r="H59">
        <v>-73.110000000000014</v>
      </c>
      <c r="I59">
        <v>2.5055477651175804E-2</v>
      </c>
      <c r="S59">
        <v>292</v>
      </c>
      <c r="T59">
        <v>-1.5271631E-3</v>
      </c>
      <c r="U59">
        <v>0</v>
      </c>
      <c r="V59" s="4">
        <v>1.5271630999999999E-4</v>
      </c>
      <c r="W59">
        <f t="shared" si="1"/>
        <v>1.5347799208165404E-3</v>
      </c>
      <c r="X59">
        <f t="shared" si="3"/>
        <v>17.193000000000001</v>
      </c>
      <c r="Y59">
        <v>-73</v>
      </c>
      <c r="Z59">
        <v>1.4326612286451369E-2</v>
      </c>
    </row>
    <row r="60" spans="1:26" x14ac:dyDescent="0.2">
      <c r="A60" t="s">
        <v>7</v>
      </c>
      <c r="B60">
        <v>292</v>
      </c>
      <c r="C60">
        <v>0.56291150000000001</v>
      </c>
      <c r="D60">
        <v>0.40019959999999999</v>
      </c>
      <c r="E60" s="4">
        <v>9.6939229999999998</v>
      </c>
      <c r="F60">
        <f t="shared" si="0"/>
        <v>9.7184963963877351</v>
      </c>
      <c r="G60">
        <f t="shared" si="2"/>
        <v>17.484000000000002</v>
      </c>
      <c r="H60">
        <v>-72.818000000000012</v>
      </c>
      <c r="I60">
        <v>2.5838072567932482E-2</v>
      </c>
      <c r="S60">
        <v>291</v>
      </c>
      <c r="T60">
        <v>-1.9853119999999999E-3</v>
      </c>
      <c r="U60">
        <v>1.5271630999999999E-4</v>
      </c>
      <c r="V60" s="4">
        <v>0</v>
      </c>
      <c r="W60">
        <f t="shared" si="1"/>
        <v>1.9911770410197122E-3</v>
      </c>
      <c r="X60">
        <f t="shared" si="3"/>
        <v>17.484000000000002</v>
      </c>
      <c r="Y60">
        <v>-72.709000000000003</v>
      </c>
      <c r="Z60">
        <v>1.0703747344236673E-2</v>
      </c>
    </row>
    <row r="61" spans="1:26" x14ac:dyDescent="0.2">
      <c r="A61" t="s">
        <v>7</v>
      </c>
      <c r="B61">
        <v>291</v>
      </c>
      <c r="C61">
        <v>0.55752765999999998</v>
      </c>
      <c r="D61">
        <v>0.40259242000000001</v>
      </c>
      <c r="E61" s="4">
        <v>9.7046899999999994</v>
      </c>
      <c r="F61">
        <f t="shared" si="0"/>
        <v>9.7290249123129762</v>
      </c>
      <c r="G61">
        <f t="shared" si="2"/>
        <v>17.774999999999999</v>
      </c>
      <c r="H61">
        <v>-72.527000000000015</v>
      </c>
      <c r="I61">
        <v>2.6517398811258776E-2</v>
      </c>
      <c r="S61">
        <v>292</v>
      </c>
      <c r="T61">
        <v>-3.5124752000000002E-3</v>
      </c>
      <c r="U61">
        <v>-3.0543261999999997E-4</v>
      </c>
      <c r="V61" s="4">
        <v>6.1086525000000002E-4</v>
      </c>
      <c r="W61">
        <f t="shared" si="1"/>
        <v>3.5782576024697647E-3</v>
      </c>
      <c r="X61">
        <f t="shared" si="3"/>
        <v>17.776</v>
      </c>
      <c r="Y61">
        <v>-72.417000000000002</v>
      </c>
      <c r="Z61">
        <v>7.0470306924220565E-3</v>
      </c>
    </row>
    <row r="62" spans="1:26" x14ac:dyDescent="0.2">
      <c r="A62" t="s">
        <v>7</v>
      </c>
      <c r="B62">
        <v>292</v>
      </c>
      <c r="C62">
        <v>0.55573309999999998</v>
      </c>
      <c r="D62">
        <v>0.39541394000000002</v>
      </c>
      <c r="E62" s="4">
        <v>9.6981110000000008</v>
      </c>
      <c r="F62">
        <f t="shared" si="0"/>
        <v>9.7220650291336224</v>
      </c>
      <c r="G62">
        <f t="shared" si="2"/>
        <v>18.067</v>
      </c>
      <c r="H62">
        <v>-72.235000000000014</v>
      </c>
      <c r="I62">
        <v>2.61633813726319E-2</v>
      </c>
      <c r="S62">
        <v>291</v>
      </c>
      <c r="T62">
        <v>1.8325958000000001E-3</v>
      </c>
      <c r="U62">
        <v>7.6358153999999995E-4</v>
      </c>
      <c r="V62" s="4">
        <v>1.5271630999999999E-4</v>
      </c>
      <c r="W62">
        <f t="shared" si="1"/>
        <v>1.9911771407251609E-3</v>
      </c>
      <c r="X62">
        <f t="shared" si="3"/>
        <v>18.067</v>
      </c>
      <c r="Y62">
        <v>-72.126000000000005</v>
      </c>
      <c r="Z62">
        <v>1.6697775928552889E-2</v>
      </c>
    </row>
    <row r="63" spans="1:26" x14ac:dyDescent="0.2">
      <c r="A63" t="s">
        <v>7</v>
      </c>
      <c r="B63">
        <v>291</v>
      </c>
      <c r="C63">
        <v>0.55872409999999995</v>
      </c>
      <c r="D63">
        <v>0.40319060000000001</v>
      </c>
      <c r="E63" s="4">
        <v>9.7034939999999992</v>
      </c>
      <c r="F63">
        <f t="shared" si="0"/>
        <v>9.7279253228982565</v>
      </c>
      <c r="G63">
        <f t="shared" si="2"/>
        <v>18.358000000000001</v>
      </c>
      <c r="H63">
        <v>-71.944000000000003</v>
      </c>
      <c r="I63">
        <v>2.6920858522142387E-2</v>
      </c>
      <c r="S63">
        <v>291</v>
      </c>
      <c r="T63">
        <v>0</v>
      </c>
      <c r="U63">
        <v>-6.1086525000000002E-4</v>
      </c>
      <c r="V63" s="4">
        <v>4.5814895000000002E-4</v>
      </c>
      <c r="W63">
        <f t="shared" si="1"/>
        <v>7.6358157000000005E-4</v>
      </c>
      <c r="X63">
        <f t="shared" si="3"/>
        <v>18.358000000000001</v>
      </c>
      <c r="Y63">
        <v>-71.834999999999994</v>
      </c>
      <c r="Z63">
        <v>7.3119561533436907E-3</v>
      </c>
    </row>
    <row r="64" spans="1:26" x14ac:dyDescent="0.2">
      <c r="A64" t="s">
        <v>7</v>
      </c>
      <c r="B64">
        <v>291</v>
      </c>
      <c r="C64">
        <v>0.55633129999999997</v>
      </c>
      <c r="D64">
        <v>0.39840495999999997</v>
      </c>
      <c r="E64" s="4">
        <v>9.7034939999999992</v>
      </c>
      <c r="F64">
        <f t="shared" si="0"/>
        <v>9.7275910088545707</v>
      </c>
      <c r="G64">
        <f t="shared" si="2"/>
        <v>18.649000000000001</v>
      </c>
      <c r="H64">
        <v>-71.653000000000006</v>
      </c>
      <c r="I64">
        <v>2.6600998262531258E-2</v>
      </c>
      <c r="S64">
        <v>292</v>
      </c>
      <c r="T64">
        <v>-1.5271630999999999E-4</v>
      </c>
      <c r="U64">
        <v>-1.5271630999999999E-4</v>
      </c>
      <c r="V64" s="4">
        <v>0</v>
      </c>
      <c r="W64">
        <f t="shared" si="1"/>
        <v>2.1597347679757392E-4</v>
      </c>
      <c r="X64">
        <f t="shared" si="3"/>
        <v>18.649999999999999</v>
      </c>
      <c r="Y64">
        <v>-71.543000000000006</v>
      </c>
      <c r="Z64">
        <v>1.3384330141073717E-2</v>
      </c>
    </row>
    <row r="65" spans="1:26" x14ac:dyDescent="0.2">
      <c r="A65" t="s">
        <v>7</v>
      </c>
      <c r="B65">
        <v>292</v>
      </c>
      <c r="C65">
        <v>0.55633129999999997</v>
      </c>
      <c r="D65">
        <v>0.40558344000000002</v>
      </c>
      <c r="E65" s="4">
        <v>9.6957179999999994</v>
      </c>
      <c r="F65">
        <f t="shared" si="0"/>
        <v>9.7201311708065905</v>
      </c>
      <c r="G65">
        <f t="shared" si="2"/>
        <v>18.940999999999999</v>
      </c>
      <c r="H65">
        <v>-71.361000000000004</v>
      </c>
      <c r="I65">
        <v>-3.1999433189503775E-2</v>
      </c>
      <c r="S65">
        <v>291</v>
      </c>
      <c r="T65">
        <v>2.1380283999999999E-3</v>
      </c>
      <c r="U65">
        <v>7.6358153999999995E-4</v>
      </c>
      <c r="V65" s="4">
        <v>-1.5271630999999999E-4</v>
      </c>
      <c r="W65">
        <f t="shared" si="1"/>
        <v>2.2754218243603418E-3</v>
      </c>
      <c r="X65">
        <f t="shared" si="3"/>
        <v>18.940999999999999</v>
      </c>
      <c r="Y65">
        <v>-71.251999999999995</v>
      </c>
      <c r="Z65">
        <v>7.2064949027793165E-3</v>
      </c>
    </row>
    <row r="66" spans="1:26" x14ac:dyDescent="0.2">
      <c r="A66" t="s">
        <v>7</v>
      </c>
      <c r="B66">
        <v>291</v>
      </c>
      <c r="C66">
        <v>0.55932230000000005</v>
      </c>
      <c r="D66">
        <v>0.40378882999999999</v>
      </c>
      <c r="E66" s="4">
        <v>9.6975119999999997</v>
      </c>
      <c r="F66">
        <f t="shared" ref="F66:F86" si="4">SQRT(SUMSQ(C66:E66))</f>
        <v>9.7220175809681635</v>
      </c>
      <c r="G66">
        <f t="shared" si="2"/>
        <v>19.231999999999999</v>
      </c>
      <c r="H66">
        <v>-71.070000000000007</v>
      </c>
      <c r="I66">
        <v>-3.2468074114921773E-2</v>
      </c>
      <c r="S66">
        <v>291</v>
      </c>
      <c r="T66">
        <v>-1.0995573999999999E-2</v>
      </c>
      <c r="U66">
        <v>-1.5271631E-3</v>
      </c>
      <c r="V66" s="4">
        <v>1.0690141999999999E-3</v>
      </c>
      <c r="W66">
        <f t="shared" ref="W66:W85" si="5">SQRT(SUMSQ(T66:V66))</f>
        <v>1.1152473541025741E-2</v>
      </c>
      <c r="X66">
        <f t="shared" si="3"/>
        <v>19.231999999999999</v>
      </c>
      <c r="Y66">
        <v>-70.960999999999999</v>
      </c>
      <c r="Z66">
        <v>7.1751823918984516E-3</v>
      </c>
    </row>
    <row r="67" spans="1:26" x14ac:dyDescent="0.2">
      <c r="A67" t="s">
        <v>7</v>
      </c>
      <c r="B67">
        <v>292</v>
      </c>
      <c r="C67">
        <v>0.54616180000000003</v>
      </c>
      <c r="D67">
        <v>0.39661035</v>
      </c>
      <c r="E67" s="4">
        <v>9.7046899999999994</v>
      </c>
      <c r="F67">
        <f t="shared" si="4"/>
        <v>9.7281344808553278</v>
      </c>
      <c r="G67">
        <f t="shared" ref="G67:G86" si="6">(G66*1000+B67)/1000</f>
        <v>19.524000000000001</v>
      </c>
      <c r="H67">
        <v>-70.778000000000006</v>
      </c>
      <c r="I67">
        <v>-3.1808598652807774E-2</v>
      </c>
      <c r="S67">
        <v>292</v>
      </c>
      <c r="T67">
        <v>-3.0543261999999997E-4</v>
      </c>
      <c r="U67">
        <v>1.5271630999999999E-4</v>
      </c>
      <c r="V67" s="4">
        <v>0</v>
      </c>
      <c r="W67">
        <f t="shared" si="5"/>
        <v>3.4148405043293091E-4</v>
      </c>
      <c r="X67">
        <f t="shared" ref="X67:X85" si="7">(X66*1000+S67)/1000</f>
        <v>19.524000000000001</v>
      </c>
      <c r="Y67">
        <v>-70.668999999999997</v>
      </c>
      <c r="Z67">
        <v>1.0656047720560807E-2</v>
      </c>
    </row>
    <row r="68" spans="1:26" x14ac:dyDescent="0.2">
      <c r="A68" t="s">
        <v>7</v>
      </c>
      <c r="B68">
        <v>291</v>
      </c>
      <c r="C68">
        <v>0.55633129999999997</v>
      </c>
      <c r="D68">
        <v>0.40139599999999998</v>
      </c>
      <c r="E68" s="4">
        <v>9.6999040000000001</v>
      </c>
      <c r="F68">
        <f t="shared" si="4"/>
        <v>9.7241329111336032</v>
      </c>
      <c r="G68">
        <f t="shared" si="6"/>
        <v>19.815000000000001</v>
      </c>
      <c r="H68">
        <v>-70.487000000000009</v>
      </c>
      <c r="I68">
        <v>-3.2300410773797743E-2</v>
      </c>
      <c r="S68">
        <v>291</v>
      </c>
      <c r="T68">
        <v>-6.7195175000000001E-3</v>
      </c>
      <c r="U68">
        <v>-2.9016100000000002E-3</v>
      </c>
      <c r="V68" s="4">
        <v>3.0543261999999997E-4</v>
      </c>
      <c r="W68">
        <f t="shared" si="5"/>
        <v>7.3256088559427142E-3</v>
      </c>
      <c r="X68">
        <f t="shared" si="7"/>
        <v>19.815000000000001</v>
      </c>
      <c r="Y68">
        <v>-70.378</v>
      </c>
      <c r="Z68">
        <v>2.2503028143603526E-3</v>
      </c>
    </row>
    <row r="69" spans="1:26" x14ac:dyDescent="0.2">
      <c r="A69" t="s">
        <v>7</v>
      </c>
      <c r="B69">
        <v>291</v>
      </c>
      <c r="C69">
        <v>0.56171510000000002</v>
      </c>
      <c r="D69">
        <v>0.39960137000000001</v>
      </c>
      <c r="E69" s="4">
        <v>9.695119</v>
      </c>
      <c r="F69">
        <f t="shared" si="4"/>
        <v>9.7195955436754105</v>
      </c>
      <c r="G69">
        <f t="shared" si="6"/>
        <v>20.106000000000002</v>
      </c>
      <c r="H69">
        <v>-70.195999999999998</v>
      </c>
      <c r="I69">
        <v>-3.1684415730334432E-2</v>
      </c>
      <c r="S69">
        <v>292</v>
      </c>
      <c r="T69">
        <v>-2.2907446000000001E-3</v>
      </c>
      <c r="U69">
        <v>0</v>
      </c>
      <c r="V69" s="4">
        <v>0</v>
      </c>
      <c r="W69">
        <f t="shared" si="5"/>
        <v>2.2907446000000001E-3</v>
      </c>
      <c r="X69">
        <f t="shared" si="7"/>
        <v>20.106999999999999</v>
      </c>
      <c r="Y69">
        <v>-70.085999999999999</v>
      </c>
      <c r="Z69">
        <v>1.4364059437842093E-2</v>
      </c>
    </row>
    <row r="70" spans="1:26" x14ac:dyDescent="0.2">
      <c r="A70" t="s">
        <v>7</v>
      </c>
      <c r="B70">
        <v>292</v>
      </c>
      <c r="C70">
        <v>0.55872409999999995</v>
      </c>
      <c r="D70">
        <v>0.39960137000000001</v>
      </c>
      <c r="E70" s="4">
        <v>9.6975119999999997</v>
      </c>
      <c r="F70">
        <f t="shared" si="4"/>
        <v>9.7218101640060173</v>
      </c>
      <c r="G70">
        <f t="shared" si="6"/>
        <v>20.398</v>
      </c>
      <c r="H70">
        <v>-69.904000000000011</v>
      </c>
      <c r="I70">
        <v>-3.2149067477578251E-2</v>
      </c>
      <c r="S70">
        <v>291</v>
      </c>
      <c r="T70">
        <v>-2.5961774E-3</v>
      </c>
      <c r="U70">
        <v>-3.0543261999999997E-4</v>
      </c>
      <c r="V70" s="4">
        <v>0</v>
      </c>
      <c r="W70">
        <f t="shared" si="5"/>
        <v>2.6140822821079722E-3</v>
      </c>
      <c r="X70">
        <f t="shared" si="7"/>
        <v>20.398</v>
      </c>
      <c r="Y70">
        <v>-69.795000000000002</v>
      </c>
      <c r="Z70">
        <v>6.8080834999637322E-3</v>
      </c>
    </row>
    <row r="71" spans="1:26" x14ac:dyDescent="0.2">
      <c r="A71" t="s">
        <v>7</v>
      </c>
      <c r="B71">
        <v>291</v>
      </c>
      <c r="C71">
        <v>0.55573309999999998</v>
      </c>
      <c r="D71">
        <v>0.39720856999999998</v>
      </c>
      <c r="E71" s="4">
        <v>9.6999040000000001</v>
      </c>
      <c r="F71">
        <f t="shared" si="4"/>
        <v>9.7239267549551744</v>
      </c>
      <c r="G71">
        <f t="shared" si="6"/>
        <v>20.689</v>
      </c>
      <c r="H71">
        <v>-69.613</v>
      </c>
      <c r="I71">
        <v>-3.151794750227508E-2</v>
      </c>
      <c r="S71">
        <v>291</v>
      </c>
      <c r="T71">
        <v>-2.1380283999999999E-3</v>
      </c>
      <c r="U71">
        <v>-3.0543261999999997E-4</v>
      </c>
      <c r="V71" s="4">
        <v>0</v>
      </c>
      <c r="W71">
        <f t="shared" si="5"/>
        <v>2.1597348273727085E-3</v>
      </c>
      <c r="X71">
        <f t="shared" si="7"/>
        <v>20.689</v>
      </c>
      <c r="Y71">
        <v>-69.503999999999991</v>
      </c>
      <c r="Z71">
        <v>5.9260967835180227E-3</v>
      </c>
    </row>
    <row r="72" spans="1:26" x14ac:dyDescent="0.2">
      <c r="A72" t="s">
        <v>7</v>
      </c>
      <c r="B72">
        <v>292</v>
      </c>
      <c r="C72">
        <v>0.56171510000000002</v>
      </c>
      <c r="D72">
        <v>0.39421751999999999</v>
      </c>
      <c r="E72" s="4">
        <v>9.7022969999999997</v>
      </c>
      <c r="F72">
        <f t="shared" si="4"/>
        <v>9.7265357853067069</v>
      </c>
      <c r="G72">
        <f t="shared" si="6"/>
        <v>20.981000000000002</v>
      </c>
      <c r="H72">
        <v>-69.320999999999998</v>
      </c>
      <c r="I72">
        <v>-3.1986286505283831E-2</v>
      </c>
      <c r="S72">
        <v>292</v>
      </c>
      <c r="T72">
        <v>-4.5814895000000002E-4</v>
      </c>
      <c r="U72">
        <v>1.5271630999999999E-4</v>
      </c>
      <c r="V72" s="4">
        <v>6.1086525000000002E-4</v>
      </c>
      <c r="W72">
        <f t="shared" si="5"/>
        <v>7.7870346434549852E-4</v>
      </c>
      <c r="X72">
        <f t="shared" si="7"/>
        <v>20.981000000000002</v>
      </c>
      <c r="Y72">
        <v>-69.211999999999989</v>
      </c>
      <c r="Z72">
        <v>8.2451734827384982E-3</v>
      </c>
    </row>
    <row r="73" spans="1:26" x14ac:dyDescent="0.2">
      <c r="A73" t="s">
        <v>7</v>
      </c>
      <c r="B73">
        <v>291</v>
      </c>
      <c r="C73">
        <v>0.55393844999999997</v>
      </c>
      <c r="D73">
        <v>0.38644084000000001</v>
      </c>
      <c r="E73" s="4">
        <v>9.6849500000000006</v>
      </c>
      <c r="F73">
        <f t="shared" si="4"/>
        <v>9.7084726312488687</v>
      </c>
      <c r="G73">
        <f t="shared" si="6"/>
        <v>21.271999999999998</v>
      </c>
      <c r="H73">
        <v>-69.03</v>
      </c>
      <c r="I73">
        <v>-3.2474413775349924E-2</v>
      </c>
      <c r="S73">
        <v>292</v>
      </c>
      <c r="T73">
        <v>1.5271631E-3</v>
      </c>
      <c r="U73">
        <v>7.6358153999999995E-4</v>
      </c>
      <c r="V73" s="4">
        <v>1.5271630999999999E-4</v>
      </c>
      <c r="W73">
        <f t="shared" si="5"/>
        <v>1.7142363237227234E-3</v>
      </c>
      <c r="X73">
        <f t="shared" si="7"/>
        <v>21.273</v>
      </c>
      <c r="Y73">
        <v>-68.92</v>
      </c>
      <c r="Z73">
        <v>6.7202536845706023E-3</v>
      </c>
    </row>
    <row r="74" spans="1:26" x14ac:dyDescent="0.2">
      <c r="A74" t="s">
        <v>7</v>
      </c>
      <c r="B74">
        <v>291</v>
      </c>
      <c r="C74">
        <v>0.55932230000000005</v>
      </c>
      <c r="D74">
        <v>0.40677985999999999</v>
      </c>
      <c r="E74" s="4">
        <v>9.6969139999999996</v>
      </c>
      <c r="F74">
        <f t="shared" si="4"/>
        <v>9.7215457831136565</v>
      </c>
      <c r="G74">
        <f t="shared" si="6"/>
        <v>21.562999999999999</v>
      </c>
      <c r="H74">
        <v>-68.739000000000004</v>
      </c>
      <c r="I74">
        <v>-3.1815140664319529E-2</v>
      </c>
      <c r="S74">
        <v>291</v>
      </c>
      <c r="T74">
        <v>4.5814895000000002E-4</v>
      </c>
      <c r="U74">
        <v>-6.1086525000000002E-4</v>
      </c>
      <c r="V74" s="4">
        <v>0</v>
      </c>
      <c r="W74">
        <f t="shared" si="5"/>
        <v>7.6358157000000005E-4</v>
      </c>
      <c r="X74">
        <f t="shared" si="7"/>
        <v>21.564</v>
      </c>
      <c r="Y74">
        <v>-68.628999999999991</v>
      </c>
      <c r="Z74">
        <v>9.9597802041946834E-3</v>
      </c>
    </row>
    <row r="75" spans="1:26" x14ac:dyDescent="0.2">
      <c r="A75" t="s">
        <v>7</v>
      </c>
      <c r="B75">
        <v>292</v>
      </c>
      <c r="C75">
        <v>0.55752765999999998</v>
      </c>
      <c r="D75">
        <v>0.40378882999999999</v>
      </c>
      <c r="E75" s="4">
        <v>9.6981110000000008</v>
      </c>
      <c r="F75">
        <f t="shared" si="4"/>
        <v>9.7225119942954485</v>
      </c>
      <c r="G75">
        <f t="shared" si="6"/>
        <v>21.855</v>
      </c>
      <c r="H75">
        <v>-68.447000000000003</v>
      </c>
      <c r="I75">
        <v>-3.2285179250606907E-2</v>
      </c>
      <c r="S75">
        <v>291</v>
      </c>
      <c r="T75">
        <v>7.6358153999999995E-4</v>
      </c>
      <c r="U75">
        <v>0</v>
      </c>
      <c r="V75" s="4">
        <v>0</v>
      </c>
      <c r="W75">
        <f t="shared" si="5"/>
        <v>7.6358153999999995E-4</v>
      </c>
      <c r="X75">
        <f t="shared" si="7"/>
        <v>21.855</v>
      </c>
      <c r="Y75">
        <v>-68.337999999999994</v>
      </c>
      <c r="Z75">
        <v>5.1971284079176897E-3</v>
      </c>
    </row>
    <row r="76" spans="1:26" x14ac:dyDescent="0.2">
      <c r="A76" t="s">
        <v>7</v>
      </c>
      <c r="B76">
        <v>292</v>
      </c>
      <c r="C76">
        <v>0.56350975999999997</v>
      </c>
      <c r="D76">
        <v>0.40737804999999999</v>
      </c>
      <c r="E76" s="4">
        <v>9.6957179999999994</v>
      </c>
      <c r="F76">
        <f t="shared" si="4"/>
        <v>9.7206197158803125</v>
      </c>
      <c r="G76">
        <f t="shared" si="6"/>
        <v>22.146999999999998</v>
      </c>
      <c r="H76">
        <v>-68.155000000000001</v>
      </c>
      <c r="I76">
        <v>-3.1633984142121194E-2</v>
      </c>
      <c r="S76">
        <v>292</v>
      </c>
      <c r="T76">
        <v>-1.5271631E-3</v>
      </c>
      <c r="U76">
        <v>-4.5814895000000002E-4</v>
      </c>
      <c r="V76" s="4">
        <v>-1.5271630999999999E-4</v>
      </c>
      <c r="W76">
        <f t="shared" si="5"/>
        <v>1.6017021775997337E-3</v>
      </c>
      <c r="X76">
        <f t="shared" si="7"/>
        <v>22.146999999999998</v>
      </c>
      <c r="Y76">
        <v>-68.045999999999992</v>
      </c>
      <c r="Z76">
        <v>3.1134726932068573E-3</v>
      </c>
    </row>
    <row r="77" spans="1:26" x14ac:dyDescent="0.2">
      <c r="A77" t="s">
        <v>7</v>
      </c>
      <c r="B77">
        <v>291</v>
      </c>
      <c r="C77">
        <v>0.55573309999999998</v>
      </c>
      <c r="D77">
        <v>0.39960137000000001</v>
      </c>
      <c r="E77" s="4">
        <v>9.6915300000000002</v>
      </c>
      <c r="F77">
        <f t="shared" si="4"/>
        <v>9.7156715812259478</v>
      </c>
      <c r="G77">
        <f t="shared" si="6"/>
        <v>22.437999999999999</v>
      </c>
      <c r="H77">
        <v>-67.864000000000004</v>
      </c>
      <c r="I77">
        <v>-3.2071587042560794E-2</v>
      </c>
      <c r="S77">
        <v>291</v>
      </c>
      <c r="T77">
        <v>-1.6798793999999999E-3</v>
      </c>
      <c r="U77">
        <v>-3.0543261999999997E-4</v>
      </c>
      <c r="V77" s="4">
        <v>1.5271630999999999E-4</v>
      </c>
      <c r="W77">
        <f t="shared" si="5"/>
        <v>1.7142363183774987E-3</v>
      </c>
      <c r="X77">
        <f t="shared" si="7"/>
        <v>22.437999999999999</v>
      </c>
      <c r="Y77">
        <v>-67.754999999999995</v>
      </c>
      <c r="Z77">
        <v>6.597855333246045E-3</v>
      </c>
    </row>
    <row r="78" spans="1:26" x14ac:dyDescent="0.2">
      <c r="A78" t="s">
        <v>7</v>
      </c>
      <c r="B78">
        <v>291</v>
      </c>
      <c r="C78">
        <v>0.55692947000000004</v>
      </c>
      <c r="D78">
        <v>0.40139599999999998</v>
      </c>
      <c r="E78" s="4">
        <v>9.6963159999999995</v>
      </c>
      <c r="F78">
        <f t="shared" si="4"/>
        <v>9.7205881074771643</v>
      </c>
      <c r="G78">
        <f t="shared" si="6"/>
        <v>22.728999999999999</v>
      </c>
      <c r="H78">
        <v>-67.573000000000008</v>
      </c>
      <c r="I78">
        <v>-3.142605938403633E-2</v>
      </c>
      <c r="S78">
        <v>291</v>
      </c>
      <c r="T78">
        <v>-1.6798793999999999E-3</v>
      </c>
      <c r="U78">
        <v>-3.0543261999999997E-4</v>
      </c>
      <c r="V78" s="4">
        <v>-1.5271630999999999E-4</v>
      </c>
      <c r="W78">
        <f t="shared" si="5"/>
        <v>1.7142363183774987E-3</v>
      </c>
      <c r="X78">
        <f t="shared" si="7"/>
        <v>22.728999999999999</v>
      </c>
      <c r="Y78">
        <v>-67.463999999999999</v>
      </c>
      <c r="Z78">
        <v>1.17675525394937E-2</v>
      </c>
    </row>
    <row r="79" spans="1:26" x14ac:dyDescent="0.2">
      <c r="A79" t="s">
        <v>7</v>
      </c>
      <c r="B79">
        <v>292</v>
      </c>
      <c r="C79">
        <v>0.55752765999999998</v>
      </c>
      <c r="D79">
        <v>0.40378882999999999</v>
      </c>
      <c r="E79" s="4">
        <v>9.6957179999999994</v>
      </c>
      <c r="F79">
        <f t="shared" si="4"/>
        <v>9.7201250015841794</v>
      </c>
      <c r="G79">
        <f t="shared" si="6"/>
        <v>23.021000000000001</v>
      </c>
      <c r="H79">
        <v>-67.281000000000006</v>
      </c>
      <c r="I79">
        <v>-3.1940310133668999E-2</v>
      </c>
      <c r="S79">
        <v>292</v>
      </c>
      <c r="T79">
        <v>-6.1086525000000002E-4</v>
      </c>
      <c r="U79">
        <v>3.0543261999999997E-4</v>
      </c>
      <c r="V79" s="4">
        <v>0</v>
      </c>
      <c r="W79">
        <f t="shared" si="5"/>
        <v>6.829681098101338E-4</v>
      </c>
      <c r="X79">
        <f t="shared" si="7"/>
        <v>23.021000000000001</v>
      </c>
      <c r="Y79">
        <v>-67.171999999999997</v>
      </c>
      <c r="Z79">
        <v>-4.2986207436484219E-3</v>
      </c>
    </row>
    <row r="80" spans="1:26" x14ac:dyDescent="0.2">
      <c r="A80" t="s">
        <v>7</v>
      </c>
      <c r="B80">
        <v>291</v>
      </c>
      <c r="C80">
        <v>0.55453664000000003</v>
      </c>
      <c r="D80">
        <v>0.40558344000000002</v>
      </c>
      <c r="E80" s="4">
        <v>9.6999040000000001</v>
      </c>
      <c r="F80">
        <f t="shared" si="4"/>
        <v>9.7242041536117867</v>
      </c>
      <c r="G80">
        <f t="shared" si="6"/>
        <v>23.312000000000001</v>
      </c>
      <c r="H80">
        <v>-66.990000000000009</v>
      </c>
      <c r="I80">
        <v>-3.2412553105428017E-2</v>
      </c>
      <c r="S80">
        <v>292</v>
      </c>
      <c r="T80">
        <v>-1.2217305E-3</v>
      </c>
      <c r="U80">
        <v>-4.5814895000000002E-4</v>
      </c>
      <c r="V80" s="4">
        <v>0</v>
      </c>
      <c r="W80">
        <f t="shared" si="5"/>
        <v>1.3048087503601256E-3</v>
      </c>
      <c r="X80">
        <f t="shared" si="7"/>
        <v>23.312999999999999</v>
      </c>
      <c r="Y80">
        <v>-66.88</v>
      </c>
      <c r="Z80">
        <v>1.5118629408019344E-2</v>
      </c>
    </row>
    <row r="81" spans="1:26" x14ac:dyDescent="0.2">
      <c r="A81" t="s">
        <v>7</v>
      </c>
      <c r="B81">
        <v>292</v>
      </c>
      <c r="C81">
        <v>0.55453664000000003</v>
      </c>
      <c r="D81">
        <v>0.40199420000000002</v>
      </c>
      <c r="E81" s="4">
        <v>9.6993065000000005</v>
      </c>
      <c r="F81">
        <f t="shared" si="4"/>
        <v>9.7234590965807222</v>
      </c>
      <c r="G81">
        <f t="shared" si="6"/>
        <v>23.603999999999999</v>
      </c>
      <c r="H81">
        <v>-66.698000000000008</v>
      </c>
      <c r="I81">
        <v>-3.2820120160740582E-2</v>
      </c>
      <c r="S81">
        <v>291</v>
      </c>
      <c r="T81">
        <v>-9.1629790000000003E-4</v>
      </c>
      <c r="U81">
        <v>1.5271630999999999E-4</v>
      </c>
      <c r="V81" s="4">
        <v>-1.5271630999999999E-4</v>
      </c>
      <c r="W81">
        <f t="shared" si="5"/>
        <v>9.4140659877889235E-4</v>
      </c>
      <c r="X81">
        <f t="shared" si="7"/>
        <v>23.603999999999999</v>
      </c>
      <c r="Y81">
        <v>-66.588999999999999</v>
      </c>
      <c r="Z81">
        <v>2.3777328701384886E-3</v>
      </c>
    </row>
    <row r="82" spans="1:26" x14ac:dyDescent="0.2">
      <c r="B82">
        <v>291</v>
      </c>
      <c r="C82">
        <v>0.55932230000000005</v>
      </c>
      <c r="D82">
        <v>0.40797626999999997</v>
      </c>
      <c r="E82" s="4">
        <v>9.6993065000000005</v>
      </c>
      <c r="F82">
        <f t="shared" si="4"/>
        <v>9.7239823453718106</v>
      </c>
      <c r="G82">
        <f t="shared" si="6"/>
        <v>23.895</v>
      </c>
      <c r="H82">
        <v>-66.407000000000011</v>
      </c>
      <c r="I82">
        <v>-1.2083876995466768E-2</v>
      </c>
      <c r="S82">
        <v>291</v>
      </c>
      <c r="T82">
        <v>6.1086525000000002E-4</v>
      </c>
      <c r="U82">
        <v>0</v>
      </c>
      <c r="V82" s="4">
        <v>1.5271630999999999E-4</v>
      </c>
      <c r="W82">
        <f t="shared" si="5"/>
        <v>6.2966548658599563E-4</v>
      </c>
      <c r="X82">
        <f t="shared" si="7"/>
        <v>23.895</v>
      </c>
      <c r="Y82">
        <v>-66.298000000000002</v>
      </c>
      <c r="Z82">
        <v>8.0364800618879118E-3</v>
      </c>
    </row>
    <row r="83" spans="1:26" x14ac:dyDescent="0.2">
      <c r="B83">
        <v>291</v>
      </c>
      <c r="C83">
        <v>0.55752765999999998</v>
      </c>
      <c r="D83">
        <v>0.40618163000000002</v>
      </c>
      <c r="E83" s="4">
        <v>9.6963159999999995</v>
      </c>
      <c r="F83">
        <f t="shared" si="4"/>
        <v>9.7208211885658358</v>
      </c>
      <c r="G83">
        <f t="shared" si="6"/>
        <v>24.186</v>
      </c>
      <c r="H83">
        <v>-66.116000000000014</v>
      </c>
      <c r="I83">
        <v>-1.1440445340532809E-2</v>
      </c>
      <c r="S83">
        <v>292</v>
      </c>
      <c r="T83">
        <v>-6.1086525000000002E-4</v>
      </c>
      <c r="U83">
        <v>0</v>
      </c>
      <c r="V83" s="4">
        <v>1.5271630999999999E-4</v>
      </c>
      <c r="W83">
        <f t="shared" si="5"/>
        <v>6.2966548658599563E-4</v>
      </c>
      <c r="X83">
        <f t="shared" si="7"/>
        <v>24.187000000000001</v>
      </c>
      <c r="Y83">
        <v>-66.006</v>
      </c>
      <c r="Z83">
        <v>5.1155130413367287E-3</v>
      </c>
    </row>
    <row r="84" spans="1:26" x14ac:dyDescent="0.2">
      <c r="B84">
        <v>292</v>
      </c>
      <c r="C84">
        <v>0.55334026000000003</v>
      </c>
      <c r="D84">
        <v>0.40199420000000002</v>
      </c>
      <c r="E84" s="4">
        <v>9.6969139999999996</v>
      </c>
      <c r="F84">
        <f t="shared" si="4"/>
        <v>9.7210043670171498</v>
      </c>
      <c r="G84">
        <f t="shared" si="6"/>
        <v>24.478000000000002</v>
      </c>
      <c r="H84">
        <v>-65.824000000000012</v>
      </c>
      <c r="I84">
        <v>-1.1907359449071977E-2</v>
      </c>
      <c r="S84">
        <v>291</v>
      </c>
      <c r="T84">
        <v>-6.1086525000000002E-4</v>
      </c>
      <c r="U84">
        <v>1.5271630999999999E-4</v>
      </c>
      <c r="V84" s="4">
        <v>1.5271630999999999E-4</v>
      </c>
      <c r="W84">
        <f t="shared" si="5"/>
        <v>6.4792043982081211E-4</v>
      </c>
      <c r="X84">
        <f t="shared" si="7"/>
        <v>24.478000000000002</v>
      </c>
      <c r="Y84">
        <v>-65.715000000000003</v>
      </c>
      <c r="Z84">
        <v>1.3105232062697305E-2</v>
      </c>
    </row>
    <row r="85" spans="1:26" x14ac:dyDescent="0.2">
      <c r="B85">
        <v>291</v>
      </c>
      <c r="C85">
        <v>0.55872409999999995</v>
      </c>
      <c r="D85">
        <v>0.39720856999999998</v>
      </c>
      <c r="E85" s="4">
        <v>9.7034939999999992</v>
      </c>
      <c r="F85">
        <f t="shared" si="4"/>
        <v>9.7276792235372476</v>
      </c>
      <c r="G85">
        <f t="shared" si="6"/>
        <v>24.768999999999998</v>
      </c>
      <c r="H85">
        <v>-65.533000000000015</v>
      </c>
      <c r="I85">
        <v>-1.2343494332874837E-2</v>
      </c>
      <c r="S85">
        <v>292</v>
      </c>
      <c r="T85">
        <v>-4.5814895000000002E-4</v>
      </c>
      <c r="U85">
        <v>4.5814895000000002E-4</v>
      </c>
      <c r="V85" s="4">
        <v>0</v>
      </c>
      <c r="W85">
        <f t="shared" si="5"/>
        <v>6.4792045867699305E-4</v>
      </c>
      <c r="X85">
        <f t="shared" si="7"/>
        <v>24.77</v>
      </c>
      <c r="Y85">
        <v>-65.423000000000002</v>
      </c>
      <c r="Z85">
        <v>3.515069400874868E-3</v>
      </c>
    </row>
    <row r="86" spans="1:26" x14ac:dyDescent="0.2">
      <c r="B86">
        <v>292</v>
      </c>
      <c r="C86">
        <v>0.55932230000000005</v>
      </c>
      <c r="D86">
        <v>0.39840495999999997</v>
      </c>
      <c r="E86" s="4">
        <v>9.7011009999999995</v>
      </c>
      <c r="F86">
        <f t="shared" si="4"/>
        <v>9.7253754971019433</v>
      </c>
      <c r="G86">
        <f t="shared" si="6"/>
        <v>25.061</v>
      </c>
      <c r="H86">
        <v>-65.241000000000014</v>
      </c>
      <c r="I86">
        <v>-1.1682944044936347E-2</v>
      </c>
      <c r="S86">
        <v>291</v>
      </c>
      <c r="T86">
        <v>-1.2217305E-3</v>
      </c>
      <c r="U86">
        <v>-6.1086525000000002E-4</v>
      </c>
      <c r="V86" s="4">
        <v>3.0543261999999997E-4</v>
      </c>
      <c r="W86">
        <f t="shared" ref="W86:W149" si="8">SQRT(SUMSQ(T86:V86))</f>
        <v>1.3996681226804721E-3</v>
      </c>
      <c r="X86">
        <f t="shared" ref="X86:X149" si="9">(X85*1000+S86)/1000</f>
        <v>25.061</v>
      </c>
      <c r="Y86">
        <v>-65.132000000000005</v>
      </c>
      <c r="Z86">
        <v>8.5469580897647498E-3</v>
      </c>
    </row>
    <row r="87" spans="1:26" x14ac:dyDescent="0.2">
      <c r="B87">
        <v>291</v>
      </c>
      <c r="C87">
        <v>0.55752765999999998</v>
      </c>
      <c r="D87">
        <v>0.39900318000000001</v>
      </c>
      <c r="E87" s="4">
        <v>9.6993065000000005</v>
      </c>
      <c r="F87">
        <f t="shared" ref="F87:F150" si="10">SQRT(SUMSQ(C87:E87))</f>
        <v>9.7235069398986624</v>
      </c>
      <c r="G87">
        <f t="shared" ref="G87:G150" si="11">(G86*1000+B87)/1000</f>
        <v>25.352</v>
      </c>
      <c r="H87">
        <v>-64.95</v>
      </c>
      <c r="I87">
        <v>-1.2093758787269787E-2</v>
      </c>
      <c r="S87">
        <v>291</v>
      </c>
      <c r="T87">
        <v>1.5271630999999999E-4</v>
      </c>
      <c r="U87">
        <v>4.5814895000000002E-4</v>
      </c>
      <c r="V87" s="4">
        <v>0</v>
      </c>
      <c r="W87">
        <f t="shared" si="8"/>
        <v>4.8293139443001488E-4</v>
      </c>
      <c r="X87">
        <f t="shared" si="9"/>
        <v>25.352</v>
      </c>
      <c r="Y87">
        <v>-64.840999999999994</v>
      </c>
      <c r="Z87">
        <v>2.7329692214465703E-3</v>
      </c>
    </row>
    <row r="88" spans="1:26" x14ac:dyDescent="0.2">
      <c r="B88">
        <v>292</v>
      </c>
      <c r="C88">
        <v>0.55513482999999997</v>
      </c>
      <c r="D88">
        <v>0.39661035</v>
      </c>
      <c r="E88" s="4">
        <v>9.6963159999999995</v>
      </c>
      <c r="F88">
        <f t="shared" si="10"/>
        <v>9.7202890091325092</v>
      </c>
      <c r="G88">
        <f t="shared" si="11"/>
        <v>25.643999999999998</v>
      </c>
      <c r="H88">
        <v>-64.658000000000015</v>
      </c>
      <c r="I88">
        <v>-1.135973800954003E-2</v>
      </c>
      <c r="S88">
        <v>292</v>
      </c>
      <c r="T88">
        <v>3.0543261999999997E-4</v>
      </c>
      <c r="U88">
        <v>0</v>
      </c>
      <c r="V88" s="4">
        <v>4.5814895000000002E-4</v>
      </c>
      <c r="W88">
        <f t="shared" si="8"/>
        <v>5.5062650294565997E-4</v>
      </c>
      <c r="X88">
        <f t="shared" si="9"/>
        <v>25.643999999999998</v>
      </c>
      <c r="Y88">
        <v>-64.549000000000007</v>
      </c>
      <c r="Z88">
        <v>1.3125322408515362E-2</v>
      </c>
    </row>
    <row r="89" spans="1:26" x14ac:dyDescent="0.2">
      <c r="B89">
        <v>291</v>
      </c>
      <c r="C89">
        <v>0.55692947000000004</v>
      </c>
      <c r="D89">
        <v>0.40259242000000001</v>
      </c>
      <c r="E89" s="4">
        <v>9.6993065000000005</v>
      </c>
      <c r="F89">
        <f t="shared" si="10"/>
        <v>9.7236206051109484</v>
      </c>
      <c r="G89">
        <f t="shared" si="11"/>
        <v>25.934999999999999</v>
      </c>
      <c r="H89">
        <v>-64.367000000000004</v>
      </c>
      <c r="I89">
        <v>-1.180494651608689E-2</v>
      </c>
      <c r="S89">
        <v>291</v>
      </c>
      <c r="T89">
        <v>9.1629790000000003E-4</v>
      </c>
      <c r="U89">
        <v>-1.5271630999999999E-4</v>
      </c>
      <c r="V89" s="4">
        <v>1.5271630999999999E-4</v>
      </c>
      <c r="W89">
        <f t="shared" si="8"/>
        <v>9.4140659877889235E-4</v>
      </c>
      <c r="X89">
        <f t="shared" si="9"/>
        <v>25.934999999999999</v>
      </c>
      <c r="Y89">
        <v>-64.257999999999996</v>
      </c>
      <c r="Z89">
        <v>4.4095709930829646E-3</v>
      </c>
    </row>
    <row r="90" spans="1:26" x14ac:dyDescent="0.2">
      <c r="B90">
        <v>292</v>
      </c>
      <c r="C90">
        <v>0.55692947000000004</v>
      </c>
      <c r="D90">
        <v>0.39900318000000001</v>
      </c>
      <c r="E90" s="4">
        <v>9.6987089999999991</v>
      </c>
      <c r="F90">
        <f t="shared" si="10"/>
        <v>9.7228766442285774</v>
      </c>
      <c r="G90">
        <f t="shared" si="11"/>
        <v>26.227</v>
      </c>
      <c r="H90">
        <v>-64.075000000000003</v>
      </c>
      <c r="I90">
        <v>-1.2246274032271135E-2</v>
      </c>
      <c r="S90">
        <v>292</v>
      </c>
      <c r="T90">
        <v>9.1629790000000003E-4</v>
      </c>
      <c r="U90">
        <v>1.5271630999999999E-4</v>
      </c>
      <c r="V90" s="4">
        <v>-1.5271630999999999E-4</v>
      </c>
      <c r="W90">
        <f t="shared" si="8"/>
        <v>9.4140659877889235E-4</v>
      </c>
      <c r="X90">
        <f t="shared" si="9"/>
        <v>26.227</v>
      </c>
      <c r="Y90">
        <v>-63.965999999999994</v>
      </c>
      <c r="Z90">
        <v>1.2318448572154505E-2</v>
      </c>
    </row>
    <row r="91" spans="1:26" x14ac:dyDescent="0.2">
      <c r="B91">
        <v>291</v>
      </c>
      <c r="C91">
        <v>0.55633129999999997</v>
      </c>
      <c r="D91">
        <v>0.40677985999999999</v>
      </c>
      <c r="E91" s="4">
        <v>9.7022969999999997</v>
      </c>
      <c r="F91">
        <f t="shared" si="10"/>
        <v>9.7267436198385688</v>
      </c>
      <c r="G91">
        <f t="shared" si="11"/>
        <v>26.518000000000001</v>
      </c>
      <c r="H91">
        <v>-63.784000000000006</v>
      </c>
      <c r="I91">
        <v>-1.1543956996010294E-2</v>
      </c>
      <c r="S91">
        <v>291</v>
      </c>
      <c r="T91">
        <v>4.5814895000000002E-4</v>
      </c>
      <c r="U91">
        <v>-6.1086525000000002E-4</v>
      </c>
      <c r="V91" s="4">
        <v>0</v>
      </c>
      <c r="W91">
        <f t="shared" si="8"/>
        <v>7.6358157000000005E-4</v>
      </c>
      <c r="X91">
        <f t="shared" si="9"/>
        <v>26.518000000000001</v>
      </c>
      <c r="Y91">
        <v>-63.674999999999997</v>
      </c>
      <c r="Z91">
        <v>7.8213734687404262E-3</v>
      </c>
    </row>
    <row r="92" spans="1:26" x14ac:dyDescent="0.2">
      <c r="B92">
        <v>291</v>
      </c>
      <c r="C92">
        <v>0.55214379999999996</v>
      </c>
      <c r="D92">
        <v>0.40558344000000002</v>
      </c>
      <c r="E92" s="4">
        <v>9.6957179999999994</v>
      </c>
      <c r="F92">
        <f t="shared" si="10"/>
        <v>9.7198923984890211</v>
      </c>
      <c r="G92">
        <f t="shared" si="11"/>
        <v>26.809000000000001</v>
      </c>
      <c r="H92">
        <v>-63.493000000000009</v>
      </c>
      <c r="I92">
        <v>-1.1963115988485319E-2</v>
      </c>
      <c r="S92">
        <v>291</v>
      </c>
      <c r="T92">
        <v>1.6798793999999999E-3</v>
      </c>
      <c r="U92">
        <v>4.5814895000000002E-4</v>
      </c>
      <c r="V92" s="4">
        <v>-4.5814895000000002E-4</v>
      </c>
      <c r="W92">
        <f t="shared" si="8"/>
        <v>1.8004987418258768E-3</v>
      </c>
      <c r="X92">
        <f t="shared" si="9"/>
        <v>26.809000000000001</v>
      </c>
      <c r="Y92">
        <v>-63.384</v>
      </c>
      <c r="Z92">
        <v>1.0083637350717807E-2</v>
      </c>
    </row>
    <row r="93" spans="1:26" x14ac:dyDescent="0.2">
      <c r="B93">
        <v>291</v>
      </c>
      <c r="C93">
        <v>0.55633129999999997</v>
      </c>
      <c r="D93">
        <v>0.40438702999999998</v>
      </c>
      <c r="E93" s="4">
        <v>9.6987089999999991</v>
      </c>
      <c r="F93">
        <f t="shared" si="10"/>
        <v>9.7230648281327881</v>
      </c>
      <c r="G93">
        <f t="shared" si="11"/>
        <v>27.1</v>
      </c>
      <c r="H93">
        <v>-63.202000000000005</v>
      </c>
      <c r="I93">
        <v>-1.1275835909670377E-2</v>
      </c>
      <c r="S93">
        <v>292</v>
      </c>
      <c r="T93">
        <v>-9.1629790000000003E-4</v>
      </c>
      <c r="U93">
        <v>1.5271630999999999E-4</v>
      </c>
      <c r="V93" s="4">
        <v>0</v>
      </c>
      <c r="W93">
        <f t="shared" si="8"/>
        <v>9.2893708768916432E-4</v>
      </c>
      <c r="X93">
        <f t="shared" si="9"/>
        <v>27.100999999999999</v>
      </c>
      <c r="Y93">
        <v>-63.091999999999999</v>
      </c>
      <c r="Z93">
        <v>-7.8685696798460139E-4</v>
      </c>
    </row>
    <row r="94" spans="1:26" x14ac:dyDescent="0.2">
      <c r="B94">
        <v>292</v>
      </c>
      <c r="C94">
        <v>0.55692947000000004</v>
      </c>
      <c r="D94">
        <v>0.40618163000000002</v>
      </c>
      <c r="E94" s="4">
        <v>9.6939229999999998</v>
      </c>
      <c r="F94">
        <f t="shared" si="10"/>
        <v>9.7183999239089207</v>
      </c>
      <c r="G94">
        <f t="shared" si="11"/>
        <v>27.391999999999999</v>
      </c>
      <c r="H94">
        <v>-62.910000000000011</v>
      </c>
      <c r="I94">
        <v>-1.1757978845975811E-2</v>
      </c>
      <c r="S94">
        <v>291</v>
      </c>
      <c r="T94">
        <v>-7.6358153999999995E-4</v>
      </c>
      <c r="U94">
        <v>-3.0543261999999997E-4</v>
      </c>
      <c r="V94" s="4">
        <v>0</v>
      </c>
      <c r="W94">
        <f t="shared" si="8"/>
        <v>8.2240248880267614E-4</v>
      </c>
      <c r="X94">
        <f t="shared" si="9"/>
        <v>27.391999999999999</v>
      </c>
      <c r="Y94">
        <v>-62.801000000000002</v>
      </c>
      <c r="Z94">
        <v>8.812163774045513E-3</v>
      </c>
    </row>
    <row r="95" spans="1:26" x14ac:dyDescent="0.2">
      <c r="B95">
        <v>292</v>
      </c>
      <c r="C95">
        <v>0.55393844999999997</v>
      </c>
      <c r="D95">
        <v>0.40917268000000001</v>
      </c>
      <c r="E95" s="4">
        <v>9.6981110000000008</v>
      </c>
      <c r="F95">
        <f t="shared" si="10"/>
        <v>9.7225319262406025</v>
      </c>
      <c r="G95">
        <f t="shared" si="11"/>
        <v>27.684000000000001</v>
      </c>
      <c r="H95">
        <v>-62.618000000000009</v>
      </c>
      <c r="I95">
        <v>-1.1115239708256631E-2</v>
      </c>
      <c r="S95">
        <v>292</v>
      </c>
      <c r="T95">
        <v>-1.5271630999999999E-4</v>
      </c>
      <c r="U95">
        <v>-9.1629790000000003E-4</v>
      </c>
      <c r="V95" s="4">
        <v>0</v>
      </c>
      <c r="W95">
        <f t="shared" si="8"/>
        <v>9.2893708768916432E-4</v>
      </c>
      <c r="X95">
        <f t="shared" si="9"/>
        <v>27.684000000000001</v>
      </c>
      <c r="Y95">
        <v>-62.509</v>
      </c>
      <c r="Z95">
        <v>5.0178523255357569E-3</v>
      </c>
    </row>
    <row r="96" spans="1:26" x14ac:dyDescent="0.2">
      <c r="B96">
        <v>290</v>
      </c>
      <c r="C96">
        <v>0.55154559999999997</v>
      </c>
      <c r="D96">
        <v>0.40438702999999998</v>
      </c>
      <c r="E96" s="4">
        <v>9.6987089999999991</v>
      </c>
      <c r="F96">
        <f t="shared" si="10"/>
        <v>9.7227921753780464</v>
      </c>
      <c r="G96">
        <f t="shared" si="11"/>
        <v>27.974</v>
      </c>
      <c r="H96">
        <v>-62.328000000000003</v>
      </c>
      <c r="I96">
        <v>-1.1542432772663461E-2</v>
      </c>
      <c r="S96">
        <v>291</v>
      </c>
      <c r="T96">
        <v>-6.1086525000000002E-4</v>
      </c>
      <c r="U96">
        <v>-6.1086525000000002E-4</v>
      </c>
      <c r="V96" s="4">
        <v>0</v>
      </c>
      <c r="W96">
        <f t="shared" si="8"/>
        <v>8.6389392133243137E-4</v>
      </c>
      <c r="X96">
        <f t="shared" si="9"/>
        <v>27.975000000000001</v>
      </c>
      <c r="Y96">
        <v>-62.217999999999996</v>
      </c>
      <c r="Z96">
        <v>5.3477336523161181E-3</v>
      </c>
    </row>
    <row r="97" spans="2:26" x14ac:dyDescent="0.2">
      <c r="B97">
        <v>292</v>
      </c>
      <c r="C97">
        <v>0.55633129999999997</v>
      </c>
      <c r="D97">
        <v>0.40259242000000001</v>
      </c>
      <c r="E97" s="4">
        <v>9.7005029999999994</v>
      </c>
      <c r="F97">
        <f t="shared" si="10"/>
        <v>9.7247798754012997</v>
      </c>
      <c r="G97">
        <f t="shared" si="11"/>
        <v>28.265999999999998</v>
      </c>
      <c r="H97">
        <v>-62.036000000000008</v>
      </c>
      <c r="I97">
        <v>-1.193654892667711E-2</v>
      </c>
      <c r="S97">
        <v>292</v>
      </c>
      <c r="T97">
        <v>1.5271630999999999E-4</v>
      </c>
      <c r="U97">
        <v>0</v>
      </c>
      <c r="V97" s="4">
        <v>3.0543261999999997E-4</v>
      </c>
      <c r="W97">
        <f t="shared" si="8"/>
        <v>3.4148405043293091E-4</v>
      </c>
      <c r="X97">
        <f t="shared" si="9"/>
        <v>28.266999999999999</v>
      </c>
      <c r="Y97">
        <v>-61.926000000000002</v>
      </c>
      <c r="Z97">
        <v>1.1281201547725358E-3</v>
      </c>
    </row>
    <row r="98" spans="2:26" x14ac:dyDescent="0.2">
      <c r="B98">
        <v>292</v>
      </c>
      <c r="C98">
        <v>0.55633129999999997</v>
      </c>
      <c r="D98">
        <v>0.40079777999999999</v>
      </c>
      <c r="E98" s="4">
        <v>9.7011009999999995</v>
      </c>
      <c r="F98">
        <f t="shared" si="10"/>
        <v>9.7253022568973968</v>
      </c>
      <c r="G98">
        <f t="shared" si="11"/>
        <v>28.558</v>
      </c>
      <c r="H98">
        <v>-61.744000000000007</v>
      </c>
      <c r="I98">
        <v>-1.2416020525369803E-2</v>
      </c>
      <c r="S98">
        <v>291</v>
      </c>
      <c r="T98">
        <v>-1.6798793999999999E-3</v>
      </c>
      <c r="U98">
        <v>0</v>
      </c>
      <c r="V98" s="4">
        <v>1.5271630999999999E-4</v>
      </c>
      <c r="W98">
        <f t="shared" si="8"/>
        <v>1.6868067672037529E-3</v>
      </c>
      <c r="X98">
        <f t="shared" si="9"/>
        <v>28.558</v>
      </c>
      <c r="Y98">
        <v>-61.634999999999998</v>
      </c>
      <c r="Z98">
        <v>6.9961825192674755E-3</v>
      </c>
    </row>
    <row r="99" spans="2:26" x14ac:dyDescent="0.2">
      <c r="B99">
        <v>291</v>
      </c>
      <c r="C99">
        <v>0.55274199999999996</v>
      </c>
      <c r="D99">
        <v>0.40199420000000002</v>
      </c>
      <c r="E99" s="4">
        <v>9.6969139999999996</v>
      </c>
      <c r="F99">
        <f t="shared" si="10"/>
        <v>9.7209703311343176</v>
      </c>
      <c r="G99">
        <f t="shared" si="11"/>
        <v>28.849</v>
      </c>
      <c r="H99">
        <v>-61.453000000000003</v>
      </c>
      <c r="I99">
        <v>-1.1690371395343398E-2</v>
      </c>
      <c r="S99">
        <v>291</v>
      </c>
      <c r="T99">
        <v>-9.1629790000000003E-4</v>
      </c>
      <c r="U99">
        <v>3.0543261999999997E-4</v>
      </c>
      <c r="V99" s="4">
        <v>0</v>
      </c>
      <c r="W99">
        <f t="shared" si="8"/>
        <v>9.6586278886002977E-4</v>
      </c>
      <c r="X99">
        <f t="shared" si="9"/>
        <v>28.849</v>
      </c>
      <c r="Y99">
        <v>-61.343999999999994</v>
      </c>
      <c r="Z99">
        <v>9.1095156647118015E-3</v>
      </c>
    </row>
    <row r="100" spans="2:26" x14ac:dyDescent="0.2">
      <c r="B100">
        <v>292</v>
      </c>
      <c r="C100">
        <v>0.56111692999999996</v>
      </c>
      <c r="D100">
        <v>0.40319060000000001</v>
      </c>
      <c r="E100" s="4">
        <v>9.6987089999999991</v>
      </c>
      <c r="F100">
        <f t="shared" si="10"/>
        <v>9.7232901394405573</v>
      </c>
      <c r="G100">
        <f t="shared" si="11"/>
        <v>29.140999999999998</v>
      </c>
      <c r="H100">
        <v>-61.161000000000008</v>
      </c>
      <c r="I100">
        <v>-1.3292099334293315E-2</v>
      </c>
      <c r="S100">
        <v>292</v>
      </c>
      <c r="T100">
        <v>2.1380283999999999E-3</v>
      </c>
      <c r="U100">
        <v>1.5271630999999999E-4</v>
      </c>
      <c r="V100" s="4">
        <v>-1.5271630999999999E-4</v>
      </c>
      <c r="W100">
        <f t="shared" si="8"/>
        <v>2.1489090213144416E-3</v>
      </c>
      <c r="X100">
        <f t="shared" si="9"/>
        <v>29.140999999999998</v>
      </c>
      <c r="Y100">
        <v>-61.052</v>
      </c>
      <c r="Z100">
        <v>7.7291008523617645E-3</v>
      </c>
    </row>
    <row r="101" spans="2:26" x14ac:dyDescent="0.2">
      <c r="B101">
        <v>291</v>
      </c>
      <c r="C101">
        <v>0.56171510000000002</v>
      </c>
      <c r="D101">
        <v>0.40977088</v>
      </c>
      <c r="E101" s="4">
        <v>9.7005029999999994</v>
      </c>
      <c r="F101">
        <f t="shared" si="10"/>
        <v>9.7253891685974683</v>
      </c>
      <c r="G101">
        <f t="shared" si="11"/>
        <v>29.431999999999999</v>
      </c>
      <c r="H101">
        <v>-60.870000000000005</v>
      </c>
      <c r="I101">
        <v>-1.1437390896283357E-2</v>
      </c>
      <c r="S101">
        <v>291</v>
      </c>
      <c r="T101">
        <v>-1.5271630999999999E-4</v>
      </c>
      <c r="U101">
        <v>-6.1086525000000002E-4</v>
      </c>
      <c r="V101" s="4">
        <v>1.5271630999999999E-4</v>
      </c>
      <c r="W101">
        <f t="shared" si="8"/>
        <v>6.4792043982081211E-4</v>
      </c>
      <c r="X101">
        <f t="shared" si="9"/>
        <v>29.431999999999999</v>
      </c>
      <c r="Y101">
        <v>-60.760999999999996</v>
      </c>
      <c r="Z101">
        <v>6.00343601141534E-3</v>
      </c>
    </row>
    <row r="102" spans="2:26" x14ac:dyDescent="0.2">
      <c r="B102">
        <v>291</v>
      </c>
      <c r="C102">
        <v>0.55692947000000004</v>
      </c>
      <c r="D102">
        <v>0.40498521999999998</v>
      </c>
      <c r="E102" s="4">
        <v>9.7034939999999992</v>
      </c>
      <c r="F102">
        <f t="shared" si="10"/>
        <v>9.7278969603408587</v>
      </c>
      <c r="G102">
        <f t="shared" si="11"/>
        <v>29.722999999999999</v>
      </c>
      <c r="H102">
        <v>-60.579000000000008</v>
      </c>
      <c r="I102">
        <v>-1.0739858109960016E-2</v>
      </c>
      <c r="S102">
        <v>292</v>
      </c>
      <c r="T102">
        <v>-1.5271630999999999E-4</v>
      </c>
      <c r="U102">
        <v>4.5814895000000002E-4</v>
      </c>
      <c r="V102" s="4">
        <v>-1.5271630999999999E-4</v>
      </c>
      <c r="W102">
        <f t="shared" si="8"/>
        <v>5.0650271772828103E-4</v>
      </c>
      <c r="X102">
        <f t="shared" si="9"/>
        <v>29.724</v>
      </c>
      <c r="Y102">
        <v>-60.468999999999994</v>
      </c>
      <c r="Z102">
        <v>1.5416005302721249E-2</v>
      </c>
    </row>
    <row r="103" spans="2:26" x14ac:dyDescent="0.2">
      <c r="B103">
        <v>292</v>
      </c>
      <c r="C103">
        <v>0.55573309999999998</v>
      </c>
      <c r="D103">
        <v>0.40139599999999998</v>
      </c>
      <c r="E103" s="4">
        <v>9.6999040000000001</v>
      </c>
      <c r="F103">
        <f t="shared" si="10"/>
        <v>9.724098705611107</v>
      </c>
      <c r="G103">
        <f t="shared" si="11"/>
        <v>30.015000000000001</v>
      </c>
      <c r="H103">
        <v>-60.287000000000006</v>
      </c>
      <c r="I103">
        <v>-1.1178400554268365E-2</v>
      </c>
      <c r="S103">
        <v>291</v>
      </c>
      <c r="T103">
        <v>-1.5271631E-3</v>
      </c>
      <c r="U103">
        <v>0</v>
      </c>
      <c r="V103" s="4">
        <v>1.5271630999999999E-4</v>
      </c>
      <c r="W103">
        <f t="shared" si="8"/>
        <v>1.5347799208165404E-3</v>
      </c>
      <c r="X103">
        <f t="shared" si="9"/>
        <v>30.015000000000001</v>
      </c>
      <c r="Y103">
        <v>-60.177999999999997</v>
      </c>
      <c r="Z103">
        <v>1.1259733248093803E-2</v>
      </c>
    </row>
    <row r="104" spans="2:26" x14ac:dyDescent="0.2">
      <c r="B104">
        <v>292</v>
      </c>
      <c r="C104">
        <v>0.55573309999999998</v>
      </c>
      <c r="D104">
        <v>0.40259242000000001</v>
      </c>
      <c r="E104" s="4">
        <v>9.6939229999999998</v>
      </c>
      <c r="F104">
        <f t="shared" si="10"/>
        <v>9.7181820864298505</v>
      </c>
      <c r="G104">
        <f t="shared" si="11"/>
        <v>30.306999999999999</v>
      </c>
      <c r="H104">
        <v>-59.995000000000005</v>
      </c>
      <c r="I104">
        <v>-1.0433813914292728E-2</v>
      </c>
      <c r="S104">
        <v>291</v>
      </c>
      <c r="T104">
        <v>0</v>
      </c>
      <c r="U104">
        <v>4.5814895000000002E-4</v>
      </c>
      <c r="V104" s="4">
        <v>0</v>
      </c>
      <c r="W104">
        <f t="shared" si="8"/>
        <v>4.5814895000000002E-4</v>
      </c>
      <c r="X104">
        <f t="shared" si="9"/>
        <v>30.306000000000001</v>
      </c>
      <c r="Y104">
        <v>-59.887</v>
      </c>
      <c r="Z104">
        <v>8.5994552710978462E-3</v>
      </c>
    </row>
    <row r="105" spans="2:26" x14ac:dyDescent="0.2">
      <c r="B105">
        <v>290</v>
      </c>
      <c r="C105">
        <v>0.55513482999999997</v>
      </c>
      <c r="D105">
        <v>0.39481574000000003</v>
      </c>
      <c r="E105" s="4">
        <v>9.6963159999999995</v>
      </c>
      <c r="F105">
        <f t="shared" si="10"/>
        <v>9.7202159502701821</v>
      </c>
      <c r="G105">
        <f t="shared" si="11"/>
        <v>30.597000000000001</v>
      </c>
      <c r="H105">
        <v>-59.705000000000005</v>
      </c>
      <c r="I105">
        <v>-1.0942735882836235E-2</v>
      </c>
      <c r="S105">
        <v>292</v>
      </c>
      <c r="T105">
        <v>0</v>
      </c>
      <c r="U105">
        <v>4.5814895000000002E-4</v>
      </c>
      <c r="V105" s="4">
        <v>0</v>
      </c>
      <c r="W105">
        <f t="shared" si="8"/>
        <v>4.5814895000000002E-4</v>
      </c>
      <c r="X105">
        <f t="shared" si="9"/>
        <v>30.597999999999999</v>
      </c>
      <c r="Y105">
        <v>-59.594999999999999</v>
      </c>
      <c r="Z105">
        <v>1.3215280958281025E-2</v>
      </c>
    </row>
    <row r="106" spans="2:26" x14ac:dyDescent="0.2">
      <c r="B106">
        <v>291</v>
      </c>
      <c r="C106">
        <v>0.55393844999999997</v>
      </c>
      <c r="D106">
        <v>0.39361932999999999</v>
      </c>
      <c r="E106" s="4">
        <v>9.6927260000000004</v>
      </c>
      <c r="F106">
        <f t="shared" si="10"/>
        <v>9.7165179614105615</v>
      </c>
      <c r="G106">
        <f t="shared" si="11"/>
        <v>30.888000000000002</v>
      </c>
      <c r="H106">
        <v>-59.414000000000001</v>
      </c>
      <c r="I106">
        <v>-1.137866206175033E-2</v>
      </c>
      <c r="S106">
        <v>291</v>
      </c>
      <c r="T106">
        <v>-4.5814895000000002E-4</v>
      </c>
      <c r="U106">
        <v>1.2217305E-3</v>
      </c>
      <c r="V106" s="4">
        <v>9.1629790000000003E-4</v>
      </c>
      <c r="W106">
        <f t="shared" si="8"/>
        <v>1.5944051293698108E-3</v>
      </c>
      <c r="X106">
        <f t="shared" si="9"/>
        <v>30.888999999999999</v>
      </c>
      <c r="Y106">
        <v>-59.304000000000002</v>
      </c>
      <c r="Z106">
        <v>8.3828325247206972E-3</v>
      </c>
    </row>
    <row r="107" spans="2:26" x14ac:dyDescent="0.2">
      <c r="B107">
        <v>292</v>
      </c>
      <c r="C107">
        <v>0.55274199999999996</v>
      </c>
      <c r="D107">
        <v>0.38344982</v>
      </c>
      <c r="E107" s="4">
        <v>9.6963159999999995</v>
      </c>
      <c r="F107">
        <f t="shared" si="10"/>
        <v>9.7196245531850671</v>
      </c>
      <c r="G107">
        <f t="shared" si="11"/>
        <v>31.18</v>
      </c>
      <c r="H107">
        <v>-59.122000000000007</v>
      </c>
      <c r="I107">
        <v>-1.0683570547575709E-2</v>
      </c>
      <c r="S107">
        <v>291</v>
      </c>
      <c r="T107">
        <v>-2.2907446000000001E-3</v>
      </c>
      <c r="U107">
        <v>-1.5271630999999999E-4</v>
      </c>
      <c r="V107" s="4">
        <v>0</v>
      </c>
      <c r="W107">
        <f t="shared" si="8"/>
        <v>2.2958295001522166E-3</v>
      </c>
      <c r="X107">
        <f t="shared" si="9"/>
        <v>31.18</v>
      </c>
      <c r="Y107">
        <v>-59.012999999999998</v>
      </c>
      <c r="Z107">
        <v>7.3601166645478559E-3</v>
      </c>
    </row>
    <row r="108" spans="2:26" x14ac:dyDescent="0.2">
      <c r="B108">
        <v>292</v>
      </c>
      <c r="C108">
        <v>0.55154559999999997</v>
      </c>
      <c r="D108">
        <v>0.39541394000000002</v>
      </c>
      <c r="E108" s="4">
        <v>9.6921280000000003</v>
      </c>
      <c r="F108">
        <f t="shared" si="10"/>
        <v>9.7158581659681342</v>
      </c>
      <c r="G108">
        <f t="shared" si="11"/>
        <v>31.472000000000001</v>
      </c>
      <c r="H108">
        <v>-58.830000000000005</v>
      </c>
      <c r="I108">
        <v>-1.1177955695973353E-2</v>
      </c>
      <c r="S108">
        <v>292</v>
      </c>
      <c r="T108">
        <v>3.8179078E-3</v>
      </c>
      <c r="U108">
        <v>1.5271630999999999E-4</v>
      </c>
      <c r="V108" s="4">
        <v>-7.6358153999999995E-4</v>
      </c>
      <c r="W108">
        <f t="shared" si="8"/>
        <v>3.896511132907184E-3</v>
      </c>
      <c r="X108">
        <f t="shared" si="9"/>
        <v>31.472000000000001</v>
      </c>
      <c r="Y108">
        <v>-58.720999999999997</v>
      </c>
      <c r="Z108">
        <v>8.9561296401068427E-3</v>
      </c>
    </row>
    <row r="109" spans="2:26" x14ac:dyDescent="0.2">
      <c r="B109">
        <v>291</v>
      </c>
      <c r="C109">
        <v>0.54496540000000004</v>
      </c>
      <c r="D109">
        <v>0.40737804999999999</v>
      </c>
      <c r="E109" s="4">
        <v>9.6945209999999999</v>
      </c>
      <c r="F109">
        <f t="shared" si="10"/>
        <v>9.7183682571849452</v>
      </c>
      <c r="G109">
        <f t="shared" si="11"/>
        <v>31.763000000000002</v>
      </c>
      <c r="H109">
        <v>-58.539000000000001</v>
      </c>
      <c r="I109">
        <v>-1.0402217318154871E-2</v>
      </c>
      <c r="S109">
        <v>291</v>
      </c>
      <c r="T109">
        <v>2.4434610000000001E-3</v>
      </c>
      <c r="U109">
        <v>-3.0543261999999997E-4</v>
      </c>
      <c r="V109" s="4">
        <v>-4.5814895000000002E-4</v>
      </c>
      <c r="W109">
        <f t="shared" si="8"/>
        <v>2.5047337591582799E-3</v>
      </c>
      <c r="X109">
        <f t="shared" si="9"/>
        <v>31.763000000000002</v>
      </c>
      <c r="Y109">
        <v>-58.429999999999993</v>
      </c>
      <c r="Z109">
        <v>9.45047090170811E-3</v>
      </c>
    </row>
    <row r="110" spans="2:26" x14ac:dyDescent="0.2">
      <c r="B110">
        <v>291</v>
      </c>
      <c r="C110">
        <v>0.56291150000000001</v>
      </c>
      <c r="D110">
        <v>0.41276190000000001</v>
      </c>
      <c r="E110" s="4">
        <v>9.6993065000000005</v>
      </c>
      <c r="F110">
        <f t="shared" si="10"/>
        <v>9.7243914114902896</v>
      </c>
      <c r="G110">
        <f t="shared" si="11"/>
        <v>32.054000000000002</v>
      </c>
      <c r="H110">
        <v>-58.248000000000005</v>
      </c>
      <c r="I110">
        <v>-1.0873357213604906E-2</v>
      </c>
      <c r="S110">
        <v>292</v>
      </c>
      <c r="T110">
        <v>1.5271630999999999E-4</v>
      </c>
      <c r="U110">
        <v>-1.6798793999999999E-3</v>
      </c>
      <c r="V110" s="4">
        <v>-1.5271630999999999E-4</v>
      </c>
      <c r="W110">
        <f t="shared" si="8"/>
        <v>1.6937058012607717E-3</v>
      </c>
      <c r="X110">
        <f t="shared" si="9"/>
        <v>32.055</v>
      </c>
      <c r="Y110">
        <v>-58.137999999999998</v>
      </c>
      <c r="Z110">
        <v>1.1614712785902328E-3</v>
      </c>
    </row>
    <row r="111" spans="2:26" x14ac:dyDescent="0.2">
      <c r="B111">
        <v>292</v>
      </c>
      <c r="C111">
        <v>0.56410795000000002</v>
      </c>
      <c r="D111">
        <v>0.40737804999999999</v>
      </c>
      <c r="E111" s="4">
        <v>9.6963159999999995</v>
      </c>
      <c r="F111">
        <f t="shared" si="10"/>
        <v>9.7212508776767503</v>
      </c>
      <c r="G111">
        <f t="shared" si="11"/>
        <v>32.346000000000004</v>
      </c>
      <c r="H111">
        <v>-57.956000000000003</v>
      </c>
      <c r="I111">
        <v>-1.1286263992148056E-2</v>
      </c>
      <c r="S111">
        <v>291</v>
      </c>
      <c r="T111">
        <v>1.5271631E-3</v>
      </c>
      <c r="U111">
        <v>-2.2907446000000001E-3</v>
      </c>
      <c r="V111" s="4">
        <v>-7.6358153999999995E-4</v>
      </c>
      <c r="W111">
        <f t="shared" si="8"/>
        <v>2.8570605041999971E-3</v>
      </c>
      <c r="X111">
        <f t="shared" si="9"/>
        <v>32.345999999999997</v>
      </c>
      <c r="Y111">
        <v>-57.847000000000001</v>
      </c>
      <c r="Z111">
        <v>1.2304986391413222E-2</v>
      </c>
    </row>
    <row r="112" spans="2:26" x14ac:dyDescent="0.2">
      <c r="B112">
        <v>291</v>
      </c>
      <c r="C112">
        <v>0.56769716999999997</v>
      </c>
      <c r="D112">
        <v>0.41994038</v>
      </c>
      <c r="E112" s="4">
        <v>9.7112700000000007</v>
      </c>
      <c r="F112">
        <f t="shared" si="10"/>
        <v>9.7369089043946886</v>
      </c>
      <c r="G112">
        <f t="shared" si="11"/>
        <v>32.637</v>
      </c>
      <c r="H112">
        <v>-57.665000000000006</v>
      </c>
      <c r="I112">
        <v>-1.050021447518917E-2</v>
      </c>
      <c r="S112">
        <v>292</v>
      </c>
      <c r="T112">
        <v>5.1923550000000001E-3</v>
      </c>
      <c r="U112">
        <v>-1.5271630999999999E-4</v>
      </c>
      <c r="V112" s="4">
        <v>-4.5814895000000002E-4</v>
      </c>
      <c r="W112">
        <f t="shared" si="8"/>
        <v>5.2147649206604812E-3</v>
      </c>
      <c r="X112">
        <f t="shared" si="9"/>
        <v>32.637999999999998</v>
      </c>
      <c r="Y112">
        <v>-57.555</v>
      </c>
      <c r="Z112">
        <v>8.4440706383493557E-3</v>
      </c>
    </row>
    <row r="113" spans="2:26" x14ac:dyDescent="0.2">
      <c r="B113">
        <v>292</v>
      </c>
      <c r="C113">
        <v>0.58025950000000004</v>
      </c>
      <c r="D113">
        <v>0.41216370000000002</v>
      </c>
      <c r="E113" s="4">
        <v>9.6999040000000001</v>
      </c>
      <c r="F113">
        <f t="shared" si="10"/>
        <v>9.7259815757667329</v>
      </c>
      <c r="G113">
        <f t="shared" si="11"/>
        <v>32.929000000000002</v>
      </c>
      <c r="H113">
        <v>-57.373000000000005</v>
      </c>
      <c r="I113">
        <v>-1.1007146911085607E-2</v>
      </c>
      <c r="S113">
        <v>291</v>
      </c>
      <c r="T113">
        <v>-1.9853119999999999E-3</v>
      </c>
      <c r="U113">
        <v>-7.6358153999999995E-4</v>
      </c>
      <c r="V113" s="4">
        <v>6.1086525000000002E-4</v>
      </c>
      <c r="W113">
        <f t="shared" si="8"/>
        <v>2.213069555895235E-3</v>
      </c>
      <c r="X113">
        <f t="shared" si="9"/>
        <v>32.929000000000002</v>
      </c>
      <c r="Y113">
        <v>-57.263999999999996</v>
      </c>
      <c r="Z113">
        <v>7.0527898660515858E-3</v>
      </c>
    </row>
    <row r="114" spans="2:26" x14ac:dyDescent="0.2">
      <c r="B114">
        <v>291</v>
      </c>
      <c r="C114">
        <v>0.55692947000000004</v>
      </c>
      <c r="D114">
        <v>0.38763725999999998</v>
      </c>
      <c r="E114" s="4">
        <v>9.6933240000000005</v>
      </c>
      <c r="F114">
        <f t="shared" si="10"/>
        <v>9.7170449854300252</v>
      </c>
      <c r="G114">
        <f t="shared" si="11"/>
        <v>33.22</v>
      </c>
      <c r="H114">
        <v>-57.082000000000008</v>
      </c>
      <c r="I114">
        <v>-1.0302354035672636E-2</v>
      </c>
      <c r="S114">
        <v>291</v>
      </c>
      <c r="T114">
        <v>-1.2217304999999999E-2</v>
      </c>
      <c r="U114">
        <v>1.0690141999999999E-3</v>
      </c>
      <c r="V114" s="4">
        <v>1.0690141999999999E-3</v>
      </c>
      <c r="W114">
        <f t="shared" si="8"/>
        <v>1.2310488381158087E-2</v>
      </c>
      <c r="X114">
        <f t="shared" si="9"/>
        <v>33.22</v>
      </c>
      <c r="Y114">
        <v>-56.972999999999999</v>
      </c>
      <c r="Z114">
        <v>1.4280015603689867E-2</v>
      </c>
    </row>
    <row r="115" spans="2:26" x14ac:dyDescent="0.2">
      <c r="B115">
        <v>291</v>
      </c>
      <c r="C115">
        <v>0.55274199999999996</v>
      </c>
      <c r="D115">
        <v>0.39481574000000003</v>
      </c>
      <c r="E115" s="4">
        <v>9.7130650000000003</v>
      </c>
      <c r="F115">
        <f t="shared" si="10"/>
        <v>9.73678770854848</v>
      </c>
      <c r="G115">
        <f t="shared" si="11"/>
        <v>33.511000000000003</v>
      </c>
      <c r="H115">
        <v>-56.791000000000004</v>
      </c>
      <c r="I115">
        <v>-1.0712250522015025E-2</v>
      </c>
      <c r="S115">
        <v>293</v>
      </c>
      <c r="T115">
        <v>-1.2370021E-2</v>
      </c>
      <c r="U115">
        <v>-1.5271630999999999E-4</v>
      </c>
      <c r="V115" s="4">
        <v>-1.9853119999999999E-3</v>
      </c>
      <c r="W115">
        <f t="shared" si="8"/>
        <v>1.2529253990127465E-2</v>
      </c>
      <c r="X115">
        <f t="shared" si="9"/>
        <v>33.512999999999998</v>
      </c>
      <c r="Y115">
        <v>-56.68</v>
      </c>
      <c r="Z115">
        <v>2.2663439866380136E-3</v>
      </c>
    </row>
    <row r="116" spans="2:26" x14ac:dyDescent="0.2">
      <c r="B116">
        <v>292</v>
      </c>
      <c r="C116">
        <v>0.55692947000000004</v>
      </c>
      <c r="D116">
        <v>0.39601216</v>
      </c>
      <c r="E116" s="4">
        <v>9.7148599999999998</v>
      </c>
      <c r="F116">
        <f t="shared" si="10"/>
        <v>9.7388654824380012</v>
      </c>
      <c r="G116">
        <f t="shared" si="11"/>
        <v>33.802999999999997</v>
      </c>
      <c r="H116">
        <v>-56.499000000000009</v>
      </c>
      <c r="I116">
        <v>-9.9927903384753429E-3</v>
      </c>
      <c r="S116">
        <v>290</v>
      </c>
      <c r="T116">
        <v>-4.5814895000000002E-4</v>
      </c>
      <c r="U116">
        <v>-1.3744467999999999E-3</v>
      </c>
      <c r="V116" s="4">
        <v>-4.5814895000000002E-4</v>
      </c>
      <c r="W116">
        <f t="shared" si="8"/>
        <v>1.519508120018595E-3</v>
      </c>
      <c r="X116">
        <f t="shared" si="9"/>
        <v>33.802999999999997</v>
      </c>
      <c r="Y116">
        <v>-56.39</v>
      </c>
      <c r="Z116">
        <v>1.8156613608221545E-2</v>
      </c>
    </row>
    <row r="117" spans="2:26" x14ac:dyDescent="0.2">
      <c r="B117">
        <v>291</v>
      </c>
      <c r="C117">
        <v>0.57068819999999998</v>
      </c>
      <c r="D117">
        <v>0.40737804999999999</v>
      </c>
      <c r="E117" s="4">
        <v>9.7076820000000001</v>
      </c>
      <c r="F117">
        <f t="shared" si="10"/>
        <v>9.732971371085247</v>
      </c>
      <c r="G117">
        <f t="shared" si="11"/>
        <v>34.094000000000001</v>
      </c>
      <c r="H117">
        <v>-56.208000000000006</v>
      </c>
      <c r="I117">
        <v>-1.0488289860867687E-2</v>
      </c>
      <c r="S117">
        <v>291</v>
      </c>
      <c r="T117">
        <v>4.7342054999999997E-3</v>
      </c>
      <c r="U117">
        <v>-4.2760569999999998E-3</v>
      </c>
      <c r="V117" s="4">
        <v>-3.0543261999999997E-4</v>
      </c>
      <c r="W117">
        <f t="shared" si="8"/>
        <v>6.3867561616864086E-3</v>
      </c>
      <c r="X117">
        <f t="shared" si="9"/>
        <v>34.094000000000001</v>
      </c>
      <c r="Y117">
        <v>-56.098999999999997</v>
      </c>
      <c r="Z117">
        <v>6.2718856669028511E-3</v>
      </c>
    </row>
    <row r="118" spans="2:26" x14ac:dyDescent="0.2">
      <c r="B118">
        <v>292</v>
      </c>
      <c r="C118">
        <v>0.56350975999999997</v>
      </c>
      <c r="D118">
        <v>0.41874397000000002</v>
      </c>
      <c r="E118" s="4">
        <v>9.6975119999999997</v>
      </c>
      <c r="F118">
        <f t="shared" si="10"/>
        <v>9.7228919952949511</v>
      </c>
      <c r="G118">
        <f t="shared" si="11"/>
        <v>34.386000000000003</v>
      </c>
      <c r="H118">
        <v>-55.916000000000004</v>
      </c>
      <c r="I118">
        <v>-1.0941987834880307E-2</v>
      </c>
      <c r="S118">
        <v>292</v>
      </c>
      <c r="T118">
        <v>1.3744467999999999E-3</v>
      </c>
      <c r="U118">
        <v>-1.5271631E-3</v>
      </c>
      <c r="V118" s="4">
        <v>0</v>
      </c>
      <c r="W118">
        <f t="shared" si="8"/>
        <v>2.0545878272860106E-3</v>
      </c>
      <c r="X118">
        <f t="shared" si="9"/>
        <v>34.386000000000003</v>
      </c>
      <c r="Y118">
        <v>-55.806999999999995</v>
      </c>
      <c r="Z118">
        <v>1.6647512232834952E-2</v>
      </c>
    </row>
    <row r="119" spans="2:26" x14ac:dyDescent="0.2">
      <c r="B119">
        <v>291</v>
      </c>
      <c r="C119">
        <v>0.57667020000000002</v>
      </c>
      <c r="D119">
        <v>0.40498521999999998</v>
      </c>
      <c r="E119" s="4">
        <v>9.6831549999999993</v>
      </c>
      <c r="F119">
        <f t="shared" si="10"/>
        <v>9.7087616255633478</v>
      </c>
      <c r="G119">
        <f t="shared" si="11"/>
        <v>34.677</v>
      </c>
      <c r="H119">
        <v>-55.625000000000007</v>
      </c>
      <c r="I119">
        <v>-1.1429380971135475E-2</v>
      </c>
      <c r="S119">
        <v>291</v>
      </c>
      <c r="T119">
        <v>7.7885319999999999E-3</v>
      </c>
      <c r="U119">
        <v>-1.6798793999999999E-3</v>
      </c>
      <c r="V119" s="4">
        <v>-1.5271630999999999E-4</v>
      </c>
      <c r="W119">
        <f t="shared" si="8"/>
        <v>7.9690995592292847E-3</v>
      </c>
      <c r="X119">
        <f t="shared" si="9"/>
        <v>34.677</v>
      </c>
      <c r="Y119">
        <v>-55.515999999999998</v>
      </c>
      <c r="Z119">
        <v>-2.5774372656660061E-4</v>
      </c>
    </row>
    <row r="120" spans="2:26" x14ac:dyDescent="0.2">
      <c r="B120">
        <v>292</v>
      </c>
      <c r="C120">
        <v>0.57248279999999996</v>
      </c>
      <c r="D120">
        <v>0.41036909999999999</v>
      </c>
      <c r="E120" s="4">
        <v>9.6927260000000004</v>
      </c>
      <c r="F120">
        <f t="shared" si="10"/>
        <v>9.7182856855315105</v>
      </c>
      <c r="G120">
        <f t="shared" si="11"/>
        <v>34.969000000000001</v>
      </c>
      <c r="H120">
        <v>-55.333000000000006</v>
      </c>
      <c r="I120">
        <v>-9.4275347484234894E-3</v>
      </c>
      <c r="S120">
        <v>292</v>
      </c>
      <c r="T120">
        <v>1.6798793999999999E-3</v>
      </c>
      <c r="U120">
        <v>-3.0543261999999997E-4</v>
      </c>
      <c r="V120" s="4">
        <v>1.5271630999999999E-4</v>
      </c>
      <c r="W120">
        <f t="shared" si="8"/>
        <v>1.7142363183774987E-3</v>
      </c>
      <c r="X120">
        <f t="shared" si="9"/>
        <v>34.969000000000001</v>
      </c>
      <c r="Y120">
        <v>-55.223999999999997</v>
      </c>
      <c r="Z120">
        <v>1.1410334087906066E-2</v>
      </c>
    </row>
    <row r="121" spans="2:26" x14ac:dyDescent="0.2">
      <c r="B121">
        <v>291</v>
      </c>
      <c r="C121">
        <v>0.57487564999999996</v>
      </c>
      <c r="D121">
        <v>0.42532423000000003</v>
      </c>
      <c r="E121" s="4">
        <v>9.7011009999999995</v>
      </c>
      <c r="F121">
        <f t="shared" si="10"/>
        <v>9.727422234373762</v>
      </c>
      <c r="G121">
        <f t="shared" si="11"/>
        <v>35.26</v>
      </c>
      <c r="H121">
        <v>-55.042000000000009</v>
      </c>
      <c r="I121">
        <v>-1.1197670587020057E-2</v>
      </c>
      <c r="S121">
        <v>292</v>
      </c>
      <c r="T121">
        <v>5.6505035999999996E-3</v>
      </c>
      <c r="U121">
        <v>1.0690141999999999E-3</v>
      </c>
      <c r="V121" s="4">
        <v>-1.3744467999999999E-3</v>
      </c>
      <c r="W121">
        <f t="shared" si="8"/>
        <v>5.9127054974389545E-3</v>
      </c>
      <c r="X121">
        <f t="shared" si="9"/>
        <v>35.261000000000003</v>
      </c>
      <c r="Y121">
        <v>-54.931999999999995</v>
      </c>
      <c r="Z121">
        <v>6.7121335554466465E-3</v>
      </c>
    </row>
    <row r="122" spans="2:26" x14ac:dyDescent="0.2">
      <c r="B122">
        <v>291</v>
      </c>
      <c r="C122">
        <v>0.57607204000000001</v>
      </c>
      <c r="D122">
        <v>0.42352960000000001</v>
      </c>
      <c r="E122" s="4">
        <v>9.6993065000000005</v>
      </c>
      <c r="F122">
        <f t="shared" si="10"/>
        <v>9.7256250646571907</v>
      </c>
      <c r="G122">
        <f t="shared" si="11"/>
        <v>35.551000000000002</v>
      </c>
      <c r="H122">
        <v>-54.751000000000005</v>
      </c>
      <c r="I122">
        <v>-1.0415939414518136E-2</v>
      </c>
      <c r="S122">
        <v>291</v>
      </c>
      <c r="T122">
        <v>0</v>
      </c>
      <c r="U122">
        <v>0</v>
      </c>
      <c r="V122" s="4">
        <v>-1.5271630999999999E-4</v>
      </c>
      <c r="W122">
        <f t="shared" si="8"/>
        <v>1.5271630999999999E-4</v>
      </c>
      <c r="X122">
        <f t="shared" si="9"/>
        <v>35.552</v>
      </c>
      <c r="Y122">
        <v>-54.640999999999998</v>
      </c>
      <c r="Z122">
        <v>4.4511824716912821E-3</v>
      </c>
    </row>
    <row r="123" spans="2:26" x14ac:dyDescent="0.2">
      <c r="B123">
        <v>292</v>
      </c>
      <c r="C123">
        <v>0.57726849999999996</v>
      </c>
      <c r="D123">
        <v>0.41694933000000001</v>
      </c>
      <c r="E123" s="4">
        <v>9.6981110000000008</v>
      </c>
      <c r="F123">
        <f t="shared" si="10"/>
        <v>9.7242193842591149</v>
      </c>
      <c r="G123">
        <f t="shared" si="11"/>
        <v>35.843000000000004</v>
      </c>
      <c r="H123">
        <v>-54.459000000000003</v>
      </c>
      <c r="I123">
        <v>-1.0846041677278043E-2</v>
      </c>
      <c r="S123">
        <v>291</v>
      </c>
      <c r="T123">
        <v>-4.1233403999999998E-3</v>
      </c>
      <c r="U123">
        <v>-2.2907446000000001E-3</v>
      </c>
      <c r="V123" s="4">
        <v>9.1629790000000003E-4</v>
      </c>
      <c r="W123">
        <f t="shared" si="8"/>
        <v>4.8051065251715E-3</v>
      </c>
      <c r="X123">
        <f t="shared" si="9"/>
        <v>35.843000000000004</v>
      </c>
      <c r="Y123">
        <v>-54.349999999999994</v>
      </c>
      <c r="Z123">
        <v>4.5231528430605119E-3</v>
      </c>
    </row>
    <row r="124" spans="2:26" x14ac:dyDescent="0.2">
      <c r="B124">
        <v>291</v>
      </c>
      <c r="C124">
        <v>0.57068819999999998</v>
      </c>
      <c r="D124">
        <v>0.43310090000000001</v>
      </c>
      <c r="E124" s="4">
        <v>9.7034939999999992</v>
      </c>
      <c r="F124">
        <f t="shared" si="10"/>
        <v>9.7299053037137018</v>
      </c>
      <c r="G124">
        <f t="shared" si="11"/>
        <v>36.134</v>
      </c>
      <c r="H124">
        <v>-54.168000000000006</v>
      </c>
      <c r="I124">
        <v>-1.0084048881348692E-2</v>
      </c>
      <c r="S124">
        <v>292</v>
      </c>
      <c r="T124">
        <v>6.4140849999999999E-3</v>
      </c>
      <c r="U124">
        <v>6.1086525000000002E-4</v>
      </c>
      <c r="V124" s="4">
        <v>-7.6358153999999995E-4</v>
      </c>
      <c r="W124">
        <f t="shared" si="8"/>
        <v>6.4881969382187639E-3</v>
      </c>
      <c r="X124">
        <f t="shared" si="9"/>
        <v>36.134999999999998</v>
      </c>
      <c r="Y124">
        <v>-54.058</v>
      </c>
      <c r="Z124">
        <v>1.9077234317986568E-3</v>
      </c>
    </row>
    <row r="125" spans="2:26" x14ac:dyDescent="0.2">
      <c r="B125">
        <v>292</v>
      </c>
      <c r="C125">
        <v>0.57427746000000002</v>
      </c>
      <c r="D125">
        <v>0.43130626999999999</v>
      </c>
      <c r="E125" s="4">
        <v>9.6945209999999999</v>
      </c>
      <c r="F125">
        <f t="shared" si="10"/>
        <v>9.7210882682468398</v>
      </c>
      <c r="G125">
        <f t="shared" si="11"/>
        <v>36.426000000000002</v>
      </c>
      <c r="H125">
        <v>-53.876000000000005</v>
      </c>
      <c r="I125">
        <v>-1.0586139389017981E-2</v>
      </c>
      <c r="S125">
        <v>291</v>
      </c>
      <c r="T125">
        <v>2.5961774E-3</v>
      </c>
      <c r="U125">
        <v>3.0543261999999997E-4</v>
      </c>
      <c r="V125" s="4">
        <v>-7.6358153999999995E-4</v>
      </c>
      <c r="W125">
        <f t="shared" si="8"/>
        <v>2.7233220422600768E-3</v>
      </c>
      <c r="X125">
        <f t="shared" si="9"/>
        <v>36.426000000000002</v>
      </c>
      <c r="Y125">
        <v>-53.766999999999996</v>
      </c>
      <c r="Z125">
        <v>1.6030646844446449E-2</v>
      </c>
    </row>
    <row r="126" spans="2:26" x14ac:dyDescent="0.2">
      <c r="B126">
        <v>291</v>
      </c>
      <c r="C126">
        <v>0.57726849999999996</v>
      </c>
      <c r="D126">
        <v>0.43788653999999999</v>
      </c>
      <c r="E126" s="4">
        <v>9.6909310000000009</v>
      </c>
      <c r="F126">
        <f t="shared" si="10"/>
        <v>9.7179795837286278</v>
      </c>
      <c r="G126">
        <f t="shared" si="11"/>
        <v>36.716999999999999</v>
      </c>
      <c r="H126">
        <v>-53.585000000000008</v>
      </c>
      <c r="I126">
        <v>-9.8327313575811148E-3</v>
      </c>
      <c r="S126">
        <v>292</v>
      </c>
      <c r="T126">
        <v>-3.8179078E-3</v>
      </c>
      <c r="U126">
        <v>-1.8325958000000001E-3</v>
      </c>
      <c r="V126" s="4">
        <v>-1.5271630999999999E-4</v>
      </c>
      <c r="W126">
        <f t="shared" si="8"/>
        <v>4.2377057008266272E-3</v>
      </c>
      <c r="X126">
        <f t="shared" si="9"/>
        <v>36.718000000000004</v>
      </c>
      <c r="Y126">
        <v>-53.474999999999994</v>
      </c>
      <c r="Z126">
        <v>1.0181334409043565E-2</v>
      </c>
    </row>
    <row r="127" spans="2:26" x14ac:dyDescent="0.2">
      <c r="B127">
        <v>292</v>
      </c>
      <c r="C127">
        <v>0.56650080000000003</v>
      </c>
      <c r="D127">
        <v>0.42472599999999999</v>
      </c>
      <c r="E127" s="4">
        <v>9.7064850000000007</v>
      </c>
      <c r="F127">
        <f t="shared" si="10"/>
        <v>9.7322744714019276</v>
      </c>
      <c r="G127">
        <f t="shared" si="11"/>
        <v>37.009</v>
      </c>
      <c r="H127">
        <v>-53.293000000000006</v>
      </c>
      <c r="I127">
        <v>-1.0319082276940944E-2</v>
      </c>
      <c r="S127">
        <v>291</v>
      </c>
      <c r="T127">
        <v>-1.5271630999999999E-4</v>
      </c>
      <c r="U127">
        <v>3.0543261999999997E-4</v>
      </c>
      <c r="V127" s="4">
        <v>-6.1086525000000002E-4</v>
      </c>
      <c r="W127">
        <f t="shared" si="8"/>
        <v>6.9983405915805712E-4</v>
      </c>
      <c r="X127">
        <f t="shared" si="9"/>
        <v>37.009</v>
      </c>
      <c r="Y127">
        <v>-53.183999999999997</v>
      </c>
      <c r="Z127">
        <v>6.3001133229048552E-3</v>
      </c>
    </row>
    <row r="128" spans="2:26" x14ac:dyDescent="0.2">
      <c r="B128">
        <v>291</v>
      </c>
      <c r="C128">
        <v>0.57188463</v>
      </c>
      <c r="D128">
        <v>0.42233320000000002</v>
      </c>
      <c r="E128" s="4">
        <v>9.6975119999999997</v>
      </c>
      <c r="F128">
        <f t="shared" si="10"/>
        <v>9.7235362061338808</v>
      </c>
      <c r="G128">
        <f t="shared" si="11"/>
        <v>37.299999999999997</v>
      </c>
      <c r="H128">
        <v>-53.00200000000001</v>
      </c>
      <c r="I128">
        <v>-9.5981826999343121E-3</v>
      </c>
      <c r="S128">
        <v>291</v>
      </c>
      <c r="T128">
        <v>-1.2217305E-3</v>
      </c>
      <c r="U128">
        <v>1.5271630999999999E-4</v>
      </c>
      <c r="V128" s="4">
        <v>-3.0543261999999997E-4</v>
      </c>
      <c r="W128">
        <f t="shared" si="8"/>
        <v>1.2685569641645307E-3</v>
      </c>
      <c r="X128">
        <f t="shared" si="9"/>
        <v>37.299999999999997</v>
      </c>
      <c r="Y128">
        <v>-52.893000000000001</v>
      </c>
      <c r="Z128">
        <v>-1.0417634411148048E-2</v>
      </c>
    </row>
    <row r="129" spans="2:26" x14ac:dyDescent="0.2">
      <c r="B129">
        <v>291</v>
      </c>
      <c r="C129">
        <v>0.56470615000000002</v>
      </c>
      <c r="D129">
        <v>0.42592242000000002</v>
      </c>
      <c r="E129" s="4">
        <v>9.6927260000000004</v>
      </c>
      <c r="F129">
        <f t="shared" si="10"/>
        <v>9.7184998973495116</v>
      </c>
      <c r="G129">
        <f t="shared" si="11"/>
        <v>37.591000000000001</v>
      </c>
      <c r="H129">
        <v>-52.711000000000006</v>
      </c>
      <c r="I129">
        <v>-1.0026957983249353E-2</v>
      </c>
      <c r="S129">
        <v>292</v>
      </c>
      <c r="T129">
        <v>-6.1086525000000002E-4</v>
      </c>
      <c r="U129">
        <v>6.1086525000000002E-4</v>
      </c>
      <c r="V129" s="4">
        <v>1.5271630999999999E-4</v>
      </c>
      <c r="W129">
        <f t="shared" si="8"/>
        <v>8.7728842386933454E-4</v>
      </c>
      <c r="X129">
        <f t="shared" si="9"/>
        <v>37.591999999999999</v>
      </c>
      <c r="Y129">
        <v>-52.600999999999999</v>
      </c>
      <c r="Z129">
        <v>1.1097379453041477E-2</v>
      </c>
    </row>
    <row r="130" spans="2:26" x14ac:dyDescent="0.2">
      <c r="B130">
        <v>292</v>
      </c>
      <c r="C130">
        <v>0.57188463</v>
      </c>
      <c r="D130">
        <v>0.42592242000000002</v>
      </c>
      <c r="E130" s="4">
        <v>9.6999040000000001</v>
      </c>
      <c r="F130">
        <f t="shared" si="10"/>
        <v>9.7260783231015004</v>
      </c>
      <c r="G130">
        <f t="shared" si="11"/>
        <v>37.883000000000003</v>
      </c>
      <c r="H130">
        <v>-52.419000000000004</v>
      </c>
      <c r="I130">
        <v>-9.2848525710418836E-3</v>
      </c>
      <c r="S130">
        <v>291</v>
      </c>
      <c r="T130">
        <v>2.2907446000000001E-3</v>
      </c>
      <c r="U130">
        <v>3.0543261999999997E-4</v>
      </c>
      <c r="V130" s="4">
        <v>3.0543261999999997E-4</v>
      </c>
      <c r="W130">
        <f t="shared" si="8"/>
        <v>2.3311132518925993E-3</v>
      </c>
      <c r="X130">
        <f t="shared" si="9"/>
        <v>37.883000000000003</v>
      </c>
      <c r="Y130">
        <v>-52.309999999999995</v>
      </c>
      <c r="Z130">
        <v>7.8057263239285541E-4</v>
      </c>
    </row>
    <row r="131" spans="2:26" x14ac:dyDescent="0.2">
      <c r="B131">
        <v>291</v>
      </c>
      <c r="C131">
        <v>0.56530433999999996</v>
      </c>
      <c r="D131">
        <v>0.41814574999999998</v>
      </c>
      <c r="E131" s="4">
        <v>9.6903330000000008</v>
      </c>
      <c r="F131">
        <f t="shared" si="10"/>
        <v>9.7158102346615909</v>
      </c>
      <c r="G131">
        <f t="shared" si="11"/>
        <v>38.173999999999999</v>
      </c>
      <c r="H131">
        <v>-52.128000000000007</v>
      </c>
      <c r="I131">
        <v>-9.7679276008801746E-3</v>
      </c>
      <c r="S131">
        <v>292</v>
      </c>
      <c r="T131">
        <v>-2.7488935999999999E-3</v>
      </c>
      <c r="U131">
        <v>3.0543261999999997E-4</v>
      </c>
      <c r="V131" s="4">
        <v>-1.5271630999999999E-4</v>
      </c>
      <c r="W131">
        <f t="shared" si="8"/>
        <v>2.7700229928325575E-3</v>
      </c>
      <c r="X131">
        <f t="shared" si="9"/>
        <v>38.174999999999997</v>
      </c>
      <c r="Y131">
        <v>-52.018000000000001</v>
      </c>
      <c r="Z131">
        <v>8.1150722655433261E-3</v>
      </c>
    </row>
    <row r="132" spans="2:26" x14ac:dyDescent="0.2">
      <c r="B132">
        <v>292</v>
      </c>
      <c r="C132">
        <v>0.57128639999999997</v>
      </c>
      <c r="D132">
        <v>0.41934216000000002</v>
      </c>
      <c r="E132" s="4">
        <v>9.6993065000000005</v>
      </c>
      <c r="F132">
        <f t="shared" si="10"/>
        <v>9.7251613137737039</v>
      </c>
      <c r="G132">
        <f t="shared" si="11"/>
        <v>38.466000000000001</v>
      </c>
      <c r="H132">
        <v>-51.836000000000006</v>
      </c>
      <c r="I132">
        <v>-1.0252918562729543E-2</v>
      </c>
      <c r="S132">
        <v>291</v>
      </c>
      <c r="T132">
        <v>-2.9016100000000002E-3</v>
      </c>
      <c r="U132">
        <v>-6.1086525000000002E-4</v>
      </c>
      <c r="V132" s="4">
        <v>-3.0543261999999997E-4</v>
      </c>
      <c r="W132">
        <f t="shared" si="8"/>
        <v>2.9809035595130596E-3</v>
      </c>
      <c r="X132">
        <f t="shared" si="9"/>
        <v>38.466000000000001</v>
      </c>
      <c r="Y132">
        <v>-51.726999999999997</v>
      </c>
      <c r="Z132">
        <v>3.5561357311174172E-3</v>
      </c>
    </row>
    <row r="133" spans="2:26" x14ac:dyDescent="0.2">
      <c r="B133">
        <v>291</v>
      </c>
      <c r="C133">
        <v>0.57487564999999996</v>
      </c>
      <c r="D133">
        <v>0.42233320000000002</v>
      </c>
      <c r="E133" s="4">
        <v>9.7011009999999995</v>
      </c>
      <c r="F133">
        <f t="shared" si="10"/>
        <v>9.7272919128083206</v>
      </c>
      <c r="G133">
        <f t="shared" si="11"/>
        <v>38.756999999999998</v>
      </c>
      <c r="H133">
        <v>-51.545000000000009</v>
      </c>
      <c r="I133">
        <v>-9.4862129144300325E-3</v>
      </c>
      <c r="S133">
        <v>291</v>
      </c>
      <c r="T133">
        <v>1.8325958000000001E-3</v>
      </c>
      <c r="U133">
        <v>-4.5814895000000002E-4</v>
      </c>
      <c r="V133" s="4">
        <v>1.5271630999999999E-4</v>
      </c>
      <c r="W133">
        <f t="shared" si="8"/>
        <v>1.8951596497139124E-3</v>
      </c>
      <c r="X133">
        <f t="shared" si="9"/>
        <v>38.756999999999998</v>
      </c>
      <c r="Y133">
        <v>-51.436</v>
      </c>
      <c r="Z133">
        <v>7.438522437737718E-3</v>
      </c>
    </row>
    <row r="134" spans="2:26" x14ac:dyDescent="0.2">
      <c r="B134">
        <v>293</v>
      </c>
      <c r="C134">
        <v>0.57068819999999998</v>
      </c>
      <c r="D134">
        <v>0.42831524999999998</v>
      </c>
      <c r="E134" s="4">
        <v>9.6999040000000001</v>
      </c>
      <c r="F134">
        <f t="shared" si="10"/>
        <v>9.7261131282860269</v>
      </c>
      <c r="G134">
        <f t="shared" si="11"/>
        <v>39.049999999999997</v>
      </c>
      <c r="H134">
        <v>-51.25200000000001</v>
      </c>
      <c r="I134">
        <v>-9.9582696181974416E-3</v>
      </c>
      <c r="S134">
        <v>291</v>
      </c>
      <c r="T134">
        <v>1.0690141999999999E-3</v>
      </c>
      <c r="U134">
        <v>-1.5271630999999999E-4</v>
      </c>
      <c r="V134" s="4">
        <v>-1.5271630999999999E-4</v>
      </c>
      <c r="W134">
        <f t="shared" si="8"/>
        <v>1.0906126271420444E-3</v>
      </c>
      <c r="X134">
        <f t="shared" si="9"/>
        <v>39.048000000000002</v>
      </c>
      <c r="Y134">
        <v>-51.144999999999996</v>
      </c>
      <c r="Z134">
        <v>8.520187805055833E-3</v>
      </c>
    </row>
    <row r="135" spans="2:26" x14ac:dyDescent="0.2">
      <c r="B135">
        <v>290</v>
      </c>
      <c r="C135">
        <v>0.57367919999999994</v>
      </c>
      <c r="D135">
        <v>0.42652065</v>
      </c>
      <c r="E135" s="4">
        <v>9.6969139999999996</v>
      </c>
      <c r="F135">
        <f t="shared" si="10"/>
        <v>9.7232283122831724</v>
      </c>
      <c r="G135">
        <f t="shared" si="11"/>
        <v>39.340000000000003</v>
      </c>
      <c r="H135">
        <v>-50.962000000000003</v>
      </c>
      <c r="I135">
        <v>-1.0474095449945117E-2</v>
      </c>
      <c r="S135">
        <v>292</v>
      </c>
      <c r="T135">
        <v>1.3744467999999999E-3</v>
      </c>
      <c r="U135">
        <v>4.5814895000000002E-4</v>
      </c>
      <c r="V135" s="4">
        <v>0</v>
      </c>
      <c r="W135">
        <f t="shared" si="8"/>
        <v>1.448794142180435E-3</v>
      </c>
      <c r="X135">
        <f t="shared" si="9"/>
        <v>39.340000000000003</v>
      </c>
      <c r="Y135">
        <v>-50.852999999999994</v>
      </c>
      <c r="Z135">
        <v>1.1161710683706402E-2</v>
      </c>
    </row>
    <row r="136" spans="2:26" x14ac:dyDescent="0.2">
      <c r="B136">
        <v>291</v>
      </c>
      <c r="C136">
        <v>0.57248279999999996</v>
      </c>
      <c r="D136">
        <v>0.42891343999999998</v>
      </c>
      <c r="E136" s="4">
        <v>9.6939229999999998</v>
      </c>
      <c r="F136">
        <f t="shared" si="10"/>
        <v>9.7202801618696917</v>
      </c>
      <c r="G136">
        <f t="shared" si="11"/>
        <v>39.631</v>
      </c>
      <c r="H136">
        <v>-50.671000000000006</v>
      </c>
      <c r="I136">
        <v>-9.6813844513828577E-3</v>
      </c>
      <c r="S136">
        <v>291</v>
      </c>
      <c r="T136">
        <v>1.2217305E-3</v>
      </c>
      <c r="U136">
        <v>-1.5271630999999999E-4</v>
      </c>
      <c r="V136" s="4">
        <v>-1.5271630999999999E-4</v>
      </c>
      <c r="W136">
        <f t="shared" si="8"/>
        <v>1.2406731871489292E-3</v>
      </c>
      <c r="X136">
        <f t="shared" si="9"/>
        <v>39.631</v>
      </c>
      <c r="Y136">
        <v>-50.561999999999998</v>
      </c>
      <c r="Z136">
        <v>5.4026911215467937E-3</v>
      </c>
    </row>
    <row r="137" spans="2:26" x14ac:dyDescent="0.2">
      <c r="B137">
        <v>292</v>
      </c>
      <c r="C137">
        <v>0.57128639999999997</v>
      </c>
      <c r="D137">
        <v>0.40558344000000002</v>
      </c>
      <c r="E137" s="4">
        <v>9.6873430000000003</v>
      </c>
      <c r="F137">
        <f t="shared" si="10"/>
        <v>9.712645390277368</v>
      </c>
      <c r="G137">
        <f t="shared" si="11"/>
        <v>39.923000000000002</v>
      </c>
      <c r="H137">
        <v>-50.379000000000005</v>
      </c>
      <c r="I137">
        <v>-1.1424611581188527E-2</v>
      </c>
      <c r="S137">
        <v>292</v>
      </c>
      <c r="T137">
        <v>-6.7195175000000001E-3</v>
      </c>
      <c r="U137">
        <v>9.1629790000000003E-4</v>
      </c>
      <c r="V137" s="4">
        <v>-4.5814895000000002E-4</v>
      </c>
      <c r="W137">
        <f t="shared" si="8"/>
        <v>6.7971624767057589E-3</v>
      </c>
      <c r="X137">
        <f t="shared" si="9"/>
        <v>39.923000000000002</v>
      </c>
      <c r="Y137">
        <v>-50.269999999999996</v>
      </c>
      <c r="Z137">
        <v>1.400446886389234E-2</v>
      </c>
    </row>
    <row r="138" spans="2:26" x14ac:dyDescent="0.2">
      <c r="B138">
        <v>291</v>
      </c>
      <c r="C138">
        <v>0.57427746000000002</v>
      </c>
      <c r="D138">
        <v>0.41455652999999998</v>
      </c>
      <c r="E138" s="4">
        <v>9.695119</v>
      </c>
      <c r="F138">
        <f t="shared" si="10"/>
        <v>9.7209559273659245</v>
      </c>
      <c r="G138">
        <f t="shared" si="11"/>
        <v>40.213999999999999</v>
      </c>
      <c r="H138">
        <v>-50.088000000000008</v>
      </c>
      <c r="I138">
        <v>-9.3536199369732755E-3</v>
      </c>
      <c r="S138">
        <v>292</v>
      </c>
      <c r="T138">
        <v>5.6505035999999996E-3</v>
      </c>
      <c r="U138">
        <v>3.0543261999999997E-4</v>
      </c>
      <c r="V138" s="4">
        <v>-6.1086525000000002E-4</v>
      </c>
      <c r="W138">
        <f t="shared" si="8"/>
        <v>5.6916286221634829E-3</v>
      </c>
      <c r="X138">
        <f t="shared" si="9"/>
        <v>40.215000000000003</v>
      </c>
      <c r="Y138">
        <v>-49.977999999999994</v>
      </c>
      <c r="Z138">
        <v>-2.477656296890477E-3</v>
      </c>
    </row>
    <row r="139" spans="2:26" x14ac:dyDescent="0.2">
      <c r="B139">
        <v>292</v>
      </c>
      <c r="C139">
        <v>0.57188463</v>
      </c>
      <c r="D139">
        <v>0.41994038</v>
      </c>
      <c r="E139" s="4">
        <v>9.6993065000000005</v>
      </c>
      <c r="F139">
        <f t="shared" si="10"/>
        <v>9.7252222871113361</v>
      </c>
      <c r="G139">
        <f t="shared" si="11"/>
        <v>40.506</v>
      </c>
      <c r="H139">
        <v>-49.796000000000006</v>
      </c>
      <c r="I139">
        <v>-9.8379742209557149E-3</v>
      </c>
      <c r="S139">
        <v>292</v>
      </c>
      <c r="T139">
        <v>-1.9853119999999999E-3</v>
      </c>
      <c r="U139">
        <v>-4.5814895000000002E-4</v>
      </c>
      <c r="V139" s="4">
        <v>-1.5271630999999999E-4</v>
      </c>
      <c r="W139">
        <f t="shared" si="8"/>
        <v>2.0432049503341849E-3</v>
      </c>
      <c r="X139">
        <f t="shared" si="9"/>
        <v>40.506999999999998</v>
      </c>
      <c r="Y139">
        <v>-49.686</v>
      </c>
      <c r="Z139">
        <v>8.961487840462086E-3</v>
      </c>
    </row>
    <row r="140" spans="2:26" x14ac:dyDescent="0.2">
      <c r="B140">
        <v>291</v>
      </c>
      <c r="C140">
        <v>0.56470615000000002</v>
      </c>
      <c r="D140">
        <v>0.43130626999999999</v>
      </c>
      <c r="E140" s="4">
        <v>9.7028960000000009</v>
      </c>
      <c r="F140">
        <f t="shared" si="10"/>
        <v>9.728880147334797</v>
      </c>
      <c r="G140">
        <f t="shared" si="11"/>
        <v>40.796999999999997</v>
      </c>
      <c r="H140">
        <v>-49.50500000000001</v>
      </c>
      <c r="I140">
        <v>-1.0334573039761642E-2</v>
      </c>
      <c r="S140">
        <v>290</v>
      </c>
      <c r="T140">
        <v>3.8179078E-3</v>
      </c>
      <c r="U140">
        <v>4.5814895000000002E-4</v>
      </c>
      <c r="V140" s="4">
        <v>6.1086525000000002E-4</v>
      </c>
      <c r="W140">
        <f t="shared" si="8"/>
        <v>3.8935172766207814E-3</v>
      </c>
      <c r="X140">
        <f t="shared" si="9"/>
        <v>40.796999999999997</v>
      </c>
      <c r="Y140">
        <v>-49.396000000000001</v>
      </c>
      <c r="Z140">
        <v>6.7995931238526586E-3</v>
      </c>
    </row>
    <row r="141" spans="2:26" x14ac:dyDescent="0.2">
      <c r="B141">
        <v>291</v>
      </c>
      <c r="C141">
        <v>0.57068819999999998</v>
      </c>
      <c r="D141">
        <v>0.43070807999999999</v>
      </c>
      <c r="E141" s="4">
        <v>9.7016989999999996</v>
      </c>
      <c r="F141">
        <f t="shared" si="10"/>
        <v>9.7280089411141848</v>
      </c>
      <c r="G141">
        <f t="shared" si="11"/>
        <v>41.088000000000001</v>
      </c>
      <c r="H141">
        <v>-49.214000000000006</v>
      </c>
      <c r="I141">
        <v>-9.5850141157490104E-3</v>
      </c>
      <c r="S141">
        <v>292</v>
      </c>
      <c r="T141">
        <v>5.6505035999999996E-3</v>
      </c>
      <c r="U141">
        <v>-1.0690141999999999E-3</v>
      </c>
      <c r="V141" s="4">
        <v>-3.0543261999999997E-4</v>
      </c>
      <c r="W141">
        <f t="shared" si="8"/>
        <v>5.7588428854045545E-3</v>
      </c>
      <c r="X141">
        <f t="shared" si="9"/>
        <v>41.088999999999999</v>
      </c>
      <c r="Y141">
        <v>-49.103999999999999</v>
      </c>
      <c r="Z141">
        <v>7.7319679102707331E-3</v>
      </c>
    </row>
    <row r="142" spans="2:26" x14ac:dyDescent="0.2">
      <c r="B142">
        <v>292</v>
      </c>
      <c r="C142">
        <v>0.5688936</v>
      </c>
      <c r="D142">
        <v>0.4336991</v>
      </c>
      <c r="E142" s="4">
        <v>9.6969139999999996</v>
      </c>
      <c r="F142">
        <f t="shared" si="10"/>
        <v>9.7232646760672807</v>
      </c>
      <c r="G142">
        <f t="shared" si="11"/>
        <v>41.38</v>
      </c>
      <c r="H142">
        <v>-48.922000000000004</v>
      </c>
      <c r="I142">
        <v>-1.007159759050209E-2</v>
      </c>
      <c r="S142">
        <v>291</v>
      </c>
      <c r="T142">
        <v>-1.3744467999999999E-3</v>
      </c>
      <c r="U142">
        <v>-3.0543261999999997E-4</v>
      </c>
      <c r="V142" s="4">
        <v>-3.0543261999999997E-4</v>
      </c>
      <c r="W142">
        <f t="shared" si="8"/>
        <v>1.4407227966372882E-3</v>
      </c>
      <c r="X142">
        <f t="shared" si="9"/>
        <v>41.38</v>
      </c>
      <c r="Y142">
        <v>-48.812999999999995</v>
      </c>
      <c r="Z142">
        <v>3.1616888691022465E-3</v>
      </c>
    </row>
    <row r="143" spans="2:26" x14ac:dyDescent="0.2">
      <c r="B143">
        <v>291</v>
      </c>
      <c r="C143">
        <v>0.57248279999999996</v>
      </c>
      <c r="D143">
        <v>0.43010986000000001</v>
      </c>
      <c r="E143" s="4">
        <v>9.6945209999999999</v>
      </c>
      <c r="F143">
        <f t="shared" si="10"/>
        <v>9.7209294034781504</v>
      </c>
      <c r="G143">
        <f t="shared" si="11"/>
        <v>41.670999999999999</v>
      </c>
      <c r="H143">
        <v>-48.631000000000007</v>
      </c>
      <c r="I143">
        <v>-9.265673100333641E-3</v>
      </c>
      <c r="S143">
        <v>292</v>
      </c>
      <c r="T143">
        <v>-1.5271630999999999E-4</v>
      </c>
      <c r="U143">
        <v>0</v>
      </c>
      <c r="V143" s="4">
        <v>-1.5271630999999999E-4</v>
      </c>
      <c r="W143">
        <f t="shared" si="8"/>
        <v>2.1597347679757392E-4</v>
      </c>
      <c r="X143">
        <f t="shared" si="9"/>
        <v>41.671999999999997</v>
      </c>
      <c r="Y143">
        <v>-48.521000000000001</v>
      </c>
      <c r="Z143">
        <v>7.4319022693399945E-3</v>
      </c>
    </row>
    <row r="144" spans="2:26" x14ac:dyDescent="0.2">
      <c r="B144">
        <v>291</v>
      </c>
      <c r="C144">
        <v>0.57607204000000001</v>
      </c>
      <c r="D144">
        <v>0.42592242000000002</v>
      </c>
      <c r="E144" s="4">
        <v>9.7005029999999994</v>
      </c>
      <c r="F144">
        <f t="shared" si="10"/>
        <v>9.7269228102281868</v>
      </c>
      <c r="G144">
        <f t="shared" si="11"/>
        <v>41.962000000000003</v>
      </c>
      <c r="H144">
        <v>-48.34</v>
      </c>
      <c r="I144">
        <v>-9.7497927407108956E-3</v>
      </c>
      <c r="S144">
        <v>291</v>
      </c>
      <c r="T144">
        <v>1.2217305E-3</v>
      </c>
      <c r="U144">
        <v>1.5271630999999999E-4</v>
      </c>
      <c r="V144" s="4">
        <v>-3.0543261999999997E-4</v>
      </c>
      <c r="W144">
        <f t="shared" si="8"/>
        <v>1.2685569641645307E-3</v>
      </c>
      <c r="X144">
        <f t="shared" si="9"/>
        <v>41.963000000000001</v>
      </c>
      <c r="Y144">
        <v>-48.23</v>
      </c>
      <c r="Z144">
        <v>1.2249067427235871E-2</v>
      </c>
    </row>
    <row r="145" spans="2:26" x14ac:dyDescent="0.2">
      <c r="B145">
        <v>292</v>
      </c>
      <c r="C145">
        <v>0.57487564999999996</v>
      </c>
      <c r="D145">
        <v>0.42532423000000003</v>
      </c>
      <c r="E145" s="4">
        <v>9.6981110000000008</v>
      </c>
      <c r="F145">
        <f t="shared" si="10"/>
        <v>9.7244403274383373</v>
      </c>
      <c r="G145">
        <f t="shared" si="11"/>
        <v>42.253999999999998</v>
      </c>
      <c r="H145">
        <v>-48.048000000000009</v>
      </c>
      <c r="I145">
        <v>-8.9859283820662283E-3</v>
      </c>
      <c r="S145">
        <v>292</v>
      </c>
      <c r="T145">
        <v>-2.7488935999999999E-3</v>
      </c>
      <c r="U145">
        <v>-7.6358153999999995E-4</v>
      </c>
      <c r="V145" s="4">
        <v>0</v>
      </c>
      <c r="W145">
        <f t="shared" si="8"/>
        <v>2.8529761289484584E-3</v>
      </c>
      <c r="X145">
        <f t="shared" si="9"/>
        <v>42.255000000000003</v>
      </c>
      <c r="Y145">
        <v>-47.937999999999995</v>
      </c>
      <c r="Z145">
        <v>3.7187021832038301E-3</v>
      </c>
    </row>
    <row r="146" spans="2:26" x14ac:dyDescent="0.2">
      <c r="B146">
        <v>291</v>
      </c>
      <c r="C146">
        <v>0.57427746000000002</v>
      </c>
      <c r="D146">
        <v>0.42113679999999998</v>
      </c>
      <c r="E146" s="4">
        <v>9.6957179999999994</v>
      </c>
      <c r="F146">
        <f t="shared" si="10"/>
        <v>9.7218361609781443</v>
      </c>
      <c r="G146">
        <f t="shared" si="11"/>
        <v>42.545000000000002</v>
      </c>
      <c r="H146">
        <v>-47.757000000000005</v>
      </c>
      <c r="I146">
        <v>-1.0836740195419603E-2</v>
      </c>
      <c r="S146">
        <v>291</v>
      </c>
      <c r="T146">
        <v>1.5271630999999999E-4</v>
      </c>
      <c r="U146">
        <v>3.0543261999999997E-4</v>
      </c>
      <c r="V146" s="4">
        <v>0</v>
      </c>
      <c r="W146">
        <f t="shared" si="8"/>
        <v>3.4148405043293091E-4</v>
      </c>
      <c r="X146">
        <f t="shared" si="9"/>
        <v>42.545999999999999</v>
      </c>
      <c r="Y146">
        <v>-47.646999999999998</v>
      </c>
      <c r="Z146">
        <v>3.0452841944757594E-3</v>
      </c>
    </row>
    <row r="147" spans="2:26" x14ac:dyDescent="0.2">
      <c r="B147">
        <v>292</v>
      </c>
      <c r="C147">
        <v>0.57487564999999996</v>
      </c>
      <c r="D147">
        <v>0.42293140000000001</v>
      </c>
      <c r="E147" s="4">
        <v>9.6999040000000001</v>
      </c>
      <c r="F147">
        <f t="shared" si="10"/>
        <v>9.726124129954588</v>
      </c>
      <c r="G147">
        <f t="shared" si="11"/>
        <v>42.837000000000003</v>
      </c>
      <c r="H147">
        <v>-47.465000000000003</v>
      </c>
      <c r="I147">
        <v>-9.9879428330634876E-3</v>
      </c>
      <c r="S147">
        <v>291</v>
      </c>
      <c r="T147">
        <v>1.5271631E-3</v>
      </c>
      <c r="U147">
        <v>-1.5271630999999999E-4</v>
      </c>
      <c r="V147" s="4">
        <v>-1.5271630999999999E-4</v>
      </c>
      <c r="W147">
        <f t="shared" si="8"/>
        <v>1.5423591270134341E-3</v>
      </c>
      <c r="X147">
        <f t="shared" si="9"/>
        <v>42.837000000000003</v>
      </c>
      <c r="Y147">
        <v>-47.355999999999995</v>
      </c>
      <c r="Z147">
        <v>3.5393493003197012E-3</v>
      </c>
    </row>
    <row r="148" spans="2:26" x14ac:dyDescent="0.2">
      <c r="B148">
        <v>291</v>
      </c>
      <c r="C148">
        <v>0.57128639999999997</v>
      </c>
      <c r="D148">
        <v>0.42711884</v>
      </c>
      <c r="E148" s="4">
        <v>9.6981110000000008</v>
      </c>
      <c r="F148">
        <f t="shared" si="10"/>
        <v>9.7243074623660952</v>
      </c>
      <c r="G148">
        <f t="shared" si="11"/>
        <v>43.128</v>
      </c>
      <c r="H148">
        <v>-47.174000000000007</v>
      </c>
      <c r="I148">
        <v>-9.201667958922433E-3</v>
      </c>
      <c r="S148">
        <v>292</v>
      </c>
      <c r="T148">
        <v>6.1086525000000002E-4</v>
      </c>
      <c r="U148">
        <v>-4.5814895000000002E-4</v>
      </c>
      <c r="V148" s="4">
        <v>-3.0543261999999997E-4</v>
      </c>
      <c r="W148">
        <f t="shared" si="8"/>
        <v>8.2240251665697704E-4</v>
      </c>
      <c r="X148">
        <f t="shared" si="9"/>
        <v>43.128999999999998</v>
      </c>
      <c r="Y148">
        <v>-47.064</v>
      </c>
      <c r="Z148">
        <v>6.6682463873761286E-3</v>
      </c>
    </row>
    <row r="149" spans="2:26" x14ac:dyDescent="0.2">
      <c r="B149">
        <v>291</v>
      </c>
      <c r="C149">
        <v>0.57607204000000001</v>
      </c>
      <c r="D149">
        <v>0.43010986000000001</v>
      </c>
      <c r="E149" s="4">
        <v>9.6933240000000005</v>
      </c>
      <c r="F149">
        <f t="shared" si="10"/>
        <v>9.7199477187850647</v>
      </c>
      <c r="G149">
        <f t="shared" si="11"/>
        <v>43.418999999999997</v>
      </c>
      <c r="H149">
        <v>-46.88300000000001</v>
      </c>
      <c r="I149">
        <v>-9.7129847212144189E-3</v>
      </c>
      <c r="S149">
        <v>291</v>
      </c>
      <c r="T149">
        <v>2.2907446000000001E-3</v>
      </c>
      <c r="U149">
        <v>3.0543261999999997E-4</v>
      </c>
      <c r="V149" s="4">
        <v>0</v>
      </c>
      <c r="W149">
        <f t="shared" si="8"/>
        <v>2.3110170721544281E-3</v>
      </c>
      <c r="X149">
        <f t="shared" si="9"/>
        <v>43.42</v>
      </c>
      <c r="Y149">
        <v>-46.772999999999996</v>
      </c>
      <c r="Z149">
        <v>2.7612229575765305E-3</v>
      </c>
    </row>
    <row r="150" spans="2:26" x14ac:dyDescent="0.2">
      <c r="B150">
        <v>292</v>
      </c>
      <c r="C150">
        <v>0.57068819999999998</v>
      </c>
      <c r="D150">
        <v>0.42711884</v>
      </c>
      <c r="E150" s="4">
        <v>9.6969139999999996</v>
      </c>
      <c r="F150">
        <f t="shared" si="10"/>
        <v>9.7230785581778658</v>
      </c>
      <c r="G150">
        <f t="shared" si="11"/>
        <v>43.710999999999999</v>
      </c>
      <c r="H150">
        <v>-46.591000000000008</v>
      </c>
      <c r="I150">
        <v>-8.8713972019643841E-3</v>
      </c>
      <c r="S150">
        <v>291</v>
      </c>
      <c r="T150">
        <v>1.3744467999999999E-3</v>
      </c>
      <c r="U150">
        <v>-3.0543261999999997E-4</v>
      </c>
      <c r="V150" s="4">
        <v>-1.5271630999999999E-4</v>
      </c>
      <c r="W150">
        <f t="shared" ref="W150:W213" si="12">SQRT(SUMSQ(T150:V150))</f>
        <v>1.416232806684805E-3</v>
      </c>
      <c r="X150">
        <f t="shared" ref="X150:X213" si="13">(X149*1000+S150)/1000</f>
        <v>43.710999999999999</v>
      </c>
      <c r="Y150">
        <v>-46.481999999999999</v>
      </c>
      <c r="Z150">
        <v>9.7195539426537768E-3</v>
      </c>
    </row>
    <row r="151" spans="2:26" x14ac:dyDescent="0.2">
      <c r="B151">
        <v>291</v>
      </c>
      <c r="C151">
        <v>0.57308099999999995</v>
      </c>
      <c r="D151">
        <v>0.4336991</v>
      </c>
      <c r="E151" s="4">
        <v>9.6963159999999995</v>
      </c>
      <c r="F151">
        <f t="shared" ref="F151:F214" si="14">SQRT(SUMSQ(C151:E151))</f>
        <v>9.7229142089065981</v>
      </c>
      <c r="G151">
        <f t="shared" ref="G151:G214" si="15">(G150*1000+B151)/1000</f>
        <v>44.002000000000002</v>
      </c>
      <c r="H151">
        <v>-46.300000000000004</v>
      </c>
      <c r="I151">
        <v>-9.3889011212657143E-3</v>
      </c>
      <c r="S151">
        <v>292</v>
      </c>
      <c r="T151">
        <v>1.0690141999999999E-3</v>
      </c>
      <c r="U151">
        <v>-6.1086525000000002E-4</v>
      </c>
      <c r="V151" s="4">
        <v>0</v>
      </c>
      <c r="W151">
        <f t="shared" si="12"/>
        <v>1.2312382845977468E-3</v>
      </c>
      <c r="X151">
        <f t="shared" si="13"/>
        <v>44.003</v>
      </c>
      <c r="Y151">
        <v>-46.19</v>
      </c>
      <c r="Z151">
        <v>6.3979816080579526E-3</v>
      </c>
    </row>
    <row r="152" spans="2:26" x14ac:dyDescent="0.2">
      <c r="B152">
        <v>292</v>
      </c>
      <c r="C152">
        <v>0.57188463</v>
      </c>
      <c r="D152">
        <v>0.43190450000000002</v>
      </c>
      <c r="E152" s="4">
        <v>9.6939229999999998</v>
      </c>
      <c r="F152">
        <f t="shared" si="14"/>
        <v>9.7203773927291266</v>
      </c>
      <c r="G152">
        <f t="shared" si="15"/>
        <v>44.293999999999997</v>
      </c>
      <c r="H152">
        <v>-46.00800000000001</v>
      </c>
      <c r="I152">
        <v>-9.8691245773322913E-3</v>
      </c>
      <c r="S152">
        <v>291</v>
      </c>
      <c r="T152">
        <v>1.3744467999999999E-3</v>
      </c>
      <c r="U152">
        <v>4.5814895000000002E-4</v>
      </c>
      <c r="V152" s="4">
        <v>-1.5271630999999999E-4</v>
      </c>
      <c r="W152">
        <f t="shared" si="12"/>
        <v>1.4568207637716999E-3</v>
      </c>
      <c r="X152">
        <f t="shared" si="13"/>
        <v>44.293999999999997</v>
      </c>
      <c r="Y152">
        <v>-45.899000000000001</v>
      </c>
      <c r="Z152">
        <v>8.1996934545020481E-3</v>
      </c>
    </row>
    <row r="153" spans="2:26" x14ac:dyDescent="0.2">
      <c r="B153">
        <v>291</v>
      </c>
      <c r="C153">
        <v>0.57487564999999996</v>
      </c>
      <c r="D153">
        <v>0.4336991</v>
      </c>
      <c r="E153" s="4">
        <v>9.6999040000000001</v>
      </c>
      <c r="F153">
        <f t="shared" si="14"/>
        <v>9.7265983021568108</v>
      </c>
      <c r="G153">
        <f t="shared" si="15"/>
        <v>44.585000000000001</v>
      </c>
      <c r="H153">
        <v>-45.717000000000006</v>
      </c>
      <c r="I153">
        <v>-9.0886121481170423E-3</v>
      </c>
      <c r="S153">
        <v>292</v>
      </c>
      <c r="T153">
        <v>-3.0543261999999997E-4</v>
      </c>
      <c r="U153">
        <v>-4.5814895000000002E-4</v>
      </c>
      <c r="V153" s="4">
        <v>-1.5271630999999999E-4</v>
      </c>
      <c r="W153">
        <f t="shared" si="12"/>
        <v>5.7141212542803372E-4</v>
      </c>
      <c r="X153">
        <f t="shared" si="13"/>
        <v>44.585999999999999</v>
      </c>
      <c r="Y153">
        <v>-45.606999999999999</v>
      </c>
      <c r="Z153">
        <v>1.2069212753811081E-2</v>
      </c>
    </row>
    <row r="154" spans="2:26" x14ac:dyDescent="0.2">
      <c r="B154">
        <v>292</v>
      </c>
      <c r="C154">
        <v>0.57128639999999997</v>
      </c>
      <c r="D154">
        <v>0.43429731999999999</v>
      </c>
      <c r="E154" s="4">
        <v>9.6981110000000008</v>
      </c>
      <c r="F154">
        <f t="shared" si="14"/>
        <v>9.7246254057061314</v>
      </c>
      <c r="G154">
        <f t="shared" si="15"/>
        <v>44.877000000000002</v>
      </c>
      <c r="H154">
        <v>-45.425000000000004</v>
      </c>
      <c r="I154">
        <v>-9.6466707993634951E-3</v>
      </c>
      <c r="S154">
        <v>292</v>
      </c>
      <c r="T154">
        <v>1.2217305E-3</v>
      </c>
      <c r="U154">
        <v>3.0543261999999997E-4</v>
      </c>
      <c r="V154" s="4">
        <v>-1.5271630999999999E-4</v>
      </c>
      <c r="W154">
        <f t="shared" si="12"/>
        <v>1.2685569641645307E-3</v>
      </c>
      <c r="X154">
        <f t="shared" si="13"/>
        <v>44.878</v>
      </c>
      <c r="Y154">
        <v>-45.314999999999998</v>
      </c>
      <c r="Z154">
        <v>5.6324816665395969E-3</v>
      </c>
    </row>
    <row r="155" spans="2:26" x14ac:dyDescent="0.2">
      <c r="B155">
        <v>291</v>
      </c>
      <c r="C155">
        <v>0.57667020000000002</v>
      </c>
      <c r="D155">
        <v>0.43310090000000001</v>
      </c>
      <c r="E155" s="4">
        <v>9.6969139999999996</v>
      </c>
      <c r="F155">
        <f t="shared" si="14"/>
        <v>9.7236961096357195</v>
      </c>
      <c r="G155">
        <f t="shared" si="15"/>
        <v>45.167999999999999</v>
      </c>
      <c r="H155">
        <v>-45.134000000000007</v>
      </c>
      <c r="I155">
        <v>-8.790367379910102E-3</v>
      </c>
      <c r="S155">
        <v>290</v>
      </c>
      <c r="T155">
        <v>1.0690141999999999E-3</v>
      </c>
      <c r="U155">
        <v>-6.1086525000000002E-4</v>
      </c>
      <c r="V155" s="4">
        <v>-1.5271630999999999E-4</v>
      </c>
      <c r="W155">
        <f t="shared" si="12"/>
        <v>1.2406731982271635E-3</v>
      </c>
      <c r="X155">
        <f t="shared" si="13"/>
        <v>45.167999999999999</v>
      </c>
      <c r="Y155">
        <v>-45.024999999999999</v>
      </c>
      <c r="Z155">
        <v>8.5372236806392793E-3</v>
      </c>
    </row>
    <row r="156" spans="2:26" x14ac:dyDescent="0.2">
      <c r="B156">
        <v>292</v>
      </c>
      <c r="C156">
        <v>0.57367919999999994</v>
      </c>
      <c r="D156">
        <v>0.43788653999999999</v>
      </c>
      <c r="E156" s="4">
        <v>9.6993065000000005</v>
      </c>
      <c r="F156">
        <f t="shared" si="14"/>
        <v>9.72611942284116</v>
      </c>
      <c r="G156">
        <f t="shared" si="15"/>
        <v>45.46</v>
      </c>
      <c r="H156">
        <v>-44.842000000000006</v>
      </c>
      <c r="I156">
        <v>-9.2973376899499419E-3</v>
      </c>
      <c r="S156">
        <v>292</v>
      </c>
      <c r="T156">
        <v>3.0543261999999997E-4</v>
      </c>
      <c r="U156">
        <v>-1.5271630999999999E-4</v>
      </c>
      <c r="V156" s="4">
        <v>-1.5271630999999999E-4</v>
      </c>
      <c r="W156">
        <f t="shared" si="12"/>
        <v>3.7407703490069611E-4</v>
      </c>
      <c r="X156">
        <f t="shared" si="13"/>
        <v>45.46</v>
      </c>
      <c r="Y156">
        <v>-44.732999999999997</v>
      </c>
      <c r="Z156">
        <v>4.0063586003780101E-3</v>
      </c>
    </row>
    <row r="157" spans="2:26" x14ac:dyDescent="0.2">
      <c r="B157">
        <v>291</v>
      </c>
      <c r="C157">
        <v>0.57188463</v>
      </c>
      <c r="D157">
        <v>0.43310090000000001</v>
      </c>
      <c r="E157" s="4">
        <v>9.6945209999999999</v>
      </c>
      <c r="F157">
        <f t="shared" si="14"/>
        <v>9.7210269950788657</v>
      </c>
      <c r="G157">
        <f t="shared" si="15"/>
        <v>45.750999999999998</v>
      </c>
      <c r="H157">
        <v>-44.551000000000009</v>
      </c>
      <c r="I157">
        <v>-8.4085978050811132E-3</v>
      </c>
      <c r="S157">
        <v>291</v>
      </c>
      <c r="T157">
        <v>7.6358153999999995E-4</v>
      </c>
      <c r="U157">
        <v>4.5814895000000002E-4</v>
      </c>
      <c r="V157" s="4">
        <v>-1.5271630999999999E-4</v>
      </c>
      <c r="W157">
        <f t="shared" si="12"/>
        <v>9.0348187583088246E-4</v>
      </c>
      <c r="X157">
        <f t="shared" si="13"/>
        <v>45.750999999999998</v>
      </c>
      <c r="Y157">
        <v>-44.442</v>
      </c>
      <c r="Z157">
        <v>9.1099572954446827E-3</v>
      </c>
    </row>
    <row r="158" spans="2:26" x14ac:dyDescent="0.2">
      <c r="B158">
        <v>292</v>
      </c>
      <c r="C158">
        <v>0.57487564999999996</v>
      </c>
      <c r="D158">
        <v>0.43429731999999999</v>
      </c>
      <c r="E158" s="4">
        <v>9.6993065000000005</v>
      </c>
      <c r="F158">
        <f t="shared" si="14"/>
        <v>9.7260291360896289</v>
      </c>
      <c r="G158">
        <f t="shared" si="15"/>
        <v>46.042999999999999</v>
      </c>
      <c r="H158">
        <v>-44.259000000000007</v>
      </c>
      <c r="I158">
        <v>-8.985456606499586E-3</v>
      </c>
      <c r="S158">
        <v>292</v>
      </c>
      <c r="T158">
        <v>-6.1086525000000002E-4</v>
      </c>
      <c r="U158">
        <v>0</v>
      </c>
      <c r="V158" s="4">
        <v>-1.5271630999999999E-4</v>
      </c>
      <c r="W158">
        <f t="shared" si="12"/>
        <v>6.2966548658599563E-4</v>
      </c>
      <c r="X158">
        <f t="shared" si="13"/>
        <v>46.042999999999999</v>
      </c>
      <c r="Y158">
        <v>-44.15</v>
      </c>
      <c r="Z158">
        <v>8.5016399371721906E-3</v>
      </c>
    </row>
    <row r="159" spans="2:26" x14ac:dyDescent="0.2">
      <c r="B159">
        <v>291</v>
      </c>
      <c r="C159">
        <v>0.57367919999999994</v>
      </c>
      <c r="D159">
        <v>0.43489551999999998</v>
      </c>
      <c r="E159" s="4">
        <v>9.6999040000000001</v>
      </c>
      <c r="F159">
        <f t="shared" si="14"/>
        <v>9.7265810821194876</v>
      </c>
      <c r="G159">
        <f t="shared" si="15"/>
        <v>46.334000000000003</v>
      </c>
      <c r="H159">
        <v>-43.968000000000004</v>
      </c>
      <c r="I159">
        <v>-8.1596861834403473E-3</v>
      </c>
      <c r="S159">
        <v>291</v>
      </c>
      <c r="T159">
        <v>-1.9853119999999999E-3</v>
      </c>
      <c r="U159">
        <v>-3.0543261999999997E-4</v>
      </c>
      <c r="V159" s="4">
        <v>0</v>
      </c>
      <c r="W159">
        <f t="shared" si="12"/>
        <v>2.0086694159826462E-3</v>
      </c>
      <c r="X159">
        <f t="shared" si="13"/>
        <v>46.334000000000003</v>
      </c>
      <c r="Y159">
        <v>-43.858999999999995</v>
      </c>
      <c r="Z159">
        <v>1.6515431101059143E-3</v>
      </c>
    </row>
    <row r="160" spans="2:26" x14ac:dyDescent="0.2">
      <c r="B160">
        <v>291</v>
      </c>
      <c r="C160">
        <v>0.57427746000000002</v>
      </c>
      <c r="D160">
        <v>0.43070807999999999</v>
      </c>
      <c r="E160" s="4">
        <v>9.6933240000000005</v>
      </c>
      <c r="F160">
        <f t="shared" si="14"/>
        <v>9.7198680145471812</v>
      </c>
      <c r="G160">
        <f t="shared" si="15"/>
        <v>46.625</v>
      </c>
      <c r="H160">
        <v>-43.677000000000007</v>
      </c>
      <c r="I160">
        <v>-8.6471865367967037E-3</v>
      </c>
      <c r="S160">
        <v>292</v>
      </c>
      <c r="T160">
        <v>1.5271630999999999E-4</v>
      </c>
      <c r="U160">
        <v>1.5271630999999999E-4</v>
      </c>
      <c r="V160" s="4">
        <v>0</v>
      </c>
      <c r="W160">
        <f t="shared" si="12"/>
        <v>2.1597347679757392E-4</v>
      </c>
      <c r="X160">
        <f t="shared" si="13"/>
        <v>46.625999999999998</v>
      </c>
      <c r="Y160">
        <v>-43.567</v>
      </c>
      <c r="Z160">
        <v>1.6320176023985482E-2</v>
      </c>
    </row>
    <row r="161" spans="2:26" x14ac:dyDescent="0.2">
      <c r="B161">
        <v>292</v>
      </c>
      <c r="C161">
        <v>0.57128639999999997</v>
      </c>
      <c r="D161">
        <v>0.42771705999999998</v>
      </c>
      <c r="E161" s="4">
        <v>9.6975119999999997</v>
      </c>
      <c r="F161">
        <f t="shared" si="14"/>
        <v>9.7237363716003742</v>
      </c>
      <c r="G161">
        <f t="shared" si="15"/>
        <v>46.917000000000002</v>
      </c>
      <c r="H161">
        <v>-43.385000000000005</v>
      </c>
      <c r="I161">
        <v>-7.8563792101102557E-3</v>
      </c>
      <c r="S161">
        <v>291</v>
      </c>
      <c r="T161">
        <v>-1.0690141999999999E-3</v>
      </c>
      <c r="U161">
        <v>3.0543261999999997E-4</v>
      </c>
      <c r="V161" s="4">
        <v>-1.5271630999999999E-4</v>
      </c>
      <c r="W161">
        <f t="shared" si="12"/>
        <v>1.1222311332794684E-3</v>
      </c>
      <c r="X161">
        <f t="shared" si="13"/>
        <v>46.917000000000002</v>
      </c>
      <c r="Y161">
        <v>-43.275999999999996</v>
      </c>
      <c r="Z161">
        <v>5.2471214143196571E-3</v>
      </c>
    </row>
    <row r="162" spans="2:26" x14ac:dyDescent="0.2">
      <c r="B162">
        <v>291</v>
      </c>
      <c r="C162">
        <v>0.57308099999999995</v>
      </c>
      <c r="D162">
        <v>0.43070807999999999</v>
      </c>
      <c r="E162" s="4">
        <v>9.6963159999999995</v>
      </c>
      <c r="F162">
        <f t="shared" si="14"/>
        <v>9.7227812509895681</v>
      </c>
      <c r="G162">
        <f t="shared" si="15"/>
        <v>47.207999999999998</v>
      </c>
      <c r="H162">
        <v>-43.094000000000008</v>
      </c>
      <c r="I162">
        <v>-8.4254650681946496E-3</v>
      </c>
      <c r="S162">
        <v>292</v>
      </c>
      <c r="T162">
        <v>-1.0690141999999999E-3</v>
      </c>
      <c r="U162">
        <v>-1.5271630999999999E-4</v>
      </c>
      <c r="V162" s="4">
        <v>0</v>
      </c>
      <c r="W162">
        <f t="shared" si="12"/>
        <v>1.0798674136863542E-3</v>
      </c>
      <c r="X162">
        <f t="shared" si="13"/>
        <v>47.209000000000003</v>
      </c>
      <c r="Y162">
        <v>-42.983999999999995</v>
      </c>
      <c r="Z162">
        <v>1.2247433487765696E-2</v>
      </c>
    </row>
    <row r="163" spans="2:26" x14ac:dyDescent="0.2">
      <c r="B163">
        <v>292</v>
      </c>
      <c r="C163">
        <v>0.57308099999999995</v>
      </c>
      <c r="D163">
        <v>0.42891343999999998</v>
      </c>
      <c r="E163" s="4">
        <v>9.6975119999999997</v>
      </c>
      <c r="F163">
        <f t="shared" si="14"/>
        <v>9.7238946704351772</v>
      </c>
      <c r="G163">
        <f t="shared" si="15"/>
        <v>47.5</v>
      </c>
      <c r="H163">
        <v>-42.802000000000007</v>
      </c>
      <c r="I163">
        <v>-8.9169236129729261E-3</v>
      </c>
      <c r="S163">
        <v>291</v>
      </c>
      <c r="T163">
        <v>-3.0543261999999997E-4</v>
      </c>
      <c r="U163">
        <v>0</v>
      </c>
      <c r="V163" s="4">
        <v>0</v>
      </c>
      <c r="W163">
        <f t="shared" si="12"/>
        <v>3.0543261999999997E-4</v>
      </c>
      <c r="X163">
        <f t="shared" si="13"/>
        <v>47.5</v>
      </c>
      <c r="Y163">
        <v>-42.692999999999998</v>
      </c>
      <c r="Z163">
        <v>8.0337468107963186E-3</v>
      </c>
    </row>
    <row r="164" spans="2:26" x14ac:dyDescent="0.2">
      <c r="B164">
        <v>292</v>
      </c>
      <c r="C164">
        <v>0.57367919999999994</v>
      </c>
      <c r="D164">
        <v>0.42831524999999998</v>
      </c>
      <c r="E164" s="4">
        <v>9.6957179999999994</v>
      </c>
      <c r="F164">
        <f t="shared" si="14"/>
        <v>9.7221144466324407</v>
      </c>
      <c r="G164">
        <f t="shared" si="15"/>
        <v>47.792000000000002</v>
      </c>
      <c r="H164">
        <v>-42.510000000000005</v>
      </c>
      <c r="I164">
        <v>-8.0371038296880564E-3</v>
      </c>
      <c r="S164">
        <v>291</v>
      </c>
      <c r="T164">
        <v>9.1629790000000003E-4</v>
      </c>
      <c r="U164">
        <v>3.0543261999999997E-4</v>
      </c>
      <c r="V164" s="4">
        <v>1.5271630999999999E-4</v>
      </c>
      <c r="W164">
        <f t="shared" si="12"/>
        <v>9.7786154349401152E-4</v>
      </c>
      <c r="X164">
        <f t="shared" si="13"/>
        <v>47.790999999999997</v>
      </c>
      <c r="Y164">
        <v>-42.402000000000001</v>
      </c>
      <c r="Z164">
        <v>1.3927377299839156E-2</v>
      </c>
    </row>
    <row r="165" spans="2:26" x14ac:dyDescent="0.2">
      <c r="B165">
        <v>290</v>
      </c>
      <c r="C165">
        <v>0.57308099999999995</v>
      </c>
      <c r="D165">
        <v>0.4336991</v>
      </c>
      <c r="E165" s="4">
        <v>9.6981110000000008</v>
      </c>
      <c r="F165">
        <f t="shared" si="14"/>
        <v>9.7247042993719255</v>
      </c>
      <c r="G165">
        <f t="shared" si="15"/>
        <v>48.082000000000001</v>
      </c>
      <c r="H165">
        <v>-42.220000000000006</v>
      </c>
      <c r="I165">
        <v>-8.6403213262114444E-3</v>
      </c>
      <c r="S165">
        <v>292</v>
      </c>
      <c r="T165">
        <v>-1.2217305E-3</v>
      </c>
      <c r="U165">
        <v>-1.5271630999999999E-4</v>
      </c>
      <c r="V165" s="4">
        <v>0</v>
      </c>
      <c r="W165">
        <f t="shared" si="12"/>
        <v>1.2312382734346208E-3</v>
      </c>
      <c r="X165">
        <f t="shared" si="13"/>
        <v>48.082999999999998</v>
      </c>
      <c r="Y165">
        <v>-42.11</v>
      </c>
      <c r="Z165">
        <v>8.6515006578675707E-3</v>
      </c>
    </row>
    <row r="166" spans="2:26" x14ac:dyDescent="0.2">
      <c r="B166">
        <v>292</v>
      </c>
      <c r="C166">
        <v>0.57367919999999994</v>
      </c>
      <c r="D166">
        <v>0.43669012000000001</v>
      </c>
      <c r="E166" s="4">
        <v>9.6945209999999999</v>
      </c>
      <c r="F166">
        <f t="shared" si="14"/>
        <v>9.7212933041267338</v>
      </c>
      <c r="G166">
        <f t="shared" si="15"/>
        <v>48.374000000000002</v>
      </c>
      <c r="H166">
        <v>-41.928000000000004</v>
      </c>
      <c r="I166">
        <v>-7.7828202673846554E-3</v>
      </c>
      <c r="S166">
        <v>291</v>
      </c>
      <c r="T166">
        <v>-6.1086525000000002E-4</v>
      </c>
      <c r="U166">
        <v>6.1086525000000002E-4</v>
      </c>
      <c r="V166" s="4">
        <v>0</v>
      </c>
      <c r="W166">
        <f t="shared" si="12"/>
        <v>8.6389392133243137E-4</v>
      </c>
      <c r="X166">
        <f t="shared" si="13"/>
        <v>48.374000000000002</v>
      </c>
      <c r="Y166">
        <v>-41.818999999999996</v>
      </c>
      <c r="Z166">
        <v>4.2387169085017842E-3</v>
      </c>
    </row>
    <row r="167" spans="2:26" x14ac:dyDescent="0.2">
      <c r="B167">
        <v>291</v>
      </c>
      <c r="C167">
        <v>0.57607204000000001</v>
      </c>
      <c r="D167">
        <v>0.4336991</v>
      </c>
      <c r="E167" s="4">
        <v>9.6963159999999995</v>
      </c>
      <c r="F167">
        <f t="shared" si="14"/>
        <v>9.7230909630871274</v>
      </c>
      <c r="G167">
        <f t="shared" si="15"/>
        <v>48.664999999999999</v>
      </c>
      <c r="H167">
        <v>-41.637000000000008</v>
      </c>
      <c r="I167">
        <v>-8.2266663972283913E-3</v>
      </c>
      <c r="S167">
        <v>291</v>
      </c>
      <c r="T167">
        <v>4.5814895000000002E-4</v>
      </c>
      <c r="U167">
        <v>-3.0543261999999997E-4</v>
      </c>
      <c r="V167" s="4">
        <v>3.0543261999999997E-4</v>
      </c>
      <c r="W167">
        <f t="shared" si="12"/>
        <v>6.2966549143670823E-4</v>
      </c>
      <c r="X167">
        <f t="shared" si="13"/>
        <v>48.664999999999999</v>
      </c>
      <c r="Y167">
        <v>-41.527999999999999</v>
      </c>
      <c r="Z167">
        <v>1.9303485255599221E-2</v>
      </c>
    </row>
    <row r="168" spans="2:26" x14ac:dyDescent="0.2">
      <c r="B168">
        <v>292</v>
      </c>
      <c r="C168">
        <v>0.57547384999999995</v>
      </c>
      <c r="D168">
        <v>0.43788653999999999</v>
      </c>
      <c r="E168" s="4">
        <v>9.7005029999999994</v>
      </c>
      <c r="F168">
        <f t="shared" si="14"/>
        <v>9.7274186312174304</v>
      </c>
      <c r="G168">
        <f t="shared" si="15"/>
        <v>48.957000000000001</v>
      </c>
      <c r="H168">
        <v>-41.345000000000006</v>
      </c>
      <c r="I168">
        <v>-8.764349877362354E-3</v>
      </c>
      <c r="S168">
        <v>292</v>
      </c>
      <c r="T168">
        <v>-6.1086525000000002E-4</v>
      </c>
      <c r="U168">
        <v>-1.5271630999999999E-4</v>
      </c>
      <c r="V168" s="4">
        <v>0</v>
      </c>
      <c r="W168">
        <f t="shared" si="12"/>
        <v>6.2966548658599563E-4</v>
      </c>
      <c r="X168">
        <f t="shared" si="13"/>
        <v>48.957000000000001</v>
      </c>
      <c r="Y168">
        <v>-41.235999999999997</v>
      </c>
      <c r="Z168">
        <v>-1.2683312173733116E-3</v>
      </c>
    </row>
    <row r="169" spans="2:26" x14ac:dyDescent="0.2">
      <c r="B169">
        <v>291</v>
      </c>
      <c r="C169">
        <v>0.57427746000000002</v>
      </c>
      <c r="D169">
        <v>0.43429731999999999</v>
      </c>
      <c r="E169" s="4">
        <v>9.6993065000000005</v>
      </c>
      <c r="F169">
        <f t="shared" si="14"/>
        <v>9.7259937972510286</v>
      </c>
      <c r="G169">
        <f t="shared" si="15"/>
        <v>49.247999999999998</v>
      </c>
      <c r="H169">
        <v>-41.054000000000009</v>
      </c>
      <c r="I169">
        <v>-7.924365583377448E-3</v>
      </c>
      <c r="S169">
        <v>291</v>
      </c>
      <c r="T169">
        <v>1.5271630999999999E-4</v>
      </c>
      <c r="U169">
        <v>6.1086525000000002E-4</v>
      </c>
      <c r="V169" s="4">
        <v>1.5271630999999999E-4</v>
      </c>
      <c r="W169">
        <f t="shared" si="12"/>
        <v>6.4792043982081211E-4</v>
      </c>
      <c r="X169">
        <f t="shared" si="13"/>
        <v>49.247999999999998</v>
      </c>
      <c r="Y169">
        <v>-40.945</v>
      </c>
      <c r="Z169">
        <v>1.3825026165262419E-2</v>
      </c>
    </row>
    <row r="170" spans="2:26" x14ac:dyDescent="0.2">
      <c r="B170">
        <v>292</v>
      </c>
      <c r="C170">
        <v>0.57308099999999995</v>
      </c>
      <c r="D170">
        <v>0.43429731999999999</v>
      </c>
      <c r="E170" s="4">
        <v>9.6963159999999995</v>
      </c>
      <c r="F170">
        <f t="shared" si="14"/>
        <v>9.7229409114000163</v>
      </c>
      <c r="G170">
        <f t="shared" si="15"/>
        <v>49.54</v>
      </c>
      <c r="H170">
        <v>-40.762000000000008</v>
      </c>
      <c r="I170">
        <v>-8.4303129502047817E-3</v>
      </c>
      <c r="S170">
        <v>291</v>
      </c>
      <c r="T170">
        <v>-1.5271630999999999E-4</v>
      </c>
      <c r="U170">
        <v>0</v>
      </c>
      <c r="V170" s="4">
        <v>0</v>
      </c>
      <c r="W170">
        <f t="shared" si="12"/>
        <v>1.5271630999999999E-4</v>
      </c>
      <c r="X170">
        <f t="shared" si="13"/>
        <v>49.539000000000001</v>
      </c>
      <c r="Y170">
        <v>-40.653999999999996</v>
      </c>
      <c r="Z170">
        <v>8.0444256142062575E-4</v>
      </c>
    </row>
    <row r="171" spans="2:26" x14ac:dyDescent="0.2">
      <c r="B171">
        <v>291</v>
      </c>
      <c r="C171">
        <v>0.57427746000000002</v>
      </c>
      <c r="D171">
        <v>0.43549369999999998</v>
      </c>
      <c r="E171" s="4">
        <v>9.6993065000000005</v>
      </c>
      <c r="F171">
        <f t="shared" si="14"/>
        <v>9.726047292952364</v>
      </c>
      <c r="G171">
        <f t="shared" si="15"/>
        <v>49.831000000000003</v>
      </c>
      <c r="H171">
        <v>-40.471000000000004</v>
      </c>
      <c r="I171">
        <v>-8.9869651952365973E-3</v>
      </c>
      <c r="S171">
        <v>292</v>
      </c>
      <c r="T171">
        <v>-4.5814895000000002E-4</v>
      </c>
      <c r="U171">
        <v>-4.5814895000000002E-4</v>
      </c>
      <c r="V171" s="4">
        <v>0</v>
      </c>
      <c r="W171">
        <f t="shared" si="12"/>
        <v>6.4792045867699305E-4</v>
      </c>
      <c r="X171">
        <f t="shared" si="13"/>
        <v>49.831000000000003</v>
      </c>
      <c r="Y171">
        <v>-40.361999999999995</v>
      </c>
      <c r="Z171">
        <v>5.8907899482261274E-3</v>
      </c>
    </row>
    <row r="172" spans="2:26" x14ac:dyDescent="0.2">
      <c r="B172">
        <v>291</v>
      </c>
      <c r="C172">
        <v>0.57188463</v>
      </c>
      <c r="D172">
        <v>0.43190450000000002</v>
      </c>
      <c r="E172" s="4">
        <v>9.695119</v>
      </c>
      <c r="F172">
        <f t="shared" si="14"/>
        <v>9.7215701381675732</v>
      </c>
      <c r="G172">
        <f t="shared" si="15"/>
        <v>50.122</v>
      </c>
      <c r="H172">
        <v>-40.180000000000007</v>
      </c>
      <c r="I172">
        <v>-8.1208296476870286E-3</v>
      </c>
      <c r="S172">
        <v>291</v>
      </c>
      <c r="T172">
        <v>-1.0690141999999999E-3</v>
      </c>
      <c r="U172">
        <v>1.5271630999999999E-4</v>
      </c>
      <c r="V172" s="4">
        <v>4.5814895000000002E-4</v>
      </c>
      <c r="W172">
        <f t="shared" si="12"/>
        <v>1.1730362703376901E-3</v>
      </c>
      <c r="X172">
        <f t="shared" si="13"/>
        <v>50.122</v>
      </c>
      <c r="Y172">
        <v>-40.070999999999998</v>
      </c>
      <c r="Z172">
        <v>8.5747759272835466E-3</v>
      </c>
    </row>
    <row r="173" spans="2:26" x14ac:dyDescent="0.2">
      <c r="B173">
        <v>293</v>
      </c>
      <c r="C173">
        <v>0.57427746000000002</v>
      </c>
      <c r="D173">
        <v>0.43130626999999999</v>
      </c>
      <c r="E173" s="4">
        <v>9.7005029999999994</v>
      </c>
      <c r="F173">
        <f t="shared" si="14"/>
        <v>9.7270539297679619</v>
      </c>
      <c r="G173">
        <f t="shared" si="15"/>
        <v>50.414999999999999</v>
      </c>
      <c r="H173">
        <v>-39.887000000000008</v>
      </c>
      <c r="I173">
        <v>-8.6866697755935817E-3</v>
      </c>
      <c r="S173">
        <v>292</v>
      </c>
      <c r="T173">
        <v>-1.5271631E-3</v>
      </c>
      <c r="U173">
        <v>0</v>
      </c>
      <c r="V173" s="4">
        <v>1.5271630999999999E-4</v>
      </c>
      <c r="W173">
        <f t="shared" si="12"/>
        <v>1.5347799208165404E-3</v>
      </c>
      <c r="X173">
        <f t="shared" si="13"/>
        <v>50.414000000000001</v>
      </c>
      <c r="Y173">
        <v>-39.778999999999996</v>
      </c>
      <c r="Z173">
        <v>-3.3387799494998967E-3</v>
      </c>
    </row>
    <row r="174" spans="2:26" x14ac:dyDescent="0.2">
      <c r="B174">
        <v>290</v>
      </c>
      <c r="C174">
        <v>0.57607204000000001</v>
      </c>
      <c r="D174">
        <v>0.42891343999999998</v>
      </c>
      <c r="E174" s="4">
        <v>9.6969139999999996</v>
      </c>
      <c r="F174">
        <f t="shared" si="14"/>
        <v>9.7234750402147068</v>
      </c>
      <c r="G174">
        <f t="shared" si="15"/>
        <v>50.704999999999998</v>
      </c>
      <c r="H174">
        <v>-39.597000000000008</v>
      </c>
      <c r="I174">
        <v>-7.8626000307428379E-3</v>
      </c>
      <c r="S174">
        <v>292</v>
      </c>
      <c r="T174">
        <v>-6.1086525000000002E-4</v>
      </c>
      <c r="U174">
        <v>-3.0543261999999997E-4</v>
      </c>
      <c r="V174" s="4">
        <v>1.5271630999999999E-4</v>
      </c>
      <c r="W174">
        <f t="shared" si="12"/>
        <v>6.9983405915805712E-4</v>
      </c>
      <c r="X174">
        <f t="shared" si="13"/>
        <v>50.706000000000003</v>
      </c>
      <c r="Y174">
        <v>-39.486999999999995</v>
      </c>
      <c r="Z174">
        <v>9.2802360950542742E-3</v>
      </c>
    </row>
    <row r="175" spans="2:26" x14ac:dyDescent="0.2">
      <c r="B175">
        <v>292</v>
      </c>
      <c r="C175">
        <v>0.57786669999999996</v>
      </c>
      <c r="D175">
        <v>0.42652065</v>
      </c>
      <c r="E175" s="4">
        <v>9.7005029999999994</v>
      </c>
      <c r="F175">
        <f t="shared" si="14"/>
        <v>9.7270554763944013</v>
      </c>
      <c r="G175">
        <f t="shared" si="15"/>
        <v>50.997</v>
      </c>
      <c r="H175">
        <v>-39.305000000000007</v>
      </c>
      <c r="I175">
        <v>-8.5029873318812604E-3</v>
      </c>
      <c r="S175">
        <v>291</v>
      </c>
      <c r="T175">
        <v>-4.5814895000000002E-4</v>
      </c>
      <c r="U175">
        <v>6.1086525000000002E-4</v>
      </c>
      <c r="V175" s="4">
        <v>0</v>
      </c>
      <c r="W175">
        <f t="shared" si="12"/>
        <v>7.6358157000000005E-4</v>
      </c>
      <c r="X175">
        <f t="shared" si="13"/>
        <v>50.997</v>
      </c>
      <c r="Y175">
        <v>-39.195999999999998</v>
      </c>
      <c r="Z175">
        <v>3.0291221959397362E-3</v>
      </c>
    </row>
    <row r="176" spans="2:26" x14ac:dyDescent="0.2">
      <c r="B176">
        <v>291</v>
      </c>
      <c r="C176">
        <v>0.57367919999999994</v>
      </c>
      <c r="D176">
        <v>0.42831524999999998</v>
      </c>
      <c r="E176" s="4">
        <v>9.695119</v>
      </c>
      <c r="F176">
        <f t="shared" si="14"/>
        <v>9.7215170730733274</v>
      </c>
      <c r="G176">
        <f t="shared" si="15"/>
        <v>51.287999999999997</v>
      </c>
      <c r="H176">
        <v>-39.01400000000001</v>
      </c>
      <c r="I176">
        <v>-1.0532674594099355E-2</v>
      </c>
      <c r="S176">
        <v>291</v>
      </c>
      <c r="T176">
        <v>3.0543262000000001E-3</v>
      </c>
      <c r="U176">
        <v>7.6358153999999995E-4</v>
      </c>
      <c r="V176" s="4">
        <v>-3.0543261999999997E-4</v>
      </c>
      <c r="W176">
        <f t="shared" si="12"/>
        <v>3.163108343006176E-3</v>
      </c>
      <c r="X176">
        <f t="shared" si="13"/>
        <v>51.287999999999997</v>
      </c>
      <c r="Y176">
        <v>-38.905000000000001</v>
      </c>
      <c r="Z176">
        <v>-5.175653539475026E-3</v>
      </c>
    </row>
    <row r="177" spans="2:26" x14ac:dyDescent="0.2">
      <c r="B177">
        <v>291</v>
      </c>
      <c r="C177">
        <v>0.57427746000000002</v>
      </c>
      <c r="D177">
        <v>0.43609193000000002</v>
      </c>
      <c r="E177" s="4">
        <v>9.6993065000000005</v>
      </c>
      <c r="F177">
        <f t="shared" si="14"/>
        <v>9.7260740976725781</v>
      </c>
      <c r="G177">
        <f t="shared" si="15"/>
        <v>51.579000000000001</v>
      </c>
      <c r="H177">
        <v>-38.723000000000006</v>
      </c>
      <c r="I177">
        <v>-8.0200340616411927E-3</v>
      </c>
      <c r="S177">
        <v>292</v>
      </c>
      <c r="T177">
        <v>2.9016100000000002E-3</v>
      </c>
      <c r="U177">
        <v>6.1086525000000002E-4</v>
      </c>
      <c r="V177" s="4">
        <v>-3.0543261999999997E-4</v>
      </c>
      <c r="W177">
        <f t="shared" si="12"/>
        <v>2.9809035595130596E-3</v>
      </c>
      <c r="X177">
        <f t="shared" si="13"/>
        <v>51.58</v>
      </c>
      <c r="Y177">
        <v>-38.613</v>
      </c>
      <c r="Z177">
        <v>-1.3798973932443639E-2</v>
      </c>
    </row>
    <row r="178" spans="2:26" x14ac:dyDescent="0.2">
      <c r="B178">
        <v>292</v>
      </c>
      <c r="C178">
        <v>0.57128639999999997</v>
      </c>
      <c r="D178">
        <v>0.44207396999999998</v>
      </c>
      <c r="E178" s="4">
        <v>9.7016989999999996</v>
      </c>
      <c r="F178">
        <f t="shared" si="14"/>
        <v>9.7285539024244247</v>
      </c>
      <c r="G178">
        <f t="shared" si="15"/>
        <v>51.871000000000002</v>
      </c>
      <c r="H178">
        <v>-38.431000000000004</v>
      </c>
      <c r="I178">
        <v>-8.524906427576447E-3</v>
      </c>
      <c r="S178">
        <v>291</v>
      </c>
      <c r="T178">
        <v>-7.6358153999999995E-4</v>
      </c>
      <c r="U178">
        <v>-3.0543261999999997E-4</v>
      </c>
      <c r="V178" s="4">
        <v>-1.5271630999999999E-4</v>
      </c>
      <c r="W178">
        <f t="shared" si="12"/>
        <v>8.364616697308084E-4</v>
      </c>
      <c r="X178">
        <f t="shared" si="13"/>
        <v>51.871000000000002</v>
      </c>
      <c r="Y178">
        <v>-38.321999999999996</v>
      </c>
      <c r="Z178">
        <v>2.8430330345427489E-3</v>
      </c>
    </row>
    <row r="179" spans="2:26" x14ac:dyDescent="0.2">
      <c r="B179">
        <v>291</v>
      </c>
      <c r="C179">
        <v>0.57367919999999994</v>
      </c>
      <c r="D179">
        <v>0.43968117000000001</v>
      </c>
      <c r="E179" s="4">
        <v>9.6999040000000001</v>
      </c>
      <c r="F179">
        <f t="shared" si="14"/>
        <v>9.7267962333432898</v>
      </c>
      <c r="G179">
        <f t="shared" si="15"/>
        <v>52.161999999999999</v>
      </c>
      <c r="H179">
        <v>-38.140000000000008</v>
      </c>
      <c r="I179">
        <v>-7.8437977033666423E-3</v>
      </c>
      <c r="S179">
        <v>292</v>
      </c>
      <c r="T179">
        <v>1.5271631E-3</v>
      </c>
      <c r="U179">
        <v>4.5814895000000002E-4</v>
      </c>
      <c r="V179" s="4">
        <v>-1.5271630999999999E-4</v>
      </c>
      <c r="W179">
        <f t="shared" si="12"/>
        <v>1.6017021775997337E-3</v>
      </c>
      <c r="X179">
        <f t="shared" si="13"/>
        <v>52.162999999999997</v>
      </c>
      <c r="Y179">
        <v>-38.03</v>
      </c>
      <c r="Z179">
        <v>3.6000774517700382E-3</v>
      </c>
    </row>
    <row r="180" spans="2:26" x14ac:dyDescent="0.2">
      <c r="B180">
        <v>291</v>
      </c>
      <c r="C180">
        <v>0.57068819999999998</v>
      </c>
      <c r="D180">
        <v>0.44147577999999998</v>
      </c>
      <c r="E180" s="4">
        <v>9.6981110000000008</v>
      </c>
      <c r="F180">
        <f t="shared" si="14"/>
        <v>9.7249135139736254</v>
      </c>
      <c r="G180">
        <f t="shared" si="15"/>
        <v>52.453000000000003</v>
      </c>
      <c r="H180">
        <v>-37.849000000000004</v>
      </c>
      <c r="I180">
        <v>-8.4166653314509815E-3</v>
      </c>
      <c r="S180">
        <v>291</v>
      </c>
      <c r="T180">
        <v>1.2217305E-3</v>
      </c>
      <c r="U180">
        <v>0</v>
      </c>
      <c r="V180" s="4">
        <v>-4.5814895000000002E-4</v>
      </c>
      <c r="W180">
        <f t="shared" si="12"/>
        <v>1.3048087503601256E-3</v>
      </c>
      <c r="X180">
        <f t="shared" si="13"/>
        <v>52.454000000000001</v>
      </c>
      <c r="Y180">
        <v>-37.738999999999997</v>
      </c>
      <c r="Z180">
        <v>1.2882228956911889E-3</v>
      </c>
    </row>
    <row r="181" spans="2:26" x14ac:dyDescent="0.2">
      <c r="B181">
        <v>292</v>
      </c>
      <c r="C181">
        <v>0.57308099999999995</v>
      </c>
      <c r="D181">
        <v>0.43728834</v>
      </c>
      <c r="E181" s="4">
        <v>9.6999040000000001</v>
      </c>
      <c r="F181">
        <f t="shared" si="14"/>
        <v>9.7266531003257732</v>
      </c>
      <c r="G181">
        <f t="shared" si="15"/>
        <v>52.744999999999997</v>
      </c>
      <c r="H181">
        <v>-37.557000000000009</v>
      </c>
      <c r="I181">
        <v>-7.3923857259413075E-3</v>
      </c>
      <c r="S181">
        <v>291</v>
      </c>
      <c r="T181">
        <v>-1.5271630999999999E-4</v>
      </c>
      <c r="U181">
        <v>-3.0543261999999997E-4</v>
      </c>
      <c r="V181" s="4">
        <v>0</v>
      </c>
      <c r="W181">
        <f t="shared" si="12"/>
        <v>3.4148405043293091E-4</v>
      </c>
      <c r="X181">
        <f t="shared" si="13"/>
        <v>52.744999999999997</v>
      </c>
      <c r="Y181">
        <v>-37.448</v>
      </c>
      <c r="Z181">
        <v>1.9621894271225917E-3</v>
      </c>
    </row>
    <row r="182" spans="2:26" x14ac:dyDescent="0.2">
      <c r="B182">
        <v>291</v>
      </c>
      <c r="C182">
        <v>0.57487564999999996</v>
      </c>
      <c r="D182">
        <v>0.43848475999999997</v>
      </c>
      <c r="E182" s="4">
        <v>9.6987089999999991</v>
      </c>
      <c r="F182">
        <f t="shared" si="14"/>
        <v>9.7256211711332945</v>
      </c>
      <c r="G182">
        <f t="shared" si="15"/>
        <v>53.036000000000001</v>
      </c>
      <c r="H182">
        <v>-37.266000000000005</v>
      </c>
      <c r="I182">
        <v>-7.9473310467204749E-3</v>
      </c>
      <c r="S182">
        <v>291</v>
      </c>
      <c r="T182">
        <v>1.0690141999999999E-3</v>
      </c>
      <c r="U182">
        <v>3.0543261999999997E-4</v>
      </c>
      <c r="V182" s="4">
        <v>0</v>
      </c>
      <c r="W182">
        <f t="shared" si="12"/>
        <v>1.1117915475311476E-3</v>
      </c>
      <c r="X182">
        <f t="shared" si="13"/>
        <v>53.036000000000001</v>
      </c>
      <c r="Y182">
        <v>-37.156999999999996</v>
      </c>
      <c r="Z182">
        <v>3.9255992993471973E-3</v>
      </c>
    </row>
    <row r="183" spans="2:26" x14ac:dyDescent="0.2">
      <c r="B183">
        <v>292</v>
      </c>
      <c r="C183">
        <v>0.57248279999999996</v>
      </c>
      <c r="D183">
        <v>0.44267220000000002</v>
      </c>
      <c r="E183" s="4">
        <v>9.6957179999999994</v>
      </c>
      <c r="F183">
        <f t="shared" si="14"/>
        <v>9.7226870138081001</v>
      </c>
      <c r="G183">
        <f t="shared" si="15"/>
        <v>53.328000000000003</v>
      </c>
      <c r="H183">
        <v>-36.974000000000004</v>
      </c>
      <c r="I183">
        <v>-8.4587924682901026E-3</v>
      </c>
      <c r="S183">
        <v>293</v>
      </c>
      <c r="T183">
        <v>1.5271630999999999E-4</v>
      </c>
      <c r="U183">
        <v>-4.5814895000000002E-4</v>
      </c>
      <c r="V183" s="4">
        <v>0</v>
      </c>
      <c r="W183">
        <f t="shared" si="12"/>
        <v>4.8293139443001488E-4</v>
      </c>
      <c r="X183">
        <f t="shared" si="13"/>
        <v>53.329000000000001</v>
      </c>
      <c r="Y183">
        <v>-36.863999999999997</v>
      </c>
      <c r="Z183">
        <v>6.8222728560879582E-4</v>
      </c>
    </row>
    <row r="184" spans="2:26" x14ac:dyDescent="0.2">
      <c r="B184">
        <v>291</v>
      </c>
      <c r="C184">
        <v>0.57427746000000002</v>
      </c>
      <c r="D184">
        <v>0.43968117000000001</v>
      </c>
      <c r="E184" s="4">
        <v>9.7016989999999996</v>
      </c>
      <c r="F184">
        <f t="shared" si="14"/>
        <v>9.7286215682859005</v>
      </c>
      <c r="G184">
        <f t="shared" si="15"/>
        <v>53.619</v>
      </c>
      <c r="H184">
        <v>-36.683000000000007</v>
      </c>
      <c r="I184">
        <v>-7.5654282092667774E-3</v>
      </c>
      <c r="S184">
        <v>290</v>
      </c>
      <c r="T184">
        <v>-1.5271630999999999E-4</v>
      </c>
      <c r="U184">
        <v>4.5814895000000002E-4</v>
      </c>
      <c r="V184" s="4">
        <v>0</v>
      </c>
      <c r="W184">
        <f t="shared" si="12"/>
        <v>4.8293139443001488E-4</v>
      </c>
      <c r="X184">
        <f t="shared" si="13"/>
        <v>53.619</v>
      </c>
      <c r="Y184">
        <v>-36.573999999999998</v>
      </c>
      <c r="Z184">
        <v>1.1273066795718056E-2</v>
      </c>
    </row>
    <row r="185" spans="2:26" x14ac:dyDescent="0.2">
      <c r="B185">
        <v>292</v>
      </c>
      <c r="C185">
        <v>0.57667020000000002</v>
      </c>
      <c r="D185">
        <v>0.43429731999999999</v>
      </c>
      <c r="E185" s="4">
        <v>9.6975119999999997</v>
      </c>
      <c r="F185">
        <f t="shared" si="14"/>
        <v>9.7243458223096546</v>
      </c>
      <c r="G185">
        <f t="shared" si="15"/>
        <v>53.911000000000001</v>
      </c>
      <c r="H185">
        <v>-36.391000000000005</v>
      </c>
      <c r="I185">
        <v>-8.2110217584535801E-3</v>
      </c>
      <c r="S185">
        <v>293</v>
      </c>
      <c r="T185">
        <v>1.2217305E-3</v>
      </c>
      <c r="U185">
        <v>9.1629790000000003E-4</v>
      </c>
      <c r="V185" s="4">
        <v>1.5271630999999999E-4</v>
      </c>
      <c r="W185">
        <f t="shared" si="12"/>
        <v>1.5347799606180283E-3</v>
      </c>
      <c r="X185">
        <f t="shared" si="13"/>
        <v>53.911999999999999</v>
      </c>
      <c r="Y185">
        <v>-36.280999999999999</v>
      </c>
      <c r="Z185">
        <v>-1.4120268212162849E-3</v>
      </c>
    </row>
    <row r="186" spans="2:26" x14ac:dyDescent="0.2">
      <c r="B186">
        <v>291</v>
      </c>
      <c r="C186">
        <v>0.57487564999999996</v>
      </c>
      <c r="D186">
        <v>0.44027936000000001</v>
      </c>
      <c r="E186" s="4">
        <v>9.7064850000000007</v>
      </c>
      <c r="F186">
        <f t="shared" si="14"/>
        <v>9.733456682136616</v>
      </c>
      <c r="G186">
        <f t="shared" si="15"/>
        <v>54.201999999999998</v>
      </c>
      <c r="H186">
        <v>-36.100000000000009</v>
      </c>
      <c r="I186">
        <v>-7.3134936720984081E-3</v>
      </c>
      <c r="S186">
        <v>291</v>
      </c>
      <c r="T186">
        <v>-4.7342054999999997E-3</v>
      </c>
      <c r="U186">
        <v>-1.0690141999999999E-3</v>
      </c>
      <c r="V186" s="4">
        <v>6.1086525000000002E-4</v>
      </c>
      <c r="W186">
        <f t="shared" si="12"/>
        <v>4.8916918780407097E-3</v>
      </c>
      <c r="X186">
        <f t="shared" si="13"/>
        <v>54.203000000000003</v>
      </c>
      <c r="Y186">
        <v>-35.989999999999995</v>
      </c>
      <c r="Z186">
        <v>7.2013438643431368E-3</v>
      </c>
    </row>
    <row r="187" spans="2:26" x14ac:dyDescent="0.2">
      <c r="B187">
        <v>292</v>
      </c>
      <c r="C187">
        <v>0.57547384999999995</v>
      </c>
      <c r="D187">
        <v>0.43070807999999999</v>
      </c>
      <c r="E187" s="4">
        <v>9.6927260000000004</v>
      </c>
      <c r="F187">
        <f t="shared" si="14"/>
        <v>9.7193424115671085</v>
      </c>
      <c r="G187">
        <f t="shared" si="15"/>
        <v>54.494</v>
      </c>
      <c r="H187">
        <v>-35.808000000000007</v>
      </c>
      <c r="I187">
        <v>-7.8840867175549115E-3</v>
      </c>
      <c r="S187">
        <v>291</v>
      </c>
      <c r="T187">
        <v>1.2217305E-3</v>
      </c>
      <c r="U187">
        <v>6.1086525000000002E-4</v>
      </c>
      <c r="V187" s="4">
        <v>0</v>
      </c>
      <c r="W187">
        <f t="shared" si="12"/>
        <v>1.3659362240924034E-3</v>
      </c>
      <c r="X187">
        <f t="shared" si="13"/>
        <v>54.494</v>
      </c>
      <c r="Y187">
        <v>-35.698999999999998</v>
      </c>
      <c r="Z187">
        <v>-9.3762380396989766E-4</v>
      </c>
    </row>
    <row r="188" spans="2:26" x14ac:dyDescent="0.2">
      <c r="B188">
        <v>291</v>
      </c>
      <c r="C188">
        <v>0.57427746000000002</v>
      </c>
      <c r="D188">
        <v>0.42771705999999998</v>
      </c>
      <c r="E188" s="4">
        <v>9.7028960000000009</v>
      </c>
      <c r="F188">
        <f t="shared" si="14"/>
        <v>9.7292819504470689</v>
      </c>
      <c r="G188">
        <f t="shared" si="15"/>
        <v>54.784999999999997</v>
      </c>
      <c r="H188">
        <v>-35.51700000000001</v>
      </c>
      <c r="I188">
        <v>-6.9811751532872172E-3</v>
      </c>
      <c r="S188">
        <v>291</v>
      </c>
      <c r="T188">
        <v>-3.0543261999999997E-4</v>
      </c>
      <c r="U188">
        <v>1.5271630999999999E-4</v>
      </c>
      <c r="V188" s="4">
        <v>0</v>
      </c>
      <c r="W188">
        <f t="shared" si="12"/>
        <v>3.4148405043293091E-4</v>
      </c>
      <c r="X188">
        <f t="shared" si="13"/>
        <v>54.784999999999997</v>
      </c>
      <c r="Y188">
        <v>-35.408000000000001</v>
      </c>
      <c r="Z188">
        <v>7.8033310924506202E-3</v>
      </c>
    </row>
    <row r="189" spans="2:26" x14ac:dyDescent="0.2">
      <c r="B189">
        <v>292</v>
      </c>
      <c r="C189">
        <v>0.56350975999999997</v>
      </c>
      <c r="D189">
        <v>0.44745782000000001</v>
      </c>
      <c r="E189" s="4">
        <v>9.7076820000000001</v>
      </c>
      <c r="F189">
        <f t="shared" si="14"/>
        <v>9.7343131017765394</v>
      </c>
      <c r="G189">
        <f t="shared" si="15"/>
        <v>55.076999999999998</v>
      </c>
      <c r="H189">
        <v>-35.225000000000009</v>
      </c>
      <c r="I189">
        <v>-7.5149548531575454E-3</v>
      </c>
      <c r="S189">
        <v>292</v>
      </c>
      <c r="T189">
        <v>5.8032200000000004E-3</v>
      </c>
      <c r="U189">
        <v>5.9559360000000002E-3</v>
      </c>
      <c r="V189" s="4">
        <v>7.6358153999999995E-4</v>
      </c>
      <c r="W189">
        <f t="shared" si="12"/>
        <v>8.3506642114699343E-3</v>
      </c>
      <c r="X189">
        <f t="shared" si="13"/>
        <v>55.076999999999998</v>
      </c>
      <c r="Y189">
        <v>-35.116</v>
      </c>
      <c r="Z189">
        <v>2.8876938781849525E-3</v>
      </c>
    </row>
    <row r="190" spans="2:26" x14ac:dyDescent="0.2">
      <c r="B190">
        <v>290</v>
      </c>
      <c r="C190">
        <v>0.48693940000000002</v>
      </c>
      <c r="D190">
        <v>0.54436713000000003</v>
      </c>
      <c r="E190" s="4">
        <v>9.7268240000000006</v>
      </c>
      <c r="F190">
        <f t="shared" si="14"/>
        <v>9.7542068195457503</v>
      </c>
      <c r="G190">
        <f t="shared" si="15"/>
        <v>55.366999999999997</v>
      </c>
      <c r="H190">
        <v>-34.935000000000009</v>
      </c>
      <c r="I190">
        <v>-8.0321769371755856E-3</v>
      </c>
      <c r="S190">
        <v>291</v>
      </c>
      <c r="T190">
        <v>5.8337633E-2</v>
      </c>
      <c r="U190">
        <v>3.1917710000000002E-2</v>
      </c>
      <c r="V190" s="4">
        <v>4.8869220000000001E-3</v>
      </c>
      <c r="W190">
        <f t="shared" si="12"/>
        <v>6.6677594755066516E-2</v>
      </c>
      <c r="X190">
        <f t="shared" si="13"/>
        <v>55.368000000000002</v>
      </c>
      <c r="Y190">
        <v>-34.824999999999996</v>
      </c>
      <c r="Z190">
        <v>1.4063320483585615E-2</v>
      </c>
    </row>
    <row r="191" spans="2:26" x14ac:dyDescent="0.2">
      <c r="B191">
        <v>293</v>
      </c>
      <c r="C191">
        <v>0.52761740000000001</v>
      </c>
      <c r="D191">
        <v>0.41036909999999999</v>
      </c>
      <c r="E191" s="4">
        <v>9.6275215000000003</v>
      </c>
      <c r="F191">
        <f t="shared" si="14"/>
        <v>9.6506970293331573</v>
      </c>
      <c r="G191">
        <f t="shared" si="15"/>
        <v>55.66</v>
      </c>
      <c r="H191">
        <v>-34.64200000000001</v>
      </c>
      <c r="I191">
        <v>-7.1262070654850192E-3</v>
      </c>
      <c r="S191">
        <v>292</v>
      </c>
      <c r="T191">
        <v>-1.4660766E-2</v>
      </c>
      <c r="U191">
        <v>1.5271631E-3</v>
      </c>
      <c r="V191" s="4">
        <v>-2.7488935999999999E-3</v>
      </c>
      <c r="W191">
        <f t="shared" si="12"/>
        <v>1.4994222316108247E-2</v>
      </c>
      <c r="X191">
        <f t="shared" si="13"/>
        <v>55.66</v>
      </c>
      <c r="Y191">
        <v>-34.533000000000001</v>
      </c>
      <c r="Z191">
        <v>2.9913764164154612E-3</v>
      </c>
    </row>
    <row r="192" spans="2:26" x14ac:dyDescent="0.2">
      <c r="B192">
        <v>291</v>
      </c>
      <c r="C192">
        <v>0.27278180000000002</v>
      </c>
      <c r="D192">
        <v>0.9625129</v>
      </c>
      <c r="E192" s="4">
        <v>9.7274229999999999</v>
      </c>
      <c r="F192">
        <f t="shared" si="14"/>
        <v>9.7787319839540867</v>
      </c>
      <c r="G192">
        <f t="shared" si="15"/>
        <v>55.951000000000001</v>
      </c>
      <c r="H192">
        <v>-34.351000000000006</v>
      </c>
      <c r="I192">
        <v>-7.7034460533038918E-3</v>
      </c>
      <c r="S192">
        <v>291</v>
      </c>
      <c r="T192">
        <v>0.16371189</v>
      </c>
      <c r="U192">
        <v>8.3383105999999999E-2</v>
      </c>
      <c r="V192" s="4">
        <v>-1.038471E-2</v>
      </c>
      <c r="W192">
        <f t="shared" si="12"/>
        <v>0.18401675873507672</v>
      </c>
      <c r="X192">
        <f t="shared" si="13"/>
        <v>55.951000000000001</v>
      </c>
      <c r="Y192">
        <v>-34.241999999999997</v>
      </c>
      <c r="Z192">
        <v>4.4167834250958852E-3</v>
      </c>
    </row>
    <row r="193" spans="2:26" x14ac:dyDescent="0.2">
      <c r="B193">
        <v>291</v>
      </c>
      <c r="C193">
        <v>0.24885355000000001</v>
      </c>
      <c r="D193">
        <v>0.97986090000000003</v>
      </c>
      <c r="E193" s="4">
        <v>9.7495560000000001</v>
      </c>
      <c r="F193">
        <f t="shared" si="14"/>
        <v>9.8018313426539034</v>
      </c>
      <c r="G193">
        <f t="shared" si="15"/>
        <v>56.241999999999997</v>
      </c>
      <c r="H193">
        <v>-34.060000000000009</v>
      </c>
      <c r="I193">
        <v>-6.7427626294952773E-3</v>
      </c>
      <c r="S193">
        <v>291</v>
      </c>
      <c r="T193">
        <v>2.9016100000000002E-3</v>
      </c>
      <c r="U193">
        <v>6.7195175000000001E-3</v>
      </c>
      <c r="V193" s="4">
        <v>-4.5814895000000002E-4</v>
      </c>
      <c r="W193">
        <f t="shared" si="12"/>
        <v>7.3335636961365759E-3</v>
      </c>
      <c r="X193">
        <f t="shared" si="13"/>
        <v>56.241999999999997</v>
      </c>
      <c r="Y193">
        <v>-33.951000000000001</v>
      </c>
      <c r="Z193">
        <v>-1.7544662022231769E-3</v>
      </c>
    </row>
    <row r="194" spans="2:26" x14ac:dyDescent="0.2">
      <c r="B194">
        <v>291</v>
      </c>
      <c r="C194">
        <v>0.36251262000000001</v>
      </c>
      <c r="D194">
        <v>0.21834506000000001</v>
      </c>
      <c r="E194" s="4">
        <v>9.6993065000000005</v>
      </c>
      <c r="F194">
        <f t="shared" si="14"/>
        <v>9.7085342120130544</v>
      </c>
      <c r="G194">
        <f t="shared" si="15"/>
        <v>56.533000000000001</v>
      </c>
      <c r="H194">
        <v>-33.769000000000005</v>
      </c>
      <c r="I194">
        <v>-7.4060539491746635E-3</v>
      </c>
      <c r="S194">
        <v>292</v>
      </c>
      <c r="T194">
        <v>-0.25381451999999999</v>
      </c>
      <c r="U194">
        <v>-3.7415496999999999E-2</v>
      </c>
      <c r="V194" s="4">
        <v>1.4660766E-2</v>
      </c>
      <c r="W194">
        <f t="shared" si="12"/>
        <v>0.25697600673660986</v>
      </c>
      <c r="X194">
        <f t="shared" si="13"/>
        <v>56.533999999999999</v>
      </c>
      <c r="Y194">
        <v>-33.658999999999999</v>
      </c>
      <c r="Z194">
        <v>-1.0771900839639267E-2</v>
      </c>
    </row>
    <row r="195" spans="2:26" x14ac:dyDescent="0.2">
      <c r="B195">
        <v>292</v>
      </c>
      <c r="C195">
        <v>0.35832518000000002</v>
      </c>
      <c r="D195">
        <v>0.15852450000000001</v>
      </c>
      <c r="E195" s="4">
        <v>9.6125670000000003</v>
      </c>
      <c r="F195">
        <f t="shared" si="14"/>
        <v>9.6205494272006788</v>
      </c>
      <c r="G195">
        <f t="shared" si="15"/>
        <v>56.825000000000003</v>
      </c>
      <c r="H195">
        <v>-33.477000000000004</v>
      </c>
      <c r="I195">
        <v>-6.4477278001243378E-3</v>
      </c>
      <c r="S195">
        <v>291</v>
      </c>
      <c r="T195">
        <v>-1.8631390000000001E-2</v>
      </c>
      <c r="U195">
        <v>5.8032200000000004E-3</v>
      </c>
      <c r="V195" s="4">
        <v>-1.0690141999999999E-3</v>
      </c>
      <c r="W195">
        <f t="shared" si="12"/>
        <v>1.9543511635842257E-2</v>
      </c>
      <c r="X195">
        <f t="shared" si="13"/>
        <v>56.825000000000003</v>
      </c>
      <c r="Y195">
        <v>-33.367999999999995</v>
      </c>
      <c r="Z195">
        <v>-7.7159426872869183E-3</v>
      </c>
    </row>
    <row r="196" spans="2:26" x14ac:dyDescent="0.2">
      <c r="B196">
        <v>291</v>
      </c>
      <c r="C196">
        <v>0.38883367000000002</v>
      </c>
      <c r="D196">
        <v>0.16450655</v>
      </c>
      <c r="E196" s="4">
        <v>9.7112700000000007</v>
      </c>
      <c r="F196">
        <f t="shared" si="14"/>
        <v>9.7204433561858981</v>
      </c>
      <c r="G196">
        <f t="shared" si="15"/>
        <v>57.116</v>
      </c>
      <c r="H196">
        <v>-33.186000000000007</v>
      </c>
      <c r="I196">
        <v>-6.9446061370377742E-3</v>
      </c>
      <c r="S196">
        <v>292</v>
      </c>
      <c r="T196">
        <v>1.5271630999999999E-4</v>
      </c>
      <c r="U196">
        <v>-4.2760569999999998E-3</v>
      </c>
      <c r="V196" s="4">
        <v>2.2907446000000001E-3</v>
      </c>
      <c r="W196">
        <f t="shared" si="12"/>
        <v>4.8534005152076802E-3</v>
      </c>
      <c r="X196">
        <f t="shared" si="13"/>
        <v>57.116999999999997</v>
      </c>
      <c r="Y196">
        <v>-33.076000000000001</v>
      </c>
      <c r="Z196">
        <v>3.0157856739399399E-3</v>
      </c>
    </row>
    <row r="197" spans="2:26" x14ac:dyDescent="0.2">
      <c r="B197">
        <v>292</v>
      </c>
      <c r="C197">
        <v>0.38045879999999999</v>
      </c>
      <c r="D197">
        <v>0.17048861000000001</v>
      </c>
      <c r="E197" s="4">
        <v>9.7226359999999996</v>
      </c>
      <c r="F197">
        <f t="shared" si="14"/>
        <v>9.7315705851179626</v>
      </c>
      <c r="G197">
        <f t="shared" si="15"/>
        <v>57.408000000000001</v>
      </c>
      <c r="H197">
        <v>-32.894000000000005</v>
      </c>
      <c r="I197">
        <v>-7.593631444904032E-3</v>
      </c>
      <c r="S197">
        <v>291</v>
      </c>
      <c r="T197">
        <v>-1.5271630999999999E-4</v>
      </c>
      <c r="U197">
        <v>5.0396384000000001E-3</v>
      </c>
      <c r="V197" s="4">
        <v>3.0543261999999997E-4</v>
      </c>
      <c r="W197">
        <f t="shared" si="12"/>
        <v>5.0511945675705905E-3</v>
      </c>
      <c r="X197">
        <f t="shared" si="13"/>
        <v>57.408000000000001</v>
      </c>
      <c r="Y197">
        <v>-32.784999999999997</v>
      </c>
      <c r="Z197">
        <v>3.3024731528163887E-3</v>
      </c>
    </row>
    <row r="198" spans="2:26" x14ac:dyDescent="0.2">
      <c r="B198">
        <v>291</v>
      </c>
      <c r="C198">
        <v>0.38045879999999999</v>
      </c>
      <c r="D198">
        <v>0.15194423000000001</v>
      </c>
      <c r="E198" s="4">
        <v>9.7417789999999993</v>
      </c>
      <c r="F198">
        <f t="shared" si="14"/>
        <v>9.7503894297801619</v>
      </c>
      <c r="G198">
        <f t="shared" si="15"/>
        <v>57.698999999999998</v>
      </c>
      <c r="H198">
        <v>-32.603000000000009</v>
      </c>
      <c r="I198">
        <v>-6.6533876221203155E-3</v>
      </c>
      <c r="S198">
        <v>292</v>
      </c>
      <c r="T198">
        <v>-1.5271630999999999E-4</v>
      </c>
      <c r="U198">
        <v>1.3744467999999999E-3</v>
      </c>
      <c r="V198" s="4">
        <v>-1.0690141999999999E-3</v>
      </c>
      <c r="W198">
        <f t="shared" si="12"/>
        <v>1.7479180865166124E-3</v>
      </c>
      <c r="X198">
        <f t="shared" si="13"/>
        <v>57.7</v>
      </c>
      <c r="Y198">
        <v>-32.492999999999995</v>
      </c>
      <c r="Z198">
        <v>5.9867067207693553E-3</v>
      </c>
    </row>
    <row r="199" spans="2:26" x14ac:dyDescent="0.2">
      <c r="B199">
        <v>292</v>
      </c>
      <c r="C199">
        <v>0.41455652999999998</v>
      </c>
      <c r="D199">
        <v>0.16031912000000001</v>
      </c>
      <c r="E199" s="4">
        <v>9.6652090000000008</v>
      </c>
      <c r="F199">
        <f t="shared" si="14"/>
        <v>9.6754237297642014</v>
      </c>
      <c r="G199">
        <f t="shared" si="15"/>
        <v>57.991</v>
      </c>
      <c r="H199">
        <v>-32.311000000000007</v>
      </c>
      <c r="I199">
        <v>-7.202946376902295E-3</v>
      </c>
      <c r="S199">
        <v>291</v>
      </c>
      <c r="T199">
        <v>6.1086525000000002E-4</v>
      </c>
      <c r="U199">
        <v>9.1629790000000003E-4</v>
      </c>
      <c r="V199" s="4">
        <v>-1.3744467999999999E-3</v>
      </c>
      <c r="W199">
        <f t="shared" si="12"/>
        <v>1.7612104363852188E-3</v>
      </c>
      <c r="X199">
        <f t="shared" si="13"/>
        <v>57.991</v>
      </c>
      <c r="Y199">
        <v>-32.201999999999998</v>
      </c>
      <c r="Z199">
        <v>-1.5532407160189488E-2</v>
      </c>
    </row>
    <row r="200" spans="2:26" x14ac:dyDescent="0.2">
      <c r="B200">
        <v>291</v>
      </c>
      <c r="C200">
        <v>0.3894319</v>
      </c>
      <c r="D200">
        <v>0.16211374000000001</v>
      </c>
      <c r="E200" s="4">
        <v>9.7016989999999996</v>
      </c>
      <c r="F200">
        <f t="shared" si="14"/>
        <v>9.7108651291239436</v>
      </c>
      <c r="G200">
        <f t="shared" si="15"/>
        <v>58.281999999999996</v>
      </c>
      <c r="H200">
        <v>-32.02000000000001</v>
      </c>
      <c r="I200">
        <v>-6.2742477134179377E-3</v>
      </c>
      <c r="S200">
        <v>291</v>
      </c>
      <c r="T200">
        <v>7.6358153999999995E-4</v>
      </c>
      <c r="U200">
        <v>2.7488935999999999E-3</v>
      </c>
      <c r="V200" s="4">
        <v>3.0543261999999997E-4</v>
      </c>
      <c r="W200">
        <f t="shared" si="12"/>
        <v>2.8692789822026363E-3</v>
      </c>
      <c r="X200">
        <f t="shared" si="13"/>
        <v>58.281999999999996</v>
      </c>
      <c r="Y200">
        <v>-31.911000000000001</v>
      </c>
      <c r="Z200">
        <v>7.2648318000622328E-3</v>
      </c>
    </row>
    <row r="201" spans="2:26" x14ac:dyDescent="0.2">
      <c r="B201">
        <v>291</v>
      </c>
      <c r="C201">
        <v>0.37567315000000001</v>
      </c>
      <c r="D201">
        <v>0.16151552999999999</v>
      </c>
      <c r="E201" s="4">
        <v>9.7076820000000001</v>
      </c>
      <c r="F201">
        <f t="shared" si="14"/>
        <v>9.7162908249591879</v>
      </c>
      <c r="G201">
        <f t="shared" si="15"/>
        <v>58.573</v>
      </c>
      <c r="H201">
        <v>-31.729000000000006</v>
      </c>
      <c r="I201">
        <v>-6.8500749914838614E-3</v>
      </c>
      <c r="S201">
        <v>292</v>
      </c>
      <c r="T201">
        <v>9.1629790000000003E-4</v>
      </c>
      <c r="U201">
        <v>4.8869220000000001E-3</v>
      </c>
      <c r="V201" s="4">
        <v>0</v>
      </c>
      <c r="W201">
        <f t="shared" si="12"/>
        <v>4.9720829111780116E-3</v>
      </c>
      <c r="X201">
        <f t="shared" si="13"/>
        <v>58.573999999999998</v>
      </c>
      <c r="Y201">
        <v>-31.619</v>
      </c>
      <c r="Z201">
        <v>-7.9597417823558444E-3</v>
      </c>
    </row>
    <row r="202" spans="2:26" x14ac:dyDescent="0.2">
      <c r="B202">
        <v>292</v>
      </c>
      <c r="C202">
        <v>0.37866420000000001</v>
      </c>
      <c r="D202">
        <v>0.15792629</v>
      </c>
      <c r="E202" s="4">
        <v>9.7088780000000003</v>
      </c>
      <c r="F202">
        <f t="shared" si="14"/>
        <v>9.7175428637242867</v>
      </c>
      <c r="G202">
        <f t="shared" si="15"/>
        <v>58.865000000000002</v>
      </c>
      <c r="H202">
        <v>-31.437000000000005</v>
      </c>
      <c r="I202">
        <v>-7.4800273759879025E-3</v>
      </c>
      <c r="S202">
        <v>291</v>
      </c>
      <c r="T202">
        <v>1.0690141999999999E-3</v>
      </c>
      <c r="U202">
        <v>1.5271630999999999E-4</v>
      </c>
      <c r="V202" s="4">
        <v>1.5271630999999999E-4</v>
      </c>
      <c r="W202">
        <f t="shared" si="12"/>
        <v>1.0906126271420444E-3</v>
      </c>
      <c r="X202">
        <f t="shared" si="13"/>
        <v>58.865000000000002</v>
      </c>
      <c r="Y202">
        <v>-31.327999999999996</v>
      </c>
      <c r="Z202">
        <v>1.3172591160533736E-2</v>
      </c>
    </row>
    <row r="203" spans="2:26" x14ac:dyDescent="0.2">
      <c r="B203">
        <v>291</v>
      </c>
      <c r="C203">
        <v>0.38524446000000001</v>
      </c>
      <c r="D203">
        <v>0.16211374000000001</v>
      </c>
      <c r="E203" s="4">
        <v>9.7178509999999996</v>
      </c>
      <c r="F203">
        <f t="shared" si="14"/>
        <v>9.7268351593341222</v>
      </c>
      <c r="G203">
        <f t="shared" si="15"/>
        <v>59.155999999999999</v>
      </c>
      <c r="H203">
        <v>-31.146000000000008</v>
      </c>
      <c r="I203">
        <v>-6.5531150325827386E-3</v>
      </c>
      <c r="S203">
        <v>292</v>
      </c>
      <c r="T203">
        <v>7.6358153999999995E-4</v>
      </c>
      <c r="U203">
        <v>-1.0690141999999999E-3</v>
      </c>
      <c r="V203" s="4">
        <v>-1.5271630999999999E-4</v>
      </c>
      <c r="W203">
        <f t="shared" si="12"/>
        <v>1.3225620587974038E-3</v>
      </c>
      <c r="X203">
        <f t="shared" si="13"/>
        <v>59.156999999999996</v>
      </c>
      <c r="Y203">
        <v>-31.036000000000001</v>
      </c>
      <c r="Z203">
        <v>-8.5356452358852104E-3</v>
      </c>
    </row>
    <row r="204" spans="2:26" x14ac:dyDescent="0.2">
      <c r="B204">
        <v>292</v>
      </c>
      <c r="C204">
        <v>0.38225340000000002</v>
      </c>
      <c r="D204">
        <v>0.15493527000000001</v>
      </c>
      <c r="E204" s="4">
        <v>9.7118690000000001</v>
      </c>
      <c r="F204">
        <f t="shared" si="14"/>
        <v>9.720623543418526</v>
      </c>
      <c r="G204">
        <f t="shared" si="15"/>
        <v>59.448</v>
      </c>
      <c r="H204">
        <v>-30.854000000000006</v>
      </c>
      <c r="I204">
        <v>-5.474065610599114E-3</v>
      </c>
      <c r="S204">
        <v>291</v>
      </c>
      <c r="T204">
        <v>7.6358153999999995E-4</v>
      </c>
      <c r="U204">
        <v>-1.5271630999999999E-4</v>
      </c>
      <c r="V204" s="4">
        <v>1.5271630999999999E-4</v>
      </c>
      <c r="W204">
        <f t="shared" si="12"/>
        <v>7.9353721457081248E-4</v>
      </c>
      <c r="X204">
        <f t="shared" si="13"/>
        <v>59.448</v>
      </c>
      <c r="Y204">
        <v>-30.744999999999997</v>
      </c>
      <c r="Z204">
        <v>4.1367221206930387E-3</v>
      </c>
    </row>
    <row r="205" spans="2:26" x14ac:dyDescent="0.2">
      <c r="B205">
        <v>291</v>
      </c>
      <c r="C205">
        <v>0.38105699999999998</v>
      </c>
      <c r="D205">
        <v>0.15912270000000001</v>
      </c>
      <c r="E205" s="4">
        <v>9.7226359999999996</v>
      </c>
      <c r="F205">
        <f t="shared" si="14"/>
        <v>9.7314015054050813</v>
      </c>
      <c r="G205">
        <f t="shared" si="15"/>
        <v>59.738999999999997</v>
      </c>
      <c r="H205">
        <v>-30.563000000000009</v>
      </c>
      <c r="I205">
        <v>-6.1060636209878272E-3</v>
      </c>
      <c r="S205">
        <v>291</v>
      </c>
      <c r="T205">
        <v>1.2217305E-3</v>
      </c>
      <c r="U205">
        <v>0</v>
      </c>
      <c r="V205" s="4">
        <v>-3.0543261999999997E-4</v>
      </c>
      <c r="W205">
        <f t="shared" si="12"/>
        <v>1.2593309731719913E-3</v>
      </c>
      <c r="X205">
        <f t="shared" si="13"/>
        <v>59.738999999999997</v>
      </c>
      <c r="Y205">
        <v>-30.454000000000001</v>
      </c>
      <c r="Z205">
        <v>8.3445401994978758E-3</v>
      </c>
    </row>
    <row r="206" spans="2:26" x14ac:dyDescent="0.2">
      <c r="B206">
        <v>291</v>
      </c>
      <c r="C206">
        <v>0.37268212000000001</v>
      </c>
      <c r="D206">
        <v>0.16151552999999999</v>
      </c>
      <c r="E206" s="4">
        <v>9.7214399999999994</v>
      </c>
      <c r="F206">
        <f t="shared" si="14"/>
        <v>9.7299216288004526</v>
      </c>
      <c r="G206">
        <f t="shared" si="15"/>
        <v>60.03</v>
      </c>
      <c r="H206">
        <v>-30.272000000000006</v>
      </c>
      <c r="I206">
        <v>-8.4347962093153962E-3</v>
      </c>
      <c r="S206">
        <v>292</v>
      </c>
      <c r="T206">
        <v>4.5814895000000002E-4</v>
      </c>
      <c r="U206">
        <v>-3.0543261999999997E-4</v>
      </c>
      <c r="V206" s="4">
        <v>4.5814895000000002E-4</v>
      </c>
      <c r="W206">
        <f t="shared" si="12"/>
        <v>7.1630301279016655E-4</v>
      </c>
      <c r="X206">
        <f t="shared" si="13"/>
        <v>60.030999999999999</v>
      </c>
      <c r="Y206">
        <v>-30.161999999999999</v>
      </c>
      <c r="Z206">
        <v>-2.3104917704560074E-4</v>
      </c>
    </row>
    <row r="207" spans="2:26" x14ac:dyDescent="0.2">
      <c r="B207">
        <v>292</v>
      </c>
      <c r="C207">
        <v>0.37806596999999997</v>
      </c>
      <c r="D207">
        <v>0.15732808000000001</v>
      </c>
      <c r="E207" s="4">
        <v>9.7052890000000005</v>
      </c>
      <c r="F207">
        <f t="shared" si="14"/>
        <v>9.7139240565257428</v>
      </c>
      <c r="G207">
        <f t="shared" si="15"/>
        <v>60.322000000000003</v>
      </c>
      <c r="H207">
        <v>-29.980000000000004</v>
      </c>
      <c r="I207">
        <v>-7.3637356541407569E-3</v>
      </c>
      <c r="S207">
        <v>291</v>
      </c>
      <c r="T207">
        <v>7.6358153999999995E-4</v>
      </c>
      <c r="U207">
        <v>-1.5271630999999999E-4</v>
      </c>
      <c r="V207" s="4">
        <v>-1.5271630999999999E-4</v>
      </c>
      <c r="W207">
        <f t="shared" si="12"/>
        <v>7.9353721457081248E-4</v>
      </c>
      <c r="X207">
        <f t="shared" si="13"/>
        <v>60.322000000000003</v>
      </c>
      <c r="Y207">
        <v>-29.870999999999995</v>
      </c>
      <c r="Z207">
        <v>1.149061844750013E-2</v>
      </c>
    </row>
    <row r="208" spans="2:26" x14ac:dyDescent="0.2">
      <c r="B208">
        <v>291</v>
      </c>
      <c r="C208">
        <v>0.37567315000000001</v>
      </c>
      <c r="D208">
        <v>0.15792629</v>
      </c>
      <c r="E208" s="4">
        <v>9.7052890000000005</v>
      </c>
      <c r="F208">
        <f t="shared" si="14"/>
        <v>9.7138409294277146</v>
      </c>
      <c r="G208">
        <f t="shared" si="15"/>
        <v>60.613</v>
      </c>
      <c r="H208">
        <v>-29.689000000000007</v>
      </c>
      <c r="I208">
        <v>-6.3962668981863233E-3</v>
      </c>
      <c r="S208">
        <v>292</v>
      </c>
      <c r="T208">
        <v>1.0690141999999999E-3</v>
      </c>
      <c r="U208">
        <v>6.1086525000000002E-4</v>
      </c>
      <c r="V208" s="4">
        <v>1.5271630999999999E-4</v>
      </c>
      <c r="W208">
        <f t="shared" si="12"/>
        <v>1.2406731982271635E-3</v>
      </c>
      <c r="X208">
        <f t="shared" si="13"/>
        <v>60.613999999999997</v>
      </c>
      <c r="Y208">
        <v>-29.579000000000001</v>
      </c>
      <c r="Z208">
        <v>5.4885769952716188E-3</v>
      </c>
    </row>
    <row r="209" spans="2:26" x14ac:dyDescent="0.2">
      <c r="B209">
        <v>292</v>
      </c>
      <c r="C209">
        <v>0.37686955999999999</v>
      </c>
      <c r="D209">
        <v>0.16390835000000001</v>
      </c>
      <c r="E209" s="4">
        <v>9.7100740000000005</v>
      </c>
      <c r="F209">
        <f t="shared" si="14"/>
        <v>9.718767087338307</v>
      </c>
      <c r="G209">
        <f t="shared" si="15"/>
        <v>60.905000000000001</v>
      </c>
      <c r="H209">
        <v>-29.397000000000006</v>
      </c>
      <c r="I209">
        <v>-7.0490257295656288E-3</v>
      </c>
      <c r="S209">
        <v>292</v>
      </c>
      <c r="T209">
        <v>7.6358153999999995E-4</v>
      </c>
      <c r="U209">
        <v>3.0543261999999997E-4</v>
      </c>
      <c r="V209" s="4">
        <v>0</v>
      </c>
      <c r="W209">
        <f t="shared" si="12"/>
        <v>8.2240248880267614E-4</v>
      </c>
      <c r="X209">
        <f t="shared" si="13"/>
        <v>60.905999999999999</v>
      </c>
      <c r="Y209">
        <v>-29.286999999999999</v>
      </c>
      <c r="Z209">
        <v>1.4791980015103838E-2</v>
      </c>
    </row>
    <row r="210" spans="2:26" x14ac:dyDescent="0.2">
      <c r="B210">
        <v>293</v>
      </c>
      <c r="C210">
        <v>0.38165522000000002</v>
      </c>
      <c r="D210">
        <v>0.16031912000000001</v>
      </c>
      <c r="E210" s="4">
        <v>9.7130650000000003</v>
      </c>
      <c r="F210">
        <f t="shared" si="14"/>
        <v>9.7218822571257171</v>
      </c>
      <c r="G210">
        <f t="shared" si="15"/>
        <v>61.198</v>
      </c>
      <c r="H210">
        <v>-29.104000000000006</v>
      </c>
      <c r="I210">
        <v>-7.6627859103720287E-3</v>
      </c>
      <c r="S210">
        <v>291</v>
      </c>
      <c r="T210">
        <v>7.6358153999999995E-4</v>
      </c>
      <c r="U210">
        <v>0</v>
      </c>
      <c r="V210" s="4">
        <v>0</v>
      </c>
      <c r="W210">
        <f t="shared" si="12"/>
        <v>7.6358153999999995E-4</v>
      </c>
      <c r="X210">
        <f t="shared" si="13"/>
        <v>61.197000000000003</v>
      </c>
      <c r="Y210">
        <v>-28.995999999999995</v>
      </c>
      <c r="Z210">
        <v>3.3555524736965736E-3</v>
      </c>
    </row>
    <row r="211" spans="2:26" x14ac:dyDescent="0.2">
      <c r="B211">
        <v>290</v>
      </c>
      <c r="C211">
        <v>0.37806596999999997</v>
      </c>
      <c r="D211">
        <v>0.16211374000000001</v>
      </c>
      <c r="E211" s="4">
        <v>9.7136630000000004</v>
      </c>
      <c r="F211">
        <f t="shared" si="14"/>
        <v>9.7223692390249106</v>
      </c>
      <c r="G211">
        <f t="shared" si="15"/>
        <v>61.488</v>
      </c>
      <c r="H211">
        <v>-28.814000000000007</v>
      </c>
      <c r="I211">
        <v>-6.6318994541251994E-3</v>
      </c>
      <c r="S211">
        <v>291</v>
      </c>
      <c r="T211">
        <v>-1.5271630999999999E-4</v>
      </c>
      <c r="U211">
        <v>0</v>
      </c>
      <c r="V211" s="4">
        <v>1.5271630999999999E-4</v>
      </c>
      <c r="W211">
        <f t="shared" si="12"/>
        <v>2.1597347679757392E-4</v>
      </c>
      <c r="X211">
        <f t="shared" si="13"/>
        <v>61.488</v>
      </c>
      <c r="Y211">
        <v>-28.704999999999998</v>
      </c>
      <c r="Z211">
        <v>6.6579613225700596E-3</v>
      </c>
    </row>
    <row r="212" spans="2:26" x14ac:dyDescent="0.2">
      <c r="B212">
        <v>292</v>
      </c>
      <c r="C212">
        <v>0.37806596999999997</v>
      </c>
      <c r="D212">
        <v>0.16211374000000001</v>
      </c>
      <c r="E212" s="4">
        <v>9.7118690000000001</v>
      </c>
      <c r="F212">
        <f t="shared" si="14"/>
        <v>9.7205768458219506</v>
      </c>
      <c r="G212">
        <f t="shared" si="15"/>
        <v>61.78</v>
      </c>
      <c r="H212">
        <v>-28.522000000000006</v>
      </c>
      <c r="I212">
        <v>-7.2684898238128456E-3</v>
      </c>
      <c r="S212">
        <v>291</v>
      </c>
      <c r="T212">
        <v>1.5271630999999999E-4</v>
      </c>
      <c r="U212">
        <v>4.5814895000000002E-4</v>
      </c>
      <c r="V212" s="4">
        <v>4.5814895000000002E-4</v>
      </c>
      <c r="W212">
        <f t="shared" si="12"/>
        <v>6.6567498985031814E-4</v>
      </c>
      <c r="X212">
        <f t="shared" si="13"/>
        <v>61.779000000000003</v>
      </c>
      <c r="Y212">
        <v>-28.413999999999994</v>
      </c>
      <c r="Z212">
        <v>4.5429333268825903E-3</v>
      </c>
    </row>
    <row r="213" spans="2:26" x14ac:dyDescent="0.2">
      <c r="B213">
        <v>291</v>
      </c>
      <c r="C213">
        <v>0.37986058</v>
      </c>
      <c r="D213">
        <v>0.16031912000000001</v>
      </c>
      <c r="E213" s="4">
        <v>9.7136630000000004</v>
      </c>
      <c r="F213">
        <f t="shared" si="14"/>
        <v>9.7224094317223919</v>
      </c>
      <c r="G213">
        <f t="shared" si="15"/>
        <v>62.070999999999998</v>
      </c>
      <c r="H213">
        <v>-28.231000000000009</v>
      </c>
      <c r="I213">
        <v>-6.2067914645592198E-3</v>
      </c>
      <c r="S213">
        <v>293</v>
      </c>
      <c r="T213">
        <v>4.5814895000000002E-4</v>
      </c>
      <c r="U213">
        <v>-1.5271630999999999E-4</v>
      </c>
      <c r="V213" s="4">
        <v>0</v>
      </c>
      <c r="W213">
        <f t="shared" si="12"/>
        <v>4.8293139443001488E-4</v>
      </c>
      <c r="X213">
        <f t="shared" si="13"/>
        <v>62.072000000000003</v>
      </c>
      <c r="Y213">
        <v>-28.120999999999995</v>
      </c>
      <c r="Z213">
        <v>8.7317550481435524E-3</v>
      </c>
    </row>
    <row r="214" spans="2:26" x14ac:dyDescent="0.2">
      <c r="B214">
        <v>291</v>
      </c>
      <c r="C214">
        <v>0.38105699999999998</v>
      </c>
      <c r="D214">
        <v>0.15972090999999999</v>
      </c>
      <c r="E214" s="4">
        <v>9.7088780000000003</v>
      </c>
      <c r="F214">
        <f t="shared" si="14"/>
        <v>9.7176657292389024</v>
      </c>
      <c r="G214">
        <f t="shared" si="15"/>
        <v>62.362000000000002</v>
      </c>
      <c r="H214">
        <v>-27.940000000000005</v>
      </c>
      <c r="I214">
        <v>-5.1807716589909918E-3</v>
      </c>
      <c r="S214">
        <v>290</v>
      </c>
      <c r="T214">
        <v>-1.5271630999999999E-4</v>
      </c>
      <c r="U214">
        <v>-3.0543261999999997E-4</v>
      </c>
      <c r="V214" s="4">
        <v>-1.5271630999999999E-4</v>
      </c>
      <c r="W214">
        <f t="shared" ref="W214:W277" si="16">SQRT(SUMSQ(T214:V214))</f>
        <v>3.7407703490069611E-4</v>
      </c>
      <c r="X214">
        <f t="shared" ref="X214:X277" si="17">(X213*1000+S214)/1000</f>
        <v>62.362000000000002</v>
      </c>
      <c r="Y214">
        <v>-27.830999999999996</v>
      </c>
      <c r="Z214">
        <v>1.2399571988247799E-2</v>
      </c>
    </row>
    <row r="215" spans="2:26" x14ac:dyDescent="0.2">
      <c r="B215">
        <v>291</v>
      </c>
      <c r="C215">
        <v>0.37986058</v>
      </c>
      <c r="D215">
        <v>0.16211374000000001</v>
      </c>
      <c r="E215" s="4">
        <v>9.7148599999999998</v>
      </c>
      <c r="F215">
        <f t="shared" ref="F215:F278" si="18">SQRT(SUMSQ(C215:E215))</f>
        <v>9.7236351095942872</v>
      </c>
      <c r="G215">
        <f t="shared" ref="G215:G278" si="19">(G214*1000+B215)/1000</f>
        <v>62.652999999999999</v>
      </c>
      <c r="H215">
        <v>-27.649000000000008</v>
      </c>
      <c r="I215">
        <v>-7.5182624602988281E-3</v>
      </c>
      <c r="S215">
        <v>291</v>
      </c>
      <c r="T215">
        <v>-4.5814895000000002E-4</v>
      </c>
      <c r="U215">
        <v>-3.0543261999999997E-4</v>
      </c>
      <c r="V215" s="4">
        <v>1.5271630999999999E-4</v>
      </c>
      <c r="W215">
        <f t="shared" si="16"/>
        <v>5.7141212542803372E-4</v>
      </c>
      <c r="X215">
        <f t="shared" si="17"/>
        <v>62.652999999999999</v>
      </c>
      <c r="Y215">
        <v>-27.54</v>
      </c>
      <c r="Z215">
        <v>1.0903840490554205E-2</v>
      </c>
    </row>
    <row r="216" spans="2:26" x14ac:dyDescent="0.2">
      <c r="B216">
        <v>292</v>
      </c>
      <c r="C216">
        <v>0.37806596999999997</v>
      </c>
      <c r="D216">
        <v>0.15792629</v>
      </c>
      <c r="E216" s="4">
        <v>9.7124670000000002</v>
      </c>
      <c r="F216">
        <f t="shared" si="18"/>
        <v>9.7211053803996084</v>
      </c>
      <c r="G216">
        <f t="shared" si="19"/>
        <v>62.945</v>
      </c>
      <c r="H216">
        <v>-27.357000000000006</v>
      </c>
      <c r="I216">
        <v>-6.4798642664926588E-3</v>
      </c>
      <c r="S216">
        <v>292</v>
      </c>
      <c r="T216">
        <v>0</v>
      </c>
      <c r="U216">
        <v>-7.6358153999999995E-4</v>
      </c>
      <c r="V216" s="4">
        <v>0</v>
      </c>
      <c r="W216">
        <f t="shared" si="16"/>
        <v>7.6358153999999995E-4</v>
      </c>
      <c r="X216">
        <f t="shared" si="17"/>
        <v>62.945</v>
      </c>
      <c r="Y216">
        <v>-27.247999999999998</v>
      </c>
      <c r="Z216">
        <v>9.20480921986787E-3</v>
      </c>
    </row>
    <row r="217" spans="2:26" x14ac:dyDescent="0.2">
      <c r="B217">
        <v>291</v>
      </c>
      <c r="C217">
        <v>0.37806596999999997</v>
      </c>
      <c r="D217">
        <v>0.16091733</v>
      </c>
      <c r="E217" s="4">
        <v>9.7172529999999995</v>
      </c>
      <c r="F217">
        <f t="shared" si="18"/>
        <v>9.7259361570378076</v>
      </c>
      <c r="G217">
        <f t="shared" si="19"/>
        <v>63.235999999999997</v>
      </c>
      <c r="H217">
        <v>-27.06600000000001</v>
      </c>
      <c r="I217">
        <v>-5.4370112159869231E-3</v>
      </c>
      <c r="S217">
        <v>291</v>
      </c>
      <c r="T217">
        <v>0</v>
      </c>
      <c r="U217">
        <v>1.5271630999999999E-4</v>
      </c>
      <c r="V217" s="4">
        <v>0</v>
      </c>
      <c r="W217">
        <f t="shared" si="16"/>
        <v>1.5271630999999999E-4</v>
      </c>
      <c r="X217">
        <f t="shared" si="17"/>
        <v>63.235999999999997</v>
      </c>
      <c r="Y217">
        <v>-26.957000000000001</v>
      </c>
      <c r="Z217">
        <v>-1.4244212803474965E-3</v>
      </c>
    </row>
    <row r="218" spans="2:26" x14ac:dyDescent="0.2">
      <c r="B218">
        <v>292</v>
      </c>
      <c r="C218">
        <v>0.3792624</v>
      </c>
      <c r="D218">
        <v>0.16151552999999999</v>
      </c>
      <c r="E218" s="4">
        <v>9.7142619999999997</v>
      </c>
      <c r="F218">
        <f t="shared" si="18"/>
        <v>9.7230043422354253</v>
      </c>
      <c r="G218">
        <f t="shared" si="19"/>
        <v>63.527999999999999</v>
      </c>
      <c r="H218">
        <v>-26.774000000000008</v>
      </c>
      <c r="I218">
        <v>-6.0444476237588741E-3</v>
      </c>
      <c r="S218">
        <v>292</v>
      </c>
      <c r="T218">
        <v>1.5271630999999999E-4</v>
      </c>
      <c r="U218">
        <v>4.5814895000000002E-4</v>
      </c>
      <c r="V218" s="4">
        <v>-1.5271630999999999E-4</v>
      </c>
      <c r="W218">
        <f t="shared" si="16"/>
        <v>5.0650271772828103E-4</v>
      </c>
      <c r="X218">
        <f t="shared" si="17"/>
        <v>63.527999999999999</v>
      </c>
      <c r="Y218">
        <v>-26.664999999999999</v>
      </c>
      <c r="Z218">
        <v>7.8841134343379717E-3</v>
      </c>
    </row>
    <row r="219" spans="2:26" x14ac:dyDescent="0.2">
      <c r="B219">
        <v>291</v>
      </c>
      <c r="C219">
        <v>0.37806596999999997</v>
      </c>
      <c r="D219">
        <v>0.16271193</v>
      </c>
      <c r="E219" s="4">
        <v>9.707084</v>
      </c>
      <c r="F219">
        <f t="shared" si="18"/>
        <v>9.7158061339701689</v>
      </c>
      <c r="G219">
        <f t="shared" si="19"/>
        <v>63.819000000000003</v>
      </c>
      <c r="H219">
        <v>-26.483000000000004</v>
      </c>
      <c r="I219">
        <v>-6.8204971738189081E-3</v>
      </c>
      <c r="S219">
        <v>291</v>
      </c>
      <c r="T219">
        <v>0</v>
      </c>
      <c r="U219">
        <v>6.1086525000000002E-4</v>
      </c>
      <c r="V219" s="4">
        <v>-3.0543261999999997E-4</v>
      </c>
      <c r="W219">
        <f t="shared" si="16"/>
        <v>6.829681098101338E-4</v>
      </c>
      <c r="X219">
        <f t="shared" si="17"/>
        <v>63.819000000000003</v>
      </c>
      <c r="Y219">
        <v>-26.373999999999995</v>
      </c>
      <c r="Z219">
        <v>8.2381665343739981E-3</v>
      </c>
    </row>
    <row r="220" spans="2:26" x14ac:dyDescent="0.2">
      <c r="B220">
        <v>292</v>
      </c>
      <c r="C220">
        <v>0.37866420000000001</v>
      </c>
      <c r="D220">
        <v>0.15972090999999999</v>
      </c>
      <c r="E220" s="4">
        <v>9.7112700000000007</v>
      </c>
      <c r="F220">
        <f t="shared" si="18"/>
        <v>9.7199620553967634</v>
      </c>
      <c r="G220">
        <f t="shared" si="19"/>
        <v>64.111000000000004</v>
      </c>
      <c r="H220">
        <v>-26.191000000000003</v>
      </c>
      <c r="I220">
        <v>-7.5093342357393286E-3</v>
      </c>
      <c r="S220">
        <v>292</v>
      </c>
      <c r="T220">
        <v>-1.5271630999999999E-4</v>
      </c>
      <c r="U220">
        <v>1.5271630999999999E-4</v>
      </c>
      <c r="V220" s="4">
        <v>3.0543261999999997E-4</v>
      </c>
      <c r="W220">
        <f t="shared" si="16"/>
        <v>3.7407703490069605E-4</v>
      </c>
      <c r="X220">
        <f t="shared" si="17"/>
        <v>64.111000000000004</v>
      </c>
      <c r="Y220">
        <v>-26.081999999999994</v>
      </c>
      <c r="Z220">
        <v>4.61952409384901E-3</v>
      </c>
    </row>
    <row r="221" spans="2:26" x14ac:dyDescent="0.2">
      <c r="B221">
        <v>291</v>
      </c>
      <c r="C221">
        <v>0.3792624</v>
      </c>
      <c r="D221">
        <v>0.15972090999999999</v>
      </c>
      <c r="E221" s="4">
        <v>9.7076820000000001</v>
      </c>
      <c r="F221">
        <f t="shared" si="18"/>
        <v>9.7164005964281337</v>
      </c>
      <c r="G221">
        <f t="shared" si="19"/>
        <v>64.402000000000001</v>
      </c>
      <c r="H221">
        <v>-25.900000000000006</v>
      </c>
      <c r="I221">
        <v>-6.350132096930923E-3</v>
      </c>
      <c r="S221">
        <v>291</v>
      </c>
      <c r="T221">
        <v>1.5271630999999999E-4</v>
      </c>
      <c r="U221">
        <v>-4.5814895000000002E-4</v>
      </c>
      <c r="V221" s="4">
        <v>0</v>
      </c>
      <c r="W221">
        <f t="shared" si="16"/>
        <v>4.8293139443001488E-4</v>
      </c>
      <c r="X221">
        <f t="shared" si="17"/>
        <v>64.402000000000001</v>
      </c>
      <c r="Y221">
        <v>-25.790999999999997</v>
      </c>
      <c r="Z221">
        <v>-1.0424968444551932E-3</v>
      </c>
    </row>
    <row r="222" spans="2:26" x14ac:dyDescent="0.2">
      <c r="B222">
        <v>291</v>
      </c>
      <c r="C222">
        <v>0.37806596999999997</v>
      </c>
      <c r="D222">
        <v>0.15972090999999999</v>
      </c>
      <c r="E222" s="4">
        <v>9.7082800000000002</v>
      </c>
      <c r="F222">
        <f t="shared" si="18"/>
        <v>9.7169514357726037</v>
      </c>
      <c r="G222">
        <f t="shared" si="19"/>
        <v>64.692999999999998</v>
      </c>
      <c r="H222">
        <v>-25.609000000000009</v>
      </c>
      <c r="I222">
        <v>-7.0556368312779914E-3</v>
      </c>
      <c r="S222">
        <v>292</v>
      </c>
      <c r="T222">
        <v>1.5271630999999999E-4</v>
      </c>
      <c r="U222">
        <v>0</v>
      </c>
      <c r="V222" s="4">
        <v>-1.5271630999999999E-4</v>
      </c>
      <c r="W222">
        <f t="shared" si="16"/>
        <v>2.1597347679757392E-4</v>
      </c>
      <c r="X222">
        <f t="shared" si="17"/>
        <v>64.694000000000003</v>
      </c>
      <c r="Y222">
        <v>-25.498999999999995</v>
      </c>
      <c r="Z222">
        <v>5.9903369072822257E-3</v>
      </c>
    </row>
    <row r="223" spans="2:26" x14ac:dyDescent="0.2">
      <c r="B223">
        <v>292</v>
      </c>
      <c r="C223">
        <v>0.37507495000000002</v>
      </c>
      <c r="D223">
        <v>0.15672987999999999</v>
      </c>
      <c r="E223" s="4">
        <v>9.7136630000000004</v>
      </c>
      <c r="F223">
        <f t="shared" si="18"/>
        <v>9.7221651061361491</v>
      </c>
      <c r="G223">
        <f t="shared" si="19"/>
        <v>64.984999999999999</v>
      </c>
      <c r="H223">
        <v>-25.317000000000007</v>
      </c>
      <c r="I223">
        <v>-5.914088805003985E-3</v>
      </c>
      <c r="S223">
        <v>291</v>
      </c>
      <c r="T223">
        <v>-3.0543261999999997E-4</v>
      </c>
      <c r="U223">
        <v>0</v>
      </c>
      <c r="V223" s="4">
        <v>1.5271630999999999E-4</v>
      </c>
      <c r="W223">
        <f t="shared" si="16"/>
        <v>3.4148405043293091E-4</v>
      </c>
      <c r="X223">
        <f t="shared" si="17"/>
        <v>64.984999999999999</v>
      </c>
      <c r="Y223">
        <v>-25.207999999999998</v>
      </c>
      <c r="Z223">
        <v>1.9802562927940592E-2</v>
      </c>
    </row>
    <row r="224" spans="2:26" x14ac:dyDescent="0.2">
      <c r="B224">
        <v>291</v>
      </c>
      <c r="C224">
        <v>0.37567315000000001</v>
      </c>
      <c r="D224">
        <v>0.15493527000000001</v>
      </c>
      <c r="E224" s="4">
        <v>9.7094760000000004</v>
      </c>
      <c r="F224">
        <f t="shared" si="18"/>
        <v>9.7179760983497445</v>
      </c>
      <c r="G224">
        <f t="shared" si="19"/>
        <v>65.275999999999996</v>
      </c>
      <c r="H224">
        <v>-25.02600000000001</v>
      </c>
      <c r="I224">
        <v>-6.5557882052728429E-3</v>
      </c>
      <c r="S224">
        <v>292</v>
      </c>
      <c r="T224">
        <v>1.5271630999999999E-4</v>
      </c>
      <c r="U224">
        <v>-4.5814895000000002E-4</v>
      </c>
      <c r="V224" s="4">
        <v>0</v>
      </c>
      <c r="W224">
        <f t="shared" si="16"/>
        <v>4.8293139443001488E-4</v>
      </c>
      <c r="X224">
        <f t="shared" si="17"/>
        <v>65.277000000000001</v>
      </c>
      <c r="Y224">
        <v>-24.915999999999997</v>
      </c>
      <c r="Z224">
        <v>2.929384085818598E-3</v>
      </c>
    </row>
    <row r="225" spans="2:26" x14ac:dyDescent="0.2">
      <c r="B225">
        <v>292</v>
      </c>
      <c r="C225">
        <v>0.37806596999999997</v>
      </c>
      <c r="D225">
        <v>0.15912270000000001</v>
      </c>
      <c r="E225" s="4">
        <v>9.720243</v>
      </c>
      <c r="F225">
        <f t="shared" si="18"/>
        <v>9.7288939705588486</v>
      </c>
      <c r="G225">
        <f t="shared" si="19"/>
        <v>65.567999999999998</v>
      </c>
      <c r="H225">
        <v>-24.734000000000009</v>
      </c>
      <c r="I225">
        <v>-5.5009072252792902E-3</v>
      </c>
      <c r="S225">
        <v>291</v>
      </c>
      <c r="T225">
        <v>6.1086525000000002E-4</v>
      </c>
      <c r="U225">
        <v>-4.5814895000000002E-4</v>
      </c>
      <c r="V225" s="4">
        <v>4.5814895000000002E-4</v>
      </c>
      <c r="W225">
        <f t="shared" si="16"/>
        <v>8.9048148460805598E-4</v>
      </c>
      <c r="X225">
        <f t="shared" si="17"/>
        <v>65.567999999999998</v>
      </c>
      <c r="Y225">
        <v>-24.625</v>
      </c>
      <c r="Z225">
        <v>8.9448268038673593E-3</v>
      </c>
    </row>
    <row r="226" spans="2:26" x14ac:dyDescent="0.2">
      <c r="B226">
        <v>291</v>
      </c>
      <c r="C226">
        <v>0.3792624</v>
      </c>
      <c r="D226">
        <v>0.16271193</v>
      </c>
      <c r="E226" s="4">
        <v>9.7154579999999999</v>
      </c>
      <c r="F226">
        <f t="shared" si="18"/>
        <v>9.7242192123574664</v>
      </c>
      <c r="G226">
        <f t="shared" si="19"/>
        <v>65.858999999999995</v>
      </c>
      <c r="H226">
        <v>-24.443000000000012</v>
      </c>
      <c r="I226">
        <v>-6.200174865578576E-3</v>
      </c>
      <c r="S226">
        <v>291</v>
      </c>
      <c r="T226">
        <v>-1.5271630999999999E-4</v>
      </c>
      <c r="U226">
        <v>1.0690141999999999E-3</v>
      </c>
      <c r="V226" s="4">
        <v>-6.1086525000000002E-4</v>
      </c>
      <c r="W226">
        <f t="shared" si="16"/>
        <v>1.2406731982271635E-3</v>
      </c>
      <c r="X226">
        <f t="shared" si="17"/>
        <v>65.858999999999995</v>
      </c>
      <c r="Y226">
        <v>-24.334000000000003</v>
      </c>
      <c r="Z226">
        <v>1.1221317193234107E-2</v>
      </c>
    </row>
    <row r="227" spans="2:26" x14ac:dyDescent="0.2">
      <c r="B227">
        <v>291</v>
      </c>
      <c r="C227">
        <v>0.37447672999999998</v>
      </c>
      <c r="D227">
        <v>0.15852450000000001</v>
      </c>
      <c r="E227" s="4">
        <v>9.7040919999999993</v>
      </c>
      <c r="F227">
        <f t="shared" si="18"/>
        <v>9.71260852618264</v>
      </c>
      <c r="G227">
        <f t="shared" si="19"/>
        <v>66.150000000000006</v>
      </c>
      <c r="H227">
        <v>-24.152000000000001</v>
      </c>
      <c r="I227">
        <v>-5.0934472992478002E-3</v>
      </c>
      <c r="S227">
        <v>292</v>
      </c>
      <c r="T227">
        <v>-7.6358153999999995E-4</v>
      </c>
      <c r="U227">
        <v>1.5271631E-3</v>
      </c>
      <c r="V227" s="4">
        <v>3.0543261999999997E-4</v>
      </c>
      <c r="W227">
        <f t="shared" si="16"/>
        <v>1.7345238503953891E-3</v>
      </c>
      <c r="X227">
        <f t="shared" si="17"/>
        <v>66.150999999999996</v>
      </c>
      <c r="Y227">
        <v>-24.042000000000002</v>
      </c>
      <c r="Z227">
        <v>3.1061618158774351E-3</v>
      </c>
    </row>
    <row r="228" spans="2:26" x14ac:dyDescent="0.2">
      <c r="B228">
        <v>292</v>
      </c>
      <c r="C228">
        <v>0.33619159999999998</v>
      </c>
      <c r="D228">
        <v>0.22612173999999999</v>
      </c>
      <c r="E228" s="4">
        <v>9.4672029999999996</v>
      </c>
      <c r="F228">
        <f t="shared" si="18"/>
        <v>9.4758687452085457</v>
      </c>
      <c r="G228">
        <f t="shared" si="19"/>
        <v>66.441999999999993</v>
      </c>
      <c r="H228">
        <v>-23.860000000000014</v>
      </c>
      <c r="I228">
        <v>-5.7908831950979848E-3</v>
      </c>
      <c r="S228">
        <v>291</v>
      </c>
      <c r="T228">
        <v>7.6358153999999995E-4</v>
      </c>
      <c r="U228">
        <v>3.3597587999999999E-3</v>
      </c>
      <c r="V228" s="4">
        <v>-3.0543261999999997E-4</v>
      </c>
      <c r="W228">
        <f t="shared" si="16"/>
        <v>3.4589485465624198E-3</v>
      </c>
      <c r="X228">
        <f t="shared" si="17"/>
        <v>66.441999999999993</v>
      </c>
      <c r="Y228">
        <v>-23.751000000000005</v>
      </c>
      <c r="Z228">
        <v>1.456475547306546E-2</v>
      </c>
    </row>
    <row r="229" spans="2:26" x14ac:dyDescent="0.2">
      <c r="B229">
        <v>310</v>
      </c>
      <c r="C229">
        <v>0.37746777999999997</v>
      </c>
      <c r="D229">
        <v>7.8963145999999998E-2</v>
      </c>
      <c r="E229" s="4">
        <v>9.9463650000000001</v>
      </c>
      <c r="F229">
        <f t="shared" si="18"/>
        <v>9.9538381449865536</v>
      </c>
      <c r="G229">
        <f t="shared" si="19"/>
        <v>66.751999999999995</v>
      </c>
      <c r="H229">
        <v>-23.550000000000011</v>
      </c>
      <c r="I229">
        <v>-6.4442693014253967E-3</v>
      </c>
      <c r="S229">
        <v>291</v>
      </c>
      <c r="T229">
        <v>-1.4202617000000001E-2</v>
      </c>
      <c r="U229">
        <v>-1.5118915E-2</v>
      </c>
      <c r="V229" s="4">
        <v>-2.2907446000000001E-3</v>
      </c>
      <c r="W229">
        <f t="shared" si="16"/>
        <v>2.0869677315386147E-2</v>
      </c>
      <c r="X229">
        <f t="shared" si="17"/>
        <v>66.733000000000004</v>
      </c>
      <c r="Y229">
        <v>-23.459999999999994</v>
      </c>
      <c r="Z229">
        <v>3.7513087481085383E-3</v>
      </c>
    </row>
    <row r="230" spans="2:26" x14ac:dyDescent="0.2">
      <c r="B230">
        <v>291</v>
      </c>
      <c r="C230">
        <v>0.37806596999999997</v>
      </c>
      <c r="D230">
        <v>0.14117653999999999</v>
      </c>
      <c r="E230" s="4">
        <v>9.594023</v>
      </c>
      <c r="F230">
        <f t="shared" si="18"/>
        <v>9.6025070693880465</v>
      </c>
      <c r="G230">
        <f t="shared" si="19"/>
        <v>67.043000000000006</v>
      </c>
      <c r="H230">
        <v>-23.259</v>
      </c>
      <c r="I230">
        <v>-5.301179008475862E-3</v>
      </c>
      <c r="S230">
        <v>228</v>
      </c>
      <c r="T230">
        <v>2.90161E-2</v>
      </c>
      <c r="U230">
        <v>3.3597587999999999E-3</v>
      </c>
      <c r="V230" s="4">
        <v>4.5814895000000002E-4</v>
      </c>
      <c r="W230">
        <f t="shared" si="16"/>
        <v>2.9213557449659627E-2</v>
      </c>
      <c r="X230">
        <f t="shared" si="17"/>
        <v>66.960999999999999</v>
      </c>
      <c r="Y230">
        <v>-23.231999999999999</v>
      </c>
      <c r="Z230">
        <v>1.5653154390811077E-2</v>
      </c>
    </row>
    <row r="231" spans="2:26" x14ac:dyDescent="0.2">
      <c r="B231">
        <v>291</v>
      </c>
      <c r="C231">
        <v>0.37866420000000001</v>
      </c>
      <c r="D231">
        <v>0.13280164999999999</v>
      </c>
      <c r="E231" s="4">
        <v>9.7268240000000006</v>
      </c>
      <c r="F231">
        <f t="shared" si="18"/>
        <v>9.7350977386762985</v>
      </c>
      <c r="G231">
        <f t="shared" si="19"/>
        <v>67.334000000000003</v>
      </c>
      <c r="H231">
        <v>-22.968000000000004</v>
      </c>
      <c r="I231">
        <v>-6.0276760167026835E-3</v>
      </c>
      <c r="S231">
        <v>291</v>
      </c>
      <c r="T231">
        <v>-6.1086525000000002E-4</v>
      </c>
      <c r="U231">
        <v>3.0543261999999997E-4</v>
      </c>
      <c r="V231" s="4">
        <v>-3.0543261999999997E-4</v>
      </c>
      <c r="W231">
        <f t="shared" si="16"/>
        <v>7.4815407796635809E-4</v>
      </c>
      <c r="X231">
        <f t="shared" si="17"/>
        <v>67.251999999999995</v>
      </c>
      <c r="Y231">
        <v>-22.941000000000003</v>
      </c>
      <c r="Z231">
        <v>4.6328675362372106E-3</v>
      </c>
    </row>
    <row r="232" spans="2:26" x14ac:dyDescent="0.2">
      <c r="B232">
        <v>291</v>
      </c>
      <c r="C232">
        <v>0.38344982</v>
      </c>
      <c r="D232">
        <v>0.13399807</v>
      </c>
      <c r="E232" s="4">
        <v>9.7022969999999997</v>
      </c>
      <c r="F232">
        <f t="shared" si="18"/>
        <v>9.7107958645741679</v>
      </c>
      <c r="G232">
        <f t="shared" si="19"/>
        <v>67.625</v>
      </c>
      <c r="H232">
        <v>-22.677000000000007</v>
      </c>
      <c r="I232">
        <v>-4.9175008647535786E-3</v>
      </c>
      <c r="S232">
        <v>292</v>
      </c>
      <c r="T232">
        <v>0</v>
      </c>
      <c r="U232">
        <v>2.5961774E-3</v>
      </c>
      <c r="V232" s="4">
        <v>1.5271630999999999E-4</v>
      </c>
      <c r="W232">
        <f t="shared" si="16"/>
        <v>2.6006651771442583E-3</v>
      </c>
      <c r="X232">
        <f t="shared" si="17"/>
        <v>67.543999999999997</v>
      </c>
      <c r="Y232">
        <v>-22.649000000000001</v>
      </c>
      <c r="Z232">
        <v>1.396654146249802E-2</v>
      </c>
    </row>
    <row r="233" spans="2:26" x14ac:dyDescent="0.2">
      <c r="B233">
        <v>292</v>
      </c>
      <c r="C233">
        <v>0.37806596999999997</v>
      </c>
      <c r="D233">
        <v>0.14117653999999999</v>
      </c>
      <c r="E233" s="4">
        <v>9.6963159999999995</v>
      </c>
      <c r="F233">
        <f t="shared" si="18"/>
        <v>9.7047106430317847</v>
      </c>
      <c r="G233">
        <f t="shared" si="19"/>
        <v>67.917000000000002</v>
      </c>
      <c r="H233">
        <v>-22.385000000000005</v>
      </c>
      <c r="I233">
        <v>-5.6671430695413236E-3</v>
      </c>
      <c r="S233">
        <v>291</v>
      </c>
      <c r="T233">
        <v>3.0543261999999997E-4</v>
      </c>
      <c r="U233">
        <v>-6.1086525000000002E-4</v>
      </c>
      <c r="V233" s="4">
        <v>0</v>
      </c>
      <c r="W233">
        <f t="shared" si="16"/>
        <v>6.829681098101338E-4</v>
      </c>
      <c r="X233">
        <f t="shared" si="17"/>
        <v>67.834999999999994</v>
      </c>
      <c r="Y233">
        <v>-22.358000000000004</v>
      </c>
      <c r="Z233">
        <v>1.0381190535720381E-2</v>
      </c>
    </row>
    <row r="234" spans="2:26" x14ac:dyDescent="0.2">
      <c r="B234">
        <v>291</v>
      </c>
      <c r="C234">
        <v>0.37507495000000002</v>
      </c>
      <c r="D234">
        <v>0.13818549999999999</v>
      </c>
      <c r="E234" s="4">
        <v>9.7184500000000007</v>
      </c>
      <c r="F234">
        <f t="shared" si="18"/>
        <v>9.7266667904800652</v>
      </c>
      <c r="G234">
        <f t="shared" si="19"/>
        <v>68.207999999999998</v>
      </c>
      <c r="H234">
        <v>-22.094000000000008</v>
      </c>
      <c r="I234">
        <v>-6.4173952954891325E-3</v>
      </c>
      <c r="S234">
        <v>292</v>
      </c>
      <c r="T234">
        <v>4.5814895000000002E-4</v>
      </c>
      <c r="U234">
        <v>1.5271630999999999E-4</v>
      </c>
      <c r="V234" s="4">
        <v>1.5271630999999999E-4</v>
      </c>
      <c r="W234">
        <f t="shared" si="16"/>
        <v>5.0650271772828103E-4</v>
      </c>
      <c r="X234">
        <f t="shared" si="17"/>
        <v>68.126999999999995</v>
      </c>
      <c r="Y234">
        <v>-22.066000000000003</v>
      </c>
      <c r="Z234">
        <v>3.8915171355914844E-3</v>
      </c>
    </row>
    <row r="235" spans="2:26" x14ac:dyDescent="0.2">
      <c r="B235">
        <v>292</v>
      </c>
      <c r="C235">
        <v>0.39062829999999998</v>
      </c>
      <c r="D235">
        <v>0.12562318</v>
      </c>
      <c r="E235" s="4">
        <v>9.7028960000000009</v>
      </c>
      <c r="F235">
        <f t="shared" si="18"/>
        <v>9.7115684850043777</v>
      </c>
      <c r="G235">
        <f t="shared" si="19"/>
        <v>68.5</v>
      </c>
      <c r="H235">
        <v>-21.802000000000007</v>
      </c>
      <c r="I235">
        <v>-5.189968258962294E-3</v>
      </c>
      <c r="S235">
        <v>291</v>
      </c>
      <c r="T235">
        <v>-1.5271630999999999E-4</v>
      </c>
      <c r="U235">
        <v>-7.6358153999999995E-4</v>
      </c>
      <c r="V235" s="4">
        <v>-3.0543261999999997E-4</v>
      </c>
      <c r="W235">
        <f t="shared" si="16"/>
        <v>8.364616697308084E-4</v>
      </c>
      <c r="X235">
        <f t="shared" si="17"/>
        <v>68.418000000000006</v>
      </c>
      <c r="Y235">
        <v>-21.774999999999991</v>
      </c>
      <c r="Z235">
        <v>1.3782220730275713E-2</v>
      </c>
    </row>
    <row r="236" spans="2:26" x14ac:dyDescent="0.2">
      <c r="B236">
        <v>291</v>
      </c>
      <c r="C236">
        <v>0.38225340000000002</v>
      </c>
      <c r="D236">
        <v>0.13399807</v>
      </c>
      <c r="E236" s="4">
        <v>9.7040919999999993</v>
      </c>
      <c r="F236">
        <f t="shared" si="18"/>
        <v>9.7125421331924873</v>
      </c>
      <c r="G236">
        <f t="shared" si="19"/>
        <v>68.790999999999997</v>
      </c>
      <c r="H236">
        <v>-21.51100000000001</v>
      </c>
      <c r="I236">
        <v>-3.9233811080252989E-3</v>
      </c>
      <c r="S236">
        <v>291</v>
      </c>
      <c r="T236">
        <v>-7.6358153999999995E-4</v>
      </c>
      <c r="U236">
        <v>1.5271631E-3</v>
      </c>
      <c r="V236" s="4">
        <v>4.5814895000000002E-4</v>
      </c>
      <c r="W236">
        <f t="shared" si="16"/>
        <v>1.7678190978198205E-3</v>
      </c>
      <c r="X236">
        <f t="shared" si="17"/>
        <v>68.709000000000003</v>
      </c>
      <c r="Y236">
        <v>-21.483999999999995</v>
      </c>
      <c r="Z236">
        <v>9.2562139278777895E-3</v>
      </c>
    </row>
    <row r="237" spans="2:26" x14ac:dyDescent="0.2">
      <c r="B237">
        <v>292</v>
      </c>
      <c r="C237">
        <v>0.37686955999999999</v>
      </c>
      <c r="D237">
        <v>0.1369891</v>
      </c>
      <c r="E237" s="4">
        <v>9.7028960000000009</v>
      </c>
      <c r="F237">
        <f t="shared" si="18"/>
        <v>9.7111784797515401</v>
      </c>
      <c r="G237">
        <f t="shared" si="19"/>
        <v>69.082999999999998</v>
      </c>
      <c r="H237">
        <v>-21.219000000000008</v>
      </c>
      <c r="I237">
        <v>-4.7120682489176866E-3</v>
      </c>
      <c r="S237">
        <v>292</v>
      </c>
      <c r="T237">
        <v>4.5814895000000002E-4</v>
      </c>
      <c r="U237">
        <v>-9.1629790000000003E-4</v>
      </c>
      <c r="V237" s="4">
        <v>1.5271630999999999E-4</v>
      </c>
      <c r="W237">
        <f t="shared" si="16"/>
        <v>1.03577245245784E-3</v>
      </c>
      <c r="X237">
        <f t="shared" si="17"/>
        <v>69.001000000000005</v>
      </c>
      <c r="Y237">
        <v>-21.191999999999993</v>
      </c>
      <c r="Z237">
        <v>1.2868458488800128E-2</v>
      </c>
    </row>
    <row r="238" spans="2:26" x14ac:dyDescent="0.2">
      <c r="B238">
        <v>291</v>
      </c>
      <c r="C238">
        <v>0.37806596999999997</v>
      </c>
      <c r="D238">
        <v>0.13399807</v>
      </c>
      <c r="E238" s="4">
        <v>9.7094760000000004</v>
      </c>
      <c r="F238">
        <f t="shared" si="18"/>
        <v>9.7177576402692694</v>
      </c>
      <c r="G238">
        <f t="shared" si="19"/>
        <v>69.373999999999995</v>
      </c>
      <c r="H238">
        <v>-20.928000000000011</v>
      </c>
      <c r="I238">
        <v>-5.4591482700706018E-3</v>
      </c>
      <c r="S238">
        <v>291</v>
      </c>
      <c r="T238">
        <v>0</v>
      </c>
      <c r="U238">
        <v>4.5814895000000002E-4</v>
      </c>
      <c r="V238" s="4">
        <v>-4.5814895000000002E-4</v>
      </c>
      <c r="W238">
        <f t="shared" si="16"/>
        <v>6.4792045867699305E-4</v>
      </c>
      <c r="X238">
        <f t="shared" si="17"/>
        <v>69.292000000000002</v>
      </c>
      <c r="Y238">
        <v>-20.900999999999996</v>
      </c>
      <c r="Z238">
        <v>6.1219640927677134E-3</v>
      </c>
    </row>
    <row r="239" spans="2:26" x14ac:dyDescent="0.2">
      <c r="B239">
        <v>291</v>
      </c>
      <c r="C239">
        <v>0.37447672999999998</v>
      </c>
      <c r="D239">
        <v>0.13399807</v>
      </c>
      <c r="E239" s="4">
        <v>9.6819579999999998</v>
      </c>
      <c r="F239">
        <f t="shared" si="18"/>
        <v>9.6901237875395179</v>
      </c>
      <c r="G239">
        <f t="shared" si="19"/>
        <v>69.665000000000006</v>
      </c>
      <c r="H239">
        <v>-20.637</v>
      </c>
      <c r="I239">
        <v>-4.210973174499877E-3</v>
      </c>
      <c r="S239">
        <v>292</v>
      </c>
      <c r="T239">
        <v>-3.0543261999999997E-4</v>
      </c>
      <c r="U239">
        <v>-3.0543261999999997E-4</v>
      </c>
      <c r="V239" s="4">
        <v>0</v>
      </c>
      <c r="W239">
        <f t="shared" si="16"/>
        <v>4.3194695359514783E-4</v>
      </c>
      <c r="X239">
        <f t="shared" si="17"/>
        <v>69.584000000000003</v>
      </c>
      <c r="Y239">
        <v>-20.608999999999995</v>
      </c>
      <c r="Z239">
        <v>-1.0118598285277357E-4</v>
      </c>
    </row>
    <row r="240" spans="2:26" x14ac:dyDescent="0.2">
      <c r="B240">
        <v>292</v>
      </c>
      <c r="C240">
        <v>0.37268212000000001</v>
      </c>
      <c r="D240">
        <v>0.12622138999999999</v>
      </c>
      <c r="E240" s="4">
        <v>9.7459670000000003</v>
      </c>
      <c r="F240">
        <f t="shared" si="18"/>
        <v>9.7539067335581091</v>
      </c>
      <c r="G240">
        <f t="shared" si="19"/>
        <v>69.956999999999994</v>
      </c>
      <c r="H240">
        <v>-20.345000000000013</v>
      </c>
      <c r="I240">
        <v>-4.9877546956766782E-3</v>
      </c>
      <c r="S240">
        <v>291</v>
      </c>
      <c r="T240">
        <v>1.5271630999999999E-4</v>
      </c>
      <c r="U240">
        <v>-3.0543262000000001E-3</v>
      </c>
      <c r="V240" s="4">
        <v>6.1086525000000002E-4</v>
      </c>
      <c r="W240">
        <f t="shared" si="16"/>
        <v>3.118555300295959E-3</v>
      </c>
      <c r="X240">
        <f t="shared" si="17"/>
        <v>69.875</v>
      </c>
      <c r="Y240">
        <v>-20.317999999999998</v>
      </c>
      <c r="Z240">
        <v>1.7675561819567861E-2</v>
      </c>
    </row>
    <row r="241" spans="2:26" x14ac:dyDescent="0.2">
      <c r="B241">
        <v>291</v>
      </c>
      <c r="C241">
        <v>0.37746777999999997</v>
      </c>
      <c r="D241">
        <v>0.14356937</v>
      </c>
      <c r="E241" s="4">
        <v>9.728021</v>
      </c>
      <c r="F241">
        <f t="shared" si="18"/>
        <v>9.7364000875776124</v>
      </c>
      <c r="G241">
        <f t="shared" si="19"/>
        <v>70.248000000000005</v>
      </c>
      <c r="H241">
        <v>-20.054000000000002</v>
      </c>
      <c r="I241">
        <v>-3.7957790303270278E-3</v>
      </c>
      <c r="S241">
        <v>291</v>
      </c>
      <c r="T241">
        <v>2.9016100000000002E-3</v>
      </c>
      <c r="U241">
        <v>3.0543261999999997E-4</v>
      </c>
      <c r="V241" s="4">
        <v>-7.6358153999999995E-4</v>
      </c>
      <c r="W241">
        <f t="shared" si="16"/>
        <v>3.0159055763881002E-3</v>
      </c>
      <c r="X241">
        <f t="shared" si="17"/>
        <v>70.165999999999997</v>
      </c>
      <c r="Y241">
        <v>-20.027000000000001</v>
      </c>
      <c r="Z241">
        <v>3.7083865544639784E-3</v>
      </c>
    </row>
    <row r="242" spans="2:26" x14ac:dyDescent="0.2">
      <c r="B242">
        <v>292</v>
      </c>
      <c r="C242">
        <v>0.38045879999999999</v>
      </c>
      <c r="D242">
        <v>0.14117653999999999</v>
      </c>
      <c r="E242" s="4">
        <v>9.7011009999999995</v>
      </c>
      <c r="F242">
        <f t="shared" si="18"/>
        <v>9.7095849718793232</v>
      </c>
      <c r="G242">
        <f t="shared" si="19"/>
        <v>70.540000000000006</v>
      </c>
      <c r="H242">
        <v>-19.762</v>
      </c>
      <c r="I242">
        <v>-4.5849349809144397E-3</v>
      </c>
      <c r="S242">
        <v>292</v>
      </c>
      <c r="T242">
        <v>3.0543261999999997E-4</v>
      </c>
      <c r="U242">
        <v>-1.5271631E-3</v>
      </c>
      <c r="V242" s="4">
        <v>1.5271630999999999E-4</v>
      </c>
      <c r="W242">
        <f t="shared" si="16"/>
        <v>1.5648765097290235E-3</v>
      </c>
      <c r="X242">
        <f t="shared" si="17"/>
        <v>70.457999999999998</v>
      </c>
      <c r="Y242">
        <v>-19.734999999999999</v>
      </c>
      <c r="Z242">
        <v>9.8550062126667951E-3</v>
      </c>
    </row>
    <row r="243" spans="2:26" x14ac:dyDescent="0.2">
      <c r="B243">
        <v>291</v>
      </c>
      <c r="C243">
        <v>0.37686955999999999</v>
      </c>
      <c r="D243">
        <v>0.13339986000000001</v>
      </c>
      <c r="E243" s="4">
        <v>9.7184500000000007</v>
      </c>
      <c r="F243">
        <f t="shared" si="18"/>
        <v>9.726669347233031</v>
      </c>
      <c r="G243">
        <f t="shared" si="19"/>
        <v>70.831000000000003</v>
      </c>
      <c r="H243">
        <v>-19.471000000000004</v>
      </c>
      <c r="I243">
        <v>-5.2949510510097372E-3</v>
      </c>
      <c r="S243">
        <v>291</v>
      </c>
      <c r="T243">
        <v>-7.6358153999999995E-4</v>
      </c>
      <c r="U243">
        <v>7.6358153999999995E-4</v>
      </c>
      <c r="V243" s="4">
        <v>4.5814895000000002E-4</v>
      </c>
      <c r="W243">
        <f t="shared" si="16"/>
        <v>1.1730362299791279E-3</v>
      </c>
      <c r="X243">
        <f t="shared" si="17"/>
        <v>70.748999999999995</v>
      </c>
      <c r="Y243">
        <v>-19.444000000000003</v>
      </c>
      <c r="Z243">
        <v>9.9310570226360927E-3</v>
      </c>
    </row>
    <row r="244" spans="2:26" x14ac:dyDescent="0.2">
      <c r="B244">
        <v>292</v>
      </c>
      <c r="C244">
        <v>0.38404803999999998</v>
      </c>
      <c r="D244">
        <v>0.13339986000000001</v>
      </c>
      <c r="E244" s="4">
        <v>9.7005029999999994</v>
      </c>
      <c r="F244">
        <f t="shared" si="18"/>
        <v>9.7090188419162544</v>
      </c>
      <c r="G244">
        <f t="shared" si="19"/>
        <v>71.123000000000005</v>
      </c>
      <c r="H244">
        <v>-19.179000000000002</v>
      </c>
      <c r="I244">
        <v>-4.0594135264742813E-3</v>
      </c>
      <c r="S244">
        <v>292</v>
      </c>
      <c r="T244">
        <v>-6.1086525000000002E-4</v>
      </c>
      <c r="U244">
        <v>3.0543261999999997E-4</v>
      </c>
      <c r="V244" s="4">
        <v>0</v>
      </c>
      <c r="W244">
        <f t="shared" si="16"/>
        <v>6.829681098101338E-4</v>
      </c>
      <c r="X244">
        <f t="shared" si="17"/>
        <v>71.040999999999997</v>
      </c>
      <c r="Y244">
        <v>-19.152000000000001</v>
      </c>
      <c r="Z244">
        <v>6.6736277237774205E-3</v>
      </c>
    </row>
    <row r="245" spans="2:26" x14ac:dyDescent="0.2">
      <c r="B245">
        <v>291</v>
      </c>
      <c r="C245">
        <v>0.38763725999999998</v>
      </c>
      <c r="D245">
        <v>0.13818549999999999</v>
      </c>
      <c r="E245" s="4">
        <v>9.7238330000000008</v>
      </c>
      <c r="F245">
        <f t="shared" si="18"/>
        <v>9.7325374949002672</v>
      </c>
      <c r="G245">
        <f t="shared" si="19"/>
        <v>71.414000000000001</v>
      </c>
      <c r="H245">
        <v>-18.888000000000005</v>
      </c>
      <c r="I245">
        <v>-4.8534051484962325E-3</v>
      </c>
      <c r="S245">
        <v>291</v>
      </c>
      <c r="T245">
        <v>-1.5271630999999999E-4</v>
      </c>
      <c r="U245">
        <v>6.1086525000000002E-4</v>
      </c>
      <c r="V245" s="4">
        <v>0</v>
      </c>
      <c r="W245">
        <f t="shared" si="16"/>
        <v>6.2966548658599563E-4</v>
      </c>
      <c r="X245">
        <f t="shared" si="17"/>
        <v>71.331999999999994</v>
      </c>
      <c r="Y245">
        <v>-18.861000000000004</v>
      </c>
      <c r="Z245">
        <v>1.4615372935111819E-2</v>
      </c>
    </row>
    <row r="246" spans="2:26" x14ac:dyDescent="0.2">
      <c r="B246">
        <v>237</v>
      </c>
      <c r="C246">
        <v>0.38165522000000002</v>
      </c>
      <c r="D246">
        <v>0.13220344000000001</v>
      </c>
      <c r="E246" s="4">
        <v>9.6945209999999999</v>
      </c>
      <c r="F246">
        <f t="shared" si="18"/>
        <v>9.7029313032682083</v>
      </c>
      <c r="G246">
        <f t="shared" si="19"/>
        <v>71.650999999999996</v>
      </c>
      <c r="H246">
        <v>-18.65100000000001</v>
      </c>
      <c r="I246">
        <v>-3.5263476280904499E-3</v>
      </c>
      <c r="S246">
        <v>292</v>
      </c>
      <c r="T246">
        <v>-9.1629790000000003E-4</v>
      </c>
      <c r="U246">
        <v>-1.5271630999999999E-4</v>
      </c>
      <c r="V246" s="4">
        <v>1.5271630999999999E-4</v>
      </c>
      <c r="W246">
        <f t="shared" si="16"/>
        <v>9.4140659877889235E-4</v>
      </c>
      <c r="X246">
        <f t="shared" si="17"/>
        <v>71.623999999999995</v>
      </c>
      <c r="Y246">
        <v>-18.569000000000003</v>
      </c>
      <c r="Z246">
        <v>1.0134282616475936E-2</v>
      </c>
    </row>
    <row r="247" spans="2:26" x14ac:dyDescent="0.2">
      <c r="B247">
        <v>291</v>
      </c>
      <c r="C247">
        <v>0.3792624</v>
      </c>
      <c r="D247">
        <v>0.13579268999999999</v>
      </c>
      <c r="E247" s="4">
        <v>9.7142619999999997</v>
      </c>
      <c r="F247">
        <f t="shared" si="18"/>
        <v>9.7226110601707809</v>
      </c>
      <c r="G247">
        <f t="shared" si="19"/>
        <v>71.941999999999993</v>
      </c>
      <c r="H247">
        <v>-18.360000000000014</v>
      </c>
      <c r="I247">
        <v>-4.3869655058538064E-3</v>
      </c>
      <c r="S247">
        <v>291</v>
      </c>
      <c r="T247">
        <v>-3.0543261999999997E-4</v>
      </c>
      <c r="U247">
        <v>-6.1086525000000002E-4</v>
      </c>
      <c r="V247" s="4">
        <v>-3.0543261999999997E-4</v>
      </c>
      <c r="W247">
        <f t="shared" si="16"/>
        <v>7.4815407796635809E-4</v>
      </c>
      <c r="X247">
        <f t="shared" si="17"/>
        <v>71.915000000000006</v>
      </c>
      <c r="Y247">
        <v>-18.277999999999992</v>
      </c>
      <c r="Z247">
        <v>1.3731973225602864E-2</v>
      </c>
    </row>
    <row r="248" spans="2:26" x14ac:dyDescent="0.2">
      <c r="B248">
        <v>292</v>
      </c>
      <c r="C248">
        <v>0.38524446000000001</v>
      </c>
      <c r="D248">
        <v>0.13818549999999999</v>
      </c>
      <c r="E248" s="4">
        <v>9.7040919999999993</v>
      </c>
      <c r="F248">
        <f t="shared" si="18"/>
        <v>9.7127189844468838</v>
      </c>
      <c r="G248">
        <f t="shared" si="19"/>
        <v>72.233999999999995</v>
      </c>
      <c r="H248">
        <v>-18.068000000000012</v>
      </c>
      <c r="I248">
        <v>-5.2202861686466377E-3</v>
      </c>
      <c r="S248">
        <v>210</v>
      </c>
      <c r="T248">
        <v>-7.6358153999999995E-4</v>
      </c>
      <c r="U248">
        <v>-1.8325958000000001E-3</v>
      </c>
      <c r="V248" s="4">
        <v>-1.0690141999999999E-3</v>
      </c>
      <c r="W248">
        <f t="shared" si="16"/>
        <v>2.2548293714177246E-3</v>
      </c>
      <c r="X248">
        <f t="shared" si="17"/>
        <v>72.125</v>
      </c>
      <c r="Y248">
        <v>-18.067999999999998</v>
      </c>
      <c r="Z248">
        <v>-1.11833113326291E-3</v>
      </c>
    </row>
    <row r="249" spans="2:26" x14ac:dyDescent="0.2">
      <c r="B249">
        <v>291</v>
      </c>
      <c r="C249">
        <v>0.38165522000000002</v>
      </c>
      <c r="D249">
        <v>0.13938191999999999</v>
      </c>
      <c r="E249" s="4">
        <v>9.7154579999999999</v>
      </c>
      <c r="F249">
        <f t="shared" si="18"/>
        <v>9.7239504408619908</v>
      </c>
      <c r="G249">
        <f t="shared" si="19"/>
        <v>72.525000000000006</v>
      </c>
      <c r="H249">
        <v>-17.777000000000001</v>
      </c>
      <c r="I249">
        <v>-3.9349402774365941E-3</v>
      </c>
      <c r="S249">
        <v>291</v>
      </c>
      <c r="T249">
        <v>-3.0543261999999997E-4</v>
      </c>
      <c r="U249">
        <v>0</v>
      </c>
      <c r="V249" s="4">
        <v>1.5271630999999999E-4</v>
      </c>
      <c r="W249">
        <f t="shared" si="16"/>
        <v>3.4148405043293091E-4</v>
      </c>
      <c r="X249">
        <f t="shared" si="17"/>
        <v>72.415999999999997</v>
      </c>
      <c r="Y249">
        <v>-17.777000000000001</v>
      </c>
      <c r="Z249">
        <v>1.295459309244376E-2</v>
      </c>
    </row>
    <row r="250" spans="2:26" x14ac:dyDescent="0.2">
      <c r="B250">
        <v>292</v>
      </c>
      <c r="C250">
        <v>0.38045879999999999</v>
      </c>
      <c r="D250">
        <v>0.13758730999999999</v>
      </c>
      <c r="E250" s="4">
        <v>9.7082800000000002</v>
      </c>
      <c r="F250">
        <f t="shared" si="18"/>
        <v>9.7167062178893975</v>
      </c>
      <c r="G250">
        <f t="shared" si="19"/>
        <v>72.816999999999993</v>
      </c>
      <c r="H250">
        <v>-17.485000000000014</v>
      </c>
      <c r="I250">
        <v>-4.7643286553164304E-3</v>
      </c>
      <c r="S250">
        <v>292</v>
      </c>
      <c r="T250">
        <v>0</v>
      </c>
      <c r="U250">
        <v>4.5814895000000002E-4</v>
      </c>
      <c r="V250" s="4">
        <v>-4.5814895000000002E-4</v>
      </c>
      <c r="W250">
        <f t="shared" si="16"/>
        <v>6.4792045867699305E-4</v>
      </c>
      <c r="X250">
        <f t="shared" si="17"/>
        <v>72.707999999999998</v>
      </c>
      <c r="Y250">
        <v>-17.484999999999999</v>
      </c>
      <c r="Z250">
        <v>5.9096772636368098E-3</v>
      </c>
    </row>
    <row r="251" spans="2:26" x14ac:dyDescent="0.2">
      <c r="B251">
        <v>292</v>
      </c>
      <c r="C251">
        <v>0.38165522000000002</v>
      </c>
      <c r="D251">
        <v>0.14057833</v>
      </c>
      <c r="E251" s="4">
        <v>9.716056</v>
      </c>
      <c r="F251">
        <f t="shared" si="18"/>
        <v>9.7245651403522846</v>
      </c>
      <c r="G251">
        <f t="shared" si="19"/>
        <v>73.108999999999995</v>
      </c>
      <c r="H251">
        <v>-17.193000000000012</v>
      </c>
      <c r="I251">
        <v>-3.3336951251191397E-3</v>
      </c>
      <c r="S251">
        <v>291</v>
      </c>
      <c r="T251">
        <v>0</v>
      </c>
      <c r="U251">
        <v>-1.5271630999999999E-4</v>
      </c>
      <c r="V251" s="4">
        <v>-1.5271630999999999E-4</v>
      </c>
      <c r="W251">
        <f t="shared" si="16"/>
        <v>2.1597347679757392E-4</v>
      </c>
      <c r="X251">
        <f t="shared" si="17"/>
        <v>72.998999999999995</v>
      </c>
      <c r="Y251">
        <v>-17.194000000000003</v>
      </c>
      <c r="Z251">
        <v>6.0420715331822861E-4</v>
      </c>
    </row>
    <row r="252" spans="2:26" x14ac:dyDescent="0.2">
      <c r="B252">
        <v>291</v>
      </c>
      <c r="C252">
        <v>0.3792624</v>
      </c>
      <c r="D252">
        <v>0.13818549999999999</v>
      </c>
      <c r="E252" s="4">
        <v>9.7178509999999996</v>
      </c>
      <c r="F252">
        <f t="shared" si="18"/>
        <v>9.7262306809300494</v>
      </c>
      <c r="G252">
        <f t="shared" si="19"/>
        <v>73.400000000000006</v>
      </c>
      <c r="H252">
        <v>-16.902000000000001</v>
      </c>
      <c r="I252">
        <v>-4.1515459926435771E-3</v>
      </c>
      <c r="S252">
        <v>291</v>
      </c>
      <c r="T252">
        <v>-1.5271630999999999E-4</v>
      </c>
      <c r="U252">
        <v>4.5814895000000002E-4</v>
      </c>
      <c r="V252" s="4">
        <v>-1.5271630999999999E-4</v>
      </c>
      <c r="W252">
        <f t="shared" si="16"/>
        <v>5.0650271772828103E-4</v>
      </c>
      <c r="X252">
        <f t="shared" si="17"/>
        <v>73.290000000000006</v>
      </c>
      <c r="Y252">
        <v>-16.902999999999992</v>
      </c>
      <c r="Z252">
        <v>-0.11190716116394171</v>
      </c>
    </row>
    <row r="253" spans="2:26" x14ac:dyDescent="0.2">
      <c r="B253">
        <v>291</v>
      </c>
      <c r="C253">
        <v>0.37507495000000002</v>
      </c>
      <c r="D253">
        <v>0.13758730999999999</v>
      </c>
      <c r="E253" s="4">
        <v>9.7011009999999995</v>
      </c>
      <c r="F253">
        <f t="shared" si="18"/>
        <v>9.7093239774039635</v>
      </c>
      <c r="G253">
        <f t="shared" si="19"/>
        <v>73.691000000000003</v>
      </c>
      <c r="H253">
        <v>-16.611000000000004</v>
      </c>
      <c r="I253">
        <v>-3.1262488734997407E-3</v>
      </c>
      <c r="S253">
        <v>292</v>
      </c>
      <c r="T253">
        <v>-3.0543261999999997E-4</v>
      </c>
      <c r="U253">
        <v>3.0543261999999997E-4</v>
      </c>
      <c r="V253" s="4">
        <v>0</v>
      </c>
      <c r="W253">
        <f t="shared" si="16"/>
        <v>4.3194695359514783E-4</v>
      </c>
      <c r="X253">
        <f t="shared" si="17"/>
        <v>73.581999999999994</v>
      </c>
      <c r="Y253">
        <v>-16.611000000000004</v>
      </c>
      <c r="Z253">
        <v>-1.5838431822813158E-2</v>
      </c>
    </row>
    <row r="254" spans="2:26" x14ac:dyDescent="0.2">
      <c r="B254">
        <v>292</v>
      </c>
      <c r="C254">
        <v>0.37627136999999999</v>
      </c>
      <c r="D254">
        <v>0.13878371</v>
      </c>
      <c r="E254" s="4">
        <v>9.7142619999999997</v>
      </c>
      <c r="F254">
        <f t="shared" si="18"/>
        <v>9.7225370797280597</v>
      </c>
      <c r="G254">
        <f t="shared" si="19"/>
        <v>73.983000000000004</v>
      </c>
      <c r="H254">
        <v>-16.319000000000003</v>
      </c>
      <c r="I254">
        <v>-3.9605329093706145E-3</v>
      </c>
      <c r="S254">
        <v>291</v>
      </c>
      <c r="T254">
        <v>0</v>
      </c>
      <c r="U254">
        <v>3.0543261999999997E-4</v>
      </c>
      <c r="V254" s="4">
        <v>-3.0543261999999997E-4</v>
      </c>
      <c r="W254">
        <f t="shared" si="16"/>
        <v>4.3194695359514783E-4</v>
      </c>
      <c r="X254">
        <f t="shared" si="17"/>
        <v>73.873000000000005</v>
      </c>
      <c r="Y254">
        <v>-16.319999999999993</v>
      </c>
      <c r="Z254">
        <v>-0.31953893751037815</v>
      </c>
    </row>
    <row r="255" spans="2:26" x14ac:dyDescent="0.2">
      <c r="B255">
        <v>291</v>
      </c>
      <c r="C255">
        <v>0.37507495000000002</v>
      </c>
      <c r="D255">
        <v>0.13938191999999999</v>
      </c>
      <c r="E255" s="4">
        <v>9.7106720000000006</v>
      </c>
      <c r="F255">
        <f t="shared" si="18"/>
        <v>9.7189124509548073</v>
      </c>
      <c r="G255">
        <f t="shared" si="19"/>
        <v>74.274000000000001</v>
      </c>
      <c r="H255">
        <v>-16.028000000000006</v>
      </c>
      <c r="I255">
        <v>-5.1657734233336531E-3</v>
      </c>
      <c r="S255">
        <v>292</v>
      </c>
      <c r="T255">
        <v>-3.0543261999999997E-4</v>
      </c>
      <c r="U255">
        <v>1.5271630999999999E-4</v>
      </c>
      <c r="V255" s="4">
        <v>0</v>
      </c>
      <c r="W255">
        <f t="shared" si="16"/>
        <v>3.4148405043293091E-4</v>
      </c>
      <c r="X255">
        <f t="shared" si="17"/>
        <v>74.165000000000006</v>
      </c>
      <c r="Y255">
        <v>-16.027999999999992</v>
      </c>
      <c r="Z255">
        <v>-4.1015208272791159E-3</v>
      </c>
    </row>
    <row r="256" spans="2:26" x14ac:dyDescent="0.2">
      <c r="B256">
        <v>291</v>
      </c>
      <c r="C256">
        <v>0.37627136999999999</v>
      </c>
      <c r="D256">
        <v>0.14177474000000001</v>
      </c>
      <c r="E256" s="4">
        <v>9.7130650000000003</v>
      </c>
      <c r="F256">
        <f t="shared" si="18"/>
        <v>9.7213842591993433</v>
      </c>
      <c r="G256">
        <f t="shared" si="19"/>
        <v>74.564999999999998</v>
      </c>
      <c r="H256">
        <v>-15.737000000000009</v>
      </c>
      <c r="I256">
        <v>-3.7348731912873949E-3</v>
      </c>
      <c r="S256">
        <v>291</v>
      </c>
      <c r="T256">
        <v>-1.5271630999999999E-4</v>
      </c>
      <c r="U256">
        <v>-7.6358153999999995E-4</v>
      </c>
      <c r="V256" s="4">
        <v>1.5271630999999999E-4</v>
      </c>
      <c r="W256">
        <f t="shared" si="16"/>
        <v>7.9353721457081248E-4</v>
      </c>
      <c r="X256">
        <f t="shared" si="17"/>
        <v>74.456000000000003</v>
      </c>
      <c r="Y256">
        <v>-15.736999999999995</v>
      </c>
      <c r="Z256">
        <v>-0.45092835616724264</v>
      </c>
    </row>
    <row r="257" spans="2:26" x14ac:dyDescent="0.2">
      <c r="B257">
        <v>292</v>
      </c>
      <c r="C257">
        <v>0.37268212000000001</v>
      </c>
      <c r="D257">
        <v>0.13998012000000001</v>
      </c>
      <c r="E257" s="4">
        <v>9.7076820000000001</v>
      </c>
      <c r="F257">
        <f t="shared" si="18"/>
        <v>9.7158415080571849</v>
      </c>
      <c r="G257">
        <f t="shared" si="19"/>
        <v>74.856999999999999</v>
      </c>
      <c r="H257">
        <v>-15.445000000000007</v>
      </c>
      <c r="I257">
        <v>-3.6528729431996357E-3</v>
      </c>
      <c r="S257">
        <v>292</v>
      </c>
      <c r="T257">
        <v>1.5271630999999999E-4</v>
      </c>
      <c r="U257">
        <v>-7.6358153999999995E-4</v>
      </c>
      <c r="V257" s="4">
        <v>0</v>
      </c>
      <c r="W257">
        <f t="shared" si="16"/>
        <v>7.7870343492807809E-4</v>
      </c>
      <c r="X257">
        <f t="shared" si="17"/>
        <v>74.748000000000005</v>
      </c>
      <c r="Y257">
        <v>-15.444999999999993</v>
      </c>
      <c r="Z257">
        <v>-3.2446353567453269E-2</v>
      </c>
    </row>
    <row r="258" spans="2:26" x14ac:dyDescent="0.2">
      <c r="B258">
        <v>291</v>
      </c>
      <c r="C258">
        <v>0.37627136999999999</v>
      </c>
      <c r="D258">
        <v>0.1369891</v>
      </c>
      <c r="E258" s="4">
        <v>9.7166549999999994</v>
      </c>
      <c r="F258">
        <f t="shared" si="18"/>
        <v>9.724902598300174</v>
      </c>
      <c r="G258">
        <f t="shared" si="19"/>
        <v>75.147999999999996</v>
      </c>
      <c r="H258">
        <v>-15.154000000000011</v>
      </c>
      <c r="I258">
        <v>-4.5057291871991095E-3</v>
      </c>
      <c r="S258">
        <v>291</v>
      </c>
      <c r="T258">
        <v>0</v>
      </c>
      <c r="U258">
        <v>-3.0543261999999997E-4</v>
      </c>
      <c r="V258" s="4">
        <v>1.5271630999999999E-4</v>
      </c>
      <c r="W258">
        <f t="shared" si="16"/>
        <v>3.4148405043293091E-4</v>
      </c>
      <c r="X258">
        <f t="shared" si="17"/>
        <v>75.039000000000001</v>
      </c>
      <c r="Y258">
        <v>-15.153999999999996</v>
      </c>
      <c r="Z258">
        <v>1.1388021032362031E-2</v>
      </c>
    </row>
    <row r="259" spans="2:26" x14ac:dyDescent="0.2">
      <c r="B259">
        <v>292</v>
      </c>
      <c r="C259">
        <v>0.37507495000000002</v>
      </c>
      <c r="D259">
        <v>0.13818549999999999</v>
      </c>
      <c r="E259" s="4">
        <v>9.7022969999999997</v>
      </c>
      <c r="F259">
        <f t="shared" si="18"/>
        <v>9.710527458729354</v>
      </c>
      <c r="G259">
        <f t="shared" si="19"/>
        <v>75.44</v>
      </c>
      <c r="H259">
        <v>-14.862000000000009</v>
      </c>
      <c r="I259">
        <v>-5.5850531346222764E-3</v>
      </c>
      <c r="S259">
        <v>292</v>
      </c>
      <c r="T259">
        <v>1.5271630999999999E-4</v>
      </c>
      <c r="U259">
        <v>-3.0543261999999997E-4</v>
      </c>
      <c r="V259" s="4">
        <v>1.5271630999999999E-4</v>
      </c>
      <c r="W259">
        <f t="shared" si="16"/>
        <v>3.7407703490069611E-4</v>
      </c>
      <c r="X259">
        <f t="shared" si="17"/>
        <v>75.331000000000003</v>
      </c>
      <c r="Y259">
        <v>-14.861999999999995</v>
      </c>
      <c r="Z259">
        <v>-4.4863485878368419E-3</v>
      </c>
    </row>
    <row r="260" spans="2:26" x14ac:dyDescent="0.2">
      <c r="B260">
        <v>291</v>
      </c>
      <c r="C260">
        <v>0.37746777999999997</v>
      </c>
      <c r="D260">
        <v>0.13818549999999999</v>
      </c>
      <c r="E260" s="4">
        <v>9.7178509999999996</v>
      </c>
      <c r="F260">
        <f t="shared" si="18"/>
        <v>9.7261608672460973</v>
      </c>
      <c r="G260">
        <f t="shared" si="19"/>
        <v>75.730999999999995</v>
      </c>
      <c r="H260">
        <v>-14.571000000000012</v>
      </c>
      <c r="I260">
        <v>-4.1830796729157571E-3</v>
      </c>
      <c r="S260">
        <v>291</v>
      </c>
      <c r="T260">
        <v>1.5271630999999999E-4</v>
      </c>
      <c r="U260">
        <v>-1.5271630999999999E-4</v>
      </c>
      <c r="V260" s="4">
        <v>1.5271630999999999E-4</v>
      </c>
      <c r="W260">
        <f t="shared" si="16"/>
        <v>2.6451240806443896E-4</v>
      </c>
      <c r="X260">
        <f t="shared" si="17"/>
        <v>75.622</v>
      </c>
      <c r="Y260">
        <v>-14.570999999999998</v>
      </c>
      <c r="Z260">
        <v>1.1296169774058248E-2</v>
      </c>
    </row>
    <row r="261" spans="2:26" x14ac:dyDescent="0.2">
      <c r="B261">
        <v>291</v>
      </c>
      <c r="C261">
        <v>0.37268212000000001</v>
      </c>
      <c r="D261">
        <v>0.13758730999999999</v>
      </c>
      <c r="E261" s="4">
        <v>9.7136630000000004</v>
      </c>
      <c r="F261">
        <f t="shared" si="18"/>
        <v>9.7217833296165228</v>
      </c>
      <c r="G261">
        <f t="shared" si="19"/>
        <v>76.022000000000006</v>
      </c>
      <c r="H261">
        <v>-14.280000000000001</v>
      </c>
      <c r="I261">
        <v>-3.1381868513206037E-3</v>
      </c>
      <c r="S261">
        <v>291</v>
      </c>
      <c r="T261">
        <v>-3.0543261999999997E-4</v>
      </c>
      <c r="U261">
        <v>-1.5271630999999999E-4</v>
      </c>
      <c r="V261" s="4">
        <v>-3.0543261999999997E-4</v>
      </c>
      <c r="W261">
        <f t="shared" si="16"/>
        <v>4.5814892999999999E-4</v>
      </c>
      <c r="X261">
        <f t="shared" si="17"/>
        <v>75.912999999999997</v>
      </c>
      <c r="Y261">
        <v>-14.280000000000001</v>
      </c>
      <c r="Z261">
        <v>6.283116556735701E-3</v>
      </c>
    </row>
    <row r="262" spans="2:26" x14ac:dyDescent="0.2">
      <c r="B262">
        <v>292</v>
      </c>
      <c r="C262">
        <v>0.37507495000000002</v>
      </c>
      <c r="D262">
        <v>0.13938191999999999</v>
      </c>
      <c r="E262" s="4">
        <v>9.7142619999999997</v>
      </c>
      <c r="F262">
        <f t="shared" si="18"/>
        <v>9.7224994081966578</v>
      </c>
      <c r="G262">
        <f t="shared" si="19"/>
        <v>76.313999999999993</v>
      </c>
      <c r="H262">
        <v>-13.988000000000014</v>
      </c>
      <c r="I262">
        <v>-4.0185380597799322E-3</v>
      </c>
      <c r="S262">
        <v>292</v>
      </c>
      <c r="T262">
        <v>1.5271630999999999E-4</v>
      </c>
      <c r="U262">
        <v>-3.0543261999999997E-4</v>
      </c>
      <c r="V262" s="4">
        <v>-1.5271630999999999E-4</v>
      </c>
      <c r="W262">
        <f t="shared" si="16"/>
        <v>3.7407703490069611E-4</v>
      </c>
      <c r="X262">
        <f t="shared" si="17"/>
        <v>76.204999999999998</v>
      </c>
      <c r="Y262">
        <v>-13.988</v>
      </c>
      <c r="Z262">
        <v>6.945877123142645E-3</v>
      </c>
    </row>
    <row r="263" spans="2:26" x14ac:dyDescent="0.2">
      <c r="B263">
        <v>291</v>
      </c>
      <c r="C263">
        <v>0.37567315000000001</v>
      </c>
      <c r="D263">
        <v>0.1369891</v>
      </c>
      <c r="E263" s="4">
        <v>9.7166549999999994</v>
      </c>
      <c r="F263">
        <f t="shared" si="18"/>
        <v>9.7248794706245434</v>
      </c>
      <c r="G263">
        <f t="shared" si="19"/>
        <v>76.605000000000004</v>
      </c>
      <c r="H263">
        <v>-13.697000000000003</v>
      </c>
      <c r="I263">
        <v>-4.3744782673393835E-3</v>
      </c>
      <c r="S263">
        <v>291</v>
      </c>
      <c r="T263">
        <v>-1.5271630999999999E-4</v>
      </c>
      <c r="U263">
        <v>0</v>
      </c>
      <c r="V263" s="4">
        <v>1.5271630999999999E-4</v>
      </c>
      <c r="W263">
        <f t="shared" si="16"/>
        <v>2.1597347679757392E-4</v>
      </c>
      <c r="X263">
        <f t="shared" si="17"/>
        <v>76.495999999999995</v>
      </c>
      <c r="Y263">
        <v>-13.697000000000003</v>
      </c>
      <c r="Z263">
        <v>6.2999406740501755E-3</v>
      </c>
    </row>
    <row r="264" spans="2:26" x14ac:dyDescent="0.2">
      <c r="B264">
        <v>291</v>
      </c>
      <c r="C264">
        <v>0.37507495000000002</v>
      </c>
      <c r="D264">
        <v>0.14117653999999999</v>
      </c>
      <c r="E264" s="4">
        <v>9.7100740000000005</v>
      </c>
      <c r="F264">
        <f t="shared" si="18"/>
        <v>9.718340862464121</v>
      </c>
      <c r="G264">
        <f t="shared" si="19"/>
        <v>76.896000000000001</v>
      </c>
      <c r="H264">
        <v>-13.406000000000006</v>
      </c>
      <c r="I264">
        <v>-2.8677364391877054E-3</v>
      </c>
      <c r="S264">
        <v>292</v>
      </c>
      <c r="T264">
        <v>1.5271630999999999E-4</v>
      </c>
      <c r="U264">
        <v>-3.0543261999999997E-4</v>
      </c>
      <c r="V264" s="4">
        <v>1.5271630999999999E-4</v>
      </c>
      <c r="W264">
        <f t="shared" si="16"/>
        <v>3.7407703490069611E-4</v>
      </c>
      <c r="X264">
        <f t="shared" si="17"/>
        <v>76.787999999999997</v>
      </c>
      <c r="Y264">
        <v>-13.405000000000001</v>
      </c>
      <c r="Z264">
        <v>2.220284634270851E-3</v>
      </c>
    </row>
    <row r="265" spans="2:26" x14ac:dyDescent="0.2">
      <c r="B265">
        <v>292</v>
      </c>
      <c r="C265">
        <v>0.3792624</v>
      </c>
      <c r="D265">
        <v>0.13758730999999999</v>
      </c>
      <c r="E265" s="4">
        <v>9.7124670000000002</v>
      </c>
      <c r="F265">
        <f t="shared" si="18"/>
        <v>9.7208428370185995</v>
      </c>
      <c r="G265">
        <f t="shared" si="19"/>
        <v>77.188000000000002</v>
      </c>
      <c r="H265">
        <v>-13.114000000000004</v>
      </c>
      <c r="I265">
        <v>-3.8684562844665741E-3</v>
      </c>
      <c r="S265">
        <v>291</v>
      </c>
      <c r="T265">
        <v>-3.0543261999999997E-4</v>
      </c>
      <c r="U265">
        <v>-1.0690141999999999E-3</v>
      </c>
      <c r="V265" s="4">
        <v>4.5814895000000002E-4</v>
      </c>
      <c r="W265">
        <f t="shared" si="16"/>
        <v>1.202489461720063E-3</v>
      </c>
      <c r="X265">
        <f t="shared" si="17"/>
        <v>77.078999999999994</v>
      </c>
      <c r="Y265">
        <v>-13.114000000000004</v>
      </c>
      <c r="Z265">
        <v>1.6837697809001517E-2</v>
      </c>
    </row>
    <row r="266" spans="2:26" x14ac:dyDescent="0.2">
      <c r="B266">
        <v>291</v>
      </c>
      <c r="C266">
        <v>0.37686955999999999</v>
      </c>
      <c r="D266">
        <v>0.1369891</v>
      </c>
      <c r="E266" s="4">
        <v>9.7304130000000004</v>
      </c>
      <c r="F266">
        <f t="shared" si="18"/>
        <v>9.7386720773082001</v>
      </c>
      <c r="G266">
        <f t="shared" si="19"/>
        <v>77.478999999999999</v>
      </c>
      <c r="H266">
        <v>-12.823000000000008</v>
      </c>
      <c r="I266">
        <v>-2.3283746472943564E-3</v>
      </c>
      <c r="S266">
        <v>291</v>
      </c>
      <c r="T266">
        <v>1.5271630999999999E-4</v>
      </c>
      <c r="U266">
        <v>0</v>
      </c>
      <c r="V266" s="4">
        <v>0</v>
      </c>
      <c r="W266">
        <f t="shared" si="16"/>
        <v>1.5271630999999999E-4</v>
      </c>
      <c r="X266">
        <f t="shared" si="17"/>
        <v>77.37</v>
      </c>
      <c r="Y266">
        <v>-12.822999999999993</v>
      </c>
      <c r="Z266">
        <v>4.4479713226408903E-4</v>
      </c>
    </row>
    <row r="267" spans="2:26" x14ac:dyDescent="0.2">
      <c r="B267">
        <v>292</v>
      </c>
      <c r="C267">
        <v>0.37866420000000001</v>
      </c>
      <c r="D267">
        <v>0.13519448000000001</v>
      </c>
      <c r="E267" s="4">
        <v>9.7214399999999994</v>
      </c>
      <c r="F267">
        <f t="shared" si="18"/>
        <v>9.7297512710954788</v>
      </c>
      <c r="G267">
        <f t="shared" si="19"/>
        <v>77.771000000000001</v>
      </c>
      <c r="H267">
        <v>-12.531000000000006</v>
      </c>
      <c r="I267">
        <v>-3.3498812874623906E-3</v>
      </c>
      <c r="S267">
        <v>292</v>
      </c>
      <c r="T267">
        <v>4.5814895000000002E-4</v>
      </c>
      <c r="U267">
        <v>7.6358153999999995E-4</v>
      </c>
      <c r="V267" s="4">
        <v>-4.5814895000000002E-4</v>
      </c>
      <c r="W267">
        <f t="shared" si="16"/>
        <v>1.0014278251581472E-3</v>
      </c>
      <c r="X267">
        <f t="shared" si="17"/>
        <v>77.662000000000006</v>
      </c>
      <c r="Y267">
        <v>-12.530999999999992</v>
      </c>
      <c r="Z267">
        <v>1.0455685809579113E-2</v>
      </c>
    </row>
    <row r="268" spans="2:26" x14ac:dyDescent="0.2">
      <c r="B268">
        <v>291</v>
      </c>
      <c r="C268">
        <v>0.37627136999999999</v>
      </c>
      <c r="D268">
        <v>0.13878371</v>
      </c>
      <c r="E268" s="4">
        <v>9.6903330000000008</v>
      </c>
      <c r="F268">
        <f t="shared" si="18"/>
        <v>9.6986284964902154</v>
      </c>
      <c r="G268">
        <f t="shared" si="19"/>
        <v>78.061999999999998</v>
      </c>
      <c r="H268">
        <v>-12.240000000000009</v>
      </c>
      <c r="I268">
        <v>-4.3439249481856757E-3</v>
      </c>
      <c r="S268">
        <v>291</v>
      </c>
      <c r="T268">
        <v>-1.5271630999999999E-4</v>
      </c>
      <c r="U268">
        <v>-3.0543261999999997E-4</v>
      </c>
      <c r="V268" s="4">
        <v>1.5271630999999999E-4</v>
      </c>
      <c r="W268">
        <f t="shared" si="16"/>
        <v>3.7407703490069611E-4</v>
      </c>
      <c r="X268">
        <f t="shared" si="17"/>
        <v>77.953000000000003</v>
      </c>
      <c r="Y268">
        <v>-12.239999999999995</v>
      </c>
      <c r="Z268">
        <v>1.1973656313270927E-2</v>
      </c>
    </row>
    <row r="269" spans="2:26" x14ac:dyDescent="0.2">
      <c r="B269">
        <v>292</v>
      </c>
      <c r="C269">
        <v>0.38225340000000002</v>
      </c>
      <c r="D269">
        <v>0.14057833</v>
      </c>
      <c r="E269" s="4">
        <v>9.7346009999999996</v>
      </c>
      <c r="F269">
        <f t="shared" si="18"/>
        <v>9.7431173942367195</v>
      </c>
      <c r="G269">
        <f t="shared" si="19"/>
        <v>78.353999999999999</v>
      </c>
      <c r="H269">
        <v>-11.948000000000008</v>
      </c>
      <c r="I269">
        <v>-2.8848626586152363E-3</v>
      </c>
      <c r="S269">
        <v>292</v>
      </c>
      <c r="T269">
        <v>4.5814895000000002E-4</v>
      </c>
      <c r="U269">
        <v>1.9853119999999999E-3</v>
      </c>
      <c r="V269" s="4">
        <v>4.5814895000000002E-4</v>
      </c>
      <c r="W269">
        <f t="shared" si="16"/>
        <v>2.0883641105219667E-3</v>
      </c>
      <c r="X269">
        <f t="shared" si="17"/>
        <v>78.245000000000005</v>
      </c>
      <c r="Y269">
        <v>-11.947999999999993</v>
      </c>
      <c r="Z269">
        <v>-4.8542785253713194E-3</v>
      </c>
    </row>
    <row r="270" spans="2:26" x14ac:dyDescent="0.2">
      <c r="B270">
        <v>291</v>
      </c>
      <c r="C270">
        <v>0.37866420000000001</v>
      </c>
      <c r="D270">
        <v>0.13878371</v>
      </c>
      <c r="E270" s="4">
        <v>9.7304130000000004</v>
      </c>
      <c r="F270">
        <f t="shared" si="18"/>
        <v>9.7387671008753465</v>
      </c>
      <c r="G270">
        <f t="shared" si="19"/>
        <v>78.644999999999996</v>
      </c>
      <c r="H270">
        <v>-11.657000000000011</v>
      </c>
      <c r="I270">
        <v>-3.7418901890913705E-3</v>
      </c>
      <c r="S270">
        <v>291</v>
      </c>
      <c r="T270">
        <v>-4.5814895000000002E-4</v>
      </c>
      <c r="U270">
        <v>-1.5271630999999999E-4</v>
      </c>
      <c r="V270" s="4">
        <v>-1.5271630999999999E-4</v>
      </c>
      <c r="W270">
        <f t="shared" si="16"/>
        <v>5.0650271772828103E-4</v>
      </c>
      <c r="X270">
        <f t="shared" si="17"/>
        <v>78.536000000000001</v>
      </c>
      <c r="Y270">
        <v>-11.656999999999996</v>
      </c>
      <c r="Z270">
        <v>-7.768043572030213E-2</v>
      </c>
    </row>
    <row r="271" spans="2:26" x14ac:dyDescent="0.2">
      <c r="B271">
        <v>292</v>
      </c>
      <c r="C271">
        <v>0.38105699999999998</v>
      </c>
      <c r="D271">
        <v>0.12981063000000001</v>
      </c>
      <c r="E271" s="4">
        <v>9.7118690000000001</v>
      </c>
      <c r="F271">
        <f t="shared" si="18"/>
        <v>9.7202085733831343</v>
      </c>
      <c r="G271">
        <f t="shared" si="19"/>
        <v>78.936999999999998</v>
      </c>
      <c r="H271">
        <v>-11.365000000000009</v>
      </c>
      <c r="I271">
        <v>-4.5228138233596735E-3</v>
      </c>
      <c r="S271">
        <v>291</v>
      </c>
      <c r="T271">
        <v>-2.9016100000000002E-3</v>
      </c>
      <c r="U271">
        <v>-3.5124752000000002E-3</v>
      </c>
      <c r="V271" s="4">
        <v>-4.5814895000000002E-4</v>
      </c>
      <c r="W271">
        <f t="shared" si="16"/>
        <v>4.5789434461566726E-3</v>
      </c>
      <c r="X271">
        <f t="shared" si="17"/>
        <v>78.826999999999998</v>
      </c>
      <c r="Y271">
        <v>-11.366</v>
      </c>
      <c r="Z271">
        <v>-1.5764765077384099E-2</v>
      </c>
    </row>
    <row r="272" spans="2:26" x14ac:dyDescent="0.2">
      <c r="B272">
        <v>291</v>
      </c>
      <c r="C272">
        <v>0.38285163</v>
      </c>
      <c r="D272">
        <v>0.13160525000000001</v>
      </c>
      <c r="E272" s="4">
        <v>9.7040919999999993</v>
      </c>
      <c r="F272">
        <f t="shared" si="18"/>
        <v>9.7125329784194392</v>
      </c>
      <c r="G272">
        <f t="shared" si="19"/>
        <v>79.227999999999994</v>
      </c>
      <c r="H272">
        <v>-11.074000000000012</v>
      </c>
      <c r="I272">
        <v>-2.721796336790375E-3</v>
      </c>
      <c r="S272">
        <v>292</v>
      </c>
      <c r="T272">
        <v>7.6358153999999995E-4</v>
      </c>
      <c r="U272">
        <v>1.3744467999999999E-3</v>
      </c>
      <c r="V272" s="4">
        <v>-3.0543261999999997E-4</v>
      </c>
      <c r="W272">
        <f t="shared" si="16"/>
        <v>1.6017021756928084E-3</v>
      </c>
      <c r="X272">
        <f t="shared" si="17"/>
        <v>79.119</v>
      </c>
      <c r="Y272">
        <v>-11.073999999999998</v>
      </c>
      <c r="Z272">
        <v>-0.24317452525287422</v>
      </c>
    </row>
    <row r="273" spans="2:26" x14ac:dyDescent="0.2">
      <c r="B273">
        <v>292</v>
      </c>
      <c r="C273">
        <v>0.38105699999999998</v>
      </c>
      <c r="D273">
        <v>0.1274178</v>
      </c>
      <c r="E273" s="4">
        <v>9.7124670000000002</v>
      </c>
      <c r="F273">
        <f t="shared" si="18"/>
        <v>9.720774401203581</v>
      </c>
      <c r="G273">
        <f t="shared" si="19"/>
        <v>79.52</v>
      </c>
      <c r="H273">
        <v>-10.782000000000011</v>
      </c>
      <c r="I273">
        <v>-1.1170755072099957E-3</v>
      </c>
      <c r="S273">
        <v>291</v>
      </c>
      <c r="T273">
        <v>0</v>
      </c>
      <c r="U273">
        <v>7.6358153999999995E-4</v>
      </c>
      <c r="V273" s="4">
        <v>-4.5814895000000002E-4</v>
      </c>
      <c r="W273">
        <f t="shared" si="16"/>
        <v>8.9048145888326845E-4</v>
      </c>
      <c r="X273">
        <f t="shared" si="17"/>
        <v>79.41</v>
      </c>
      <c r="Y273">
        <v>-10.783000000000001</v>
      </c>
      <c r="Z273">
        <v>-1.5256824259721718E-3</v>
      </c>
    </row>
    <row r="274" spans="2:26" x14ac:dyDescent="0.2">
      <c r="B274">
        <v>291</v>
      </c>
      <c r="C274">
        <v>0.39242290000000002</v>
      </c>
      <c r="D274">
        <v>0.13818549999999999</v>
      </c>
      <c r="E274" s="4">
        <v>9.6687980000000007</v>
      </c>
      <c r="F274">
        <f t="shared" si="18"/>
        <v>9.6777448679771823</v>
      </c>
      <c r="G274">
        <f t="shared" si="19"/>
        <v>79.811000000000007</v>
      </c>
      <c r="H274">
        <v>-10.491</v>
      </c>
      <c r="I274">
        <v>-2.4706021428383155E-3</v>
      </c>
      <c r="S274">
        <v>292</v>
      </c>
      <c r="T274">
        <v>-1.5271630999999999E-4</v>
      </c>
      <c r="U274">
        <v>-1.9853119999999999E-3</v>
      </c>
      <c r="V274" s="4">
        <v>-2.2907446000000001E-3</v>
      </c>
      <c r="W274">
        <f t="shared" si="16"/>
        <v>3.0351765733006666E-3</v>
      </c>
      <c r="X274">
        <f t="shared" si="17"/>
        <v>79.701999999999998</v>
      </c>
      <c r="Y274">
        <v>-10.491</v>
      </c>
      <c r="Z274">
        <v>-0.34815696628681014</v>
      </c>
    </row>
    <row r="275" spans="2:26" x14ac:dyDescent="0.2">
      <c r="B275">
        <v>291</v>
      </c>
      <c r="C275">
        <v>0.39601216</v>
      </c>
      <c r="D275">
        <v>0.16211374000000001</v>
      </c>
      <c r="E275" s="4">
        <v>9.7184500000000007</v>
      </c>
      <c r="F275">
        <f t="shared" si="18"/>
        <v>9.727865999183205</v>
      </c>
      <c r="G275">
        <f t="shared" si="19"/>
        <v>80.102000000000004</v>
      </c>
      <c r="H275">
        <v>-10.200000000000003</v>
      </c>
      <c r="I275">
        <v>-3.5955269478834787E-3</v>
      </c>
      <c r="S275">
        <v>291</v>
      </c>
      <c r="T275">
        <v>2.4434610000000001E-3</v>
      </c>
      <c r="U275">
        <v>3.8179078E-3</v>
      </c>
      <c r="V275" s="4">
        <v>-3.0543262000000001E-3</v>
      </c>
      <c r="W275">
        <f t="shared" si="16"/>
        <v>5.4658787183606882E-3</v>
      </c>
      <c r="X275">
        <f t="shared" si="17"/>
        <v>79.992999999999995</v>
      </c>
      <c r="Y275">
        <v>-10.200000000000003</v>
      </c>
      <c r="Z275">
        <v>-1.7656740453080983E-2</v>
      </c>
    </row>
    <row r="276" spans="2:26" x14ac:dyDescent="0.2">
      <c r="B276">
        <v>292</v>
      </c>
      <c r="C276">
        <v>0.32243284999999999</v>
      </c>
      <c r="D276">
        <v>0.57008999999999999</v>
      </c>
      <c r="E276" s="4">
        <v>9.6544410000000003</v>
      </c>
      <c r="F276">
        <f t="shared" si="18"/>
        <v>9.6766314683023928</v>
      </c>
      <c r="G276">
        <f t="shared" si="19"/>
        <v>80.394000000000005</v>
      </c>
      <c r="H276">
        <v>-9.9080000000000013</v>
      </c>
      <c r="I276">
        <v>-1.694535315588868E-3</v>
      </c>
      <c r="S276">
        <v>292</v>
      </c>
      <c r="T276">
        <v>8.8117310000000004E-2</v>
      </c>
      <c r="U276">
        <v>-2.9016100000000002E-3</v>
      </c>
      <c r="V276" s="4">
        <v>-9.6363989999999997E-2</v>
      </c>
      <c r="W276">
        <f t="shared" si="16"/>
        <v>0.13061048285244298</v>
      </c>
      <c r="X276">
        <f t="shared" si="17"/>
        <v>80.284999999999997</v>
      </c>
      <c r="Y276">
        <v>-9.9080000000000013</v>
      </c>
      <c r="Z276">
        <v>6.7571977093890722E-3</v>
      </c>
    </row>
    <row r="277" spans="2:26" x14ac:dyDescent="0.2">
      <c r="B277">
        <v>291</v>
      </c>
      <c r="C277">
        <v>0.42113679999999998</v>
      </c>
      <c r="D277">
        <v>0.49112684000000001</v>
      </c>
      <c r="E277" s="4">
        <v>9.6933240000000005</v>
      </c>
      <c r="F277">
        <f t="shared" si="18"/>
        <v>9.7148902179210772</v>
      </c>
      <c r="G277">
        <f t="shared" si="19"/>
        <v>80.685000000000002</v>
      </c>
      <c r="H277">
        <v>-9.6170000000000044</v>
      </c>
      <c r="I277">
        <v>-2.7038304300688451E-3</v>
      </c>
      <c r="S277">
        <v>291</v>
      </c>
      <c r="T277">
        <v>0.10903945</v>
      </c>
      <c r="U277">
        <v>-8.3993969999999994E-3</v>
      </c>
      <c r="V277" s="4">
        <v>-4.4287729999999997E-2</v>
      </c>
      <c r="W277">
        <f t="shared" si="16"/>
        <v>0.11798963748914143</v>
      </c>
      <c r="X277">
        <f t="shared" si="17"/>
        <v>80.575999999999993</v>
      </c>
      <c r="Y277">
        <v>-9.6170000000000044</v>
      </c>
      <c r="Z277">
        <v>3.9892208213533073E-3</v>
      </c>
    </row>
    <row r="278" spans="2:26" x14ac:dyDescent="0.2">
      <c r="B278">
        <v>292</v>
      </c>
      <c r="C278">
        <v>0.39361932999999999</v>
      </c>
      <c r="D278">
        <v>0.19561324999999999</v>
      </c>
      <c r="E278" s="4">
        <v>9.7076820000000001</v>
      </c>
      <c r="F278">
        <f t="shared" si="18"/>
        <v>9.7176278244049463</v>
      </c>
      <c r="G278">
        <f t="shared" si="19"/>
        <v>80.977000000000004</v>
      </c>
      <c r="H278">
        <v>-9.3250000000000028</v>
      </c>
      <c r="I278">
        <v>-7.7836194087350366E-4</v>
      </c>
      <c r="S278">
        <v>291</v>
      </c>
      <c r="T278">
        <v>-0.13881913000000001</v>
      </c>
      <c r="U278">
        <v>9.0102629999999993E-3</v>
      </c>
      <c r="V278" s="4">
        <v>3.1154128E-2</v>
      </c>
      <c r="W278">
        <f t="shared" ref="W278:W341" si="20">SQRT(SUMSQ(T278:V278))</f>
        <v>0.14255706010130281</v>
      </c>
      <c r="X278">
        <f t="shared" ref="X278:X341" si="21">(X277*1000+S278)/1000</f>
        <v>80.867000000000004</v>
      </c>
      <c r="Y278">
        <v>-9.3259999999999934</v>
      </c>
      <c r="Z278">
        <v>1.0592574942773212E-2</v>
      </c>
    </row>
    <row r="279" spans="2:26" x14ac:dyDescent="0.2">
      <c r="B279">
        <v>291</v>
      </c>
      <c r="C279">
        <v>0.39302110000000001</v>
      </c>
      <c r="D279">
        <v>0.33499518</v>
      </c>
      <c r="E279" s="4">
        <v>9.7124670000000002</v>
      </c>
      <c r="F279">
        <f t="shared" ref="F279:F342" si="22">SQRT(SUMSQ(C279:E279))</f>
        <v>9.7261864356878043</v>
      </c>
      <c r="G279">
        <f t="shared" ref="G279:G342" si="23">(G278*1000+B279)/1000</f>
        <v>81.268000000000001</v>
      </c>
      <c r="H279">
        <v>-9.034000000000006</v>
      </c>
      <c r="I279">
        <v>-1.8733148607888636E-3</v>
      </c>
      <c r="S279">
        <v>292</v>
      </c>
      <c r="T279">
        <v>-2.0616703E-2</v>
      </c>
      <c r="U279">
        <v>-2.7488935999999999E-3</v>
      </c>
      <c r="V279" s="4">
        <v>1.9853119999999999E-3</v>
      </c>
      <c r="W279">
        <f t="shared" si="20"/>
        <v>2.089369097004342E-2</v>
      </c>
      <c r="X279">
        <f t="shared" si="21"/>
        <v>81.159000000000006</v>
      </c>
      <c r="Y279">
        <v>-9.0339999999999918</v>
      </c>
      <c r="Z279">
        <v>4.862811310123615E-3</v>
      </c>
    </row>
    <row r="280" spans="2:26" x14ac:dyDescent="0.2">
      <c r="B280">
        <v>291</v>
      </c>
      <c r="C280">
        <v>0.43549369999999998</v>
      </c>
      <c r="D280">
        <v>0.51445686999999996</v>
      </c>
      <c r="E280" s="4">
        <v>9.6855480000000007</v>
      </c>
      <c r="F280">
        <f t="shared" si="22"/>
        <v>9.7089732049343862</v>
      </c>
      <c r="G280">
        <f t="shared" si="23"/>
        <v>81.558999999999997</v>
      </c>
      <c r="H280">
        <v>-8.7430000000000092</v>
      </c>
      <c r="I280">
        <v>-3.3296973297945939E-3</v>
      </c>
      <c r="S280">
        <v>291</v>
      </c>
      <c r="T280">
        <v>0.14309517999999999</v>
      </c>
      <c r="U280">
        <v>1.1453724E-2</v>
      </c>
      <c r="V280" s="4">
        <v>-2.1533E-2</v>
      </c>
      <c r="W280">
        <f t="shared" si="20"/>
        <v>0.14515883859311005</v>
      </c>
      <c r="X280">
        <f t="shared" si="21"/>
        <v>81.45</v>
      </c>
      <c r="Y280">
        <v>-8.742999999999995</v>
      </c>
      <c r="Z280">
        <v>1.43200269970356E-2</v>
      </c>
    </row>
    <row r="281" spans="2:26" x14ac:dyDescent="0.2">
      <c r="B281">
        <v>291</v>
      </c>
      <c r="C281">
        <v>0.41515473000000003</v>
      </c>
      <c r="D281">
        <v>0.72921270000000005</v>
      </c>
      <c r="E281" s="4">
        <v>9.6885390000000005</v>
      </c>
      <c r="F281">
        <f t="shared" si="22"/>
        <v>9.7248080991967996</v>
      </c>
      <c r="G281">
        <f t="shared" si="23"/>
        <v>81.849999999999994</v>
      </c>
      <c r="H281">
        <v>-8.4520000000000124</v>
      </c>
      <c r="I281">
        <v>-4.5903576803412605E-3</v>
      </c>
      <c r="S281">
        <v>292</v>
      </c>
      <c r="T281">
        <v>7.8801620000000003E-2</v>
      </c>
      <c r="U281">
        <v>-1.0079276999999999E-2</v>
      </c>
      <c r="V281" s="4">
        <v>-2.2907446000000001E-3</v>
      </c>
      <c r="W281">
        <f t="shared" si="20"/>
        <v>7.9476629585618172E-2</v>
      </c>
      <c r="X281">
        <f t="shared" si="21"/>
        <v>81.742000000000004</v>
      </c>
      <c r="Y281">
        <v>-8.4509999999999934</v>
      </c>
      <c r="Z281">
        <v>6.5380963383115606E-4</v>
      </c>
    </row>
    <row r="282" spans="2:26" x14ac:dyDescent="0.2">
      <c r="B282">
        <v>292</v>
      </c>
      <c r="C282">
        <v>0.4336991</v>
      </c>
      <c r="D282">
        <v>0.72801629999999995</v>
      </c>
      <c r="E282" s="4">
        <v>9.6891370000000006</v>
      </c>
      <c r="F282">
        <f t="shared" si="22"/>
        <v>9.7261235056509285</v>
      </c>
      <c r="G282">
        <f t="shared" si="23"/>
        <v>82.141999999999996</v>
      </c>
      <c r="H282">
        <v>-8.1600000000000108</v>
      </c>
      <c r="I282">
        <v>-2.4990229655974657E-3</v>
      </c>
      <c r="S282">
        <v>291</v>
      </c>
      <c r="T282">
        <v>1.8020525999999999E-2</v>
      </c>
      <c r="U282">
        <v>4.5814890000000002E-3</v>
      </c>
      <c r="V282" s="4">
        <v>-3.0543262000000001E-3</v>
      </c>
      <c r="W282">
        <f t="shared" si="20"/>
        <v>1.884299093323041E-2</v>
      </c>
      <c r="X282">
        <f t="shared" si="21"/>
        <v>82.033000000000001</v>
      </c>
      <c r="Y282">
        <v>-8.1599999999999966</v>
      </c>
      <c r="Z282">
        <v>1.4743294249698296E-2</v>
      </c>
    </row>
    <row r="283" spans="2:26" x14ac:dyDescent="0.2">
      <c r="B283">
        <v>291</v>
      </c>
      <c r="C283">
        <v>0.44267220000000002</v>
      </c>
      <c r="D283">
        <v>0.71007012999999997</v>
      </c>
      <c r="E283" s="4">
        <v>9.6819579999999998</v>
      </c>
      <c r="F283">
        <f t="shared" si="22"/>
        <v>9.718048619961472</v>
      </c>
      <c r="G283">
        <f t="shared" si="23"/>
        <v>82.433000000000007</v>
      </c>
      <c r="H283">
        <v>-7.8689999999999998</v>
      </c>
      <c r="I283">
        <v>-4.9670158612149986E-4</v>
      </c>
      <c r="S283">
        <v>291</v>
      </c>
      <c r="T283">
        <v>-3.0543262000000001E-3</v>
      </c>
      <c r="U283">
        <v>1.8325958000000001E-3</v>
      </c>
      <c r="V283" s="4">
        <v>6.1086525000000002E-4</v>
      </c>
      <c r="W283">
        <f t="shared" si="20"/>
        <v>3.6139275388200084E-3</v>
      </c>
      <c r="X283">
        <f t="shared" si="21"/>
        <v>82.323999999999998</v>
      </c>
      <c r="Y283">
        <v>-7.8689999999999998</v>
      </c>
      <c r="Z283">
        <v>6.1497921183719193E-3</v>
      </c>
    </row>
    <row r="284" spans="2:26" x14ac:dyDescent="0.2">
      <c r="B284">
        <v>292</v>
      </c>
      <c r="C284">
        <v>0.42951167000000001</v>
      </c>
      <c r="D284">
        <v>0.67357959999999995</v>
      </c>
      <c r="E284" s="4">
        <v>9.6873430000000003</v>
      </c>
      <c r="F284">
        <f t="shared" si="22"/>
        <v>9.720226548381028</v>
      </c>
      <c r="G284">
        <f t="shared" si="23"/>
        <v>82.724999999999994</v>
      </c>
      <c r="H284">
        <v>-7.5770000000000124</v>
      </c>
      <c r="I284">
        <v>-1.65660039843591E-3</v>
      </c>
      <c r="S284">
        <v>292</v>
      </c>
      <c r="T284">
        <v>-3.3597587999999999E-3</v>
      </c>
      <c r="U284">
        <v>1.5271631E-3</v>
      </c>
      <c r="V284" s="4">
        <v>1.6798793999999999E-3</v>
      </c>
      <c r="W284">
        <f t="shared" si="20"/>
        <v>4.0548984113937319E-3</v>
      </c>
      <c r="X284">
        <f t="shared" si="21"/>
        <v>82.616</v>
      </c>
      <c r="Y284">
        <v>-7.5769999999999982</v>
      </c>
      <c r="Z284">
        <v>2.0388945900587097E-2</v>
      </c>
    </row>
    <row r="285" spans="2:26" x14ac:dyDescent="0.2">
      <c r="B285">
        <v>291</v>
      </c>
      <c r="C285">
        <v>0.44327040000000001</v>
      </c>
      <c r="D285">
        <v>0.69272213999999999</v>
      </c>
      <c r="E285" s="4">
        <v>9.6807619999999996</v>
      </c>
      <c r="F285">
        <f t="shared" si="22"/>
        <v>9.7156320181142277</v>
      </c>
      <c r="G285">
        <f t="shared" si="23"/>
        <v>83.016000000000005</v>
      </c>
      <c r="H285">
        <v>-7.2860000000000014</v>
      </c>
      <c r="I285">
        <v>5.3544235481631014E-4</v>
      </c>
      <c r="S285">
        <v>291</v>
      </c>
      <c r="T285">
        <v>-8.0939640000000004E-3</v>
      </c>
      <c r="U285">
        <v>1.0690141999999999E-3</v>
      </c>
      <c r="V285" s="4">
        <v>2.7488935999999999E-3</v>
      </c>
      <c r="W285">
        <f t="shared" si="20"/>
        <v>8.6146073977412703E-3</v>
      </c>
      <c r="X285">
        <f t="shared" si="21"/>
        <v>82.906999999999996</v>
      </c>
      <c r="Y285">
        <v>-7.2860000000000014</v>
      </c>
      <c r="Z285">
        <v>2.6736436055348946E-3</v>
      </c>
    </row>
    <row r="286" spans="2:26" x14ac:dyDescent="0.2">
      <c r="B286">
        <v>291</v>
      </c>
      <c r="C286">
        <v>0.48933222999999998</v>
      </c>
      <c r="D286">
        <v>0.19561324999999999</v>
      </c>
      <c r="E286" s="4">
        <v>9.6849500000000006</v>
      </c>
      <c r="F286">
        <f t="shared" si="22"/>
        <v>9.6992766265011916</v>
      </c>
      <c r="G286">
        <f t="shared" si="23"/>
        <v>83.307000000000002</v>
      </c>
      <c r="H286">
        <v>-6.9950000000000045</v>
      </c>
      <c r="I286">
        <v>-7.351552598177574E-4</v>
      </c>
      <c r="S286">
        <v>292</v>
      </c>
      <c r="T286">
        <v>-5.3145274999999999E-2</v>
      </c>
      <c r="U286">
        <v>1.6798793999999999E-3</v>
      </c>
      <c r="V286" s="4">
        <v>1.2675453999999999E-2</v>
      </c>
      <c r="W286">
        <f t="shared" si="20"/>
        <v>5.4661772599599125E-2</v>
      </c>
      <c r="X286">
        <f t="shared" si="21"/>
        <v>83.198999999999998</v>
      </c>
      <c r="Y286">
        <v>-6.9939999999999998</v>
      </c>
      <c r="Z286">
        <v>2.0429408304840323E-2</v>
      </c>
    </row>
    <row r="287" spans="2:26" x14ac:dyDescent="0.2">
      <c r="B287">
        <v>292</v>
      </c>
      <c r="C287">
        <v>0.48095736</v>
      </c>
      <c r="D287">
        <v>0.29132617</v>
      </c>
      <c r="E287" s="4">
        <v>9.720243</v>
      </c>
      <c r="F287">
        <f t="shared" si="22"/>
        <v>9.7364939736290115</v>
      </c>
      <c r="G287">
        <f t="shared" si="23"/>
        <v>83.599000000000004</v>
      </c>
      <c r="H287">
        <v>-6.703000000000003</v>
      </c>
      <c r="I287">
        <v>-2.0685128420795365E-3</v>
      </c>
      <c r="S287">
        <v>291</v>
      </c>
      <c r="T287">
        <v>-2.1380283E-2</v>
      </c>
      <c r="U287">
        <v>-1.6798793999999999E-3</v>
      </c>
      <c r="V287" s="4">
        <v>-3.0543261999999997E-4</v>
      </c>
      <c r="W287">
        <f t="shared" si="20"/>
        <v>2.1448351569386244E-2</v>
      </c>
      <c r="X287">
        <f t="shared" si="21"/>
        <v>83.49</v>
      </c>
      <c r="Y287">
        <v>-6.703000000000003</v>
      </c>
      <c r="Z287">
        <v>6.4105038368803147E-3</v>
      </c>
    </row>
    <row r="288" spans="2:26" x14ac:dyDescent="0.2">
      <c r="B288">
        <v>291</v>
      </c>
      <c r="C288">
        <v>0.45583272000000002</v>
      </c>
      <c r="D288">
        <v>0.35593235000000001</v>
      </c>
      <c r="E288" s="4">
        <v>9.7118690000000001</v>
      </c>
      <c r="F288">
        <f t="shared" si="22"/>
        <v>9.7290734800164884</v>
      </c>
      <c r="G288">
        <f t="shared" si="23"/>
        <v>83.89</v>
      </c>
      <c r="H288">
        <v>-6.4120000000000061</v>
      </c>
      <c r="I288">
        <v>7.3256550673250114E-5</v>
      </c>
      <c r="S288">
        <v>291</v>
      </c>
      <c r="T288">
        <v>2.7183503000000001E-2</v>
      </c>
      <c r="U288">
        <v>2.7488935999999999E-3</v>
      </c>
      <c r="V288" s="4">
        <v>2.5961774E-3</v>
      </c>
      <c r="W288">
        <f t="shared" si="20"/>
        <v>2.7445207021762487E-2</v>
      </c>
      <c r="X288">
        <f t="shared" si="21"/>
        <v>83.781000000000006</v>
      </c>
      <c r="Y288">
        <v>-6.4119999999999919</v>
      </c>
      <c r="Z288">
        <v>7.5785457023831767E-3</v>
      </c>
    </row>
    <row r="289" spans="2:26" x14ac:dyDescent="0.2">
      <c r="B289">
        <v>292</v>
      </c>
      <c r="C289">
        <v>0.44745782000000001</v>
      </c>
      <c r="D289">
        <v>0.36729827999999998</v>
      </c>
      <c r="E289" s="4">
        <v>9.7124670000000002</v>
      </c>
      <c r="F289">
        <f t="shared" si="22"/>
        <v>9.7297040938180182</v>
      </c>
      <c r="G289">
        <f t="shared" si="23"/>
        <v>84.182000000000002</v>
      </c>
      <c r="H289">
        <v>-6.1200000000000045</v>
      </c>
      <c r="I289">
        <v>-1.4086876646151238E-3</v>
      </c>
      <c r="S289">
        <v>292</v>
      </c>
      <c r="T289">
        <v>-3.3597587999999999E-3</v>
      </c>
      <c r="U289">
        <v>1.2217305E-3</v>
      </c>
      <c r="V289" s="4">
        <v>1.6798793999999999E-3</v>
      </c>
      <c r="W289">
        <f t="shared" si="20"/>
        <v>3.9500125831890779E-3</v>
      </c>
      <c r="X289">
        <f t="shared" si="21"/>
        <v>84.072999999999993</v>
      </c>
      <c r="Y289">
        <v>-6.1200000000000045</v>
      </c>
      <c r="Z289">
        <v>1.0951781725844227E-2</v>
      </c>
    </row>
    <row r="290" spans="2:26" x14ac:dyDescent="0.2">
      <c r="B290">
        <v>292</v>
      </c>
      <c r="C290">
        <v>0.45762733</v>
      </c>
      <c r="D290">
        <v>0.35174492000000002</v>
      </c>
      <c r="E290" s="4">
        <v>9.7136630000000004</v>
      </c>
      <c r="F290">
        <f t="shared" si="22"/>
        <v>9.7307962746877887</v>
      </c>
      <c r="G290">
        <f t="shared" si="23"/>
        <v>84.474000000000004</v>
      </c>
      <c r="H290">
        <v>-5.828000000000003</v>
      </c>
      <c r="I290">
        <v>-2.7371037433417478E-3</v>
      </c>
      <c r="S290">
        <v>292</v>
      </c>
      <c r="T290">
        <v>-2.1380283999999999E-3</v>
      </c>
      <c r="U290">
        <v>3.0543261999999997E-4</v>
      </c>
      <c r="V290" s="4">
        <v>1.5271630999999999E-4</v>
      </c>
      <c r="W290">
        <f t="shared" si="20"/>
        <v>2.1651274317939441E-3</v>
      </c>
      <c r="X290">
        <f t="shared" si="21"/>
        <v>84.364999999999995</v>
      </c>
      <c r="Y290">
        <v>-5.828000000000003</v>
      </c>
      <c r="Z290">
        <v>-4.6998588161164629E-3</v>
      </c>
    </row>
    <row r="291" spans="2:26" x14ac:dyDescent="0.2">
      <c r="B291">
        <v>291</v>
      </c>
      <c r="C291">
        <v>0.4642076</v>
      </c>
      <c r="D291">
        <v>0.35174492000000002</v>
      </c>
      <c r="E291" s="4">
        <v>9.6867450000000002</v>
      </c>
      <c r="F291">
        <f t="shared" si="22"/>
        <v>9.7042383461902144</v>
      </c>
      <c r="G291">
        <f t="shared" si="23"/>
        <v>84.765000000000001</v>
      </c>
      <c r="H291">
        <v>-5.5370000000000061</v>
      </c>
      <c r="I291">
        <v>5.1011125398604546E-3</v>
      </c>
      <c r="S291">
        <v>291</v>
      </c>
      <c r="T291">
        <v>-8.8575460000000009E-3</v>
      </c>
      <c r="U291">
        <v>-3.5124752000000002E-3</v>
      </c>
      <c r="V291" s="4">
        <v>-9.1629790000000003E-4</v>
      </c>
      <c r="W291">
        <f t="shared" si="20"/>
        <v>9.5725234402573006E-3</v>
      </c>
      <c r="X291">
        <f t="shared" si="21"/>
        <v>84.656000000000006</v>
      </c>
      <c r="Y291">
        <v>-5.5369999999999919</v>
      </c>
      <c r="Z291">
        <v>-1.5818186360545276E-2</v>
      </c>
    </row>
    <row r="292" spans="2:26" x14ac:dyDescent="0.2">
      <c r="B292">
        <v>291</v>
      </c>
      <c r="C292">
        <v>0.44865422999999999</v>
      </c>
      <c r="D292">
        <v>0.39661035</v>
      </c>
      <c r="E292" s="4">
        <v>9.7064850000000007</v>
      </c>
      <c r="F292">
        <f t="shared" si="22"/>
        <v>9.724939148552501</v>
      </c>
      <c r="G292">
        <f t="shared" si="23"/>
        <v>85.055999999999997</v>
      </c>
      <c r="H292">
        <v>-5.2460000000000093</v>
      </c>
      <c r="I292">
        <v>3.8503201865900615E-3</v>
      </c>
      <c r="S292">
        <v>291</v>
      </c>
      <c r="T292">
        <v>2.6267206000000001E-2</v>
      </c>
      <c r="U292">
        <v>1.6798793999999999E-3</v>
      </c>
      <c r="V292" s="4">
        <v>1.8325958000000001E-3</v>
      </c>
      <c r="W292">
        <f t="shared" si="20"/>
        <v>2.6384588554896171E-2</v>
      </c>
      <c r="X292">
        <f t="shared" si="21"/>
        <v>84.947000000000003</v>
      </c>
      <c r="Y292">
        <v>-5.2459999999999951</v>
      </c>
      <c r="Z292">
        <v>-4.5052765451115848E-2</v>
      </c>
    </row>
    <row r="293" spans="2:26" x14ac:dyDescent="0.2">
      <c r="B293">
        <v>292</v>
      </c>
      <c r="C293">
        <v>0.45403808000000001</v>
      </c>
      <c r="D293">
        <v>0.38524446000000001</v>
      </c>
      <c r="E293" s="4">
        <v>9.6963159999999995</v>
      </c>
      <c r="F293">
        <f t="shared" si="22"/>
        <v>9.7145822269363062</v>
      </c>
      <c r="G293">
        <f t="shared" si="23"/>
        <v>85.347999999999999</v>
      </c>
      <c r="H293">
        <v>-4.9540000000000077</v>
      </c>
      <c r="I293">
        <v>3.5534145411485118E-3</v>
      </c>
      <c r="S293">
        <v>292</v>
      </c>
      <c r="T293">
        <v>5.4977869999999996E-3</v>
      </c>
      <c r="U293">
        <v>2.9016100000000002E-3</v>
      </c>
      <c r="V293" s="4">
        <v>-1.6798793999999999E-3</v>
      </c>
      <c r="W293">
        <f t="shared" si="20"/>
        <v>6.4394873466770133E-3</v>
      </c>
      <c r="X293">
        <f t="shared" si="21"/>
        <v>85.239000000000004</v>
      </c>
      <c r="Y293">
        <v>-4.9539999999999935</v>
      </c>
      <c r="Z293">
        <v>1.4090894844471862E-2</v>
      </c>
    </row>
    <row r="294" spans="2:26" x14ac:dyDescent="0.2">
      <c r="B294">
        <v>291</v>
      </c>
      <c r="C294">
        <v>0.46301118000000002</v>
      </c>
      <c r="D294">
        <v>0.40378882999999999</v>
      </c>
      <c r="E294" s="4">
        <v>9.7088780000000003</v>
      </c>
      <c r="F294">
        <f t="shared" si="22"/>
        <v>9.7282956776057006</v>
      </c>
      <c r="G294">
        <f t="shared" si="23"/>
        <v>85.638999999999996</v>
      </c>
      <c r="H294">
        <v>-4.6630000000000109</v>
      </c>
      <c r="I294">
        <v>2.0600333653007299E-3</v>
      </c>
      <c r="S294">
        <v>291</v>
      </c>
      <c r="T294">
        <v>-1.5271630999999999E-4</v>
      </c>
      <c r="U294">
        <v>7.6358153999999995E-4</v>
      </c>
      <c r="V294" s="4">
        <v>0</v>
      </c>
      <c r="W294">
        <f t="shared" si="20"/>
        <v>7.7870343492807809E-4</v>
      </c>
      <c r="X294">
        <f t="shared" si="21"/>
        <v>85.53</v>
      </c>
      <c r="Y294">
        <v>-4.6629999999999967</v>
      </c>
      <c r="Z294">
        <v>7.9387150619670225E-3</v>
      </c>
    </row>
    <row r="295" spans="2:26" x14ac:dyDescent="0.2">
      <c r="B295">
        <v>292</v>
      </c>
      <c r="C295">
        <v>0.45702913000000001</v>
      </c>
      <c r="D295">
        <v>0.39182472000000002</v>
      </c>
      <c r="E295" s="4">
        <v>9.7028960000000009</v>
      </c>
      <c r="F295">
        <f t="shared" si="22"/>
        <v>9.7215530150119349</v>
      </c>
      <c r="G295">
        <f t="shared" si="23"/>
        <v>85.930999999999997</v>
      </c>
      <c r="H295">
        <v>-4.3710000000000093</v>
      </c>
      <c r="I295">
        <v>2.2708252564411125E-3</v>
      </c>
      <c r="S295">
        <v>292</v>
      </c>
      <c r="T295">
        <v>-1.9853119999999999E-3</v>
      </c>
      <c r="U295">
        <v>0</v>
      </c>
      <c r="V295" s="4">
        <v>1.0690141999999999E-3</v>
      </c>
      <c r="W295">
        <f t="shared" si="20"/>
        <v>2.2548292833706146E-3</v>
      </c>
      <c r="X295">
        <f t="shared" si="21"/>
        <v>85.822000000000003</v>
      </c>
      <c r="Y295">
        <v>-4.3709999999999951</v>
      </c>
      <c r="Z295">
        <v>1.2839587571990514E-2</v>
      </c>
    </row>
    <row r="296" spans="2:26" x14ac:dyDescent="0.2">
      <c r="B296">
        <v>291</v>
      </c>
      <c r="C296">
        <v>0.44087759999999998</v>
      </c>
      <c r="D296">
        <v>0.39062829999999998</v>
      </c>
      <c r="E296" s="4">
        <v>9.7148599999999998</v>
      </c>
      <c r="F296">
        <f t="shared" si="22"/>
        <v>9.7327009789956378</v>
      </c>
      <c r="G296">
        <f t="shared" si="23"/>
        <v>86.221999999999994</v>
      </c>
      <c r="H296">
        <v>-4.0800000000000125</v>
      </c>
      <c r="I296">
        <v>7.0212506161569481E-4</v>
      </c>
      <c r="S296">
        <v>291</v>
      </c>
      <c r="T296">
        <v>-1.4966198E-2</v>
      </c>
      <c r="U296">
        <v>-9.1629790000000003E-4</v>
      </c>
      <c r="V296" s="4">
        <v>-9.1629790000000003E-4</v>
      </c>
      <c r="W296">
        <f t="shared" si="20"/>
        <v>1.5022193124117823E-2</v>
      </c>
      <c r="X296">
        <f t="shared" si="21"/>
        <v>86.113</v>
      </c>
      <c r="Y296">
        <v>-4.0799999999999983</v>
      </c>
      <c r="Z296">
        <v>1.6844033849183159E-2</v>
      </c>
    </row>
    <row r="297" spans="2:26" x14ac:dyDescent="0.2">
      <c r="B297">
        <v>291</v>
      </c>
      <c r="C297">
        <v>0.44745782000000001</v>
      </c>
      <c r="D297">
        <v>0.41216370000000002</v>
      </c>
      <c r="E297" s="4">
        <v>9.7011009999999995</v>
      </c>
      <c r="F297">
        <f t="shared" si="22"/>
        <v>9.7201573047187786</v>
      </c>
      <c r="G297">
        <f t="shared" si="23"/>
        <v>86.513000000000005</v>
      </c>
      <c r="H297">
        <v>-3.7890000000000015</v>
      </c>
      <c r="I297">
        <v>-1.3837684412407144E-3</v>
      </c>
      <c r="S297">
        <v>292</v>
      </c>
      <c r="T297">
        <v>-3.0543262000000001E-3</v>
      </c>
      <c r="U297">
        <v>-9.1629790000000003E-4</v>
      </c>
      <c r="V297" s="4">
        <v>-3.0543261999999997E-4</v>
      </c>
      <c r="W297">
        <f t="shared" si="20"/>
        <v>3.2034043551994675E-3</v>
      </c>
      <c r="X297">
        <f t="shared" si="21"/>
        <v>86.405000000000001</v>
      </c>
      <c r="Y297">
        <v>-3.7879999999999967</v>
      </c>
      <c r="Z297">
        <v>1.0668893152093319E-2</v>
      </c>
    </row>
    <row r="298" spans="2:26" x14ac:dyDescent="0.2">
      <c r="B298">
        <v>292</v>
      </c>
      <c r="C298">
        <v>0.45882373999999998</v>
      </c>
      <c r="D298">
        <v>0.41934216000000002</v>
      </c>
      <c r="E298" s="4">
        <v>9.728021</v>
      </c>
      <c r="F298">
        <f t="shared" si="22"/>
        <v>9.7478592341078691</v>
      </c>
      <c r="G298">
        <f t="shared" si="23"/>
        <v>86.805000000000007</v>
      </c>
      <c r="H298">
        <v>-3.4969999999999999</v>
      </c>
      <c r="I298">
        <v>1.7515232289741554E-3</v>
      </c>
      <c r="S298">
        <v>291</v>
      </c>
      <c r="T298">
        <v>2.1991149000000002E-2</v>
      </c>
      <c r="U298">
        <v>2.9016100000000002E-3</v>
      </c>
      <c r="V298" s="4">
        <v>6.1086525000000002E-4</v>
      </c>
      <c r="W298">
        <f t="shared" si="20"/>
        <v>2.2190158433097289E-2</v>
      </c>
      <c r="X298">
        <f t="shared" si="21"/>
        <v>86.695999999999998</v>
      </c>
      <c r="Y298">
        <v>-3.4969999999999999</v>
      </c>
      <c r="Z298">
        <v>1.2510696400478673E-2</v>
      </c>
    </row>
    <row r="299" spans="2:26" x14ac:dyDescent="0.2">
      <c r="B299">
        <v>291</v>
      </c>
      <c r="C299">
        <v>0.44626144000000001</v>
      </c>
      <c r="D299">
        <v>0.38045879999999999</v>
      </c>
      <c r="E299" s="4">
        <v>9.7016989999999996</v>
      </c>
      <c r="F299">
        <f t="shared" si="22"/>
        <v>9.719406445762484</v>
      </c>
      <c r="G299">
        <f t="shared" si="23"/>
        <v>87.096000000000004</v>
      </c>
      <c r="H299">
        <v>-3.2060000000000031</v>
      </c>
      <c r="I299">
        <v>4.368400060897347E-4</v>
      </c>
      <c r="S299">
        <v>291</v>
      </c>
      <c r="T299">
        <v>-4.5662175999999999E-2</v>
      </c>
      <c r="U299">
        <v>-3.3597587999999999E-3</v>
      </c>
      <c r="V299" s="4">
        <v>-1.5271630999999999E-4</v>
      </c>
      <c r="W299">
        <f t="shared" si="20"/>
        <v>4.5785867017241175E-2</v>
      </c>
      <c r="X299">
        <f t="shared" si="21"/>
        <v>86.986999999999995</v>
      </c>
      <c r="Y299">
        <v>-3.2060000000000031</v>
      </c>
      <c r="Z299">
        <v>9.5159942714998468E-3</v>
      </c>
    </row>
    <row r="300" spans="2:26" x14ac:dyDescent="0.2">
      <c r="B300">
        <v>292</v>
      </c>
      <c r="C300">
        <v>0.44267220000000002</v>
      </c>
      <c r="D300">
        <v>0.41036909999999999</v>
      </c>
      <c r="E300" s="4">
        <v>9.7052890000000005</v>
      </c>
      <c r="F300">
        <f t="shared" si="22"/>
        <v>9.7240421661163445</v>
      </c>
      <c r="G300">
        <f t="shared" si="23"/>
        <v>87.388000000000005</v>
      </c>
      <c r="H300">
        <v>-2.9140000000000015</v>
      </c>
      <c r="I300">
        <v>-1.6464952210748819E-3</v>
      </c>
      <c r="S300">
        <v>292</v>
      </c>
      <c r="T300">
        <v>2.4129177000000002E-2</v>
      </c>
      <c r="U300">
        <v>3.9706239999999999E-3</v>
      </c>
      <c r="V300" s="4">
        <v>-1.6798793999999999E-3</v>
      </c>
      <c r="W300">
        <f t="shared" si="20"/>
        <v>2.4511324575494681E-2</v>
      </c>
      <c r="X300">
        <f t="shared" si="21"/>
        <v>87.278999999999996</v>
      </c>
      <c r="Y300">
        <v>-2.9140000000000015</v>
      </c>
      <c r="Z300">
        <v>6.9235613575706961E-3</v>
      </c>
    </row>
    <row r="301" spans="2:26" x14ac:dyDescent="0.2">
      <c r="B301">
        <v>291</v>
      </c>
      <c r="C301">
        <v>0.44147577999999998</v>
      </c>
      <c r="D301">
        <v>0.41156547999999998</v>
      </c>
      <c r="E301" s="4">
        <v>9.7334040000000002</v>
      </c>
      <c r="F301">
        <f t="shared" si="22"/>
        <v>9.7520992835322513</v>
      </c>
      <c r="G301">
        <f t="shared" si="23"/>
        <v>87.679000000000002</v>
      </c>
      <c r="H301">
        <v>-2.6230000000000047</v>
      </c>
      <c r="I301">
        <v>1.6750898959181991E-3</v>
      </c>
      <c r="S301">
        <v>291</v>
      </c>
      <c r="T301">
        <v>7.6358155000000004E-3</v>
      </c>
      <c r="U301">
        <v>0</v>
      </c>
      <c r="V301" s="4">
        <v>0</v>
      </c>
      <c r="W301">
        <f t="shared" si="20"/>
        <v>7.6358155000000004E-3</v>
      </c>
      <c r="X301">
        <f t="shared" si="21"/>
        <v>87.57</v>
      </c>
      <c r="Y301">
        <v>-2.6230000000000047</v>
      </c>
      <c r="Z301">
        <v>1.8123763504174474E-2</v>
      </c>
    </row>
    <row r="302" spans="2:26" x14ac:dyDescent="0.2">
      <c r="B302">
        <v>291</v>
      </c>
      <c r="C302">
        <v>0.44626144000000001</v>
      </c>
      <c r="D302">
        <v>0.42711884</v>
      </c>
      <c r="E302" s="4">
        <v>9.7136630000000004</v>
      </c>
      <c r="F302">
        <f t="shared" si="22"/>
        <v>9.7332845768467511</v>
      </c>
      <c r="G302">
        <f t="shared" si="23"/>
        <v>87.97</v>
      </c>
      <c r="H302">
        <v>-2.3320000000000078</v>
      </c>
      <c r="I302">
        <v>-4.2622619814268892E-4</v>
      </c>
      <c r="S302">
        <v>292</v>
      </c>
      <c r="T302">
        <v>3.5124752000000002E-3</v>
      </c>
      <c r="U302">
        <v>6.1086525000000002E-4</v>
      </c>
      <c r="V302" s="4">
        <v>4.5814895000000002E-4</v>
      </c>
      <c r="W302">
        <f t="shared" si="20"/>
        <v>3.594515105637853E-3</v>
      </c>
      <c r="X302">
        <f t="shared" si="21"/>
        <v>87.861999999999995</v>
      </c>
      <c r="Y302">
        <v>-2.3310000000000031</v>
      </c>
      <c r="Z302">
        <v>6.196413673022946E-3</v>
      </c>
    </row>
    <row r="303" spans="2:26" x14ac:dyDescent="0.2">
      <c r="B303">
        <v>292</v>
      </c>
      <c r="C303">
        <v>0.43968117000000001</v>
      </c>
      <c r="D303">
        <v>0.41814574999999998</v>
      </c>
      <c r="E303" s="4">
        <v>9.7118690000000001</v>
      </c>
      <c r="F303">
        <f t="shared" si="22"/>
        <v>9.7308049447441221</v>
      </c>
      <c r="G303">
        <f t="shared" si="23"/>
        <v>88.262</v>
      </c>
      <c r="H303">
        <v>-2.0400000000000063</v>
      </c>
      <c r="I303">
        <v>2.3601313560774754E-3</v>
      </c>
      <c r="S303">
        <v>291</v>
      </c>
      <c r="T303">
        <v>-3.6651916000000001E-3</v>
      </c>
      <c r="U303">
        <v>-1.6798793999999999E-3</v>
      </c>
      <c r="V303" s="4">
        <v>6.1086525000000002E-4</v>
      </c>
      <c r="W303">
        <f t="shared" si="20"/>
        <v>4.0778401902125203E-3</v>
      </c>
      <c r="X303">
        <f t="shared" si="21"/>
        <v>88.153000000000006</v>
      </c>
      <c r="Y303">
        <v>-2.039999999999992</v>
      </c>
      <c r="Z303">
        <v>6.5695163155202775E-3</v>
      </c>
    </row>
    <row r="304" spans="2:26" x14ac:dyDescent="0.2">
      <c r="B304">
        <v>292</v>
      </c>
      <c r="C304">
        <v>0.44566319999999998</v>
      </c>
      <c r="D304">
        <v>0.42053857</v>
      </c>
      <c r="E304" s="4">
        <v>9.7040919999999993</v>
      </c>
      <c r="F304">
        <f t="shared" si="22"/>
        <v>9.7234186334414225</v>
      </c>
      <c r="G304">
        <f t="shared" si="23"/>
        <v>88.554000000000002</v>
      </c>
      <c r="H304">
        <v>-1.7480000000000047</v>
      </c>
      <c r="I304">
        <v>5.1241283855014776E-5</v>
      </c>
      <c r="S304">
        <v>292</v>
      </c>
      <c r="T304">
        <v>-3.0543261999999997E-4</v>
      </c>
      <c r="U304">
        <v>1.5271630999999999E-4</v>
      </c>
      <c r="V304" s="4">
        <v>-3.0543261999999997E-4</v>
      </c>
      <c r="W304">
        <f t="shared" si="20"/>
        <v>4.5814892999999999E-4</v>
      </c>
      <c r="X304">
        <f t="shared" si="21"/>
        <v>88.444999999999993</v>
      </c>
      <c r="Y304">
        <v>-1.7480000000000047</v>
      </c>
      <c r="Z304">
        <v>1.0749655696499062E-2</v>
      </c>
    </row>
    <row r="305" spans="2:26" x14ac:dyDescent="0.2">
      <c r="B305">
        <v>292</v>
      </c>
      <c r="C305">
        <v>0.44267220000000002</v>
      </c>
      <c r="D305">
        <v>0.41994038</v>
      </c>
      <c r="E305" s="4">
        <v>9.6999040000000001</v>
      </c>
      <c r="F305">
        <f t="shared" si="22"/>
        <v>9.7190764071810545</v>
      </c>
      <c r="G305">
        <f t="shared" si="23"/>
        <v>88.846000000000004</v>
      </c>
      <c r="H305">
        <v>-1.4560000000000031</v>
      </c>
      <c r="I305">
        <v>-8.8451699365037966E-4</v>
      </c>
      <c r="S305">
        <v>291</v>
      </c>
      <c r="T305">
        <v>7.6358153999999995E-4</v>
      </c>
      <c r="U305">
        <v>1.5271630999999999E-4</v>
      </c>
      <c r="V305" s="4">
        <v>0</v>
      </c>
      <c r="W305">
        <f t="shared" si="20"/>
        <v>7.7870343492807809E-4</v>
      </c>
      <c r="X305">
        <f t="shared" si="21"/>
        <v>88.736000000000004</v>
      </c>
      <c r="Y305">
        <v>-1.4569999999999936</v>
      </c>
      <c r="Z305">
        <v>4.2574289930777543E-3</v>
      </c>
    </row>
    <row r="306" spans="2:26" x14ac:dyDescent="0.2">
      <c r="B306">
        <v>291</v>
      </c>
      <c r="C306">
        <v>0.4438686</v>
      </c>
      <c r="D306">
        <v>0.42652065</v>
      </c>
      <c r="E306" s="4">
        <v>9.6999040000000001</v>
      </c>
      <c r="F306">
        <f t="shared" si="22"/>
        <v>9.7194175138306704</v>
      </c>
      <c r="G306">
        <f t="shared" si="23"/>
        <v>89.137</v>
      </c>
      <c r="H306">
        <v>-1.1650000000000063</v>
      </c>
      <c r="I306">
        <v>4.620319309302897E-3</v>
      </c>
      <c r="S306">
        <v>291</v>
      </c>
      <c r="T306">
        <v>3.8179078E-3</v>
      </c>
      <c r="U306">
        <v>4.5814895000000002E-4</v>
      </c>
      <c r="V306" s="4">
        <v>1.5271630999999999E-4</v>
      </c>
      <c r="W306">
        <f t="shared" si="20"/>
        <v>3.8483298586564742E-3</v>
      </c>
      <c r="X306">
        <f t="shared" si="21"/>
        <v>89.027000000000001</v>
      </c>
      <c r="Y306">
        <v>-1.1659999999999968</v>
      </c>
      <c r="Z306">
        <v>1.6943261198990488E-2</v>
      </c>
    </row>
    <row r="307" spans="2:26" x14ac:dyDescent="0.2">
      <c r="B307">
        <v>291</v>
      </c>
      <c r="C307">
        <v>0.44327040000000001</v>
      </c>
      <c r="D307">
        <v>0.43310090000000001</v>
      </c>
      <c r="E307" s="4">
        <v>9.7064850000000007</v>
      </c>
      <c r="F307">
        <f t="shared" si="22"/>
        <v>9.72624881916569</v>
      </c>
      <c r="G307">
        <f t="shared" si="23"/>
        <v>89.427999999999997</v>
      </c>
      <c r="H307">
        <v>-0.87400000000000944</v>
      </c>
      <c r="I307">
        <v>1.1599575779815092E-2</v>
      </c>
      <c r="S307">
        <v>292</v>
      </c>
      <c r="T307">
        <v>1.6798793999999999E-3</v>
      </c>
      <c r="U307">
        <v>6.1086525000000002E-4</v>
      </c>
      <c r="V307" s="4">
        <v>1.5271630999999999E-4</v>
      </c>
      <c r="W307">
        <f t="shared" si="20"/>
        <v>1.794010430165315E-3</v>
      </c>
      <c r="X307">
        <f t="shared" si="21"/>
        <v>89.319000000000003</v>
      </c>
      <c r="Y307">
        <v>-0.87399999999999523</v>
      </c>
      <c r="Z307">
        <v>9.1279800244992819E-3</v>
      </c>
    </row>
    <row r="308" spans="2:26" x14ac:dyDescent="0.2">
      <c r="B308">
        <v>291</v>
      </c>
      <c r="C308">
        <v>0.44327040000000001</v>
      </c>
      <c r="D308">
        <v>0.43310090000000001</v>
      </c>
      <c r="E308" s="4">
        <v>9.7034939999999992</v>
      </c>
      <c r="F308">
        <f t="shared" si="22"/>
        <v>9.7232638987704618</v>
      </c>
      <c r="G308">
        <f t="shared" si="23"/>
        <v>89.718999999999994</v>
      </c>
      <c r="H308">
        <v>-0.58300000000001262</v>
      </c>
      <c r="I308">
        <v>4.2537950018084122E-3</v>
      </c>
      <c r="S308">
        <v>291</v>
      </c>
      <c r="T308">
        <v>1.3744467999999999E-3</v>
      </c>
      <c r="U308">
        <v>-3.0543261999999997E-4</v>
      </c>
      <c r="V308" s="4">
        <v>-4.5814895000000002E-4</v>
      </c>
      <c r="W308">
        <f t="shared" si="20"/>
        <v>1.4806395752432146E-3</v>
      </c>
      <c r="X308">
        <f t="shared" si="21"/>
        <v>89.61</v>
      </c>
      <c r="Y308">
        <v>-0.58299999999999841</v>
      </c>
      <c r="Z308">
        <v>8.1087445646087827E-3</v>
      </c>
    </row>
    <row r="309" spans="2:26" x14ac:dyDescent="0.2">
      <c r="B309">
        <v>291</v>
      </c>
      <c r="C309">
        <v>0.44745782000000001</v>
      </c>
      <c r="D309">
        <v>0.43728834</v>
      </c>
      <c r="E309" s="4">
        <v>9.7005029999999994</v>
      </c>
      <c r="F309">
        <f t="shared" si="22"/>
        <v>9.720658313405945</v>
      </c>
      <c r="G309">
        <f t="shared" si="23"/>
        <v>90.01</v>
      </c>
      <c r="H309">
        <v>-0.29200000000000159</v>
      </c>
      <c r="I309">
        <v>-8.7569631402333658E-5</v>
      </c>
      <c r="S309">
        <v>291</v>
      </c>
      <c r="T309">
        <v>1.5271631E-3</v>
      </c>
      <c r="U309">
        <v>4.5814895000000002E-4</v>
      </c>
      <c r="V309" s="4">
        <v>1.5271630999999999E-4</v>
      </c>
      <c r="W309">
        <f t="shared" si="20"/>
        <v>1.6017021775997337E-3</v>
      </c>
      <c r="X309">
        <f t="shared" si="21"/>
        <v>89.900999999999996</v>
      </c>
      <c r="Y309">
        <v>-0.29200000000000159</v>
      </c>
      <c r="Z309">
        <v>-1.8890994529548507E-2</v>
      </c>
    </row>
    <row r="310" spans="2:26" x14ac:dyDescent="0.2">
      <c r="B310">
        <v>292</v>
      </c>
      <c r="C310">
        <v>0.44566319999999998</v>
      </c>
      <c r="D310">
        <v>0.43549369999999998</v>
      </c>
      <c r="E310" s="4">
        <v>9.6993065000000005</v>
      </c>
      <c r="F310">
        <f t="shared" si="22"/>
        <v>9.719301262514513</v>
      </c>
      <c r="G310">
        <f t="shared" si="23"/>
        <v>90.302000000000007</v>
      </c>
      <c r="H310">
        <v>0</v>
      </c>
      <c r="I310">
        <v>4.2633656485773453E-3</v>
      </c>
      <c r="S310">
        <v>292</v>
      </c>
      <c r="T310">
        <v>1.2217305E-3</v>
      </c>
      <c r="U310">
        <v>9.1629790000000003E-4</v>
      </c>
      <c r="V310" s="4">
        <v>-3.0543261999999997E-4</v>
      </c>
      <c r="W310">
        <f t="shared" si="20"/>
        <v>1.557406928690997E-3</v>
      </c>
      <c r="X310">
        <f t="shared" si="21"/>
        <v>90.192999999999998</v>
      </c>
      <c r="Y310">
        <v>0</v>
      </c>
      <c r="Z310">
        <v>-3.2190117455195358E-2</v>
      </c>
    </row>
    <row r="311" spans="2:26" x14ac:dyDescent="0.2">
      <c r="B311">
        <v>291</v>
      </c>
      <c r="C311">
        <v>0.44685963000000001</v>
      </c>
      <c r="D311">
        <v>0.43728834</v>
      </c>
      <c r="E311" s="4">
        <v>9.7088780000000003</v>
      </c>
      <c r="F311">
        <f t="shared" si="22"/>
        <v>9.7289884695228057</v>
      </c>
      <c r="G311">
        <f t="shared" si="23"/>
        <v>90.593000000000004</v>
      </c>
      <c r="H311">
        <v>0.29099999999999682</v>
      </c>
      <c r="I311">
        <v>6.8926162805581165E-3</v>
      </c>
      <c r="S311">
        <v>291</v>
      </c>
      <c r="T311">
        <v>-3.0543261999999997E-4</v>
      </c>
      <c r="U311">
        <v>-1.5271630999999999E-4</v>
      </c>
      <c r="V311" s="4">
        <v>0</v>
      </c>
      <c r="W311">
        <f t="shared" si="20"/>
        <v>3.4148405043293091E-4</v>
      </c>
      <c r="X311">
        <f t="shared" si="21"/>
        <v>90.483999999999995</v>
      </c>
      <c r="Y311">
        <v>0.29099999999999682</v>
      </c>
      <c r="Z311">
        <v>1.1297497085936267E-2</v>
      </c>
    </row>
    <row r="312" spans="2:26" x14ac:dyDescent="0.2">
      <c r="B312">
        <v>292</v>
      </c>
      <c r="C312">
        <v>0.44327040000000001</v>
      </c>
      <c r="D312">
        <v>0.43848475999999997</v>
      </c>
      <c r="E312" s="4">
        <v>9.7022969999999997</v>
      </c>
      <c r="F312">
        <f t="shared" si="22"/>
        <v>9.7223106620019824</v>
      </c>
      <c r="G312">
        <f t="shared" si="23"/>
        <v>90.885000000000005</v>
      </c>
      <c r="H312">
        <v>0.58299999999999841</v>
      </c>
      <c r="I312">
        <v>1.0552063798202802E-3</v>
      </c>
      <c r="S312">
        <v>292</v>
      </c>
      <c r="T312">
        <v>-4.5814895000000002E-4</v>
      </c>
      <c r="U312">
        <v>-1.5271630999999999E-4</v>
      </c>
      <c r="V312" s="4">
        <v>0</v>
      </c>
      <c r="W312">
        <f t="shared" si="20"/>
        <v>4.8293139443001488E-4</v>
      </c>
      <c r="X312">
        <f t="shared" si="21"/>
        <v>90.775999999999996</v>
      </c>
      <c r="Y312">
        <v>0.58299999999999841</v>
      </c>
      <c r="Z312">
        <v>7.3487943484050076E-3</v>
      </c>
    </row>
    <row r="313" spans="2:26" x14ac:dyDescent="0.2">
      <c r="B313">
        <v>291</v>
      </c>
      <c r="C313">
        <v>0.44805603999999999</v>
      </c>
      <c r="D313">
        <v>0.42891343999999998</v>
      </c>
      <c r="E313" s="4">
        <v>9.6987089999999991</v>
      </c>
      <c r="F313">
        <f t="shared" si="22"/>
        <v>9.7185223784623815</v>
      </c>
      <c r="G313">
        <f t="shared" si="23"/>
        <v>91.176000000000002</v>
      </c>
      <c r="H313">
        <v>0.87399999999999523</v>
      </c>
      <c r="I313">
        <v>3.9891711889814656E-3</v>
      </c>
      <c r="S313">
        <v>291</v>
      </c>
      <c r="T313">
        <v>-1.2217305E-3</v>
      </c>
      <c r="U313">
        <v>0</v>
      </c>
      <c r="V313" s="4">
        <v>-1.5271630999999999E-4</v>
      </c>
      <c r="W313">
        <f t="shared" si="20"/>
        <v>1.2312382734346208E-3</v>
      </c>
      <c r="X313">
        <f t="shared" si="21"/>
        <v>91.066999999999993</v>
      </c>
      <c r="Y313">
        <v>0.87399999999999523</v>
      </c>
      <c r="Z313">
        <v>1.4532852626851061E-2</v>
      </c>
    </row>
    <row r="314" spans="2:26" x14ac:dyDescent="0.2">
      <c r="B314">
        <v>292</v>
      </c>
      <c r="C314">
        <v>0.44267220000000002</v>
      </c>
      <c r="D314">
        <v>0.43190450000000002</v>
      </c>
      <c r="E314" s="4">
        <v>9.7052890000000005</v>
      </c>
      <c r="F314">
        <f t="shared" si="22"/>
        <v>9.7249747941726881</v>
      </c>
      <c r="G314">
        <f t="shared" si="23"/>
        <v>91.468000000000004</v>
      </c>
      <c r="H314">
        <v>1.1659999999999968</v>
      </c>
      <c r="I314">
        <v>-1.0376567213250976E-3</v>
      </c>
      <c r="S314">
        <v>292</v>
      </c>
      <c r="T314">
        <v>1.3744467999999999E-3</v>
      </c>
      <c r="U314">
        <v>7.6358153999999995E-4</v>
      </c>
      <c r="V314" s="4">
        <v>1.5271630999999999E-4</v>
      </c>
      <c r="W314">
        <f t="shared" si="20"/>
        <v>1.5797097979056241E-3</v>
      </c>
      <c r="X314">
        <f t="shared" si="21"/>
        <v>91.358999999999995</v>
      </c>
      <c r="Y314">
        <v>1.1659999999999968</v>
      </c>
      <c r="Z314">
        <v>9.8811572747884904E-3</v>
      </c>
    </row>
    <row r="315" spans="2:26" x14ac:dyDescent="0.2">
      <c r="B315">
        <v>291</v>
      </c>
      <c r="C315">
        <v>0.44626144000000001</v>
      </c>
      <c r="D315">
        <v>0.42771705999999998</v>
      </c>
      <c r="E315" s="4">
        <v>9.7022969999999997</v>
      </c>
      <c r="F315">
        <f t="shared" si="22"/>
        <v>9.7219678168802286</v>
      </c>
      <c r="G315">
        <f t="shared" si="23"/>
        <v>91.759</v>
      </c>
      <c r="H315">
        <v>1.4569999999999936</v>
      </c>
      <c r="I315">
        <v>1.1771709433031736E-3</v>
      </c>
      <c r="S315">
        <v>291</v>
      </c>
      <c r="T315">
        <v>-1.0690141999999999E-3</v>
      </c>
      <c r="U315">
        <v>-4.5814895000000002E-4</v>
      </c>
      <c r="V315" s="4">
        <v>0</v>
      </c>
      <c r="W315">
        <f t="shared" si="20"/>
        <v>1.1630528019775123E-3</v>
      </c>
      <c r="X315">
        <f t="shared" si="21"/>
        <v>91.65</v>
      </c>
      <c r="Y315">
        <v>1.4570000000000078</v>
      </c>
      <c r="Z315">
        <v>1.2169980726446124E-2</v>
      </c>
    </row>
    <row r="316" spans="2:26" x14ac:dyDescent="0.2">
      <c r="B316">
        <v>291</v>
      </c>
      <c r="C316">
        <v>0.4438686</v>
      </c>
      <c r="D316">
        <v>0.43010986000000001</v>
      </c>
      <c r="E316" s="4">
        <v>9.7058870000000006</v>
      </c>
      <c r="F316">
        <f t="shared" si="22"/>
        <v>9.7255465801416108</v>
      </c>
      <c r="G316">
        <f t="shared" si="23"/>
        <v>92.05</v>
      </c>
      <c r="H316">
        <v>1.7479999999999905</v>
      </c>
      <c r="I316">
        <v>-2.977357528640067E-3</v>
      </c>
      <c r="S316">
        <v>292</v>
      </c>
      <c r="T316">
        <v>3.0543261999999997E-4</v>
      </c>
      <c r="U316">
        <v>3.0543261999999997E-4</v>
      </c>
      <c r="V316" s="4">
        <v>1.5271630999999999E-4</v>
      </c>
      <c r="W316">
        <f t="shared" si="20"/>
        <v>4.5814892999999999E-4</v>
      </c>
      <c r="X316">
        <f t="shared" si="21"/>
        <v>91.941999999999993</v>
      </c>
      <c r="Y316">
        <v>1.7489999999999952</v>
      </c>
      <c r="Z316">
        <v>7.1664524571538801E-3</v>
      </c>
    </row>
    <row r="317" spans="2:26" x14ac:dyDescent="0.2">
      <c r="B317">
        <v>292</v>
      </c>
      <c r="C317">
        <v>0.45044887</v>
      </c>
      <c r="D317">
        <v>0.42592242000000002</v>
      </c>
      <c r="E317" s="4">
        <v>9.7011009999999995</v>
      </c>
      <c r="F317">
        <f t="shared" si="22"/>
        <v>9.7208885758732944</v>
      </c>
      <c r="G317">
        <f t="shared" si="23"/>
        <v>92.341999999999999</v>
      </c>
      <c r="H317">
        <v>2.039999999999992</v>
      </c>
      <c r="I317">
        <v>-6.454037241588091E-4</v>
      </c>
      <c r="S317">
        <v>291</v>
      </c>
      <c r="T317">
        <v>-7.6358153999999995E-4</v>
      </c>
      <c r="U317">
        <v>1.5271630999999999E-4</v>
      </c>
      <c r="V317" s="4">
        <v>-1.5271630999999999E-4</v>
      </c>
      <c r="W317">
        <f t="shared" si="20"/>
        <v>7.9353721457081248E-4</v>
      </c>
      <c r="X317">
        <f t="shared" si="21"/>
        <v>92.233000000000004</v>
      </c>
      <c r="Y317">
        <v>2.0400000000000063</v>
      </c>
      <c r="Z317">
        <v>1.6093514674645249E-2</v>
      </c>
    </row>
    <row r="318" spans="2:26" x14ac:dyDescent="0.2">
      <c r="B318">
        <v>292</v>
      </c>
      <c r="C318">
        <v>0.44925246000000002</v>
      </c>
      <c r="D318">
        <v>0.42711884</v>
      </c>
      <c r="E318" s="4">
        <v>9.7011009999999995</v>
      </c>
      <c r="F318">
        <f t="shared" si="22"/>
        <v>9.7208857049396471</v>
      </c>
      <c r="G318">
        <f t="shared" si="23"/>
        <v>92.634</v>
      </c>
      <c r="H318">
        <v>2.3319999999999936</v>
      </c>
      <c r="I318">
        <v>-4.0602607411821673E-3</v>
      </c>
      <c r="S318">
        <v>292</v>
      </c>
      <c r="T318">
        <v>0</v>
      </c>
      <c r="U318">
        <v>3.0543261999999997E-4</v>
      </c>
      <c r="V318" s="4">
        <v>4.5814895000000002E-4</v>
      </c>
      <c r="W318">
        <f t="shared" si="20"/>
        <v>5.5062650294565997E-4</v>
      </c>
      <c r="X318">
        <f t="shared" si="21"/>
        <v>92.525000000000006</v>
      </c>
      <c r="Y318">
        <v>2.3320000000000078</v>
      </c>
      <c r="Z318">
        <v>2.0896425927425964E-3</v>
      </c>
    </row>
    <row r="319" spans="2:26" x14ac:dyDescent="0.2">
      <c r="B319">
        <v>291</v>
      </c>
      <c r="C319">
        <v>0.4438686</v>
      </c>
      <c r="D319">
        <v>0.43130626999999999</v>
      </c>
      <c r="E319" s="4">
        <v>9.7052890000000005</v>
      </c>
      <c r="F319">
        <f t="shared" si="22"/>
        <v>9.7250027766642972</v>
      </c>
      <c r="G319">
        <f t="shared" si="23"/>
        <v>92.924999999999997</v>
      </c>
      <c r="H319">
        <v>2.6229999999999905</v>
      </c>
      <c r="I319">
        <v>-1.9356361926258379E-3</v>
      </c>
      <c r="S319">
        <v>291</v>
      </c>
      <c r="T319">
        <v>2.2907446000000001E-3</v>
      </c>
      <c r="U319">
        <v>-1.5271630999999999E-4</v>
      </c>
      <c r="V319" s="4">
        <v>1.5271630999999999E-4</v>
      </c>
      <c r="W319">
        <f t="shared" si="20"/>
        <v>2.3009031629143356E-3</v>
      </c>
      <c r="X319">
        <f t="shared" si="21"/>
        <v>92.816000000000003</v>
      </c>
      <c r="Y319">
        <v>2.6230000000000047</v>
      </c>
      <c r="Z319">
        <v>2.7433673522266173E-2</v>
      </c>
    </row>
    <row r="320" spans="2:26" x14ac:dyDescent="0.2">
      <c r="B320">
        <v>291</v>
      </c>
      <c r="C320">
        <v>0.4438686</v>
      </c>
      <c r="D320">
        <v>0.43489551999999998</v>
      </c>
      <c r="E320" s="4">
        <v>9.7016989999999996</v>
      </c>
      <c r="F320">
        <f t="shared" si="22"/>
        <v>9.7215799607873929</v>
      </c>
      <c r="G320">
        <f t="shared" si="23"/>
        <v>93.215999999999994</v>
      </c>
      <c r="H320">
        <v>2.9139999999999873</v>
      </c>
      <c r="I320">
        <v>2.9597505319362759E-4</v>
      </c>
      <c r="S320">
        <v>291</v>
      </c>
      <c r="T320">
        <v>-4.5814895000000002E-4</v>
      </c>
      <c r="U320">
        <v>1.5271630999999999E-4</v>
      </c>
      <c r="V320" s="4">
        <v>-1.5271630999999999E-4</v>
      </c>
      <c r="W320">
        <f t="shared" si="20"/>
        <v>5.0650271772828103E-4</v>
      </c>
      <c r="X320">
        <f t="shared" si="21"/>
        <v>93.106999999999999</v>
      </c>
      <c r="Y320">
        <v>2.9140000000000015</v>
      </c>
      <c r="Z320">
        <v>-2.8140000373498373E-3</v>
      </c>
    </row>
    <row r="321" spans="2:26" x14ac:dyDescent="0.2">
      <c r="B321">
        <v>292</v>
      </c>
      <c r="C321">
        <v>0.4438686</v>
      </c>
      <c r="D321">
        <v>0.43250270000000002</v>
      </c>
      <c r="E321" s="4">
        <v>9.7058870000000006</v>
      </c>
      <c r="F321">
        <f t="shared" si="22"/>
        <v>9.725652696675029</v>
      </c>
      <c r="G321">
        <f t="shared" si="23"/>
        <v>93.507999999999996</v>
      </c>
      <c r="H321">
        <v>3.2059999999999889</v>
      </c>
      <c r="I321">
        <v>-2.7876088488642883E-3</v>
      </c>
      <c r="S321">
        <v>292</v>
      </c>
      <c r="T321">
        <v>1.2217305E-3</v>
      </c>
      <c r="U321">
        <v>-3.0543261999999997E-4</v>
      </c>
      <c r="V321" s="4">
        <v>-1.5271630999999999E-4</v>
      </c>
      <c r="W321">
        <f t="shared" si="20"/>
        <v>1.2685569641645307E-3</v>
      </c>
      <c r="X321">
        <f t="shared" si="21"/>
        <v>93.399000000000001</v>
      </c>
      <c r="Y321">
        <v>3.2060000000000031</v>
      </c>
      <c r="Z321">
        <v>1.5213523938882782E-2</v>
      </c>
    </row>
    <row r="322" spans="2:26" x14ac:dyDescent="0.2">
      <c r="B322">
        <v>291</v>
      </c>
      <c r="C322">
        <v>0.44327040000000001</v>
      </c>
      <c r="D322">
        <v>0.43669012000000001</v>
      </c>
      <c r="E322" s="4">
        <v>9.7011009999999995</v>
      </c>
      <c r="F322">
        <f t="shared" si="22"/>
        <v>9.7210363398468349</v>
      </c>
      <c r="G322">
        <f t="shared" si="23"/>
        <v>93.799000000000007</v>
      </c>
      <c r="H322">
        <v>3.4969999999999999</v>
      </c>
      <c r="I322">
        <v>-1.4013791049660457E-3</v>
      </c>
      <c r="S322">
        <v>291</v>
      </c>
      <c r="T322">
        <v>3.0543261999999997E-4</v>
      </c>
      <c r="U322">
        <v>0</v>
      </c>
      <c r="V322" s="4">
        <v>0</v>
      </c>
      <c r="W322">
        <f t="shared" si="20"/>
        <v>3.0543261999999997E-4</v>
      </c>
      <c r="X322">
        <f t="shared" si="21"/>
        <v>93.69</v>
      </c>
      <c r="Y322">
        <v>3.4969999999999999</v>
      </c>
      <c r="Z322">
        <v>7.3155136411952064E-3</v>
      </c>
    </row>
    <row r="323" spans="2:26" x14ac:dyDescent="0.2">
      <c r="B323">
        <v>292</v>
      </c>
      <c r="C323">
        <v>0.44327040000000001</v>
      </c>
      <c r="D323">
        <v>0.44207396999999998</v>
      </c>
      <c r="E323" s="4">
        <v>9.7058870000000006</v>
      </c>
      <c r="F323">
        <f t="shared" si="22"/>
        <v>9.7260557524228055</v>
      </c>
      <c r="G323">
        <f t="shared" si="23"/>
        <v>94.090999999999994</v>
      </c>
      <c r="H323">
        <v>3.7889999999999873</v>
      </c>
      <c r="I323">
        <v>-4.1859563137029744E-3</v>
      </c>
      <c r="S323">
        <v>292</v>
      </c>
      <c r="T323">
        <v>2.1380283999999999E-3</v>
      </c>
      <c r="U323">
        <v>6.1086525000000002E-4</v>
      </c>
      <c r="V323" s="4">
        <v>-3.0543261999999997E-4</v>
      </c>
      <c r="W323">
        <f t="shared" si="20"/>
        <v>2.2444622692805922E-3</v>
      </c>
      <c r="X323">
        <f t="shared" si="21"/>
        <v>93.981999999999999</v>
      </c>
      <c r="Y323">
        <v>3.7890000000000015</v>
      </c>
      <c r="Z323">
        <v>1.1359722658397667E-2</v>
      </c>
    </row>
    <row r="324" spans="2:26" x14ac:dyDescent="0.2">
      <c r="B324">
        <v>291</v>
      </c>
      <c r="C324">
        <v>0.44566319999999998</v>
      </c>
      <c r="D324">
        <v>0.4438686</v>
      </c>
      <c r="E324" s="4">
        <v>9.7052890000000005</v>
      </c>
      <c r="F324">
        <f t="shared" si="22"/>
        <v>9.7256500860056239</v>
      </c>
      <c r="G324">
        <f t="shared" si="23"/>
        <v>94.382000000000005</v>
      </c>
      <c r="H324">
        <v>4.0799999999999983</v>
      </c>
      <c r="I324">
        <v>-2.3824029255139368E-3</v>
      </c>
      <c r="S324">
        <v>291</v>
      </c>
      <c r="T324">
        <v>3.0543261999999997E-4</v>
      </c>
      <c r="U324">
        <v>1.5271630999999999E-4</v>
      </c>
      <c r="V324" s="4">
        <v>1.5271630999999999E-4</v>
      </c>
      <c r="W324">
        <f t="shared" si="20"/>
        <v>3.7407703490069611E-4</v>
      </c>
      <c r="X324">
        <f t="shared" si="21"/>
        <v>94.272999999999996</v>
      </c>
      <c r="Y324">
        <v>4.0799999999999983</v>
      </c>
      <c r="Z324">
        <v>8.9756996168816657E-3</v>
      </c>
    </row>
    <row r="325" spans="2:26" x14ac:dyDescent="0.2">
      <c r="B325">
        <v>292</v>
      </c>
      <c r="C325">
        <v>0.4444668</v>
      </c>
      <c r="D325">
        <v>0.44267220000000002</v>
      </c>
      <c r="E325" s="4">
        <v>9.7046899999999994</v>
      </c>
      <c r="F325">
        <f t="shared" si="22"/>
        <v>9.7249430542834059</v>
      </c>
      <c r="G325">
        <f t="shared" si="23"/>
        <v>94.674000000000007</v>
      </c>
      <c r="H325">
        <v>4.3719999999999999</v>
      </c>
      <c r="I325">
        <v>-7.5351761772349821E-4</v>
      </c>
      <c r="S325">
        <v>292</v>
      </c>
      <c r="T325">
        <v>4.5814895000000002E-4</v>
      </c>
      <c r="U325">
        <v>0</v>
      </c>
      <c r="V325" s="4">
        <v>0</v>
      </c>
      <c r="W325">
        <f t="shared" si="20"/>
        <v>4.5814895000000002E-4</v>
      </c>
      <c r="X325">
        <f t="shared" si="21"/>
        <v>94.564999999999998</v>
      </c>
      <c r="Y325">
        <v>4.3719999999999999</v>
      </c>
      <c r="Z325">
        <v>1.3221203991118719E-2</v>
      </c>
    </row>
    <row r="326" spans="2:26" x14ac:dyDescent="0.2">
      <c r="B326">
        <v>291</v>
      </c>
      <c r="C326">
        <v>0.44626144000000001</v>
      </c>
      <c r="D326">
        <v>0.44626144000000001</v>
      </c>
      <c r="E326" s="4">
        <v>9.7064850000000007</v>
      </c>
      <c r="F326">
        <f t="shared" si="22"/>
        <v>9.7269804976100769</v>
      </c>
      <c r="G326">
        <f t="shared" si="23"/>
        <v>94.965000000000003</v>
      </c>
      <c r="H326">
        <v>4.6629999999999967</v>
      </c>
      <c r="I326">
        <v>-7.4012954397331306E-3</v>
      </c>
      <c r="S326">
        <v>291</v>
      </c>
      <c r="T326">
        <v>0</v>
      </c>
      <c r="U326">
        <v>-3.0543261999999997E-4</v>
      </c>
      <c r="V326" s="4">
        <v>1.5271630999999999E-4</v>
      </c>
      <c r="W326">
        <f t="shared" si="20"/>
        <v>3.4148405043293091E-4</v>
      </c>
      <c r="X326">
        <f t="shared" si="21"/>
        <v>94.855999999999995</v>
      </c>
      <c r="Y326">
        <v>4.6629999999999967</v>
      </c>
      <c r="Z326">
        <v>7.4986456777514426E-3</v>
      </c>
    </row>
    <row r="327" spans="2:26" x14ac:dyDescent="0.2">
      <c r="B327">
        <v>291</v>
      </c>
      <c r="C327">
        <v>0.44327040000000001</v>
      </c>
      <c r="D327">
        <v>0.43609193000000002</v>
      </c>
      <c r="E327" s="4">
        <v>9.7040919999999993</v>
      </c>
      <c r="F327">
        <f t="shared" si="22"/>
        <v>9.7239943625750449</v>
      </c>
      <c r="G327">
        <f t="shared" si="23"/>
        <v>95.256</v>
      </c>
      <c r="H327">
        <v>4.9539999999999935</v>
      </c>
      <c r="I327">
        <v>-5.8140335761554087E-3</v>
      </c>
      <c r="S327">
        <v>291</v>
      </c>
      <c r="T327">
        <v>-1.6798793999999999E-3</v>
      </c>
      <c r="U327">
        <v>-1.5271630999999999E-4</v>
      </c>
      <c r="V327" s="4">
        <v>0</v>
      </c>
      <c r="W327">
        <f t="shared" si="20"/>
        <v>1.6868067672037529E-3</v>
      </c>
      <c r="X327">
        <f t="shared" si="21"/>
        <v>95.147000000000006</v>
      </c>
      <c r="Y327">
        <v>4.9540000000000077</v>
      </c>
      <c r="Z327">
        <v>1.3026324647969406E-2</v>
      </c>
    </row>
    <row r="328" spans="2:26" x14ac:dyDescent="0.2">
      <c r="B328">
        <v>292</v>
      </c>
      <c r="C328">
        <v>0.44267220000000002</v>
      </c>
      <c r="D328">
        <v>0.44087759999999998</v>
      </c>
      <c r="E328" s="4">
        <v>9.7022969999999997</v>
      </c>
      <c r="F328">
        <f t="shared" si="22"/>
        <v>9.7223916199175804</v>
      </c>
      <c r="G328">
        <f t="shared" si="23"/>
        <v>95.548000000000002</v>
      </c>
      <c r="H328">
        <v>5.2459999999999951</v>
      </c>
      <c r="I328">
        <v>-4.3037343809743285E-3</v>
      </c>
      <c r="S328">
        <v>292</v>
      </c>
      <c r="T328">
        <v>1.0690141999999999E-3</v>
      </c>
      <c r="U328">
        <v>7.6358153999999995E-4</v>
      </c>
      <c r="V328" s="4">
        <v>0</v>
      </c>
      <c r="W328">
        <f t="shared" si="20"/>
        <v>1.3137153908021368E-3</v>
      </c>
      <c r="X328">
        <f t="shared" si="21"/>
        <v>95.438999999999993</v>
      </c>
      <c r="Y328">
        <v>5.2459999999999951</v>
      </c>
      <c r="Z328">
        <v>8.8211594616868522E-3</v>
      </c>
    </row>
    <row r="329" spans="2:26" x14ac:dyDescent="0.2">
      <c r="B329">
        <v>293</v>
      </c>
      <c r="C329">
        <v>0.44566319999999998</v>
      </c>
      <c r="D329">
        <v>0.43908295000000003</v>
      </c>
      <c r="E329" s="4">
        <v>9.7005029999999994</v>
      </c>
      <c r="F329">
        <f t="shared" si="22"/>
        <v>9.7206567667943062</v>
      </c>
      <c r="G329">
        <f t="shared" si="23"/>
        <v>95.840999999999994</v>
      </c>
      <c r="H329">
        <v>5.5389999999999873</v>
      </c>
      <c r="I329">
        <v>-3.0788907760076678E-3</v>
      </c>
      <c r="S329">
        <v>291</v>
      </c>
      <c r="T329">
        <v>-1.2217305E-3</v>
      </c>
      <c r="U329">
        <v>1.5271630999999999E-4</v>
      </c>
      <c r="V329" s="4">
        <v>1.5271630999999999E-4</v>
      </c>
      <c r="W329">
        <f t="shared" si="20"/>
        <v>1.2406731871489292E-3</v>
      </c>
      <c r="X329">
        <f t="shared" si="21"/>
        <v>95.73</v>
      </c>
      <c r="Y329">
        <v>5.5370000000000061</v>
      </c>
      <c r="Z329">
        <v>1.3463674286523085E-2</v>
      </c>
    </row>
    <row r="330" spans="2:26" x14ac:dyDescent="0.2">
      <c r="B330">
        <v>290</v>
      </c>
      <c r="C330">
        <v>0.44626144000000001</v>
      </c>
      <c r="D330">
        <v>0.43788653999999999</v>
      </c>
      <c r="E330" s="4">
        <v>9.7058870000000006</v>
      </c>
      <c r="F330">
        <f t="shared" si="22"/>
        <v>9.726003102586029</v>
      </c>
      <c r="G330">
        <f t="shared" si="23"/>
        <v>96.131</v>
      </c>
      <c r="H330">
        <v>5.8289999999999935</v>
      </c>
      <c r="I330">
        <v>-5.4493427763093035E-3</v>
      </c>
      <c r="S330">
        <v>292</v>
      </c>
      <c r="T330">
        <v>-1.5271630999999999E-4</v>
      </c>
      <c r="U330">
        <v>0</v>
      </c>
      <c r="V330" s="4">
        <v>-1.5271630999999999E-4</v>
      </c>
      <c r="W330">
        <f t="shared" si="20"/>
        <v>2.1597347679757392E-4</v>
      </c>
      <c r="X330">
        <f t="shared" si="21"/>
        <v>96.022000000000006</v>
      </c>
      <c r="Y330">
        <v>5.8290000000000077</v>
      </c>
      <c r="Z330">
        <v>1.0655165567810399E-2</v>
      </c>
    </row>
    <row r="331" spans="2:26" x14ac:dyDescent="0.2">
      <c r="B331">
        <v>291</v>
      </c>
      <c r="C331">
        <v>0.44147577999999998</v>
      </c>
      <c r="D331">
        <v>0.44027936000000001</v>
      </c>
      <c r="E331" s="4">
        <v>9.7022969999999997</v>
      </c>
      <c r="F331">
        <f t="shared" si="22"/>
        <v>9.7223101089904347</v>
      </c>
      <c r="G331">
        <f t="shared" si="23"/>
        <v>96.421999999999997</v>
      </c>
      <c r="H331">
        <v>6.1199999999999903</v>
      </c>
      <c r="I331">
        <v>-6.6869940975599713E-3</v>
      </c>
      <c r="S331">
        <v>291</v>
      </c>
      <c r="T331">
        <v>1.0690141999999999E-3</v>
      </c>
      <c r="U331">
        <v>1.5271630999999999E-4</v>
      </c>
      <c r="V331" s="4">
        <v>1.5271630999999999E-4</v>
      </c>
      <c r="W331">
        <f t="shared" si="20"/>
        <v>1.0906126271420444E-3</v>
      </c>
      <c r="X331">
        <f t="shared" si="21"/>
        <v>96.313000000000002</v>
      </c>
      <c r="Y331">
        <v>6.1200000000000045</v>
      </c>
      <c r="Z331">
        <v>1.6223098700624317E-2</v>
      </c>
    </row>
    <row r="332" spans="2:26" x14ac:dyDescent="0.2">
      <c r="B332">
        <v>292</v>
      </c>
      <c r="C332">
        <v>0.44327040000000001</v>
      </c>
      <c r="D332">
        <v>0.4438686</v>
      </c>
      <c r="E332" s="4">
        <v>9.7058870000000006</v>
      </c>
      <c r="F332">
        <f t="shared" si="22"/>
        <v>9.7261374881476517</v>
      </c>
      <c r="G332">
        <f t="shared" si="23"/>
        <v>96.713999999999999</v>
      </c>
      <c r="H332">
        <v>6.4119999999999919</v>
      </c>
      <c r="I332">
        <v>-5.0868642764304289E-3</v>
      </c>
      <c r="S332">
        <v>291</v>
      </c>
      <c r="T332">
        <v>1.3744467999999999E-3</v>
      </c>
      <c r="U332">
        <v>4.5814895000000002E-4</v>
      </c>
      <c r="V332" s="4">
        <v>-3.0543261999999997E-4</v>
      </c>
      <c r="W332">
        <f t="shared" si="20"/>
        <v>1.4806395752432146E-3</v>
      </c>
      <c r="X332">
        <f t="shared" si="21"/>
        <v>96.603999999999999</v>
      </c>
      <c r="Y332">
        <v>6.4110000000000014</v>
      </c>
      <c r="Z332">
        <v>8.152536796330833E-3</v>
      </c>
    </row>
    <row r="333" spans="2:26" x14ac:dyDescent="0.2">
      <c r="B333">
        <v>291</v>
      </c>
      <c r="C333">
        <v>0.44506501999999998</v>
      </c>
      <c r="D333">
        <v>0.44865422999999999</v>
      </c>
      <c r="E333" s="4">
        <v>9.7064850000000007</v>
      </c>
      <c r="F333">
        <f t="shared" si="22"/>
        <v>9.7270357532677707</v>
      </c>
      <c r="G333">
        <f t="shared" si="23"/>
        <v>97.004999999999995</v>
      </c>
      <c r="H333">
        <v>6.7029999999999887</v>
      </c>
      <c r="I333">
        <v>-4.6384949582696563E-3</v>
      </c>
      <c r="S333">
        <v>292</v>
      </c>
      <c r="T333">
        <v>1.3744467999999999E-3</v>
      </c>
      <c r="U333">
        <v>3.0543261999999997E-4</v>
      </c>
      <c r="V333" s="4">
        <v>1.5271630999999999E-4</v>
      </c>
      <c r="W333">
        <f t="shared" si="20"/>
        <v>1.416232806684805E-3</v>
      </c>
      <c r="X333">
        <f t="shared" si="21"/>
        <v>96.896000000000001</v>
      </c>
      <c r="Y333">
        <v>6.703000000000003</v>
      </c>
      <c r="Z333">
        <v>7.9419352097716694E-3</v>
      </c>
    </row>
    <row r="334" spans="2:26" x14ac:dyDescent="0.2">
      <c r="B334">
        <v>291</v>
      </c>
      <c r="C334">
        <v>0.44087759999999998</v>
      </c>
      <c r="D334">
        <v>0.44626144000000001</v>
      </c>
      <c r="E334" s="4">
        <v>9.7052890000000005</v>
      </c>
      <c r="F334">
        <f t="shared" si="22"/>
        <v>9.7255414710201933</v>
      </c>
      <c r="G334">
        <f t="shared" si="23"/>
        <v>97.296000000000006</v>
      </c>
      <c r="H334">
        <v>6.9939999999999998</v>
      </c>
      <c r="I334">
        <v>-6.6618267903272906E-3</v>
      </c>
      <c r="S334">
        <v>291</v>
      </c>
      <c r="T334">
        <v>-1.5271630999999999E-4</v>
      </c>
      <c r="U334">
        <v>-3.0543261999999997E-4</v>
      </c>
      <c r="V334" s="4">
        <v>0</v>
      </c>
      <c r="W334">
        <f t="shared" si="20"/>
        <v>3.4148405043293091E-4</v>
      </c>
      <c r="X334">
        <f t="shared" si="21"/>
        <v>97.186999999999998</v>
      </c>
      <c r="Y334">
        <v>6.9939999999999998</v>
      </c>
      <c r="Z334">
        <v>9.7693919553725889E-3</v>
      </c>
    </row>
    <row r="335" spans="2:26" x14ac:dyDescent="0.2">
      <c r="B335">
        <v>292</v>
      </c>
      <c r="C335">
        <v>0.44327040000000001</v>
      </c>
      <c r="D335">
        <v>0.44685963000000001</v>
      </c>
      <c r="E335" s="4">
        <v>9.7034939999999992</v>
      </c>
      <c r="F335">
        <f t="shared" si="22"/>
        <v>9.7238864650136616</v>
      </c>
      <c r="G335">
        <f t="shared" si="23"/>
        <v>97.587999999999994</v>
      </c>
      <c r="H335">
        <v>7.2859999999999872</v>
      </c>
      <c r="I335">
        <v>-4.8577042612083831E-3</v>
      </c>
      <c r="S335">
        <v>293</v>
      </c>
      <c r="T335">
        <v>1.5271630999999999E-4</v>
      </c>
      <c r="U335">
        <v>-1.5271630999999999E-4</v>
      </c>
      <c r="V335" s="4">
        <v>1.5271630999999999E-4</v>
      </c>
      <c r="W335">
        <f t="shared" si="20"/>
        <v>2.6451240806443896E-4</v>
      </c>
      <c r="X335">
        <f t="shared" si="21"/>
        <v>97.48</v>
      </c>
      <c r="Y335">
        <v>7.2870000000000061</v>
      </c>
      <c r="Z335">
        <v>7.6137320326762677E-3</v>
      </c>
    </row>
    <row r="336" spans="2:26" x14ac:dyDescent="0.2">
      <c r="B336">
        <v>291</v>
      </c>
      <c r="C336">
        <v>0.4444668</v>
      </c>
      <c r="D336">
        <v>0.44566319999999998</v>
      </c>
      <c r="E336" s="4">
        <v>9.7034939999999992</v>
      </c>
      <c r="F336">
        <f t="shared" si="22"/>
        <v>9.723886169231541</v>
      </c>
      <c r="G336">
        <f t="shared" si="23"/>
        <v>97.879000000000005</v>
      </c>
      <c r="H336">
        <v>7.5769999999999982</v>
      </c>
      <c r="I336">
        <v>-6.8719620628381727E-3</v>
      </c>
      <c r="S336">
        <v>290</v>
      </c>
      <c r="T336">
        <v>7.6358153999999995E-4</v>
      </c>
      <c r="U336">
        <v>-3.0543261999999997E-4</v>
      </c>
      <c r="V336" s="4">
        <v>4.5814895000000002E-4</v>
      </c>
      <c r="W336">
        <f t="shared" si="20"/>
        <v>9.4140656146796554E-4</v>
      </c>
      <c r="X336">
        <f t="shared" si="21"/>
        <v>97.77</v>
      </c>
      <c r="Y336">
        <v>7.5769999999999982</v>
      </c>
      <c r="Z336">
        <v>5.939301473674846E-3</v>
      </c>
    </row>
    <row r="337" spans="2:26" x14ac:dyDescent="0.2">
      <c r="B337">
        <v>292</v>
      </c>
      <c r="C337">
        <v>0.44566319999999998</v>
      </c>
      <c r="D337">
        <v>0.44685963000000001</v>
      </c>
      <c r="E337" s="4">
        <v>9.7028960000000009</v>
      </c>
      <c r="F337">
        <f t="shared" si="22"/>
        <v>9.723399097207416</v>
      </c>
      <c r="G337">
        <f t="shared" si="23"/>
        <v>98.171000000000006</v>
      </c>
      <c r="H337">
        <v>7.8689999999999998</v>
      </c>
      <c r="I337">
        <v>-4.863122950268437E-3</v>
      </c>
      <c r="S337">
        <v>292</v>
      </c>
      <c r="T337">
        <v>-1.2217305E-3</v>
      </c>
      <c r="U337">
        <v>1.5271630999999999E-4</v>
      </c>
      <c r="V337" s="4">
        <v>-1.5271630999999999E-4</v>
      </c>
      <c r="W337">
        <f t="shared" si="20"/>
        <v>1.2406731871489292E-3</v>
      </c>
      <c r="X337">
        <f t="shared" si="21"/>
        <v>98.061999999999998</v>
      </c>
      <c r="Y337">
        <v>7.8689999999999998</v>
      </c>
      <c r="Z337">
        <v>2.1743645267871992E-3</v>
      </c>
    </row>
    <row r="338" spans="2:26" x14ac:dyDescent="0.2">
      <c r="B338">
        <v>291</v>
      </c>
      <c r="C338">
        <v>0.4438686</v>
      </c>
      <c r="D338">
        <v>0.44506501999999998</v>
      </c>
      <c r="E338" s="4">
        <v>9.7028960000000009</v>
      </c>
      <c r="F338">
        <f t="shared" si="22"/>
        <v>9.7232346980266584</v>
      </c>
      <c r="G338">
        <f t="shared" si="23"/>
        <v>98.462000000000003</v>
      </c>
      <c r="H338">
        <v>8.1599999999999966</v>
      </c>
      <c r="I338">
        <v>-3.6540043623820846E-3</v>
      </c>
      <c r="S338">
        <v>291</v>
      </c>
      <c r="T338">
        <v>0</v>
      </c>
      <c r="U338">
        <v>6.1086525000000002E-4</v>
      </c>
      <c r="V338" s="4">
        <v>-3.0543261999999997E-4</v>
      </c>
      <c r="W338">
        <f t="shared" si="20"/>
        <v>6.829681098101338E-4</v>
      </c>
      <c r="X338">
        <f t="shared" si="21"/>
        <v>98.352999999999994</v>
      </c>
      <c r="Y338">
        <v>8.1599999999999966</v>
      </c>
      <c r="Z338">
        <v>-0.2271283083695104</v>
      </c>
    </row>
    <row r="339" spans="2:26" x14ac:dyDescent="0.2">
      <c r="B339">
        <v>291</v>
      </c>
      <c r="C339">
        <v>0.44207396999999998</v>
      </c>
      <c r="D339">
        <v>0.44147577999999998</v>
      </c>
      <c r="E339" s="4">
        <v>9.7076820000000001</v>
      </c>
      <c r="F339">
        <f t="shared" si="22"/>
        <v>9.7277654203009121</v>
      </c>
      <c r="G339">
        <f t="shared" si="23"/>
        <v>98.753</v>
      </c>
      <c r="H339">
        <v>8.4509999999999934</v>
      </c>
      <c r="I339">
        <v>-5.5249650219430331E-3</v>
      </c>
      <c r="S339">
        <v>291</v>
      </c>
      <c r="T339">
        <v>3.0543261999999997E-4</v>
      </c>
      <c r="U339">
        <v>1.5271630999999999E-4</v>
      </c>
      <c r="V339" s="4">
        <v>4.5814895000000002E-4</v>
      </c>
      <c r="W339">
        <f t="shared" si="20"/>
        <v>5.7141212542803383E-4</v>
      </c>
      <c r="X339">
        <f t="shared" si="21"/>
        <v>98.644000000000005</v>
      </c>
      <c r="Y339">
        <v>8.4510000000000076</v>
      </c>
      <c r="Z339">
        <v>-0.20207330790391934</v>
      </c>
    </row>
    <row r="340" spans="2:26" x14ac:dyDescent="0.2">
      <c r="B340">
        <v>292</v>
      </c>
      <c r="C340">
        <v>0.44027936000000001</v>
      </c>
      <c r="D340">
        <v>0.44207396999999998</v>
      </c>
      <c r="E340" s="4">
        <v>9.6993065000000005</v>
      </c>
      <c r="F340">
        <f t="shared" si="22"/>
        <v>9.7193529563822221</v>
      </c>
      <c r="G340">
        <f t="shared" si="23"/>
        <v>99.045000000000002</v>
      </c>
      <c r="H340">
        <v>8.742999999999995</v>
      </c>
      <c r="I340">
        <v>-4.3154879876851062E-3</v>
      </c>
      <c r="S340">
        <v>292</v>
      </c>
      <c r="T340">
        <v>-1.0690141999999999E-3</v>
      </c>
      <c r="U340">
        <v>-3.0543261999999997E-4</v>
      </c>
      <c r="V340" s="4">
        <v>1.5271630999999999E-4</v>
      </c>
      <c r="W340">
        <f t="shared" si="20"/>
        <v>1.1222311332794684E-3</v>
      </c>
      <c r="X340">
        <f t="shared" si="21"/>
        <v>98.936000000000007</v>
      </c>
      <c r="Y340">
        <v>8.7430000000000092</v>
      </c>
      <c r="Z340">
        <v>-0.24439889113828378</v>
      </c>
    </row>
    <row r="341" spans="2:26" x14ac:dyDescent="0.2">
      <c r="B341">
        <v>291</v>
      </c>
      <c r="C341">
        <v>0.44506501999999998</v>
      </c>
      <c r="D341">
        <v>0.44327040000000001</v>
      </c>
      <c r="E341" s="4">
        <v>9.7040919999999993</v>
      </c>
      <c r="F341">
        <f t="shared" si="22"/>
        <v>9.7244009102878799</v>
      </c>
      <c r="G341">
        <f t="shared" si="23"/>
        <v>99.335999999999999</v>
      </c>
      <c r="H341">
        <v>9.0339999999999918</v>
      </c>
      <c r="I341">
        <v>-6.8595416115663022E-3</v>
      </c>
      <c r="S341">
        <v>291</v>
      </c>
      <c r="T341">
        <v>-1.5271630999999999E-4</v>
      </c>
      <c r="U341">
        <v>4.5814895000000002E-4</v>
      </c>
      <c r="V341" s="4">
        <v>0</v>
      </c>
      <c r="W341">
        <f t="shared" si="20"/>
        <v>4.8293139443001488E-4</v>
      </c>
      <c r="X341">
        <f t="shared" si="21"/>
        <v>99.227000000000004</v>
      </c>
      <c r="Y341">
        <v>9.034000000000006</v>
      </c>
      <c r="Z341">
        <v>-2.9916443613254271E-2</v>
      </c>
    </row>
    <row r="342" spans="2:26" x14ac:dyDescent="0.2">
      <c r="B342">
        <v>292</v>
      </c>
      <c r="C342">
        <v>0.44267220000000002</v>
      </c>
      <c r="D342">
        <v>0.44626144000000001</v>
      </c>
      <c r="E342" s="4">
        <v>9.7022969999999997</v>
      </c>
      <c r="F342">
        <f t="shared" si="22"/>
        <v>9.7226372464312742</v>
      </c>
      <c r="G342">
        <f t="shared" si="23"/>
        <v>99.628</v>
      </c>
      <c r="H342">
        <v>9.3259999999999934</v>
      </c>
      <c r="I342">
        <v>-5.73799088808269E-3</v>
      </c>
      <c r="S342">
        <v>292</v>
      </c>
      <c r="T342">
        <v>1.2217305E-3</v>
      </c>
      <c r="U342">
        <v>3.0543261999999997E-4</v>
      </c>
      <c r="V342" s="4">
        <v>-1.5271630999999999E-4</v>
      </c>
      <c r="W342">
        <f t="shared" ref="W342:W405" si="24">SQRT(SUMSQ(T342:V342))</f>
        <v>1.2685569641645307E-3</v>
      </c>
      <c r="X342">
        <f t="shared" ref="X342:X405" si="25">(X341*1000+S342)/1000</f>
        <v>99.519000000000005</v>
      </c>
      <c r="Y342">
        <v>9.3260000000000076</v>
      </c>
      <c r="Z342">
        <v>-0.24251940640498598</v>
      </c>
    </row>
    <row r="343" spans="2:26" x14ac:dyDescent="0.2">
      <c r="B343">
        <v>291</v>
      </c>
      <c r="C343">
        <v>0.4438686</v>
      </c>
      <c r="D343">
        <v>0.44685963000000001</v>
      </c>
      <c r="E343" s="4">
        <v>9.6993065000000005</v>
      </c>
      <c r="F343">
        <f t="shared" ref="F343:F406" si="26">SQRT(SUMSQ(C343:E343))</f>
        <v>9.7197350500891719</v>
      </c>
      <c r="G343">
        <f t="shared" ref="G343:G406" si="27">(G342*1000+B343)/1000</f>
        <v>99.918999999999997</v>
      </c>
      <c r="H343">
        <v>9.6169999999999902</v>
      </c>
      <c r="I343">
        <v>-7.3249962844118659E-3</v>
      </c>
      <c r="S343">
        <v>291</v>
      </c>
      <c r="T343">
        <v>3.0543261999999997E-4</v>
      </c>
      <c r="U343">
        <v>-3.0543261999999997E-4</v>
      </c>
      <c r="V343" s="4">
        <v>0</v>
      </c>
      <c r="W343">
        <f t="shared" si="24"/>
        <v>4.3194695359514783E-4</v>
      </c>
      <c r="X343">
        <f t="shared" si="25"/>
        <v>99.81</v>
      </c>
      <c r="Y343">
        <v>9.6170000000000044</v>
      </c>
      <c r="Z343">
        <v>-0.13652875264000833</v>
      </c>
    </row>
    <row r="344" spans="2:26" x14ac:dyDescent="0.2">
      <c r="B344">
        <v>291</v>
      </c>
      <c r="C344">
        <v>0.44267220000000002</v>
      </c>
      <c r="D344">
        <v>0.45224347999999998</v>
      </c>
      <c r="E344" s="4">
        <v>9.7028960000000009</v>
      </c>
      <c r="F344">
        <f t="shared" si="26"/>
        <v>9.7235113836860076</v>
      </c>
      <c r="G344">
        <f t="shared" si="27"/>
        <v>100.21</v>
      </c>
      <c r="H344">
        <v>9.907999999999987</v>
      </c>
      <c r="I344">
        <v>-3.291700939966332E-3</v>
      </c>
      <c r="S344">
        <v>292</v>
      </c>
      <c r="T344">
        <v>1.8325958000000001E-3</v>
      </c>
      <c r="U344">
        <v>1.5271630999999999E-4</v>
      </c>
      <c r="V344" s="4">
        <v>-4.5814895000000002E-4</v>
      </c>
      <c r="W344">
        <f t="shared" si="24"/>
        <v>1.8951596497139124E-3</v>
      </c>
      <c r="X344">
        <f t="shared" si="25"/>
        <v>100.102</v>
      </c>
      <c r="Y344">
        <v>9.909000000000006</v>
      </c>
      <c r="Z344">
        <v>-1.2887295607633829E-2</v>
      </c>
    </row>
    <row r="345" spans="2:26" x14ac:dyDescent="0.2">
      <c r="B345">
        <v>292</v>
      </c>
      <c r="C345">
        <v>0.44566319999999998</v>
      </c>
      <c r="D345">
        <v>0.44805603999999999</v>
      </c>
      <c r="E345" s="4">
        <v>9.6993065000000005</v>
      </c>
      <c r="F345">
        <f t="shared" si="26"/>
        <v>9.7198722462672826</v>
      </c>
      <c r="G345">
        <f t="shared" si="27"/>
        <v>100.502</v>
      </c>
      <c r="H345">
        <v>10.199999999999989</v>
      </c>
      <c r="I345">
        <v>-8.1000603553788818E-3</v>
      </c>
      <c r="S345">
        <v>291</v>
      </c>
      <c r="T345">
        <v>-6.1086525000000002E-4</v>
      </c>
      <c r="U345">
        <v>1.5271630999999999E-4</v>
      </c>
      <c r="V345" s="4">
        <v>-1.5271630999999999E-4</v>
      </c>
      <c r="W345">
        <f t="shared" si="24"/>
        <v>6.4792043982081211E-4</v>
      </c>
      <c r="X345">
        <f t="shared" si="25"/>
        <v>100.393</v>
      </c>
      <c r="Y345">
        <v>10.200000000000003</v>
      </c>
      <c r="Z345">
        <v>-1.6316918077238002E-3</v>
      </c>
    </row>
    <row r="346" spans="2:26" x14ac:dyDescent="0.2">
      <c r="B346">
        <v>291</v>
      </c>
      <c r="C346">
        <v>0.44805603999999999</v>
      </c>
      <c r="D346">
        <v>0.45164527999999998</v>
      </c>
      <c r="E346" s="4">
        <v>9.7016989999999996</v>
      </c>
      <c r="F346">
        <f t="shared" si="26"/>
        <v>9.72253573716897</v>
      </c>
      <c r="G346">
        <f t="shared" si="27"/>
        <v>100.79300000000001</v>
      </c>
      <c r="H346">
        <v>10.491</v>
      </c>
      <c r="I346">
        <v>-6.9744956964489036E-3</v>
      </c>
      <c r="S346">
        <v>291</v>
      </c>
      <c r="T346">
        <v>0</v>
      </c>
      <c r="U346">
        <v>3.0543261999999997E-4</v>
      </c>
      <c r="V346" s="4">
        <v>1.5271630999999999E-4</v>
      </c>
      <c r="W346">
        <f t="shared" si="24"/>
        <v>3.4148405043293091E-4</v>
      </c>
      <c r="X346">
        <f t="shared" si="25"/>
        <v>100.684</v>
      </c>
      <c r="Y346">
        <v>10.491</v>
      </c>
      <c r="Z346">
        <v>1.2874846760779877E-2</v>
      </c>
    </row>
    <row r="347" spans="2:26" x14ac:dyDescent="0.2">
      <c r="B347">
        <v>291</v>
      </c>
      <c r="C347">
        <v>0.44327040000000001</v>
      </c>
      <c r="D347">
        <v>0.45523449999999999</v>
      </c>
      <c r="E347" s="4">
        <v>9.7034939999999992</v>
      </c>
      <c r="F347">
        <f t="shared" si="26"/>
        <v>9.7242749295534825</v>
      </c>
      <c r="G347">
        <f t="shared" si="27"/>
        <v>101.084</v>
      </c>
      <c r="H347">
        <v>10.781999999999996</v>
      </c>
      <c r="I347">
        <v>-5.7160737373079459E-3</v>
      </c>
      <c r="S347">
        <v>292</v>
      </c>
      <c r="T347">
        <v>1.0690141999999999E-3</v>
      </c>
      <c r="U347">
        <v>1.5271630999999999E-4</v>
      </c>
      <c r="V347" s="4">
        <v>4.5814895000000002E-4</v>
      </c>
      <c r="W347">
        <f t="shared" si="24"/>
        <v>1.1730362703376901E-3</v>
      </c>
      <c r="X347">
        <f t="shared" si="25"/>
        <v>100.976</v>
      </c>
      <c r="Y347">
        <v>10.783000000000001</v>
      </c>
      <c r="Z347">
        <v>-1.2801350967598516E-2</v>
      </c>
    </row>
    <row r="348" spans="2:26" x14ac:dyDescent="0.2">
      <c r="B348">
        <v>292</v>
      </c>
      <c r="C348">
        <v>0.43848475999999997</v>
      </c>
      <c r="D348">
        <v>0.44985065000000002</v>
      </c>
      <c r="E348" s="4">
        <v>9.7011009999999995</v>
      </c>
      <c r="F348">
        <f t="shared" si="26"/>
        <v>9.7214193976115784</v>
      </c>
      <c r="G348">
        <f t="shared" si="27"/>
        <v>101.376</v>
      </c>
      <c r="H348">
        <v>11.073999999999998</v>
      </c>
      <c r="I348">
        <v>-7.5913005643537864E-3</v>
      </c>
      <c r="S348">
        <v>291</v>
      </c>
      <c r="T348">
        <v>1.5271630999999999E-4</v>
      </c>
      <c r="U348">
        <v>0</v>
      </c>
      <c r="V348" s="4">
        <v>1.5271630999999999E-4</v>
      </c>
      <c r="W348">
        <f t="shared" si="24"/>
        <v>2.1597347679757392E-4</v>
      </c>
      <c r="X348">
        <f t="shared" si="25"/>
        <v>101.267</v>
      </c>
      <c r="Y348">
        <v>11.073999999999998</v>
      </c>
      <c r="Z348">
        <v>-8.0830044515899951E-2</v>
      </c>
    </row>
    <row r="349" spans="2:26" x14ac:dyDescent="0.2">
      <c r="B349">
        <v>292</v>
      </c>
      <c r="C349">
        <v>0.44147577999999998</v>
      </c>
      <c r="D349">
        <v>0.44745782000000001</v>
      </c>
      <c r="E349" s="4">
        <v>9.7040919999999993</v>
      </c>
      <c r="F349">
        <f t="shared" si="26"/>
        <v>9.7244290788441532</v>
      </c>
      <c r="G349">
        <f t="shared" si="27"/>
        <v>101.66800000000001</v>
      </c>
      <c r="H349">
        <v>11.366</v>
      </c>
      <c r="I349">
        <v>-6.2374261603588806E-3</v>
      </c>
      <c r="S349">
        <v>291</v>
      </c>
      <c r="T349">
        <v>-3.0543261999999997E-4</v>
      </c>
      <c r="U349">
        <v>4.5814895000000002E-4</v>
      </c>
      <c r="V349" s="4">
        <v>1.5271630999999999E-4</v>
      </c>
      <c r="W349">
        <f t="shared" si="24"/>
        <v>5.7141212542803372E-4</v>
      </c>
      <c r="X349">
        <f t="shared" si="25"/>
        <v>101.55800000000001</v>
      </c>
      <c r="Y349">
        <v>11.365000000000009</v>
      </c>
      <c r="Z349">
        <v>-3.2184986476144622E-2</v>
      </c>
    </row>
    <row r="350" spans="2:26" x14ac:dyDescent="0.2">
      <c r="B350">
        <v>291</v>
      </c>
      <c r="C350">
        <v>0.44566319999999998</v>
      </c>
      <c r="D350">
        <v>0.44985065000000002</v>
      </c>
      <c r="E350" s="4">
        <v>9.7076820000000001</v>
      </c>
      <c r="F350">
        <f t="shared" si="26"/>
        <v>9.7283128603198019</v>
      </c>
      <c r="G350">
        <f t="shared" si="27"/>
        <v>101.959</v>
      </c>
      <c r="H350">
        <v>11.656999999999996</v>
      </c>
      <c r="I350">
        <v>-7.5879845571023164E-3</v>
      </c>
      <c r="S350">
        <v>292</v>
      </c>
      <c r="T350">
        <v>-4.5814895000000002E-4</v>
      </c>
      <c r="U350">
        <v>-1.5271630999999999E-4</v>
      </c>
      <c r="V350" s="4">
        <v>-1.5271630999999999E-4</v>
      </c>
      <c r="W350">
        <f t="shared" si="24"/>
        <v>5.0650271772828103E-4</v>
      </c>
      <c r="X350">
        <f t="shared" si="25"/>
        <v>101.85</v>
      </c>
      <c r="Y350">
        <v>11.656999999999996</v>
      </c>
      <c r="Z350">
        <v>-3.8647391936162505E-2</v>
      </c>
    </row>
    <row r="351" spans="2:26" x14ac:dyDescent="0.2">
      <c r="B351">
        <v>292</v>
      </c>
      <c r="C351">
        <v>0.4444668</v>
      </c>
      <c r="D351">
        <v>0.44626144000000001</v>
      </c>
      <c r="E351" s="4">
        <v>9.7005029999999994</v>
      </c>
      <c r="F351">
        <f t="shared" si="26"/>
        <v>9.7209288888532708</v>
      </c>
      <c r="G351">
        <f t="shared" si="27"/>
        <v>102.251</v>
      </c>
      <c r="H351">
        <v>11.948999999999998</v>
      </c>
      <c r="I351">
        <v>-9.6236394035737974E-3</v>
      </c>
      <c r="S351">
        <v>292</v>
      </c>
      <c r="T351">
        <v>-6.1086525000000002E-4</v>
      </c>
      <c r="U351">
        <v>-3.0543261999999997E-4</v>
      </c>
      <c r="V351" s="4">
        <v>-3.0543261999999997E-4</v>
      </c>
      <c r="W351">
        <f t="shared" si="24"/>
        <v>7.4815407796635809E-4</v>
      </c>
      <c r="X351">
        <f t="shared" si="25"/>
        <v>102.142</v>
      </c>
      <c r="Y351">
        <v>11.948999999999998</v>
      </c>
      <c r="Z351">
        <v>4.4899570723577762E-3</v>
      </c>
    </row>
    <row r="352" spans="2:26" x14ac:dyDescent="0.2">
      <c r="B352">
        <v>291</v>
      </c>
      <c r="C352">
        <v>0.44805603999999999</v>
      </c>
      <c r="D352">
        <v>0.44745782000000001</v>
      </c>
      <c r="E352" s="4">
        <v>9.7034939999999992</v>
      </c>
      <c r="F352">
        <f t="shared" si="26"/>
        <v>9.7241333045004907</v>
      </c>
      <c r="G352">
        <f t="shared" si="27"/>
        <v>102.542</v>
      </c>
      <c r="H352">
        <v>12.239999999999995</v>
      </c>
      <c r="I352">
        <v>-8.6866480282352786E-3</v>
      </c>
      <c r="S352">
        <v>291</v>
      </c>
      <c r="T352">
        <v>9.1629790000000003E-4</v>
      </c>
      <c r="U352">
        <v>1.5271630999999999E-4</v>
      </c>
      <c r="V352" s="4">
        <v>0</v>
      </c>
      <c r="W352">
        <f t="shared" si="24"/>
        <v>9.2893708768916432E-4</v>
      </c>
      <c r="X352">
        <f t="shared" si="25"/>
        <v>102.43300000000001</v>
      </c>
      <c r="Y352">
        <v>12.240000000000009</v>
      </c>
      <c r="Z352">
        <v>4.028396072096237E-3</v>
      </c>
    </row>
    <row r="353" spans="2:26" x14ac:dyDescent="0.2">
      <c r="B353">
        <v>291</v>
      </c>
      <c r="C353">
        <v>0.44087759999999998</v>
      </c>
      <c r="D353">
        <v>0.44865422999999999</v>
      </c>
      <c r="E353" s="4">
        <v>9.7005029999999994</v>
      </c>
      <c r="F353">
        <f t="shared" si="26"/>
        <v>9.7208755844979127</v>
      </c>
      <c r="G353">
        <f t="shared" si="27"/>
        <v>102.833</v>
      </c>
      <c r="H353">
        <v>12.530999999999992</v>
      </c>
      <c r="I353">
        <v>-7.7242653129597069E-3</v>
      </c>
      <c r="S353">
        <v>291</v>
      </c>
      <c r="T353">
        <v>1.3744467999999999E-3</v>
      </c>
      <c r="U353">
        <v>0</v>
      </c>
      <c r="V353" s="4">
        <v>0</v>
      </c>
      <c r="W353">
        <f t="shared" si="24"/>
        <v>1.3744467999999999E-3</v>
      </c>
      <c r="X353">
        <f t="shared" si="25"/>
        <v>102.724</v>
      </c>
      <c r="Y353">
        <v>12.531000000000006</v>
      </c>
      <c r="Z353">
        <v>-4.6081858222797945E-3</v>
      </c>
    </row>
    <row r="354" spans="2:26" x14ac:dyDescent="0.2">
      <c r="B354">
        <v>292</v>
      </c>
      <c r="C354">
        <v>0.44267220000000002</v>
      </c>
      <c r="D354">
        <v>0.45164527999999998</v>
      </c>
      <c r="E354" s="4">
        <v>9.7028960000000009</v>
      </c>
      <c r="F354">
        <f t="shared" si="26"/>
        <v>9.723483579582739</v>
      </c>
      <c r="G354">
        <f t="shared" si="27"/>
        <v>103.125</v>
      </c>
      <c r="H354">
        <v>12.822999999999993</v>
      </c>
      <c r="I354">
        <v>-9.3774748112941796E-3</v>
      </c>
      <c r="S354">
        <v>292</v>
      </c>
      <c r="T354">
        <v>1.0690141999999999E-3</v>
      </c>
      <c r="U354">
        <v>0</v>
      </c>
      <c r="V354" s="4">
        <v>1.5271630999999999E-4</v>
      </c>
      <c r="W354">
        <f t="shared" si="24"/>
        <v>1.0798674136863542E-3</v>
      </c>
      <c r="X354">
        <f t="shared" si="25"/>
        <v>103.01600000000001</v>
      </c>
      <c r="Y354">
        <v>12.823000000000008</v>
      </c>
      <c r="Z354">
        <v>-3.6835370568461756E-2</v>
      </c>
    </row>
    <row r="355" spans="2:26" x14ac:dyDescent="0.2">
      <c r="B355">
        <v>291</v>
      </c>
      <c r="C355">
        <v>0.44027936000000001</v>
      </c>
      <c r="D355">
        <v>0.45104706</v>
      </c>
      <c r="E355" s="4">
        <v>9.7076820000000001</v>
      </c>
      <c r="F355">
        <f t="shared" si="26"/>
        <v>9.7281231066583782</v>
      </c>
      <c r="G355">
        <f t="shared" si="27"/>
        <v>103.416</v>
      </c>
      <c r="H355">
        <v>13.11399999999999</v>
      </c>
      <c r="I355">
        <v>-8.259930965431074E-3</v>
      </c>
      <c r="S355">
        <v>291</v>
      </c>
      <c r="T355">
        <v>4.5814895000000002E-4</v>
      </c>
      <c r="U355">
        <v>-4.5814895000000002E-4</v>
      </c>
      <c r="V355" s="4">
        <v>-3.0543261999999997E-4</v>
      </c>
      <c r="W355">
        <f t="shared" si="24"/>
        <v>7.1630301279016655E-4</v>
      </c>
      <c r="X355">
        <f t="shared" si="25"/>
        <v>103.307</v>
      </c>
      <c r="Y355">
        <v>13.114000000000004</v>
      </c>
      <c r="Z355">
        <v>-1.2562978463399955E-2</v>
      </c>
    </row>
    <row r="356" spans="2:26" x14ac:dyDescent="0.2">
      <c r="B356">
        <v>292</v>
      </c>
      <c r="C356">
        <v>0.44027936000000001</v>
      </c>
      <c r="D356">
        <v>0.45583272000000002</v>
      </c>
      <c r="E356" s="4">
        <v>9.7011009999999995</v>
      </c>
      <c r="F356">
        <f t="shared" si="26"/>
        <v>9.7217791579353214</v>
      </c>
      <c r="G356">
        <f t="shared" si="27"/>
        <v>103.708</v>
      </c>
      <c r="H356">
        <v>13.405999999999992</v>
      </c>
      <c r="I356">
        <v>-9.7682258418806782E-3</v>
      </c>
      <c r="S356">
        <v>292</v>
      </c>
      <c r="T356">
        <v>1.0690141999999999E-3</v>
      </c>
      <c r="U356">
        <v>0</v>
      </c>
      <c r="V356" s="4">
        <v>0</v>
      </c>
      <c r="W356">
        <f t="shared" si="24"/>
        <v>1.0690141999999999E-3</v>
      </c>
      <c r="X356">
        <f t="shared" si="25"/>
        <v>103.599</v>
      </c>
      <c r="Y356">
        <v>13.406000000000006</v>
      </c>
      <c r="Z356">
        <v>-0.16974966806527134</v>
      </c>
    </row>
    <row r="357" spans="2:26" x14ac:dyDescent="0.2">
      <c r="B357">
        <v>291</v>
      </c>
      <c r="C357">
        <v>0.44087759999999998</v>
      </c>
      <c r="D357">
        <v>0.45643089999999997</v>
      </c>
      <c r="E357" s="4">
        <v>9.7016989999999996</v>
      </c>
      <c r="F357">
        <f t="shared" si="26"/>
        <v>9.7224310597328252</v>
      </c>
      <c r="G357">
        <f t="shared" si="27"/>
        <v>103.999</v>
      </c>
      <c r="H357">
        <v>13.696999999999989</v>
      </c>
      <c r="I357">
        <v>-8.8080316807367821E-3</v>
      </c>
      <c r="S357">
        <v>291</v>
      </c>
      <c r="T357">
        <v>4.5814895000000002E-4</v>
      </c>
      <c r="U357">
        <v>3.0543261999999997E-4</v>
      </c>
      <c r="V357" s="4">
        <v>0</v>
      </c>
      <c r="W357">
        <f t="shared" si="24"/>
        <v>5.5062650294565997E-4</v>
      </c>
      <c r="X357">
        <f t="shared" si="25"/>
        <v>103.89</v>
      </c>
      <c r="Y357">
        <v>13.697000000000003</v>
      </c>
      <c r="Z357">
        <v>-0.15793720189390451</v>
      </c>
    </row>
    <row r="358" spans="2:26" x14ac:dyDescent="0.2">
      <c r="B358">
        <v>292</v>
      </c>
      <c r="C358">
        <v>0.44327040000000001</v>
      </c>
      <c r="D358">
        <v>0.45343990000000001</v>
      </c>
      <c r="E358" s="4">
        <v>9.6981110000000008</v>
      </c>
      <c r="F358">
        <f t="shared" si="26"/>
        <v>9.7188195455389117</v>
      </c>
      <c r="G358">
        <f t="shared" si="27"/>
        <v>104.291</v>
      </c>
      <c r="H358">
        <v>13.98899999999999</v>
      </c>
      <c r="I358">
        <v>-7.6146116575575764E-3</v>
      </c>
      <c r="S358">
        <v>292</v>
      </c>
      <c r="T358">
        <v>-3.0543261999999997E-4</v>
      </c>
      <c r="U358">
        <v>-1.5271630999999999E-4</v>
      </c>
      <c r="V358" s="4">
        <v>-3.0543261999999997E-4</v>
      </c>
      <c r="W358">
        <f t="shared" si="24"/>
        <v>4.5814892999999999E-4</v>
      </c>
      <c r="X358">
        <f t="shared" si="25"/>
        <v>104.182</v>
      </c>
      <c r="Y358">
        <v>13.989000000000004</v>
      </c>
      <c r="Z358">
        <v>-0.2212997569876955</v>
      </c>
    </row>
    <row r="359" spans="2:26" x14ac:dyDescent="0.2">
      <c r="B359">
        <v>291</v>
      </c>
      <c r="C359">
        <v>0.44267220000000002</v>
      </c>
      <c r="D359">
        <v>0.45403808000000001</v>
      </c>
      <c r="E359" s="4">
        <v>9.7040919999999993</v>
      </c>
      <c r="F359">
        <f t="shared" si="26"/>
        <v>9.7247884706664394</v>
      </c>
      <c r="G359">
        <f t="shared" si="27"/>
        <v>104.58199999999999</v>
      </c>
      <c r="H359">
        <v>14.279999999999987</v>
      </c>
      <c r="I359">
        <v>-9.1672299748978558E-3</v>
      </c>
      <c r="S359">
        <v>291</v>
      </c>
      <c r="T359">
        <v>0</v>
      </c>
      <c r="U359">
        <v>4.5814895000000002E-4</v>
      </c>
      <c r="V359" s="4">
        <v>-4.5814895000000002E-4</v>
      </c>
      <c r="W359">
        <f t="shared" si="24"/>
        <v>6.4792045867699305E-4</v>
      </c>
      <c r="X359">
        <f t="shared" si="25"/>
        <v>104.473</v>
      </c>
      <c r="Y359">
        <v>14.280000000000001</v>
      </c>
      <c r="Z359">
        <v>-1.7579715678637566E-2</v>
      </c>
    </row>
    <row r="360" spans="2:26" x14ac:dyDescent="0.2">
      <c r="B360">
        <v>291</v>
      </c>
      <c r="C360">
        <v>0.44506501999999998</v>
      </c>
      <c r="D360">
        <v>0.45164527999999998</v>
      </c>
      <c r="E360" s="4">
        <v>9.7028960000000009</v>
      </c>
      <c r="F360">
        <f t="shared" si="26"/>
        <v>9.7235928091312989</v>
      </c>
      <c r="G360">
        <f t="shared" si="27"/>
        <v>104.873</v>
      </c>
      <c r="H360">
        <v>14.570999999999998</v>
      </c>
      <c r="I360">
        <v>-8.2356690392304463E-3</v>
      </c>
      <c r="S360">
        <v>291</v>
      </c>
      <c r="T360">
        <v>-2.5961774E-3</v>
      </c>
      <c r="U360">
        <v>-4.5814895000000002E-4</v>
      </c>
      <c r="V360" s="4">
        <v>-1.5271630999999999E-4</v>
      </c>
      <c r="W360">
        <f t="shared" si="24"/>
        <v>2.640711991868269E-3</v>
      </c>
      <c r="X360">
        <f t="shared" si="25"/>
        <v>104.764</v>
      </c>
      <c r="Y360">
        <v>14.570999999999998</v>
      </c>
      <c r="Z360">
        <v>-0.23893032114612806</v>
      </c>
    </row>
    <row r="361" spans="2:26" x14ac:dyDescent="0.2">
      <c r="B361">
        <v>292</v>
      </c>
      <c r="C361">
        <v>0.4444668</v>
      </c>
      <c r="D361">
        <v>0.44506501999999998</v>
      </c>
      <c r="E361" s="4">
        <v>9.6987089999999991</v>
      </c>
      <c r="F361">
        <f t="shared" si="26"/>
        <v>9.7190837981267979</v>
      </c>
      <c r="G361">
        <f t="shared" si="27"/>
        <v>105.16500000000001</v>
      </c>
      <c r="H361">
        <v>14.863</v>
      </c>
      <c r="I361">
        <v>-9.816113161222181E-3</v>
      </c>
      <c r="S361">
        <v>292</v>
      </c>
      <c r="T361">
        <v>-1.2217305E-3</v>
      </c>
      <c r="U361">
        <v>4.5814895000000002E-4</v>
      </c>
      <c r="V361" s="4">
        <v>3.0543261999999997E-4</v>
      </c>
      <c r="W361">
        <f t="shared" si="24"/>
        <v>1.3400802066952623E-3</v>
      </c>
      <c r="X361">
        <f t="shared" si="25"/>
        <v>105.056</v>
      </c>
      <c r="Y361">
        <v>14.863</v>
      </c>
      <c r="Z361">
        <v>-0.17809283562918157</v>
      </c>
    </row>
    <row r="362" spans="2:26" x14ac:dyDescent="0.2">
      <c r="B362">
        <v>291</v>
      </c>
      <c r="C362">
        <v>0.44745782000000001</v>
      </c>
      <c r="D362">
        <v>0.44745782000000001</v>
      </c>
      <c r="E362" s="4">
        <v>9.707084</v>
      </c>
      <c r="F362">
        <f t="shared" si="26"/>
        <v>9.727688152095249</v>
      </c>
      <c r="G362">
        <f t="shared" si="27"/>
        <v>105.456</v>
      </c>
      <c r="H362">
        <v>15.153999999999996</v>
      </c>
      <c r="I362">
        <v>-8.8297378076123943E-3</v>
      </c>
      <c r="S362">
        <v>291</v>
      </c>
      <c r="T362">
        <v>-9.1629790000000003E-4</v>
      </c>
      <c r="U362">
        <v>-1.5271630999999999E-4</v>
      </c>
      <c r="V362" s="4">
        <v>1.5271630999999999E-4</v>
      </c>
      <c r="W362">
        <f t="shared" si="24"/>
        <v>9.4140659877889235E-4</v>
      </c>
      <c r="X362">
        <f t="shared" si="25"/>
        <v>105.34699999999999</v>
      </c>
      <c r="Y362">
        <v>15.153999999999996</v>
      </c>
      <c r="Z362">
        <v>-6.7238785163214007E-2</v>
      </c>
    </row>
    <row r="363" spans="2:26" x14ac:dyDescent="0.2">
      <c r="B363">
        <v>292</v>
      </c>
      <c r="C363">
        <v>0.4438686</v>
      </c>
      <c r="D363">
        <v>0.44745782000000001</v>
      </c>
      <c r="E363" s="4">
        <v>9.7034939999999992</v>
      </c>
      <c r="F363">
        <f t="shared" si="26"/>
        <v>9.7239412607636151</v>
      </c>
      <c r="G363">
        <f t="shared" si="27"/>
        <v>105.748</v>
      </c>
      <c r="H363">
        <v>15.445999999999998</v>
      </c>
      <c r="I363">
        <v>-7.5101417593484536E-3</v>
      </c>
      <c r="S363">
        <v>291</v>
      </c>
      <c r="T363">
        <v>-6.1086525000000002E-4</v>
      </c>
      <c r="U363">
        <v>-3.0543261999999997E-4</v>
      </c>
      <c r="V363" s="4">
        <v>3.0543261999999997E-4</v>
      </c>
      <c r="W363">
        <f t="shared" si="24"/>
        <v>7.4815407796635809E-4</v>
      </c>
      <c r="X363">
        <f t="shared" si="25"/>
        <v>105.63800000000001</v>
      </c>
      <c r="Y363">
        <v>15.445000000000007</v>
      </c>
      <c r="Z363">
        <v>5.5487840613269884E-4</v>
      </c>
    </row>
    <row r="364" spans="2:26" x14ac:dyDescent="0.2">
      <c r="B364">
        <v>291</v>
      </c>
      <c r="C364">
        <v>0.4438686</v>
      </c>
      <c r="D364">
        <v>0.4444668</v>
      </c>
      <c r="E364" s="4">
        <v>9.7052890000000005</v>
      </c>
      <c r="F364">
        <f t="shared" si="26"/>
        <v>9.7255953362192287</v>
      </c>
      <c r="G364">
        <f t="shared" si="27"/>
        <v>106.039</v>
      </c>
      <c r="H364">
        <v>15.736999999999995</v>
      </c>
      <c r="I364">
        <v>-9.0121251567351172E-3</v>
      </c>
      <c r="S364">
        <v>292</v>
      </c>
      <c r="T364">
        <v>-1.8325958000000001E-3</v>
      </c>
      <c r="U364">
        <v>-6.1086525000000002E-4</v>
      </c>
      <c r="V364" s="4">
        <v>1.5271630999999999E-4</v>
      </c>
      <c r="W364">
        <f t="shared" si="24"/>
        <v>1.9377528199373672E-3</v>
      </c>
      <c r="X364">
        <f t="shared" si="25"/>
        <v>105.93</v>
      </c>
      <c r="Y364">
        <v>15.737000000000009</v>
      </c>
      <c r="Z364">
        <v>-2.762153107858155E-3</v>
      </c>
    </row>
    <row r="365" spans="2:26" x14ac:dyDescent="0.2">
      <c r="B365">
        <v>291</v>
      </c>
      <c r="C365">
        <v>0.4444668</v>
      </c>
      <c r="D365">
        <v>0.44147577999999998</v>
      </c>
      <c r="E365" s="4">
        <v>9.7082800000000002</v>
      </c>
      <c r="F365">
        <f t="shared" si="26"/>
        <v>9.7284712138664844</v>
      </c>
      <c r="G365">
        <f t="shared" si="27"/>
        <v>106.33</v>
      </c>
      <c r="H365">
        <v>16.027999999999992</v>
      </c>
      <c r="I365">
        <v>-8.2624923849528957E-3</v>
      </c>
      <c r="S365">
        <v>292</v>
      </c>
      <c r="T365">
        <v>-1.0690141999999999E-3</v>
      </c>
      <c r="U365">
        <v>-1.5271630999999999E-4</v>
      </c>
      <c r="V365" s="4">
        <v>1.5271630999999999E-4</v>
      </c>
      <c r="W365">
        <f t="shared" si="24"/>
        <v>1.0906126271420444E-3</v>
      </c>
      <c r="X365">
        <f t="shared" si="25"/>
        <v>106.22199999999999</v>
      </c>
      <c r="Y365">
        <v>16.028999999999996</v>
      </c>
      <c r="Z365">
        <v>-3.4079599378496156E-3</v>
      </c>
    </row>
    <row r="366" spans="2:26" x14ac:dyDescent="0.2">
      <c r="B366">
        <v>292</v>
      </c>
      <c r="C366">
        <v>0.43549369999999998</v>
      </c>
      <c r="D366">
        <v>0.43908295000000003</v>
      </c>
      <c r="E366" s="4">
        <v>9.6999040000000001</v>
      </c>
      <c r="F366">
        <f t="shared" si="26"/>
        <v>9.7195980477042561</v>
      </c>
      <c r="G366">
        <f t="shared" si="27"/>
        <v>106.622</v>
      </c>
      <c r="H366">
        <v>16.319999999999993</v>
      </c>
      <c r="I366">
        <v>-9.6118737529374138E-3</v>
      </c>
      <c r="S366">
        <v>290</v>
      </c>
      <c r="T366">
        <v>-5.1923550000000001E-3</v>
      </c>
      <c r="U366">
        <v>1.5271630999999999E-4</v>
      </c>
      <c r="V366" s="4">
        <v>-1.5271630999999999E-4</v>
      </c>
      <c r="W366">
        <f t="shared" si="24"/>
        <v>5.1968447146999719E-3</v>
      </c>
      <c r="X366">
        <f t="shared" si="25"/>
        <v>106.512</v>
      </c>
      <c r="Y366">
        <v>16.319000000000003</v>
      </c>
      <c r="Z366">
        <v>-5.9840436233258881E-2</v>
      </c>
    </row>
    <row r="367" spans="2:26" x14ac:dyDescent="0.2">
      <c r="B367">
        <v>291</v>
      </c>
      <c r="C367">
        <v>0.44626144000000001</v>
      </c>
      <c r="D367">
        <v>0.43549369999999998</v>
      </c>
      <c r="E367" s="4">
        <v>9.7016989999999996</v>
      </c>
      <c r="F367">
        <f t="shared" si="26"/>
        <v>9.7217162848013388</v>
      </c>
      <c r="G367">
        <f t="shared" si="27"/>
        <v>106.913</v>
      </c>
      <c r="H367">
        <v>16.61099999999999</v>
      </c>
      <c r="I367">
        <v>-8.699015833378107E-3</v>
      </c>
      <c r="S367">
        <v>292</v>
      </c>
      <c r="T367">
        <v>-4.5814890000000002E-3</v>
      </c>
      <c r="U367">
        <v>-2.9016100000000002E-3</v>
      </c>
      <c r="V367" s="4">
        <v>-4.5814895000000002E-4</v>
      </c>
      <c r="W367">
        <f t="shared" si="24"/>
        <v>5.4423600128627198E-3</v>
      </c>
      <c r="X367">
        <f t="shared" si="25"/>
        <v>106.804</v>
      </c>
      <c r="Y367">
        <v>16.611000000000004</v>
      </c>
      <c r="Z367">
        <v>-1.5449910564578668E-2</v>
      </c>
    </row>
    <row r="368" spans="2:26" x14ac:dyDescent="0.2">
      <c r="B368">
        <v>292</v>
      </c>
      <c r="C368">
        <v>0.44685963000000001</v>
      </c>
      <c r="D368">
        <v>0.44685963000000001</v>
      </c>
      <c r="E368" s="4">
        <v>9.7130650000000003</v>
      </c>
      <c r="F368">
        <f t="shared" si="26"/>
        <v>9.7336015303726331</v>
      </c>
      <c r="G368">
        <f t="shared" si="27"/>
        <v>107.205</v>
      </c>
      <c r="H368">
        <v>16.902999999999992</v>
      </c>
      <c r="I368">
        <v>-9.8186452666211323E-3</v>
      </c>
      <c r="S368">
        <v>292</v>
      </c>
      <c r="T368">
        <v>2.9016100000000002E-3</v>
      </c>
      <c r="U368">
        <v>6.1086525000000002E-4</v>
      </c>
      <c r="V368" s="4">
        <v>4.5814895000000002E-4</v>
      </c>
      <c r="W368">
        <f t="shared" si="24"/>
        <v>3.0003995410850981E-3</v>
      </c>
      <c r="X368">
        <f t="shared" si="25"/>
        <v>107.096</v>
      </c>
      <c r="Y368">
        <v>16.903000000000006</v>
      </c>
      <c r="Z368">
        <v>-3.4064877386949542E-2</v>
      </c>
    </row>
    <row r="369" spans="2:26" x14ac:dyDescent="0.2">
      <c r="B369">
        <v>291</v>
      </c>
      <c r="C369">
        <v>0.45523449999999999</v>
      </c>
      <c r="D369">
        <v>0.4336991</v>
      </c>
      <c r="E369" s="4">
        <v>9.7005029999999994</v>
      </c>
      <c r="F369">
        <f t="shared" si="26"/>
        <v>9.7208585944010135</v>
      </c>
      <c r="G369">
        <f t="shared" si="27"/>
        <v>107.496</v>
      </c>
      <c r="H369">
        <v>17.193999999999988</v>
      </c>
      <c r="I369">
        <v>-8.9129053291644687E-3</v>
      </c>
      <c r="S369">
        <v>291</v>
      </c>
      <c r="T369">
        <v>0</v>
      </c>
      <c r="U369">
        <v>0</v>
      </c>
      <c r="V369" s="4">
        <v>1.5271630999999999E-4</v>
      </c>
      <c r="W369">
        <f t="shared" si="24"/>
        <v>1.5271630999999999E-4</v>
      </c>
      <c r="X369">
        <f t="shared" si="25"/>
        <v>107.387</v>
      </c>
      <c r="Y369">
        <v>17.194000000000003</v>
      </c>
      <c r="Z369">
        <v>5.9838213260968278E-3</v>
      </c>
    </row>
    <row r="370" spans="2:26" x14ac:dyDescent="0.2">
      <c r="B370">
        <v>291</v>
      </c>
      <c r="C370">
        <v>0.42113679999999998</v>
      </c>
      <c r="D370">
        <v>0.43908295000000003</v>
      </c>
      <c r="E370" s="4">
        <v>9.7172529999999995</v>
      </c>
      <c r="F370">
        <f t="shared" si="26"/>
        <v>9.7362803938313078</v>
      </c>
      <c r="G370">
        <f t="shared" si="27"/>
        <v>107.78700000000001</v>
      </c>
      <c r="H370">
        <v>17.484999999999999</v>
      </c>
      <c r="I370">
        <v>-8.0474018339503333E-3</v>
      </c>
      <c r="S370">
        <v>291</v>
      </c>
      <c r="T370">
        <v>-7.3303830000000002E-3</v>
      </c>
      <c r="U370">
        <v>5.0396384000000001E-3</v>
      </c>
      <c r="V370" s="4">
        <v>-1.5271630999999999E-4</v>
      </c>
      <c r="W370">
        <f t="shared" si="24"/>
        <v>8.8969541080520121E-3</v>
      </c>
      <c r="X370">
        <f t="shared" si="25"/>
        <v>107.678</v>
      </c>
      <c r="Y370">
        <v>17.484999999999999</v>
      </c>
      <c r="Z370">
        <v>5.3802066069319537E-3</v>
      </c>
    </row>
    <row r="371" spans="2:26" x14ac:dyDescent="0.2">
      <c r="B371">
        <v>292</v>
      </c>
      <c r="C371">
        <v>0.42771705999999998</v>
      </c>
      <c r="D371">
        <v>0.42831524999999998</v>
      </c>
      <c r="E371" s="4">
        <v>9.7154579999999999</v>
      </c>
      <c r="F371">
        <f t="shared" si="26"/>
        <v>9.7342960704183223</v>
      </c>
      <c r="G371">
        <f t="shared" si="27"/>
        <v>108.07899999999999</v>
      </c>
      <c r="H371">
        <v>17.776999999999987</v>
      </c>
      <c r="I371">
        <v>-9.389343562351115E-3</v>
      </c>
      <c r="S371">
        <v>292</v>
      </c>
      <c r="T371">
        <v>7.483099E-3</v>
      </c>
      <c r="U371">
        <v>4.8869220000000001E-3</v>
      </c>
      <c r="V371" s="4">
        <v>1.5271630999999999E-4</v>
      </c>
      <c r="W371">
        <f t="shared" si="24"/>
        <v>8.938797433056922E-3</v>
      </c>
      <c r="X371">
        <f t="shared" si="25"/>
        <v>107.97</v>
      </c>
      <c r="Y371">
        <v>17.777000000000001</v>
      </c>
      <c r="Z371">
        <v>-4.9069939678945251E-3</v>
      </c>
    </row>
    <row r="372" spans="2:26" x14ac:dyDescent="0.2">
      <c r="B372">
        <v>292</v>
      </c>
      <c r="C372">
        <v>0.43070807999999999</v>
      </c>
      <c r="D372">
        <v>0.40737804999999999</v>
      </c>
      <c r="E372" s="4">
        <v>9.6945209999999999</v>
      </c>
      <c r="F372">
        <f t="shared" si="26"/>
        <v>9.7126311443007083</v>
      </c>
      <c r="G372">
        <f t="shared" si="27"/>
        <v>108.371</v>
      </c>
      <c r="H372">
        <v>18.068999999999988</v>
      </c>
      <c r="I372">
        <v>-1.0650759270082787E-2</v>
      </c>
      <c r="S372">
        <v>291</v>
      </c>
      <c r="T372">
        <v>-4.8869220000000001E-3</v>
      </c>
      <c r="U372">
        <v>-1.5271631E-3</v>
      </c>
      <c r="V372" s="4">
        <v>3.0543261999999997E-4</v>
      </c>
      <c r="W372">
        <f t="shared" si="24"/>
        <v>5.129085966665569E-3</v>
      </c>
      <c r="X372">
        <f t="shared" si="25"/>
        <v>108.261</v>
      </c>
      <c r="Y372">
        <v>18.067999999999998</v>
      </c>
      <c r="Z372">
        <v>-3.3356634529098171E-2</v>
      </c>
    </row>
    <row r="373" spans="2:26" x14ac:dyDescent="0.2">
      <c r="B373">
        <v>291</v>
      </c>
      <c r="C373">
        <v>0.42652065</v>
      </c>
      <c r="D373">
        <v>0.42711884</v>
      </c>
      <c r="E373" s="4">
        <v>9.7046899999999994</v>
      </c>
      <c r="F373">
        <f t="shared" si="26"/>
        <v>9.72344375025944</v>
      </c>
      <c r="G373">
        <f t="shared" si="27"/>
        <v>108.66200000000001</v>
      </c>
      <c r="H373">
        <v>18.36</v>
      </c>
      <c r="I373">
        <v>-9.7720207697131502E-3</v>
      </c>
      <c r="S373">
        <v>292</v>
      </c>
      <c r="T373">
        <v>-3.8179078E-3</v>
      </c>
      <c r="U373">
        <v>3.0543261999999997E-4</v>
      </c>
      <c r="V373" s="4">
        <v>0</v>
      </c>
      <c r="W373">
        <f t="shared" si="24"/>
        <v>3.8301056192565899E-3</v>
      </c>
      <c r="X373">
        <f t="shared" si="25"/>
        <v>108.553</v>
      </c>
      <c r="Y373">
        <v>18.36</v>
      </c>
      <c r="Z373">
        <v>6.4881250438709043E-3</v>
      </c>
    </row>
    <row r="374" spans="2:26" x14ac:dyDescent="0.2">
      <c r="B374">
        <v>291</v>
      </c>
      <c r="C374">
        <v>0.42891343999999998</v>
      </c>
      <c r="D374">
        <v>0.42352960000000001</v>
      </c>
      <c r="E374" s="4">
        <v>9.707084</v>
      </c>
      <c r="F374">
        <f t="shared" si="26"/>
        <v>9.7257814001829583</v>
      </c>
      <c r="G374">
        <f t="shared" si="27"/>
        <v>108.953</v>
      </c>
      <c r="H374">
        <v>18.650999999999996</v>
      </c>
      <c r="I374">
        <v>-8.9529660697086188E-3</v>
      </c>
      <c r="S374">
        <v>292</v>
      </c>
      <c r="T374">
        <v>-1.0690141999999999E-3</v>
      </c>
      <c r="U374">
        <v>-3.0543261999999997E-4</v>
      </c>
      <c r="V374" s="4">
        <v>-1.5271630999999999E-4</v>
      </c>
      <c r="W374">
        <f t="shared" si="24"/>
        <v>1.1222311332794684E-3</v>
      </c>
      <c r="X374">
        <f t="shared" si="25"/>
        <v>108.845</v>
      </c>
      <c r="Y374">
        <v>18.652000000000001</v>
      </c>
      <c r="Z374">
        <v>7.6881534031609036E-3</v>
      </c>
    </row>
    <row r="375" spans="2:26" x14ac:dyDescent="0.2">
      <c r="B375">
        <v>292</v>
      </c>
      <c r="C375">
        <v>0.42891343999999998</v>
      </c>
      <c r="D375">
        <v>0.42711884</v>
      </c>
      <c r="E375" s="4">
        <v>9.7028960000000009</v>
      </c>
      <c r="F375">
        <f t="shared" si="26"/>
        <v>9.7217584844158527</v>
      </c>
      <c r="G375">
        <f t="shared" si="27"/>
        <v>109.245</v>
      </c>
      <c r="H375">
        <v>18.942999999999998</v>
      </c>
      <c r="I375">
        <v>-1.0209730253032559E-2</v>
      </c>
      <c r="S375">
        <v>291</v>
      </c>
      <c r="T375">
        <v>-4.5814895000000002E-4</v>
      </c>
      <c r="U375">
        <v>0</v>
      </c>
      <c r="V375" s="4">
        <v>0</v>
      </c>
      <c r="W375">
        <f t="shared" si="24"/>
        <v>4.5814895000000002E-4</v>
      </c>
      <c r="X375">
        <f t="shared" si="25"/>
        <v>109.136</v>
      </c>
      <c r="Y375">
        <v>18.942999999999998</v>
      </c>
      <c r="Z375">
        <v>1.0298064852137242E-2</v>
      </c>
    </row>
    <row r="376" spans="2:26" x14ac:dyDescent="0.2">
      <c r="B376">
        <v>292</v>
      </c>
      <c r="C376">
        <v>0.42771705999999998</v>
      </c>
      <c r="D376">
        <v>0.42652065</v>
      </c>
      <c r="E376" s="4">
        <v>9.7094760000000004</v>
      </c>
      <c r="F376">
        <f t="shared" si="26"/>
        <v>9.7282468072550188</v>
      </c>
      <c r="G376">
        <f t="shared" si="27"/>
        <v>109.53700000000001</v>
      </c>
      <c r="H376">
        <v>19.234999999999999</v>
      </c>
      <c r="I376">
        <v>-1.149558305751769E-2</v>
      </c>
      <c r="S376">
        <v>291</v>
      </c>
      <c r="T376">
        <v>-7.6358153999999995E-4</v>
      </c>
      <c r="U376">
        <v>-6.1086525000000002E-4</v>
      </c>
      <c r="V376" s="4">
        <v>0</v>
      </c>
      <c r="W376">
        <f t="shared" si="24"/>
        <v>9.7786150445057095E-4</v>
      </c>
      <c r="X376">
        <f t="shared" si="25"/>
        <v>109.42700000000001</v>
      </c>
      <c r="Y376">
        <v>19.234000000000009</v>
      </c>
      <c r="Z376">
        <v>-1.765829702268034E-2</v>
      </c>
    </row>
    <row r="377" spans="2:26" x14ac:dyDescent="0.2">
      <c r="B377">
        <v>291</v>
      </c>
      <c r="C377">
        <v>0.42771705999999998</v>
      </c>
      <c r="D377">
        <v>0.42711884</v>
      </c>
      <c r="E377" s="4">
        <v>9.7064850000000007</v>
      </c>
      <c r="F377">
        <f t="shared" si="26"/>
        <v>9.7252878333817456</v>
      </c>
      <c r="G377">
        <f t="shared" si="27"/>
        <v>109.828</v>
      </c>
      <c r="H377">
        <v>19.525999999999996</v>
      </c>
      <c r="I377">
        <v>-1.0654172836057112E-2</v>
      </c>
      <c r="S377">
        <v>292</v>
      </c>
      <c r="T377">
        <v>-7.6358153999999995E-4</v>
      </c>
      <c r="U377">
        <v>-4.5814895000000002E-4</v>
      </c>
      <c r="V377" s="4">
        <v>3.0543261999999997E-4</v>
      </c>
      <c r="W377">
        <f t="shared" si="24"/>
        <v>9.4140656146796554E-4</v>
      </c>
      <c r="X377">
        <f t="shared" si="25"/>
        <v>109.71899999999999</v>
      </c>
      <c r="Y377">
        <v>19.525999999999996</v>
      </c>
      <c r="Z377">
        <v>1.9444294144296088E-3</v>
      </c>
    </row>
    <row r="378" spans="2:26" x14ac:dyDescent="0.2">
      <c r="B378">
        <v>291</v>
      </c>
      <c r="C378">
        <v>0.42472599999999999</v>
      </c>
      <c r="D378">
        <v>0.43549369999999998</v>
      </c>
      <c r="E378" s="4">
        <v>9.7028960000000009</v>
      </c>
      <c r="F378">
        <f t="shared" si="26"/>
        <v>9.7219461901736377</v>
      </c>
      <c r="G378">
        <f t="shared" si="27"/>
        <v>110.119</v>
      </c>
      <c r="H378">
        <v>19.816999999999993</v>
      </c>
      <c r="I378">
        <v>-7.7112018081986781E-3</v>
      </c>
      <c r="S378">
        <v>291</v>
      </c>
      <c r="T378">
        <v>-3.0543261999999997E-4</v>
      </c>
      <c r="U378">
        <v>4.5814895000000002E-4</v>
      </c>
      <c r="V378" s="4">
        <v>-1.5271630999999999E-4</v>
      </c>
      <c r="W378">
        <f t="shared" si="24"/>
        <v>5.7141212542803372E-4</v>
      </c>
      <c r="X378">
        <f t="shared" si="25"/>
        <v>110.01</v>
      </c>
      <c r="Y378">
        <v>19.817000000000007</v>
      </c>
      <c r="Z378">
        <v>-1.0517554887545456E-2</v>
      </c>
    </row>
    <row r="379" spans="2:26" x14ac:dyDescent="0.2">
      <c r="B379">
        <v>292</v>
      </c>
      <c r="C379">
        <v>0.43010986000000001</v>
      </c>
      <c r="D379">
        <v>0.43968117000000001</v>
      </c>
      <c r="E379" s="4">
        <v>9.7016989999999996</v>
      </c>
      <c r="F379">
        <f t="shared" si="26"/>
        <v>9.7211767553893793</v>
      </c>
      <c r="G379">
        <f t="shared" si="27"/>
        <v>110.411</v>
      </c>
      <c r="H379">
        <v>20.108999999999995</v>
      </c>
      <c r="I379">
        <v>-8.973597039093055E-3</v>
      </c>
      <c r="S379">
        <v>292</v>
      </c>
      <c r="T379">
        <v>4.7342054999999997E-3</v>
      </c>
      <c r="U379">
        <v>4.5814895000000002E-4</v>
      </c>
      <c r="V379" s="4">
        <v>-4.5814895000000002E-4</v>
      </c>
      <c r="W379">
        <f t="shared" si="24"/>
        <v>4.7783368065679975E-3</v>
      </c>
      <c r="X379">
        <f t="shared" si="25"/>
        <v>110.30200000000001</v>
      </c>
      <c r="Y379">
        <v>20.109000000000009</v>
      </c>
      <c r="Z379">
        <v>-5.6435216316317871E-2</v>
      </c>
    </row>
    <row r="380" spans="2:26" x14ac:dyDescent="0.2">
      <c r="B380">
        <v>291</v>
      </c>
      <c r="C380">
        <v>0.43908295000000003</v>
      </c>
      <c r="D380">
        <v>0.43669012000000001</v>
      </c>
      <c r="E380" s="4">
        <v>9.6969139999999996</v>
      </c>
      <c r="F380">
        <f t="shared" si="26"/>
        <v>9.7166678044112587</v>
      </c>
      <c r="G380">
        <f t="shared" si="27"/>
        <v>110.702</v>
      </c>
      <c r="H380">
        <v>20.399999999999991</v>
      </c>
      <c r="I380">
        <v>-1.0259376769884643E-2</v>
      </c>
      <c r="S380">
        <v>291</v>
      </c>
      <c r="T380">
        <v>-9.1629790000000003E-4</v>
      </c>
      <c r="U380">
        <v>-2.4434610000000001E-3</v>
      </c>
      <c r="V380" s="4">
        <v>-3.0543261999999997E-4</v>
      </c>
      <c r="W380">
        <f t="shared" si="24"/>
        <v>2.6274307955539903E-3</v>
      </c>
      <c r="X380">
        <f t="shared" si="25"/>
        <v>110.593</v>
      </c>
      <c r="Y380">
        <v>20.400000000000006</v>
      </c>
      <c r="Z380">
        <v>-1.9940968679011781E-2</v>
      </c>
    </row>
    <row r="381" spans="2:26" x14ac:dyDescent="0.2">
      <c r="B381">
        <v>291</v>
      </c>
      <c r="C381">
        <v>0.43489551999999998</v>
      </c>
      <c r="D381">
        <v>0.44985065000000002</v>
      </c>
      <c r="E381" s="4">
        <v>9.7028960000000009</v>
      </c>
      <c r="F381">
        <f t="shared" si="26"/>
        <v>9.7230494448726077</v>
      </c>
      <c r="G381">
        <f t="shared" si="27"/>
        <v>110.99299999999999</v>
      </c>
      <c r="H381">
        <v>20.690999999999988</v>
      </c>
      <c r="I381">
        <v>-1.1413844267686511E-2</v>
      </c>
      <c r="S381">
        <v>291</v>
      </c>
      <c r="T381">
        <v>7.3303830000000002E-3</v>
      </c>
      <c r="U381">
        <v>-1.5271630999999999E-4</v>
      </c>
      <c r="V381" s="4">
        <v>-6.1086525000000002E-4</v>
      </c>
      <c r="W381">
        <f t="shared" si="24"/>
        <v>7.3573768118594127E-3</v>
      </c>
      <c r="X381">
        <f t="shared" si="25"/>
        <v>110.884</v>
      </c>
      <c r="Y381">
        <v>20.691000000000003</v>
      </c>
      <c r="Z381">
        <v>-2.4981949652323897E-3</v>
      </c>
    </row>
    <row r="382" spans="2:26" x14ac:dyDescent="0.2">
      <c r="B382">
        <v>292</v>
      </c>
      <c r="C382">
        <v>0.44207396999999998</v>
      </c>
      <c r="D382">
        <v>0.44805603999999999</v>
      </c>
      <c r="E382" s="4">
        <v>9.7034939999999992</v>
      </c>
      <c r="F382">
        <f t="shared" si="26"/>
        <v>9.7238870529211727</v>
      </c>
      <c r="G382">
        <f t="shared" si="27"/>
        <v>111.285</v>
      </c>
      <c r="H382">
        <v>20.98299999999999</v>
      </c>
      <c r="I382">
        <v>-1.0563749353405276E-2</v>
      </c>
      <c r="S382">
        <v>292</v>
      </c>
      <c r="T382">
        <v>-3.0543261999999997E-4</v>
      </c>
      <c r="U382">
        <v>0</v>
      </c>
      <c r="V382" s="4">
        <v>0</v>
      </c>
      <c r="W382">
        <f t="shared" si="24"/>
        <v>3.0543261999999997E-4</v>
      </c>
      <c r="X382">
        <f t="shared" si="25"/>
        <v>111.176</v>
      </c>
      <c r="Y382">
        <v>20.983000000000004</v>
      </c>
      <c r="Z382">
        <v>8.049980771157355E-3</v>
      </c>
    </row>
    <row r="383" spans="2:26" x14ac:dyDescent="0.2">
      <c r="B383">
        <v>291</v>
      </c>
      <c r="C383">
        <v>0.43848475999999997</v>
      </c>
      <c r="D383">
        <v>0.45224347999999998</v>
      </c>
      <c r="E383" s="4">
        <v>9.6945209999999999</v>
      </c>
      <c r="F383">
        <f t="shared" si="26"/>
        <v>9.7149642546638209</v>
      </c>
      <c r="G383">
        <f t="shared" si="27"/>
        <v>111.57599999999999</v>
      </c>
      <c r="H383">
        <v>21.273999999999987</v>
      </c>
      <c r="I383">
        <v>-9.7874581281743867E-3</v>
      </c>
      <c r="S383">
        <v>291</v>
      </c>
      <c r="T383">
        <v>0</v>
      </c>
      <c r="U383">
        <v>3.0543261999999997E-4</v>
      </c>
      <c r="V383" s="4">
        <v>1.5271630999999999E-4</v>
      </c>
      <c r="W383">
        <f t="shared" si="24"/>
        <v>3.4148405043293091E-4</v>
      </c>
      <c r="X383">
        <f t="shared" si="25"/>
        <v>111.467</v>
      </c>
      <c r="Y383">
        <v>21.274000000000001</v>
      </c>
      <c r="Z383">
        <v>5.5967144505246983E-3</v>
      </c>
    </row>
    <row r="384" spans="2:26" x14ac:dyDescent="0.2">
      <c r="B384">
        <v>292</v>
      </c>
      <c r="C384">
        <v>0.43968117000000001</v>
      </c>
      <c r="D384">
        <v>0.45822554999999998</v>
      </c>
      <c r="E384" s="4">
        <v>9.707084</v>
      </c>
      <c r="F384">
        <f t="shared" si="26"/>
        <v>9.7278348037464824</v>
      </c>
      <c r="G384">
        <f t="shared" si="27"/>
        <v>111.86799999999999</v>
      </c>
      <c r="H384">
        <v>21.565999999999988</v>
      </c>
      <c r="I384">
        <v>-1.1008152143682694E-2</v>
      </c>
      <c r="S384">
        <v>292</v>
      </c>
      <c r="T384">
        <v>-1.0690141999999999E-3</v>
      </c>
      <c r="U384">
        <v>-4.5814895000000002E-4</v>
      </c>
      <c r="V384" s="4">
        <v>1.5271630999999999E-4</v>
      </c>
      <c r="W384">
        <f t="shared" si="24"/>
        <v>1.1730362703376901E-3</v>
      </c>
      <c r="X384">
        <f t="shared" si="25"/>
        <v>111.759</v>
      </c>
      <c r="Y384">
        <v>21.566000000000003</v>
      </c>
      <c r="Z384">
        <v>1.5437628670510663E-2</v>
      </c>
    </row>
    <row r="385" spans="2:26" x14ac:dyDescent="0.2">
      <c r="B385">
        <v>291</v>
      </c>
      <c r="C385">
        <v>0.43908295000000003</v>
      </c>
      <c r="D385">
        <v>0.45643089999999997</v>
      </c>
      <c r="E385" s="4">
        <v>9.7040919999999993</v>
      </c>
      <c r="F385">
        <f t="shared" si="26"/>
        <v>9.7247377624242137</v>
      </c>
      <c r="G385">
        <f t="shared" si="27"/>
        <v>112.15900000000001</v>
      </c>
      <c r="H385">
        <v>21.856999999999999</v>
      </c>
      <c r="I385">
        <v>-1.023590588881446E-2</v>
      </c>
      <c r="S385">
        <v>291</v>
      </c>
      <c r="T385">
        <v>-1.5271630999999999E-4</v>
      </c>
      <c r="U385">
        <v>-3.0543261999999997E-4</v>
      </c>
      <c r="V385" s="4">
        <v>0</v>
      </c>
      <c r="W385">
        <f t="shared" si="24"/>
        <v>3.4148405043293091E-4</v>
      </c>
      <c r="X385">
        <f t="shared" si="25"/>
        <v>112.05</v>
      </c>
      <c r="Y385">
        <v>21.856999999999999</v>
      </c>
      <c r="Z385">
        <v>6.8447987216203182E-3</v>
      </c>
    </row>
    <row r="386" spans="2:26" x14ac:dyDescent="0.2">
      <c r="B386">
        <v>292</v>
      </c>
      <c r="C386">
        <v>0.43788653999999999</v>
      </c>
      <c r="D386">
        <v>0.45882373999999998</v>
      </c>
      <c r="E386" s="4">
        <v>9.7022969999999997</v>
      </c>
      <c r="F386">
        <f t="shared" si="26"/>
        <v>9.7230052413083552</v>
      </c>
      <c r="G386">
        <f t="shared" si="27"/>
        <v>112.45099999999999</v>
      </c>
      <c r="H386">
        <v>22.148999999999987</v>
      </c>
      <c r="I386">
        <v>-1.1423344200880878E-2</v>
      </c>
      <c r="S386">
        <v>292</v>
      </c>
      <c r="T386">
        <v>1.5271630999999999E-4</v>
      </c>
      <c r="U386">
        <v>-1.5271630999999999E-4</v>
      </c>
      <c r="V386" s="4">
        <v>3.0543261999999997E-4</v>
      </c>
      <c r="W386">
        <f t="shared" si="24"/>
        <v>3.7407703490069605E-4</v>
      </c>
      <c r="X386">
        <f t="shared" si="25"/>
        <v>112.342</v>
      </c>
      <c r="Y386">
        <v>22.149000000000001</v>
      </c>
      <c r="Z386">
        <v>7.3123225929172108E-4</v>
      </c>
    </row>
    <row r="387" spans="2:26" x14ac:dyDescent="0.2">
      <c r="B387">
        <v>291</v>
      </c>
      <c r="C387">
        <v>0.44027936000000001</v>
      </c>
      <c r="D387">
        <v>0.46002015000000002</v>
      </c>
      <c r="E387" s="4">
        <v>9.7052890000000005</v>
      </c>
      <c r="F387">
        <f t="shared" si="26"/>
        <v>9.7261554083187995</v>
      </c>
      <c r="G387">
        <f t="shared" si="27"/>
        <v>112.742</v>
      </c>
      <c r="H387">
        <v>22.439999999999998</v>
      </c>
      <c r="I387">
        <v>-1.0694576512421868E-2</v>
      </c>
      <c r="S387">
        <v>291</v>
      </c>
      <c r="T387">
        <v>0</v>
      </c>
      <c r="U387">
        <v>-3.0543261999999997E-4</v>
      </c>
      <c r="V387" s="4">
        <v>1.5271630999999999E-4</v>
      </c>
      <c r="W387">
        <f t="shared" si="24"/>
        <v>3.4148405043293091E-4</v>
      </c>
      <c r="X387">
        <f t="shared" si="25"/>
        <v>112.633</v>
      </c>
      <c r="Y387">
        <v>22.439999999999998</v>
      </c>
      <c r="Z387">
        <v>1.4040674177775566E-2</v>
      </c>
    </row>
    <row r="388" spans="2:26" x14ac:dyDescent="0.2">
      <c r="B388">
        <v>291</v>
      </c>
      <c r="C388">
        <v>0.44506501999999998</v>
      </c>
      <c r="D388">
        <v>0.45583272000000002</v>
      </c>
      <c r="E388" s="4">
        <v>9.7046899999999994</v>
      </c>
      <c r="F388">
        <f t="shared" si="26"/>
        <v>9.7255783548717645</v>
      </c>
      <c r="G388">
        <f t="shared" si="27"/>
        <v>113.033</v>
      </c>
      <c r="H388">
        <v>22.730999999999995</v>
      </c>
      <c r="I388">
        <v>-9.8861750582481395E-3</v>
      </c>
      <c r="S388">
        <v>292</v>
      </c>
      <c r="T388">
        <v>-5.6505035999999996E-3</v>
      </c>
      <c r="U388">
        <v>-1.3744467999999999E-3</v>
      </c>
      <c r="V388" s="4">
        <v>-9.1629790000000003E-4</v>
      </c>
      <c r="W388">
        <f t="shared" si="24"/>
        <v>5.887010852817209E-3</v>
      </c>
      <c r="X388">
        <f t="shared" si="25"/>
        <v>112.925</v>
      </c>
      <c r="Y388">
        <v>22.731999999999999</v>
      </c>
      <c r="Z388">
        <v>6.2626700554882357E-4</v>
      </c>
    </row>
    <row r="389" spans="2:26" x14ac:dyDescent="0.2">
      <c r="B389">
        <v>292</v>
      </c>
      <c r="C389">
        <v>0.4438686</v>
      </c>
      <c r="D389">
        <v>0.46241297999999997</v>
      </c>
      <c r="E389" s="4">
        <v>9.7016989999999996</v>
      </c>
      <c r="F389">
        <f t="shared" si="26"/>
        <v>9.7228498180697738</v>
      </c>
      <c r="G389">
        <f t="shared" si="27"/>
        <v>113.325</v>
      </c>
      <c r="H389">
        <v>23.022999999999996</v>
      </c>
      <c r="I389">
        <v>-1.0997829830657505E-2</v>
      </c>
      <c r="S389">
        <v>291</v>
      </c>
      <c r="T389">
        <v>2.1380283999999999E-3</v>
      </c>
      <c r="U389">
        <v>-4.5814895000000002E-4</v>
      </c>
      <c r="V389" s="4">
        <v>1.5271630999999999E-4</v>
      </c>
      <c r="W389">
        <f t="shared" si="24"/>
        <v>2.1918914596605094E-3</v>
      </c>
      <c r="X389">
        <f t="shared" si="25"/>
        <v>113.21599999999999</v>
      </c>
      <c r="Y389">
        <v>23.022999999999996</v>
      </c>
      <c r="Z389">
        <v>1.4463830307011762E-2</v>
      </c>
    </row>
    <row r="390" spans="2:26" x14ac:dyDescent="0.2">
      <c r="B390">
        <v>291</v>
      </c>
      <c r="C390">
        <v>0.43968117000000001</v>
      </c>
      <c r="D390">
        <v>0.47078785000000001</v>
      </c>
      <c r="E390" s="4">
        <v>9.7016989999999996</v>
      </c>
      <c r="F390">
        <f t="shared" si="26"/>
        <v>9.7230614632203771</v>
      </c>
      <c r="G390">
        <f t="shared" si="27"/>
        <v>113.616</v>
      </c>
      <c r="H390">
        <v>23.313999999999993</v>
      </c>
      <c r="I390">
        <v>-1.0312517666607835E-2</v>
      </c>
      <c r="S390">
        <v>291</v>
      </c>
      <c r="T390">
        <v>4.5814895000000002E-4</v>
      </c>
      <c r="U390">
        <v>4.5814895000000002E-4</v>
      </c>
      <c r="V390" s="4">
        <v>1.5271630999999999E-4</v>
      </c>
      <c r="W390">
        <f t="shared" si="24"/>
        <v>6.6567498985031814E-4</v>
      </c>
      <c r="X390">
        <f t="shared" si="25"/>
        <v>113.50700000000001</v>
      </c>
      <c r="Y390">
        <v>23.314000000000007</v>
      </c>
      <c r="Z390">
        <v>1.1991387727085422E-2</v>
      </c>
    </row>
    <row r="391" spans="2:26" x14ac:dyDescent="0.2">
      <c r="B391">
        <v>291</v>
      </c>
      <c r="C391">
        <v>0.4438686</v>
      </c>
      <c r="D391">
        <v>0.47736812000000001</v>
      </c>
      <c r="E391" s="4">
        <v>9.7034939999999992</v>
      </c>
      <c r="F391">
        <f t="shared" si="26"/>
        <v>9.7253635132109224</v>
      </c>
      <c r="G391">
        <f t="shared" si="27"/>
        <v>113.907</v>
      </c>
      <c r="H391">
        <v>23.60499999999999</v>
      </c>
      <c r="I391">
        <v>-1.1354309509726693E-2</v>
      </c>
      <c r="S391">
        <v>292</v>
      </c>
      <c r="T391">
        <v>1.5271630999999999E-4</v>
      </c>
      <c r="U391">
        <v>-6.1086525000000002E-4</v>
      </c>
      <c r="V391" s="4">
        <v>1.5271630999999999E-4</v>
      </c>
      <c r="W391">
        <f t="shared" si="24"/>
        <v>6.4792043982081211E-4</v>
      </c>
      <c r="X391">
        <f t="shared" si="25"/>
        <v>113.79900000000001</v>
      </c>
      <c r="Y391">
        <v>23.606000000000009</v>
      </c>
      <c r="Z391">
        <v>1.6380660974357761E-3</v>
      </c>
    </row>
    <row r="392" spans="2:26" x14ac:dyDescent="0.2">
      <c r="B392">
        <v>293</v>
      </c>
      <c r="C392">
        <v>0.44147577999999998</v>
      </c>
      <c r="D392">
        <v>0.44805603999999999</v>
      </c>
      <c r="E392" s="4">
        <v>9.6957179999999994</v>
      </c>
      <c r="F392">
        <f t="shared" si="26"/>
        <v>9.7161001752159333</v>
      </c>
      <c r="G392">
        <f t="shared" si="27"/>
        <v>114.2</v>
      </c>
      <c r="H392">
        <v>23.897999999999996</v>
      </c>
      <c r="I392">
        <v>-1.0636814400344165E-2</v>
      </c>
      <c r="S392">
        <v>291</v>
      </c>
      <c r="T392">
        <v>-5.3450707000000002E-3</v>
      </c>
      <c r="U392">
        <v>3.3597587999999999E-3</v>
      </c>
      <c r="V392" s="4">
        <v>1.3744467999999999E-3</v>
      </c>
      <c r="W392">
        <f t="shared" si="24"/>
        <v>6.4611813152244974E-3</v>
      </c>
      <c r="X392">
        <f t="shared" si="25"/>
        <v>114.09</v>
      </c>
      <c r="Y392">
        <v>23.897000000000006</v>
      </c>
      <c r="Z392">
        <v>2.1252252209462284E-2</v>
      </c>
    </row>
    <row r="393" spans="2:26" x14ac:dyDescent="0.2">
      <c r="B393">
        <v>291</v>
      </c>
      <c r="C393">
        <v>0.44087759999999998</v>
      </c>
      <c r="D393">
        <v>0.45942192999999998</v>
      </c>
      <c r="E393" s="4">
        <v>9.6963159999999995</v>
      </c>
      <c r="F393">
        <f t="shared" si="26"/>
        <v>9.7172004991048055</v>
      </c>
      <c r="G393">
        <f t="shared" si="27"/>
        <v>114.491</v>
      </c>
      <c r="H393">
        <v>24.188999999999993</v>
      </c>
      <c r="I393">
        <v>-1.1766759201969018E-2</v>
      </c>
      <c r="S393">
        <v>292</v>
      </c>
      <c r="T393">
        <v>-3.9706239999999999E-3</v>
      </c>
      <c r="U393">
        <v>-4.5814895000000002E-4</v>
      </c>
      <c r="V393" s="4">
        <v>1.5271630999999999E-4</v>
      </c>
      <c r="W393">
        <f t="shared" si="24"/>
        <v>3.9998847084762477E-3</v>
      </c>
      <c r="X393">
        <f t="shared" si="25"/>
        <v>114.38200000000001</v>
      </c>
      <c r="Y393">
        <v>24.189000000000007</v>
      </c>
      <c r="Z393">
        <v>3.8693248635286955E-3</v>
      </c>
    </row>
    <row r="394" spans="2:26" x14ac:dyDescent="0.2">
      <c r="B394">
        <v>291</v>
      </c>
      <c r="C394">
        <v>0.44805603999999999</v>
      </c>
      <c r="D394">
        <v>0.46839502</v>
      </c>
      <c r="E394" s="4">
        <v>9.7082800000000002</v>
      </c>
      <c r="F394">
        <f t="shared" si="26"/>
        <v>9.7298945866921542</v>
      </c>
      <c r="G394">
        <f t="shared" si="27"/>
        <v>114.782</v>
      </c>
      <c r="H394">
        <v>24.47999999999999</v>
      </c>
      <c r="I394">
        <v>-1.0990069047310702E-2</v>
      </c>
      <c r="S394">
        <v>291</v>
      </c>
      <c r="T394">
        <v>1.9853119999999999E-3</v>
      </c>
      <c r="U394">
        <v>-2.9016100000000002E-3</v>
      </c>
      <c r="V394" s="4">
        <v>-9.1629790000000003E-4</v>
      </c>
      <c r="W394">
        <f t="shared" si="24"/>
        <v>3.6332363219295839E-3</v>
      </c>
      <c r="X394">
        <f t="shared" si="25"/>
        <v>114.673</v>
      </c>
      <c r="Y394">
        <v>24.480000000000004</v>
      </c>
      <c r="Z394">
        <v>1.2707250276732682E-2</v>
      </c>
    </row>
    <row r="395" spans="2:26" x14ac:dyDescent="0.2">
      <c r="B395">
        <v>291</v>
      </c>
      <c r="C395">
        <v>0.4438686</v>
      </c>
      <c r="D395">
        <v>0.46480579999999999</v>
      </c>
      <c r="E395" s="4">
        <v>9.7058870000000006</v>
      </c>
      <c r="F395">
        <f t="shared" si="26"/>
        <v>9.7271427573850584</v>
      </c>
      <c r="G395">
        <f t="shared" si="27"/>
        <v>115.07299999999999</v>
      </c>
      <c r="H395">
        <v>24.770999999999987</v>
      </c>
      <c r="I395">
        <v>-1.0300485699968635E-2</v>
      </c>
      <c r="S395">
        <v>291</v>
      </c>
      <c r="T395">
        <v>-3.2070426E-3</v>
      </c>
      <c r="U395">
        <v>4.5814895000000002E-4</v>
      </c>
      <c r="V395" s="4">
        <v>6.1086525000000002E-4</v>
      </c>
      <c r="W395">
        <f t="shared" si="24"/>
        <v>3.2966921379252909E-3</v>
      </c>
      <c r="X395">
        <f t="shared" si="25"/>
        <v>114.964</v>
      </c>
      <c r="Y395">
        <v>24.771000000000001</v>
      </c>
      <c r="Z395">
        <v>4.2883975240238835E-3</v>
      </c>
    </row>
    <row r="396" spans="2:26" x14ac:dyDescent="0.2">
      <c r="B396">
        <v>292</v>
      </c>
      <c r="C396">
        <v>0.44685963000000001</v>
      </c>
      <c r="D396">
        <v>0.46061835000000001</v>
      </c>
      <c r="E396" s="4">
        <v>9.6921280000000003</v>
      </c>
      <c r="F396">
        <f t="shared" si="26"/>
        <v>9.7133515308396241</v>
      </c>
      <c r="G396">
        <f t="shared" si="27"/>
        <v>115.36499999999999</v>
      </c>
      <c r="H396">
        <v>25.062999999999988</v>
      </c>
      <c r="I396">
        <v>-1.1380020828709359E-2</v>
      </c>
      <c r="S396">
        <v>292</v>
      </c>
      <c r="T396">
        <v>-2.1380283999999999E-3</v>
      </c>
      <c r="U396">
        <v>-7.6358153999999995E-4</v>
      </c>
      <c r="V396" s="4">
        <v>-1.5271630999999999E-4</v>
      </c>
      <c r="W396">
        <f t="shared" si="24"/>
        <v>2.2754218243603418E-3</v>
      </c>
      <c r="X396">
        <f t="shared" si="25"/>
        <v>115.256</v>
      </c>
      <c r="Y396">
        <v>25.063000000000002</v>
      </c>
      <c r="Z396">
        <v>1.2418947711716945E-2</v>
      </c>
    </row>
    <row r="397" spans="2:26" x14ac:dyDescent="0.2">
      <c r="B397">
        <v>291</v>
      </c>
      <c r="C397">
        <v>0.44147577999999998</v>
      </c>
      <c r="D397">
        <v>0.47138607999999999</v>
      </c>
      <c r="E397" s="4">
        <v>9.7040919999999993</v>
      </c>
      <c r="F397">
        <f t="shared" si="26"/>
        <v>9.7255594823746954</v>
      </c>
      <c r="G397">
        <f t="shared" si="27"/>
        <v>115.65600000000001</v>
      </c>
      <c r="H397">
        <v>25.353999999999999</v>
      </c>
      <c r="I397">
        <v>-1.0637395980296531E-2</v>
      </c>
      <c r="S397">
        <v>291</v>
      </c>
      <c r="T397">
        <v>6.2613686999999996E-3</v>
      </c>
      <c r="U397">
        <v>1.0690141999999999E-3</v>
      </c>
      <c r="V397" s="4">
        <v>-3.0543261999999997E-4</v>
      </c>
      <c r="W397">
        <f t="shared" si="24"/>
        <v>6.3593095885089122E-3</v>
      </c>
      <c r="X397">
        <f t="shared" si="25"/>
        <v>115.547</v>
      </c>
      <c r="Y397">
        <v>25.353999999999999</v>
      </c>
      <c r="Z397">
        <v>1.1882705875354387E-2</v>
      </c>
    </row>
    <row r="398" spans="2:26" x14ac:dyDescent="0.2">
      <c r="B398">
        <v>291</v>
      </c>
      <c r="C398">
        <v>0.43968117000000001</v>
      </c>
      <c r="D398">
        <v>0.4743771</v>
      </c>
      <c r="E398" s="4">
        <v>9.7052890000000005</v>
      </c>
      <c r="F398">
        <f t="shared" si="26"/>
        <v>9.7268179656955631</v>
      </c>
      <c r="G398">
        <f t="shared" si="27"/>
        <v>115.947</v>
      </c>
      <c r="H398">
        <v>25.644999999999996</v>
      </c>
      <c r="I398">
        <v>-1.1738377757880929E-2</v>
      </c>
      <c r="S398">
        <v>291</v>
      </c>
      <c r="T398">
        <v>1.2217305E-3</v>
      </c>
      <c r="U398">
        <v>-3.0543261999999997E-4</v>
      </c>
      <c r="V398" s="4">
        <v>-3.0543261999999997E-4</v>
      </c>
      <c r="W398">
        <f t="shared" si="24"/>
        <v>1.2958408796416242E-3</v>
      </c>
      <c r="X398">
        <f t="shared" si="25"/>
        <v>115.83799999999999</v>
      </c>
      <c r="Y398">
        <v>25.644999999999996</v>
      </c>
      <c r="Z398">
        <v>3.5180657598043699E-3</v>
      </c>
    </row>
    <row r="399" spans="2:26" x14ac:dyDescent="0.2">
      <c r="B399">
        <v>292</v>
      </c>
      <c r="C399">
        <v>0.43429731999999999</v>
      </c>
      <c r="D399">
        <v>0.48753762</v>
      </c>
      <c r="E399" s="4">
        <v>9.7082800000000002</v>
      </c>
      <c r="F399">
        <f t="shared" si="26"/>
        <v>9.7302110794922854</v>
      </c>
      <c r="G399">
        <f t="shared" si="27"/>
        <v>116.239</v>
      </c>
      <c r="H399">
        <v>25.936999999999998</v>
      </c>
      <c r="I399">
        <v>-7.4444719407293532E-3</v>
      </c>
      <c r="S399">
        <v>292</v>
      </c>
      <c r="T399">
        <v>4.7342054999999997E-3</v>
      </c>
      <c r="U399">
        <v>-9.1629790000000003E-4</v>
      </c>
      <c r="V399" s="4">
        <v>0</v>
      </c>
      <c r="W399">
        <f t="shared" si="24"/>
        <v>4.8220642423939834E-3</v>
      </c>
      <c r="X399">
        <f t="shared" si="25"/>
        <v>116.13</v>
      </c>
      <c r="Y399">
        <v>25.936999999999998</v>
      </c>
      <c r="Z399">
        <v>8.0757407286616012E-3</v>
      </c>
    </row>
    <row r="400" spans="2:26" x14ac:dyDescent="0.2">
      <c r="B400">
        <v>291</v>
      </c>
      <c r="C400">
        <v>0.44267220000000002</v>
      </c>
      <c r="D400">
        <v>0.48335020000000001</v>
      </c>
      <c r="E400" s="4">
        <v>9.7058870000000006</v>
      </c>
      <c r="F400">
        <f t="shared" si="26"/>
        <v>9.7279920101355906</v>
      </c>
      <c r="G400">
        <f t="shared" si="27"/>
        <v>116.53</v>
      </c>
      <c r="H400">
        <v>26.227999999999994</v>
      </c>
      <c r="I400">
        <v>-1.210943554715576E-2</v>
      </c>
      <c r="S400">
        <v>292</v>
      </c>
      <c r="T400">
        <v>0</v>
      </c>
      <c r="U400">
        <v>-1.5271630999999999E-4</v>
      </c>
      <c r="V400" s="4">
        <v>1.5271630999999999E-4</v>
      </c>
      <c r="W400">
        <f t="shared" si="24"/>
        <v>2.1597347679757392E-4</v>
      </c>
      <c r="X400">
        <f t="shared" si="25"/>
        <v>116.422</v>
      </c>
      <c r="Y400">
        <v>26.228999999999999</v>
      </c>
      <c r="Z400">
        <v>8.4249869219884845E-3</v>
      </c>
    </row>
    <row r="401" spans="2:26" x14ac:dyDescent="0.2">
      <c r="B401">
        <v>292</v>
      </c>
      <c r="C401">
        <v>0.44267220000000002</v>
      </c>
      <c r="D401">
        <v>0.48275196999999997</v>
      </c>
      <c r="E401" s="4">
        <v>9.7005029999999994</v>
      </c>
      <c r="F401">
        <f t="shared" si="26"/>
        <v>9.7225905289794401</v>
      </c>
      <c r="G401">
        <f t="shared" si="27"/>
        <v>116.822</v>
      </c>
      <c r="H401">
        <v>26.519999999999996</v>
      </c>
      <c r="I401">
        <v>-1.1381018238470949E-2</v>
      </c>
      <c r="S401">
        <v>291</v>
      </c>
      <c r="T401">
        <v>6.1086525000000002E-4</v>
      </c>
      <c r="U401">
        <v>-6.1086525000000002E-4</v>
      </c>
      <c r="V401" s="4">
        <v>1.5271630999999999E-4</v>
      </c>
      <c r="W401">
        <f t="shared" si="24"/>
        <v>8.7728842386933454E-4</v>
      </c>
      <c r="X401">
        <f t="shared" si="25"/>
        <v>116.71299999999999</v>
      </c>
      <c r="Y401">
        <v>26.519999999999996</v>
      </c>
      <c r="Z401">
        <v>9.9128993126708035E-3</v>
      </c>
    </row>
    <row r="402" spans="2:26" x14ac:dyDescent="0.2">
      <c r="B402">
        <v>291</v>
      </c>
      <c r="C402">
        <v>0.44327040000000001</v>
      </c>
      <c r="D402">
        <v>0.49471608</v>
      </c>
      <c r="E402" s="4">
        <v>9.7028960000000009</v>
      </c>
      <c r="F402">
        <f t="shared" si="26"/>
        <v>9.7256065843803672</v>
      </c>
      <c r="G402">
        <f t="shared" si="27"/>
        <v>117.113</v>
      </c>
      <c r="H402">
        <v>26.810999999999993</v>
      </c>
      <c r="I402">
        <v>-1.0584856591110961E-2</v>
      </c>
      <c r="S402">
        <v>292</v>
      </c>
      <c r="T402">
        <v>2.9016100000000002E-3</v>
      </c>
      <c r="U402">
        <v>0</v>
      </c>
      <c r="V402" s="4">
        <v>-9.1629790000000003E-4</v>
      </c>
      <c r="W402">
        <f t="shared" si="24"/>
        <v>3.0428510370447666E-3</v>
      </c>
      <c r="X402">
        <f t="shared" si="25"/>
        <v>117.005</v>
      </c>
      <c r="Y402">
        <v>26.811999999999998</v>
      </c>
      <c r="Z402">
        <v>1.412545531974106E-2</v>
      </c>
    </row>
    <row r="403" spans="2:26" x14ac:dyDescent="0.2">
      <c r="B403">
        <v>291</v>
      </c>
      <c r="C403">
        <v>0.44207396999999998</v>
      </c>
      <c r="D403">
        <v>0.49471608</v>
      </c>
      <c r="E403" s="4">
        <v>9.7076820000000001</v>
      </c>
      <c r="F403">
        <f t="shared" si="26"/>
        <v>9.7303269836057478</v>
      </c>
      <c r="G403">
        <f t="shared" si="27"/>
        <v>117.404</v>
      </c>
      <c r="H403">
        <v>27.10199999999999</v>
      </c>
      <c r="I403">
        <v>-1.1684592247244335E-2</v>
      </c>
      <c r="S403">
        <v>291</v>
      </c>
      <c r="T403">
        <v>-1.3744467999999999E-3</v>
      </c>
      <c r="U403">
        <v>-7.6358153999999995E-4</v>
      </c>
      <c r="V403" s="4">
        <v>6.1086525000000002E-4</v>
      </c>
      <c r="W403">
        <f t="shared" si="24"/>
        <v>1.6868067844055448E-3</v>
      </c>
      <c r="X403">
        <f t="shared" si="25"/>
        <v>117.29600000000001</v>
      </c>
      <c r="Y403">
        <v>27.103000000000009</v>
      </c>
      <c r="Z403">
        <v>9.3500700408079198E-3</v>
      </c>
    </row>
    <row r="404" spans="2:26" x14ac:dyDescent="0.2">
      <c r="B404">
        <v>292</v>
      </c>
      <c r="C404">
        <v>0.44027936000000001</v>
      </c>
      <c r="D404">
        <v>0.48693940000000002</v>
      </c>
      <c r="E404" s="4">
        <v>9.7076820000000001</v>
      </c>
      <c r="F404">
        <f t="shared" si="26"/>
        <v>9.7298533240351759</v>
      </c>
      <c r="G404">
        <f t="shared" si="27"/>
        <v>117.696</v>
      </c>
      <c r="H404">
        <v>27.393999999999991</v>
      </c>
      <c r="I404">
        <v>-1.0960835860168402E-2</v>
      </c>
      <c r="S404">
        <v>291</v>
      </c>
      <c r="T404">
        <v>-1.2217305E-3</v>
      </c>
      <c r="U404">
        <v>1.5271630999999999E-4</v>
      </c>
      <c r="V404" s="4">
        <v>-3.0543261999999997E-4</v>
      </c>
      <c r="W404">
        <f t="shared" si="24"/>
        <v>1.2685569641645307E-3</v>
      </c>
      <c r="X404">
        <f t="shared" si="25"/>
        <v>117.587</v>
      </c>
      <c r="Y404">
        <v>27.394000000000005</v>
      </c>
      <c r="Z404">
        <v>6.6662183430420763E-3</v>
      </c>
    </row>
    <row r="405" spans="2:26" x14ac:dyDescent="0.2">
      <c r="B405">
        <v>292</v>
      </c>
      <c r="C405">
        <v>0.44027936000000001</v>
      </c>
      <c r="D405">
        <v>0.48574299999999998</v>
      </c>
      <c r="E405" s="4">
        <v>9.6999040000000001</v>
      </c>
      <c r="F405">
        <f t="shared" si="26"/>
        <v>9.7220332125593476</v>
      </c>
      <c r="G405">
        <f t="shared" si="27"/>
        <v>117.988</v>
      </c>
      <c r="H405">
        <v>27.685999999999993</v>
      </c>
      <c r="I405">
        <v>-1.2052537886445473E-2</v>
      </c>
      <c r="S405">
        <v>292</v>
      </c>
      <c r="T405">
        <v>-1.2217305E-3</v>
      </c>
      <c r="U405">
        <v>3.0543261999999997E-4</v>
      </c>
      <c r="V405" s="4">
        <v>0</v>
      </c>
      <c r="W405">
        <f t="shared" si="24"/>
        <v>1.2593309731719913E-3</v>
      </c>
      <c r="X405">
        <f t="shared" si="25"/>
        <v>117.879</v>
      </c>
      <c r="Y405">
        <v>27.686000000000007</v>
      </c>
      <c r="Z405">
        <v>1.9082258936024801E-2</v>
      </c>
    </row>
    <row r="406" spans="2:26" x14ac:dyDescent="0.2">
      <c r="B406">
        <v>291</v>
      </c>
      <c r="C406">
        <v>0.44685963000000001</v>
      </c>
      <c r="D406">
        <v>0.48155555</v>
      </c>
      <c r="E406" s="4">
        <v>9.7046899999999994</v>
      </c>
      <c r="F406">
        <f t="shared" si="26"/>
        <v>9.7269001882798989</v>
      </c>
      <c r="G406">
        <f t="shared" si="27"/>
        <v>118.279</v>
      </c>
      <c r="H406">
        <v>27.97699999999999</v>
      </c>
      <c r="I406">
        <v>-1.1387585799118118E-2</v>
      </c>
      <c r="S406">
        <v>291</v>
      </c>
      <c r="T406">
        <v>-1.9853119999999999E-3</v>
      </c>
      <c r="U406">
        <v>-6.1086525000000002E-4</v>
      </c>
      <c r="V406" s="4">
        <v>3.0543261999999997E-4</v>
      </c>
      <c r="W406">
        <f t="shared" ref="W406:W469" si="28">SQRT(SUMSQ(T406:V406))</f>
        <v>2.0995021258292707E-3</v>
      </c>
      <c r="X406">
        <f t="shared" ref="X406:X469" si="29">(X405*1000+S406)/1000</f>
        <v>118.17</v>
      </c>
      <c r="Y406">
        <v>27.977000000000004</v>
      </c>
      <c r="Z406">
        <v>-1.6303176465678271E-3</v>
      </c>
    </row>
    <row r="407" spans="2:26" x14ac:dyDescent="0.2">
      <c r="B407">
        <v>292</v>
      </c>
      <c r="C407">
        <v>0.44626144000000001</v>
      </c>
      <c r="D407">
        <v>0.47976094000000002</v>
      </c>
      <c r="E407" s="4">
        <v>9.7058870000000006</v>
      </c>
      <c r="F407">
        <f t="shared" ref="F407:F470" si="30">SQRT(SUMSQ(C407:E407))</f>
        <v>9.727978324870465</v>
      </c>
      <c r="G407">
        <f t="shared" ref="G407:G470" si="31">(G406*1000+B407)/1000</f>
        <v>118.571</v>
      </c>
      <c r="H407">
        <v>28.268999999999991</v>
      </c>
      <c r="I407">
        <v>-1.2378048113012186E-2</v>
      </c>
      <c r="S407">
        <v>292</v>
      </c>
      <c r="T407">
        <v>-6.1086525000000002E-4</v>
      </c>
      <c r="U407">
        <v>4.5814895000000002E-4</v>
      </c>
      <c r="V407" s="4">
        <v>7.6358153999999995E-4</v>
      </c>
      <c r="W407">
        <f t="shared" si="28"/>
        <v>1.0798673910589376E-3</v>
      </c>
      <c r="X407">
        <f t="shared" si="29"/>
        <v>118.462</v>
      </c>
      <c r="Y407">
        <v>28.269000000000005</v>
      </c>
      <c r="Z407">
        <v>1.810763868073666E-2</v>
      </c>
    </row>
    <row r="408" spans="2:26" x14ac:dyDescent="0.2">
      <c r="B408">
        <v>291</v>
      </c>
      <c r="C408">
        <v>0.44207396999999998</v>
      </c>
      <c r="D408">
        <v>0.47976094000000002</v>
      </c>
      <c r="E408" s="4">
        <v>9.7011009999999995</v>
      </c>
      <c r="F408">
        <f t="shared" si="30"/>
        <v>9.7230119081847395</v>
      </c>
      <c r="G408">
        <f t="shared" si="31"/>
        <v>118.86199999999999</v>
      </c>
      <c r="H408">
        <v>28.559999999999988</v>
      </c>
      <c r="I408">
        <v>-1.1717694500179695E-2</v>
      </c>
      <c r="S408">
        <v>291</v>
      </c>
      <c r="T408">
        <v>-2.4434610000000001E-3</v>
      </c>
      <c r="U408">
        <v>4.5814895000000002E-4</v>
      </c>
      <c r="V408" s="4">
        <v>-1.5271630999999999E-4</v>
      </c>
      <c r="W408">
        <f t="shared" si="28"/>
        <v>2.4907276828764558E-3</v>
      </c>
      <c r="X408">
        <f t="shared" si="29"/>
        <v>118.753</v>
      </c>
      <c r="Y408">
        <v>28.560000000000002</v>
      </c>
      <c r="Z408">
        <v>5.5485464696945564E-3</v>
      </c>
    </row>
    <row r="409" spans="2:26" x14ac:dyDescent="0.2">
      <c r="B409">
        <v>292</v>
      </c>
      <c r="C409">
        <v>0.43788653999999999</v>
      </c>
      <c r="D409">
        <v>0.47198426999999998</v>
      </c>
      <c r="E409" s="4">
        <v>9.695119</v>
      </c>
      <c r="F409">
        <f t="shared" si="30"/>
        <v>9.7164729298857004</v>
      </c>
      <c r="G409">
        <f t="shared" si="31"/>
        <v>119.154</v>
      </c>
      <c r="H409">
        <v>28.85199999999999</v>
      </c>
      <c r="I409">
        <v>-1.0995735725933289E-2</v>
      </c>
      <c r="S409">
        <v>291</v>
      </c>
      <c r="T409">
        <v>-3.5124752000000002E-3</v>
      </c>
      <c r="U409">
        <v>-3.0543261999999997E-4</v>
      </c>
      <c r="V409" s="4">
        <v>-1.5271630999999999E-4</v>
      </c>
      <c r="W409">
        <f t="shared" si="28"/>
        <v>3.5290357588603606E-3</v>
      </c>
      <c r="X409">
        <f t="shared" si="29"/>
        <v>119.044</v>
      </c>
      <c r="Y409">
        <v>28.850999999999999</v>
      </c>
      <c r="Z409">
        <v>1.3342422439957369E-2</v>
      </c>
    </row>
    <row r="410" spans="2:26" x14ac:dyDescent="0.2">
      <c r="B410">
        <v>291</v>
      </c>
      <c r="C410">
        <v>0.44027936000000001</v>
      </c>
      <c r="D410">
        <v>0.47258245999999998</v>
      </c>
      <c r="E410" s="4">
        <v>9.7082800000000002</v>
      </c>
      <c r="F410">
        <f t="shared" si="30"/>
        <v>9.7297420651701589</v>
      </c>
      <c r="G410">
        <f t="shared" si="31"/>
        <v>119.44499999999999</v>
      </c>
      <c r="H410">
        <v>29.142999999999986</v>
      </c>
      <c r="I410">
        <v>-1.2049904195198424E-2</v>
      </c>
      <c r="S410">
        <v>292</v>
      </c>
      <c r="T410">
        <v>7.6358153999999995E-4</v>
      </c>
      <c r="U410">
        <v>7.6358153999999995E-4</v>
      </c>
      <c r="V410" s="4">
        <v>-1.5271630999999999E-4</v>
      </c>
      <c r="W410">
        <f t="shared" si="28"/>
        <v>1.0906125837333617E-3</v>
      </c>
      <c r="X410">
        <f t="shared" si="29"/>
        <v>119.336</v>
      </c>
      <c r="Y410">
        <v>29.143000000000001</v>
      </c>
      <c r="Z410">
        <v>5.1893073159596003E-3</v>
      </c>
    </row>
    <row r="411" spans="2:26" x14ac:dyDescent="0.2">
      <c r="B411">
        <v>291</v>
      </c>
      <c r="C411">
        <v>0.44147577999999998</v>
      </c>
      <c r="D411">
        <v>0.47617169999999998</v>
      </c>
      <c r="E411" s="4">
        <v>9.7052890000000005</v>
      </c>
      <c r="F411">
        <f t="shared" si="30"/>
        <v>9.7269869397325976</v>
      </c>
      <c r="G411">
        <f t="shared" si="31"/>
        <v>119.736</v>
      </c>
      <c r="H411">
        <v>29.433999999999997</v>
      </c>
      <c r="I411">
        <v>-1.1342984340382813E-2</v>
      </c>
      <c r="S411">
        <v>291</v>
      </c>
      <c r="T411">
        <v>1.5271630999999999E-4</v>
      </c>
      <c r="U411">
        <v>-3.0543261999999997E-4</v>
      </c>
      <c r="V411" s="4">
        <v>-1.5271630999999999E-4</v>
      </c>
      <c r="W411">
        <f t="shared" si="28"/>
        <v>3.7407703490069611E-4</v>
      </c>
      <c r="X411">
        <f t="shared" si="29"/>
        <v>119.627</v>
      </c>
      <c r="Y411">
        <v>29.433999999999997</v>
      </c>
      <c r="Z411">
        <v>1.3253800760047013E-2</v>
      </c>
    </row>
    <row r="412" spans="2:26" x14ac:dyDescent="0.2">
      <c r="B412">
        <v>292</v>
      </c>
      <c r="C412">
        <v>0.44207396999999998</v>
      </c>
      <c r="D412">
        <v>0.47617169999999998</v>
      </c>
      <c r="E412" s="4">
        <v>9.7040919999999993</v>
      </c>
      <c r="F412">
        <f t="shared" si="30"/>
        <v>9.725819781761146</v>
      </c>
      <c r="G412">
        <f t="shared" si="31"/>
        <v>120.02800000000001</v>
      </c>
      <c r="H412">
        <v>29.725999999999999</v>
      </c>
      <c r="I412">
        <v>-1.2351998647487141E-2</v>
      </c>
      <c r="S412">
        <v>292</v>
      </c>
      <c r="T412">
        <v>3.0543261999999997E-4</v>
      </c>
      <c r="U412">
        <v>0</v>
      </c>
      <c r="V412" s="4">
        <v>1.5271630999999999E-4</v>
      </c>
      <c r="W412">
        <f t="shared" si="28"/>
        <v>3.4148405043293091E-4</v>
      </c>
      <c r="X412">
        <f t="shared" si="29"/>
        <v>119.919</v>
      </c>
      <c r="Y412">
        <v>29.725999999999999</v>
      </c>
      <c r="Z412">
        <v>8.5112888447558283E-3</v>
      </c>
    </row>
    <row r="413" spans="2:26" x14ac:dyDescent="0.2">
      <c r="B413">
        <v>291</v>
      </c>
      <c r="C413">
        <v>0.43968117000000001</v>
      </c>
      <c r="D413">
        <v>0.47916271999999999</v>
      </c>
      <c r="E413" s="4">
        <v>9.707084</v>
      </c>
      <c r="F413">
        <f t="shared" si="30"/>
        <v>9.7288435194809448</v>
      </c>
      <c r="G413">
        <f t="shared" si="31"/>
        <v>120.319</v>
      </c>
      <c r="H413">
        <v>30.016999999999996</v>
      </c>
      <c r="I413">
        <v>-1.1758017291049739E-2</v>
      </c>
      <c r="S413">
        <v>291</v>
      </c>
      <c r="T413">
        <v>1.8325958000000001E-3</v>
      </c>
      <c r="U413">
        <v>3.0543261999999997E-4</v>
      </c>
      <c r="V413" s="4">
        <v>0</v>
      </c>
      <c r="W413">
        <f t="shared" si="28"/>
        <v>1.8578741753783286E-3</v>
      </c>
      <c r="X413">
        <f t="shared" si="29"/>
        <v>120.21</v>
      </c>
      <c r="Y413">
        <v>30.016999999999996</v>
      </c>
      <c r="Z413">
        <v>9.3065898345695425E-3</v>
      </c>
    </row>
    <row r="414" spans="2:26" x14ac:dyDescent="0.2">
      <c r="B414">
        <v>292</v>
      </c>
      <c r="C414">
        <v>0.44327040000000001</v>
      </c>
      <c r="D414">
        <v>0.48155555</v>
      </c>
      <c r="E414" s="4">
        <v>9.7058870000000006</v>
      </c>
      <c r="F414">
        <f t="shared" si="30"/>
        <v>9.7279302450223692</v>
      </c>
      <c r="G414">
        <f t="shared" si="31"/>
        <v>120.611</v>
      </c>
      <c r="H414">
        <v>30.308999999999997</v>
      </c>
      <c r="I414">
        <v>-1.2759643310165858E-2</v>
      </c>
      <c r="S414">
        <v>292</v>
      </c>
      <c r="T414">
        <v>-7.6358153999999995E-4</v>
      </c>
      <c r="U414">
        <v>-3.0543261999999997E-4</v>
      </c>
      <c r="V414" s="4">
        <v>-1.5271630999999999E-4</v>
      </c>
      <c r="W414">
        <f t="shared" si="28"/>
        <v>8.364616697308084E-4</v>
      </c>
      <c r="X414">
        <f t="shared" si="29"/>
        <v>120.502</v>
      </c>
      <c r="Y414">
        <v>30.308999999999997</v>
      </c>
      <c r="Z414">
        <v>1.5823629586413458E-2</v>
      </c>
    </row>
    <row r="415" spans="2:26" x14ac:dyDescent="0.2">
      <c r="B415">
        <v>291</v>
      </c>
      <c r="C415">
        <v>0.44147577999999998</v>
      </c>
      <c r="D415">
        <v>0.48514479999999999</v>
      </c>
      <c r="E415" s="4">
        <v>9.7011009999999995</v>
      </c>
      <c r="F415">
        <f t="shared" si="30"/>
        <v>9.72325187133886</v>
      </c>
      <c r="G415">
        <f t="shared" si="31"/>
        <v>120.902</v>
      </c>
      <c r="H415">
        <v>30.599999999999994</v>
      </c>
      <c r="I415">
        <v>-1.2067836754807021E-2</v>
      </c>
      <c r="S415">
        <v>291</v>
      </c>
      <c r="T415">
        <v>0</v>
      </c>
      <c r="U415">
        <v>4.5814895000000002E-4</v>
      </c>
      <c r="V415" s="4">
        <v>-3.0543261999999997E-4</v>
      </c>
      <c r="W415">
        <f t="shared" si="28"/>
        <v>5.5062650294565997E-4</v>
      </c>
      <c r="X415">
        <f t="shared" si="29"/>
        <v>120.79300000000001</v>
      </c>
      <c r="Y415">
        <v>30.600000000000009</v>
      </c>
      <c r="Z415">
        <v>7.8352580131994098E-3</v>
      </c>
    </row>
    <row r="416" spans="2:26" x14ac:dyDescent="0.2">
      <c r="B416">
        <v>292</v>
      </c>
      <c r="C416">
        <v>0.44267220000000002</v>
      </c>
      <c r="D416">
        <v>0.48155555</v>
      </c>
      <c r="E416" s="4">
        <v>9.7028960000000009</v>
      </c>
      <c r="F416">
        <f t="shared" si="30"/>
        <v>9.7249187765865006</v>
      </c>
      <c r="G416">
        <f t="shared" si="31"/>
        <v>121.194</v>
      </c>
      <c r="H416">
        <v>30.891999999999996</v>
      </c>
      <c r="I416">
        <v>-1.2987011376630199E-2</v>
      </c>
      <c r="S416">
        <v>292</v>
      </c>
      <c r="T416">
        <v>0</v>
      </c>
      <c r="U416">
        <v>9.1629790000000003E-4</v>
      </c>
      <c r="V416" s="4">
        <v>1.5271630999999999E-4</v>
      </c>
      <c r="W416">
        <f t="shared" si="28"/>
        <v>9.2893708768916432E-4</v>
      </c>
      <c r="X416">
        <f t="shared" si="29"/>
        <v>121.08499999999999</v>
      </c>
      <c r="Y416">
        <v>30.891999999999996</v>
      </c>
      <c r="Z416">
        <v>9.7723871876267861E-3</v>
      </c>
    </row>
    <row r="417" spans="2:26" x14ac:dyDescent="0.2">
      <c r="B417">
        <v>291</v>
      </c>
      <c r="C417">
        <v>0.43968117000000001</v>
      </c>
      <c r="D417">
        <v>0.48215376999999998</v>
      </c>
      <c r="E417" s="4">
        <v>9.7022969999999997</v>
      </c>
      <c r="F417">
        <f t="shared" si="30"/>
        <v>9.7242150770839473</v>
      </c>
      <c r="G417">
        <f t="shared" si="31"/>
        <v>121.485</v>
      </c>
      <c r="H417">
        <v>31.182999999999993</v>
      </c>
      <c r="I417">
        <v>-1.2385343119407732E-2</v>
      </c>
      <c r="S417">
        <v>291</v>
      </c>
      <c r="T417">
        <v>-6.1086525000000002E-4</v>
      </c>
      <c r="U417">
        <v>-1.5271630999999999E-4</v>
      </c>
      <c r="V417" s="4">
        <v>1.5271630999999999E-4</v>
      </c>
      <c r="W417">
        <f t="shared" si="28"/>
        <v>6.4792043982081211E-4</v>
      </c>
      <c r="X417">
        <f t="shared" si="29"/>
        <v>121.376</v>
      </c>
      <c r="Y417">
        <v>31.183000000000007</v>
      </c>
      <c r="Z417">
        <v>1.2344412307944207E-2</v>
      </c>
    </row>
    <row r="418" spans="2:26" x14ac:dyDescent="0.2">
      <c r="B418">
        <v>291</v>
      </c>
      <c r="C418">
        <v>0.44327040000000001</v>
      </c>
      <c r="D418">
        <v>0.48454657000000001</v>
      </c>
      <c r="E418" s="4">
        <v>9.7052890000000005</v>
      </c>
      <c r="F418">
        <f t="shared" si="30"/>
        <v>9.7274821305174299</v>
      </c>
      <c r="G418">
        <f t="shared" si="31"/>
        <v>121.776</v>
      </c>
      <c r="H418">
        <v>31.47399999999999</v>
      </c>
      <c r="I418">
        <v>-1.1708424193186212E-2</v>
      </c>
      <c r="S418">
        <v>291</v>
      </c>
      <c r="T418">
        <v>4.5814895000000002E-4</v>
      </c>
      <c r="U418">
        <v>-1.5271630999999999E-4</v>
      </c>
      <c r="V418" s="4">
        <v>-1.5271630999999999E-4</v>
      </c>
      <c r="W418">
        <f t="shared" si="28"/>
        <v>5.0650271772828103E-4</v>
      </c>
      <c r="X418">
        <f t="shared" si="29"/>
        <v>121.667</v>
      </c>
      <c r="Y418">
        <v>31.474000000000004</v>
      </c>
      <c r="Z418">
        <v>4.1140413177067365E-3</v>
      </c>
    </row>
    <row r="419" spans="2:26" x14ac:dyDescent="0.2">
      <c r="B419">
        <v>292</v>
      </c>
      <c r="C419">
        <v>0.44267220000000002</v>
      </c>
      <c r="D419">
        <v>0.48873403999999998</v>
      </c>
      <c r="E419" s="4">
        <v>9.7034939999999992</v>
      </c>
      <c r="F419">
        <f t="shared" si="30"/>
        <v>9.7258735055800276</v>
      </c>
      <c r="G419">
        <f t="shared" si="31"/>
        <v>122.068</v>
      </c>
      <c r="H419">
        <v>31.765999999999991</v>
      </c>
      <c r="I419">
        <v>-1.2696855225345419E-2</v>
      </c>
      <c r="S419">
        <v>291</v>
      </c>
      <c r="T419">
        <v>0</v>
      </c>
      <c r="U419">
        <v>1.5271630999999999E-4</v>
      </c>
      <c r="V419" s="4">
        <v>0</v>
      </c>
      <c r="W419">
        <f t="shared" si="28"/>
        <v>1.5271630999999999E-4</v>
      </c>
      <c r="X419">
        <f t="shared" si="29"/>
        <v>121.958</v>
      </c>
      <c r="Y419">
        <v>31.765000000000001</v>
      </c>
      <c r="Z419">
        <v>1.7947302878763591E-2</v>
      </c>
    </row>
    <row r="420" spans="2:26" x14ac:dyDescent="0.2">
      <c r="B420">
        <v>291</v>
      </c>
      <c r="C420">
        <v>0.43908295000000003</v>
      </c>
      <c r="D420">
        <v>0.48454657000000001</v>
      </c>
      <c r="E420" s="4">
        <v>9.7034939999999992</v>
      </c>
      <c r="F420">
        <f t="shared" si="30"/>
        <v>9.7255012736370272</v>
      </c>
      <c r="G420">
        <f t="shared" si="31"/>
        <v>122.35899999999999</v>
      </c>
      <c r="H420">
        <v>32.056999999999988</v>
      </c>
      <c r="I420">
        <v>-1.2068242359984504E-2</v>
      </c>
      <c r="S420">
        <v>292</v>
      </c>
      <c r="T420">
        <v>-4.5814895000000002E-4</v>
      </c>
      <c r="U420">
        <v>-4.5814895000000002E-4</v>
      </c>
      <c r="V420" s="4">
        <v>1.5271630999999999E-4</v>
      </c>
      <c r="W420">
        <f t="shared" si="28"/>
        <v>6.6567498985031814E-4</v>
      </c>
      <c r="X420">
        <f t="shared" si="29"/>
        <v>122.25</v>
      </c>
      <c r="Y420">
        <v>32.057000000000002</v>
      </c>
      <c r="Z420">
        <v>5.2119778907172912E-3</v>
      </c>
    </row>
    <row r="421" spans="2:26" x14ac:dyDescent="0.2">
      <c r="B421">
        <v>292</v>
      </c>
      <c r="C421">
        <v>0.4438686</v>
      </c>
      <c r="D421">
        <v>0.47676992000000001</v>
      </c>
      <c r="E421" s="4">
        <v>9.7005029999999994</v>
      </c>
      <c r="F421">
        <f t="shared" si="30"/>
        <v>9.7223498879484769</v>
      </c>
      <c r="G421">
        <f t="shared" si="31"/>
        <v>122.651</v>
      </c>
      <c r="H421">
        <v>32.34899999999999</v>
      </c>
      <c r="I421">
        <v>-1.2983622268511155E-2</v>
      </c>
      <c r="S421">
        <v>291</v>
      </c>
      <c r="T421">
        <v>-1.6798793999999999E-3</v>
      </c>
      <c r="U421">
        <v>-6.1086525000000002E-4</v>
      </c>
      <c r="V421" s="4">
        <v>-1.5271630999999999E-4</v>
      </c>
      <c r="W421">
        <f t="shared" si="28"/>
        <v>1.794010430165315E-3</v>
      </c>
      <c r="X421">
        <f t="shared" si="29"/>
        <v>122.541</v>
      </c>
      <c r="Y421">
        <v>32.347999999999999</v>
      </c>
      <c r="Z421">
        <v>1.0299629069432052E-2</v>
      </c>
    </row>
    <row r="422" spans="2:26" x14ac:dyDescent="0.2">
      <c r="B422">
        <v>290</v>
      </c>
      <c r="C422">
        <v>0.44207396999999998</v>
      </c>
      <c r="D422">
        <v>0.47018966000000001</v>
      </c>
      <c r="E422" s="4">
        <v>9.7100740000000005</v>
      </c>
      <c r="F422">
        <f t="shared" si="30"/>
        <v>9.7314975618759973</v>
      </c>
      <c r="G422">
        <f t="shared" si="31"/>
        <v>122.941</v>
      </c>
      <c r="H422">
        <v>32.638999999999996</v>
      </c>
      <c r="I422">
        <v>-1.2358695941914967E-2</v>
      </c>
      <c r="S422">
        <v>292</v>
      </c>
      <c r="T422">
        <v>-5.8032200000000004E-3</v>
      </c>
      <c r="U422">
        <v>3.0543261999999997E-4</v>
      </c>
      <c r="V422" s="4">
        <v>-3.0543261999999997E-4</v>
      </c>
      <c r="W422">
        <f t="shared" si="28"/>
        <v>5.8192731968107602E-3</v>
      </c>
      <c r="X422">
        <f t="shared" si="29"/>
        <v>122.833</v>
      </c>
      <c r="Y422">
        <v>32.64</v>
      </c>
      <c r="Z422">
        <v>4.8980107816095821E-3</v>
      </c>
    </row>
    <row r="423" spans="2:26" x14ac:dyDescent="0.2">
      <c r="B423">
        <v>292</v>
      </c>
      <c r="C423">
        <v>0.43489551999999998</v>
      </c>
      <c r="D423">
        <v>0.48514479999999999</v>
      </c>
      <c r="E423" s="4">
        <v>9.7052890000000005</v>
      </c>
      <c r="F423">
        <f t="shared" si="30"/>
        <v>9.7271339131217935</v>
      </c>
      <c r="G423">
        <f t="shared" si="31"/>
        <v>123.233</v>
      </c>
      <c r="H423">
        <v>32.930999999999997</v>
      </c>
      <c r="I423">
        <v>-1.3311772473979905E-2</v>
      </c>
      <c r="S423">
        <v>291</v>
      </c>
      <c r="T423">
        <v>1.2217305E-3</v>
      </c>
      <c r="U423">
        <v>-1.5271631E-3</v>
      </c>
      <c r="V423" s="4">
        <v>-4.5814895000000002E-4</v>
      </c>
      <c r="W423">
        <f t="shared" si="28"/>
        <v>2.0086694623600875E-3</v>
      </c>
      <c r="X423">
        <f t="shared" si="29"/>
        <v>123.124</v>
      </c>
      <c r="Y423">
        <v>32.930999999999997</v>
      </c>
      <c r="Z423">
        <v>7.9006415500613453E-3</v>
      </c>
    </row>
    <row r="424" spans="2:26" x14ac:dyDescent="0.2">
      <c r="B424">
        <v>292</v>
      </c>
      <c r="C424">
        <v>0.44207396999999998</v>
      </c>
      <c r="D424">
        <v>0.46779683</v>
      </c>
      <c r="E424" s="4">
        <v>9.6969139999999996</v>
      </c>
      <c r="F424">
        <f t="shared" si="30"/>
        <v>9.7182510974200298</v>
      </c>
      <c r="G424">
        <f t="shared" si="31"/>
        <v>123.52500000000001</v>
      </c>
      <c r="H424">
        <v>33.222999999999999</v>
      </c>
      <c r="I424">
        <v>-1.2712284024187531E-2</v>
      </c>
      <c r="S424">
        <v>292</v>
      </c>
      <c r="T424">
        <v>-5.6505035999999996E-3</v>
      </c>
      <c r="U424">
        <v>-9.1629790000000003E-4</v>
      </c>
      <c r="V424" s="4">
        <v>1.5271630999999999E-4</v>
      </c>
      <c r="W424">
        <f t="shared" si="28"/>
        <v>5.726352682685322E-3</v>
      </c>
      <c r="X424">
        <f t="shared" si="29"/>
        <v>123.416</v>
      </c>
      <c r="Y424">
        <v>33.222999999999999</v>
      </c>
      <c r="Z424">
        <v>8.4370906738076186E-3</v>
      </c>
    </row>
    <row r="425" spans="2:26" x14ac:dyDescent="0.2">
      <c r="B425">
        <v>291</v>
      </c>
      <c r="C425">
        <v>0.4336991</v>
      </c>
      <c r="D425">
        <v>0.48813580000000001</v>
      </c>
      <c r="E425" s="4">
        <v>9.7088780000000003</v>
      </c>
      <c r="F425">
        <f t="shared" si="30"/>
        <v>9.730811039551968</v>
      </c>
      <c r="G425">
        <f t="shared" si="31"/>
        <v>123.816</v>
      </c>
      <c r="H425">
        <v>33.513999999999996</v>
      </c>
      <c r="I425">
        <v>-1.36740481731316E-2</v>
      </c>
      <c r="S425">
        <v>291</v>
      </c>
      <c r="T425">
        <v>3.0543262000000001E-3</v>
      </c>
      <c r="U425">
        <v>7.6358153999999995E-4</v>
      </c>
      <c r="V425" s="4">
        <v>-3.0543261999999997E-4</v>
      </c>
      <c r="W425">
        <f t="shared" si="28"/>
        <v>3.163108343006176E-3</v>
      </c>
      <c r="X425">
        <f t="shared" si="29"/>
        <v>123.70699999999999</v>
      </c>
      <c r="Y425">
        <v>33.513999999999996</v>
      </c>
      <c r="Z425">
        <v>1.2727360767024947E-2</v>
      </c>
    </row>
    <row r="426" spans="2:26" x14ac:dyDescent="0.2">
      <c r="B426">
        <v>291</v>
      </c>
      <c r="C426">
        <v>0.44626144000000001</v>
      </c>
      <c r="D426">
        <v>0.49292146999999997</v>
      </c>
      <c r="E426" s="4">
        <v>9.6909310000000009</v>
      </c>
      <c r="F426">
        <f t="shared" si="30"/>
        <v>9.7137152776462852</v>
      </c>
      <c r="G426">
        <f t="shared" si="31"/>
        <v>124.107</v>
      </c>
      <c r="H426">
        <v>33.804999999999993</v>
      </c>
      <c r="I426">
        <v>-1.3048257870228787E-2</v>
      </c>
      <c r="S426">
        <v>292</v>
      </c>
      <c r="T426">
        <v>1.8325958000000001E-3</v>
      </c>
      <c r="U426">
        <v>4.5814895000000002E-4</v>
      </c>
      <c r="V426" s="4">
        <v>7.6358153999999995E-4</v>
      </c>
      <c r="W426">
        <f t="shared" si="28"/>
        <v>2.0374897778375513E-3</v>
      </c>
      <c r="X426">
        <f t="shared" si="29"/>
        <v>123.999</v>
      </c>
      <c r="Y426">
        <v>33.805999999999997</v>
      </c>
      <c r="Z426">
        <v>8.7741643510684895E-3</v>
      </c>
    </row>
    <row r="427" spans="2:26" x14ac:dyDescent="0.2">
      <c r="B427">
        <v>292</v>
      </c>
      <c r="C427">
        <v>0.44566319999999998</v>
      </c>
      <c r="D427">
        <v>0.49710890000000002</v>
      </c>
      <c r="E427" s="4">
        <v>9.7112700000000007</v>
      </c>
      <c r="F427">
        <f t="shared" si="30"/>
        <v>9.7341922088683592</v>
      </c>
      <c r="G427">
        <f t="shared" si="31"/>
        <v>124.399</v>
      </c>
      <c r="H427">
        <v>34.096999999999994</v>
      </c>
      <c r="I427">
        <v>-1.2412360207102098E-2</v>
      </c>
      <c r="S427">
        <v>292</v>
      </c>
      <c r="T427">
        <v>3.9706239999999999E-3</v>
      </c>
      <c r="U427">
        <v>4.5814895000000002E-4</v>
      </c>
      <c r="V427" s="4">
        <v>-4.5814895000000002E-4</v>
      </c>
      <c r="W427">
        <f t="shared" si="28"/>
        <v>4.0231400510233554E-3</v>
      </c>
      <c r="X427">
        <f t="shared" si="29"/>
        <v>124.291</v>
      </c>
      <c r="Y427">
        <v>34.097999999999999</v>
      </c>
      <c r="Z427">
        <v>2.9338222475553035E-3</v>
      </c>
    </row>
    <row r="428" spans="2:26" x14ac:dyDescent="0.2">
      <c r="B428">
        <v>291</v>
      </c>
      <c r="C428">
        <v>0.44087759999999998</v>
      </c>
      <c r="D428">
        <v>0.49770710000000001</v>
      </c>
      <c r="E428" s="4">
        <v>9.7064850000000007</v>
      </c>
      <c r="F428">
        <f t="shared" si="30"/>
        <v>9.729231031833768</v>
      </c>
      <c r="G428">
        <f t="shared" si="31"/>
        <v>124.69</v>
      </c>
      <c r="H428">
        <v>34.387999999999991</v>
      </c>
      <c r="I428">
        <v>-1.3330715258043774E-2</v>
      </c>
      <c r="S428">
        <v>291</v>
      </c>
      <c r="T428">
        <v>-2.5961774E-3</v>
      </c>
      <c r="U428">
        <v>-4.5814895000000002E-4</v>
      </c>
      <c r="V428" s="4">
        <v>1.5271630999999999E-4</v>
      </c>
      <c r="W428">
        <f t="shared" si="28"/>
        <v>2.640711991868269E-3</v>
      </c>
      <c r="X428">
        <f t="shared" si="29"/>
        <v>124.58199999999999</v>
      </c>
      <c r="Y428">
        <v>34.388999999999996</v>
      </c>
      <c r="Z428">
        <v>8.6900112380461064E-3</v>
      </c>
    </row>
    <row r="429" spans="2:26" x14ac:dyDescent="0.2">
      <c r="B429">
        <v>292</v>
      </c>
      <c r="C429">
        <v>0.44147577999999998</v>
      </c>
      <c r="D429">
        <v>0.49770710000000001</v>
      </c>
      <c r="E429" s="4">
        <v>9.7016989999999996</v>
      </c>
      <c r="F429">
        <f t="shared" si="30"/>
        <v>9.7244833645967041</v>
      </c>
      <c r="G429">
        <f t="shared" si="31"/>
        <v>124.982</v>
      </c>
      <c r="H429">
        <v>34.679999999999993</v>
      </c>
      <c r="I429">
        <v>-1.2673440975193682E-2</v>
      </c>
      <c r="S429">
        <v>291</v>
      </c>
      <c r="T429">
        <v>-1.3744467999999999E-3</v>
      </c>
      <c r="U429">
        <v>0</v>
      </c>
      <c r="V429" s="4">
        <v>1.5271630999999999E-4</v>
      </c>
      <c r="W429">
        <f t="shared" si="28"/>
        <v>1.3829050138640239E-3</v>
      </c>
      <c r="X429">
        <f t="shared" si="29"/>
        <v>124.873</v>
      </c>
      <c r="Y429">
        <v>34.680000000000007</v>
      </c>
      <c r="Z429">
        <v>-1.1728887462907551E-3</v>
      </c>
    </row>
    <row r="430" spans="2:26" x14ac:dyDescent="0.2">
      <c r="B430">
        <v>292</v>
      </c>
      <c r="C430">
        <v>0.44327040000000001</v>
      </c>
      <c r="D430">
        <v>0.49651067999999998</v>
      </c>
      <c r="E430" s="4">
        <v>9.7082800000000002</v>
      </c>
      <c r="F430">
        <f t="shared" si="30"/>
        <v>9.7310694202266497</v>
      </c>
      <c r="G430">
        <f t="shared" si="31"/>
        <v>125.274</v>
      </c>
      <c r="H430">
        <v>34.971999999999994</v>
      </c>
      <c r="I430">
        <v>-1.3602088581797876E-2</v>
      </c>
      <c r="S430">
        <v>292</v>
      </c>
      <c r="T430">
        <v>-4.5814895000000002E-4</v>
      </c>
      <c r="U430">
        <v>-1.5271630999999999E-4</v>
      </c>
      <c r="V430" s="4">
        <v>1.5271630999999999E-4</v>
      </c>
      <c r="W430">
        <f t="shared" si="28"/>
        <v>5.0650271772828103E-4</v>
      </c>
      <c r="X430">
        <f t="shared" si="29"/>
        <v>125.16500000000001</v>
      </c>
      <c r="Y430">
        <v>34.972000000000008</v>
      </c>
      <c r="Z430">
        <v>9.0810347172284468E-3</v>
      </c>
    </row>
    <row r="431" spans="2:26" x14ac:dyDescent="0.2">
      <c r="B431">
        <v>291</v>
      </c>
      <c r="C431">
        <v>0.44327040000000001</v>
      </c>
      <c r="D431">
        <v>0.49770710000000001</v>
      </c>
      <c r="E431" s="4">
        <v>9.7058870000000006</v>
      </c>
      <c r="F431">
        <f t="shared" si="30"/>
        <v>9.7287431594053082</v>
      </c>
      <c r="G431">
        <f t="shared" si="31"/>
        <v>125.565</v>
      </c>
      <c r="H431">
        <v>35.262999999999991</v>
      </c>
      <c r="I431">
        <v>-1.4634173180705106E-2</v>
      </c>
      <c r="S431">
        <v>291</v>
      </c>
      <c r="T431">
        <v>-1.6798793999999999E-3</v>
      </c>
      <c r="U431">
        <v>-1.5271630999999999E-4</v>
      </c>
      <c r="V431" s="4">
        <v>1.5271630999999999E-4</v>
      </c>
      <c r="W431">
        <f t="shared" si="28"/>
        <v>1.6937058012607717E-3</v>
      </c>
      <c r="X431">
        <f t="shared" si="29"/>
        <v>125.456</v>
      </c>
      <c r="Y431">
        <v>35.263000000000005</v>
      </c>
      <c r="Z431">
        <v>9.2372757056926307E-3</v>
      </c>
    </row>
    <row r="432" spans="2:26" x14ac:dyDescent="0.2">
      <c r="B432">
        <v>292</v>
      </c>
      <c r="C432">
        <v>0.44626144000000001</v>
      </c>
      <c r="D432">
        <v>0.49651067999999998</v>
      </c>
      <c r="E432" s="4">
        <v>9.7011009999999995</v>
      </c>
      <c r="F432">
        <f t="shared" si="30"/>
        <v>9.7240440527789644</v>
      </c>
      <c r="G432">
        <f t="shared" si="31"/>
        <v>125.857</v>
      </c>
      <c r="H432">
        <v>35.554999999999993</v>
      </c>
      <c r="I432">
        <v>-1.3965601527432927E-2</v>
      </c>
      <c r="S432">
        <v>291</v>
      </c>
      <c r="T432">
        <v>-6.1086525000000002E-4</v>
      </c>
      <c r="U432">
        <v>1.5271630999999999E-4</v>
      </c>
      <c r="V432" s="4">
        <v>1.5271630999999999E-4</v>
      </c>
      <c r="W432">
        <f t="shared" si="28"/>
        <v>6.4792043982081211E-4</v>
      </c>
      <c r="X432">
        <f t="shared" si="29"/>
        <v>125.747</v>
      </c>
      <c r="Y432">
        <v>35.554000000000002</v>
      </c>
      <c r="Z432">
        <v>-2.8690862823913107E-3</v>
      </c>
    </row>
    <row r="433" spans="2:26" x14ac:dyDescent="0.2">
      <c r="B433">
        <v>291</v>
      </c>
      <c r="C433">
        <v>0.4438686</v>
      </c>
      <c r="D433">
        <v>0.49292146999999997</v>
      </c>
      <c r="E433" s="4">
        <v>9.7046899999999994</v>
      </c>
      <c r="F433">
        <f t="shared" si="30"/>
        <v>9.7273325688881904</v>
      </c>
      <c r="G433">
        <f t="shared" si="31"/>
        <v>126.148</v>
      </c>
      <c r="H433">
        <v>35.845999999999989</v>
      </c>
      <c r="I433">
        <v>-1.3410993106032717E-2</v>
      </c>
      <c r="S433">
        <v>292</v>
      </c>
      <c r="T433">
        <v>-9.1629790000000003E-4</v>
      </c>
      <c r="U433">
        <v>-4.5814895000000002E-4</v>
      </c>
      <c r="V433" s="4">
        <v>-1.5271630999999999E-4</v>
      </c>
      <c r="W433">
        <f t="shared" si="28"/>
        <v>1.03577245245784E-3</v>
      </c>
      <c r="X433">
        <f t="shared" si="29"/>
        <v>126.039</v>
      </c>
      <c r="Y433">
        <v>35.846000000000004</v>
      </c>
      <c r="Z433">
        <v>-7.5332810773953585E-3</v>
      </c>
    </row>
    <row r="434" spans="2:26" x14ac:dyDescent="0.2">
      <c r="B434">
        <v>291</v>
      </c>
      <c r="C434">
        <v>0.44147577999999998</v>
      </c>
      <c r="D434">
        <v>0.48873403999999998</v>
      </c>
      <c r="E434" s="4">
        <v>9.7022969999999997</v>
      </c>
      <c r="F434">
        <f t="shared" si="30"/>
        <v>9.724624872065263</v>
      </c>
      <c r="G434">
        <f t="shared" si="31"/>
        <v>126.43899999999999</v>
      </c>
      <c r="H434">
        <v>36.136999999999986</v>
      </c>
      <c r="I434">
        <v>-1.4350136814623413E-2</v>
      </c>
      <c r="S434">
        <v>291</v>
      </c>
      <c r="T434">
        <v>-1.9853119999999999E-3</v>
      </c>
      <c r="U434">
        <v>-1.5271630999999999E-4</v>
      </c>
      <c r="V434" s="4">
        <v>0</v>
      </c>
      <c r="W434">
        <f t="shared" si="28"/>
        <v>1.9911770410197122E-3</v>
      </c>
      <c r="X434">
        <f t="shared" si="29"/>
        <v>126.33</v>
      </c>
      <c r="Y434">
        <v>36.137</v>
      </c>
      <c r="Z434">
        <v>-4.2709365236015729E-4</v>
      </c>
    </row>
    <row r="435" spans="2:26" x14ac:dyDescent="0.2">
      <c r="B435">
        <v>292</v>
      </c>
      <c r="C435">
        <v>0.44027936000000001</v>
      </c>
      <c r="D435">
        <v>0.48693940000000002</v>
      </c>
      <c r="E435" s="4">
        <v>9.7028960000000009</v>
      </c>
      <c r="F435">
        <f t="shared" si="30"/>
        <v>9.7250782352087217</v>
      </c>
      <c r="G435">
        <f t="shared" si="31"/>
        <v>126.73099999999999</v>
      </c>
      <c r="H435">
        <v>36.428999999999988</v>
      </c>
      <c r="I435">
        <v>-1.3513892672808838E-2</v>
      </c>
      <c r="S435">
        <v>292</v>
      </c>
      <c r="T435">
        <v>-7.6358153999999995E-4</v>
      </c>
      <c r="U435">
        <v>0</v>
      </c>
      <c r="V435" s="4">
        <v>-1.5271630999999999E-4</v>
      </c>
      <c r="W435">
        <f t="shared" si="28"/>
        <v>7.7870343492807809E-4</v>
      </c>
      <c r="X435">
        <f t="shared" si="29"/>
        <v>126.622</v>
      </c>
      <c r="Y435">
        <v>36.429000000000002</v>
      </c>
      <c r="Z435">
        <v>8.4233767570998791E-3</v>
      </c>
    </row>
    <row r="436" spans="2:26" x14ac:dyDescent="0.2">
      <c r="B436">
        <v>291</v>
      </c>
      <c r="C436">
        <v>0.44087759999999998</v>
      </c>
      <c r="D436">
        <v>0.48275196999999997</v>
      </c>
      <c r="E436" s="4">
        <v>9.7034939999999992</v>
      </c>
      <c r="F436">
        <f t="shared" si="30"/>
        <v>9.725493217865953</v>
      </c>
      <c r="G436">
        <f t="shared" si="31"/>
        <v>127.02200000000001</v>
      </c>
      <c r="H436">
        <v>36.72</v>
      </c>
      <c r="I436">
        <v>-1.2915105828145871E-2</v>
      </c>
      <c r="S436">
        <v>291</v>
      </c>
      <c r="T436">
        <v>-9.1629790000000003E-4</v>
      </c>
      <c r="U436">
        <v>-4.5814895000000002E-4</v>
      </c>
      <c r="V436" s="4">
        <v>1.5271630999999999E-4</v>
      </c>
      <c r="W436">
        <f t="shared" si="28"/>
        <v>1.03577245245784E-3</v>
      </c>
      <c r="X436">
        <f t="shared" si="29"/>
        <v>126.913</v>
      </c>
      <c r="Y436">
        <v>36.72</v>
      </c>
      <c r="Z436">
        <v>4.887989968451795E-3</v>
      </c>
    </row>
    <row r="437" spans="2:26" x14ac:dyDescent="0.2">
      <c r="B437">
        <v>292</v>
      </c>
      <c r="C437">
        <v>0.44087759999999998</v>
      </c>
      <c r="D437">
        <v>0.48514479999999999</v>
      </c>
      <c r="E437" s="4">
        <v>9.7052890000000005</v>
      </c>
      <c r="F437">
        <f t="shared" si="30"/>
        <v>9.7274032047957082</v>
      </c>
      <c r="G437">
        <f t="shared" si="31"/>
        <v>127.31399999999999</v>
      </c>
      <c r="H437">
        <v>37.011999999999986</v>
      </c>
      <c r="I437">
        <v>-1.3932343297790742E-2</v>
      </c>
      <c r="S437">
        <v>291</v>
      </c>
      <c r="T437">
        <v>0</v>
      </c>
      <c r="U437">
        <v>-1.5271630999999999E-4</v>
      </c>
      <c r="V437" s="4">
        <v>-4.5814895000000002E-4</v>
      </c>
      <c r="W437">
        <f t="shared" si="28"/>
        <v>4.8293139443001488E-4</v>
      </c>
      <c r="X437">
        <f t="shared" si="29"/>
        <v>127.20399999999999</v>
      </c>
      <c r="Y437">
        <v>37.010999999999996</v>
      </c>
      <c r="Z437">
        <v>1.2621607705666447E-2</v>
      </c>
    </row>
    <row r="438" spans="2:26" x14ac:dyDescent="0.2">
      <c r="B438">
        <v>291</v>
      </c>
      <c r="C438">
        <v>0.44267220000000002</v>
      </c>
      <c r="D438">
        <v>0.48873403999999998</v>
      </c>
      <c r="E438" s="4">
        <v>9.7034939999999992</v>
      </c>
      <c r="F438">
        <f t="shared" si="30"/>
        <v>9.7258735055800276</v>
      </c>
      <c r="G438">
        <f t="shared" si="31"/>
        <v>127.605</v>
      </c>
      <c r="H438">
        <v>37.302999999999997</v>
      </c>
      <c r="I438">
        <v>-1.4839930106217711E-2</v>
      </c>
      <c r="S438">
        <v>292</v>
      </c>
      <c r="T438">
        <v>1.0690141999999999E-3</v>
      </c>
      <c r="U438">
        <v>-3.0543261999999997E-4</v>
      </c>
      <c r="V438" s="4">
        <v>1.5271630999999999E-4</v>
      </c>
      <c r="W438">
        <f t="shared" si="28"/>
        <v>1.1222311332794684E-3</v>
      </c>
      <c r="X438">
        <f t="shared" si="29"/>
        <v>127.496</v>
      </c>
      <c r="Y438">
        <v>37.302999999999997</v>
      </c>
      <c r="Z438">
        <v>9.7891157494697754E-3</v>
      </c>
    </row>
    <row r="439" spans="2:26" x14ac:dyDescent="0.2">
      <c r="B439">
        <v>292</v>
      </c>
      <c r="C439">
        <v>0.44327040000000001</v>
      </c>
      <c r="D439">
        <v>0.48993045000000002</v>
      </c>
      <c r="E439" s="4">
        <v>9.7034939999999992</v>
      </c>
      <c r="F439">
        <f t="shared" si="30"/>
        <v>9.7259609448829956</v>
      </c>
      <c r="G439">
        <f t="shared" si="31"/>
        <v>127.89700000000001</v>
      </c>
      <c r="H439">
        <v>37.594999999999999</v>
      </c>
      <c r="I439">
        <v>-1.4275343272072433E-2</v>
      </c>
      <c r="S439">
        <v>291</v>
      </c>
      <c r="T439">
        <v>9.1629790000000003E-4</v>
      </c>
      <c r="U439">
        <v>-4.5814895000000002E-4</v>
      </c>
      <c r="V439" s="4">
        <v>-1.5271630999999999E-4</v>
      </c>
      <c r="W439">
        <f t="shared" si="28"/>
        <v>1.03577245245784E-3</v>
      </c>
      <c r="X439">
        <f t="shared" si="29"/>
        <v>127.78700000000001</v>
      </c>
      <c r="Y439">
        <v>37.594000000000008</v>
      </c>
      <c r="Z439">
        <v>4.9339361842477064E-3</v>
      </c>
    </row>
    <row r="440" spans="2:26" x14ac:dyDescent="0.2">
      <c r="B440">
        <v>291</v>
      </c>
      <c r="C440">
        <v>0.44566319999999998</v>
      </c>
      <c r="D440">
        <v>0.49351966000000003</v>
      </c>
      <c r="E440" s="4">
        <v>9.6999040000000001</v>
      </c>
      <c r="F440">
        <f t="shared" si="30"/>
        <v>9.7226701554591859</v>
      </c>
      <c r="G440">
        <f t="shared" si="31"/>
        <v>128.18799999999999</v>
      </c>
      <c r="H440">
        <v>37.885999999999981</v>
      </c>
      <c r="I440">
        <v>-1.5177025537854045E-2</v>
      </c>
      <c r="S440">
        <v>292</v>
      </c>
      <c r="T440">
        <v>9.1629790000000003E-4</v>
      </c>
      <c r="U440">
        <v>4.5814895000000002E-4</v>
      </c>
      <c r="V440" s="4">
        <v>-4.5814895000000002E-4</v>
      </c>
      <c r="W440">
        <f t="shared" si="28"/>
        <v>1.1222311536918832E-3</v>
      </c>
      <c r="X440">
        <f t="shared" si="29"/>
        <v>128.07900000000001</v>
      </c>
      <c r="Y440">
        <v>37.88600000000001</v>
      </c>
      <c r="Z440">
        <v>7.8196029281458676E-3</v>
      </c>
    </row>
    <row r="441" spans="2:26" x14ac:dyDescent="0.2">
      <c r="B441">
        <v>291</v>
      </c>
      <c r="C441">
        <v>0.44087759999999998</v>
      </c>
      <c r="D441">
        <v>0.49471608</v>
      </c>
      <c r="E441" s="4">
        <v>9.7022969999999997</v>
      </c>
      <c r="F441">
        <f t="shared" si="30"/>
        <v>9.7249002120433765</v>
      </c>
      <c r="G441">
        <f t="shared" si="31"/>
        <v>128.47899999999998</v>
      </c>
      <c r="H441">
        <v>38.176999999999978</v>
      </c>
      <c r="I441">
        <v>-1.4457901761742002E-2</v>
      </c>
      <c r="S441">
        <v>291</v>
      </c>
      <c r="T441">
        <v>4.5814895000000002E-4</v>
      </c>
      <c r="U441">
        <v>3.0543261999999997E-4</v>
      </c>
      <c r="V441" s="4">
        <v>0</v>
      </c>
      <c r="W441">
        <f t="shared" si="28"/>
        <v>5.5062650294565997E-4</v>
      </c>
      <c r="X441">
        <f t="shared" si="29"/>
        <v>128.37</v>
      </c>
      <c r="Y441">
        <v>38.177000000000007</v>
      </c>
      <c r="Z441">
        <v>-1.6546439860713894E-3</v>
      </c>
    </row>
    <row r="442" spans="2:26" x14ac:dyDescent="0.2">
      <c r="B442">
        <v>292</v>
      </c>
      <c r="C442">
        <v>0.44506501999999998</v>
      </c>
      <c r="D442">
        <v>0.49172505999999999</v>
      </c>
      <c r="E442" s="4">
        <v>9.7016989999999996</v>
      </c>
      <c r="F442">
        <f t="shared" si="30"/>
        <v>9.7243426458172788</v>
      </c>
      <c r="G442">
        <f t="shared" si="31"/>
        <v>128.77099999999999</v>
      </c>
      <c r="H442">
        <v>38.46899999999998</v>
      </c>
      <c r="I442">
        <v>-1.385765938857216E-2</v>
      </c>
      <c r="S442">
        <v>292</v>
      </c>
      <c r="T442">
        <v>1.3744467999999999E-3</v>
      </c>
      <c r="U442">
        <v>1.5271630999999999E-4</v>
      </c>
      <c r="V442" s="4">
        <v>-1.5271630999999999E-4</v>
      </c>
      <c r="W442">
        <f t="shared" si="28"/>
        <v>1.3913118085857937E-3</v>
      </c>
      <c r="X442">
        <f t="shared" si="29"/>
        <v>128.66200000000001</v>
      </c>
      <c r="Y442">
        <v>38.469000000000008</v>
      </c>
      <c r="Z442">
        <v>1.3873477184468881E-3</v>
      </c>
    </row>
    <row r="443" spans="2:26" x14ac:dyDescent="0.2">
      <c r="B443">
        <v>292</v>
      </c>
      <c r="C443">
        <v>0.44566319999999998</v>
      </c>
      <c r="D443">
        <v>0.49830532</v>
      </c>
      <c r="E443" s="4">
        <v>9.7028960000000009</v>
      </c>
      <c r="F443">
        <f t="shared" si="30"/>
        <v>9.7258991700814263</v>
      </c>
      <c r="G443">
        <f t="shared" si="31"/>
        <v>129.06299999999999</v>
      </c>
      <c r="H443">
        <v>38.760999999999981</v>
      </c>
      <c r="I443">
        <v>-1.3288288441830758E-2</v>
      </c>
      <c r="S443">
        <v>291</v>
      </c>
      <c r="T443">
        <v>1.2217305E-3</v>
      </c>
      <c r="U443">
        <v>3.0543261999999997E-4</v>
      </c>
      <c r="V443" s="4">
        <v>1.5271630999999999E-4</v>
      </c>
      <c r="W443">
        <f t="shared" si="28"/>
        <v>1.2685569641645307E-3</v>
      </c>
      <c r="X443">
        <f t="shared" si="29"/>
        <v>128.953</v>
      </c>
      <c r="Y443">
        <v>38.760000000000005</v>
      </c>
      <c r="Z443">
        <v>4.5511011094188786E-3</v>
      </c>
    </row>
    <row r="444" spans="2:26" x14ac:dyDescent="0.2">
      <c r="B444">
        <v>291</v>
      </c>
      <c r="C444">
        <v>0.44327040000000001</v>
      </c>
      <c r="D444">
        <v>0.49651067999999998</v>
      </c>
      <c r="E444" s="4">
        <v>9.7082800000000002</v>
      </c>
      <c r="F444">
        <f t="shared" si="30"/>
        <v>9.7310694202266497</v>
      </c>
      <c r="G444">
        <f t="shared" si="31"/>
        <v>129.35399999999998</v>
      </c>
      <c r="H444">
        <v>39.051999999999978</v>
      </c>
      <c r="I444">
        <v>-1.4142843767460058E-2</v>
      </c>
      <c r="S444">
        <v>291</v>
      </c>
      <c r="T444">
        <v>-6.1086525000000002E-4</v>
      </c>
      <c r="U444">
        <v>3.0543261999999997E-4</v>
      </c>
      <c r="V444" s="4">
        <v>-1.5271630999999999E-4</v>
      </c>
      <c r="W444">
        <f t="shared" si="28"/>
        <v>6.9983405915805712E-4</v>
      </c>
      <c r="X444">
        <f t="shared" si="29"/>
        <v>129.244</v>
      </c>
      <c r="Y444">
        <v>39.051000000000002</v>
      </c>
      <c r="Z444">
        <v>3.5526285842579722E-3</v>
      </c>
    </row>
    <row r="445" spans="2:26" x14ac:dyDescent="0.2">
      <c r="B445">
        <v>291</v>
      </c>
      <c r="C445">
        <v>0.44626144000000001</v>
      </c>
      <c r="D445">
        <v>0.49351966000000003</v>
      </c>
      <c r="E445" s="4">
        <v>9.7028960000000009</v>
      </c>
      <c r="F445">
        <f t="shared" si="30"/>
        <v>9.7256825834721443</v>
      </c>
      <c r="G445">
        <f t="shared" si="31"/>
        <v>129.64499999999998</v>
      </c>
      <c r="H445">
        <v>39.342999999999975</v>
      </c>
      <c r="I445">
        <v>-1.3600309109572915E-2</v>
      </c>
      <c r="S445">
        <v>292</v>
      </c>
      <c r="T445">
        <v>1.0690141999999999E-3</v>
      </c>
      <c r="U445">
        <v>-3.0543261999999997E-4</v>
      </c>
      <c r="V445" s="4">
        <v>-1.5271630999999999E-4</v>
      </c>
      <c r="W445">
        <f t="shared" si="28"/>
        <v>1.1222311332794684E-3</v>
      </c>
      <c r="X445">
        <f t="shared" si="29"/>
        <v>129.536</v>
      </c>
      <c r="Y445">
        <v>39.343000000000004</v>
      </c>
      <c r="Z445">
        <v>1.40848696333546E-2</v>
      </c>
    </row>
    <row r="446" spans="2:26" x14ac:dyDescent="0.2">
      <c r="B446">
        <v>291</v>
      </c>
      <c r="C446">
        <v>0.43968117000000001</v>
      </c>
      <c r="D446">
        <v>0.49830532</v>
      </c>
      <c r="E446" s="4">
        <v>9.7052890000000005</v>
      </c>
      <c r="F446">
        <f t="shared" si="30"/>
        <v>9.7280143038913067</v>
      </c>
      <c r="G446">
        <f t="shared" si="31"/>
        <v>129.93599999999998</v>
      </c>
      <c r="H446">
        <v>39.633999999999972</v>
      </c>
      <c r="I446">
        <v>-1.4468647794196E-2</v>
      </c>
      <c r="S446">
        <v>292</v>
      </c>
      <c r="T446">
        <v>4.5814895000000002E-4</v>
      </c>
      <c r="U446">
        <v>3.0543261999999997E-4</v>
      </c>
      <c r="V446" s="4">
        <v>0</v>
      </c>
      <c r="W446">
        <f t="shared" si="28"/>
        <v>5.5062650294565997E-4</v>
      </c>
      <c r="X446">
        <f t="shared" si="29"/>
        <v>129.828</v>
      </c>
      <c r="Y446">
        <v>39.635000000000005</v>
      </c>
      <c r="Z446">
        <v>-1.7729283072159625E-3</v>
      </c>
    </row>
    <row r="447" spans="2:26" x14ac:dyDescent="0.2">
      <c r="B447">
        <v>292</v>
      </c>
      <c r="C447">
        <v>0.44267220000000002</v>
      </c>
      <c r="D447">
        <v>0.49112684000000001</v>
      </c>
      <c r="E447" s="4">
        <v>9.6963159999999995</v>
      </c>
      <c r="F447">
        <f t="shared" si="30"/>
        <v>9.7188326573450787</v>
      </c>
      <c r="G447">
        <f t="shared" si="31"/>
        <v>130.22799999999998</v>
      </c>
      <c r="H447">
        <v>39.925999999999974</v>
      </c>
      <c r="I447">
        <v>-1.3963321161070309E-2</v>
      </c>
      <c r="S447">
        <v>291</v>
      </c>
      <c r="T447">
        <v>-1.3744467999999999E-3</v>
      </c>
      <c r="U447">
        <v>-3.0543261999999997E-4</v>
      </c>
      <c r="V447" s="4">
        <v>1.5271630999999999E-4</v>
      </c>
      <c r="W447">
        <f t="shared" si="28"/>
        <v>1.416232806684805E-3</v>
      </c>
      <c r="X447">
        <f t="shared" si="29"/>
        <v>130.119</v>
      </c>
      <c r="Y447">
        <v>39.926000000000002</v>
      </c>
      <c r="Z447">
        <v>-3.4963643935842666E-4</v>
      </c>
    </row>
    <row r="448" spans="2:26" x14ac:dyDescent="0.2">
      <c r="B448">
        <v>292</v>
      </c>
      <c r="C448">
        <v>0.43728834</v>
      </c>
      <c r="D448">
        <v>0.49292146999999997</v>
      </c>
      <c r="E448" s="4">
        <v>9.7064850000000007</v>
      </c>
      <c r="F448">
        <f t="shared" si="30"/>
        <v>9.7288254030541594</v>
      </c>
      <c r="G448">
        <f t="shared" si="31"/>
        <v>130.51999999999998</v>
      </c>
      <c r="H448">
        <v>40.217999999999975</v>
      </c>
      <c r="I448">
        <v>-1.4778835995308269E-2</v>
      </c>
      <c r="S448">
        <v>291</v>
      </c>
      <c r="T448">
        <v>1.9853119999999999E-3</v>
      </c>
      <c r="U448">
        <v>6.1086525000000002E-4</v>
      </c>
      <c r="V448" s="4">
        <v>-1.5271630999999999E-4</v>
      </c>
      <c r="W448">
        <f t="shared" si="28"/>
        <v>2.0827727582099728E-3</v>
      </c>
      <c r="X448">
        <f t="shared" si="29"/>
        <v>130.41</v>
      </c>
      <c r="Y448">
        <v>40.216999999999999</v>
      </c>
      <c r="Z448">
        <v>7.7164345451642526E-3</v>
      </c>
    </row>
    <row r="449" spans="2:26" x14ac:dyDescent="0.2">
      <c r="B449">
        <v>291</v>
      </c>
      <c r="C449">
        <v>0.44087759999999998</v>
      </c>
      <c r="D449">
        <v>0.49172505999999999</v>
      </c>
      <c r="E449" s="4">
        <v>9.6987089999999991</v>
      </c>
      <c r="F449">
        <f t="shared" si="30"/>
        <v>9.7211688011007578</v>
      </c>
      <c r="G449">
        <f t="shared" si="31"/>
        <v>130.81099999999998</v>
      </c>
      <c r="H449">
        <v>40.508999999999972</v>
      </c>
      <c r="I449">
        <v>-1.4168462744890524E-2</v>
      </c>
      <c r="S449">
        <v>292</v>
      </c>
      <c r="T449">
        <v>-1.9853119999999999E-3</v>
      </c>
      <c r="U449">
        <v>-9.1629790000000003E-4</v>
      </c>
      <c r="V449" s="4">
        <v>1.5271630999999999E-4</v>
      </c>
      <c r="W449">
        <f t="shared" si="28"/>
        <v>2.1918913865035436E-3</v>
      </c>
      <c r="X449">
        <f t="shared" si="29"/>
        <v>130.702</v>
      </c>
      <c r="Y449">
        <v>40.509</v>
      </c>
      <c r="Z449">
        <v>1.7024106758435246E-2</v>
      </c>
    </row>
    <row r="450" spans="2:26" x14ac:dyDescent="0.2">
      <c r="B450">
        <v>290</v>
      </c>
      <c r="C450">
        <v>0.44267220000000002</v>
      </c>
      <c r="D450">
        <v>0.48873403999999998</v>
      </c>
      <c r="E450" s="4">
        <v>9.7005029999999994</v>
      </c>
      <c r="F450">
        <f t="shared" si="30"/>
        <v>9.7228893900690121</v>
      </c>
      <c r="G450">
        <f t="shared" si="31"/>
        <v>131.101</v>
      </c>
      <c r="H450">
        <v>40.798999999999992</v>
      </c>
      <c r="I450">
        <v>-1.3575710664424456E-2</v>
      </c>
      <c r="S450">
        <v>291</v>
      </c>
      <c r="T450">
        <v>-1.0690141999999999E-3</v>
      </c>
      <c r="U450">
        <v>-3.0543261999999997E-4</v>
      </c>
      <c r="V450" s="4">
        <v>-4.5814895000000002E-4</v>
      </c>
      <c r="W450">
        <f t="shared" si="28"/>
        <v>1.202489461720063E-3</v>
      </c>
      <c r="X450">
        <f t="shared" si="29"/>
        <v>130.99299999999999</v>
      </c>
      <c r="Y450">
        <v>40.799999999999997</v>
      </c>
      <c r="Z450">
        <v>-1.6865738148109363E-2</v>
      </c>
    </row>
    <row r="451" spans="2:26" x14ac:dyDescent="0.2">
      <c r="B451">
        <v>293</v>
      </c>
      <c r="C451">
        <v>0.4444668</v>
      </c>
      <c r="D451">
        <v>0.49112684000000001</v>
      </c>
      <c r="E451" s="4">
        <v>9.7022969999999997</v>
      </c>
      <c r="F451">
        <f t="shared" si="30"/>
        <v>9.7248816643432541</v>
      </c>
      <c r="G451">
        <f t="shared" si="31"/>
        <v>131.39400000000001</v>
      </c>
      <c r="H451">
        <v>41.091999999999999</v>
      </c>
      <c r="I451">
        <v>-1.446824514515562E-2</v>
      </c>
      <c r="S451">
        <v>292</v>
      </c>
      <c r="T451">
        <v>1.9853119999999999E-3</v>
      </c>
      <c r="U451">
        <v>6.1086525000000002E-4</v>
      </c>
      <c r="V451" s="4">
        <v>1.5271630999999999E-4</v>
      </c>
      <c r="W451">
        <f t="shared" si="28"/>
        <v>2.0827727582099728E-3</v>
      </c>
      <c r="X451">
        <f t="shared" si="29"/>
        <v>131.285</v>
      </c>
      <c r="Y451">
        <v>41.091999999999999</v>
      </c>
      <c r="Z451">
        <v>3.6245424053154502E-3</v>
      </c>
    </row>
    <row r="452" spans="2:26" x14ac:dyDescent="0.2">
      <c r="B452">
        <v>291</v>
      </c>
      <c r="C452">
        <v>0.44566319999999998</v>
      </c>
      <c r="D452">
        <v>0.49471608</v>
      </c>
      <c r="E452" s="4">
        <v>9.7022969999999997</v>
      </c>
      <c r="F452">
        <f t="shared" si="30"/>
        <v>9.7251183418945502</v>
      </c>
      <c r="G452">
        <f t="shared" si="31"/>
        <v>131.685</v>
      </c>
      <c r="H452">
        <v>41.382999999999996</v>
      </c>
      <c r="I452">
        <v>-1.5380622890184199E-2</v>
      </c>
      <c r="S452">
        <v>291</v>
      </c>
      <c r="T452">
        <v>7.6358153999999995E-4</v>
      </c>
      <c r="U452">
        <v>-4.5814895000000002E-4</v>
      </c>
      <c r="V452" s="4">
        <v>-3.0543261999999997E-4</v>
      </c>
      <c r="W452">
        <f t="shared" si="28"/>
        <v>9.4140656146796554E-4</v>
      </c>
      <c r="X452">
        <f t="shared" si="29"/>
        <v>131.57599999999999</v>
      </c>
      <c r="Y452">
        <v>41.382999999999996</v>
      </c>
      <c r="Z452">
        <v>5.8008445957846298E-4</v>
      </c>
    </row>
    <row r="453" spans="2:26" x14ac:dyDescent="0.2">
      <c r="B453">
        <v>292</v>
      </c>
      <c r="C453">
        <v>0.44626144000000001</v>
      </c>
      <c r="D453">
        <v>0.4941179</v>
      </c>
      <c r="E453" s="4">
        <v>9.6993065000000005</v>
      </c>
      <c r="F453">
        <f t="shared" si="30"/>
        <v>9.7221318831248915</v>
      </c>
      <c r="G453">
        <f t="shared" si="31"/>
        <v>131.977</v>
      </c>
      <c r="H453">
        <v>41.674999999999997</v>
      </c>
      <c r="I453">
        <v>-1.4803730186658539E-2</v>
      </c>
      <c r="S453">
        <v>292</v>
      </c>
      <c r="T453">
        <v>1.0690141999999999E-3</v>
      </c>
      <c r="U453">
        <v>3.0543261999999997E-4</v>
      </c>
      <c r="V453" s="4">
        <v>0</v>
      </c>
      <c r="W453">
        <f t="shared" si="28"/>
        <v>1.1117915475311476E-3</v>
      </c>
      <c r="X453">
        <f t="shared" si="29"/>
        <v>131.86799999999999</v>
      </c>
      <c r="Y453">
        <v>41.674999999999997</v>
      </c>
      <c r="Z453">
        <v>1.2365110281856471E-2</v>
      </c>
    </row>
    <row r="454" spans="2:26" x14ac:dyDescent="0.2">
      <c r="B454">
        <v>291</v>
      </c>
      <c r="C454">
        <v>0.44267220000000002</v>
      </c>
      <c r="D454">
        <v>0.49950172999999998</v>
      </c>
      <c r="E454" s="4">
        <v>9.7022969999999997</v>
      </c>
      <c r="F454">
        <f t="shared" si="30"/>
        <v>9.7252263588635728</v>
      </c>
      <c r="G454">
        <f t="shared" si="31"/>
        <v>132.268</v>
      </c>
      <c r="H454">
        <v>41.965999999999994</v>
      </c>
      <c r="I454">
        <v>-1.4201466565887553E-2</v>
      </c>
      <c r="S454">
        <v>291</v>
      </c>
      <c r="T454">
        <v>6.1086525000000002E-4</v>
      </c>
      <c r="U454">
        <v>1.5271630999999999E-4</v>
      </c>
      <c r="V454" s="4">
        <v>0</v>
      </c>
      <c r="W454">
        <f t="shared" si="28"/>
        <v>6.2966548658599563E-4</v>
      </c>
      <c r="X454">
        <f t="shared" si="29"/>
        <v>132.15899999999999</v>
      </c>
      <c r="Y454">
        <v>41.965999999999994</v>
      </c>
      <c r="Z454">
        <v>-8.9715228665913239E-3</v>
      </c>
    </row>
    <row r="455" spans="2:26" x14ac:dyDescent="0.2">
      <c r="B455">
        <v>292</v>
      </c>
      <c r="C455">
        <v>0.44087759999999998</v>
      </c>
      <c r="D455">
        <v>0.49830532</v>
      </c>
      <c r="E455" s="4">
        <v>9.7016989999999996</v>
      </c>
      <c r="F455">
        <f t="shared" si="30"/>
        <v>9.7244868623862644</v>
      </c>
      <c r="G455">
        <f t="shared" si="31"/>
        <v>132.56</v>
      </c>
      <c r="H455">
        <v>42.257999999999996</v>
      </c>
      <c r="I455">
        <v>-1.4930257193772369E-2</v>
      </c>
      <c r="S455">
        <v>291</v>
      </c>
      <c r="T455">
        <v>7.6358153999999995E-4</v>
      </c>
      <c r="U455">
        <v>-3.0543261999999997E-4</v>
      </c>
      <c r="V455" s="4">
        <v>1.5271630999999999E-4</v>
      </c>
      <c r="W455">
        <f t="shared" si="28"/>
        <v>8.364616697308084E-4</v>
      </c>
      <c r="X455">
        <f t="shared" si="29"/>
        <v>132.44999999999999</v>
      </c>
      <c r="Y455">
        <v>42.256999999999991</v>
      </c>
      <c r="Z455">
        <v>6.2738645222578738E-3</v>
      </c>
    </row>
    <row r="456" spans="2:26" x14ac:dyDescent="0.2">
      <c r="B456">
        <v>291</v>
      </c>
      <c r="C456">
        <v>0.43908295000000003</v>
      </c>
      <c r="D456">
        <v>0.49471608</v>
      </c>
      <c r="E456" s="4">
        <v>9.6981110000000008</v>
      </c>
      <c r="F456">
        <f t="shared" si="30"/>
        <v>9.7206427156393467</v>
      </c>
      <c r="G456">
        <f t="shared" si="31"/>
        <v>132.851</v>
      </c>
      <c r="H456">
        <v>42.548999999999992</v>
      </c>
      <c r="I456">
        <v>-1.4420944956450424E-2</v>
      </c>
      <c r="S456">
        <v>292</v>
      </c>
      <c r="T456">
        <v>7.6358153999999995E-4</v>
      </c>
      <c r="U456">
        <v>4.5814895000000002E-4</v>
      </c>
      <c r="V456" s="4">
        <v>-1.5271630999999999E-4</v>
      </c>
      <c r="W456">
        <f t="shared" si="28"/>
        <v>9.0348187583088246E-4</v>
      </c>
      <c r="X456">
        <f t="shared" si="29"/>
        <v>132.74199999999999</v>
      </c>
      <c r="Y456">
        <v>42.548999999999992</v>
      </c>
      <c r="Z456">
        <v>1.623825209262762E-3</v>
      </c>
    </row>
    <row r="457" spans="2:26" x14ac:dyDescent="0.2">
      <c r="B457">
        <v>291</v>
      </c>
      <c r="C457">
        <v>0.44087759999999998</v>
      </c>
      <c r="D457">
        <v>0.49710890000000002</v>
      </c>
      <c r="E457" s="4">
        <v>9.7011009999999995</v>
      </c>
      <c r="F457">
        <f t="shared" si="30"/>
        <v>9.7238290261008782</v>
      </c>
      <c r="G457">
        <f t="shared" si="31"/>
        <v>133.142</v>
      </c>
      <c r="H457">
        <v>42.839999999999989</v>
      </c>
      <c r="I457">
        <v>-1.3946534815387835E-2</v>
      </c>
      <c r="S457">
        <v>291</v>
      </c>
      <c r="T457">
        <v>4.5814895000000002E-4</v>
      </c>
      <c r="U457">
        <v>-6.1086525000000002E-4</v>
      </c>
      <c r="V457" s="4">
        <v>1.5271630999999999E-4</v>
      </c>
      <c r="W457">
        <f t="shared" si="28"/>
        <v>7.7870346434549852E-4</v>
      </c>
      <c r="X457">
        <f t="shared" si="29"/>
        <v>133.03299999999999</v>
      </c>
      <c r="Y457">
        <v>42.839999999999989</v>
      </c>
      <c r="Z457">
        <v>1.5220303607058143E-3</v>
      </c>
    </row>
    <row r="458" spans="2:26" x14ac:dyDescent="0.2">
      <c r="B458">
        <v>292</v>
      </c>
      <c r="C458">
        <v>0.4438686</v>
      </c>
      <c r="D458">
        <v>0.4989035</v>
      </c>
      <c r="E458" s="4">
        <v>9.7034939999999992</v>
      </c>
      <c r="F458">
        <f t="shared" si="30"/>
        <v>9.7264443577503794</v>
      </c>
      <c r="G458">
        <f t="shared" si="31"/>
        <v>133.434</v>
      </c>
      <c r="H458">
        <v>43.131999999999991</v>
      </c>
      <c r="I458">
        <v>-1.4830439879712809E-2</v>
      </c>
      <c r="S458">
        <v>292</v>
      </c>
      <c r="T458">
        <v>7.6358153999999995E-4</v>
      </c>
      <c r="U458">
        <v>3.0543261999999997E-4</v>
      </c>
      <c r="V458" s="4">
        <v>-1.5271630999999999E-4</v>
      </c>
      <c r="W458">
        <f t="shared" si="28"/>
        <v>8.364616697308084E-4</v>
      </c>
      <c r="X458">
        <f t="shared" si="29"/>
        <v>133.32499999999999</v>
      </c>
      <c r="Y458">
        <v>43.131999999999991</v>
      </c>
      <c r="Z458">
        <v>8.7615035601685144E-3</v>
      </c>
    </row>
    <row r="459" spans="2:26" x14ac:dyDescent="0.2">
      <c r="B459">
        <v>291</v>
      </c>
      <c r="C459">
        <v>0.44147577999999998</v>
      </c>
      <c r="D459">
        <v>0.49471608</v>
      </c>
      <c r="E459" s="4">
        <v>9.7034939999999992</v>
      </c>
      <c r="F459">
        <f t="shared" si="30"/>
        <v>9.7261215637155782</v>
      </c>
      <c r="G459">
        <f t="shared" si="31"/>
        <v>133.72499999999999</v>
      </c>
      <c r="H459">
        <v>43.422999999999988</v>
      </c>
      <c r="I459">
        <v>-1.4152283895271225E-2</v>
      </c>
      <c r="S459">
        <v>291</v>
      </c>
      <c r="T459">
        <v>-9.1629790000000003E-4</v>
      </c>
      <c r="U459">
        <v>-1.5271630999999999E-4</v>
      </c>
      <c r="V459" s="4">
        <v>1.5271630999999999E-4</v>
      </c>
      <c r="W459">
        <f t="shared" si="28"/>
        <v>9.4140659877889235E-4</v>
      </c>
      <c r="X459">
        <f t="shared" si="29"/>
        <v>133.61600000000001</v>
      </c>
      <c r="Y459">
        <v>43.423000000000016</v>
      </c>
      <c r="Z459">
        <v>-7.8748115296066006E-3</v>
      </c>
    </row>
    <row r="460" spans="2:26" x14ac:dyDescent="0.2">
      <c r="B460">
        <v>292</v>
      </c>
      <c r="C460">
        <v>0.44027936000000001</v>
      </c>
      <c r="D460">
        <v>0.49172505999999999</v>
      </c>
      <c r="E460" s="4">
        <v>9.7028960000000009</v>
      </c>
      <c r="F460">
        <f t="shared" si="30"/>
        <v>9.7253190300519208</v>
      </c>
      <c r="G460">
        <f t="shared" si="31"/>
        <v>134.017</v>
      </c>
      <c r="H460">
        <v>43.714999999999989</v>
      </c>
      <c r="I460">
        <v>-1.4928482627486596E-2</v>
      </c>
      <c r="S460">
        <v>291</v>
      </c>
      <c r="T460">
        <v>3.0543261999999997E-4</v>
      </c>
      <c r="U460">
        <v>0</v>
      </c>
      <c r="V460" s="4">
        <v>1.5271630999999999E-4</v>
      </c>
      <c r="W460">
        <f t="shared" si="28"/>
        <v>3.4148405043293091E-4</v>
      </c>
      <c r="X460">
        <f t="shared" si="29"/>
        <v>133.90700000000001</v>
      </c>
      <c r="Y460">
        <v>43.714000000000013</v>
      </c>
      <c r="Z460">
        <v>7.9325703727074776E-3</v>
      </c>
    </row>
    <row r="461" spans="2:26" x14ac:dyDescent="0.2">
      <c r="B461">
        <v>291</v>
      </c>
      <c r="C461">
        <v>0.44267220000000002</v>
      </c>
      <c r="D461">
        <v>0.49710890000000002</v>
      </c>
      <c r="E461" s="4">
        <v>9.7040919999999993</v>
      </c>
      <c r="F461">
        <f t="shared" si="30"/>
        <v>9.7268945444872603</v>
      </c>
      <c r="G461">
        <f t="shared" si="31"/>
        <v>134.30799999999999</v>
      </c>
      <c r="H461">
        <v>44.005999999999986</v>
      </c>
      <c r="I461">
        <v>-1.4527383590936331E-2</v>
      </c>
      <c r="S461">
        <v>292</v>
      </c>
      <c r="T461">
        <v>1.5271630999999999E-4</v>
      </c>
      <c r="U461">
        <v>1.5271630999999999E-4</v>
      </c>
      <c r="V461" s="4">
        <v>0</v>
      </c>
      <c r="W461">
        <f t="shared" si="28"/>
        <v>2.1597347679757392E-4</v>
      </c>
      <c r="X461">
        <f t="shared" si="29"/>
        <v>134.19900000000001</v>
      </c>
      <c r="Y461">
        <v>44.006000000000014</v>
      </c>
      <c r="Z461">
        <v>-6.5900759871615738E-3</v>
      </c>
    </row>
    <row r="462" spans="2:26" x14ac:dyDescent="0.2">
      <c r="B462">
        <v>292</v>
      </c>
      <c r="C462">
        <v>0.43968117000000001</v>
      </c>
      <c r="D462">
        <v>0.48753762</v>
      </c>
      <c r="E462" s="4">
        <v>9.6999040000000001</v>
      </c>
      <c r="F462">
        <f t="shared" si="30"/>
        <v>9.7220959711053982</v>
      </c>
      <c r="G462">
        <f t="shared" si="31"/>
        <v>134.6</v>
      </c>
      <c r="H462">
        <v>44.297999999999988</v>
      </c>
      <c r="I462">
        <v>-1.5348884361360478E-2</v>
      </c>
      <c r="S462">
        <v>292</v>
      </c>
      <c r="T462">
        <v>-9.1629790000000003E-4</v>
      </c>
      <c r="U462">
        <v>0</v>
      </c>
      <c r="V462" s="4">
        <v>1.5271630999999999E-4</v>
      </c>
      <c r="W462">
        <f t="shared" si="28"/>
        <v>9.2893708768916432E-4</v>
      </c>
      <c r="X462">
        <f t="shared" si="29"/>
        <v>134.49100000000001</v>
      </c>
      <c r="Y462">
        <v>44.298000000000016</v>
      </c>
      <c r="Z462">
        <v>8.7526197183159498E-3</v>
      </c>
    </row>
    <row r="463" spans="2:26" x14ac:dyDescent="0.2">
      <c r="B463">
        <v>291</v>
      </c>
      <c r="C463">
        <v>0.44267220000000002</v>
      </c>
      <c r="D463">
        <v>0.48693940000000002</v>
      </c>
      <c r="E463" s="4">
        <v>9.7022969999999997</v>
      </c>
      <c r="F463">
        <f t="shared" si="30"/>
        <v>9.7245892320516134</v>
      </c>
      <c r="G463">
        <f t="shared" si="31"/>
        <v>134.89099999999999</v>
      </c>
      <c r="H463">
        <v>44.588999999999984</v>
      </c>
      <c r="I463">
        <v>-1.4790987772393261E-2</v>
      </c>
      <c r="S463">
        <v>291</v>
      </c>
      <c r="T463">
        <v>1.5271630999999999E-4</v>
      </c>
      <c r="U463">
        <v>4.5814895000000002E-4</v>
      </c>
      <c r="V463" s="4">
        <v>-1.5271630999999999E-4</v>
      </c>
      <c r="W463">
        <f t="shared" si="28"/>
        <v>5.0650271772828103E-4</v>
      </c>
      <c r="X463">
        <f t="shared" si="29"/>
        <v>134.78200000000001</v>
      </c>
      <c r="Y463">
        <v>44.589000000000013</v>
      </c>
      <c r="Z463">
        <v>1.0052470088710134E-2</v>
      </c>
    </row>
    <row r="464" spans="2:26" x14ac:dyDescent="0.2">
      <c r="B464">
        <v>291</v>
      </c>
      <c r="C464">
        <v>0.44267220000000002</v>
      </c>
      <c r="D464">
        <v>0.48993045000000002</v>
      </c>
      <c r="E464" s="4">
        <v>9.6993065000000005</v>
      </c>
      <c r="F464">
        <f t="shared" si="30"/>
        <v>9.7217558652453473</v>
      </c>
      <c r="G464">
        <f t="shared" si="31"/>
        <v>135.18199999999999</v>
      </c>
      <c r="H464">
        <v>44.879999999999981</v>
      </c>
      <c r="I464">
        <v>-1.4224422082101198E-2</v>
      </c>
      <c r="S464">
        <v>291</v>
      </c>
      <c r="T464">
        <v>1.2217305E-3</v>
      </c>
      <c r="U464">
        <v>0</v>
      </c>
      <c r="V464" s="4">
        <v>1.5271630999999999E-4</v>
      </c>
      <c r="W464">
        <f t="shared" si="28"/>
        <v>1.2312382734346208E-3</v>
      </c>
      <c r="X464">
        <f t="shared" si="29"/>
        <v>135.07300000000001</v>
      </c>
      <c r="Y464">
        <v>44.88000000000001</v>
      </c>
      <c r="Z464">
        <v>2.8441429550399838E-3</v>
      </c>
    </row>
    <row r="465" spans="2:26" x14ac:dyDescent="0.2">
      <c r="B465">
        <v>292</v>
      </c>
      <c r="C465">
        <v>0.44147577999999998</v>
      </c>
      <c r="D465">
        <v>0.49232324999999999</v>
      </c>
      <c r="E465" s="4">
        <v>9.6981110000000008</v>
      </c>
      <c r="F465">
        <f t="shared" si="30"/>
        <v>9.7206296100169443</v>
      </c>
      <c r="G465">
        <f t="shared" si="31"/>
        <v>135.47399999999999</v>
      </c>
      <c r="H465">
        <v>45.171999999999983</v>
      </c>
      <c r="I465">
        <v>-1.504770046900621E-2</v>
      </c>
      <c r="S465">
        <v>292</v>
      </c>
      <c r="T465">
        <v>1.9853119999999999E-3</v>
      </c>
      <c r="U465">
        <v>-1.5271630999999999E-4</v>
      </c>
      <c r="V465" s="4">
        <v>-3.0543261999999997E-4</v>
      </c>
      <c r="W465">
        <f t="shared" si="28"/>
        <v>2.0144664539386305E-3</v>
      </c>
      <c r="X465">
        <f t="shared" si="29"/>
        <v>135.36500000000001</v>
      </c>
      <c r="Y465">
        <v>45.172000000000011</v>
      </c>
      <c r="Z465">
        <v>1.2374628027343631E-2</v>
      </c>
    </row>
    <row r="466" spans="2:26" x14ac:dyDescent="0.2">
      <c r="B466">
        <v>291</v>
      </c>
      <c r="C466">
        <v>0.44147577999999998</v>
      </c>
      <c r="D466">
        <v>0.48933222999999998</v>
      </c>
      <c r="E466" s="4">
        <v>9.6981110000000008</v>
      </c>
      <c r="F466">
        <f t="shared" si="30"/>
        <v>9.7204785820433965</v>
      </c>
      <c r="G466">
        <f t="shared" si="31"/>
        <v>135.76499999999999</v>
      </c>
      <c r="H466">
        <v>45.46299999999998</v>
      </c>
      <c r="I466">
        <v>-1.4502341883514984E-2</v>
      </c>
      <c r="S466">
        <v>291</v>
      </c>
      <c r="T466">
        <v>3.3597587999999999E-3</v>
      </c>
      <c r="U466">
        <v>6.1086525000000002E-4</v>
      </c>
      <c r="V466" s="4">
        <v>-7.6358153999999995E-4</v>
      </c>
      <c r="W466">
        <f t="shared" si="28"/>
        <v>3.4991702325070976E-3</v>
      </c>
      <c r="X466">
        <f t="shared" si="29"/>
        <v>135.65600000000001</v>
      </c>
      <c r="Y466">
        <v>45.463000000000008</v>
      </c>
      <c r="Z466">
        <v>8.9255700536226975E-4</v>
      </c>
    </row>
    <row r="467" spans="2:26" x14ac:dyDescent="0.2">
      <c r="B467">
        <v>292</v>
      </c>
      <c r="C467">
        <v>0.44685963000000001</v>
      </c>
      <c r="D467">
        <v>0.48873403999999998</v>
      </c>
      <c r="E467" s="4">
        <v>9.7040919999999993</v>
      </c>
      <c r="F467">
        <f t="shared" si="30"/>
        <v>9.7266616079332398</v>
      </c>
      <c r="G467">
        <f t="shared" si="31"/>
        <v>136.05699999999999</v>
      </c>
      <c r="H467">
        <v>45.754999999999981</v>
      </c>
      <c r="I467">
        <v>-1.5352585873498208E-2</v>
      </c>
      <c r="S467">
        <v>292</v>
      </c>
      <c r="T467">
        <v>-1.8325958000000001E-3</v>
      </c>
      <c r="U467">
        <v>-4.5814895000000002E-4</v>
      </c>
      <c r="V467" s="4">
        <v>3.0543261999999997E-4</v>
      </c>
      <c r="W467">
        <f t="shared" si="28"/>
        <v>1.9135299610729399E-3</v>
      </c>
      <c r="X467">
        <f t="shared" si="29"/>
        <v>135.94800000000001</v>
      </c>
      <c r="Y467">
        <v>45.75500000000001</v>
      </c>
      <c r="Z467">
        <v>2.2472566796289988E-2</v>
      </c>
    </row>
    <row r="468" spans="2:26" x14ac:dyDescent="0.2">
      <c r="B468">
        <v>291</v>
      </c>
      <c r="C468">
        <v>0.44685963000000001</v>
      </c>
      <c r="D468">
        <v>0.49710890000000002</v>
      </c>
      <c r="E468" s="4">
        <v>9.7011009999999995</v>
      </c>
      <c r="F468">
        <f t="shared" si="30"/>
        <v>9.7241020870609916</v>
      </c>
      <c r="G468">
        <f t="shared" si="31"/>
        <v>136.34800000000001</v>
      </c>
      <c r="H468">
        <v>46.046000000000006</v>
      </c>
      <c r="I468">
        <v>-1.4793036219860186E-2</v>
      </c>
      <c r="S468">
        <v>291</v>
      </c>
      <c r="T468">
        <v>1.8325958000000001E-3</v>
      </c>
      <c r="U468">
        <v>0</v>
      </c>
      <c r="V468" s="4">
        <v>0</v>
      </c>
      <c r="W468">
        <f t="shared" si="28"/>
        <v>1.8325958000000001E-3</v>
      </c>
      <c r="X468">
        <f t="shared" si="29"/>
        <v>136.239</v>
      </c>
      <c r="Y468">
        <v>46.046000000000006</v>
      </c>
      <c r="Z468">
        <v>-3.1562662859228254E-3</v>
      </c>
    </row>
    <row r="469" spans="2:26" x14ac:dyDescent="0.2">
      <c r="B469">
        <v>292</v>
      </c>
      <c r="C469">
        <v>0.44626144000000001</v>
      </c>
      <c r="D469">
        <v>0.48993045000000002</v>
      </c>
      <c r="E469" s="4">
        <v>9.6927260000000004</v>
      </c>
      <c r="F469">
        <f t="shared" si="30"/>
        <v>9.7153547763189838</v>
      </c>
      <c r="G469">
        <f t="shared" si="31"/>
        <v>136.63999999999999</v>
      </c>
      <c r="H469">
        <v>46.33799999999998</v>
      </c>
      <c r="I469">
        <v>-1.5536800675463723E-2</v>
      </c>
      <c r="S469">
        <v>291</v>
      </c>
      <c r="T469">
        <v>1.5271630999999999E-4</v>
      </c>
      <c r="U469">
        <v>-3.0543261999999997E-4</v>
      </c>
      <c r="V469" s="4">
        <v>1.5271630999999999E-4</v>
      </c>
      <c r="W469">
        <f t="shared" si="28"/>
        <v>3.7407703490069611E-4</v>
      </c>
      <c r="X469">
        <f t="shared" si="29"/>
        <v>136.53</v>
      </c>
      <c r="Y469">
        <v>46.337000000000003</v>
      </c>
      <c r="Z469">
        <v>6.0957578192279236E-3</v>
      </c>
    </row>
    <row r="470" spans="2:26" x14ac:dyDescent="0.2">
      <c r="B470">
        <v>291</v>
      </c>
      <c r="C470">
        <v>0.44327040000000001</v>
      </c>
      <c r="D470">
        <v>0.50368917000000002</v>
      </c>
      <c r="E470" s="4">
        <v>9.7154579999999999</v>
      </c>
      <c r="F470">
        <f t="shared" si="30"/>
        <v>9.7385992615599211</v>
      </c>
      <c r="G470">
        <f t="shared" si="31"/>
        <v>136.93100000000001</v>
      </c>
      <c r="H470">
        <v>46.629000000000005</v>
      </c>
      <c r="I470">
        <v>-1.50705964700752E-2</v>
      </c>
      <c r="S470">
        <v>292</v>
      </c>
      <c r="T470">
        <v>4.8869220000000001E-3</v>
      </c>
      <c r="U470">
        <v>1.5271631E-3</v>
      </c>
      <c r="V470" s="4">
        <v>-6.1086525000000002E-4</v>
      </c>
      <c r="W470">
        <f t="shared" ref="W470:W533" si="32">SQRT(SUMSQ(T470:V470))</f>
        <v>5.1562961631139046E-3</v>
      </c>
      <c r="X470">
        <f t="shared" ref="X470:X533" si="33">(X469*1000+S470)/1000</f>
        <v>136.822</v>
      </c>
      <c r="Y470">
        <v>46.629000000000005</v>
      </c>
      <c r="Z470">
        <v>6.9277318102647532E-3</v>
      </c>
    </row>
    <row r="471" spans="2:26" x14ac:dyDescent="0.2">
      <c r="B471">
        <v>291</v>
      </c>
      <c r="C471">
        <v>0.43968117000000001</v>
      </c>
      <c r="D471">
        <v>0.48873403999999998</v>
      </c>
      <c r="E471" s="4">
        <v>9.6963159999999995</v>
      </c>
      <c r="F471">
        <f t="shared" ref="F471:F534" si="34">SQRT(SUMSQ(C471:E471))</f>
        <v>9.7185762570946199</v>
      </c>
      <c r="G471">
        <f t="shared" ref="G471:G534" si="35">(G470*1000+B471)/1000</f>
        <v>137.22200000000001</v>
      </c>
      <c r="H471">
        <v>46.92</v>
      </c>
      <c r="I471">
        <v>-1.449548414737421E-2</v>
      </c>
      <c r="S471">
        <v>291</v>
      </c>
      <c r="T471">
        <v>-2.9016100000000002E-3</v>
      </c>
      <c r="U471">
        <v>-9.1629790000000003E-4</v>
      </c>
      <c r="V471" s="4">
        <v>3.0543261999999997E-4</v>
      </c>
      <c r="W471">
        <f t="shared" si="32"/>
        <v>3.0581418408903919E-3</v>
      </c>
      <c r="X471">
        <f t="shared" si="33"/>
        <v>137.113</v>
      </c>
      <c r="Y471">
        <v>46.92</v>
      </c>
      <c r="Z471">
        <v>1.2421821818681786E-3</v>
      </c>
    </row>
    <row r="472" spans="2:26" x14ac:dyDescent="0.2">
      <c r="B472">
        <v>292</v>
      </c>
      <c r="C472">
        <v>0.44865422999999999</v>
      </c>
      <c r="D472">
        <v>0.4743771</v>
      </c>
      <c r="E472" s="4">
        <v>9.6987089999999991</v>
      </c>
      <c r="F472">
        <f t="shared" si="34"/>
        <v>9.7206625554939556</v>
      </c>
      <c r="G472">
        <f t="shared" si="35"/>
        <v>137.51400000000001</v>
      </c>
      <c r="H472">
        <v>47.212000000000003</v>
      </c>
      <c r="I472">
        <v>-1.5312050835410394E-2</v>
      </c>
      <c r="S472">
        <v>292</v>
      </c>
      <c r="T472">
        <v>-1.5271631E-3</v>
      </c>
      <c r="U472">
        <v>-3.0543261999999997E-4</v>
      </c>
      <c r="V472" s="4">
        <v>1.5271630999999999E-4</v>
      </c>
      <c r="W472">
        <f t="shared" si="32"/>
        <v>1.5648765097290235E-3</v>
      </c>
      <c r="X472">
        <f t="shared" si="33"/>
        <v>137.405</v>
      </c>
      <c r="Y472">
        <v>47.212000000000003</v>
      </c>
      <c r="Z472">
        <v>5.8906698453001149E-3</v>
      </c>
    </row>
    <row r="473" spans="2:26" x14ac:dyDescent="0.2">
      <c r="B473">
        <v>291</v>
      </c>
      <c r="C473">
        <v>0.43609193000000002</v>
      </c>
      <c r="D473">
        <v>0.45224347999999998</v>
      </c>
      <c r="E473" s="4">
        <v>9.6981110000000008</v>
      </c>
      <c r="F473">
        <f t="shared" si="34"/>
        <v>9.7184390364365942</v>
      </c>
      <c r="G473">
        <f t="shared" si="35"/>
        <v>137.80500000000001</v>
      </c>
      <c r="H473">
        <v>47.503</v>
      </c>
      <c r="I473">
        <v>-1.4818920235359159E-2</v>
      </c>
      <c r="S473">
        <v>291</v>
      </c>
      <c r="T473">
        <v>-1.4966198E-2</v>
      </c>
      <c r="U473">
        <v>2.5961774E-3</v>
      </c>
      <c r="V473" s="4">
        <v>9.1629790000000003E-4</v>
      </c>
      <c r="W473">
        <f t="shared" si="32"/>
        <v>1.5217319787302203E-2</v>
      </c>
      <c r="X473">
        <f t="shared" si="33"/>
        <v>137.696</v>
      </c>
      <c r="Y473">
        <v>47.503</v>
      </c>
      <c r="Z473">
        <v>2.8515015745676042E-3</v>
      </c>
    </row>
    <row r="474" spans="2:26" x14ac:dyDescent="0.2">
      <c r="B474">
        <v>291</v>
      </c>
      <c r="C474">
        <v>0.42891343999999998</v>
      </c>
      <c r="D474">
        <v>0.45224347999999998</v>
      </c>
      <c r="E474" s="4">
        <v>9.7076820000000001</v>
      </c>
      <c r="F474">
        <f t="shared" si="34"/>
        <v>9.7276708783418009</v>
      </c>
      <c r="G474">
        <f t="shared" si="35"/>
        <v>138.096</v>
      </c>
      <c r="H474">
        <v>47.793999999999997</v>
      </c>
      <c r="I474">
        <v>-1.5549976998152004E-2</v>
      </c>
      <c r="S474">
        <v>292</v>
      </c>
      <c r="T474">
        <v>-1.5271630999999999E-4</v>
      </c>
      <c r="U474">
        <v>4.5814890000000002E-3</v>
      </c>
      <c r="V474" s="4">
        <v>1.2217305E-3</v>
      </c>
      <c r="W474">
        <f t="shared" si="32"/>
        <v>4.7440477593602773E-3</v>
      </c>
      <c r="X474">
        <f t="shared" si="33"/>
        <v>137.988</v>
      </c>
      <c r="Y474">
        <v>47.795000000000002</v>
      </c>
      <c r="Z474">
        <v>2.329387098825761E-3</v>
      </c>
    </row>
    <row r="475" spans="2:26" x14ac:dyDescent="0.2">
      <c r="B475">
        <v>292</v>
      </c>
      <c r="C475">
        <v>0.43190450000000002</v>
      </c>
      <c r="D475">
        <v>0.45284170000000001</v>
      </c>
      <c r="E475" s="4">
        <v>9.7058870000000006</v>
      </c>
      <c r="F475">
        <f t="shared" si="34"/>
        <v>9.7260397675080554</v>
      </c>
      <c r="G475">
        <f t="shared" si="35"/>
        <v>138.38800000000001</v>
      </c>
      <c r="H475">
        <v>48.085999999999999</v>
      </c>
      <c r="I475">
        <v>-1.5029876112776751E-2</v>
      </c>
      <c r="S475">
        <v>291</v>
      </c>
      <c r="T475">
        <v>-1.6798793999999999E-3</v>
      </c>
      <c r="U475">
        <v>0</v>
      </c>
      <c r="V475" s="4">
        <v>0</v>
      </c>
      <c r="W475">
        <f t="shared" si="32"/>
        <v>1.6798793999999999E-3</v>
      </c>
      <c r="X475">
        <f t="shared" si="33"/>
        <v>138.279</v>
      </c>
      <c r="Y475">
        <v>48.085999999999999</v>
      </c>
      <c r="Z475">
        <v>6.7289319485409774E-4</v>
      </c>
    </row>
    <row r="476" spans="2:26" x14ac:dyDescent="0.2">
      <c r="B476">
        <v>292</v>
      </c>
      <c r="C476">
        <v>0.42412781999999999</v>
      </c>
      <c r="D476">
        <v>0.45403808000000001</v>
      </c>
      <c r="E476" s="4">
        <v>9.7064850000000007</v>
      </c>
      <c r="F476">
        <f t="shared" si="34"/>
        <v>9.7263500883431639</v>
      </c>
      <c r="G476">
        <f t="shared" si="35"/>
        <v>138.68</v>
      </c>
      <c r="H476">
        <v>48.378</v>
      </c>
      <c r="I476">
        <v>-1.715720362000947E-2</v>
      </c>
      <c r="S476">
        <v>292</v>
      </c>
      <c r="T476">
        <v>-9.1629790000000003E-4</v>
      </c>
      <c r="U476">
        <v>-1.5271630999999999E-4</v>
      </c>
      <c r="V476" s="4">
        <v>0</v>
      </c>
      <c r="W476">
        <f t="shared" si="32"/>
        <v>9.2893708768916432E-4</v>
      </c>
      <c r="X476">
        <f t="shared" si="33"/>
        <v>138.571</v>
      </c>
      <c r="Y476">
        <v>48.378</v>
      </c>
      <c r="Z476">
        <v>1.0282672246178175E-2</v>
      </c>
    </row>
    <row r="477" spans="2:26" x14ac:dyDescent="0.2">
      <c r="B477">
        <v>291</v>
      </c>
      <c r="C477">
        <v>0.43070807999999999</v>
      </c>
      <c r="D477">
        <v>0.45643089999999997</v>
      </c>
      <c r="E477" s="4">
        <v>9.7016989999999996</v>
      </c>
      <c r="F477">
        <f t="shared" si="34"/>
        <v>9.7219752161406525</v>
      </c>
      <c r="G477">
        <f t="shared" si="35"/>
        <v>138.971</v>
      </c>
      <c r="H477">
        <v>48.668999999999997</v>
      </c>
      <c r="I477">
        <v>-1.5365969484141876E-2</v>
      </c>
      <c r="S477">
        <v>291</v>
      </c>
      <c r="T477">
        <v>3.0543261999999997E-4</v>
      </c>
      <c r="U477">
        <v>3.0543261999999997E-4</v>
      </c>
      <c r="V477" s="4">
        <v>-1.5271630999999999E-4</v>
      </c>
      <c r="W477">
        <f t="shared" si="32"/>
        <v>4.5814892999999999E-4</v>
      </c>
      <c r="X477">
        <f t="shared" si="33"/>
        <v>138.86199999999999</v>
      </c>
      <c r="Y477">
        <v>48.668999999999997</v>
      </c>
      <c r="Z477">
        <v>-3.6689111077614039E-3</v>
      </c>
    </row>
    <row r="478" spans="2:26" x14ac:dyDescent="0.2">
      <c r="B478">
        <v>291</v>
      </c>
      <c r="C478">
        <v>0.42412781999999999</v>
      </c>
      <c r="D478">
        <v>0.45643089999999997</v>
      </c>
      <c r="E478" s="4">
        <v>9.7046899999999994</v>
      </c>
      <c r="F478">
        <f t="shared" si="34"/>
        <v>9.7246707692483216</v>
      </c>
      <c r="G478">
        <f t="shared" si="35"/>
        <v>139.262</v>
      </c>
      <c r="H478">
        <v>48.959999999999994</v>
      </c>
      <c r="I478">
        <v>-1.4798664740103011E-2</v>
      </c>
      <c r="S478">
        <v>291</v>
      </c>
      <c r="T478">
        <v>1.3744467999999999E-3</v>
      </c>
      <c r="U478">
        <v>7.6358153999999995E-4</v>
      </c>
      <c r="V478" s="4">
        <v>-1.5271630999999999E-4</v>
      </c>
      <c r="W478">
        <f t="shared" si="32"/>
        <v>1.5797097979056241E-3</v>
      </c>
      <c r="X478">
        <f t="shared" si="33"/>
        <v>139.15299999999999</v>
      </c>
      <c r="Y478">
        <v>48.959999999999994</v>
      </c>
      <c r="Z478">
        <v>1.6751071265575658E-2</v>
      </c>
    </row>
    <row r="479" spans="2:26" x14ac:dyDescent="0.2">
      <c r="B479">
        <v>292</v>
      </c>
      <c r="C479">
        <v>0.42652065</v>
      </c>
      <c r="D479">
        <v>0.45702913000000001</v>
      </c>
      <c r="E479" s="4">
        <v>9.7040919999999993</v>
      </c>
      <c r="F479">
        <f t="shared" si="34"/>
        <v>9.7242067560808767</v>
      </c>
      <c r="G479">
        <f t="shared" si="35"/>
        <v>139.554</v>
      </c>
      <c r="H479">
        <v>49.251999999999995</v>
      </c>
      <c r="I479">
        <v>-1.5560160309013516E-2</v>
      </c>
      <c r="S479">
        <v>292</v>
      </c>
      <c r="T479">
        <v>3.0543261999999997E-4</v>
      </c>
      <c r="U479">
        <v>3.0543261999999997E-4</v>
      </c>
      <c r="V479" s="4">
        <v>6.1086525000000002E-4</v>
      </c>
      <c r="W479">
        <f t="shared" si="32"/>
        <v>7.4815407796635809E-4</v>
      </c>
      <c r="X479">
        <f t="shared" si="33"/>
        <v>139.44499999999999</v>
      </c>
      <c r="Y479">
        <v>49.251999999999995</v>
      </c>
      <c r="Z479">
        <v>-4.0869232428872375E-4</v>
      </c>
    </row>
    <row r="480" spans="2:26" x14ac:dyDescent="0.2">
      <c r="B480">
        <v>291</v>
      </c>
      <c r="C480">
        <v>0.42771705999999998</v>
      </c>
      <c r="D480">
        <v>0.45882373999999998</v>
      </c>
      <c r="E480" s="4">
        <v>9.7094760000000004</v>
      </c>
      <c r="F480">
        <f t="shared" si="34"/>
        <v>9.7297166095615886</v>
      </c>
      <c r="G480">
        <f t="shared" si="35"/>
        <v>139.845</v>
      </c>
      <c r="H480">
        <v>49.542999999999992</v>
      </c>
      <c r="I480">
        <v>-1.6329320711477944E-2</v>
      </c>
      <c r="S480">
        <v>291</v>
      </c>
      <c r="T480">
        <v>2.2907446000000001E-3</v>
      </c>
      <c r="U480">
        <v>9.1629790000000003E-4</v>
      </c>
      <c r="V480" s="4">
        <v>3.0543261999999997E-4</v>
      </c>
      <c r="W480">
        <f t="shared" si="32"/>
        <v>2.4860413812592972E-3</v>
      </c>
      <c r="X480">
        <f t="shared" si="33"/>
        <v>139.73599999999999</v>
      </c>
      <c r="Y480">
        <v>49.542999999999992</v>
      </c>
      <c r="Z480">
        <v>1.2526002866850364E-2</v>
      </c>
    </row>
    <row r="481" spans="2:26" x14ac:dyDescent="0.2">
      <c r="B481">
        <v>292</v>
      </c>
      <c r="C481">
        <v>0.42352960000000001</v>
      </c>
      <c r="D481">
        <v>0.45343990000000001</v>
      </c>
      <c r="E481" s="4">
        <v>9.7046899999999994</v>
      </c>
      <c r="F481">
        <f t="shared" si="34"/>
        <v>9.72450477202249</v>
      </c>
      <c r="G481">
        <f t="shared" si="35"/>
        <v>140.137</v>
      </c>
      <c r="H481">
        <v>49.834999999999994</v>
      </c>
      <c r="I481">
        <v>-1.5791047711789196E-2</v>
      </c>
      <c r="S481">
        <v>292</v>
      </c>
      <c r="T481">
        <v>-1.5271631E-3</v>
      </c>
      <c r="U481">
        <v>4.5814895000000002E-4</v>
      </c>
      <c r="V481" s="4">
        <v>6.1086525000000002E-4</v>
      </c>
      <c r="W481">
        <f t="shared" si="32"/>
        <v>1.7074202611089267E-3</v>
      </c>
      <c r="X481">
        <f t="shared" si="33"/>
        <v>140.02799999999999</v>
      </c>
      <c r="Y481">
        <v>49.834999999999994</v>
      </c>
      <c r="Z481">
        <v>9.1840773305913604E-3</v>
      </c>
    </row>
    <row r="482" spans="2:26" x14ac:dyDescent="0.2">
      <c r="B482">
        <v>291</v>
      </c>
      <c r="C482">
        <v>0.42592242000000002</v>
      </c>
      <c r="D482">
        <v>0.45343990000000001</v>
      </c>
      <c r="E482" s="4">
        <v>9.6987089999999991</v>
      </c>
      <c r="F482">
        <f t="shared" si="34"/>
        <v>9.7186405385450723</v>
      </c>
      <c r="G482">
        <f t="shared" si="35"/>
        <v>140.428</v>
      </c>
      <c r="H482">
        <v>50.125999999999991</v>
      </c>
      <c r="I482">
        <v>-1.5322136163854217E-2</v>
      </c>
      <c r="S482">
        <v>291</v>
      </c>
      <c r="T482">
        <v>1.0690141999999999E-3</v>
      </c>
      <c r="U482">
        <v>1.6798793999999999E-3</v>
      </c>
      <c r="V482" s="4">
        <v>3.0543261999999997E-4</v>
      </c>
      <c r="W482">
        <f t="shared" si="32"/>
        <v>2.0144664910854348E-3</v>
      </c>
      <c r="X482">
        <f t="shared" si="33"/>
        <v>140.31899999999999</v>
      </c>
      <c r="Y482">
        <v>50.125999999999991</v>
      </c>
      <c r="Z482">
        <v>5.1024011213973994E-3</v>
      </c>
    </row>
    <row r="483" spans="2:26" x14ac:dyDescent="0.2">
      <c r="B483">
        <v>292</v>
      </c>
      <c r="C483">
        <v>0.41036909999999999</v>
      </c>
      <c r="D483">
        <v>0.45882373999999998</v>
      </c>
      <c r="E483" s="4">
        <v>9.7154579999999999</v>
      </c>
      <c r="F483">
        <f t="shared" si="34"/>
        <v>9.7349394539661311</v>
      </c>
      <c r="G483">
        <f t="shared" si="35"/>
        <v>140.72</v>
      </c>
      <c r="H483">
        <v>50.417999999999992</v>
      </c>
      <c r="I483">
        <v>-1.4792286986362839E-2</v>
      </c>
      <c r="S483">
        <v>292</v>
      </c>
      <c r="T483">
        <v>4.5814895000000002E-4</v>
      </c>
      <c r="U483">
        <v>1.3744467999999999E-3</v>
      </c>
      <c r="V483" s="4">
        <v>3.0543261999999997E-4</v>
      </c>
      <c r="W483">
        <f t="shared" si="32"/>
        <v>1.4806395752432146E-3</v>
      </c>
      <c r="X483">
        <f t="shared" si="33"/>
        <v>140.61099999999999</v>
      </c>
      <c r="Y483">
        <v>50.417999999999992</v>
      </c>
      <c r="Z483">
        <v>2.7367433815738117E-4</v>
      </c>
    </row>
    <row r="484" spans="2:26" x14ac:dyDescent="0.2">
      <c r="B484">
        <v>291</v>
      </c>
      <c r="C484">
        <v>0.42053857</v>
      </c>
      <c r="D484">
        <v>0.45882373999999998</v>
      </c>
      <c r="E484" s="4">
        <v>9.7148599999999998</v>
      </c>
      <c r="F484">
        <f t="shared" si="34"/>
        <v>9.734776665791836</v>
      </c>
      <c r="G484">
        <f t="shared" si="35"/>
        <v>141.011</v>
      </c>
      <c r="H484">
        <v>50.708999999999989</v>
      </c>
      <c r="I484">
        <v>-1.5526744616488619E-2</v>
      </c>
      <c r="S484">
        <v>291</v>
      </c>
      <c r="T484">
        <v>-3.3597587999999999E-3</v>
      </c>
      <c r="U484">
        <v>-1.2217305E-3</v>
      </c>
      <c r="V484" s="4">
        <v>-6.1086525000000002E-4</v>
      </c>
      <c r="W484">
        <f t="shared" si="32"/>
        <v>3.6268114043144363E-3</v>
      </c>
      <c r="X484">
        <f t="shared" si="33"/>
        <v>140.90199999999999</v>
      </c>
      <c r="Y484">
        <v>50.708999999999989</v>
      </c>
      <c r="Z484">
        <v>-1.9760667215199543E-3</v>
      </c>
    </row>
    <row r="485" spans="2:26" x14ac:dyDescent="0.2">
      <c r="B485">
        <v>291</v>
      </c>
      <c r="C485">
        <v>0.42831524999999998</v>
      </c>
      <c r="D485">
        <v>0.46301118000000002</v>
      </c>
      <c r="E485" s="4">
        <v>9.6993065000000005</v>
      </c>
      <c r="F485">
        <f t="shared" si="34"/>
        <v>9.7197932018705941</v>
      </c>
      <c r="G485">
        <f t="shared" si="35"/>
        <v>141.30199999999999</v>
      </c>
      <c r="H485">
        <v>50.999999999999986</v>
      </c>
      <c r="I485">
        <v>-1.633679515609494E-2</v>
      </c>
      <c r="S485">
        <v>292</v>
      </c>
      <c r="T485">
        <v>-5.0396384000000001E-3</v>
      </c>
      <c r="U485">
        <v>-2.1380283999999999E-3</v>
      </c>
      <c r="V485" s="4">
        <v>-3.0543261999999997E-4</v>
      </c>
      <c r="W485">
        <f t="shared" si="32"/>
        <v>5.4829198176994335E-3</v>
      </c>
      <c r="X485">
        <f t="shared" si="33"/>
        <v>141.19399999999999</v>
      </c>
      <c r="Y485">
        <v>51.000999999999991</v>
      </c>
      <c r="Z485">
        <v>1.1971672021003243E-2</v>
      </c>
    </row>
    <row r="486" spans="2:26" x14ac:dyDescent="0.2">
      <c r="B486">
        <v>291</v>
      </c>
      <c r="C486">
        <v>0.42652065</v>
      </c>
      <c r="D486">
        <v>0.45643089999999997</v>
      </c>
      <c r="E486" s="4">
        <v>9.7052890000000005</v>
      </c>
      <c r="F486">
        <f t="shared" si="34"/>
        <v>9.7253731858922627</v>
      </c>
      <c r="G486">
        <f t="shared" si="35"/>
        <v>141.59299999999999</v>
      </c>
      <c r="H486">
        <v>51.290999999999983</v>
      </c>
      <c r="I486">
        <v>-1.5859386384964411E-2</v>
      </c>
      <c r="S486">
        <v>291</v>
      </c>
      <c r="T486">
        <v>3.0543261999999997E-4</v>
      </c>
      <c r="U486">
        <v>0</v>
      </c>
      <c r="V486" s="4">
        <v>3.0543261999999997E-4</v>
      </c>
      <c r="W486">
        <f t="shared" si="32"/>
        <v>4.3194695359514783E-4</v>
      </c>
      <c r="X486">
        <f t="shared" si="33"/>
        <v>141.48500000000001</v>
      </c>
      <c r="Y486">
        <v>51.292000000000016</v>
      </c>
      <c r="Z486">
        <v>-4.1039627522126455E-3</v>
      </c>
    </row>
    <row r="487" spans="2:26" x14ac:dyDescent="0.2">
      <c r="B487">
        <v>292</v>
      </c>
      <c r="C487">
        <v>0.42472599999999999</v>
      </c>
      <c r="D487">
        <v>0.44805603999999999</v>
      </c>
      <c r="E487" s="4">
        <v>9.6999040000000001</v>
      </c>
      <c r="F487">
        <f t="shared" si="34"/>
        <v>9.7195310586093857</v>
      </c>
      <c r="G487">
        <f t="shared" si="35"/>
        <v>141.88499999999999</v>
      </c>
      <c r="H487">
        <v>51.582999999999984</v>
      </c>
      <c r="I487">
        <v>-1.5282668611962251E-2</v>
      </c>
      <c r="S487">
        <v>291</v>
      </c>
      <c r="T487">
        <v>-1.8325958000000001E-3</v>
      </c>
      <c r="U487">
        <v>0</v>
      </c>
      <c r="V487" s="4">
        <v>3.0543261999999997E-4</v>
      </c>
      <c r="W487">
        <f t="shared" si="32"/>
        <v>1.8578741753783286E-3</v>
      </c>
      <c r="X487">
        <f t="shared" si="33"/>
        <v>141.77600000000001</v>
      </c>
      <c r="Y487">
        <v>51.583000000000013</v>
      </c>
      <c r="Z487">
        <v>8.2787055393322585E-3</v>
      </c>
    </row>
    <row r="488" spans="2:26" x14ac:dyDescent="0.2">
      <c r="B488">
        <v>291</v>
      </c>
      <c r="C488">
        <v>0.42652065</v>
      </c>
      <c r="D488">
        <v>0.45583272000000002</v>
      </c>
      <c r="E488" s="4">
        <v>9.7124670000000002</v>
      </c>
      <c r="F488">
        <f t="shared" si="34"/>
        <v>9.7325083385316464</v>
      </c>
      <c r="G488">
        <f t="shared" si="35"/>
        <v>142.17599999999999</v>
      </c>
      <c r="H488">
        <v>51.873999999999981</v>
      </c>
      <c r="I488">
        <v>-1.6031721124951808E-2</v>
      </c>
      <c r="S488">
        <v>292</v>
      </c>
      <c r="T488">
        <v>-2.4434610000000001E-3</v>
      </c>
      <c r="U488">
        <v>-3.0543261999999997E-4</v>
      </c>
      <c r="V488" s="4">
        <v>3.0543261999999997E-4</v>
      </c>
      <c r="W488">
        <f t="shared" si="32"/>
        <v>2.4813463742978585E-3</v>
      </c>
      <c r="X488">
        <f t="shared" si="33"/>
        <v>142.06800000000001</v>
      </c>
      <c r="Y488">
        <v>51.875000000000014</v>
      </c>
      <c r="Z488">
        <v>1.3800483436527402E-3</v>
      </c>
    </row>
    <row r="489" spans="2:26" x14ac:dyDescent="0.2">
      <c r="B489">
        <v>292</v>
      </c>
      <c r="C489">
        <v>0.42592242000000002</v>
      </c>
      <c r="D489">
        <v>0.45284170000000001</v>
      </c>
      <c r="E489" s="4">
        <v>9.7034939999999992</v>
      </c>
      <c r="F489">
        <f t="shared" si="34"/>
        <v>9.7233878520376589</v>
      </c>
      <c r="G489">
        <f t="shared" si="35"/>
        <v>142.46799999999999</v>
      </c>
      <c r="H489">
        <v>52.165999999999983</v>
      </c>
      <c r="I489">
        <v>-1.5470858226565744E-2</v>
      </c>
      <c r="S489">
        <v>291</v>
      </c>
      <c r="T489">
        <v>-4.8869220000000001E-3</v>
      </c>
      <c r="U489">
        <v>-7.6358153999999995E-4</v>
      </c>
      <c r="V489" s="4">
        <v>4.5814895000000002E-4</v>
      </c>
      <c r="W489">
        <f t="shared" si="32"/>
        <v>4.967390045355697E-3</v>
      </c>
      <c r="X489">
        <f t="shared" si="33"/>
        <v>142.35900000000001</v>
      </c>
      <c r="Y489">
        <v>52.166000000000011</v>
      </c>
      <c r="Z489">
        <v>3.2779706329171252E-3</v>
      </c>
    </row>
    <row r="490" spans="2:26" x14ac:dyDescent="0.2">
      <c r="B490">
        <v>292</v>
      </c>
      <c r="C490">
        <v>0.42711884</v>
      </c>
      <c r="D490">
        <v>0.45523449999999999</v>
      </c>
      <c r="E490" s="4">
        <v>9.7100740000000005</v>
      </c>
      <c r="F490">
        <f t="shared" si="34"/>
        <v>9.7301185007660216</v>
      </c>
      <c r="G490">
        <f t="shared" si="35"/>
        <v>142.76</v>
      </c>
      <c r="H490">
        <v>52.457999999999984</v>
      </c>
      <c r="I490">
        <v>-1.6228519178348753E-2</v>
      </c>
      <c r="S490">
        <v>292</v>
      </c>
      <c r="T490">
        <v>-9.1629790000000003E-4</v>
      </c>
      <c r="U490">
        <v>-6.1086525000000002E-4</v>
      </c>
      <c r="V490" s="4">
        <v>0</v>
      </c>
      <c r="W490">
        <f t="shared" si="32"/>
        <v>1.1012530114383218E-3</v>
      </c>
      <c r="X490">
        <f t="shared" si="33"/>
        <v>142.65100000000001</v>
      </c>
      <c r="Y490">
        <v>52.458000000000013</v>
      </c>
      <c r="Z490">
        <v>6.770484452349589E-4</v>
      </c>
    </row>
    <row r="491" spans="2:26" x14ac:dyDescent="0.2">
      <c r="B491">
        <v>291</v>
      </c>
      <c r="C491">
        <v>0.42472599999999999</v>
      </c>
      <c r="D491">
        <v>0.45762733</v>
      </c>
      <c r="E491" s="4">
        <v>9.7082800000000002</v>
      </c>
      <c r="F491">
        <f t="shared" si="34"/>
        <v>9.7283357007578086</v>
      </c>
      <c r="G491">
        <f t="shared" si="35"/>
        <v>143.05099999999999</v>
      </c>
      <c r="H491">
        <v>52.748999999999981</v>
      </c>
      <c r="I491">
        <v>-1.5821190866743572E-2</v>
      </c>
      <c r="S491">
        <v>291</v>
      </c>
      <c r="T491">
        <v>3.0543261999999997E-4</v>
      </c>
      <c r="U491">
        <v>-1.5271630999999999E-4</v>
      </c>
      <c r="V491" s="4">
        <v>1.5271630999999999E-4</v>
      </c>
      <c r="W491">
        <f t="shared" si="32"/>
        <v>3.7407703490069611E-4</v>
      </c>
      <c r="X491">
        <f t="shared" si="33"/>
        <v>142.94200000000001</v>
      </c>
      <c r="Y491">
        <v>52.749000000000009</v>
      </c>
      <c r="Z491">
        <v>1.3245744226270272E-2</v>
      </c>
    </row>
    <row r="492" spans="2:26" x14ac:dyDescent="0.2">
      <c r="B492">
        <v>291</v>
      </c>
      <c r="C492">
        <v>0.42233320000000002</v>
      </c>
      <c r="D492">
        <v>0.45882373999999998</v>
      </c>
      <c r="E492" s="4">
        <v>9.7052890000000005</v>
      </c>
      <c r="F492">
        <f t="shared" si="34"/>
        <v>9.7253030353676291</v>
      </c>
      <c r="G492">
        <f t="shared" si="35"/>
        <v>143.34200000000001</v>
      </c>
      <c r="H492">
        <v>53.040000000000006</v>
      </c>
      <c r="I492">
        <v>-1.6599710843231232E-2</v>
      </c>
      <c r="S492">
        <v>292</v>
      </c>
      <c r="T492">
        <v>-4.5814895000000002E-4</v>
      </c>
      <c r="U492">
        <v>0</v>
      </c>
      <c r="V492" s="4">
        <v>1.5271630999999999E-4</v>
      </c>
      <c r="W492">
        <f t="shared" si="32"/>
        <v>4.8293139443001488E-4</v>
      </c>
      <c r="X492">
        <f t="shared" si="33"/>
        <v>143.23400000000001</v>
      </c>
      <c r="Y492">
        <v>53.041000000000011</v>
      </c>
      <c r="Z492">
        <v>6.7419714688847043E-4</v>
      </c>
    </row>
    <row r="493" spans="2:26" x14ac:dyDescent="0.2">
      <c r="B493">
        <v>292</v>
      </c>
      <c r="C493">
        <v>0.41874397000000002</v>
      </c>
      <c r="D493">
        <v>0.45942192999999998</v>
      </c>
      <c r="E493" s="4">
        <v>9.7034939999999992</v>
      </c>
      <c r="F493">
        <f t="shared" si="34"/>
        <v>9.7233847414474077</v>
      </c>
      <c r="G493">
        <f t="shared" si="35"/>
        <v>143.63399999999999</v>
      </c>
      <c r="H493">
        <v>53.331999999999979</v>
      </c>
      <c r="I493">
        <v>-1.6128308648045049E-2</v>
      </c>
      <c r="S493">
        <v>291</v>
      </c>
      <c r="T493">
        <v>-1.8325958000000001E-3</v>
      </c>
      <c r="U493">
        <v>-1.5271630999999999E-4</v>
      </c>
      <c r="V493" s="4">
        <v>1.5271630999999999E-4</v>
      </c>
      <c r="W493">
        <f t="shared" si="32"/>
        <v>1.845278274097886E-3</v>
      </c>
      <c r="X493">
        <f t="shared" si="33"/>
        <v>143.52500000000001</v>
      </c>
      <c r="Y493">
        <v>53.332000000000008</v>
      </c>
      <c r="Z493">
        <v>9.3569031788533451E-3</v>
      </c>
    </row>
    <row r="494" spans="2:26" x14ac:dyDescent="0.2">
      <c r="B494">
        <v>291</v>
      </c>
      <c r="C494">
        <v>0.42652065</v>
      </c>
      <c r="D494">
        <v>0.45643089999999997</v>
      </c>
      <c r="E494" s="4">
        <v>9.7082800000000002</v>
      </c>
      <c r="F494">
        <f t="shared" si="34"/>
        <v>9.7283580109775585</v>
      </c>
      <c r="G494">
        <f t="shared" si="35"/>
        <v>143.92500000000001</v>
      </c>
      <c r="H494">
        <v>53.623000000000005</v>
      </c>
      <c r="I494">
        <v>-1.5570026742873879E-2</v>
      </c>
      <c r="S494">
        <v>291</v>
      </c>
      <c r="T494">
        <v>1.5271630999999999E-4</v>
      </c>
      <c r="U494">
        <v>9.1629790000000003E-4</v>
      </c>
      <c r="V494" s="4">
        <v>1.5271630999999999E-4</v>
      </c>
      <c r="W494">
        <f t="shared" si="32"/>
        <v>9.4140659877889235E-4</v>
      </c>
      <c r="X494">
        <f t="shared" si="33"/>
        <v>143.816</v>
      </c>
      <c r="Y494">
        <v>53.623000000000005</v>
      </c>
      <c r="Z494">
        <v>1.2965050120416946E-3</v>
      </c>
    </row>
    <row r="495" spans="2:26" x14ac:dyDescent="0.2">
      <c r="B495">
        <v>291</v>
      </c>
      <c r="C495">
        <v>0.42113679999999998</v>
      </c>
      <c r="D495">
        <v>0.45463629999999999</v>
      </c>
      <c r="E495" s="4">
        <v>9.7040919999999993</v>
      </c>
      <c r="F495">
        <f t="shared" si="34"/>
        <v>9.7238599287554486</v>
      </c>
      <c r="G495">
        <f t="shared" si="35"/>
        <v>144.21600000000001</v>
      </c>
      <c r="H495">
        <v>53.914000000000001</v>
      </c>
      <c r="I495">
        <v>-1.6309540399048389E-2</v>
      </c>
      <c r="S495">
        <v>292</v>
      </c>
      <c r="T495">
        <v>-2.4434610000000001E-3</v>
      </c>
      <c r="U495">
        <v>0</v>
      </c>
      <c r="V495" s="4">
        <v>3.0543261999999997E-4</v>
      </c>
      <c r="W495">
        <f t="shared" si="32"/>
        <v>2.4624765468692416E-3</v>
      </c>
      <c r="X495">
        <f t="shared" si="33"/>
        <v>144.108</v>
      </c>
      <c r="Y495">
        <v>53.915000000000006</v>
      </c>
      <c r="Z495">
        <v>1.9338236151124542E-2</v>
      </c>
    </row>
    <row r="496" spans="2:26" x14ac:dyDescent="0.2">
      <c r="B496">
        <v>292</v>
      </c>
      <c r="C496">
        <v>0.42352960000000001</v>
      </c>
      <c r="D496">
        <v>0.45702913000000001</v>
      </c>
      <c r="E496" s="4">
        <v>9.7046899999999994</v>
      </c>
      <c r="F496">
        <f t="shared" si="34"/>
        <v>9.7246727936648192</v>
      </c>
      <c r="G496">
        <f t="shared" si="35"/>
        <v>144.50800000000001</v>
      </c>
      <c r="H496">
        <v>54.206000000000003</v>
      </c>
      <c r="I496">
        <v>-1.5810083891830785E-2</v>
      </c>
      <c r="S496">
        <v>291</v>
      </c>
      <c r="T496">
        <v>7.6358153999999995E-4</v>
      </c>
      <c r="U496">
        <v>1.5271630999999999E-4</v>
      </c>
      <c r="V496" s="4">
        <v>-3.0543261999999997E-4</v>
      </c>
      <c r="W496">
        <f t="shared" si="32"/>
        <v>8.364616697308084E-4</v>
      </c>
      <c r="X496">
        <f t="shared" si="33"/>
        <v>144.399</v>
      </c>
      <c r="Y496">
        <v>54.206000000000003</v>
      </c>
      <c r="Z496">
        <v>-3.8872233443171399E-3</v>
      </c>
    </row>
    <row r="497" spans="2:26" x14ac:dyDescent="0.2">
      <c r="B497">
        <v>292</v>
      </c>
      <c r="C497">
        <v>0.42053857</v>
      </c>
      <c r="D497">
        <v>0.45822554999999998</v>
      </c>
      <c r="E497" s="4">
        <v>9.707084</v>
      </c>
      <c r="F497">
        <f t="shared" si="34"/>
        <v>9.726988389351888</v>
      </c>
      <c r="G497">
        <f t="shared" si="35"/>
        <v>144.80000000000001</v>
      </c>
      <c r="H497">
        <v>54.498000000000005</v>
      </c>
      <c r="I497">
        <v>-1.6536514558530772E-2</v>
      </c>
      <c r="S497">
        <v>292</v>
      </c>
      <c r="T497">
        <v>4.5814895000000002E-4</v>
      </c>
      <c r="U497">
        <v>-1.5271630999999999E-4</v>
      </c>
      <c r="V497" s="4">
        <v>1.5271630999999999E-4</v>
      </c>
      <c r="W497">
        <f t="shared" si="32"/>
        <v>5.0650271772828103E-4</v>
      </c>
      <c r="X497">
        <f t="shared" si="33"/>
        <v>144.691</v>
      </c>
      <c r="Y497">
        <v>54.498000000000005</v>
      </c>
      <c r="Z497">
        <v>2.0333942067217944E-2</v>
      </c>
    </row>
    <row r="498" spans="2:26" x14ac:dyDescent="0.2">
      <c r="B498">
        <v>291</v>
      </c>
      <c r="C498">
        <v>0.41575295000000001</v>
      </c>
      <c r="D498">
        <v>0.45523449999999999</v>
      </c>
      <c r="E498" s="4">
        <v>9.695119</v>
      </c>
      <c r="F498">
        <f t="shared" si="34"/>
        <v>9.7147013021289013</v>
      </c>
      <c r="G498">
        <f t="shared" si="35"/>
        <v>145.09100000000001</v>
      </c>
      <c r="H498">
        <v>54.789000000000001</v>
      </c>
      <c r="I498">
        <v>-1.7311563053078027E-2</v>
      </c>
      <c r="S498">
        <v>291</v>
      </c>
      <c r="T498">
        <v>6.1086525000000002E-4</v>
      </c>
      <c r="U498">
        <v>6.1086525000000002E-4</v>
      </c>
      <c r="V498" s="4">
        <v>-4.5814895000000002E-4</v>
      </c>
      <c r="W498">
        <f t="shared" si="32"/>
        <v>9.7786152787663521E-4</v>
      </c>
      <c r="X498">
        <f t="shared" si="33"/>
        <v>144.982</v>
      </c>
      <c r="Y498">
        <v>54.789000000000001</v>
      </c>
      <c r="Z498">
        <v>7.0267600595998042E-3</v>
      </c>
    </row>
    <row r="499" spans="2:26" x14ac:dyDescent="0.2">
      <c r="B499">
        <v>292</v>
      </c>
      <c r="C499">
        <v>0.41754754999999999</v>
      </c>
      <c r="D499">
        <v>0.46181475999999999</v>
      </c>
      <c r="E499" s="4">
        <v>9.7106720000000006</v>
      </c>
      <c r="F499">
        <f t="shared" si="34"/>
        <v>9.7306099254182872</v>
      </c>
      <c r="G499">
        <f t="shared" si="35"/>
        <v>145.38300000000001</v>
      </c>
      <c r="H499">
        <v>55.081000000000003</v>
      </c>
      <c r="I499">
        <v>-1.6827611383768055E-2</v>
      </c>
      <c r="S499">
        <v>292</v>
      </c>
      <c r="T499">
        <v>-3.0543261999999997E-4</v>
      </c>
      <c r="U499">
        <v>6.1086525000000002E-4</v>
      </c>
      <c r="V499" s="4">
        <v>1.5271630999999999E-4</v>
      </c>
      <c r="W499">
        <f t="shared" si="32"/>
        <v>6.9983405915805712E-4</v>
      </c>
      <c r="X499">
        <f t="shared" si="33"/>
        <v>145.274</v>
      </c>
      <c r="Y499">
        <v>55.081000000000003</v>
      </c>
      <c r="Z499">
        <v>1.3230638710170342E-2</v>
      </c>
    </row>
    <row r="500" spans="2:26" x14ac:dyDescent="0.2">
      <c r="B500">
        <v>291</v>
      </c>
      <c r="C500">
        <v>0.42113679999999998</v>
      </c>
      <c r="D500">
        <v>0.47736812000000001</v>
      </c>
      <c r="E500" s="4">
        <v>9.7046899999999994</v>
      </c>
      <c r="F500">
        <f t="shared" si="34"/>
        <v>9.7255459755433051</v>
      </c>
      <c r="G500">
        <f t="shared" si="35"/>
        <v>145.67400000000001</v>
      </c>
      <c r="H500">
        <v>55.372</v>
      </c>
      <c r="I500">
        <v>-1.7550518996028004E-2</v>
      </c>
      <c r="S500">
        <v>291</v>
      </c>
      <c r="T500">
        <v>5.4977869999999996E-3</v>
      </c>
      <c r="U500">
        <v>1.9853119999999999E-3</v>
      </c>
      <c r="V500" s="4">
        <v>0</v>
      </c>
      <c r="W500">
        <f t="shared" si="32"/>
        <v>5.8452652321954552E-3</v>
      </c>
      <c r="X500">
        <f t="shared" si="33"/>
        <v>145.565</v>
      </c>
      <c r="Y500">
        <v>55.372</v>
      </c>
      <c r="Z500">
        <v>5.0302480594968642E-3</v>
      </c>
    </row>
    <row r="501" spans="2:26" x14ac:dyDescent="0.2">
      <c r="B501">
        <v>291</v>
      </c>
      <c r="C501">
        <v>0.41874397000000002</v>
      </c>
      <c r="D501">
        <v>0.46540399999999998</v>
      </c>
      <c r="E501" s="4">
        <v>9.6987089999999991</v>
      </c>
      <c r="F501">
        <f t="shared" si="34"/>
        <v>9.7188941584065169</v>
      </c>
      <c r="G501">
        <f t="shared" si="35"/>
        <v>145.965</v>
      </c>
      <c r="H501">
        <v>55.662999999999997</v>
      </c>
      <c r="I501">
        <v>-1.7052825316135573E-2</v>
      </c>
      <c r="S501">
        <v>291</v>
      </c>
      <c r="T501">
        <v>-1.8325958000000001E-3</v>
      </c>
      <c r="U501">
        <v>0</v>
      </c>
      <c r="V501" s="4">
        <v>6.1086525000000002E-4</v>
      </c>
      <c r="W501">
        <f t="shared" si="32"/>
        <v>1.931725580882337E-3</v>
      </c>
      <c r="X501">
        <f t="shared" si="33"/>
        <v>145.85599999999999</v>
      </c>
      <c r="Y501">
        <v>55.662999999999997</v>
      </c>
      <c r="Z501">
        <v>7.3119091082466956E-3</v>
      </c>
    </row>
    <row r="502" spans="2:26" x14ac:dyDescent="0.2">
      <c r="B502">
        <v>292</v>
      </c>
      <c r="C502">
        <v>0.42293140000000001</v>
      </c>
      <c r="D502">
        <v>0.46301118000000002</v>
      </c>
      <c r="E502" s="4">
        <v>9.7028960000000009</v>
      </c>
      <c r="F502">
        <f t="shared" si="34"/>
        <v>9.7231394677196192</v>
      </c>
      <c r="G502">
        <f t="shared" si="35"/>
        <v>146.25700000000001</v>
      </c>
      <c r="H502">
        <v>55.954999999999998</v>
      </c>
      <c r="I502">
        <v>-1.6570224312178208E-2</v>
      </c>
      <c r="S502">
        <v>292</v>
      </c>
      <c r="T502">
        <v>-1.6798793999999999E-3</v>
      </c>
      <c r="U502">
        <v>-4.5814895000000002E-4</v>
      </c>
      <c r="V502" s="4">
        <v>-1.5271630999999999E-4</v>
      </c>
      <c r="W502">
        <f t="shared" si="32"/>
        <v>1.7479180559369705E-3</v>
      </c>
      <c r="X502">
        <f t="shared" si="33"/>
        <v>146.148</v>
      </c>
      <c r="Y502">
        <v>55.954999999999998</v>
      </c>
      <c r="Z502">
        <v>-3.1209027180034289E-3</v>
      </c>
    </row>
    <row r="503" spans="2:26" x14ac:dyDescent="0.2">
      <c r="B503">
        <v>291</v>
      </c>
      <c r="C503">
        <v>0.43130626999999999</v>
      </c>
      <c r="D503">
        <v>0.46719860000000002</v>
      </c>
      <c r="E503" s="4">
        <v>9.7112700000000007</v>
      </c>
      <c r="F503">
        <f t="shared" si="34"/>
        <v>9.7320637401983401</v>
      </c>
      <c r="G503">
        <f t="shared" si="35"/>
        <v>146.548</v>
      </c>
      <c r="H503">
        <v>56.245999999999995</v>
      </c>
      <c r="I503">
        <v>-1.7242109816950006E-2</v>
      </c>
      <c r="S503">
        <v>291</v>
      </c>
      <c r="T503">
        <v>3.0543261999999997E-4</v>
      </c>
      <c r="U503">
        <v>-1.9853119999999999E-3</v>
      </c>
      <c r="V503" s="4">
        <v>-3.0543261999999997E-4</v>
      </c>
      <c r="W503">
        <f t="shared" si="32"/>
        <v>2.0317583291484566E-3</v>
      </c>
      <c r="X503">
        <f t="shared" si="33"/>
        <v>146.43899999999999</v>
      </c>
      <c r="Y503">
        <v>56.245999999999995</v>
      </c>
      <c r="Z503">
        <v>6.8029666330035807E-3</v>
      </c>
    </row>
    <row r="504" spans="2:26" x14ac:dyDescent="0.2">
      <c r="B504">
        <v>292</v>
      </c>
      <c r="C504">
        <v>0.43549369999999998</v>
      </c>
      <c r="D504">
        <v>0.45762733</v>
      </c>
      <c r="E504" s="4">
        <v>9.6939229999999998</v>
      </c>
      <c r="F504">
        <f t="shared" si="34"/>
        <v>9.7144850952498558</v>
      </c>
      <c r="G504">
        <f t="shared" si="35"/>
        <v>146.84</v>
      </c>
      <c r="H504">
        <v>56.537999999999997</v>
      </c>
      <c r="I504">
        <v>-1.8011847419364797E-2</v>
      </c>
      <c r="S504">
        <v>292</v>
      </c>
      <c r="T504">
        <v>-3.3597587999999999E-3</v>
      </c>
      <c r="U504">
        <v>-4.4287730000000004E-3</v>
      </c>
      <c r="V504" s="4">
        <v>-3.0543261999999997E-4</v>
      </c>
      <c r="W504">
        <f t="shared" si="32"/>
        <v>5.5673421455005355E-3</v>
      </c>
      <c r="X504">
        <f t="shared" si="33"/>
        <v>146.73099999999999</v>
      </c>
      <c r="Y504">
        <v>56.537999999999997</v>
      </c>
      <c r="Z504">
        <v>-6.8139123273262044E-3</v>
      </c>
    </row>
    <row r="505" spans="2:26" x14ac:dyDescent="0.2">
      <c r="B505">
        <v>291</v>
      </c>
      <c r="C505">
        <v>0.43429731999999999</v>
      </c>
      <c r="D505">
        <v>0.49172505999999999</v>
      </c>
      <c r="E505" s="4">
        <v>9.707084</v>
      </c>
      <c r="F505">
        <f t="shared" si="34"/>
        <v>9.7292285141139114</v>
      </c>
      <c r="G505">
        <f t="shared" si="35"/>
        <v>147.131</v>
      </c>
      <c r="H505">
        <v>56.828999999999994</v>
      </c>
      <c r="I505">
        <v>-1.6342367442396876E-2</v>
      </c>
      <c r="S505">
        <v>291</v>
      </c>
      <c r="T505">
        <v>8.0939640000000004E-3</v>
      </c>
      <c r="U505">
        <v>-3.0543261999999997E-4</v>
      </c>
      <c r="V505" s="4">
        <v>-3.0543261999999997E-4</v>
      </c>
      <c r="W505">
        <f t="shared" si="32"/>
        <v>8.1054815652135143E-3</v>
      </c>
      <c r="X505">
        <f t="shared" si="33"/>
        <v>147.02199999999999</v>
      </c>
      <c r="Y505">
        <v>56.828999999999994</v>
      </c>
      <c r="Z505">
        <v>2.9138778584393643E-3</v>
      </c>
    </row>
    <row r="506" spans="2:26" x14ac:dyDescent="0.2">
      <c r="B506">
        <v>292</v>
      </c>
      <c r="C506">
        <v>0.43968117000000001</v>
      </c>
      <c r="D506">
        <v>0.49052864000000002</v>
      </c>
      <c r="E506" s="4">
        <v>9.7028960000000009</v>
      </c>
      <c r="F506">
        <f t="shared" si="34"/>
        <v>9.7252315481292708</v>
      </c>
      <c r="G506">
        <f t="shared" si="35"/>
        <v>147.423</v>
      </c>
      <c r="H506">
        <v>57.120999999999995</v>
      </c>
      <c r="I506">
        <v>-1.704939821982266E-2</v>
      </c>
      <c r="S506">
        <v>292</v>
      </c>
      <c r="T506">
        <v>9.1629790000000003E-4</v>
      </c>
      <c r="U506">
        <v>3.0543261999999997E-4</v>
      </c>
      <c r="V506" s="4">
        <v>-3.0543261999999997E-4</v>
      </c>
      <c r="W506">
        <f t="shared" si="32"/>
        <v>1.0130054354565621E-3</v>
      </c>
      <c r="X506">
        <f t="shared" si="33"/>
        <v>147.31399999999999</v>
      </c>
      <c r="Y506">
        <v>57.120999999999995</v>
      </c>
      <c r="Z506">
        <v>5.3291709124530084E-3</v>
      </c>
    </row>
    <row r="507" spans="2:26" x14ac:dyDescent="0.2">
      <c r="B507">
        <v>291</v>
      </c>
      <c r="C507">
        <v>0.43489551999999998</v>
      </c>
      <c r="D507">
        <v>0.49471608</v>
      </c>
      <c r="E507" s="4">
        <v>9.7064850000000007</v>
      </c>
      <c r="F507">
        <f t="shared" si="34"/>
        <v>9.728809236918547</v>
      </c>
      <c r="G507">
        <f t="shared" si="35"/>
        <v>147.714</v>
      </c>
      <c r="H507">
        <v>57.411999999999992</v>
      </c>
      <c r="I507">
        <v>-1.6611151339494958E-2</v>
      </c>
      <c r="S507">
        <v>292</v>
      </c>
      <c r="T507">
        <v>3.3597587999999999E-3</v>
      </c>
      <c r="U507">
        <v>1.2217305E-3</v>
      </c>
      <c r="V507" s="4">
        <v>-1.5271630999999999E-4</v>
      </c>
      <c r="W507">
        <f t="shared" si="32"/>
        <v>3.5782575200993716E-3</v>
      </c>
      <c r="X507">
        <f t="shared" si="33"/>
        <v>147.60599999999999</v>
      </c>
      <c r="Y507">
        <v>57.412999999999997</v>
      </c>
      <c r="Z507">
        <v>4.5080855992424172E-3</v>
      </c>
    </row>
    <row r="508" spans="2:26" x14ac:dyDescent="0.2">
      <c r="B508">
        <v>292</v>
      </c>
      <c r="C508">
        <v>0.43489551999999998</v>
      </c>
      <c r="D508">
        <v>0.4989035</v>
      </c>
      <c r="E508" s="4">
        <v>9.7028960000000009</v>
      </c>
      <c r="F508">
        <f t="shared" si="34"/>
        <v>9.7254423859505916</v>
      </c>
      <c r="G508">
        <f t="shared" si="35"/>
        <v>148.006</v>
      </c>
      <c r="H508">
        <v>57.703999999999994</v>
      </c>
      <c r="I508">
        <v>-1.7308879962999114E-2</v>
      </c>
      <c r="S508">
        <v>291</v>
      </c>
      <c r="T508">
        <v>-2.2907446000000001E-3</v>
      </c>
      <c r="U508">
        <v>-1.0690141999999999E-3</v>
      </c>
      <c r="V508" s="4">
        <v>4.5814895000000002E-4</v>
      </c>
      <c r="W508">
        <f t="shared" si="32"/>
        <v>2.5690859546961256E-3</v>
      </c>
      <c r="X508">
        <f t="shared" si="33"/>
        <v>147.89699999999999</v>
      </c>
      <c r="Y508">
        <v>57.703999999999994</v>
      </c>
      <c r="Z508">
        <v>9.343466216932125E-3</v>
      </c>
    </row>
    <row r="509" spans="2:26" x14ac:dyDescent="0.2">
      <c r="B509">
        <v>291</v>
      </c>
      <c r="C509">
        <v>0.43728834</v>
      </c>
      <c r="D509">
        <v>0.49351966000000003</v>
      </c>
      <c r="E509" s="4">
        <v>9.7016989999999996</v>
      </c>
      <c r="F509">
        <f t="shared" si="34"/>
        <v>9.7240807397772802</v>
      </c>
      <c r="G509">
        <f t="shared" si="35"/>
        <v>148.297</v>
      </c>
      <c r="H509">
        <v>57.99499999999999</v>
      </c>
      <c r="I509">
        <v>-1.6843235518605094E-2</v>
      </c>
      <c r="S509">
        <v>291</v>
      </c>
      <c r="T509">
        <v>-6.1086525000000002E-4</v>
      </c>
      <c r="U509">
        <v>1.5271630999999999E-4</v>
      </c>
      <c r="V509" s="4">
        <v>0</v>
      </c>
      <c r="W509">
        <f t="shared" si="32"/>
        <v>6.2966548658599563E-4</v>
      </c>
      <c r="X509">
        <f t="shared" si="33"/>
        <v>148.18799999999999</v>
      </c>
      <c r="Y509">
        <v>57.99499999999999</v>
      </c>
      <c r="Z509">
        <v>3.3204206748767427E-3</v>
      </c>
    </row>
    <row r="510" spans="2:26" x14ac:dyDescent="0.2">
      <c r="B510">
        <v>291</v>
      </c>
      <c r="C510">
        <v>0.43669012000000001</v>
      </c>
      <c r="D510">
        <v>0.49471608</v>
      </c>
      <c r="E510" s="4">
        <v>9.7052890000000005</v>
      </c>
      <c r="F510">
        <f t="shared" si="34"/>
        <v>9.7276963786004949</v>
      </c>
      <c r="G510">
        <f t="shared" si="35"/>
        <v>148.58799999999999</v>
      </c>
      <c r="H510">
        <v>58.285999999999987</v>
      </c>
      <c r="I510">
        <v>-1.6338113724027319E-2</v>
      </c>
      <c r="S510">
        <v>291</v>
      </c>
      <c r="T510">
        <v>-1.0690141999999999E-3</v>
      </c>
      <c r="U510">
        <v>-1.5271630999999999E-4</v>
      </c>
      <c r="V510" s="4">
        <v>3.0543261999999997E-4</v>
      </c>
      <c r="W510">
        <f t="shared" si="32"/>
        <v>1.1222311332794684E-3</v>
      </c>
      <c r="X510">
        <f t="shared" si="33"/>
        <v>148.47900000000001</v>
      </c>
      <c r="Y510">
        <v>58.286000000000016</v>
      </c>
      <c r="Z510">
        <v>5.2982452954540658E-3</v>
      </c>
    </row>
    <row r="511" spans="2:26" x14ac:dyDescent="0.2">
      <c r="B511">
        <v>292</v>
      </c>
      <c r="C511">
        <v>0.43728834</v>
      </c>
      <c r="D511">
        <v>0.48693940000000002</v>
      </c>
      <c r="E511" s="4">
        <v>9.6987089999999991</v>
      </c>
      <c r="F511">
        <f t="shared" si="34"/>
        <v>9.7207657794153892</v>
      </c>
      <c r="G511">
        <f t="shared" si="35"/>
        <v>148.88</v>
      </c>
      <c r="H511">
        <v>58.577999999999989</v>
      </c>
      <c r="I511">
        <v>-1.7067490755083001E-2</v>
      </c>
      <c r="S511">
        <v>292</v>
      </c>
      <c r="T511">
        <v>-1.8325958000000001E-3</v>
      </c>
      <c r="U511">
        <v>4.5814895000000002E-4</v>
      </c>
      <c r="V511" s="4">
        <v>1.5271630999999999E-4</v>
      </c>
      <c r="W511">
        <f t="shared" si="32"/>
        <v>1.8951596497139124E-3</v>
      </c>
      <c r="X511">
        <f t="shared" si="33"/>
        <v>148.77099999999999</v>
      </c>
      <c r="Y511">
        <v>58.577999999999989</v>
      </c>
      <c r="Z511">
        <v>5.1744663827278294E-3</v>
      </c>
    </row>
    <row r="512" spans="2:26" x14ac:dyDescent="0.2">
      <c r="B512">
        <v>291</v>
      </c>
      <c r="C512">
        <v>0.43669012000000001</v>
      </c>
      <c r="D512">
        <v>0.48693940000000002</v>
      </c>
      <c r="E512" s="4">
        <v>9.6999040000000001</v>
      </c>
      <c r="F512">
        <f t="shared" si="34"/>
        <v>9.7219311790093421</v>
      </c>
      <c r="G512">
        <f t="shared" si="35"/>
        <v>149.17099999999999</v>
      </c>
      <c r="H512">
        <v>58.868999999999986</v>
      </c>
      <c r="I512">
        <v>-1.6597762438002962E-2</v>
      </c>
      <c r="S512">
        <v>291</v>
      </c>
      <c r="T512">
        <v>-3.0543261999999997E-4</v>
      </c>
      <c r="U512">
        <v>1.5271630999999999E-4</v>
      </c>
      <c r="V512" s="4">
        <v>-1.5271630999999999E-4</v>
      </c>
      <c r="W512">
        <f t="shared" si="32"/>
        <v>3.7407703490069611E-4</v>
      </c>
      <c r="X512">
        <f t="shared" si="33"/>
        <v>149.06200000000001</v>
      </c>
      <c r="Y512">
        <v>58.869000000000014</v>
      </c>
      <c r="Z512">
        <v>5.9277728349737529E-3</v>
      </c>
    </row>
    <row r="513" spans="2:26" x14ac:dyDescent="0.2">
      <c r="B513">
        <v>292</v>
      </c>
      <c r="C513">
        <v>0.43489551999999998</v>
      </c>
      <c r="D513">
        <v>0.48873403999999998</v>
      </c>
      <c r="E513" s="4">
        <v>9.7028960000000009</v>
      </c>
      <c r="F513">
        <f t="shared" si="34"/>
        <v>9.7249260080468893</v>
      </c>
      <c r="G513">
        <f t="shared" si="35"/>
        <v>149.46299999999999</v>
      </c>
      <c r="H513">
        <v>59.160999999999987</v>
      </c>
      <c r="I513">
        <v>-1.7248074965668929E-2</v>
      </c>
      <c r="S513">
        <v>292</v>
      </c>
      <c r="T513">
        <v>-9.1629790000000003E-4</v>
      </c>
      <c r="U513">
        <v>7.6358153999999995E-4</v>
      </c>
      <c r="V513" s="4">
        <v>3.0543261999999997E-4</v>
      </c>
      <c r="W513">
        <f t="shared" si="32"/>
        <v>1.2312382771556632E-3</v>
      </c>
      <c r="X513">
        <f t="shared" si="33"/>
        <v>149.35400000000001</v>
      </c>
      <c r="Y513">
        <v>59.161000000000016</v>
      </c>
      <c r="Z513">
        <v>3.2796443421569763E-3</v>
      </c>
    </row>
    <row r="514" spans="2:26" x14ac:dyDescent="0.2">
      <c r="B514">
        <v>291</v>
      </c>
      <c r="C514">
        <v>0.44207396999999998</v>
      </c>
      <c r="D514">
        <v>0.48275196999999997</v>
      </c>
      <c r="E514" s="4">
        <v>9.7028960000000009</v>
      </c>
      <c r="F514">
        <f t="shared" si="34"/>
        <v>9.7249508814341308</v>
      </c>
      <c r="G514">
        <f t="shared" si="35"/>
        <v>149.75399999999999</v>
      </c>
      <c r="H514">
        <v>59.451999999999984</v>
      </c>
      <c r="I514">
        <v>-1.6799692128054322E-2</v>
      </c>
      <c r="S514">
        <v>291</v>
      </c>
      <c r="T514">
        <v>-6.1086525000000002E-4</v>
      </c>
      <c r="U514">
        <v>0</v>
      </c>
      <c r="V514" s="4">
        <v>-1.5271630999999999E-4</v>
      </c>
      <c r="W514">
        <f t="shared" si="32"/>
        <v>6.2966548658599563E-4</v>
      </c>
      <c r="X514">
        <f t="shared" si="33"/>
        <v>149.64500000000001</v>
      </c>
      <c r="Y514">
        <v>59.452000000000012</v>
      </c>
      <c r="Z514">
        <v>9.663693069591528E-3</v>
      </c>
    </row>
    <row r="515" spans="2:26" x14ac:dyDescent="0.2">
      <c r="B515">
        <v>292</v>
      </c>
      <c r="C515">
        <v>0.43489551999999998</v>
      </c>
      <c r="D515">
        <v>0.47916271999999999</v>
      </c>
      <c r="E515" s="4">
        <v>9.7034939999999992</v>
      </c>
      <c r="F515">
        <f t="shared" si="34"/>
        <v>9.7250463666550129</v>
      </c>
      <c r="G515">
        <f t="shared" si="35"/>
        <v>150.04599999999999</v>
      </c>
      <c r="H515">
        <v>59.743999999999986</v>
      </c>
      <c r="I515">
        <v>-1.7508089202448528E-2</v>
      </c>
      <c r="S515">
        <v>291</v>
      </c>
      <c r="T515">
        <v>-2.4434610000000001E-3</v>
      </c>
      <c r="U515">
        <v>7.6358153999999995E-4</v>
      </c>
      <c r="V515" s="4">
        <v>-3.0543261999999997E-4</v>
      </c>
      <c r="W515">
        <f t="shared" si="32"/>
        <v>2.5781480780028591E-3</v>
      </c>
      <c r="X515">
        <f t="shared" si="33"/>
        <v>149.93600000000001</v>
      </c>
      <c r="Y515">
        <v>59.743000000000009</v>
      </c>
      <c r="Z515">
        <v>9.5389105019898033E-3</v>
      </c>
    </row>
    <row r="516" spans="2:26" x14ac:dyDescent="0.2">
      <c r="B516">
        <v>291</v>
      </c>
      <c r="C516">
        <v>0.43609193000000002</v>
      </c>
      <c r="D516">
        <v>0.48394838000000001</v>
      </c>
      <c r="E516" s="4">
        <v>9.6987089999999991</v>
      </c>
      <c r="F516">
        <f t="shared" si="34"/>
        <v>9.7205626623460812</v>
      </c>
      <c r="G516">
        <f t="shared" si="35"/>
        <v>150.33699999999999</v>
      </c>
      <c r="H516">
        <v>60.034999999999982</v>
      </c>
      <c r="I516">
        <v>-1.7018631462631099E-2</v>
      </c>
      <c r="S516">
        <v>292</v>
      </c>
      <c r="T516">
        <v>1.6798793999999999E-3</v>
      </c>
      <c r="U516">
        <v>-4.5814895000000002E-4</v>
      </c>
      <c r="V516" s="4">
        <v>0</v>
      </c>
      <c r="W516">
        <f t="shared" si="32"/>
        <v>1.7412338323529273E-3</v>
      </c>
      <c r="X516">
        <f t="shared" si="33"/>
        <v>150.22800000000001</v>
      </c>
      <c r="Y516">
        <v>60.035000000000011</v>
      </c>
      <c r="Z516">
        <v>7.6879336531574822E-3</v>
      </c>
    </row>
    <row r="517" spans="2:26" x14ac:dyDescent="0.2">
      <c r="B517">
        <v>292</v>
      </c>
      <c r="C517">
        <v>0.43130626999999999</v>
      </c>
      <c r="D517">
        <v>0.48873403999999998</v>
      </c>
      <c r="E517" s="4">
        <v>9.695119</v>
      </c>
      <c r="F517">
        <f t="shared" si="34"/>
        <v>9.7170066627823743</v>
      </c>
      <c r="G517">
        <f t="shared" si="35"/>
        <v>150.62899999999999</v>
      </c>
      <c r="H517">
        <v>60.326999999999984</v>
      </c>
      <c r="I517">
        <v>-1.6573353090423733E-2</v>
      </c>
      <c r="S517">
        <v>291</v>
      </c>
      <c r="T517">
        <v>6.4140849999999999E-3</v>
      </c>
      <c r="U517">
        <v>4.5814895000000002E-4</v>
      </c>
      <c r="V517" s="4">
        <v>-3.0543261999999997E-4</v>
      </c>
      <c r="W517">
        <f t="shared" si="32"/>
        <v>6.437676283642349E-3</v>
      </c>
      <c r="X517">
        <f t="shared" si="33"/>
        <v>150.51900000000001</v>
      </c>
      <c r="Y517">
        <v>60.326000000000008</v>
      </c>
      <c r="Z517">
        <v>1.0511145579710305E-2</v>
      </c>
    </row>
    <row r="518" spans="2:26" x14ac:dyDescent="0.2">
      <c r="B518">
        <v>291</v>
      </c>
      <c r="C518">
        <v>0.43130626999999999</v>
      </c>
      <c r="D518">
        <v>0.4989035</v>
      </c>
      <c r="E518" s="4">
        <v>9.6957179999999994</v>
      </c>
      <c r="F518">
        <f t="shared" si="34"/>
        <v>9.7181210805575766</v>
      </c>
      <c r="G518">
        <f t="shared" si="35"/>
        <v>150.91999999999999</v>
      </c>
      <c r="H518">
        <v>60.617999999999981</v>
      </c>
      <c r="I518">
        <v>-1.7278927361993875E-2</v>
      </c>
      <c r="S518">
        <v>292</v>
      </c>
      <c r="T518">
        <v>5.4977869999999996E-3</v>
      </c>
      <c r="U518">
        <v>7.6358153999999995E-4</v>
      </c>
      <c r="V518" s="4">
        <v>-4.5814895000000002E-4</v>
      </c>
      <c r="W518">
        <f t="shared" si="32"/>
        <v>5.5694361587133642E-3</v>
      </c>
      <c r="X518">
        <f t="shared" si="33"/>
        <v>150.81100000000001</v>
      </c>
      <c r="Y518">
        <v>60.618000000000009</v>
      </c>
      <c r="Z518">
        <v>8.8359186359207101E-3</v>
      </c>
    </row>
    <row r="519" spans="2:26" x14ac:dyDescent="0.2">
      <c r="B519">
        <v>291</v>
      </c>
      <c r="C519">
        <v>0.43788653999999999</v>
      </c>
      <c r="D519">
        <v>0.49651067999999998</v>
      </c>
      <c r="E519" s="4">
        <v>9.7022969999999997</v>
      </c>
      <c r="F519">
        <f t="shared" si="34"/>
        <v>9.7248565312541366</v>
      </c>
      <c r="G519">
        <f t="shared" si="35"/>
        <v>151.21100000000001</v>
      </c>
      <c r="H519">
        <v>60.909000000000006</v>
      </c>
      <c r="I519">
        <v>-1.6797145508037063E-2</v>
      </c>
      <c r="S519">
        <v>291</v>
      </c>
      <c r="T519">
        <v>0</v>
      </c>
      <c r="U519">
        <v>-9.1629790000000003E-4</v>
      </c>
      <c r="V519" s="4">
        <v>-6.1086525000000002E-4</v>
      </c>
      <c r="W519">
        <f t="shared" si="32"/>
        <v>1.1012530114383218E-3</v>
      </c>
      <c r="X519">
        <f t="shared" si="33"/>
        <v>151.102</v>
      </c>
      <c r="Y519">
        <v>60.909000000000006</v>
      </c>
      <c r="Z519">
        <v>1.0276838509594578E-2</v>
      </c>
    </row>
    <row r="520" spans="2:26" x14ac:dyDescent="0.2">
      <c r="B520">
        <v>292</v>
      </c>
      <c r="C520">
        <v>0.43908295000000003</v>
      </c>
      <c r="D520">
        <v>0.50129634000000001</v>
      </c>
      <c r="E520" s="4">
        <v>9.7005029999999994</v>
      </c>
      <c r="F520">
        <f t="shared" si="34"/>
        <v>9.7233662026320431</v>
      </c>
      <c r="G520">
        <f t="shared" si="35"/>
        <v>151.50299999999999</v>
      </c>
      <c r="H520">
        <v>61.200999999999979</v>
      </c>
      <c r="I520">
        <v>-1.7487434843879088E-2</v>
      </c>
      <c r="S520">
        <v>291</v>
      </c>
      <c r="T520">
        <v>4.7342054999999997E-3</v>
      </c>
      <c r="U520">
        <v>6.1086525000000002E-4</v>
      </c>
      <c r="V520" s="4">
        <v>0</v>
      </c>
      <c r="W520">
        <f t="shared" si="32"/>
        <v>4.7734534741513722E-3</v>
      </c>
      <c r="X520">
        <f t="shared" si="33"/>
        <v>151.393</v>
      </c>
      <c r="Y520">
        <v>61.2</v>
      </c>
      <c r="Z520">
        <v>5.3446449467578162E-3</v>
      </c>
    </row>
    <row r="521" spans="2:26" x14ac:dyDescent="0.2">
      <c r="B521">
        <v>291</v>
      </c>
      <c r="C521">
        <v>0.4438686</v>
      </c>
      <c r="D521">
        <v>0.50009996000000001</v>
      </c>
      <c r="E521" s="4">
        <v>9.7022969999999997</v>
      </c>
      <c r="F521">
        <f t="shared" si="34"/>
        <v>9.7253116340951742</v>
      </c>
      <c r="G521">
        <f t="shared" si="35"/>
        <v>151.79400000000001</v>
      </c>
      <c r="H521">
        <v>61.492000000000004</v>
      </c>
      <c r="I521">
        <v>-1.7055492302888591E-2</v>
      </c>
      <c r="S521">
        <v>292</v>
      </c>
      <c r="T521">
        <v>1.0690141999999999E-3</v>
      </c>
      <c r="U521">
        <v>7.6358153999999995E-4</v>
      </c>
      <c r="V521" s="4">
        <v>1.5271630999999999E-4</v>
      </c>
      <c r="W521">
        <f t="shared" si="32"/>
        <v>1.3225620587974038E-3</v>
      </c>
      <c r="X521">
        <f t="shared" si="33"/>
        <v>151.685</v>
      </c>
      <c r="Y521">
        <v>61.492000000000004</v>
      </c>
      <c r="Z521">
        <v>9.3508195410129322E-3</v>
      </c>
    </row>
    <row r="522" spans="2:26" x14ac:dyDescent="0.2">
      <c r="B522">
        <v>292</v>
      </c>
      <c r="C522">
        <v>0.44207396999999998</v>
      </c>
      <c r="D522">
        <v>0.50009996000000001</v>
      </c>
      <c r="E522" s="4">
        <v>9.6993065000000005</v>
      </c>
      <c r="F522">
        <f t="shared" si="34"/>
        <v>9.7222464454407778</v>
      </c>
      <c r="G522">
        <f t="shared" si="35"/>
        <v>152.08600000000001</v>
      </c>
      <c r="H522">
        <v>61.784000000000006</v>
      </c>
      <c r="I522">
        <v>-1.774488894604825E-2</v>
      </c>
      <c r="S522">
        <v>291</v>
      </c>
      <c r="T522">
        <v>7.6358153999999995E-4</v>
      </c>
      <c r="U522">
        <v>3.0543261999999997E-4</v>
      </c>
      <c r="V522" s="4">
        <v>-3.0543261999999997E-4</v>
      </c>
      <c r="W522">
        <f t="shared" si="32"/>
        <v>8.7728840123923915E-4</v>
      </c>
      <c r="X522">
        <f t="shared" si="33"/>
        <v>151.976</v>
      </c>
      <c r="Y522">
        <v>61.783000000000001</v>
      </c>
      <c r="Z522">
        <v>6.3338030788881649E-3</v>
      </c>
    </row>
    <row r="523" spans="2:26" x14ac:dyDescent="0.2">
      <c r="B523">
        <v>291</v>
      </c>
      <c r="C523">
        <v>0.43848475999999997</v>
      </c>
      <c r="D523">
        <v>0.4941179</v>
      </c>
      <c r="E523" s="4">
        <v>9.6999040000000001</v>
      </c>
      <c r="F523">
        <f t="shared" si="34"/>
        <v>9.7223741438533757</v>
      </c>
      <c r="G523">
        <f t="shared" si="35"/>
        <v>152.37700000000001</v>
      </c>
      <c r="H523">
        <v>62.075000000000003</v>
      </c>
      <c r="I523">
        <v>-1.8420352074842182E-2</v>
      </c>
      <c r="S523">
        <v>292</v>
      </c>
      <c r="T523">
        <v>4.5814890000000002E-3</v>
      </c>
      <c r="U523">
        <v>-3.0543261999999997E-4</v>
      </c>
      <c r="V523" s="4">
        <v>-6.1086525000000002E-4</v>
      </c>
      <c r="W523">
        <f t="shared" si="32"/>
        <v>4.6321147326182054E-3</v>
      </c>
      <c r="X523">
        <f t="shared" si="33"/>
        <v>152.268</v>
      </c>
      <c r="Y523">
        <v>62.075000000000003</v>
      </c>
      <c r="Z523">
        <v>1.1165005618544086E-2</v>
      </c>
    </row>
    <row r="524" spans="2:26" x14ac:dyDescent="0.2">
      <c r="B524">
        <v>292</v>
      </c>
      <c r="C524">
        <v>0.43968117000000001</v>
      </c>
      <c r="D524">
        <v>0.4989035</v>
      </c>
      <c r="E524" s="4">
        <v>9.6957179999999994</v>
      </c>
      <c r="F524">
        <f t="shared" si="34"/>
        <v>9.7184963738784624</v>
      </c>
      <c r="G524">
        <f t="shared" si="35"/>
        <v>152.66900000000001</v>
      </c>
      <c r="H524">
        <v>62.367000000000004</v>
      </c>
      <c r="I524">
        <v>-1.7965743758057082E-2</v>
      </c>
      <c r="S524">
        <v>292</v>
      </c>
      <c r="T524">
        <v>-3.2070426E-3</v>
      </c>
      <c r="U524">
        <v>-1.5271630999999999E-4</v>
      </c>
      <c r="V524" s="4">
        <v>1.5271630999999999E-4</v>
      </c>
      <c r="W524">
        <f t="shared" si="32"/>
        <v>3.2143065785476639E-3</v>
      </c>
      <c r="X524">
        <f t="shared" si="33"/>
        <v>152.56</v>
      </c>
      <c r="Y524">
        <v>62.367000000000004</v>
      </c>
      <c r="Z524">
        <v>7.9929187830673747E-3</v>
      </c>
    </row>
    <row r="525" spans="2:26" x14ac:dyDescent="0.2">
      <c r="B525">
        <v>291</v>
      </c>
      <c r="C525">
        <v>0.43728834</v>
      </c>
      <c r="D525">
        <v>0.49531429999999999</v>
      </c>
      <c r="E525" s="4">
        <v>9.7011009999999995</v>
      </c>
      <c r="F525">
        <f t="shared" si="34"/>
        <v>9.7235753691883033</v>
      </c>
      <c r="G525">
        <f t="shared" si="35"/>
        <v>152.96</v>
      </c>
      <c r="H525">
        <v>62.658000000000001</v>
      </c>
      <c r="I525">
        <v>-1.7468139537908572E-2</v>
      </c>
      <c r="S525">
        <v>291</v>
      </c>
      <c r="T525">
        <v>5.4977869999999996E-3</v>
      </c>
      <c r="U525">
        <v>1.3744467999999999E-3</v>
      </c>
      <c r="V525" s="4">
        <v>3.0543261999999997E-4</v>
      </c>
      <c r="W525">
        <f t="shared" si="32"/>
        <v>5.6752140918875735E-3</v>
      </c>
      <c r="X525">
        <f t="shared" si="33"/>
        <v>152.851</v>
      </c>
      <c r="Y525">
        <v>62.658000000000001</v>
      </c>
      <c r="Z525">
        <v>4.8504492221897256E-3</v>
      </c>
    </row>
    <row r="526" spans="2:26" x14ac:dyDescent="0.2">
      <c r="B526">
        <v>291</v>
      </c>
      <c r="C526">
        <v>0.44027936000000001</v>
      </c>
      <c r="D526">
        <v>0.48933222999999998</v>
      </c>
      <c r="E526" s="4">
        <v>9.7005029999999994</v>
      </c>
      <c r="F526">
        <f t="shared" si="34"/>
        <v>9.7228108281076704</v>
      </c>
      <c r="G526">
        <f t="shared" si="35"/>
        <v>153.251</v>
      </c>
      <c r="H526">
        <v>62.948999999999998</v>
      </c>
      <c r="I526">
        <v>-1.8155292427956247E-2</v>
      </c>
      <c r="S526">
        <v>291</v>
      </c>
      <c r="T526">
        <v>-6.1086525000000002E-4</v>
      </c>
      <c r="U526">
        <v>-6.1086525000000002E-4</v>
      </c>
      <c r="V526" s="4">
        <v>1.5271630999999999E-4</v>
      </c>
      <c r="W526">
        <f t="shared" si="32"/>
        <v>8.7728842386933454E-4</v>
      </c>
      <c r="X526">
        <f t="shared" si="33"/>
        <v>153.142</v>
      </c>
      <c r="Y526">
        <v>62.948999999999998</v>
      </c>
      <c r="Z526">
        <v>9.217469201053409E-3</v>
      </c>
    </row>
    <row r="527" spans="2:26" x14ac:dyDescent="0.2">
      <c r="B527">
        <v>294</v>
      </c>
      <c r="C527">
        <v>0.43908295000000003</v>
      </c>
      <c r="D527">
        <v>0.4941179</v>
      </c>
      <c r="E527" s="4">
        <v>9.7052890000000005</v>
      </c>
      <c r="F527">
        <f t="shared" si="34"/>
        <v>9.727773687211382</v>
      </c>
      <c r="G527">
        <f t="shared" si="35"/>
        <v>153.54499999999999</v>
      </c>
      <c r="H527">
        <v>63.242999999999981</v>
      </c>
      <c r="I527">
        <v>-1.7714119993809341E-2</v>
      </c>
      <c r="S527">
        <v>292</v>
      </c>
      <c r="T527">
        <v>1.2217305E-3</v>
      </c>
      <c r="U527">
        <v>1.5271630999999999E-4</v>
      </c>
      <c r="V527" s="4">
        <v>3.0543261999999997E-4</v>
      </c>
      <c r="W527">
        <f t="shared" si="32"/>
        <v>1.2685569641645307E-3</v>
      </c>
      <c r="X527">
        <f t="shared" si="33"/>
        <v>153.434</v>
      </c>
      <c r="Y527">
        <v>63.241</v>
      </c>
      <c r="Z527">
        <v>6.3504515040494602E-3</v>
      </c>
    </row>
    <row r="528" spans="2:26" x14ac:dyDescent="0.2">
      <c r="B528">
        <v>289</v>
      </c>
      <c r="C528">
        <v>0.43609193000000002</v>
      </c>
      <c r="D528">
        <v>0.49172505999999999</v>
      </c>
      <c r="E528" s="4">
        <v>9.7046899999999994</v>
      </c>
      <c r="F528">
        <f t="shared" si="34"/>
        <v>9.726920257827917</v>
      </c>
      <c r="G528">
        <f t="shared" si="35"/>
        <v>153.834</v>
      </c>
      <c r="H528">
        <v>63.531999999999996</v>
      </c>
      <c r="I528">
        <v>-1.8384837338833126E-2</v>
      </c>
      <c r="S528">
        <v>291</v>
      </c>
      <c r="T528">
        <v>0</v>
      </c>
      <c r="U528">
        <v>-3.0543261999999997E-4</v>
      </c>
      <c r="V528" s="4">
        <v>1.5271630999999999E-4</v>
      </c>
      <c r="W528">
        <f t="shared" si="32"/>
        <v>3.4148405043293091E-4</v>
      </c>
      <c r="X528">
        <f t="shared" si="33"/>
        <v>153.72499999999999</v>
      </c>
      <c r="Y528">
        <v>63.531999999999996</v>
      </c>
      <c r="Z528">
        <v>-6.8662093095398363E-3</v>
      </c>
    </row>
    <row r="529" spans="2:26" x14ac:dyDescent="0.2">
      <c r="B529">
        <v>292</v>
      </c>
      <c r="C529">
        <v>0.44207396999999998</v>
      </c>
      <c r="D529">
        <v>0.4941179</v>
      </c>
      <c r="E529" s="4">
        <v>9.6993065000000005</v>
      </c>
      <c r="F529">
        <f t="shared" si="34"/>
        <v>9.7219405714597045</v>
      </c>
      <c r="G529">
        <f t="shared" si="35"/>
        <v>154.126</v>
      </c>
      <c r="H529">
        <v>63.823999999999998</v>
      </c>
      <c r="I529">
        <v>-1.7928233978716578E-2</v>
      </c>
      <c r="S529">
        <v>292</v>
      </c>
      <c r="T529">
        <v>1.9853119999999999E-3</v>
      </c>
      <c r="U529">
        <v>0</v>
      </c>
      <c r="V529" s="4">
        <v>-3.0543261999999997E-4</v>
      </c>
      <c r="W529">
        <f t="shared" si="32"/>
        <v>2.0086694159826462E-3</v>
      </c>
      <c r="X529">
        <f t="shared" si="33"/>
        <v>154.017</v>
      </c>
      <c r="Y529">
        <v>63.823999999999998</v>
      </c>
      <c r="Z529">
        <v>5.2804601308304418E-3</v>
      </c>
    </row>
    <row r="530" spans="2:26" x14ac:dyDescent="0.2">
      <c r="B530">
        <v>291</v>
      </c>
      <c r="C530">
        <v>0.43669012000000001</v>
      </c>
      <c r="D530">
        <v>0.49651067999999998</v>
      </c>
      <c r="E530" s="4">
        <v>9.6975119999999997</v>
      </c>
      <c r="F530">
        <f t="shared" si="34"/>
        <v>9.7200288120150997</v>
      </c>
      <c r="G530">
        <f t="shared" si="35"/>
        <v>154.417</v>
      </c>
      <c r="H530">
        <v>64.114999999999995</v>
      </c>
      <c r="I530">
        <v>-1.7486361405865767E-2</v>
      </c>
      <c r="S530">
        <v>291</v>
      </c>
      <c r="T530">
        <v>2.7488935999999999E-3</v>
      </c>
      <c r="U530">
        <v>-1.5271630999999999E-4</v>
      </c>
      <c r="V530" s="4">
        <v>1.5271630999999999E-4</v>
      </c>
      <c r="W530">
        <f t="shared" si="32"/>
        <v>2.7573647866760381E-3</v>
      </c>
      <c r="X530">
        <f t="shared" si="33"/>
        <v>154.30799999999999</v>
      </c>
      <c r="Y530">
        <v>64.114999999999995</v>
      </c>
      <c r="Z530">
        <v>4.6545420551278504E-3</v>
      </c>
    </row>
    <row r="531" spans="2:26" x14ac:dyDescent="0.2">
      <c r="B531">
        <v>292</v>
      </c>
      <c r="C531">
        <v>0.43609193000000002</v>
      </c>
      <c r="D531">
        <v>0.49710890000000002</v>
      </c>
      <c r="E531" s="4">
        <v>9.7005029999999994</v>
      </c>
      <c r="F531">
        <f t="shared" si="34"/>
        <v>9.7230166040627193</v>
      </c>
      <c r="G531">
        <f t="shared" si="35"/>
        <v>154.709</v>
      </c>
      <c r="H531">
        <v>64.406999999999996</v>
      </c>
      <c r="I531">
        <v>-1.8168492170984311E-2</v>
      </c>
      <c r="S531">
        <v>292</v>
      </c>
      <c r="T531">
        <v>2.2907446000000001E-3</v>
      </c>
      <c r="U531">
        <v>7.6358153999999995E-4</v>
      </c>
      <c r="V531" s="4">
        <v>-3.0543261999999997E-4</v>
      </c>
      <c r="W531">
        <f t="shared" si="32"/>
        <v>2.4338974251225127E-3</v>
      </c>
      <c r="X531">
        <f t="shared" si="33"/>
        <v>154.6</v>
      </c>
      <c r="Y531">
        <v>64.406999999999996</v>
      </c>
      <c r="Z531">
        <v>5.9088593184700357E-3</v>
      </c>
    </row>
    <row r="532" spans="2:26" x14ac:dyDescent="0.2">
      <c r="B532">
        <v>291</v>
      </c>
      <c r="C532">
        <v>0.44207396999999998</v>
      </c>
      <c r="D532">
        <v>0.48993045000000002</v>
      </c>
      <c r="E532" s="4">
        <v>9.7016989999999996</v>
      </c>
      <c r="F532">
        <f t="shared" si="34"/>
        <v>9.724115627006384</v>
      </c>
      <c r="G532">
        <f t="shared" si="35"/>
        <v>155</v>
      </c>
      <c r="H532">
        <v>64.697999999999993</v>
      </c>
      <c r="I532">
        <v>-1.7731371151204576E-2</v>
      </c>
      <c r="S532">
        <v>291</v>
      </c>
      <c r="T532">
        <v>-3.0543261999999997E-4</v>
      </c>
      <c r="U532">
        <v>3.0543261999999997E-4</v>
      </c>
      <c r="V532" s="4">
        <v>-6.1086525000000002E-4</v>
      </c>
      <c r="W532">
        <f t="shared" si="32"/>
        <v>7.4815407796635809E-4</v>
      </c>
      <c r="X532">
        <f t="shared" si="33"/>
        <v>154.89099999999999</v>
      </c>
      <c r="Y532">
        <v>64.697999999999993</v>
      </c>
      <c r="Z532">
        <v>-6.4138602181463009E-3</v>
      </c>
    </row>
    <row r="533" spans="2:26" x14ac:dyDescent="0.2">
      <c r="B533">
        <v>291</v>
      </c>
      <c r="C533">
        <v>0.4336991</v>
      </c>
      <c r="D533">
        <v>0.47976094000000002</v>
      </c>
      <c r="E533" s="4">
        <v>9.7016989999999996</v>
      </c>
      <c r="F533">
        <f t="shared" si="34"/>
        <v>9.7232314050161062</v>
      </c>
      <c r="G533">
        <f t="shared" si="35"/>
        <v>155.291</v>
      </c>
      <c r="H533">
        <v>64.98899999999999</v>
      </c>
      <c r="I533">
        <v>-1.738358135401321E-2</v>
      </c>
      <c r="S533">
        <v>291</v>
      </c>
      <c r="T533">
        <v>-3.0543262000000001E-3</v>
      </c>
      <c r="U533">
        <v>2.1380283999999999E-3</v>
      </c>
      <c r="V533" s="4">
        <v>1.5271630999999999E-4</v>
      </c>
      <c r="W533">
        <f t="shared" si="32"/>
        <v>3.7314067382895975E-3</v>
      </c>
      <c r="X533">
        <f t="shared" si="33"/>
        <v>155.18199999999999</v>
      </c>
      <c r="Y533">
        <v>64.98899999999999</v>
      </c>
      <c r="Z533">
        <v>1.7194861018138619E-3</v>
      </c>
    </row>
    <row r="534" spans="2:26" x14ac:dyDescent="0.2">
      <c r="B534">
        <v>292</v>
      </c>
      <c r="C534">
        <v>0.42711884</v>
      </c>
      <c r="D534">
        <v>0.48993045000000002</v>
      </c>
      <c r="E534" s="4">
        <v>9.7100740000000005</v>
      </c>
      <c r="F534">
        <f t="shared" si="34"/>
        <v>9.7318035037086599</v>
      </c>
      <c r="G534">
        <f t="shared" si="35"/>
        <v>155.583</v>
      </c>
      <c r="H534">
        <v>65.280999999999992</v>
      </c>
      <c r="I534">
        <v>-1.6928736519961587E-2</v>
      </c>
      <c r="S534">
        <v>292</v>
      </c>
      <c r="T534">
        <v>1.5271631E-3</v>
      </c>
      <c r="U534">
        <v>1.9853119999999999E-3</v>
      </c>
      <c r="V534" s="4">
        <v>1.5271630999999999E-4</v>
      </c>
      <c r="W534">
        <f t="shared" ref="W534:W597" si="36">SQRT(SUMSQ(T534:V534))</f>
        <v>2.5093850128439094E-3</v>
      </c>
      <c r="X534">
        <f t="shared" ref="X534:X597" si="37">(X533*1000+S534)/1000</f>
        <v>155.47399999999999</v>
      </c>
      <c r="Y534">
        <v>65.280999999999992</v>
      </c>
      <c r="Z534">
        <v>4.5738505968027929E-3</v>
      </c>
    </row>
    <row r="535" spans="2:26" x14ac:dyDescent="0.2">
      <c r="B535">
        <v>291</v>
      </c>
      <c r="C535">
        <v>0.42233320000000002</v>
      </c>
      <c r="D535">
        <v>0.47198426999999998</v>
      </c>
      <c r="E535" s="4">
        <v>9.7028960000000009</v>
      </c>
      <c r="F535">
        <f t="shared" ref="F535:F598" si="38">SQRT(SUMSQ(C535:E535))</f>
        <v>9.7235448921556227</v>
      </c>
      <c r="G535">
        <f t="shared" ref="G535:G598" si="39">(G534*1000+B535)/1000</f>
        <v>155.874</v>
      </c>
      <c r="H535">
        <v>65.571999999999989</v>
      </c>
      <c r="I535">
        <v>-1.8607606577327872E-2</v>
      </c>
      <c r="S535">
        <v>291</v>
      </c>
      <c r="T535">
        <v>-1.1301007E-2</v>
      </c>
      <c r="U535">
        <v>-1.0690141999999999E-3</v>
      </c>
      <c r="V535" s="4">
        <v>1.3744467999999999E-3</v>
      </c>
      <c r="W535">
        <f t="shared" si="36"/>
        <v>1.1434362884738305E-2</v>
      </c>
      <c r="X535">
        <f t="shared" si="37"/>
        <v>155.76499999999999</v>
      </c>
      <c r="Y535">
        <v>65.571999999999989</v>
      </c>
      <c r="Z535">
        <v>-2.6137465844315911E-2</v>
      </c>
    </row>
    <row r="536" spans="2:26" x14ac:dyDescent="0.2">
      <c r="B536">
        <v>292</v>
      </c>
      <c r="C536">
        <v>0.42592242000000002</v>
      </c>
      <c r="D536">
        <v>0.46660042000000002</v>
      </c>
      <c r="E536" s="4">
        <v>9.7130650000000003</v>
      </c>
      <c r="F536">
        <f t="shared" si="38"/>
        <v>9.7335891403956349</v>
      </c>
      <c r="G536">
        <f t="shared" si="39"/>
        <v>156.166</v>
      </c>
      <c r="H536">
        <v>65.86399999999999</v>
      </c>
      <c r="I536">
        <v>-1.8148566085458673E-2</v>
      </c>
      <c r="S536">
        <v>292</v>
      </c>
      <c r="T536">
        <v>-4.1233403999999998E-3</v>
      </c>
      <c r="U536">
        <v>-1.5271630999999999E-4</v>
      </c>
      <c r="V536" s="4">
        <v>0</v>
      </c>
      <c r="W536">
        <f t="shared" si="36"/>
        <v>4.1261675106098366E-3</v>
      </c>
      <c r="X536">
        <f t="shared" si="37"/>
        <v>156.05699999999999</v>
      </c>
      <c r="Y536">
        <v>65.86399999999999</v>
      </c>
      <c r="Z536">
        <v>-5.6973691789703566E-3</v>
      </c>
    </row>
    <row r="537" spans="2:26" x14ac:dyDescent="0.2">
      <c r="B537">
        <v>291</v>
      </c>
      <c r="C537">
        <v>0.43010986000000001</v>
      </c>
      <c r="D537">
        <v>0.44925246000000002</v>
      </c>
      <c r="E537" s="4">
        <v>9.6927260000000004</v>
      </c>
      <c r="F537">
        <f t="shared" si="38"/>
        <v>9.7126597580457474</v>
      </c>
      <c r="G537">
        <f t="shared" si="39"/>
        <v>156.45699999999999</v>
      </c>
      <c r="H537">
        <v>66.154999999999987</v>
      </c>
      <c r="I537">
        <v>-1.7734723344780691E-2</v>
      </c>
      <c r="S537">
        <v>291</v>
      </c>
      <c r="T537">
        <v>-6.1086525000000002E-4</v>
      </c>
      <c r="U537">
        <v>3.0543261999999997E-4</v>
      </c>
      <c r="V537" s="4">
        <v>0</v>
      </c>
      <c r="W537">
        <f t="shared" si="36"/>
        <v>6.829681098101338E-4</v>
      </c>
      <c r="X537">
        <f t="shared" si="37"/>
        <v>156.34800000000001</v>
      </c>
      <c r="Y537">
        <v>66.155000000000015</v>
      </c>
      <c r="Z537">
        <v>1.2574272619013758E-2</v>
      </c>
    </row>
    <row r="538" spans="2:26" x14ac:dyDescent="0.2">
      <c r="B538">
        <v>292</v>
      </c>
      <c r="C538">
        <v>0.42352960000000001</v>
      </c>
      <c r="D538">
        <v>0.46061835000000001</v>
      </c>
      <c r="E538" s="4">
        <v>9.6999040000000001</v>
      </c>
      <c r="F538">
        <f t="shared" si="38"/>
        <v>9.7200660592224821</v>
      </c>
      <c r="G538">
        <f t="shared" si="39"/>
        <v>156.749</v>
      </c>
      <c r="H538">
        <v>66.446999999999989</v>
      </c>
      <c r="I538">
        <v>-1.8420774803702182E-2</v>
      </c>
      <c r="S538">
        <v>291</v>
      </c>
      <c r="T538">
        <v>3.9706239999999999E-3</v>
      </c>
      <c r="U538">
        <v>2.1380283999999999E-3</v>
      </c>
      <c r="V538" s="4">
        <v>-4.5814895000000002E-4</v>
      </c>
      <c r="W538">
        <f t="shared" si="36"/>
        <v>4.5328711485071648E-3</v>
      </c>
      <c r="X538">
        <f t="shared" si="37"/>
        <v>156.63900000000001</v>
      </c>
      <c r="Y538">
        <v>66.446000000000012</v>
      </c>
      <c r="Z538">
        <v>5.1958518565103657E-3</v>
      </c>
    </row>
    <row r="539" spans="2:26" x14ac:dyDescent="0.2">
      <c r="B539">
        <v>291</v>
      </c>
      <c r="C539">
        <v>0.41694933000000001</v>
      </c>
      <c r="D539">
        <v>0.46719860000000002</v>
      </c>
      <c r="E539" s="4">
        <v>9.7058870000000006</v>
      </c>
      <c r="F539">
        <f t="shared" si="38"/>
        <v>9.7260662002887077</v>
      </c>
      <c r="G539">
        <f t="shared" si="39"/>
        <v>157.04</v>
      </c>
      <c r="H539">
        <v>66.737999999999985</v>
      </c>
      <c r="I539">
        <v>-1.7966458368654403E-2</v>
      </c>
      <c r="S539">
        <v>292</v>
      </c>
      <c r="T539">
        <v>0</v>
      </c>
      <c r="U539">
        <v>1.2217305E-3</v>
      </c>
      <c r="V539" s="4">
        <v>-3.0543261999999997E-4</v>
      </c>
      <c r="W539">
        <f t="shared" si="36"/>
        <v>1.2593309731719913E-3</v>
      </c>
      <c r="X539">
        <f t="shared" si="37"/>
        <v>156.93100000000001</v>
      </c>
      <c r="Y539">
        <v>66.738000000000014</v>
      </c>
      <c r="Z539">
        <v>9.3124589177265814E-3</v>
      </c>
    </row>
    <row r="540" spans="2:26" x14ac:dyDescent="0.2">
      <c r="B540">
        <v>291</v>
      </c>
      <c r="C540">
        <v>0.42532423000000003</v>
      </c>
      <c r="D540">
        <v>0.45822554999999998</v>
      </c>
      <c r="E540" s="4">
        <v>9.6993065000000005</v>
      </c>
      <c r="F540">
        <f t="shared" si="38"/>
        <v>9.7194350626072996</v>
      </c>
      <c r="G540">
        <f t="shared" si="39"/>
        <v>157.33099999999999</v>
      </c>
      <c r="H540">
        <v>67.028999999999982</v>
      </c>
      <c r="I540">
        <v>-1.751232754992893E-2</v>
      </c>
      <c r="S540">
        <v>291</v>
      </c>
      <c r="T540">
        <v>9.1629790000000003E-4</v>
      </c>
      <c r="U540">
        <v>4.5814895000000002E-4</v>
      </c>
      <c r="V540" s="4">
        <v>1.5271630999999999E-4</v>
      </c>
      <c r="W540">
        <f t="shared" si="36"/>
        <v>1.03577245245784E-3</v>
      </c>
      <c r="X540">
        <f t="shared" si="37"/>
        <v>157.22200000000001</v>
      </c>
      <c r="Y540">
        <v>67.029000000000011</v>
      </c>
      <c r="Z540">
        <v>5.49875128112263E-3</v>
      </c>
    </row>
    <row r="541" spans="2:26" x14ac:dyDescent="0.2">
      <c r="B541">
        <v>292</v>
      </c>
      <c r="C541">
        <v>0.42173500000000003</v>
      </c>
      <c r="D541">
        <v>0.46061835000000001</v>
      </c>
      <c r="E541" s="4">
        <v>9.7082800000000002</v>
      </c>
      <c r="F541">
        <f t="shared" si="38"/>
        <v>9.7283467368809244</v>
      </c>
      <c r="G541">
        <f t="shared" si="39"/>
        <v>157.62299999999999</v>
      </c>
      <c r="H541">
        <v>67.320999999999984</v>
      </c>
      <c r="I541">
        <v>-1.816688353758137E-2</v>
      </c>
      <c r="S541">
        <v>292</v>
      </c>
      <c r="T541">
        <v>-6.1086525000000002E-4</v>
      </c>
      <c r="U541">
        <v>-4.5814895000000002E-4</v>
      </c>
      <c r="V541" s="4">
        <v>-7.6358153999999995E-4</v>
      </c>
      <c r="W541">
        <f t="shared" si="36"/>
        <v>1.0798673910589376E-3</v>
      </c>
      <c r="X541">
        <f t="shared" si="37"/>
        <v>157.51400000000001</v>
      </c>
      <c r="Y541">
        <v>67.321000000000012</v>
      </c>
      <c r="Z541">
        <v>1.0071732596655128E-2</v>
      </c>
    </row>
    <row r="542" spans="2:26" x14ac:dyDescent="0.2">
      <c r="B542">
        <v>291</v>
      </c>
      <c r="C542">
        <v>0.42053857</v>
      </c>
      <c r="D542">
        <v>0.46002015000000002</v>
      </c>
      <c r="E542" s="4">
        <v>9.707084</v>
      </c>
      <c r="F542">
        <f t="shared" si="38"/>
        <v>9.7270730957631688</v>
      </c>
      <c r="G542">
        <f t="shared" si="39"/>
        <v>157.91399999999999</v>
      </c>
      <c r="H542">
        <v>67.611999999999981</v>
      </c>
      <c r="I542">
        <v>-1.7738462136613717E-2</v>
      </c>
      <c r="S542">
        <v>291</v>
      </c>
      <c r="T542">
        <v>1.0690141999999999E-3</v>
      </c>
      <c r="U542">
        <v>6.1086525000000002E-4</v>
      </c>
      <c r="V542" s="4">
        <v>1.5271630999999999E-4</v>
      </c>
      <c r="W542">
        <f t="shared" si="36"/>
        <v>1.2406731982271635E-3</v>
      </c>
      <c r="X542">
        <f t="shared" si="37"/>
        <v>157.80500000000001</v>
      </c>
      <c r="Y542">
        <v>67.612000000000009</v>
      </c>
      <c r="Z542">
        <v>5.7593690468909515E-3</v>
      </c>
    </row>
    <row r="543" spans="2:26" x14ac:dyDescent="0.2">
      <c r="B543">
        <v>292</v>
      </c>
      <c r="C543">
        <v>0.42532423000000003</v>
      </c>
      <c r="D543">
        <v>0.45583272000000002</v>
      </c>
      <c r="E543" s="4">
        <v>9.7112700000000007</v>
      </c>
      <c r="F543">
        <f t="shared" si="38"/>
        <v>9.7312614383823703</v>
      </c>
      <c r="G543">
        <f t="shared" si="39"/>
        <v>158.20599999999999</v>
      </c>
      <c r="H543">
        <v>67.903999999999982</v>
      </c>
      <c r="I543">
        <v>-1.8435944012298412E-2</v>
      </c>
      <c r="S543">
        <v>291</v>
      </c>
      <c r="T543">
        <v>-2.4434610000000001E-3</v>
      </c>
      <c r="U543">
        <v>-4.5814895000000002E-4</v>
      </c>
      <c r="V543" s="4">
        <v>-3.0543261999999997E-4</v>
      </c>
      <c r="W543">
        <f t="shared" si="36"/>
        <v>2.5047337591582799E-3</v>
      </c>
      <c r="X543">
        <f t="shared" si="37"/>
        <v>158.096</v>
      </c>
      <c r="Y543">
        <v>67.903000000000006</v>
      </c>
      <c r="Z543">
        <v>2.7014946200605437E-3</v>
      </c>
    </row>
    <row r="544" spans="2:26" x14ac:dyDescent="0.2">
      <c r="B544">
        <v>291</v>
      </c>
      <c r="C544">
        <v>0.42173500000000003</v>
      </c>
      <c r="D544">
        <v>0.45942192999999998</v>
      </c>
      <c r="E544" s="4">
        <v>9.6981110000000008</v>
      </c>
      <c r="F544">
        <f t="shared" si="38"/>
        <v>9.71814210064408</v>
      </c>
      <c r="G544">
        <f t="shared" si="39"/>
        <v>158.49700000000001</v>
      </c>
      <c r="H544">
        <v>68.195000000000007</v>
      </c>
      <c r="I544">
        <v>-1.8000404499231362E-2</v>
      </c>
      <c r="S544">
        <v>292</v>
      </c>
      <c r="T544">
        <v>-3.5124752000000002E-3</v>
      </c>
      <c r="U544">
        <v>-6.1086525000000002E-4</v>
      </c>
      <c r="V544" s="4">
        <v>1.5271630999999999E-4</v>
      </c>
      <c r="W544">
        <f t="shared" si="36"/>
        <v>3.5684675500293707E-3</v>
      </c>
      <c r="X544">
        <f t="shared" si="37"/>
        <v>158.38800000000001</v>
      </c>
      <c r="Y544">
        <v>68.195000000000007</v>
      </c>
      <c r="Z544">
        <v>3.4960492683102124E-3</v>
      </c>
    </row>
    <row r="545" spans="2:26" x14ac:dyDescent="0.2">
      <c r="B545">
        <v>291</v>
      </c>
      <c r="C545">
        <v>0.42412781999999999</v>
      </c>
      <c r="D545">
        <v>0.46301118000000002</v>
      </c>
      <c r="E545" s="4">
        <v>9.7112700000000007</v>
      </c>
      <c r="F545">
        <f t="shared" si="38"/>
        <v>9.7315481180233068</v>
      </c>
      <c r="G545">
        <f t="shared" si="39"/>
        <v>158.78800000000001</v>
      </c>
      <c r="H545">
        <v>68.486000000000004</v>
      </c>
      <c r="I545">
        <v>-1.8592793789918436E-2</v>
      </c>
      <c r="S545">
        <v>292</v>
      </c>
      <c r="T545">
        <v>1.3744467999999999E-3</v>
      </c>
      <c r="U545">
        <v>1.5271630999999999E-4</v>
      </c>
      <c r="V545" s="4">
        <v>-6.1086525000000002E-4</v>
      </c>
      <c r="W545">
        <f t="shared" si="36"/>
        <v>1.5118143507150004E-3</v>
      </c>
      <c r="X545">
        <f t="shared" si="37"/>
        <v>158.68</v>
      </c>
      <c r="Y545">
        <v>68.487000000000009</v>
      </c>
      <c r="Z545">
        <v>3.7198484742727717E-3</v>
      </c>
    </row>
    <row r="546" spans="2:26" x14ac:dyDescent="0.2">
      <c r="B546">
        <v>292</v>
      </c>
      <c r="C546">
        <v>0.42472599999999999</v>
      </c>
      <c r="D546">
        <v>0.45762733</v>
      </c>
      <c r="E546" s="4">
        <v>9.6963159999999995</v>
      </c>
      <c r="F546">
        <f t="shared" si="38"/>
        <v>9.7163963957886637</v>
      </c>
      <c r="G546">
        <f t="shared" si="39"/>
        <v>159.08000000000001</v>
      </c>
      <c r="H546">
        <v>68.778000000000006</v>
      </c>
      <c r="I546">
        <v>-1.8138271031321821E-2</v>
      </c>
      <c r="S546">
        <v>291</v>
      </c>
      <c r="T546">
        <v>-4.4287730000000004E-3</v>
      </c>
      <c r="U546">
        <v>-1.9853119999999999E-3</v>
      </c>
      <c r="V546" s="4">
        <v>1.5271630999999999E-4</v>
      </c>
      <c r="W546">
        <f t="shared" si="36"/>
        <v>4.8558023326957019E-3</v>
      </c>
      <c r="X546">
        <f t="shared" si="37"/>
        <v>158.971</v>
      </c>
      <c r="Y546">
        <v>68.778000000000006</v>
      </c>
      <c r="Z546">
        <v>-5.0546553906645323E-4</v>
      </c>
    </row>
    <row r="547" spans="2:26" x14ac:dyDescent="0.2">
      <c r="B547">
        <v>292</v>
      </c>
      <c r="C547">
        <v>0.42412781999999999</v>
      </c>
      <c r="D547">
        <v>0.45702913000000001</v>
      </c>
      <c r="E547" s="4">
        <v>9.6999040000000001</v>
      </c>
      <c r="F547">
        <f t="shared" si="38"/>
        <v>9.7199227179326133</v>
      </c>
      <c r="G547">
        <f t="shared" si="39"/>
        <v>159.37200000000001</v>
      </c>
      <c r="H547">
        <v>69.070000000000007</v>
      </c>
      <c r="I547">
        <v>-1.7807698053443476E-2</v>
      </c>
      <c r="S547">
        <v>292</v>
      </c>
      <c r="T547">
        <v>3.2070426E-3</v>
      </c>
      <c r="U547">
        <v>1.3744467999999999E-3</v>
      </c>
      <c r="V547" s="4">
        <v>0</v>
      </c>
      <c r="W547">
        <f t="shared" si="36"/>
        <v>3.4891583862365723E-3</v>
      </c>
      <c r="X547">
        <f t="shared" si="37"/>
        <v>159.26300000000001</v>
      </c>
      <c r="Y547">
        <v>69.070000000000007</v>
      </c>
      <c r="Z547">
        <v>-4.8319173444530605E-3</v>
      </c>
    </row>
    <row r="548" spans="2:26" x14ac:dyDescent="0.2">
      <c r="B548">
        <v>292</v>
      </c>
      <c r="C548">
        <v>0.42173500000000003</v>
      </c>
      <c r="D548">
        <v>0.46121656999999999</v>
      </c>
      <c r="E548" s="4">
        <v>9.7011009999999995</v>
      </c>
      <c r="F548">
        <f t="shared" si="38"/>
        <v>9.72121091978096</v>
      </c>
      <c r="G548">
        <f t="shared" si="39"/>
        <v>159.66399999999999</v>
      </c>
      <c r="H548">
        <v>69.361999999999981</v>
      </c>
      <c r="I548">
        <v>-1.8471519377823063E-2</v>
      </c>
      <c r="S548">
        <v>291</v>
      </c>
      <c r="T548">
        <v>-6.1086525000000002E-4</v>
      </c>
      <c r="U548">
        <v>-3.0543261999999997E-4</v>
      </c>
      <c r="V548" s="4">
        <v>0</v>
      </c>
      <c r="W548">
        <f t="shared" si="36"/>
        <v>6.829681098101338E-4</v>
      </c>
      <c r="X548">
        <f t="shared" si="37"/>
        <v>159.554</v>
      </c>
      <c r="Y548">
        <v>69.361000000000004</v>
      </c>
      <c r="Z548">
        <v>-1.3391265931354058E-3</v>
      </c>
    </row>
    <row r="549" spans="2:26" x14ac:dyDescent="0.2">
      <c r="B549">
        <v>290</v>
      </c>
      <c r="C549">
        <v>0.42412781999999999</v>
      </c>
      <c r="D549">
        <v>0.45702913000000001</v>
      </c>
      <c r="E549" s="4">
        <v>9.707084</v>
      </c>
      <c r="F549">
        <f t="shared" si="38"/>
        <v>9.7270879412300211</v>
      </c>
      <c r="G549">
        <f t="shared" si="39"/>
        <v>159.95400000000001</v>
      </c>
      <c r="H549">
        <v>69.652000000000001</v>
      </c>
      <c r="I549">
        <v>-1.7968234035236948E-2</v>
      </c>
      <c r="S549">
        <v>292</v>
      </c>
      <c r="T549">
        <v>9.1629790000000003E-4</v>
      </c>
      <c r="U549">
        <v>0</v>
      </c>
      <c r="V549" s="4">
        <v>0</v>
      </c>
      <c r="W549">
        <f t="shared" si="36"/>
        <v>9.1629790000000003E-4</v>
      </c>
      <c r="X549">
        <f t="shared" si="37"/>
        <v>159.846</v>
      </c>
      <c r="Y549">
        <v>69.653000000000006</v>
      </c>
      <c r="Z549">
        <v>7.8128407336042014E-3</v>
      </c>
    </row>
    <row r="550" spans="2:26" x14ac:dyDescent="0.2">
      <c r="B550">
        <v>291</v>
      </c>
      <c r="C550">
        <v>0.42233320000000002</v>
      </c>
      <c r="D550">
        <v>0.45523449999999999</v>
      </c>
      <c r="E550" s="4">
        <v>9.7046899999999994</v>
      </c>
      <c r="F550">
        <f t="shared" si="38"/>
        <v>9.7245365842240776</v>
      </c>
      <c r="G550">
        <f t="shared" si="39"/>
        <v>160.245</v>
      </c>
      <c r="H550">
        <v>69.942999999999998</v>
      </c>
      <c r="I550">
        <v>-1.7508559356994129E-2</v>
      </c>
      <c r="S550">
        <v>291</v>
      </c>
      <c r="T550">
        <v>0</v>
      </c>
      <c r="U550">
        <v>1.5271630999999999E-4</v>
      </c>
      <c r="V550" s="4">
        <v>3.0543261999999997E-4</v>
      </c>
      <c r="W550">
        <f t="shared" si="36"/>
        <v>3.4148405043293091E-4</v>
      </c>
      <c r="X550">
        <f t="shared" si="37"/>
        <v>160.137</v>
      </c>
      <c r="Y550">
        <v>69.944000000000003</v>
      </c>
      <c r="Z550">
        <v>-3.3228431146848929E-3</v>
      </c>
    </row>
    <row r="551" spans="2:26" x14ac:dyDescent="0.2">
      <c r="B551">
        <v>292</v>
      </c>
      <c r="C551">
        <v>0.42173500000000003</v>
      </c>
      <c r="D551">
        <v>0.46301118000000002</v>
      </c>
      <c r="E551" s="4">
        <v>9.7028960000000009</v>
      </c>
      <c r="F551">
        <f t="shared" si="38"/>
        <v>9.7230875008839668</v>
      </c>
      <c r="G551">
        <f t="shared" si="39"/>
        <v>160.53700000000001</v>
      </c>
      <c r="H551">
        <v>70.234999999999999</v>
      </c>
      <c r="I551">
        <v>-1.8206190694359331E-2</v>
      </c>
      <c r="S551">
        <v>291</v>
      </c>
      <c r="T551">
        <v>4.5814895000000002E-4</v>
      </c>
      <c r="U551">
        <v>4.5814895000000002E-4</v>
      </c>
      <c r="V551" s="4">
        <v>-1.5271630999999999E-4</v>
      </c>
      <c r="W551">
        <f t="shared" si="36"/>
        <v>6.6567498985031814E-4</v>
      </c>
      <c r="X551">
        <f t="shared" si="37"/>
        <v>160.428</v>
      </c>
      <c r="Y551">
        <v>70.234999999999999</v>
      </c>
      <c r="Z551">
        <v>-1.1939676593692122E-3</v>
      </c>
    </row>
    <row r="552" spans="2:26" x14ac:dyDescent="0.2">
      <c r="B552">
        <v>292</v>
      </c>
      <c r="C552">
        <v>0.42412781999999999</v>
      </c>
      <c r="D552">
        <v>0.47736812000000001</v>
      </c>
      <c r="E552" s="4">
        <v>9.7082800000000002</v>
      </c>
      <c r="F552">
        <f t="shared" si="38"/>
        <v>9.7292582085218751</v>
      </c>
      <c r="G552">
        <f t="shared" si="39"/>
        <v>160.82900000000001</v>
      </c>
      <c r="H552">
        <v>70.527000000000001</v>
      </c>
      <c r="I552">
        <v>-1.8883729760750357E-2</v>
      </c>
      <c r="S552">
        <v>292</v>
      </c>
      <c r="T552">
        <v>3.5124752000000002E-3</v>
      </c>
      <c r="U552">
        <v>4.5814895000000002E-4</v>
      </c>
      <c r="V552" s="4">
        <v>-7.6358153999999995E-4</v>
      </c>
      <c r="W552">
        <f t="shared" si="36"/>
        <v>3.6235947978809544E-3</v>
      </c>
      <c r="X552">
        <f t="shared" si="37"/>
        <v>160.72</v>
      </c>
      <c r="Y552">
        <v>70.527000000000001</v>
      </c>
      <c r="Z552">
        <v>-1.838966008267E-3</v>
      </c>
    </row>
    <row r="553" spans="2:26" x14ac:dyDescent="0.2">
      <c r="B553">
        <v>291</v>
      </c>
      <c r="C553">
        <v>0.42532423000000003</v>
      </c>
      <c r="D553">
        <v>0.47976094000000002</v>
      </c>
      <c r="E553" s="4">
        <v>9.6993065000000005</v>
      </c>
      <c r="F553">
        <f t="shared" si="38"/>
        <v>9.7204741572166657</v>
      </c>
      <c r="G553">
        <f t="shared" si="39"/>
        <v>161.12</v>
      </c>
      <c r="H553">
        <v>70.817999999999998</v>
      </c>
      <c r="I553">
        <v>-1.8431791717403927E-2</v>
      </c>
      <c r="S553">
        <v>291</v>
      </c>
      <c r="T553">
        <v>1.5271631E-3</v>
      </c>
      <c r="U553">
        <v>-1.5271631E-3</v>
      </c>
      <c r="V553" s="4">
        <v>1.5271630999999999E-4</v>
      </c>
      <c r="W553">
        <f t="shared" si="36"/>
        <v>2.1651273725449127E-3</v>
      </c>
      <c r="X553">
        <f t="shared" si="37"/>
        <v>161.011</v>
      </c>
      <c r="Y553">
        <v>70.817999999999998</v>
      </c>
      <c r="Z553">
        <v>-1.7330679969752259E-2</v>
      </c>
    </row>
    <row r="554" spans="2:26" x14ac:dyDescent="0.2">
      <c r="B554">
        <v>291</v>
      </c>
      <c r="C554">
        <v>0.43190450000000002</v>
      </c>
      <c r="D554">
        <v>0.48933222999999998</v>
      </c>
      <c r="E554" s="4">
        <v>9.6987089999999991</v>
      </c>
      <c r="F554">
        <f t="shared" si="38"/>
        <v>9.7206452355344197</v>
      </c>
      <c r="G554">
        <f t="shared" si="39"/>
        <v>161.411</v>
      </c>
      <c r="H554">
        <v>71.108999999999995</v>
      </c>
      <c r="I554">
        <v>-1.799134715870352E-2</v>
      </c>
      <c r="S554">
        <v>292</v>
      </c>
      <c r="T554">
        <v>2.9016100000000002E-3</v>
      </c>
      <c r="U554">
        <v>-1.5271630999999999E-4</v>
      </c>
      <c r="V554" s="4">
        <v>-6.1086525000000002E-4</v>
      </c>
      <c r="W554">
        <f t="shared" si="36"/>
        <v>2.9691445261383928E-3</v>
      </c>
      <c r="X554">
        <f t="shared" si="37"/>
        <v>161.303</v>
      </c>
      <c r="Y554">
        <v>71.11</v>
      </c>
      <c r="Z554">
        <v>-5.5085027879241361E-4</v>
      </c>
    </row>
    <row r="555" spans="2:26" x14ac:dyDescent="0.2">
      <c r="B555">
        <v>292</v>
      </c>
      <c r="C555">
        <v>0.43070807999999999</v>
      </c>
      <c r="D555">
        <v>0.49112684000000001</v>
      </c>
      <c r="E555" s="4">
        <v>9.6993065000000005</v>
      </c>
      <c r="F555">
        <f t="shared" si="38"/>
        <v>9.7212788049766345</v>
      </c>
      <c r="G555">
        <f t="shared" si="39"/>
        <v>161.703</v>
      </c>
      <c r="H555">
        <v>71.400999999999996</v>
      </c>
      <c r="I555">
        <v>-1.8619738370828448E-2</v>
      </c>
      <c r="S555">
        <v>291</v>
      </c>
      <c r="T555">
        <v>-1.2217305E-3</v>
      </c>
      <c r="U555">
        <v>-1.0690141999999999E-3</v>
      </c>
      <c r="V555" s="4">
        <v>-1.5271630999999999E-4</v>
      </c>
      <c r="W555">
        <f t="shared" si="36"/>
        <v>1.6305640268851468E-3</v>
      </c>
      <c r="X555">
        <f t="shared" si="37"/>
        <v>161.59399999999999</v>
      </c>
      <c r="Y555">
        <v>71.400999999999996</v>
      </c>
      <c r="Z555">
        <v>4.2845474230271963E-3</v>
      </c>
    </row>
    <row r="556" spans="2:26" x14ac:dyDescent="0.2">
      <c r="B556">
        <v>292</v>
      </c>
      <c r="C556">
        <v>0.43788653999999999</v>
      </c>
      <c r="D556">
        <v>0.49172505999999999</v>
      </c>
      <c r="E556" s="4">
        <v>9.7005029999999994</v>
      </c>
      <c r="F556">
        <f t="shared" si="38"/>
        <v>9.7228234895813141</v>
      </c>
      <c r="G556">
        <f t="shared" si="39"/>
        <v>161.995</v>
      </c>
      <c r="H556">
        <v>71.692999999999998</v>
      </c>
      <c r="I556">
        <v>-1.9259383522995728E-2</v>
      </c>
      <c r="S556">
        <v>292</v>
      </c>
      <c r="T556">
        <v>2.9016100000000002E-3</v>
      </c>
      <c r="U556">
        <v>-1.8325958000000001E-3</v>
      </c>
      <c r="V556" s="4">
        <v>0</v>
      </c>
      <c r="W556">
        <f t="shared" si="36"/>
        <v>3.4318723691707481E-3</v>
      </c>
      <c r="X556">
        <f t="shared" si="37"/>
        <v>161.886</v>
      </c>
      <c r="Y556">
        <v>71.692999999999998</v>
      </c>
      <c r="Z556">
        <v>1.2278842049060712E-2</v>
      </c>
    </row>
    <row r="557" spans="2:26" x14ac:dyDescent="0.2">
      <c r="B557">
        <v>291</v>
      </c>
      <c r="C557">
        <v>0.43609193000000002</v>
      </c>
      <c r="D557">
        <v>0.49292146999999997</v>
      </c>
      <c r="E557" s="4">
        <v>9.7064850000000007</v>
      </c>
      <c r="F557">
        <f t="shared" si="38"/>
        <v>9.7287717005911443</v>
      </c>
      <c r="G557">
        <f t="shared" si="39"/>
        <v>162.286</v>
      </c>
      <c r="H557">
        <v>71.983999999999995</v>
      </c>
      <c r="I557">
        <v>-1.8855512502081111E-2</v>
      </c>
      <c r="S557">
        <v>291</v>
      </c>
      <c r="T557">
        <v>-9.1629790000000003E-4</v>
      </c>
      <c r="U557">
        <v>-1.9853119999999999E-3</v>
      </c>
      <c r="V557" s="4">
        <v>7.6358153999999995E-4</v>
      </c>
      <c r="W557">
        <f t="shared" si="36"/>
        <v>2.3160575008227195E-3</v>
      </c>
      <c r="X557">
        <f t="shared" si="37"/>
        <v>162.17699999999999</v>
      </c>
      <c r="Y557">
        <v>71.983999999999995</v>
      </c>
      <c r="Z557">
        <v>1.7095040079724477E-4</v>
      </c>
    </row>
    <row r="558" spans="2:26" x14ac:dyDescent="0.2">
      <c r="B558">
        <v>291</v>
      </c>
      <c r="C558">
        <v>0.43010986000000001</v>
      </c>
      <c r="D558">
        <v>0.50488555000000002</v>
      </c>
      <c r="E558" s="4">
        <v>9.7011009999999995</v>
      </c>
      <c r="F558">
        <f t="shared" si="38"/>
        <v>9.723747452626947</v>
      </c>
      <c r="G558">
        <f t="shared" si="39"/>
        <v>162.577</v>
      </c>
      <c r="H558">
        <v>72.274999999999991</v>
      </c>
      <c r="I558">
        <v>-1.8429403991474403E-2</v>
      </c>
      <c r="S558">
        <v>291</v>
      </c>
      <c r="T558">
        <v>4.8869220000000001E-3</v>
      </c>
      <c r="U558">
        <v>3.0543261999999997E-4</v>
      </c>
      <c r="V558" s="4">
        <v>-3.0543261999999997E-4</v>
      </c>
      <c r="W558">
        <f t="shared" si="36"/>
        <v>4.905974399118297E-3</v>
      </c>
      <c r="X558">
        <f t="shared" si="37"/>
        <v>162.46799999999999</v>
      </c>
      <c r="Y558">
        <v>72.274999999999991</v>
      </c>
      <c r="Z558">
        <v>4.8591123207265734E-3</v>
      </c>
    </row>
    <row r="559" spans="2:26" x14ac:dyDescent="0.2">
      <c r="B559">
        <v>292</v>
      </c>
      <c r="C559">
        <v>0.43429731999999999</v>
      </c>
      <c r="D559">
        <v>0.50727840000000002</v>
      </c>
      <c r="E559" s="4">
        <v>9.7005029999999994</v>
      </c>
      <c r="F559">
        <f t="shared" si="38"/>
        <v>9.7234615230521033</v>
      </c>
      <c r="G559">
        <f t="shared" si="39"/>
        <v>162.869</v>
      </c>
      <c r="H559">
        <v>72.566999999999993</v>
      </c>
      <c r="I559">
        <v>-1.9035546503238465E-2</v>
      </c>
      <c r="S559">
        <v>292</v>
      </c>
      <c r="T559">
        <v>-4.5814895000000002E-4</v>
      </c>
      <c r="U559">
        <v>-4.5814895000000002E-4</v>
      </c>
      <c r="V559" s="4">
        <v>-6.1086525000000002E-4</v>
      </c>
      <c r="W559">
        <f t="shared" si="36"/>
        <v>8.9048148460805609E-4</v>
      </c>
      <c r="X559">
        <f t="shared" si="37"/>
        <v>162.76</v>
      </c>
      <c r="Y559">
        <v>72.566999999999993</v>
      </c>
      <c r="Z559">
        <v>4.9843741082400035E-3</v>
      </c>
    </row>
    <row r="560" spans="2:26" x14ac:dyDescent="0.2">
      <c r="B560">
        <v>291</v>
      </c>
      <c r="C560">
        <v>0.43728834</v>
      </c>
      <c r="D560">
        <v>0.50668020000000003</v>
      </c>
      <c r="E560" s="4">
        <v>9.7052890000000005</v>
      </c>
      <c r="F560">
        <f t="shared" si="38"/>
        <v>9.7283390407043786</v>
      </c>
      <c r="G560">
        <f t="shared" si="39"/>
        <v>163.16</v>
      </c>
      <c r="H560">
        <v>72.85799999999999</v>
      </c>
      <c r="I560">
        <v>-1.8610904121941146E-2</v>
      </c>
      <c r="S560">
        <v>291</v>
      </c>
      <c r="T560">
        <v>4.4287730000000004E-3</v>
      </c>
      <c r="U560">
        <v>9.1629790000000003E-4</v>
      </c>
      <c r="V560" s="4">
        <v>-6.1086525000000002E-4</v>
      </c>
      <c r="W560">
        <f t="shared" si="36"/>
        <v>4.5636376368781706E-3</v>
      </c>
      <c r="X560">
        <f t="shared" si="37"/>
        <v>163.05099999999999</v>
      </c>
      <c r="Y560">
        <v>72.85799999999999</v>
      </c>
      <c r="Z560">
        <v>4.7093586368010818E-3</v>
      </c>
    </row>
    <row r="561" spans="2:26" x14ac:dyDescent="0.2">
      <c r="B561">
        <v>292</v>
      </c>
      <c r="C561">
        <v>0.43788653999999999</v>
      </c>
      <c r="D561">
        <v>0.51266223</v>
      </c>
      <c r="E561" s="4">
        <v>9.7022969999999997</v>
      </c>
      <c r="F561">
        <f t="shared" si="38"/>
        <v>9.7256945387047171</v>
      </c>
      <c r="G561">
        <f t="shared" si="39"/>
        <v>163.452</v>
      </c>
      <c r="H561">
        <v>73.149999999999991</v>
      </c>
      <c r="I561">
        <v>-1.9184488250336088E-2</v>
      </c>
      <c r="S561">
        <v>292</v>
      </c>
      <c r="T561">
        <v>4.5814895000000002E-4</v>
      </c>
      <c r="U561">
        <v>1.5271630999999999E-4</v>
      </c>
      <c r="V561" s="4">
        <v>1.5271630999999999E-4</v>
      </c>
      <c r="W561">
        <f t="shared" si="36"/>
        <v>5.0650271772828103E-4</v>
      </c>
      <c r="X561">
        <f t="shared" si="37"/>
        <v>163.34299999999999</v>
      </c>
      <c r="Y561">
        <v>73.149999999999991</v>
      </c>
      <c r="Z561">
        <v>5.7900512319380565E-3</v>
      </c>
    </row>
    <row r="562" spans="2:26" x14ac:dyDescent="0.2">
      <c r="B562">
        <v>291</v>
      </c>
      <c r="C562">
        <v>0.43190450000000002</v>
      </c>
      <c r="D562">
        <v>0.51804609999999995</v>
      </c>
      <c r="E562" s="4">
        <v>9.7052890000000005</v>
      </c>
      <c r="F562">
        <f t="shared" si="38"/>
        <v>9.7286971292340301</v>
      </c>
      <c r="G562">
        <f t="shared" si="39"/>
        <v>163.74299999999999</v>
      </c>
      <c r="H562">
        <v>73.440999999999988</v>
      </c>
      <c r="I562">
        <v>-1.8778185001463787E-2</v>
      </c>
      <c r="S562">
        <v>291</v>
      </c>
      <c r="T562">
        <v>-2.5961774E-3</v>
      </c>
      <c r="U562">
        <v>-4.5814895000000002E-4</v>
      </c>
      <c r="V562" s="4">
        <v>-3.0543261999999997E-4</v>
      </c>
      <c r="W562">
        <f t="shared" si="36"/>
        <v>2.6539266451838729E-3</v>
      </c>
      <c r="X562">
        <f t="shared" si="37"/>
        <v>163.63399999999999</v>
      </c>
      <c r="Y562">
        <v>73.440999999999988</v>
      </c>
      <c r="Z562">
        <v>-7.1368228466077641E-3</v>
      </c>
    </row>
    <row r="563" spans="2:26" x14ac:dyDescent="0.2">
      <c r="B563">
        <v>292</v>
      </c>
      <c r="C563">
        <v>0.44087759999999998</v>
      </c>
      <c r="D563">
        <v>0.49651067999999998</v>
      </c>
      <c r="E563" s="4">
        <v>9.6981110000000008</v>
      </c>
      <c r="F563">
        <f t="shared" si="38"/>
        <v>9.720815443256642</v>
      </c>
      <c r="G563">
        <f t="shared" si="39"/>
        <v>164.035</v>
      </c>
      <c r="H563">
        <v>73.73299999999999</v>
      </c>
      <c r="I563">
        <v>-1.8432831128625437E-2</v>
      </c>
      <c r="S563">
        <v>292</v>
      </c>
      <c r="T563">
        <v>-7.7885319999999999E-3</v>
      </c>
      <c r="U563">
        <v>-2.4434610000000001E-3</v>
      </c>
      <c r="V563" s="4">
        <v>1.5271630999999999E-4</v>
      </c>
      <c r="W563">
        <f t="shared" si="36"/>
        <v>8.1642546901039906E-3</v>
      </c>
      <c r="X563">
        <f t="shared" si="37"/>
        <v>163.92599999999999</v>
      </c>
      <c r="Y563">
        <v>73.73299999999999</v>
      </c>
      <c r="Z563">
        <v>2.352895741196306E-3</v>
      </c>
    </row>
    <row r="564" spans="2:26" x14ac:dyDescent="0.2">
      <c r="B564">
        <v>291</v>
      </c>
      <c r="C564">
        <v>0.43968117000000001</v>
      </c>
      <c r="D564">
        <v>0.49471608</v>
      </c>
      <c r="E564" s="4">
        <v>9.6987089999999991</v>
      </c>
      <c r="F564">
        <f t="shared" si="38"/>
        <v>9.7212663680070062</v>
      </c>
      <c r="G564">
        <f t="shared" si="39"/>
        <v>164.32599999999999</v>
      </c>
      <c r="H564">
        <v>74.023999999999987</v>
      </c>
      <c r="I564">
        <v>-1.9027692440572338E-2</v>
      </c>
      <c r="S564">
        <v>291</v>
      </c>
      <c r="T564">
        <v>-1.3744467999999999E-3</v>
      </c>
      <c r="U564">
        <v>-7.6358153999999995E-4</v>
      </c>
      <c r="V564" s="4">
        <v>-3.0543261999999997E-4</v>
      </c>
      <c r="W564">
        <f t="shared" si="36"/>
        <v>1.6017021756928084E-3</v>
      </c>
      <c r="X564">
        <f t="shared" si="37"/>
        <v>164.21700000000001</v>
      </c>
      <c r="Y564">
        <v>74.024000000000015</v>
      </c>
      <c r="Z564">
        <v>3.193817894777031E-3</v>
      </c>
    </row>
    <row r="565" spans="2:26" x14ac:dyDescent="0.2">
      <c r="B565">
        <v>291</v>
      </c>
      <c r="C565">
        <v>0.44087759999999998</v>
      </c>
      <c r="D565">
        <v>0.48993045000000002</v>
      </c>
      <c r="E565" s="4">
        <v>9.6999040000000001</v>
      </c>
      <c r="F565">
        <f t="shared" si="38"/>
        <v>9.7222704402436246</v>
      </c>
      <c r="G565">
        <f t="shared" si="39"/>
        <v>164.61699999999999</v>
      </c>
      <c r="H565">
        <v>74.314999999999984</v>
      </c>
      <c r="I565">
        <v>-1.8596057161294557E-2</v>
      </c>
      <c r="S565">
        <v>292</v>
      </c>
      <c r="T565">
        <v>-7.6358153999999995E-4</v>
      </c>
      <c r="U565">
        <v>1.5271630999999999E-4</v>
      </c>
      <c r="V565" s="4">
        <v>0</v>
      </c>
      <c r="W565">
        <f t="shared" si="36"/>
        <v>7.7870343492807809E-4</v>
      </c>
      <c r="X565">
        <f t="shared" si="37"/>
        <v>164.50899999999999</v>
      </c>
      <c r="Y565">
        <v>74.315999999999988</v>
      </c>
      <c r="Z565">
        <v>-9.2267516977983886E-3</v>
      </c>
    </row>
    <row r="566" spans="2:26" x14ac:dyDescent="0.2">
      <c r="B566">
        <v>292</v>
      </c>
      <c r="C566">
        <v>0.44267220000000002</v>
      </c>
      <c r="D566">
        <v>0.48873403999999998</v>
      </c>
      <c r="E566" s="4">
        <v>9.6987089999999991</v>
      </c>
      <c r="F566">
        <f t="shared" si="38"/>
        <v>9.7210995214115847</v>
      </c>
      <c r="G566">
        <f t="shared" si="39"/>
        <v>164.90899999999999</v>
      </c>
      <c r="H566">
        <v>74.606999999999985</v>
      </c>
      <c r="I566">
        <v>-1.9246750639579153E-2</v>
      </c>
      <c r="S566">
        <v>291</v>
      </c>
      <c r="T566">
        <v>-1.8325958000000001E-3</v>
      </c>
      <c r="U566">
        <v>-6.1086525000000002E-4</v>
      </c>
      <c r="V566" s="4">
        <v>1.5271630999999999E-4</v>
      </c>
      <c r="W566">
        <f t="shared" si="36"/>
        <v>1.9377528199373672E-3</v>
      </c>
      <c r="X566">
        <f t="shared" si="37"/>
        <v>164.8</v>
      </c>
      <c r="Y566">
        <v>74.607000000000014</v>
      </c>
      <c r="Z566">
        <v>-5.0933081736324447E-3</v>
      </c>
    </row>
    <row r="567" spans="2:26" x14ac:dyDescent="0.2">
      <c r="B567">
        <v>291</v>
      </c>
      <c r="C567">
        <v>0.44267220000000002</v>
      </c>
      <c r="D567">
        <v>0.49052864000000002</v>
      </c>
      <c r="E567" s="4">
        <v>9.7064850000000007</v>
      </c>
      <c r="F567">
        <f t="shared" si="38"/>
        <v>9.728947943048011</v>
      </c>
      <c r="G567">
        <f t="shared" si="39"/>
        <v>165.2</v>
      </c>
      <c r="H567">
        <v>74.897999999999982</v>
      </c>
      <c r="I567">
        <v>-1.8776873679006344E-2</v>
      </c>
      <c r="S567">
        <v>291</v>
      </c>
      <c r="T567">
        <v>1.2217305E-3</v>
      </c>
      <c r="U567">
        <v>-1.5271630999999999E-4</v>
      </c>
      <c r="V567" s="4">
        <v>1.5271630999999999E-4</v>
      </c>
      <c r="W567">
        <f t="shared" si="36"/>
        <v>1.2406731871489292E-3</v>
      </c>
      <c r="X567">
        <f t="shared" si="37"/>
        <v>165.09100000000001</v>
      </c>
      <c r="Y567">
        <v>74.89800000000001</v>
      </c>
      <c r="Z567">
        <v>-1.2559599715324121E-2</v>
      </c>
    </row>
    <row r="568" spans="2:26" x14ac:dyDescent="0.2">
      <c r="B568">
        <v>292</v>
      </c>
      <c r="C568">
        <v>0.44267220000000002</v>
      </c>
      <c r="D568">
        <v>0.49112684000000001</v>
      </c>
      <c r="E568" s="4">
        <v>9.7011009999999995</v>
      </c>
      <c r="F568">
        <f t="shared" si="38"/>
        <v>9.7236065768737383</v>
      </c>
      <c r="G568">
        <f t="shared" si="39"/>
        <v>165.49199999999999</v>
      </c>
      <c r="H568">
        <v>75.189999999999984</v>
      </c>
      <c r="I568">
        <v>-1.8346945067245966E-2</v>
      </c>
      <c r="S568">
        <v>291</v>
      </c>
      <c r="T568">
        <v>-1.5271630999999999E-4</v>
      </c>
      <c r="U568">
        <v>-6.1086525000000002E-4</v>
      </c>
      <c r="V568" s="4">
        <v>-1.5271630999999999E-4</v>
      </c>
      <c r="W568">
        <f t="shared" si="36"/>
        <v>6.4792043982081211E-4</v>
      </c>
      <c r="X568">
        <f t="shared" si="37"/>
        <v>165.38200000000001</v>
      </c>
      <c r="Y568">
        <v>75.189000000000007</v>
      </c>
      <c r="Z568">
        <v>5.0715174590307797E-3</v>
      </c>
    </row>
    <row r="569" spans="2:26" x14ac:dyDescent="0.2">
      <c r="B569">
        <v>291</v>
      </c>
      <c r="C569">
        <v>0.43968117000000001</v>
      </c>
      <c r="D569">
        <v>0.49292146999999997</v>
      </c>
      <c r="E569" s="4">
        <v>9.7022969999999997</v>
      </c>
      <c r="F569">
        <f t="shared" si="38"/>
        <v>9.7247549163487168</v>
      </c>
      <c r="G569">
        <f t="shared" si="39"/>
        <v>165.78299999999999</v>
      </c>
      <c r="H569">
        <v>75.48099999999998</v>
      </c>
      <c r="I569">
        <v>-1.9027094901708494E-2</v>
      </c>
      <c r="S569">
        <v>292</v>
      </c>
      <c r="T569">
        <v>3.0543261999999997E-4</v>
      </c>
      <c r="U569">
        <v>-3.0543261999999997E-4</v>
      </c>
      <c r="V569" s="4">
        <v>-7.6358153999999995E-4</v>
      </c>
      <c r="W569">
        <f t="shared" si="36"/>
        <v>8.7728840123923915E-4</v>
      </c>
      <c r="X569">
        <f t="shared" si="37"/>
        <v>165.67400000000001</v>
      </c>
      <c r="Y569">
        <v>75.481000000000009</v>
      </c>
      <c r="Z569">
        <v>-1.150052373447096E-2</v>
      </c>
    </row>
    <row r="570" spans="2:26" x14ac:dyDescent="0.2">
      <c r="B570">
        <v>291</v>
      </c>
      <c r="C570">
        <v>0.44267220000000002</v>
      </c>
      <c r="D570">
        <v>0.48693940000000002</v>
      </c>
      <c r="E570" s="4">
        <v>9.7005029999999994</v>
      </c>
      <c r="F570">
        <f t="shared" si="38"/>
        <v>9.722799345298359</v>
      </c>
      <c r="G570">
        <f t="shared" si="39"/>
        <v>166.07400000000001</v>
      </c>
      <c r="H570">
        <v>75.772000000000006</v>
      </c>
      <c r="I570">
        <v>-1.8610270882543915E-2</v>
      </c>
      <c r="S570">
        <v>291</v>
      </c>
      <c r="T570">
        <v>3.0543261999999997E-4</v>
      </c>
      <c r="U570">
        <v>0</v>
      </c>
      <c r="V570" s="4">
        <v>4.5814895000000002E-4</v>
      </c>
      <c r="W570">
        <f t="shared" si="36"/>
        <v>5.5062650294565997E-4</v>
      </c>
      <c r="X570">
        <f t="shared" si="37"/>
        <v>165.965</v>
      </c>
      <c r="Y570">
        <v>75.772000000000006</v>
      </c>
      <c r="Z570">
        <v>4.2024181464918434E-4</v>
      </c>
    </row>
    <row r="571" spans="2:26" x14ac:dyDescent="0.2">
      <c r="B571">
        <v>292</v>
      </c>
      <c r="C571">
        <v>0.44087759999999998</v>
      </c>
      <c r="D571">
        <v>0.49112684000000001</v>
      </c>
      <c r="E571" s="4">
        <v>9.7005029999999994</v>
      </c>
      <c r="F571">
        <f t="shared" si="38"/>
        <v>9.7229284212195619</v>
      </c>
      <c r="G571">
        <f t="shared" si="39"/>
        <v>166.36600000000001</v>
      </c>
      <c r="H571">
        <v>76.064000000000007</v>
      </c>
      <c r="I571">
        <v>-1.9239068814034463E-2</v>
      </c>
      <c r="S571">
        <v>292</v>
      </c>
      <c r="T571">
        <v>6.1086525000000002E-4</v>
      </c>
      <c r="U571">
        <v>3.0543261999999997E-4</v>
      </c>
      <c r="V571" s="4">
        <v>1.5271630999999999E-4</v>
      </c>
      <c r="W571">
        <f t="shared" si="36"/>
        <v>6.9983405915805712E-4</v>
      </c>
      <c r="X571">
        <f t="shared" si="37"/>
        <v>166.25700000000001</v>
      </c>
      <c r="Y571">
        <v>76.064000000000007</v>
      </c>
      <c r="Z571">
        <v>1.4354611319357504E-2</v>
      </c>
    </row>
    <row r="572" spans="2:26" x14ac:dyDescent="0.2">
      <c r="B572">
        <v>291</v>
      </c>
      <c r="C572">
        <v>0.44207396999999998</v>
      </c>
      <c r="D572">
        <v>0.49112684000000001</v>
      </c>
      <c r="E572" s="4">
        <v>9.7034939999999992</v>
      </c>
      <c r="F572">
        <f t="shared" si="38"/>
        <v>9.7259668298815374</v>
      </c>
      <c r="G572">
        <f t="shared" si="39"/>
        <v>166.65700000000001</v>
      </c>
      <c r="H572">
        <v>76.355000000000004</v>
      </c>
      <c r="I572">
        <v>-1.8842371038780552E-2</v>
      </c>
      <c r="S572">
        <v>292</v>
      </c>
      <c r="T572">
        <v>6.1086525000000002E-4</v>
      </c>
      <c r="U572">
        <v>3.0543261999999997E-4</v>
      </c>
      <c r="V572" s="4">
        <v>3.0543261999999997E-4</v>
      </c>
      <c r="W572">
        <f t="shared" si="36"/>
        <v>7.4815407796635809E-4</v>
      </c>
      <c r="X572">
        <f t="shared" si="37"/>
        <v>166.54900000000001</v>
      </c>
      <c r="Y572">
        <v>76.356000000000009</v>
      </c>
      <c r="Z572">
        <v>9.2288986998412485E-3</v>
      </c>
    </row>
    <row r="573" spans="2:26" x14ac:dyDescent="0.2">
      <c r="B573">
        <v>292</v>
      </c>
      <c r="C573">
        <v>0.4438686</v>
      </c>
      <c r="D573">
        <v>0.49052864000000002</v>
      </c>
      <c r="E573" s="4">
        <v>9.6993065000000005</v>
      </c>
      <c r="F573">
        <f t="shared" si="38"/>
        <v>9.7218405799348755</v>
      </c>
      <c r="G573">
        <f t="shared" si="39"/>
        <v>166.94900000000001</v>
      </c>
      <c r="H573">
        <v>76.647000000000006</v>
      </c>
      <c r="I573">
        <v>-1.9489984638397937E-2</v>
      </c>
      <c r="S573">
        <v>291</v>
      </c>
      <c r="T573">
        <v>6.1086525000000002E-4</v>
      </c>
      <c r="U573">
        <v>3.0543261999999997E-4</v>
      </c>
      <c r="V573" s="4">
        <v>0</v>
      </c>
      <c r="W573">
        <f t="shared" si="36"/>
        <v>6.829681098101338E-4</v>
      </c>
      <c r="X573">
        <f t="shared" si="37"/>
        <v>166.84</v>
      </c>
      <c r="Y573">
        <v>76.647000000000006</v>
      </c>
      <c r="Z573">
        <v>8.8705146930375088E-3</v>
      </c>
    </row>
    <row r="574" spans="2:26" x14ac:dyDescent="0.2">
      <c r="B574">
        <v>291</v>
      </c>
      <c r="C574">
        <v>0.44147577999999998</v>
      </c>
      <c r="D574">
        <v>0.49292146999999997</v>
      </c>
      <c r="E574" s="4">
        <v>9.7022969999999997</v>
      </c>
      <c r="F574">
        <f t="shared" si="38"/>
        <v>9.7248362205295038</v>
      </c>
      <c r="G574">
        <f t="shared" si="39"/>
        <v>167.24</v>
      </c>
      <c r="H574">
        <v>76.938000000000002</v>
      </c>
      <c r="I574">
        <v>-1.9057862184135681E-2</v>
      </c>
      <c r="S574">
        <v>291</v>
      </c>
      <c r="T574">
        <v>-1.0690141999999999E-3</v>
      </c>
      <c r="U574">
        <v>0</v>
      </c>
      <c r="V574" s="4">
        <v>1.5271630999999999E-4</v>
      </c>
      <c r="W574">
        <f t="shared" si="36"/>
        <v>1.0798674136863542E-3</v>
      </c>
      <c r="X574">
        <f t="shared" si="37"/>
        <v>167.131</v>
      </c>
      <c r="Y574">
        <v>76.938000000000002</v>
      </c>
      <c r="Z574">
        <v>7.0960096518104679E-3</v>
      </c>
    </row>
    <row r="575" spans="2:26" x14ac:dyDescent="0.2">
      <c r="B575">
        <v>291</v>
      </c>
      <c r="C575">
        <v>0.44027936000000001</v>
      </c>
      <c r="D575">
        <v>0.49232324999999999</v>
      </c>
      <c r="E575" s="4">
        <v>9.6999040000000001</v>
      </c>
      <c r="F575">
        <f t="shared" si="38"/>
        <v>9.7223642035540188</v>
      </c>
      <c r="G575">
        <f t="shared" si="39"/>
        <v>167.53100000000001</v>
      </c>
      <c r="H575">
        <v>77.228999999999999</v>
      </c>
      <c r="I575">
        <v>-1.8605475038546881E-2</v>
      </c>
      <c r="S575">
        <v>292</v>
      </c>
      <c r="T575">
        <v>7.6358153999999995E-4</v>
      </c>
      <c r="U575">
        <v>1.5271630999999999E-4</v>
      </c>
      <c r="V575" s="4">
        <v>4.5814895000000002E-4</v>
      </c>
      <c r="W575">
        <f t="shared" si="36"/>
        <v>9.0348187583088246E-4</v>
      </c>
      <c r="X575">
        <f t="shared" si="37"/>
        <v>167.423</v>
      </c>
      <c r="Y575">
        <v>77.23</v>
      </c>
      <c r="Z575">
        <v>1.3202610147938151E-3</v>
      </c>
    </row>
    <row r="576" spans="2:26" x14ac:dyDescent="0.2">
      <c r="B576">
        <v>292</v>
      </c>
      <c r="C576">
        <v>0.43669012000000001</v>
      </c>
      <c r="D576">
        <v>0.49471608</v>
      </c>
      <c r="E576" s="4">
        <v>9.6975119999999997</v>
      </c>
      <c r="F576">
        <f t="shared" si="38"/>
        <v>9.7199373069408317</v>
      </c>
      <c r="G576">
        <f t="shared" si="39"/>
        <v>167.82300000000001</v>
      </c>
      <c r="H576">
        <v>77.521000000000001</v>
      </c>
      <c r="I576">
        <v>-1.9236087085565897E-2</v>
      </c>
      <c r="S576">
        <v>291</v>
      </c>
      <c r="T576">
        <v>-6.1086525000000002E-4</v>
      </c>
      <c r="U576">
        <v>0</v>
      </c>
      <c r="V576" s="4">
        <v>0</v>
      </c>
      <c r="W576">
        <f t="shared" si="36"/>
        <v>6.1086525000000002E-4</v>
      </c>
      <c r="X576">
        <f t="shared" si="37"/>
        <v>167.714</v>
      </c>
      <c r="Y576">
        <v>77.521000000000001</v>
      </c>
      <c r="Z576">
        <v>3.9887371878879604E-3</v>
      </c>
    </row>
    <row r="577" spans="2:26" x14ac:dyDescent="0.2">
      <c r="B577">
        <v>292</v>
      </c>
      <c r="C577">
        <v>0.43968117000000001</v>
      </c>
      <c r="D577">
        <v>0.49591249999999998</v>
      </c>
      <c r="E577" s="4">
        <v>9.7011009999999995</v>
      </c>
      <c r="F577">
        <f t="shared" si="38"/>
        <v>9.723713763326737</v>
      </c>
      <c r="G577">
        <f t="shared" si="39"/>
        <v>168.11500000000001</v>
      </c>
      <c r="H577">
        <v>77.813000000000002</v>
      </c>
      <c r="I577">
        <v>-1.8841315853876793E-2</v>
      </c>
      <c r="S577">
        <v>292</v>
      </c>
      <c r="T577">
        <v>7.6358153999999995E-4</v>
      </c>
      <c r="U577">
        <v>1.5271630999999999E-4</v>
      </c>
      <c r="V577" s="4">
        <v>-4.5814895000000002E-4</v>
      </c>
      <c r="W577">
        <f t="shared" si="36"/>
        <v>9.0348187583088246E-4</v>
      </c>
      <c r="X577">
        <f t="shared" si="37"/>
        <v>168.006</v>
      </c>
      <c r="Y577">
        <v>77.813000000000002</v>
      </c>
      <c r="Z577">
        <v>3.9903719879791702E-3</v>
      </c>
    </row>
    <row r="578" spans="2:26" x14ac:dyDescent="0.2">
      <c r="B578">
        <v>291</v>
      </c>
      <c r="C578">
        <v>0.44087759999999998</v>
      </c>
      <c r="D578">
        <v>0.50069814999999995</v>
      </c>
      <c r="E578" s="4">
        <v>9.7005029999999994</v>
      </c>
      <c r="F578">
        <f t="shared" si="38"/>
        <v>9.7234165882473729</v>
      </c>
      <c r="G578">
        <f t="shared" si="39"/>
        <v>168.40600000000001</v>
      </c>
      <c r="H578">
        <v>78.103999999999999</v>
      </c>
      <c r="I578">
        <v>-1.9488666844763414E-2</v>
      </c>
      <c r="S578">
        <v>291</v>
      </c>
      <c r="T578">
        <v>1.3744467999999999E-3</v>
      </c>
      <c r="U578">
        <v>-1.5271630999999999E-4</v>
      </c>
      <c r="V578" s="4">
        <v>-3.0543261999999997E-4</v>
      </c>
      <c r="W578">
        <f t="shared" si="36"/>
        <v>1.416232806684805E-3</v>
      </c>
      <c r="X578">
        <f t="shared" si="37"/>
        <v>168.297</v>
      </c>
      <c r="Y578">
        <v>78.103999999999999</v>
      </c>
      <c r="Z578">
        <v>-4.318168767493796E-4</v>
      </c>
    </row>
    <row r="579" spans="2:26" x14ac:dyDescent="0.2">
      <c r="B579">
        <v>292</v>
      </c>
      <c r="C579">
        <v>0.44027936000000001</v>
      </c>
      <c r="D579">
        <v>0.50249270000000001</v>
      </c>
      <c r="E579" s="4">
        <v>9.7028960000000009</v>
      </c>
      <c r="F579">
        <f t="shared" si="38"/>
        <v>9.7258694015091169</v>
      </c>
      <c r="G579">
        <f t="shared" si="39"/>
        <v>168.69800000000001</v>
      </c>
      <c r="H579">
        <v>78.396000000000001</v>
      </c>
      <c r="I579">
        <v>-2.0078806616742991E-2</v>
      </c>
      <c r="S579">
        <v>291</v>
      </c>
      <c r="T579">
        <v>3.0543261999999997E-4</v>
      </c>
      <c r="U579">
        <v>-1.5271630999999999E-4</v>
      </c>
      <c r="V579" s="4">
        <v>-1.5271630999999999E-4</v>
      </c>
      <c r="W579">
        <f t="shared" si="36"/>
        <v>3.7407703490069611E-4</v>
      </c>
      <c r="X579">
        <f t="shared" si="37"/>
        <v>168.58799999999999</v>
      </c>
      <c r="Y579">
        <v>78.394999999999996</v>
      </c>
      <c r="Z579">
        <v>-4.2346130092441063E-3</v>
      </c>
    </row>
    <row r="580" spans="2:26" x14ac:dyDescent="0.2">
      <c r="B580">
        <v>291</v>
      </c>
      <c r="C580">
        <v>0.43190450000000002</v>
      </c>
      <c r="D580">
        <v>0.48753762</v>
      </c>
      <c r="E580" s="4">
        <v>9.6921280000000003</v>
      </c>
      <c r="F580">
        <f t="shared" si="38"/>
        <v>9.7139888612464205</v>
      </c>
      <c r="G580">
        <f t="shared" si="39"/>
        <v>168.989</v>
      </c>
      <c r="H580">
        <v>78.686999999999998</v>
      </c>
      <c r="I580">
        <v>-1.9641921679168783E-2</v>
      </c>
      <c r="S580">
        <v>292</v>
      </c>
      <c r="T580">
        <v>1.2217305E-3</v>
      </c>
      <c r="U580">
        <v>9.1629790000000003E-4</v>
      </c>
      <c r="V580" s="4">
        <v>-1.0690141999999999E-3</v>
      </c>
      <c r="W580">
        <f t="shared" si="36"/>
        <v>1.8641401814177762E-3</v>
      </c>
      <c r="X580">
        <f t="shared" si="37"/>
        <v>168.88</v>
      </c>
      <c r="Y580">
        <v>78.686999999999998</v>
      </c>
      <c r="Z580">
        <v>-2.1940564082036845E-2</v>
      </c>
    </row>
    <row r="581" spans="2:26" x14ac:dyDescent="0.2">
      <c r="B581">
        <v>291</v>
      </c>
      <c r="C581">
        <v>0.43848475999999997</v>
      </c>
      <c r="D581">
        <v>0.48394838000000001</v>
      </c>
      <c r="E581" s="4">
        <v>9.7088780000000003</v>
      </c>
      <c r="F581">
        <f t="shared" si="38"/>
        <v>9.73081635517498</v>
      </c>
      <c r="G581">
        <f t="shared" si="39"/>
        <v>169.28</v>
      </c>
      <c r="H581">
        <v>78.977999999999994</v>
      </c>
      <c r="I581">
        <v>-1.9219321578414526E-2</v>
      </c>
      <c r="S581">
        <v>292</v>
      </c>
      <c r="T581">
        <v>-7.6358155000000004E-3</v>
      </c>
      <c r="U581">
        <v>-1.2217305E-3</v>
      </c>
      <c r="V581" s="4">
        <v>4.5814895000000002E-4</v>
      </c>
      <c r="W581">
        <f t="shared" si="36"/>
        <v>7.7464962547629627E-3</v>
      </c>
      <c r="X581">
        <f t="shared" si="37"/>
        <v>169.172</v>
      </c>
      <c r="Y581">
        <v>78.978999999999999</v>
      </c>
      <c r="Z581">
        <v>1.3374916462665828E-2</v>
      </c>
    </row>
    <row r="582" spans="2:26" x14ac:dyDescent="0.2">
      <c r="B582">
        <v>293</v>
      </c>
      <c r="C582">
        <v>0.44147577999999998</v>
      </c>
      <c r="D582">
        <v>0.48634119999999997</v>
      </c>
      <c r="E582" s="4">
        <v>9.6969139999999996</v>
      </c>
      <c r="F582">
        <f t="shared" si="38"/>
        <v>9.7191342078674907</v>
      </c>
      <c r="G582">
        <f t="shared" si="39"/>
        <v>169.57300000000001</v>
      </c>
      <c r="H582">
        <v>79.271000000000001</v>
      </c>
      <c r="I582">
        <v>-1.983885026478778E-2</v>
      </c>
      <c r="S582">
        <v>291</v>
      </c>
      <c r="T582">
        <v>-1.3744467999999999E-3</v>
      </c>
      <c r="U582">
        <v>-1.0690141999999999E-3</v>
      </c>
      <c r="V582" s="4">
        <v>-6.1086525000000002E-4</v>
      </c>
      <c r="W582">
        <f t="shared" si="36"/>
        <v>1.8452782227863208E-3</v>
      </c>
      <c r="X582">
        <f t="shared" si="37"/>
        <v>169.46299999999999</v>
      </c>
      <c r="Y582">
        <v>79.27</v>
      </c>
      <c r="Z582">
        <v>-1.1426740557600666E-2</v>
      </c>
    </row>
    <row r="583" spans="2:26" x14ac:dyDescent="0.2">
      <c r="B583">
        <v>290</v>
      </c>
      <c r="C583">
        <v>0.4444668</v>
      </c>
      <c r="D583">
        <v>0.48215376999999998</v>
      </c>
      <c r="E583" s="4">
        <v>9.7040919999999993</v>
      </c>
      <c r="F583">
        <f t="shared" si="38"/>
        <v>9.7262235496975613</v>
      </c>
      <c r="G583">
        <f t="shared" si="39"/>
        <v>169.863</v>
      </c>
      <c r="H583">
        <v>79.560999999999993</v>
      </c>
      <c r="I583">
        <v>-1.9451320690421162E-2</v>
      </c>
      <c r="S583">
        <v>291</v>
      </c>
      <c r="T583">
        <v>2.1380283999999999E-3</v>
      </c>
      <c r="U583">
        <v>1.3744467999999999E-3</v>
      </c>
      <c r="V583" s="4">
        <v>1.5271630999999999E-4</v>
      </c>
      <c r="W583">
        <f t="shared" si="36"/>
        <v>2.5462897943040212E-3</v>
      </c>
      <c r="X583">
        <f t="shared" si="37"/>
        <v>169.75399999999999</v>
      </c>
      <c r="Y583">
        <v>79.560999999999993</v>
      </c>
      <c r="Z583">
        <v>1.3870823676426567E-2</v>
      </c>
    </row>
    <row r="584" spans="2:26" x14ac:dyDescent="0.2">
      <c r="B584">
        <v>292</v>
      </c>
      <c r="C584">
        <v>0.4444668</v>
      </c>
      <c r="D584">
        <v>0.47018966000000001</v>
      </c>
      <c r="E584" s="4">
        <v>9.7005029999999994</v>
      </c>
      <c r="F584">
        <f t="shared" si="38"/>
        <v>9.7220567528523585</v>
      </c>
      <c r="G584">
        <f t="shared" si="39"/>
        <v>170.155</v>
      </c>
      <c r="H584">
        <v>79.852999999999994</v>
      </c>
      <c r="I584">
        <v>-1.906272493552252E-2</v>
      </c>
      <c r="S584">
        <v>292</v>
      </c>
      <c r="T584">
        <v>-3.2070426E-3</v>
      </c>
      <c r="U584">
        <v>-4.5814895000000002E-4</v>
      </c>
      <c r="V584" s="4">
        <v>0</v>
      </c>
      <c r="W584">
        <f t="shared" si="36"/>
        <v>3.2396022438874903E-3</v>
      </c>
      <c r="X584">
        <f t="shared" si="37"/>
        <v>170.04599999999999</v>
      </c>
      <c r="Y584">
        <v>79.852999999999994</v>
      </c>
      <c r="Z584">
        <v>-3.0190700720168695E-3</v>
      </c>
    </row>
    <row r="585" spans="2:26" x14ac:dyDescent="0.2">
      <c r="B585">
        <v>291</v>
      </c>
      <c r="C585">
        <v>0.44626144000000001</v>
      </c>
      <c r="D585">
        <v>0.47377887000000002</v>
      </c>
      <c r="E585" s="4">
        <v>9.7052890000000005</v>
      </c>
      <c r="F585">
        <f t="shared" si="38"/>
        <v>9.7270884782657525</v>
      </c>
      <c r="G585">
        <f t="shared" si="39"/>
        <v>170.446</v>
      </c>
      <c r="H585">
        <v>80.143999999999991</v>
      </c>
      <c r="I585">
        <v>-1.9673530338569861E-2</v>
      </c>
      <c r="S585">
        <v>291</v>
      </c>
      <c r="T585">
        <v>1.5271630999999999E-4</v>
      </c>
      <c r="U585">
        <v>3.0543261999999997E-4</v>
      </c>
      <c r="V585" s="4">
        <v>-3.0543261999999997E-4</v>
      </c>
      <c r="W585">
        <f t="shared" si="36"/>
        <v>4.5814892999999999E-4</v>
      </c>
      <c r="X585">
        <f t="shared" si="37"/>
        <v>170.33699999999999</v>
      </c>
      <c r="Y585">
        <v>80.143999999999991</v>
      </c>
      <c r="Z585">
        <v>-1.6523046149013242E-2</v>
      </c>
    </row>
    <row r="586" spans="2:26" x14ac:dyDescent="0.2">
      <c r="B586">
        <v>292</v>
      </c>
      <c r="C586">
        <v>0.43728834</v>
      </c>
      <c r="D586">
        <v>0.49052864000000002</v>
      </c>
      <c r="E586" s="4">
        <v>9.7034939999999992</v>
      </c>
      <c r="F586">
        <f t="shared" si="38"/>
        <v>9.7257202945075587</v>
      </c>
      <c r="G586">
        <f t="shared" si="39"/>
        <v>170.738</v>
      </c>
      <c r="H586">
        <v>80.435999999999993</v>
      </c>
      <c r="I586">
        <v>-1.9250902110470643E-2</v>
      </c>
      <c r="S586">
        <v>292</v>
      </c>
      <c r="T586">
        <v>-3.0543261999999997E-4</v>
      </c>
      <c r="U586">
        <v>-4.5814895000000002E-4</v>
      </c>
      <c r="V586" s="4">
        <v>-6.1086525000000002E-4</v>
      </c>
      <c r="W586">
        <f t="shared" si="36"/>
        <v>8.2240251665697704E-4</v>
      </c>
      <c r="X586">
        <f t="shared" si="37"/>
        <v>170.62899999999999</v>
      </c>
      <c r="Y586">
        <v>80.435999999999993</v>
      </c>
      <c r="Z586">
        <v>-4.120875446649983E-3</v>
      </c>
    </row>
    <row r="587" spans="2:26" x14ac:dyDescent="0.2">
      <c r="B587">
        <v>291</v>
      </c>
      <c r="C587">
        <v>0.4336991</v>
      </c>
      <c r="D587">
        <v>0.52342993000000004</v>
      </c>
      <c r="E587" s="4">
        <v>9.6945209999999999</v>
      </c>
      <c r="F587">
        <f t="shared" si="38"/>
        <v>9.7183234778639473</v>
      </c>
      <c r="G587">
        <f t="shared" si="39"/>
        <v>171.029</v>
      </c>
      <c r="H587">
        <v>80.72699999999999</v>
      </c>
      <c r="I587">
        <v>-1.9837277214226422E-2</v>
      </c>
      <c r="S587">
        <v>291</v>
      </c>
      <c r="T587">
        <v>1.3439035E-2</v>
      </c>
      <c r="U587">
        <v>2.2907446000000001E-3</v>
      </c>
      <c r="V587" s="4">
        <v>-1.2217305E-3</v>
      </c>
      <c r="W587">
        <f t="shared" si="36"/>
        <v>1.3687505176922654E-2</v>
      </c>
      <c r="X587">
        <f t="shared" si="37"/>
        <v>170.92</v>
      </c>
      <c r="Y587">
        <v>80.72699999999999</v>
      </c>
      <c r="Z587">
        <v>-1.4993485873644566E-2</v>
      </c>
    </row>
    <row r="588" spans="2:26" x14ac:dyDescent="0.2">
      <c r="B588">
        <v>292</v>
      </c>
      <c r="C588">
        <v>0.44327040000000001</v>
      </c>
      <c r="D588">
        <v>0.51864432999999999</v>
      </c>
      <c r="E588" s="4">
        <v>9.7058870000000006</v>
      </c>
      <c r="F588">
        <f t="shared" si="38"/>
        <v>9.7298367429945252</v>
      </c>
      <c r="G588">
        <f t="shared" si="39"/>
        <v>171.321</v>
      </c>
      <c r="H588">
        <v>81.018999999999991</v>
      </c>
      <c r="I588">
        <v>-1.94301956399867E-2</v>
      </c>
      <c r="S588">
        <v>292</v>
      </c>
      <c r="T588">
        <v>3.6651916000000001E-3</v>
      </c>
      <c r="U588">
        <v>-7.6358153999999995E-4</v>
      </c>
      <c r="V588" s="4">
        <v>-6.1086525000000002E-4</v>
      </c>
      <c r="W588">
        <f t="shared" si="36"/>
        <v>3.7933945993788858E-3</v>
      </c>
      <c r="X588">
        <f t="shared" si="37"/>
        <v>171.21199999999999</v>
      </c>
      <c r="Y588">
        <v>81.018999999999991</v>
      </c>
      <c r="Z588">
        <v>-6.4514440219869277E-3</v>
      </c>
    </row>
    <row r="589" spans="2:26" x14ac:dyDescent="0.2">
      <c r="B589">
        <v>291</v>
      </c>
      <c r="C589">
        <v>0.44087759999999998</v>
      </c>
      <c r="D589">
        <v>0.5138587</v>
      </c>
      <c r="E589" s="4">
        <v>9.7016989999999996</v>
      </c>
      <c r="F589">
        <f t="shared" si="38"/>
        <v>9.725296258127484</v>
      </c>
      <c r="G589">
        <f t="shared" si="39"/>
        <v>171.61199999999999</v>
      </c>
      <c r="H589">
        <v>81.309999999999988</v>
      </c>
      <c r="I589">
        <v>-1.9050766668162286E-2</v>
      </c>
      <c r="S589">
        <v>291</v>
      </c>
      <c r="T589">
        <v>-6.1086522999999997E-3</v>
      </c>
      <c r="U589">
        <v>-1.6798793999999999E-3</v>
      </c>
      <c r="V589" s="4">
        <v>3.0543261999999997E-4</v>
      </c>
      <c r="W589">
        <f t="shared" si="36"/>
        <v>6.3427846255567997E-3</v>
      </c>
      <c r="X589">
        <f t="shared" si="37"/>
        <v>171.50299999999999</v>
      </c>
      <c r="Y589">
        <v>81.309999999999988</v>
      </c>
      <c r="Z589">
        <v>6.2774543998120524E-3</v>
      </c>
    </row>
    <row r="590" spans="2:26" x14ac:dyDescent="0.2">
      <c r="B590">
        <v>291</v>
      </c>
      <c r="C590">
        <v>0.43788653999999999</v>
      </c>
      <c r="D590">
        <v>0.52283173999999999</v>
      </c>
      <c r="E590" s="4">
        <v>9.7028960000000009</v>
      </c>
      <c r="F590">
        <f t="shared" si="38"/>
        <v>9.7268334229121365</v>
      </c>
      <c r="G590">
        <f t="shared" si="39"/>
        <v>171.90299999999999</v>
      </c>
      <c r="H590">
        <v>81.600999999999985</v>
      </c>
      <c r="I590">
        <v>-1.9653697655186257E-2</v>
      </c>
      <c r="S590">
        <v>291</v>
      </c>
      <c r="T590">
        <v>6.1086522999999997E-3</v>
      </c>
      <c r="U590">
        <v>2.1380283999999999E-3</v>
      </c>
      <c r="V590" s="4">
        <v>3.0543261999999997E-4</v>
      </c>
      <c r="W590">
        <f t="shared" si="36"/>
        <v>6.4792042294453036E-3</v>
      </c>
      <c r="X590">
        <f t="shared" si="37"/>
        <v>171.79400000000001</v>
      </c>
      <c r="Y590">
        <v>81.601000000000013</v>
      </c>
      <c r="Z590">
        <v>5.3793943281339358E-3</v>
      </c>
    </row>
    <row r="591" spans="2:26" x14ac:dyDescent="0.2">
      <c r="B591">
        <v>292</v>
      </c>
      <c r="C591">
        <v>0.43669012000000001</v>
      </c>
      <c r="D591">
        <v>0.51744789999999996</v>
      </c>
      <c r="E591" s="4">
        <v>9.7046899999999994</v>
      </c>
      <c r="F591">
        <f t="shared" si="38"/>
        <v>9.7282813788572131</v>
      </c>
      <c r="G591">
        <f t="shared" si="39"/>
        <v>172.19499999999999</v>
      </c>
      <c r="H591">
        <v>81.892999999999986</v>
      </c>
      <c r="I591">
        <v>-1.9278359416593231E-2</v>
      </c>
      <c r="S591">
        <v>292</v>
      </c>
      <c r="T591">
        <v>7.6358153999999995E-4</v>
      </c>
      <c r="U591">
        <v>6.1086525000000002E-4</v>
      </c>
      <c r="V591" s="4">
        <v>-1.5271630999999999E-4</v>
      </c>
      <c r="W591">
        <f t="shared" si="36"/>
        <v>9.8971480398463781E-4</v>
      </c>
      <c r="X591">
        <f t="shared" si="37"/>
        <v>172.08600000000001</v>
      </c>
      <c r="Y591">
        <v>81.893000000000015</v>
      </c>
      <c r="Z591">
        <v>-3.5414153025882717E-3</v>
      </c>
    </row>
    <row r="592" spans="2:26" x14ac:dyDescent="0.2">
      <c r="B592">
        <v>291</v>
      </c>
      <c r="C592">
        <v>0.43728834</v>
      </c>
      <c r="D592">
        <v>0.53300124000000004</v>
      </c>
      <c r="E592" s="4">
        <v>9.6915300000000002</v>
      </c>
      <c r="F592">
        <f t="shared" si="38"/>
        <v>9.7160210557121314</v>
      </c>
      <c r="G592">
        <f t="shared" si="39"/>
        <v>172.48599999999999</v>
      </c>
      <c r="H592">
        <v>82.183999999999983</v>
      </c>
      <c r="I592">
        <v>-1.9890157771105612E-2</v>
      </c>
      <c r="S592">
        <v>291</v>
      </c>
      <c r="T592">
        <v>-4.5814895000000002E-4</v>
      </c>
      <c r="U592">
        <v>-7.6358153999999995E-4</v>
      </c>
      <c r="V592" s="4">
        <v>-4.5814895000000002E-4</v>
      </c>
      <c r="W592">
        <f t="shared" si="36"/>
        <v>1.0014278251581472E-3</v>
      </c>
      <c r="X592">
        <f t="shared" si="37"/>
        <v>172.37700000000001</v>
      </c>
      <c r="Y592">
        <v>82.184000000000012</v>
      </c>
      <c r="Z592">
        <v>-3.8261057079902686E-3</v>
      </c>
    </row>
    <row r="593" spans="2:26" x14ac:dyDescent="0.2">
      <c r="B593">
        <v>292</v>
      </c>
      <c r="C593">
        <v>0.44745782000000001</v>
      </c>
      <c r="D593">
        <v>0.51625149999999997</v>
      </c>
      <c r="E593" s="4">
        <v>9.7011009999999995</v>
      </c>
      <c r="F593">
        <f t="shared" si="38"/>
        <v>9.7251269772755364</v>
      </c>
      <c r="G593">
        <f t="shared" si="39"/>
        <v>172.77799999999999</v>
      </c>
      <c r="H593">
        <v>82.475999999999985</v>
      </c>
      <c r="I593">
        <v>-1.9448744694593061E-2</v>
      </c>
      <c r="S593">
        <v>292</v>
      </c>
      <c r="T593">
        <v>0</v>
      </c>
      <c r="U593">
        <v>-1.5271631E-3</v>
      </c>
      <c r="V593" s="4">
        <v>-6.1086525000000002E-4</v>
      </c>
      <c r="W593">
        <f t="shared" si="36"/>
        <v>1.644804999888793E-3</v>
      </c>
      <c r="X593">
        <f t="shared" si="37"/>
        <v>172.66900000000001</v>
      </c>
      <c r="Y593">
        <v>82.476000000000013</v>
      </c>
      <c r="Z593">
        <v>-1.1420735618574991E-3</v>
      </c>
    </row>
    <row r="594" spans="2:26" x14ac:dyDescent="0.2">
      <c r="B594">
        <v>291</v>
      </c>
      <c r="C594">
        <v>0.44985065000000002</v>
      </c>
      <c r="D594">
        <v>0.50548380000000004</v>
      </c>
      <c r="E594" s="4">
        <v>9.7011009999999995</v>
      </c>
      <c r="F594">
        <f t="shared" si="38"/>
        <v>9.7246717215322427</v>
      </c>
      <c r="G594">
        <f t="shared" si="39"/>
        <v>173.06899999999999</v>
      </c>
      <c r="H594">
        <v>82.766999999999982</v>
      </c>
      <c r="I594">
        <v>-1.9037792379055188E-2</v>
      </c>
      <c r="S594">
        <v>291</v>
      </c>
      <c r="T594">
        <v>-5.3450707000000002E-3</v>
      </c>
      <c r="U594">
        <v>-1.3744467999999999E-3</v>
      </c>
      <c r="V594" s="4">
        <v>3.0543261999999997E-4</v>
      </c>
      <c r="W594">
        <f t="shared" si="36"/>
        <v>5.5274020913435272E-3</v>
      </c>
      <c r="X594">
        <f t="shared" si="37"/>
        <v>172.96</v>
      </c>
      <c r="Y594">
        <v>82.76700000000001</v>
      </c>
      <c r="Z594">
        <v>6.5686009419078113E-3</v>
      </c>
    </row>
    <row r="595" spans="2:26" x14ac:dyDescent="0.2">
      <c r="B595">
        <v>291</v>
      </c>
      <c r="C595">
        <v>0.44805603999999999</v>
      </c>
      <c r="D595">
        <v>0.50967119999999999</v>
      </c>
      <c r="E595" s="4">
        <v>9.6975119999999997</v>
      </c>
      <c r="F595">
        <f t="shared" si="38"/>
        <v>9.7212271826778078</v>
      </c>
      <c r="G595">
        <f t="shared" si="39"/>
        <v>173.36</v>
      </c>
      <c r="H595">
        <v>83.058000000000007</v>
      </c>
      <c r="I595">
        <v>-1.9665473840441233E-2</v>
      </c>
      <c r="S595">
        <v>292</v>
      </c>
      <c r="T595">
        <v>0</v>
      </c>
      <c r="U595">
        <v>1.5271630999999999E-4</v>
      </c>
      <c r="V595" s="4">
        <v>-1.5271630999999999E-4</v>
      </c>
      <c r="W595">
        <f t="shared" si="36"/>
        <v>2.1597347679757392E-4</v>
      </c>
      <c r="X595">
        <f t="shared" si="37"/>
        <v>173.25200000000001</v>
      </c>
      <c r="Y595">
        <v>83.059000000000012</v>
      </c>
      <c r="Z595">
        <v>-2.1023079975582698E-2</v>
      </c>
    </row>
    <row r="596" spans="2:26" x14ac:dyDescent="0.2">
      <c r="B596">
        <v>292</v>
      </c>
      <c r="C596">
        <v>0.4444668</v>
      </c>
      <c r="D596">
        <v>0.51206404000000005</v>
      </c>
      <c r="E596" s="4">
        <v>9.6999040000000001</v>
      </c>
      <c r="F596">
        <f t="shared" si="38"/>
        <v>9.7235743390267437</v>
      </c>
      <c r="G596">
        <f t="shared" si="39"/>
        <v>173.65199999999999</v>
      </c>
      <c r="H596">
        <v>83.34999999999998</v>
      </c>
      <c r="I596">
        <v>-1.9280720492429532E-2</v>
      </c>
      <c r="S596">
        <v>291</v>
      </c>
      <c r="T596">
        <v>1.6798793999999999E-3</v>
      </c>
      <c r="U596">
        <v>1.2217305E-3</v>
      </c>
      <c r="V596" s="4">
        <v>1.5271630999999999E-4</v>
      </c>
      <c r="W596">
        <f t="shared" si="36"/>
        <v>2.0827727875393962E-3</v>
      </c>
      <c r="X596">
        <f t="shared" si="37"/>
        <v>173.54300000000001</v>
      </c>
      <c r="Y596">
        <v>83.350000000000009</v>
      </c>
      <c r="Z596">
        <v>-1.3316290769159661E-2</v>
      </c>
    </row>
    <row r="597" spans="2:26" x14ac:dyDescent="0.2">
      <c r="B597">
        <v>292</v>
      </c>
      <c r="C597">
        <v>0.4444668</v>
      </c>
      <c r="D597">
        <v>0.50668020000000003</v>
      </c>
      <c r="E597" s="4">
        <v>9.6999040000000001</v>
      </c>
      <c r="F597">
        <f t="shared" si="38"/>
        <v>9.7232923009950838</v>
      </c>
      <c r="G597">
        <f t="shared" si="39"/>
        <v>173.94399999999999</v>
      </c>
      <c r="H597">
        <v>83.641999999999982</v>
      </c>
      <c r="I597">
        <v>-1.7929906670852081E-2</v>
      </c>
      <c r="S597">
        <v>292</v>
      </c>
      <c r="T597">
        <v>-3.3597587999999999E-3</v>
      </c>
      <c r="U597">
        <v>-3.0543261999999997E-4</v>
      </c>
      <c r="V597" s="4">
        <v>6.1086525000000002E-4</v>
      </c>
      <c r="W597">
        <f t="shared" si="36"/>
        <v>3.4284726385367388E-3</v>
      </c>
      <c r="X597">
        <f t="shared" si="37"/>
        <v>173.83500000000001</v>
      </c>
      <c r="Y597">
        <v>83.64200000000001</v>
      </c>
      <c r="Z597">
        <v>-0.10057614962159676</v>
      </c>
    </row>
    <row r="598" spans="2:26" x14ac:dyDescent="0.2">
      <c r="B598">
        <v>291</v>
      </c>
      <c r="C598">
        <v>0.43728834</v>
      </c>
      <c r="D598">
        <v>0.50368917000000002</v>
      </c>
      <c r="E598" s="4">
        <v>9.6987089999999991</v>
      </c>
      <c r="F598">
        <f t="shared" si="38"/>
        <v>9.7216192138427342</v>
      </c>
      <c r="G598">
        <f t="shared" si="39"/>
        <v>174.23500000000001</v>
      </c>
      <c r="H598">
        <v>83.933000000000007</v>
      </c>
      <c r="I598">
        <v>-1.9531714496662033E-2</v>
      </c>
      <c r="S598">
        <v>291</v>
      </c>
      <c r="T598">
        <v>-3.0543261999999997E-4</v>
      </c>
      <c r="U598">
        <v>-3.0543261999999997E-4</v>
      </c>
      <c r="V598" s="4">
        <v>-3.0543261999999997E-4</v>
      </c>
      <c r="W598">
        <f t="shared" ref="W598:W618" si="40">SQRT(SUMSQ(T598:V598))</f>
        <v>5.2902481612887792E-4</v>
      </c>
      <c r="X598">
        <f t="shared" ref="X598:X618" si="41">(X597*1000+S598)/1000</f>
        <v>174.126</v>
      </c>
      <c r="Y598">
        <v>83.933000000000007</v>
      </c>
      <c r="Z598">
        <v>-4.9528710687796122E-2</v>
      </c>
    </row>
    <row r="599" spans="2:26" x14ac:dyDescent="0.2">
      <c r="B599">
        <v>291</v>
      </c>
      <c r="C599">
        <v>0.43549369999999998</v>
      </c>
      <c r="D599">
        <v>0.50309099999999995</v>
      </c>
      <c r="E599" s="4">
        <v>9.7082800000000002</v>
      </c>
      <c r="F599">
        <f t="shared" ref="F599:F617" si="42">SQRT(SUMSQ(C599:E599))</f>
        <v>9.7310562569240489</v>
      </c>
      <c r="G599">
        <f t="shared" ref="G599:G617" si="43">(G598*1000+B599)/1000</f>
        <v>174.52600000000001</v>
      </c>
      <c r="H599">
        <v>84.224000000000004</v>
      </c>
      <c r="I599">
        <v>-2.0137351510631483E-2</v>
      </c>
      <c r="S599">
        <v>291</v>
      </c>
      <c r="T599">
        <v>4.1233403999999998E-3</v>
      </c>
      <c r="U599">
        <v>1.9853119999999999E-3</v>
      </c>
      <c r="V599" s="4">
        <v>0</v>
      </c>
      <c r="W599">
        <f t="shared" si="40"/>
        <v>4.5763959391224183E-3</v>
      </c>
      <c r="X599">
        <f t="shared" si="41"/>
        <v>174.417</v>
      </c>
      <c r="Y599">
        <v>84.224000000000004</v>
      </c>
      <c r="Z599">
        <v>3.6102496404201087E-3</v>
      </c>
    </row>
    <row r="600" spans="2:26" x14ac:dyDescent="0.2">
      <c r="B600">
        <v>291</v>
      </c>
      <c r="C600">
        <v>0.43669012000000001</v>
      </c>
      <c r="D600">
        <v>0.50189452999999995</v>
      </c>
      <c r="E600" s="4">
        <v>9.7016989999999996</v>
      </c>
      <c r="F600">
        <f t="shared" si="42"/>
        <v>9.7244824986603025</v>
      </c>
      <c r="G600">
        <f t="shared" si="43"/>
        <v>174.81700000000001</v>
      </c>
      <c r="H600">
        <v>84.515000000000001</v>
      </c>
      <c r="I600">
        <v>-1.972557398115414E-2</v>
      </c>
      <c r="S600">
        <v>292</v>
      </c>
      <c r="T600">
        <v>-3.8179078E-3</v>
      </c>
      <c r="U600">
        <v>1.3744467999999999E-3</v>
      </c>
      <c r="V600" s="4">
        <v>-1.5271630999999999E-4</v>
      </c>
      <c r="W600">
        <f t="shared" si="40"/>
        <v>4.0606460380918571E-3</v>
      </c>
      <c r="X600">
        <f t="shared" si="41"/>
        <v>174.709</v>
      </c>
      <c r="Y600">
        <v>84.516000000000005</v>
      </c>
      <c r="Z600">
        <v>-4.8451907710349483E-2</v>
      </c>
    </row>
    <row r="601" spans="2:26" x14ac:dyDescent="0.2">
      <c r="B601">
        <v>293</v>
      </c>
      <c r="C601">
        <v>0.43609193000000002</v>
      </c>
      <c r="D601">
        <v>0.50249270000000001</v>
      </c>
      <c r="E601" s="4">
        <v>9.6969139999999996</v>
      </c>
      <c r="F601">
        <f t="shared" si="42"/>
        <v>9.7197127636757052</v>
      </c>
      <c r="G601">
        <f t="shared" si="43"/>
        <v>175.11</v>
      </c>
      <c r="H601">
        <v>84.808000000000007</v>
      </c>
      <c r="I601">
        <v>-1.9259977734084055E-2</v>
      </c>
      <c r="S601">
        <v>291</v>
      </c>
      <c r="T601">
        <v>3.0543261999999997E-4</v>
      </c>
      <c r="U601">
        <v>0</v>
      </c>
      <c r="V601" s="4">
        <v>0</v>
      </c>
      <c r="W601">
        <f t="shared" si="40"/>
        <v>3.0543261999999997E-4</v>
      </c>
      <c r="X601">
        <f t="shared" si="41"/>
        <v>175</v>
      </c>
      <c r="Y601">
        <v>84.807000000000002</v>
      </c>
      <c r="Z601">
        <v>-4.8543538450980116E-4</v>
      </c>
    </row>
    <row r="602" spans="2:26" x14ac:dyDescent="0.2">
      <c r="B602">
        <v>291</v>
      </c>
      <c r="C602">
        <v>0.43669012000000001</v>
      </c>
      <c r="D602">
        <v>0.50009996000000001</v>
      </c>
      <c r="E602" s="4">
        <v>9.7028960000000009</v>
      </c>
      <c r="F602">
        <f t="shared" si="42"/>
        <v>9.7255842507128403</v>
      </c>
      <c r="G602">
        <f t="shared" si="43"/>
        <v>175.40100000000001</v>
      </c>
      <c r="H602">
        <v>85.099000000000004</v>
      </c>
      <c r="I602">
        <v>-1.9856893642984867E-2</v>
      </c>
      <c r="S602">
        <v>291</v>
      </c>
      <c r="T602">
        <v>0</v>
      </c>
      <c r="U602">
        <v>-4.5814895000000002E-4</v>
      </c>
      <c r="V602" s="4">
        <v>-6.1086525000000002E-4</v>
      </c>
      <c r="W602">
        <f t="shared" si="40"/>
        <v>7.6358157000000005E-4</v>
      </c>
      <c r="X602">
        <f t="shared" si="41"/>
        <v>175.291</v>
      </c>
      <c r="Y602">
        <v>85.097999999999999</v>
      </c>
      <c r="Z602">
        <v>4.506493638029109E-3</v>
      </c>
    </row>
    <row r="603" spans="2:26" x14ac:dyDescent="0.2">
      <c r="B603">
        <v>291</v>
      </c>
      <c r="C603">
        <v>0.43250270000000002</v>
      </c>
      <c r="D603">
        <v>0.50488555000000002</v>
      </c>
      <c r="E603" s="4">
        <v>9.7058870000000006</v>
      </c>
      <c r="F603">
        <f t="shared" si="42"/>
        <v>9.7286283956616977</v>
      </c>
      <c r="G603">
        <f t="shared" si="43"/>
        <v>175.69200000000001</v>
      </c>
      <c r="H603">
        <v>85.39</v>
      </c>
      <c r="I603">
        <v>-1.9462069370254749E-2</v>
      </c>
      <c r="S603">
        <v>292</v>
      </c>
      <c r="T603">
        <v>1.0690141999999999E-3</v>
      </c>
      <c r="U603">
        <v>-3.0543261999999997E-4</v>
      </c>
      <c r="V603" s="4">
        <v>-4.5814895000000002E-4</v>
      </c>
      <c r="W603">
        <f t="shared" si="40"/>
        <v>1.202489461720063E-3</v>
      </c>
      <c r="X603">
        <f t="shared" si="41"/>
        <v>175.583</v>
      </c>
      <c r="Y603">
        <v>85.39</v>
      </c>
      <c r="Z603">
        <v>-1.7960512116841715E-2</v>
      </c>
    </row>
    <row r="604" spans="2:26" x14ac:dyDescent="0.2">
      <c r="B604">
        <v>292</v>
      </c>
      <c r="C604">
        <v>0.43609193000000002</v>
      </c>
      <c r="D604">
        <v>0.50488555000000002</v>
      </c>
      <c r="E604" s="4">
        <v>9.6945209999999999</v>
      </c>
      <c r="F604">
        <f t="shared" si="42"/>
        <v>9.717449408638613</v>
      </c>
      <c r="G604">
        <f t="shared" si="43"/>
        <v>175.98400000000001</v>
      </c>
      <c r="H604">
        <v>85.682000000000002</v>
      </c>
      <c r="I604">
        <v>-2.0062197304233288E-2</v>
      </c>
      <c r="S604">
        <v>292</v>
      </c>
      <c r="T604">
        <v>3.0543261999999997E-4</v>
      </c>
      <c r="U604">
        <v>-1.5271630999999999E-4</v>
      </c>
      <c r="V604" s="4">
        <v>-3.0543261999999997E-4</v>
      </c>
      <c r="W604">
        <f t="shared" si="40"/>
        <v>4.5814892999999999E-4</v>
      </c>
      <c r="X604">
        <f t="shared" si="41"/>
        <v>175.875</v>
      </c>
      <c r="Y604">
        <v>85.682000000000002</v>
      </c>
      <c r="Z604">
        <v>-1.0863727112613152E-2</v>
      </c>
    </row>
    <row r="605" spans="2:26" x14ac:dyDescent="0.2">
      <c r="B605">
        <v>291</v>
      </c>
      <c r="C605">
        <v>0.43429731999999999</v>
      </c>
      <c r="D605">
        <v>0.50428735999999996</v>
      </c>
      <c r="E605" s="4">
        <v>9.7064850000000007</v>
      </c>
      <c r="F605">
        <f t="shared" si="42"/>
        <v>9.7292739173506657</v>
      </c>
      <c r="G605">
        <f t="shared" si="43"/>
        <v>176.27500000000001</v>
      </c>
      <c r="H605">
        <v>85.972999999999999</v>
      </c>
      <c r="I605">
        <v>-1.9713815598902635E-2</v>
      </c>
      <c r="S605">
        <v>291</v>
      </c>
      <c r="T605">
        <v>-7.6358153999999995E-4</v>
      </c>
      <c r="U605">
        <v>1.5271630999999999E-4</v>
      </c>
      <c r="V605" s="4">
        <v>-3.0543261999999997E-4</v>
      </c>
      <c r="W605">
        <f t="shared" si="40"/>
        <v>8.364616697308084E-4</v>
      </c>
      <c r="X605">
        <f t="shared" si="41"/>
        <v>176.166</v>
      </c>
      <c r="Y605">
        <v>85.972999999999999</v>
      </c>
      <c r="Z605">
        <v>-3.8175808717815493E-2</v>
      </c>
    </row>
    <row r="606" spans="2:26" x14ac:dyDescent="0.2">
      <c r="B606">
        <v>292</v>
      </c>
      <c r="C606">
        <v>0.43788653999999999</v>
      </c>
      <c r="D606">
        <v>0.50129634000000001</v>
      </c>
      <c r="E606" s="4">
        <v>9.7016989999999996</v>
      </c>
      <c r="F606">
        <f t="shared" si="42"/>
        <v>9.724505443929349</v>
      </c>
      <c r="G606">
        <f t="shared" si="43"/>
        <v>176.56700000000001</v>
      </c>
      <c r="H606">
        <v>86.265000000000001</v>
      </c>
      <c r="I606">
        <v>-2.0292399877764319E-2</v>
      </c>
      <c r="S606">
        <v>291</v>
      </c>
      <c r="T606">
        <v>-2.2907446000000001E-3</v>
      </c>
      <c r="U606">
        <v>-7.6358153999999995E-4</v>
      </c>
      <c r="V606" s="4">
        <v>1.5271630999999999E-4</v>
      </c>
      <c r="W606">
        <f t="shared" si="40"/>
        <v>2.4194813208615494E-3</v>
      </c>
      <c r="X606">
        <f t="shared" si="41"/>
        <v>176.45699999999999</v>
      </c>
      <c r="Y606">
        <v>86.263999999999996</v>
      </c>
      <c r="Z606">
        <v>-1.5045688247141871E-2</v>
      </c>
    </row>
    <row r="607" spans="2:26" x14ac:dyDescent="0.2">
      <c r="B607">
        <v>291</v>
      </c>
      <c r="C607">
        <v>0.43728834</v>
      </c>
      <c r="D607">
        <v>0.50129634000000001</v>
      </c>
      <c r="E607" s="4">
        <v>9.6987089999999991</v>
      </c>
      <c r="F607">
        <f t="shared" si="42"/>
        <v>9.7214955320402385</v>
      </c>
      <c r="G607">
        <f t="shared" si="43"/>
        <v>176.858</v>
      </c>
      <c r="H607">
        <v>86.555999999999997</v>
      </c>
      <c r="I607">
        <v>-1.9847952689967981E-2</v>
      </c>
      <c r="S607">
        <v>292</v>
      </c>
      <c r="T607">
        <v>4.5814895000000002E-4</v>
      </c>
      <c r="U607">
        <v>-1.5271630999999999E-4</v>
      </c>
      <c r="V607" s="4">
        <v>-3.0543261999999997E-4</v>
      </c>
      <c r="W607">
        <f t="shared" si="40"/>
        <v>5.7141212542803383E-4</v>
      </c>
      <c r="X607">
        <f t="shared" si="41"/>
        <v>176.749</v>
      </c>
      <c r="Y607">
        <v>86.555999999999997</v>
      </c>
      <c r="Z607">
        <v>-4.0015456812528888E-3</v>
      </c>
    </row>
    <row r="608" spans="2:26" x14ac:dyDescent="0.2">
      <c r="B608">
        <v>291</v>
      </c>
      <c r="C608">
        <v>0.43310090000000001</v>
      </c>
      <c r="D608">
        <v>0.50069814999999995</v>
      </c>
      <c r="E608" s="4">
        <v>9.7088780000000003</v>
      </c>
      <c r="F608">
        <f t="shared" si="42"/>
        <v>9.7314226629963123</v>
      </c>
      <c r="G608">
        <f t="shared" si="43"/>
        <v>177.149</v>
      </c>
      <c r="H608">
        <v>86.846999999999994</v>
      </c>
      <c r="I608">
        <v>-1.9453509041740362E-2</v>
      </c>
      <c r="S608">
        <v>292</v>
      </c>
      <c r="T608">
        <v>0</v>
      </c>
      <c r="U608">
        <v>6.1086525000000002E-4</v>
      </c>
      <c r="V608" s="4">
        <v>-1.5271630999999999E-4</v>
      </c>
      <c r="W608">
        <f t="shared" si="40"/>
        <v>6.2966548658599563E-4</v>
      </c>
      <c r="X608">
        <f t="shared" si="41"/>
        <v>177.041</v>
      </c>
      <c r="Y608">
        <v>86.847999999999999</v>
      </c>
      <c r="Z608">
        <v>-2.7401767035033935E-2</v>
      </c>
    </row>
    <row r="609" spans="2:26" x14ac:dyDescent="0.2">
      <c r="B609">
        <v>292</v>
      </c>
      <c r="C609">
        <v>0.43728834</v>
      </c>
      <c r="D609">
        <v>0.49292146999999997</v>
      </c>
      <c r="E609" s="4">
        <v>9.6771729999999998</v>
      </c>
      <c r="F609">
        <f t="shared" si="42"/>
        <v>9.6995809156796007</v>
      </c>
      <c r="G609">
        <f t="shared" si="43"/>
        <v>177.441</v>
      </c>
      <c r="H609">
        <v>87.138999999999996</v>
      </c>
      <c r="I609">
        <v>-2.0031989887796271E-2</v>
      </c>
      <c r="S609">
        <v>291</v>
      </c>
      <c r="T609">
        <v>-2.1380283999999999E-3</v>
      </c>
      <c r="U609">
        <v>-9.1629790000000003E-4</v>
      </c>
      <c r="V609" s="4">
        <v>1.5271630999999999E-4</v>
      </c>
      <c r="W609">
        <f t="shared" si="40"/>
        <v>2.3311133717798852E-3</v>
      </c>
      <c r="X609">
        <f t="shared" si="41"/>
        <v>177.33199999999999</v>
      </c>
      <c r="Y609">
        <v>87.138999999999996</v>
      </c>
      <c r="Z609">
        <v>-2.5053215203369089E-2</v>
      </c>
    </row>
    <row r="610" spans="2:26" x14ac:dyDescent="0.2">
      <c r="B610">
        <v>291</v>
      </c>
      <c r="C610">
        <v>0.43429731999999999</v>
      </c>
      <c r="D610">
        <v>0.50009996000000001</v>
      </c>
      <c r="E610" s="4">
        <v>9.7118690000000001</v>
      </c>
      <c r="F610">
        <f t="shared" si="42"/>
        <v>9.7344292901696186</v>
      </c>
      <c r="G610">
        <f t="shared" si="43"/>
        <v>177.732</v>
      </c>
      <c r="H610">
        <v>87.429999999999993</v>
      </c>
      <c r="I610">
        <v>-2.062969329721601E-2</v>
      </c>
      <c r="S610">
        <v>291</v>
      </c>
      <c r="T610">
        <v>7.6358153999999995E-4</v>
      </c>
      <c r="U610">
        <v>6.1086525000000002E-4</v>
      </c>
      <c r="V610" s="4">
        <v>-1.5271630999999999E-4</v>
      </c>
      <c r="W610">
        <f t="shared" si="40"/>
        <v>9.8971480398463781E-4</v>
      </c>
      <c r="X610">
        <f t="shared" si="41"/>
        <v>177.62299999999999</v>
      </c>
      <c r="Y610">
        <v>87.429999999999993</v>
      </c>
      <c r="Z610">
        <v>-9.7563644554900728E-3</v>
      </c>
    </row>
    <row r="611" spans="2:26" x14ac:dyDescent="0.2">
      <c r="B611">
        <v>292</v>
      </c>
      <c r="C611">
        <v>0.43728834</v>
      </c>
      <c r="D611">
        <v>0.49471608</v>
      </c>
      <c r="E611" s="4">
        <v>9.7005029999999994</v>
      </c>
      <c r="F611">
        <f t="shared" si="42"/>
        <v>9.7229482948907791</v>
      </c>
      <c r="G611">
        <f t="shared" si="43"/>
        <v>178.024</v>
      </c>
      <c r="H611">
        <v>87.721999999999994</v>
      </c>
      <c r="I611">
        <v>-2.0271938835792987E-2</v>
      </c>
      <c r="S611">
        <v>292</v>
      </c>
      <c r="T611">
        <v>-2.1380283999999999E-3</v>
      </c>
      <c r="U611">
        <v>-7.6358153999999995E-4</v>
      </c>
      <c r="V611" s="4">
        <v>1.5271630999999999E-4</v>
      </c>
      <c r="W611">
        <f t="shared" si="40"/>
        <v>2.2754218243603418E-3</v>
      </c>
      <c r="X611">
        <f t="shared" si="41"/>
        <v>177.91499999999999</v>
      </c>
      <c r="Y611">
        <v>87.721999999999994</v>
      </c>
      <c r="Z611">
        <v>-8.3975192885391552E-3</v>
      </c>
    </row>
    <row r="612" spans="2:26" x14ac:dyDescent="0.2">
      <c r="B612">
        <v>291</v>
      </c>
      <c r="C612">
        <v>0.43609193000000002</v>
      </c>
      <c r="D612">
        <v>0.4989035</v>
      </c>
      <c r="E612" s="4">
        <v>9.7005029999999994</v>
      </c>
      <c r="F612">
        <f t="shared" si="42"/>
        <v>9.7231085218016755</v>
      </c>
      <c r="G612">
        <f t="shared" si="43"/>
        <v>178.315</v>
      </c>
      <c r="H612">
        <v>88.012999999999991</v>
      </c>
      <c r="I612">
        <v>-1.987256932900032E-2</v>
      </c>
      <c r="S612">
        <v>291</v>
      </c>
      <c r="T612">
        <v>2.1380283999999999E-3</v>
      </c>
      <c r="U612">
        <v>0</v>
      </c>
      <c r="V612" s="4">
        <v>-1.5271630999999999E-4</v>
      </c>
      <c r="W612">
        <f t="shared" si="40"/>
        <v>2.1434756146377254E-3</v>
      </c>
      <c r="X612">
        <f t="shared" si="41"/>
        <v>178.20599999999999</v>
      </c>
      <c r="Y612">
        <v>88.012999999999991</v>
      </c>
      <c r="Z612">
        <v>7.2660484717508187E-3</v>
      </c>
    </row>
    <row r="613" spans="2:26" x14ac:dyDescent="0.2">
      <c r="B613">
        <v>292</v>
      </c>
      <c r="C613">
        <v>0.43848475999999997</v>
      </c>
      <c r="D613">
        <v>0.4989035</v>
      </c>
      <c r="E613" s="4">
        <v>9.7082800000000002</v>
      </c>
      <c r="F613">
        <f t="shared" si="42"/>
        <v>9.7309749843201487</v>
      </c>
      <c r="G613">
        <f t="shared" si="43"/>
        <v>178.607</v>
      </c>
      <c r="H613">
        <v>88.304999999999993</v>
      </c>
      <c r="I613">
        <v>-2.0468786388537066E-2</v>
      </c>
      <c r="S613">
        <v>291</v>
      </c>
      <c r="T613">
        <v>3.0543262000000001E-3</v>
      </c>
      <c r="U613">
        <v>7.6358153999999995E-4</v>
      </c>
      <c r="V613" s="4">
        <v>-3.0543261999999997E-4</v>
      </c>
      <c r="W613">
        <f t="shared" si="40"/>
        <v>3.163108343006176E-3</v>
      </c>
      <c r="X613">
        <f t="shared" si="41"/>
        <v>178.49700000000001</v>
      </c>
      <c r="Y613">
        <v>88.304000000000016</v>
      </c>
      <c r="Z613">
        <v>-1.6732060515162572E-2</v>
      </c>
    </row>
    <row r="614" spans="2:26" x14ac:dyDescent="0.2">
      <c r="B614">
        <v>291</v>
      </c>
      <c r="C614">
        <v>0.43429731999999999</v>
      </c>
      <c r="D614">
        <v>0.50368917000000002</v>
      </c>
      <c r="E614" s="4">
        <v>9.7016989999999996</v>
      </c>
      <c r="F614">
        <f t="shared" si="42"/>
        <v>9.7244681308920669</v>
      </c>
      <c r="G614">
        <f t="shared" si="43"/>
        <v>178.898</v>
      </c>
      <c r="H614">
        <v>88.595999999999989</v>
      </c>
      <c r="I614">
        <v>-2.007466609746892E-2</v>
      </c>
      <c r="S614">
        <v>292</v>
      </c>
      <c r="T614">
        <v>1.8325958000000001E-3</v>
      </c>
      <c r="U614">
        <v>-3.0543261999999997E-4</v>
      </c>
      <c r="V614" s="4">
        <v>-1.5271630999999999E-4</v>
      </c>
      <c r="W614">
        <f t="shared" si="40"/>
        <v>1.8641402100908937E-3</v>
      </c>
      <c r="X614">
        <f t="shared" si="41"/>
        <v>178.78899999999999</v>
      </c>
      <c r="Y614">
        <v>88.595999999999989</v>
      </c>
      <c r="Z614">
        <v>-3.2285399346014682E-2</v>
      </c>
    </row>
    <row r="615" spans="2:26" x14ac:dyDescent="0.2">
      <c r="B615">
        <v>292</v>
      </c>
      <c r="C615">
        <v>0.43549369999999998</v>
      </c>
      <c r="D615">
        <v>0.50368917000000002</v>
      </c>
      <c r="E615" s="4">
        <v>9.6945209999999999</v>
      </c>
      <c r="F615">
        <f t="shared" si="42"/>
        <v>9.7173604935782834</v>
      </c>
      <c r="G615">
        <f t="shared" si="43"/>
        <v>179.19</v>
      </c>
      <c r="H615">
        <v>88.887999999999991</v>
      </c>
      <c r="I615">
        <v>-2.0677969667438536E-2</v>
      </c>
      <c r="S615">
        <v>292</v>
      </c>
      <c r="T615">
        <v>9.1629790000000003E-4</v>
      </c>
      <c r="U615">
        <v>4.5814895000000002E-4</v>
      </c>
      <c r="V615" s="4">
        <v>-1.5271630999999999E-4</v>
      </c>
      <c r="W615">
        <f t="shared" si="40"/>
        <v>1.03577245245784E-3</v>
      </c>
      <c r="X615">
        <f t="shared" si="41"/>
        <v>179.08099999999999</v>
      </c>
      <c r="Y615">
        <v>88.887999999999991</v>
      </c>
      <c r="Z615">
        <v>-8.1183883075409011E-2</v>
      </c>
    </row>
    <row r="616" spans="2:26" x14ac:dyDescent="0.2">
      <c r="B616">
        <v>291</v>
      </c>
      <c r="C616">
        <v>0.43968117000000001</v>
      </c>
      <c r="D616">
        <v>0.50727840000000002</v>
      </c>
      <c r="E616" s="4">
        <v>9.7172529999999995</v>
      </c>
      <c r="F616">
        <f t="shared" si="42"/>
        <v>9.7404135832298273</v>
      </c>
      <c r="G616">
        <f t="shared" si="43"/>
        <v>179.48099999999999</v>
      </c>
      <c r="H616">
        <v>89.178999999999988</v>
      </c>
      <c r="I616">
        <v>-2.0288896925028475E-2</v>
      </c>
      <c r="S616">
        <v>291</v>
      </c>
      <c r="T616">
        <v>-4.5814895000000002E-4</v>
      </c>
      <c r="U616">
        <v>-7.6358153999999995E-4</v>
      </c>
      <c r="V616" s="4">
        <v>1.5271630999999999E-4</v>
      </c>
      <c r="W616">
        <f t="shared" si="40"/>
        <v>9.0348187583088246E-4</v>
      </c>
      <c r="X616">
        <f t="shared" si="41"/>
        <v>179.37200000000001</v>
      </c>
      <c r="Y616">
        <v>89.179000000000016</v>
      </c>
      <c r="Z616">
        <v>-4.0348400517825726E-2</v>
      </c>
    </row>
    <row r="617" spans="2:26" x14ac:dyDescent="0.2">
      <c r="B617">
        <v>291</v>
      </c>
      <c r="C617">
        <v>0.43968117000000001</v>
      </c>
      <c r="D617">
        <v>0.50548380000000004</v>
      </c>
      <c r="E617" s="4">
        <v>9.6975119999999997</v>
      </c>
      <c r="F617">
        <f t="shared" si="42"/>
        <v>9.7206261317601861</v>
      </c>
      <c r="G617">
        <f t="shared" si="43"/>
        <v>179.77199999999999</v>
      </c>
      <c r="H617">
        <v>89.469999999999985</v>
      </c>
      <c r="I617">
        <v>-2.0823795164564847E-2</v>
      </c>
      <c r="S617">
        <v>291</v>
      </c>
      <c r="T617">
        <v>-4.2760569999999998E-3</v>
      </c>
      <c r="U617">
        <v>-4.5814895000000002E-4</v>
      </c>
      <c r="V617" s="4">
        <v>3.0543261999999997E-4</v>
      </c>
      <c r="W617">
        <f t="shared" si="40"/>
        <v>4.3113632429888308E-3</v>
      </c>
      <c r="X617">
        <f t="shared" si="41"/>
        <v>179.66300000000001</v>
      </c>
      <c r="Y617">
        <v>89.470000000000013</v>
      </c>
      <c r="Z617">
        <v>-4.1926133749256803E-3</v>
      </c>
    </row>
    <row r="618" spans="2:26" x14ac:dyDescent="0.2">
      <c r="E618" s="4"/>
      <c r="S618">
        <v>292</v>
      </c>
      <c r="T618">
        <v>-1.5271630999999999E-4</v>
      </c>
      <c r="U618">
        <v>-1.5271630999999999E-4</v>
      </c>
      <c r="V618" s="4">
        <v>1.5271630999999999E-4</v>
      </c>
      <c r="W618">
        <f t="shared" si="40"/>
        <v>2.6451240806443896E-4</v>
      </c>
      <c r="X618">
        <f t="shared" si="41"/>
        <v>179.95500000000001</v>
      </c>
      <c r="Y618">
        <v>89.762000000000015</v>
      </c>
      <c r="Z618">
        <v>-4.4740364877219482E-2</v>
      </c>
    </row>
    <row r="619" spans="2:26" x14ac:dyDescent="0.2">
      <c r="E619" s="4"/>
      <c r="V619" s="4"/>
    </row>
    <row r="620" spans="2:26" x14ac:dyDescent="0.2">
      <c r="E620" s="4"/>
      <c r="V620" s="4"/>
    </row>
    <row r="621" spans="2:26" x14ac:dyDescent="0.2">
      <c r="E621" s="4"/>
      <c r="V621" s="4"/>
    </row>
    <row r="622" spans="2:26" x14ac:dyDescent="0.2">
      <c r="E622" s="4"/>
      <c r="V622" s="4"/>
    </row>
    <row r="623" spans="2:26" x14ac:dyDescent="0.2">
      <c r="E623" s="4"/>
      <c r="V623" s="4"/>
    </row>
    <row r="624" spans="2:26" x14ac:dyDescent="0.2">
      <c r="E624" s="4"/>
      <c r="V624" s="4"/>
    </row>
    <row r="625" spans="5:22" x14ac:dyDescent="0.2">
      <c r="E625" s="4"/>
      <c r="V625" s="4"/>
    </row>
    <row r="626" spans="5:22" x14ac:dyDescent="0.2">
      <c r="E626" s="4"/>
      <c r="V626" s="4"/>
    </row>
    <row r="627" spans="5:22" x14ac:dyDescent="0.2">
      <c r="E627" s="4"/>
      <c r="V627" s="4"/>
    </row>
    <row r="628" spans="5:22" x14ac:dyDescent="0.2">
      <c r="E628" s="4"/>
      <c r="V628" s="4"/>
    </row>
    <row r="629" spans="5:22" x14ac:dyDescent="0.2">
      <c r="E629" s="4"/>
      <c r="V629" s="4"/>
    </row>
    <row r="630" spans="5:22" x14ac:dyDescent="0.2">
      <c r="E630" s="4"/>
      <c r="V630" s="4"/>
    </row>
    <row r="631" spans="5:22" x14ac:dyDescent="0.2">
      <c r="E631" s="4"/>
      <c r="V631" s="4"/>
    </row>
    <row r="632" spans="5:22" x14ac:dyDescent="0.2">
      <c r="E632" s="4"/>
      <c r="V632" s="4"/>
    </row>
    <row r="635" spans="5:22" x14ac:dyDescent="0.2">
      <c r="E635" s="4"/>
      <c r="V635" s="4"/>
    </row>
    <row r="636" spans="5:22" x14ac:dyDescent="0.2">
      <c r="E636" s="4"/>
      <c r="V636" s="4"/>
    </row>
    <row r="638" spans="5:22" x14ac:dyDescent="0.2">
      <c r="E638" s="4"/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E641" s="4"/>
      <c r="V641" s="4"/>
    </row>
    <row r="642" spans="5:22" x14ac:dyDescent="0.2">
      <c r="E642" s="4"/>
      <c r="V642" s="4"/>
    </row>
    <row r="643" spans="5:22" x14ac:dyDescent="0.2">
      <c r="E643" s="4"/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E646" s="4"/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E651" s="4"/>
      <c r="V651" s="4"/>
    </row>
    <row r="652" spans="5:22" x14ac:dyDescent="0.2">
      <c r="E652" s="4"/>
      <c r="V652" s="4"/>
    </row>
    <row r="653" spans="5:22" x14ac:dyDescent="0.2">
      <c r="E653" s="4"/>
      <c r="V653" s="4"/>
    </row>
    <row r="654" spans="5:22" x14ac:dyDescent="0.2">
      <c r="E654" s="4"/>
      <c r="V654" s="4"/>
    </row>
    <row r="655" spans="5:22" x14ac:dyDescent="0.2">
      <c r="E655" s="4"/>
      <c r="V655" s="4"/>
    </row>
    <row r="657" spans="5:22" x14ac:dyDescent="0.2">
      <c r="E657" s="4"/>
      <c r="V657" s="4"/>
    </row>
    <row r="658" spans="5:22" x14ac:dyDescent="0.2">
      <c r="E658" s="4"/>
      <c r="V658" s="4"/>
    </row>
    <row r="659" spans="5:22" x14ac:dyDescent="0.2">
      <c r="E659" s="4"/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E663" s="4"/>
      <c r="V663" s="4"/>
    </row>
    <row r="664" spans="5:22" x14ac:dyDescent="0.2">
      <c r="E664" s="4"/>
      <c r="V664" s="4"/>
    </row>
    <row r="665" spans="5:22" x14ac:dyDescent="0.2">
      <c r="E665" s="4"/>
      <c r="V665" s="4"/>
    </row>
    <row r="666" spans="5:22" x14ac:dyDescent="0.2">
      <c r="E666" s="4"/>
      <c r="V666" s="4"/>
    </row>
    <row r="667" spans="5:22" x14ac:dyDescent="0.2">
      <c r="E667" s="4"/>
      <c r="V667" s="4"/>
    </row>
    <row r="668" spans="5:22" x14ac:dyDescent="0.2">
      <c r="E668" s="4"/>
      <c r="V668" s="4"/>
    </row>
    <row r="670" spans="5:22" x14ac:dyDescent="0.2">
      <c r="E670" s="4"/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E673" s="4"/>
      <c r="V673" s="4"/>
    </row>
    <row r="674" spans="5:22" x14ac:dyDescent="0.2">
      <c r="E674" s="4"/>
      <c r="V674" s="4"/>
    </row>
    <row r="675" spans="5:22" x14ac:dyDescent="0.2">
      <c r="E675" s="4"/>
      <c r="V675" s="4"/>
    </row>
    <row r="676" spans="5:22" x14ac:dyDescent="0.2">
      <c r="E676" s="4"/>
      <c r="V676" s="4"/>
    </row>
    <row r="677" spans="5:22" x14ac:dyDescent="0.2">
      <c r="E677" s="4"/>
      <c r="V677" s="4"/>
    </row>
    <row r="680" spans="5:22" x14ac:dyDescent="0.2">
      <c r="E680" s="4"/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E684" s="4"/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E687" s="4"/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E691" s="4"/>
      <c r="V691" s="4"/>
    </row>
    <row r="692" spans="5:22" x14ac:dyDescent="0.2">
      <c r="E692" s="4"/>
      <c r="V692" s="4"/>
    </row>
    <row r="693" spans="5:22" x14ac:dyDescent="0.2">
      <c r="E693" s="4"/>
      <c r="V693" s="4"/>
    </row>
    <row r="694" spans="5:22" x14ac:dyDescent="0.2">
      <c r="E694" s="4"/>
      <c r="V694" s="4"/>
    </row>
    <row r="695" spans="5:22" x14ac:dyDescent="0.2">
      <c r="E695" s="4"/>
      <c r="V695" s="4"/>
    </row>
    <row r="696" spans="5:22" x14ac:dyDescent="0.2">
      <c r="E696" s="4"/>
      <c r="V696" s="4"/>
    </row>
    <row r="697" spans="5:22" x14ac:dyDescent="0.2">
      <c r="E697" s="4"/>
      <c r="V697" s="4"/>
    </row>
    <row r="699" spans="5:22" x14ac:dyDescent="0.2">
      <c r="E699" s="4"/>
      <c r="V699" s="4"/>
    </row>
    <row r="700" spans="5:22" x14ac:dyDescent="0.2">
      <c r="E700" s="4"/>
      <c r="V700" s="4"/>
    </row>
    <row r="701" spans="5:22" x14ac:dyDescent="0.2">
      <c r="E701" s="4"/>
      <c r="V701" s="4"/>
    </row>
    <row r="702" spans="5:22" x14ac:dyDescent="0.2">
      <c r="E702" s="4"/>
      <c r="V702" s="4"/>
    </row>
    <row r="705" spans="5:22" x14ac:dyDescent="0.2">
      <c r="E705" s="4"/>
      <c r="V705" s="4"/>
    </row>
    <row r="706" spans="5:22" x14ac:dyDescent="0.2">
      <c r="E706" s="4"/>
      <c r="V706" s="4"/>
    </row>
    <row r="707" spans="5:22" x14ac:dyDescent="0.2">
      <c r="E707" s="4"/>
      <c r="V707" s="4"/>
    </row>
    <row r="708" spans="5:22" x14ac:dyDescent="0.2">
      <c r="E708" s="4"/>
      <c r="V708" s="4"/>
    </row>
    <row r="709" spans="5:22" x14ac:dyDescent="0.2">
      <c r="E709" s="4"/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E713" s="4"/>
      <c r="V713" s="4"/>
    </row>
    <row r="715" spans="5:22" x14ac:dyDescent="0.2">
      <c r="E715" s="4"/>
      <c r="V715" s="4"/>
    </row>
    <row r="716" spans="5:22" x14ac:dyDescent="0.2">
      <c r="E716" s="4"/>
      <c r="V716" s="4"/>
    </row>
    <row r="717" spans="5:22" x14ac:dyDescent="0.2">
      <c r="E717" s="4"/>
      <c r="V717" s="4"/>
    </row>
    <row r="718" spans="5:22" x14ac:dyDescent="0.2">
      <c r="E718" s="4"/>
      <c r="V718" s="4"/>
    </row>
    <row r="719" spans="5:22" x14ac:dyDescent="0.2">
      <c r="E719" s="4"/>
      <c r="V719" s="4"/>
    </row>
    <row r="720" spans="5:22" x14ac:dyDescent="0.2">
      <c r="E720" s="4"/>
      <c r="V720" s="4"/>
    </row>
    <row r="721" spans="5:22" x14ac:dyDescent="0.2">
      <c r="E721" s="4"/>
      <c r="V721" s="4"/>
    </row>
    <row r="722" spans="5:22" x14ac:dyDescent="0.2">
      <c r="E722" s="4"/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E727" s="4"/>
      <c r="V727" s="4"/>
    </row>
    <row r="729" spans="5:22" x14ac:dyDescent="0.2">
      <c r="E729" s="4"/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E733" s="4"/>
      <c r="V733" s="4"/>
    </row>
    <row r="734" spans="5:22" x14ac:dyDescent="0.2">
      <c r="E734" s="4"/>
      <c r="V734" s="4"/>
    </row>
    <row r="735" spans="5:22" x14ac:dyDescent="0.2">
      <c r="E735" s="4"/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E739" s="4"/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E743" s="4"/>
      <c r="V743" s="4"/>
    </row>
    <row r="744" spans="5:22" x14ac:dyDescent="0.2">
      <c r="E744" s="4"/>
      <c r="V744" s="4"/>
    </row>
    <row r="745" spans="5:22" x14ac:dyDescent="0.2">
      <c r="E745" s="4"/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E752" s="4"/>
      <c r="V752" s="4"/>
    </row>
    <row r="753" spans="5:22" x14ac:dyDescent="0.2">
      <c r="E753" s="4"/>
      <c r="V753" s="4"/>
    </row>
    <row r="754" spans="5:22" x14ac:dyDescent="0.2">
      <c r="E754" s="4"/>
      <c r="V754" s="4"/>
    </row>
    <row r="755" spans="5:22" x14ac:dyDescent="0.2">
      <c r="E755" s="4"/>
      <c r="V755" s="4"/>
    </row>
    <row r="756" spans="5:22" x14ac:dyDescent="0.2">
      <c r="E756" s="4"/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E761" s="4"/>
      <c r="V761" s="4"/>
    </row>
    <row r="762" spans="5:22" x14ac:dyDescent="0.2">
      <c r="E762" s="4"/>
      <c r="V762" s="4"/>
    </row>
    <row r="763" spans="5:22" x14ac:dyDescent="0.2">
      <c r="E763" s="4"/>
      <c r="V763" s="4"/>
    </row>
    <row r="764" spans="5:22" x14ac:dyDescent="0.2">
      <c r="E764" s="4"/>
      <c r="V764" s="4"/>
    </row>
    <row r="765" spans="5:22" x14ac:dyDescent="0.2">
      <c r="E765" s="4"/>
      <c r="V765" s="4"/>
    </row>
    <row r="766" spans="5:22" x14ac:dyDescent="0.2">
      <c r="E766" s="4"/>
      <c r="V766" s="4"/>
    </row>
    <row r="767" spans="5:22" x14ac:dyDescent="0.2">
      <c r="E767" s="4"/>
      <c r="V767" s="4"/>
    </row>
    <row r="769" spans="5:22" x14ac:dyDescent="0.2">
      <c r="E769" s="4"/>
      <c r="V769" s="4"/>
    </row>
    <row r="770" spans="5:22" x14ac:dyDescent="0.2">
      <c r="E770" s="4"/>
      <c r="V770" s="4"/>
    </row>
    <row r="771" spans="5:22" x14ac:dyDescent="0.2">
      <c r="E771" s="4"/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E775" s="4"/>
      <c r="V775" s="4"/>
    </row>
    <row r="776" spans="5:22" x14ac:dyDescent="0.2">
      <c r="E776" s="4"/>
      <c r="V776" s="4"/>
    </row>
    <row r="777" spans="5:22" x14ac:dyDescent="0.2">
      <c r="E777" s="4"/>
      <c r="V777" s="4"/>
    </row>
    <row r="778" spans="5:22" x14ac:dyDescent="0.2">
      <c r="E778" s="4"/>
      <c r="V778" s="4"/>
    </row>
    <row r="780" spans="5:22" x14ac:dyDescent="0.2">
      <c r="E780" s="4"/>
      <c r="V780" s="4"/>
    </row>
    <row r="781" spans="5:22" x14ac:dyDescent="0.2">
      <c r="E781" s="4"/>
      <c r="V781" s="4"/>
    </row>
    <row r="782" spans="5:22" x14ac:dyDescent="0.2">
      <c r="E782" s="4"/>
      <c r="V782" s="4"/>
    </row>
    <row r="783" spans="5:22" x14ac:dyDescent="0.2">
      <c r="E783" s="4"/>
      <c r="V783" s="4"/>
    </row>
    <row r="784" spans="5:22" x14ac:dyDescent="0.2">
      <c r="E784" s="4"/>
      <c r="V784" s="4"/>
    </row>
    <row r="785" spans="5:22" x14ac:dyDescent="0.2">
      <c r="E785" s="4"/>
      <c r="V785" s="4"/>
    </row>
    <row r="786" spans="5:22" x14ac:dyDescent="0.2">
      <c r="E786" s="4"/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E791" s="4"/>
      <c r="V791" s="4"/>
    </row>
    <row r="792" spans="5:22" x14ac:dyDescent="0.2">
      <c r="E792" s="4"/>
      <c r="V792" s="4"/>
    </row>
    <row r="794" spans="5:22" x14ac:dyDescent="0.2">
      <c r="E794" s="4"/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E797" s="4"/>
      <c r="V797" s="4"/>
    </row>
    <row r="798" spans="5:22" x14ac:dyDescent="0.2">
      <c r="E798" s="4"/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E801" s="4"/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E804" s="4"/>
      <c r="V804" s="4"/>
    </row>
    <row r="805" spans="5:22" x14ac:dyDescent="0.2">
      <c r="E805" s="4"/>
      <c r="V805" s="4"/>
    </row>
    <row r="806" spans="5:22" x14ac:dyDescent="0.2">
      <c r="E806" s="4"/>
      <c r="V806" s="4"/>
    </row>
    <row r="807" spans="5:22" x14ac:dyDescent="0.2">
      <c r="E807" s="4"/>
      <c r="V807" s="4"/>
    </row>
    <row r="808" spans="5:22" x14ac:dyDescent="0.2">
      <c r="E808" s="4"/>
      <c r="V808" s="4"/>
    </row>
    <row r="810" spans="5:22" x14ac:dyDescent="0.2">
      <c r="E810" s="4"/>
      <c r="V810" s="4"/>
    </row>
    <row r="812" spans="5:22" x14ac:dyDescent="0.2">
      <c r="E812" s="4"/>
      <c r="V812" s="4"/>
    </row>
    <row r="813" spans="5:22" x14ac:dyDescent="0.2">
      <c r="E813" s="4"/>
      <c r="V813" s="4"/>
    </row>
    <row r="814" spans="5:22" x14ac:dyDescent="0.2">
      <c r="E814" s="4"/>
      <c r="V814" s="4"/>
    </row>
    <row r="817" spans="5:22" x14ac:dyDescent="0.2">
      <c r="E817" s="4"/>
      <c r="V817" s="4"/>
    </row>
    <row r="818" spans="5:22" x14ac:dyDescent="0.2">
      <c r="E818" s="4"/>
      <c r="V818" s="4"/>
    </row>
    <row r="820" spans="5:22" x14ac:dyDescent="0.2">
      <c r="E820" s="4"/>
      <c r="V820" s="4"/>
    </row>
    <row r="821" spans="5:22" x14ac:dyDescent="0.2">
      <c r="E821" s="4"/>
      <c r="V821" s="4"/>
    </row>
    <row r="822" spans="5:22" x14ac:dyDescent="0.2">
      <c r="E822" s="4"/>
      <c r="V822" s="4"/>
    </row>
    <row r="823" spans="5:22" x14ac:dyDescent="0.2">
      <c r="E823" s="4"/>
      <c r="V823" s="4"/>
    </row>
    <row r="824" spans="5:22" x14ac:dyDescent="0.2">
      <c r="E824" s="4"/>
      <c r="V824" s="4"/>
    </row>
    <row r="825" spans="5:22" x14ac:dyDescent="0.2">
      <c r="E825" s="4"/>
      <c r="V825" s="4"/>
    </row>
    <row r="826" spans="5:22" x14ac:dyDescent="0.2">
      <c r="E826" s="4"/>
      <c r="V826" s="4"/>
    </row>
    <row r="827" spans="5:22" x14ac:dyDescent="0.2">
      <c r="E827" s="4"/>
      <c r="V827" s="4"/>
    </row>
    <row r="828" spans="5:22" x14ac:dyDescent="0.2">
      <c r="E828" s="4"/>
      <c r="V828" s="4"/>
    </row>
    <row r="829" spans="5:22" x14ac:dyDescent="0.2">
      <c r="E829" s="4"/>
      <c r="V829" s="4"/>
    </row>
    <row r="831" spans="5:22" x14ac:dyDescent="0.2">
      <c r="E831" s="4"/>
      <c r="V831" s="4"/>
    </row>
    <row r="832" spans="5:22" x14ac:dyDescent="0.2">
      <c r="E832" s="4"/>
      <c r="V832" s="4"/>
    </row>
    <row r="833" spans="5:22" x14ac:dyDescent="0.2">
      <c r="E833" s="4"/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E837" s="4"/>
      <c r="V837" s="4"/>
    </row>
    <row r="838" spans="5:22" x14ac:dyDescent="0.2">
      <c r="E838" s="4"/>
      <c r="V838" s="4"/>
    </row>
    <row r="839" spans="5:22" x14ac:dyDescent="0.2">
      <c r="E839" s="4"/>
      <c r="V839" s="4"/>
    </row>
    <row r="840" spans="5:22" x14ac:dyDescent="0.2">
      <c r="E840" s="4"/>
      <c r="V840" s="4"/>
    </row>
    <row r="841" spans="5:22" x14ac:dyDescent="0.2">
      <c r="E841" s="4"/>
      <c r="V841" s="4"/>
    </row>
    <row r="843" spans="5:22" x14ac:dyDescent="0.2">
      <c r="E843" s="4"/>
      <c r="V843" s="4"/>
    </row>
    <row r="844" spans="5:22" x14ac:dyDescent="0.2">
      <c r="E844" s="4"/>
      <c r="V844" s="4"/>
    </row>
    <row r="845" spans="5:22" x14ac:dyDescent="0.2">
      <c r="E845" s="4"/>
      <c r="V845" s="4"/>
    </row>
    <row r="846" spans="5:22" x14ac:dyDescent="0.2">
      <c r="E846" s="4"/>
      <c r="V846" s="4"/>
    </row>
    <row r="847" spans="5:22" x14ac:dyDescent="0.2">
      <c r="E847" s="4"/>
      <c r="V847" s="4"/>
    </row>
    <row r="848" spans="5:22" x14ac:dyDescent="0.2">
      <c r="E848" s="4"/>
      <c r="V848" s="4"/>
    </row>
    <row r="849" spans="5:22" x14ac:dyDescent="0.2">
      <c r="E849" s="4"/>
      <c r="V849" s="4"/>
    </row>
    <row r="850" spans="5:22" x14ac:dyDescent="0.2">
      <c r="E850" s="4"/>
      <c r="V850" s="4"/>
    </row>
    <row r="851" spans="5:22" x14ac:dyDescent="0.2">
      <c r="E851" s="4"/>
      <c r="V851" s="4"/>
    </row>
    <row r="852" spans="5:22" x14ac:dyDescent="0.2">
      <c r="E852" s="4"/>
      <c r="V852" s="4"/>
    </row>
    <row r="853" spans="5:22" x14ac:dyDescent="0.2">
      <c r="E853" s="4"/>
      <c r="V853" s="4"/>
    </row>
    <row r="854" spans="5:22" x14ac:dyDescent="0.2">
      <c r="E854" s="4"/>
      <c r="V854" s="4"/>
    </row>
    <row r="856" spans="5:22" x14ac:dyDescent="0.2">
      <c r="E856" s="4"/>
      <c r="V856" s="4"/>
    </row>
    <row r="857" spans="5:22" x14ac:dyDescent="0.2">
      <c r="E857" s="4"/>
      <c r="V857" s="4"/>
    </row>
    <row r="859" spans="5:22" x14ac:dyDescent="0.2">
      <c r="E859" s="4"/>
      <c r="V859" s="4"/>
    </row>
    <row r="860" spans="5:22" x14ac:dyDescent="0.2">
      <c r="E860" s="4"/>
      <c r="V860" s="4"/>
    </row>
    <row r="861" spans="5:22" x14ac:dyDescent="0.2">
      <c r="E861" s="4"/>
      <c r="V861" s="4"/>
    </row>
    <row r="865" spans="5:22" x14ac:dyDescent="0.2">
      <c r="E865" s="4"/>
      <c r="V865" s="4"/>
    </row>
    <row r="866" spans="5:22" x14ac:dyDescent="0.2">
      <c r="E866" s="4"/>
      <c r="V866" s="4"/>
    </row>
    <row r="867" spans="5:22" x14ac:dyDescent="0.2">
      <c r="E867" s="4"/>
      <c r="V867" s="4"/>
    </row>
    <row r="868" spans="5:22" x14ac:dyDescent="0.2">
      <c r="E868" s="4"/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E874" s="4"/>
      <c r="V874" s="4"/>
    </row>
    <row r="875" spans="5:22" x14ac:dyDescent="0.2">
      <c r="E875" s="4"/>
      <c r="V875" s="4"/>
    </row>
    <row r="876" spans="5:22" x14ac:dyDescent="0.2">
      <c r="E876" s="4"/>
      <c r="V876" s="4"/>
    </row>
    <row r="877" spans="5:22" x14ac:dyDescent="0.2">
      <c r="E877" s="4"/>
      <c r="V877" s="4"/>
    </row>
    <row r="878" spans="5:22" x14ac:dyDescent="0.2">
      <c r="E878" s="4"/>
      <c r="V878" s="4"/>
    </row>
    <row r="879" spans="5:22" x14ac:dyDescent="0.2">
      <c r="E879" s="4"/>
      <c r="V879" s="4"/>
    </row>
    <row r="881" spans="5:22" x14ac:dyDescent="0.2">
      <c r="E881" s="4"/>
      <c r="V881" s="4"/>
    </row>
    <row r="882" spans="5:22" x14ac:dyDescent="0.2">
      <c r="E882" s="4"/>
      <c r="V882" s="4"/>
    </row>
    <row r="883" spans="5:22" x14ac:dyDescent="0.2">
      <c r="E883" s="4"/>
      <c r="V883" s="4"/>
    </row>
    <row r="884" spans="5:22" x14ac:dyDescent="0.2">
      <c r="E884" s="4"/>
      <c r="V884" s="4"/>
    </row>
    <row r="885" spans="5:22" x14ac:dyDescent="0.2">
      <c r="E885" s="4"/>
      <c r="V885" s="4"/>
    </row>
    <row r="886" spans="5:22" x14ac:dyDescent="0.2">
      <c r="E886" s="4"/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E889" s="4"/>
      <c r="V889" s="4"/>
    </row>
    <row r="890" spans="5:22" x14ac:dyDescent="0.2">
      <c r="E890" s="4"/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05868-69BA-2740-BAEC-43E544B3BE06}">
  <sheetPr codeName="Sheet10"/>
  <dimension ref="A1:XFC897"/>
  <sheetViews>
    <sheetView workbookViewId="0">
      <selection activeCell="A2" sqref="A2:D619"/>
    </sheetView>
  </sheetViews>
  <sheetFormatPr baseColWidth="10" defaultRowHeight="16" x14ac:dyDescent="0.2"/>
  <cols>
    <col min="1" max="1" width="7" bestFit="1" customWidth="1"/>
    <col min="2" max="2" width="9.6640625" bestFit="1" customWidth="1"/>
    <col min="3" max="3" width="7.1640625" bestFit="1" customWidth="1"/>
    <col min="4" max="4" width="13.1640625" bestFit="1" customWidth="1"/>
    <col min="5" max="5" width="12.1640625" bestFit="1" customWidth="1"/>
    <col min="6" max="6" width="2" bestFit="1" customWidth="1"/>
    <col min="7" max="7" width="9" bestFit="1" customWidth="1"/>
    <col min="8" max="8" width="2" bestFit="1" customWidth="1"/>
    <col min="9" max="9" width="12.83203125" bestFit="1" customWidth="1"/>
    <col min="10" max="10" width="2" bestFit="1" customWidth="1"/>
    <col min="11" max="11" width="11.33203125" bestFit="1" customWidth="1"/>
    <col min="12" max="12" width="12.5" bestFit="1" customWidth="1"/>
    <col min="13" max="13" width="12.1640625" bestFit="1" customWidth="1"/>
    <col min="14" max="14" width="2" bestFit="1" customWidth="1"/>
    <col min="15" max="15" width="9" bestFit="1" customWidth="1"/>
    <col min="16" max="16" width="2" bestFit="1" customWidth="1"/>
    <col min="17" max="17" width="8.33203125" bestFit="1" customWidth="1"/>
    <col min="18" max="18" width="2" bestFit="1" customWidth="1"/>
    <col min="19" max="19" width="11.33203125" bestFit="1" customWidth="1"/>
    <col min="20" max="20" width="12.5" bestFit="1" customWidth="1"/>
    <col min="21" max="21" width="12.1640625" bestFit="1" customWidth="1"/>
    <col min="22" max="22" width="2" bestFit="1" customWidth="1"/>
    <col min="23" max="23" width="9" bestFit="1" customWidth="1"/>
    <col min="24" max="24" width="2" bestFit="1" customWidth="1"/>
    <col min="25" max="25" width="8.33203125" bestFit="1" customWidth="1"/>
    <col min="26" max="26" width="2" bestFit="1" customWidth="1"/>
    <col min="27" max="27" width="11.33203125" bestFit="1" customWidth="1"/>
    <col min="28" max="28" width="12.5" bestFit="1" customWidth="1"/>
    <col min="29" max="29" width="12.1640625" bestFit="1" customWidth="1"/>
    <col min="30" max="30" width="2" bestFit="1" customWidth="1"/>
    <col min="31" max="31" width="9" bestFit="1" customWidth="1"/>
    <col min="32" max="32" width="2" bestFit="1" customWidth="1"/>
    <col min="33" max="33" width="9" bestFit="1" customWidth="1"/>
    <col min="34" max="34" width="2" bestFit="1" customWidth="1"/>
    <col min="35" max="35" width="12.33203125" bestFit="1" customWidth="1"/>
    <col min="36" max="36" width="12.5" bestFit="1" customWidth="1"/>
    <col min="37" max="37" width="12.1640625" bestFit="1" customWidth="1"/>
    <col min="38" max="38" width="2" bestFit="1" customWidth="1"/>
    <col min="39" max="39" width="12.1640625" bestFit="1" customWidth="1"/>
    <col min="40" max="40" width="2" bestFit="1" customWidth="1"/>
    <col min="41" max="41" width="9" bestFit="1" customWidth="1"/>
    <col min="42" max="42" width="2" bestFit="1" customWidth="1"/>
    <col min="43" max="43" width="14" bestFit="1" customWidth="1"/>
    <col min="44" max="44" width="12.5" bestFit="1" customWidth="1"/>
    <col min="45" max="45" width="12.1640625" bestFit="1" customWidth="1"/>
    <col min="46" max="46" width="2" bestFit="1" customWidth="1"/>
    <col min="47" max="47" width="9" bestFit="1" customWidth="1"/>
    <col min="48" max="48" width="2" bestFit="1" customWidth="1"/>
    <col min="49" max="49" width="9" bestFit="1" customWidth="1"/>
    <col min="50" max="50" width="2" bestFit="1" customWidth="1"/>
    <col min="51" max="51" width="12.33203125" bestFit="1" customWidth="1"/>
    <col min="52" max="52" width="12.5" bestFit="1" customWidth="1"/>
    <col min="53" max="53" width="12.1640625" bestFit="1" customWidth="1"/>
    <col min="54" max="54" width="2" bestFit="1" customWidth="1"/>
    <col min="55" max="55" width="12.83203125" bestFit="1" customWidth="1"/>
    <col min="56" max="56" width="2" bestFit="1" customWidth="1"/>
    <col min="57" max="57" width="11.1640625" bestFit="1" customWidth="1"/>
    <col min="58" max="58" width="2" bestFit="1" customWidth="1"/>
    <col min="59" max="59" width="13.33203125" bestFit="1" customWidth="1"/>
    <col min="60" max="60" width="12.5" bestFit="1" customWidth="1"/>
    <col min="61" max="61" width="12.1640625" bestFit="1" customWidth="1"/>
    <col min="62" max="62" width="2" bestFit="1" customWidth="1"/>
    <col min="63" max="63" width="9" bestFit="1" customWidth="1"/>
    <col min="64" max="64" width="2" bestFit="1" customWidth="1"/>
    <col min="65" max="65" width="9" bestFit="1" customWidth="1"/>
    <col min="66" max="66" width="2" bestFit="1" customWidth="1"/>
    <col min="67" max="67" width="14" bestFit="1" customWidth="1"/>
    <col min="68" max="68" width="12.5" bestFit="1" customWidth="1"/>
    <col min="69" max="69" width="12.1640625" bestFit="1" customWidth="1"/>
    <col min="70" max="70" width="2" bestFit="1" customWidth="1"/>
    <col min="71" max="71" width="8.33203125" bestFit="1" customWidth="1"/>
    <col min="72" max="72" width="2" bestFit="1" customWidth="1"/>
    <col min="73" max="73" width="8.33203125" bestFit="1" customWidth="1"/>
    <col min="74" max="74" width="2" bestFit="1" customWidth="1"/>
    <col min="75" max="75" width="14" bestFit="1" customWidth="1"/>
    <col min="76" max="76" width="12.5" bestFit="1" customWidth="1"/>
    <col min="77" max="77" width="12.1640625" bestFit="1" customWidth="1"/>
    <col min="78" max="78" width="2" bestFit="1" customWidth="1"/>
    <col min="79" max="79" width="9" bestFit="1" customWidth="1"/>
    <col min="80" max="80" width="2" bestFit="1" customWidth="1"/>
    <col min="81" max="81" width="9" bestFit="1" customWidth="1"/>
    <col min="82" max="82" width="2" bestFit="1" customWidth="1"/>
    <col min="83" max="83" width="12.33203125" bestFit="1" customWidth="1"/>
    <col min="84" max="84" width="12.5" bestFit="1" customWidth="1"/>
    <col min="85" max="85" width="12.1640625" bestFit="1" customWidth="1"/>
    <col min="86" max="86" width="2" bestFit="1" customWidth="1"/>
    <col min="87" max="87" width="8.33203125" bestFit="1" customWidth="1"/>
    <col min="88" max="88" width="2" bestFit="1" customWidth="1"/>
    <col min="89" max="89" width="9" bestFit="1" customWidth="1"/>
    <col min="90" max="90" width="2" bestFit="1" customWidth="1"/>
    <col min="91" max="91" width="13" bestFit="1" customWidth="1"/>
    <col min="92" max="92" width="12.5" bestFit="1" customWidth="1"/>
    <col min="93" max="93" width="12.1640625" bestFit="1" customWidth="1"/>
    <col min="94" max="94" width="2" bestFit="1" customWidth="1"/>
    <col min="95" max="95" width="9" bestFit="1" customWidth="1"/>
    <col min="96" max="96" width="2" bestFit="1" customWidth="1"/>
    <col min="97" max="97" width="8.33203125" bestFit="1" customWidth="1"/>
    <col min="98" max="98" width="2" bestFit="1" customWidth="1"/>
    <col min="99" max="99" width="11.33203125" bestFit="1" customWidth="1"/>
    <col min="100" max="100" width="12.5" bestFit="1" customWidth="1"/>
    <col min="101" max="101" width="12.1640625" bestFit="1" customWidth="1"/>
    <col min="102" max="102" width="2" bestFit="1" customWidth="1"/>
    <col min="103" max="103" width="11.83203125" bestFit="1" customWidth="1"/>
    <col min="104" max="104" width="2" bestFit="1" customWidth="1"/>
    <col min="105" max="105" width="9" bestFit="1" customWidth="1"/>
    <col min="106" max="106" width="2" bestFit="1" customWidth="1"/>
    <col min="107" max="107" width="11" bestFit="1" customWidth="1"/>
    <col min="108" max="108" width="12.5" bestFit="1" customWidth="1"/>
    <col min="109" max="109" width="12.1640625" bestFit="1" customWidth="1"/>
    <col min="110" max="110" width="2" bestFit="1" customWidth="1"/>
    <col min="111" max="111" width="8.33203125" bestFit="1" customWidth="1"/>
    <col min="112" max="112" width="2" bestFit="1" customWidth="1"/>
    <col min="113" max="113" width="12.1640625" bestFit="1" customWidth="1"/>
    <col min="114" max="114" width="2" bestFit="1" customWidth="1"/>
    <col min="115" max="115" width="12.33203125" bestFit="1" customWidth="1"/>
    <col min="116" max="116" width="12.5" bestFit="1" customWidth="1"/>
    <col min="117" max="117" width="12.1640625" bestFit="1" customWidth="1"/>
    <col min="118" max="118" width="2" bestFit="1" customWidth="1"/>
    <col min="119" max="119" width="12.83203125" bestFit="1" customWidth="1"/>
    <col min="120" max="120" width="2" bestFit="1" customWidth="1"/>
    <col min="121" max="121" width="9" bestFit="1" customWidth="1"/>
    <col min="122" max="122" width="2" bestFit="1" customWidth="1"/>
    <col min="123" max="123" width="12.33203125" bestFit="1" customWidth="1"/>
    <col min="124" max="124" width="12.5" bestFit="1" customWidth="1"/>
    <col min="125" max="125" width="12.1640625" bestFit="1" customWidth="1"/>
    <col min="126" max="126" width="2" bestFit="1" customWidth="1"/>
    <col min="127" max="127" width="8.33203125" bestFit="1" customWidth="1"/>
    <col min="128" max="128" width="2" bestFit="1" customWidth="1"/>
    <col min="129" max="129" width="12.83203125" bestFit="1" customWidth="1"/>
    <col min="130" max="130" width="2" bestFit="1" customWidth="1"/>
    <col min="131" max="131" width="12" bestFit="1" customWidth="1"/>
    <col min="132" max="132" width="12.5" bestFit="1" customWidth="1"/>
    <col min="133" max="133" width="12.1640625" bestFit="1" customWidth="1"/>
    <col min="134" max="134" width="2" bestFit="1" customWidth="1"/>
    <col min="135" max="135" width="8.33203125" bestFit="1" customWidth="1"/>
    <col min="136" max="136" width="2" bestFit="1" customWidth="1"/>
    <col min="137" max="137" width="12.83203125" bestFit="1" customWidth="1"/>
    <col min="138" max="138" width="2" bestFit="1" customWidth="1"/>
    <col min="139" max="139" width="13" bestFit="1" customWidth="1"/>
    <col min="140" max="140" width="12.5" bestFit="1" customWidth="1"/>
    <col min="141" max="141" width="12.1640625" bestFit="1" customWidth="1"/>
    <col min="142" max="142" width="2" bestFit="1" customWidth="1"/>
    <col min="143" max="143" width="8.33203125" bestFit="1" customWidth="1"/>
    <col min="144" max="144" width="2" bestFit="1" customWidth="1"/>
    <col min="145" max="145" width="8.33203125" bestFit="1" customWidth="1"/>
    <col min="146" max="146" width="2" bestFit="1" customWidth="1"/>
    <col min="147" max="147" width="13" bestFit="1" customWidth="1"/>
    <col min="148" max="148" width="12.5" bestFit="1" customWidth="1"/>
    <col min="149" max="149" width="12.1640625" bestFit="1" customWidth="1"/>
    <col min="150" max="150" width="2" bestFit="1" customWidth="1"/>
    <col min="151" max="151" width="9" bestFit="1" customWidth="1"/>
    <col min="152" max="152" width="2" bestFit="1" customWidth="1"/>
    <col min="153" max="153" width="8.33203125" bestFit="1" customWidth="1"/>
    <col min="154" max="154" width="2" bestFit="1" customWidth="1"/>
    <col min="155" max="155" width="10.33203125" bestFit="1" customWidth="1"/>
    <col min="156" max="156" width="12.5" bestFit="1" customWidth="1"/>
    <col min="157" max="157" width="12.1640625" bestFit="1" customWidth="1"/>
    <col min="158" max="158" width="2" bestFit="1" customWidth="1"/>
    <col min="159" max="159" width="8.33203125" bestFit="1" customWidth="1"/>
    <col min="160" max="160" width="2" bestFit="1" customWidth="1"/>
    <col min="161" max="161" width="9" bestFit="1" customWidth="1"/>
    <col min="162" max="162" width="2" bestFit="1" customWidth="1"/>
    <col min="163" max="163" width="12" bestFit="1" customWidth="1"/>
    <col min="164" max="164" width="12.5" bestFit="1" customWidth="1"/>
    <col min="165" max="165" width="12.1640625" bestFit="1" customWidth="1"/>
    <col min="166" max="166" width="2" bestFit="1" customWidth="1"/>
    <col min="167" max="167" width="8.33203125" bestFit="1" customWidth="1"/>
    <col min="168" max="168" width="2" bestFit="1" customWidth="1"/>
    <col min="169" max="169" width="9" bestFit="1" customWidth="1"/>
    <col min="170" max="170" width="2" bestFit="1" customWidth="1"/>
    <col min="171" max="171" width="12" bestFit="1" customWidth="1"/>
    <col min="172" max="172" width="12.5" bestFit="1" customWidth="1"/>
    <col min="173" max="173" width="12.1640625" bestFit="1" customWidth="1"/>
    <col min="174" max="174" width="2" bestFit="1" customWidth="1"/>
    <col min="175" max="175" width="9" bestFit="1" customWidth="1"/>
    <col min="176" max="176" width="2" bestFit="1" customWidth="1"/>
    <col min="177" max="177" width="8.33203125" bestFit="1" customWidth="1"/>
    <col min="178" max="178" width="2" bestFit="1" customWidth="1"/>
    <col min="179" max="179" width="11.33203125" bestFit="1" customWidth="1"/>
    <col min="180" max="180" width="12.5" bestFit="1" customWidth="1"/>
    <col min="181" max="181" width="12.1640625" bestFit="1" customWidth="1"/>
    <col min="182" max="182" width="2" bestFit="1" customWidth="1"/>
    <col min="183" max="183" width="8.33203125" bestFit="1" customWidth="1"/>
    <col min="184" max="184" width="2" bestFit="1" customWidth="1"/>
    <col min="185" max="185" width="9" bestFit="1" customWidth="1"/>
    <col min="186" max="186" width="2" bestFit="1" customWidth="1"/>
    <col min="187" max="187" width="11.33203125" bestFit="1" customWidth="1"/>
    <col min="188" max="188" width="12.5" bestFit="1" customWidth="1"/>
    <col min="189" max="189" width="12.1640625" bestFit="1" customWidth="1"/>
    <col min="190" max="190" width="2" bestFit="1" customWidth="1"/>
    <col min="191" max="191" width="9" bestFit="1" customWidth="1"/>
    <col min="192" max="192" width="2" bestFit="1" customWidth="1"/>
    <col min="193" max="193" width="9.33203125" bestFit="1" customWidth="1"/>
    <col min="194" max="194" width="2" bestFit="1" customWidth="1"/>
    <col min="195" max="195" width="12" bestFit="1" customWidth="1"/>
    <col min="196" max="196" width="12.5" bestFit="1" customWidth="1"/>
    <col min="197" max="197" width="12.1640625" bestFit="1" customWidth="1"/>
    <col min="198" max="198" width="2" bestFit="1" customWidth="1"/>
    <col min="199" max="199" width="9" bestFit="1" customWidth="1"/>
    <col min="200" max="200" width="2" bestFit="1" customWidth="1"/>
    <col min="201" max="201" width="9" bestFit="1" customWidth="1"/>
    <col min="202" max="202" width="2" bestFit="1" customWidth="1"/>
    <col min="203" max="203" width="12" bestFit="1" customWidth="1"/>
    <col min="204" max="204" width="12.5" bestFit="1" customWidth="1"/>
    <col min="205" max="205" width="12.1640625" bestFit="1" customWidth="1"/>
    <col min="206" max="206" width="2" bestFit="1" customWidth="1"/>
    <col min="207" max="207" width="9" bestFit="1" customWidth="1"/>
    <col min="208" max="208" width="2" bestFit="1" customWidth="1"/>
    <col min="209" max="209" width="8.33203125" bestFit="1" customWidth="1"/>
    <col min="210" max="210" width="2" bestFit="1" customWidth="1"/>
    <col min="211" max="211" width="11.33203125" bestFit="1" customWidth="1"/>
    <col min="212" max="212" width="12.5" bestFit="1" customWidth="1"/>
    <col min="213" max="213" width="12.1640625" bestFit="1" customWidth="1"/>
    <col min="214" max="214" width="2" bestFit="1" customWidth="1"/>
    <col min="215" max="215" width="9" bestFit="1" customWidth="1"/>
    <col min="216" max="216" width="2" bestFit="1" customWidth="1"/>
    <col min="217" max="217" width="8.33203125" bestFit="1" customWidth="1"/>
    <col min="218" max="218" width="2" bestFit="1" customWidth="1"/>
    <col min="219" max="219" width="11.33203125" bestFit="1" customWidth="1"/>
    <col min="220" max="220" width="12.5" bestFit="1" customWidth="1"/>
    <col min="221" max="221" width="12.1640625" bestFit="1" customWidth="1"/>
    <col min="222" max="222" width="2" bestFit="1" customWidth="1"/>
    <col min="223" max="223" width="8.33203125" bestFit="1" customWidth="1"/>
    <col min="224" max="224" width="2" bestFit="1" customWidth="1"/>
    <col min="225" max="225" width="8.33203125" bestFit="1" customWidth="1"/>
    <col min="226" max="226" width="2" bestFit="1" customWidth="1"/>
    <col min="227" max="227" width="11.33203125" bestFit="1" customWidth="1"/>
    <col min="228" max="228" width="12.5" bestFit="1" customWidth="1"/>
    <col min="229" max="229" width="12.1640625" bestFit="1" customWidth="1"/>
    <col min="230" max="230" width="2" bestFit="1" customWidth="1"/>
    <col min="231" max="231" width="8.33203125" bestFit="1" customWidth="1"/>
    <col min="232" max="232" width="2" bestFit="1" customWidth="1"/>
    <col min="233" max="233" width="8.6640625" bestFit="1" customWidth="1"/>
    <col min="234" max="234" width="2" bestFit="1" customWidth="1"/>
    <col min="235" max="235" width="10.33203125" bestFit="1" customWidth="1"/>
    <col min="236" max="236" width="12.5" bestFit="1" customWidth="1"/>
    <col min="237" max="237" width="12.1640625" bestFit="1" customWidth="1"/>
    <col min="238" max="238" width="2" bestFit="1" customWidth="1"/>
    <col min="239" max="239" width="8.33203125" bestFit="1" customWidth="1"/>
    <col min="240" max="240" width="2" bestFit="1" customWidth="1"/>
    <col min="241" max="241" width="8.33203125" bestFit="1" customWidth="1"/>
    <col min="242" max="242" width="2" bestFit="1" customWidth="1"/>
    <col min="243" max="243" width="11.33203125" bestFit="1" customWidth="1"/>
    <col min="244" max="244" width="12.5" bestFit="1" customWidth="1"/>
    <col min="245" max="245" width="12.1640625" bestFit="1" customWidth="1"/>
    <col min="246" max="246" width="2" bestFit="1" customWidth="1"/>
    <col min="247" max="247" width="8.33203125" bestFit="1" customWidth="1"/>
    <col min="248" max="248" width="2" bestFit="1" customWidth="1"/>
    <col min="249" max="249" width="8.33203125" bestFit="1" customWidth="1"/>
    <col min="250" max="250" width="2" bestFit="1" customWidth="1"/>
    <col min="251" max="251" width="11.33203125" bestFit="1" customWidth="1"/>
    <col min="252" max="252" width="12.5" bestFit="1" customWidth="1"/>
    <col min="253" max="253" width="12.1640625" bestFit="1" customWidth="1"/>
    <col min="254" max="254" width="2" bestFit="1" customWidth="1"/>
    <col min="255" max="255" width="8.33203125" bestFit="1" customWidth="1"/>
    <col min="256" max="256" width="2" bestFit="1" customWidth="1"/>
    <col min="257" max="257" width="8.33203125" bestFit="1" customWidth="1"/>
    <col min="258" max="258" width="2" bestFit="1" customWidth="1"/>
    <col min="259" max="259" width="12.33203125" bestFit="1" customWidth="1"/>
    <col min="260" max="260" width="12.5" bestFit="1" customWidth="1"/>
    <col min="261" max="261" width="12.1640625" bestFit="1" customWidth="1"/>
    <col min="262" max="262" width="2" bestFit="1" customWidth="1"/>
    <col min="263" max="263" width="8.33203125" bestFit="1" customWidth="1"/>
    <col min="264" max="264" width="2" bestFit="1" customWidth="1"/>
    <col min="265" max="265" width="8.33203125" bestFit="1" customWidth="1"/>
    <col min="266" max="266" width="2" bestFit="1" customWidth="1"/>
    <col min="267" max="267" width="11" bestFit="1" customWidth="1"/>
    <col min="268" max="268" width="12.5" bestFit="1" customWidth="1"/>
    <col min="269" max="269" width="12.1640625" bestFit="1" customWidth="1"/>
    <col min="270" max="270" width="2" bestFit="1" customWidth="1"/>
    <col min="271" max="271" width="9.33203125" bestFit="1" customWidth="1"/>
    <col min="272" max="272" width="2" bestFit="1" customWidth="1"/>
    <col min="273" max="273" width="8.6640625" bestFit="1" customWidth="1"/>
    <col min="274" max="274" width="2" bestFit="1" customWidth="1"/>
    <col min="275" max="275" width="12" bestFit="1" customWidth="1"/>
    <col min="276" max="276" width="12.5" bestFit="1" customWidth="1"/>
    <col min="277" max="277" width="12.1640625" bestFit="1" customWidth="1"/>
    <col min="278" max="278" width="2" bestFit="1" customWidth="1"/>
    <col min="279" max="279" width="9.33203125" bestFit="1" customWidth="1"/>
    <col min="280" max="280" width="2" bestFit="1" customWidth="1"/>
    <col min="281" max="281" width="8.33203125" bestFit="1" customWidth="1"/>
    <col min="282" max="282" width="2" bestFit="1" customWidth="1"/>
    <col min="283" max="283" width="12" bestFit="1" customWidth="1"/>
    <col min="284" max="284" width="12.5" bestFit="1" customWidth="1"/>
    <col min="285" max="285" width="12.1640625" bestFit="1" customWidth="1"/>
    <col min="286" max="286" width="2" bestFit="1" customWidth="1"/>
    <col min="287" max="287" width="9" bestFit="1" customWidth="1"/>
    <col min="288" max="288" width="2" bestFit="1" customWidth="1"/>
    <col min="289" max="289" width="8.33203125" bestFit="1" customWidth="1"/>
    <col min="290" max="290" width="2" bestFit="1" customWidth="1"/>
    <col min="291" max="291" width="12" bestFit="1" customWidth="1"/>
    <col min="292" max="292" width="12.5" bestFit="1" customWidth="1"/>
    <col min="293" max="293" width="12.1640625" bestFit="1" customWidth="1"/>
    <col min="294" max="294" width="2" bestFit="1" customWidth="1"/>
    <col min="295" max="295" width="9" bestFit="1" customWidth="1"/>
    <col min="296" max="296" width="2" bestFit="1" customWidth="1"/>
    <col min="297" max="297" width="9" bestFit="1" customWidth="1"/>
    <col min="298" max="298" width="2" bestFit="1" customWidth="1"/>
    <col min="299" max="299" width="13" bestFit="1" customWidth="1"/>
    <col min="300" max="300" width="12.5" bestFit="1" customWidth="1"/>
    <col min="301" max="301" width="12.1640625" bestFit="1" customWidth="1"/>
    <col min="302" max="302" width="2" bestFit="1" customWidth="1"/>
    <col min="303" max="303" width="8.33203125" bestFit="1" customWidth="1"/>
    <col min="304" max="304" width="2" bestFit="1" customWidth="1"/>
    <col min="305" max="305" width="9" bestFit="1" customWidth="1"/>
    <col min="306" max="306" width="2" bestFit="1" customWidth="1"/>
    <col min="307" max="307" width="12" bestFit="1" customWidth="1"/>
    <col min="308" max="308" width="12.5" bestFit="1" customWidth="1"/>
    <col min="309" max="309" width="12.1640625" bestFit="1" customWidth="1"/>
    <col min="310" max="310" width="2" bestFit="1" customWidth="1"/>
    <col min="311" max="311" width="8.33203125" bestFit="1" customWidth="1"/>
    <col min="312" max="312" width="2" bestFit="1" customWidth="1"/>
    <col min="313" max="313" width="9.33203125" bestFit="1" customWidth="1"/>
    <col min="314" max="314" width="2" bestFit="1" customWidth="1"/>
    <col min="315" max="315" width="12" bestFit="1" customWidth="1"/>
    <col min="316" max="316" width="12.5" bestFit="1" customWidth="1"/>
    <col min="317" max="317" width="12.1640625" bestFit="1" customWidth="1"/>
    <col min="318" max="318" width="2" bestFit="1" customWidth="1"/>
    <col min="319" max="319" width="8.33203125" bestFit="1" customWidth="1"/>
    <col min="320" max="320" width="2" bestFit="1" customWidth="1"/>
    <col min="321" max="321" width="8.33203125" bestFit="1" customWidth="1"/>
    <col min="322" max="322" width="2" bestFit="1" customWidth="1"/>
    <col min="323" max="323" width="14" bestFit="1" customWidth="1"/>
    <col min="324" max="324" width="12.5" bestFit="1" customWidth="1"/>
    <col min="325" max="325" width="12.1640625" bestFit="1" customWidth="1"/>
    <col min="326" max="326" width="2" bestFit="1" customWidth="1"/>
    <col min="327" max="327" width="9" bestFit="1" customWidth="1"/>
    <col min="328" max="328" width="2" bestFit="1" customWidth="1"/>
    <col min="329" max="329" width="9" bestFit="1" customWidth="1"/>
    <col min="330" max="330" width="2" bestFit="1" customWidth="1"/>
    <col min="331" max="331" width="12" bestFit="1" customWidth="1"/>
    <col min="332" max="332" width="12.5" bestFit="1" customWidth="1"/>
    <col min="333" max="333" width="12.1640625" bestFit="1" customWidth="1"/>
    <col min="334" max="334" width="2" bestFit="1" customWidth="1"/>
    <col min="335" max="335" width="9" bestFit="1" customWidth="1"/>
    <col min="336" max="336" width="2" bestFit="1" customWidth="1"/>
    <col min="337" max="337" width="8.33203125" bestFit="1" customWidth="1"/>
    <col min="338" max="338" width="2" bestFit="1" customWidth="1"/>
    <col min="339" max="339" width="13.33203125" bestFit="1" customWidth="1"/>
    <col min="340" max="340" width="12.5" bestFit="1" customWidth="1"/>
    <col min="341" max="341" width="12.1640625" bestFit="1" customWidth="1"/>
    <col min="342" max="342" width="2" bestFit="1" customWidth="1"/>
    <col min="343" max="343" width="8.33203125" bestFit="1" customWidth="1"/>
    <col min="344" max="344" width="2" bestFit="1" customWidth="1"/>
    <col min="345" max="345" width="9" bestFit="1" customWidth="1"/>
    <col min="346" max="346" width="2" bestFit="1" customWidth="1"/>
    <col min="347" max="347" width="13" bestFit="1" customWidth="1"/>
    <col min="348" max="348" width="12.5" bestFit="1" customWidth="1"/>
    <col min="349" max="349" width="12.1640625" bestFit="1" customWidth="1"/>
    <col min="350" max="350" width="2" bestFit="1" customWidth="1"/>
    <col min="351" max="351" width="9" bestFit="1" customWidth="1"/>
    <col min="352" max="352" width="2" bestFit="1" customWidth="1"/>
    <col min="353" max="353" width="8.6640625" bestFit="1" customWidth="1"/>
    <col min="354" max="354" width="2" bestFit="1" customWidth="1"/>
    <col min="355" max="355" width="13" bestFit="1" customWidth="1"/>
    <col min="356" max="356" width="12.5" bestFit="1" customWidth="1"/>
    <col min="357" max="357" width="12.1640625" bestFit="1" customWidth="1"/>
    <col min="358" max="358" width="2" bestFit="1" customWidth="1"/>
    <col min="359" max="359" width="9" bestFit="1" customWidth="1"/>
    <col min="360" max="360" width="2" bestFit="1" customWidth="1"/>
    <col min="361" max="361" width="8.33203125" bestFit="1" customWidth="1"/>
    <col min="362" max="362" width="2" bestFit="1" customWidth="1"/>
    <col min="363" max="363" width="13" bestFit="1" customWidth="1"/>
    <col min="364" max="364" width="12.5" bestFit="1" customWidth="1"/>
    <col min="365" max="365" width="12.1640625" bestFit="1" customWidth="1"/>
    <col min="366" max="366" width="2" bestFit="1" customWidth="1"/>
    <col min="367" max="367" width="9" bestFit="1" customWidth="1"/>
    <col min="368" max="368" width="2" bestFit="1" customWidth="1"/>
    <col min="369" max="369" width="8.33203125" bestFit="1" customWidth="1"/>
    <col min="370" max="370" width="2" bestFit="1" customWidth="1"/>
    <col min="371" max="371" width="13" bestFit="1" customWidth="1"/>
    <col min="372" max="372" width="12.5" bestFit="1" customWidth="1"/>
    <col min="373" max="373" width="12.1640625" bestFit="1" customWidth="1"/>
    <col min="374" max="374" width="2" bestFit="1" customWidth="1"/>
    <col min="375" max="375" width="8.33203125" bestFit="1" customWidth="1"/>
    <col min="376" max="376" width="2" bestFit="1" customWidth="1"/>
    <col min="377" max="377" width="8.33203125" bestFit="1" customWidth="1"/>
    <col min="378" max="378" width="2" bestFit="1" customWidth="1"/>
    <col min="379" max="379" width="13" bestFit="1" customWidth="1"/>
    <col min="380" max="380" width="12.5" bestFit="1" customWidth="1"/>
    <col min="381" max="381" width="12.1640625" bestFit="1" customWidth="1"/>
    <col min="382" max="382" width="2" bestFit="1" customWidth="1"/>
    <col min="383" max="383" width="8.33203125" bestFit="1" customWidth="1"/>
    <col min="384" max="384" width="2" bestFit="1" customWidth="1"/>
    <col min="385" max="385" width="9" bestFit="1" customWidth="1"/>
    <col min="386" max="386" width="2" bestFit="1" customWidth="1"/>
    <col min="387" max="387" width="13.6640625" bestFit="1" customWidth="1"/>
    <col min="388" max="388" width="12.5" bestFit="1" customWidth="1"/>
    <col min="389" max="389" width="12.1640625" bestFit="1" customWidth="1"/>
    <col min="390" max="390" width="2" bestFit="1" customWidth="1"/>
    <col min="391" max="391" width="8.33203125" bestFit="1" customWidth="1"/>
    <col min="392" max="392" width="2" bestFit="1" customWidth="1"/>
    <col min="393" max="393" width="8.33203125" bestFit="1" customWidth="1"/>
    <col min="394" max="394" width="2" bestFit="1" customWidth="1"/>
    <col min="395" max="395" width="4.33203125" bestFit="1" customWidth="1"/>
    <col min="396" max="396" width="12.5" bestFit="1" customWidth="1"/>
    <col min="397" max="397" width="12.1640625" bestFit="1" customWidth="1"/>
    <col min="398" max="398" width="2" bestFit="1" customWidth="1"/>
    <col min="399" max="399" width="9" bestFit="1" customWidth="1"/>
    <col min="400" max="400" width="2" bestFit="1" customWidth="1"/>
    <col min="401" max="401" width="9" bestFit="1" customWidth="1"/>
    <col min="402" max="402" width="2" bestFit="1" customWidth="1"/>
    <col min="403" max="403" width="13" bestFit="1" customWidth="1"/>
    <col min="404" max="404" width="12.5" bestFit="1" customWidth="1"/>
    <col min="405" max="405" width="12.1640625" bestFit="1" customWidth="1"/>
    <col min="406" max="406" width="2" bestFit="1" customWidth="1"/>
    <col min="407" max="407" width="8.33203125" bestFit="1" customWidth="1"/>
    <col min="408" max="408" width="2" bestFit="1" customWidth="1"/>
    <col min="409" max="409" width="8.33203125" bestFit="1" customWidth="1"/>
    <col min="410" max="410" width="2" bestFit="1" customWidth="1"/>
    <col min="411" max="411" width="13" bestFit="1" customWidth="1"/>
    <col min="412" max="412" width="12.5" bestFit="1" customWidth="1"/>
    <col min="413" max="413" width="12.1640625" bestFit="1" customWidth="1"/>
    <col min="414" max="414" width="2" bestFit="1" customWidth="1"/>
    <col min="415" max="415" width="9" bestFit="1" customWidth="1"/>
    <col min="416" max="416" width="2" bestFit="1" customWidth="1"/>
    <col min="417" max="417" width="9" bestFit="1" customWidth="1"/>
    <col min="418" max="418" width="2" bestFit="1" customWidth="1"/>
    <col min="419" max="419" width="13.33203125" bestFit="1" customWidth="1"/>
    <col min="420" max="420" width="12.5" bestFit="1" customWidth="1"/>
    <col min="421" max="421" width="12.1640625" bestFit="1" customWidth="1"/>
    <col min="422" max="422" width="2" bestFit="1" customWidth="1"/>
    <col min="423" max="423" width="8.33203125" bestFit="1" customWidth="1"/>
    <col min="424" max="424" width="2" bestFit="1" customWidth="1"/>
    <col min="425" max="425" width="8.33203125" bestFit="1" customWidth="1"/>
    <col min="426" max="426" width="2" bestFit="1" customWidth="1"/>
    <col min="427" max="427" width="5" bestFit="1" customWidth="1"/>
    <col min="428" max="428" width="12.5" bestFit="1" customWidth="1"/>
    <col min="429" max="429" width="12.1640625" bestFit="1" customWidth="1"/>
    <col min="430" max="430" width="2" bestFit="1" customWidth="1"/>
    <col min="431" max="431" width="9" bestFit="1" customWidth="1"/>
    <col min="432" max="432" width="2" bestFit="1" customWidth="1"/>
    <col min="433" max="433" width="8.33203125" bestFit="1" customWidth="1"/>
    <col min="434" max="434" width="2" bestFit="1" customWidth="1"/>
    <col min="435" max="435" width="13.6640625" bestFit="1" customWidth="1"/>
    <col min="436" max="436" width="12.5" bestFit="1" customWidth="1"/>
    <col min="437" max="437" width="12.1640625" bestFit="1" customWidth="1"/>
    <col min="438" max="438" width="2" bestFit="1" customWidth="1"/>
    <col min="439" max="439" width="9" bestFit="1" customWidth="1"/>
    <col min="440" max="440" width="2" bestFit="1" customWidth="1"/>
    <col min="441" max="441" width="9" bestFit="1" customWidth="1"/>
    <col min="442" max="442" width="2" bestFit="1" customWidth="1"/>
    <col min="443" max="443" width="13" bestFit="1" customWidth="1"/>
    <col min="444" max="444" width="12.5" bestFit="1" customWidth="1"/>
    <col min="445" max="445" width="12.1640625" bestFit="1" customWidth="1"/>
    <col min="446" max="446" width="2" bestFit="1" customWidth="1"/>
    <col min="447" max="447" width="9" bestFit="1" customWidth="1"/>
    <col min="448" max="448" width="2" bestFit="1" customWidth="1"/>
    <col min="449" max="449" width="9" bestFit="1" customWidth="1"/>
    <col min="450" max="450" width="2" bestFit="1" customWidth="1"/>
    <col min="451" max="451" width="13.6640625" bestFit="1" customWidth="1"/>
    <col min="452" max="452" width="12.5" bestFit="1" customWidth="1"/>
    <col min="453" max="453" width="12.1640625" bestFit="1" customWidth="1"/>
    <col min="454" max="454" width="2" bestFit="1" customWidth="1"/>
    <col min="455" max="455" width="8.33203125" bestFit="1" customWidth="1"/>
    <col min="456" max="456" width="2" bestFit="1" customWidth="1"/>
    <col min="457" max="457" width="8.6640625" bestFit="1" customWidth="1"/>
    <col min="458" max="458" width="2" bestFit="1" customWidth="1"/>
    <col min="459" max="459" width="13" bestFit="1" customWidth="1"/>
    <col min="460" max="460" width="12.5" bestFit="1" customWidth="1"/>
    <col min="461" max="461" width="12.1640625" bestFit="1" customWidth="1"/>
    <col min="462" max="462" width="2" bestFit="1" customWidth="1"/>
    <col min="463" max="463" width="8.33203125" bestFit="1" customWidth="1"/>
    <col min="464" max="464" width="2" bestFit="1" customWidth="1"/>
    <col min="465" max="465" width="9" bestFit="1" customWidth="1"/>
    <col min="466" max="466" width="2" bestFit="1" customWidth="1"/>
    <col min="467" max="467" width="13" bestFit="1" customWidth="1"/>
    <col min="468" max="468" width="12.5" bestFit="1" customWidth="1"/>
    <col min="469" max="469" width="12.1640625" bestFit="1" customWidth="1"/>
    <col min="470" max="470" width="2" bestFit="1" customWidth="1"/>
    <col min="471" max="471" width="8.33203125" bestFit="1" customWidth="1"/>
    <col min="472" max="472" width="2" bestFit="1" customWidth="1"/>
    <col min="473" max="473" width="8.33203125" bestFit="1" customWidth="1"/>
    <col min="474" max="474" width="2" bestFit="1" customWidth="1"/>
    <col min="475" max="475" width="13" bestFit="1" customWidth="1"/>
    <col min="476" max="476" width="12.5" bestFit="1" customWidth="1"/>
    <col min="477" max="477" width="12.1640625" bestFit="1" customWidth="1"/>
    <col min="478" max="478" width="2" bestFit="1" customWidth="1"/>
    <col min="479" max="479" width="8.33203125" bestFit="1" customWidth="1"/>
    <col min="480" max="480" width="2" bestFit="1" customWidth="1"/>
    <col min="481" max="481" width="8.33203125" bestFit="1" customWidth="1"/>
    <col min="482" max="482" width="2" bestFit="1" customWidth="1"/>
    <col min="483" max="483" width="13.6640625" bestFit="1" customWidth="1"/>
    <col min="484" max="484" width="12.5" bestFit="1" customWidth="1"/>
    <col min="485" max="485" width="12.1640625" bestFit="1" customWidth="1"/>
    <col min="486" max="486" width="2" bestFit="1" customWidth="1"/>
    <col min="487" max="487" width="9" bestFit="1" customWidth="1"/>
    <col min="488" max="488" width="2" bestFit="1" customWidth="1"/>
    <col min="489" max="489" width="8.33203125" bestFit="1" customWidth="1"/>
    <col min="490" max="490" width="2" bestFit="1" customWidth="1"/>
    <col min="491" max="491" width="13.6640625" bestFit="1" customWidth="1"/>
    <col min="492" max="492" width="12.5" bestFit="1" customWidth="1"/>
    <col min="493" max="493" width="12.1640625" bestFit="1" customWidth="1"/>
    <col min="494" max="494" width="2" bestFit="1" customWidth="1"/>
    <col min="495" max="495" width="9" bestFit="1" customWidth="1"/>
    <col min="496" max="496" width="2" bestFit="1" customWidth="1"/>
    <col min="497" max="497" width="8.33203125" bestFit="1" customWidth="1"/>
    <col min="498" max="498" width="2" bestFit="1" customWidth="1"/>
    <col min="499" max="499" width="13.6640625" bestFit="1" customWidth="1"/>
    <col min="500" max="500" width="12.5" bestFit="1" customWidth="1"/>
    <col min="501" max="501" width="12.1640625" bestFit="1" customWidth="1"/>
    <col min="502" max="502" width="2" bestFit="1" customWidth="1"/>
    <col min="503" max="503" width="9" bestFit="1" customWidth="1"/>
    <col min="504" max="504" width="2" bestFit="1" customWidth="1"/>
    <col min="505" max="505" width="9" bestFit="1" customWidth="1"/>
    <col min="506" max="506" width="2" bestFit="1" customWidth="1"/>
    <col min="507" max="507" width="13" bestFit="1" customWidth="1"/>
    <col min="508" max="508" width="12.5" bestFit="1" customWidth="1"/>
    <col min="509" max="509" width="12.1640625" bestFit="1" customWidth="1"/>
    <col min="510" max="510" width="2" bestFit="1" customWidth="1"/>
    <col min="511" max="511" width="9" bestFit="1" customWidth="1"/>
    <col min="512" max="512" width="2" bestFit="1" customWidth="1"/>
    <col min="513" max="513" width="8.33203125" bestFit="1" customWidth="1"/>
    <col min="514" max="514" width="2" bestFit="1" customWidth="1"/>
    <col min="515" max="515" width="13.33203125" bestFit="1" customWidth="1"/>
    <col min="516" max="516" width="12.5" bestFit="1" customWidth="1"/>
    <col min="517" max="517" width="12.1640625" bestFit="1" customWidth="1"/>
    <col min="518" max="518" width="2" bestFit="1" customWidth="1"/>
    <col min="519" max="519" width="9" bestFit="1" customWidth="1"/>
    <col min="520" max="520" width="2" bestFit="1" customWidth="1"/>
    <col min="521" max="521" width="9" bestFit="1" customWidth="1"/>
    <col min="522" max="522" width="2" bestFit="1" customWidth="1"/>
    <col min="523" max="523" width="13" bestFit="1" customWidth="1"/>
    <col min="524" max="524" width="12.5" bestFit="1" customWidth="1"/>
    <col min="525" max="525" width="12.1640625" bestFit="1" customWidth="1"/>
    <col min="526" max="526" width="2" bestFit="1" customWidth="1"/>
    <col min="527" max="527" width="8.6640625" bestFit="1" customWidth="1"/>
    <col min="528" max="528" width="2" bestFit="1" customWidth="1"/>
    <col min="529" max="529" width="8.33203125" bestFit="1" customWidth="1"/>
    <col min="530" max="530" width="2" bestFit="1" customWidth="1"/>
    <col min="531" max="531" width="13.6640625" bestFit="1" customWidth="1"/>
    <col min="532" max="532" width="12.5" bestFit="1" customWidth="1"/>
    <col min="533" max="533" width="12.1640625" bestFit="1" customWidth="1"/>
    <col min="534" max="534" width="2" bestFit="1" customWidth="1"/>
    <col min="535" max="535" width="8.33203125" bestFit="1" customWidth="1"/>
    <col min="536" max="536" width="2" bestFit="1" customWidth="1"/>
    <col min="537" max="537" width="8.33203125" bestFit="1" customWidth="1"/>
    <col min="538" max="538" width="2" bestFit="1" customWidth="1"/>
    <col min="539" max="539" width="13.6640625" bestFit="1" customWidth="1"/>
    <col min="540" max="540" width="12.5" bestFit="1" customWidth="1"/>
    <col min="541" max="541" width="12.1640625" bestFit="1" customWidth="1"/>
    <col min="542" max="542" width="2" bestFit="1" customWidth="1"/>
    <col min="543" max="543" width="8.33203125" bestFit="1" customWidth="1"/>
    <col min="544" max="544" width="2" bestFit="1" customWidth="1"/>
    <col min="545" max="545" width="8.33203125" bestFit="1" customWidth="1"/>
    <col min="546" max="546" width="2" bestFit="1" customWidth="1"/>
    <col min="547" max="547" width="13.6640625" bestFit="1" customWidth="1"/>
    <col min="548" max="548" width="12.5" bestFit="1" customWidth="1"/>
    <col min="549" max="549" width="12.1640625" bestFit="1" customWidth="1"/>
    <col min="550" max="550" width="2" bestFit="1" customWidth="1"/>
    <col min="551" max="551" width="8.33203125" bestFit="1" customWidth="1"/>
    <col min="552" max="552" width="2" bestFit="1" customWidth="1"/>
    <col min="553" max="553" width="8.33203125" bestFit="1" customWidth="1"/>
    <col min="554" max="554" width="2" bestFit="1" customWidth="1"/>
    <col min="555" max="555" width="13.6640625" bestFit="1" customWidth="1"/>
    <col min="556" max="556" width="12.5" bestFit="1" customWidth="1"/>
    <col min="557" max="557" width="12.1640625" bestFit="1" customWidth="1"/>
    <col min="558" max="558" width="2" bestFit="1" customWidth="1"/>
    <col min="559" max="559" width="8.33203125" bestFit="1" customWidth="1"/>
    <col min="560" max="560" width="2" bestFit="1" customWidth="1"/>
    <col min="561" max="561" width="8.33203125" bestFit="1" customWidth="1"/>
    <col min="562" max="562" width="2" bestFit="1" customWidth="1"/>
    <col min="563" max="563" width="13.6640625" bestFit="1" customWidth="1"/>
    <col min="564" max="564" width="12.5" bestFit="1" customWidth="1"/>
    <col min="565" max="565" width="12.1640625" bestFit="1" customWidth="1"/>
    <col min="566" max="566" width="2" bestFit="1" customWidth="1"/>
    <col min="567" max="567" width="8.33203125" bestFit="1" customWidth="1"/>
    <col min="568" max="568" width="2" bestFit="1" customWidth="1"/>
    <col min="569" max="569" width="8.33203125" bestFit="1" customWidth="1"/>
    <col min="570" max="570" width="2" bestFit="1" customWidth="1"/>
    <col min="571" max="571" width="13.6640625" bestFit="1" customWidth="1"/>
    <col min="572" max="572" width="12.5" bestFit="1" customWidth="1"/>
    <col min="573" max="573" width="12.1640625" bestFit="1" customWidth="1"/>
    <col min="574" max="574" width="2" bestFit="1" customWidth="1"/>
    <col min="575" max="575" width="8.33203125" bestFit="1" customWidth="1"/>
    <col min="576" max="576" width="2" bestFit="1" customWidth="1"/>
    <col min="577" max="577" width="9" bestFit="1" customWidth="1"/>
    <col min="578" max="578" width="2" bestFit="1" customWidth="1"/>
    <col min="579" max="579" width="13.6640625" bestFit="1" customWidth="1"/>
    <col min="580" max="580" width="12.5" bestFit="1" customWidth="1"/>
    <col min="581" max="581" width="12.1640625" bestFit="1" customWidth="1"/>
    <col min="582" max="582" width="2" bestFit="1" customWidth="1"/>
    <col min="583" max="583" width="9" bestFit="1" customWidth="1"/>
    <col min="584" max="584" width="2" bestFit="1" customWidth="1"/>
    <col min="585" max="585" width="9" bestFit="1" customWidth="1"/>
    <col min="586" max="586" width="2" bestFit="1" customWidth="1"/>
    <col min="587" max="587" width="5" bestFit="1" customWidth="1"/>
    <col min="588" max="588" width="12.5" bestFit="1" customWidth="1"/>
    <col min="589" max="589" width="12.1640625" bestFit="1" customWidth="1"/>
    <col min="590" max="590" width="2" bestFit="1" customWidth="1"/>
    <col min="591" max="591" width="9" bestFit="1" customWidth="1"/>
    <col min="592" max="592" width="2" bestFit="1" customWidth="1"/>
    <col min="593" max="593" width="8.33203125" bestFit="1" customWidth="1"/>
    <col min="594" max="594" width="2" bestFit="1" customWidth="1"/>
    <col min="595" max="595" width="13.6640625" bestFit="1" customWidth="1"/>
    <col min="596" max="596" width="12.5" bestFit="1" customWidth="1"/>
    <col min="597" max="597" width="12.1640625" bestFit="1" customWidth="1"/>
    <col min="598" max="598" width="2" bestFit="1" customWidth="1"/>
    <col min="599" max="599" width="9" bestFit="1" customWidth="1"/>
    <col min="600" max="600" width="2" bestFit="1" customWidth="1"/>
    <col min="601" max="601" width="8.6640625" bestFit="1" customWidth="1"/>
    <col min="602" max="602" width="2" bestFit="1" customWidth="1"/>
    <col min="603" max="603" width="4.33203125" bestFit="1" customWidth="1"/>
    <col min="604" max="604" width="12.5" bestFit="1" customWidth="1"/>
    <col min="605" max="605" width="12.1640625" bestFit="1" customWidth="1"/>
    <col min="606" max="606" width="2" bestFit="1" customWidth="1"/>
    <col min="607" max="607" width="9" bestFit="1" customWidth="1"/>
    <col min="608" max="608" width="2" bestFit="1" customWidth="1"/>
    <col min="609" max="609" width="8.33203125" bestFit="1" customWidth="1"/>
    <col min="610" max="610" width="2" bestFit="1" customWidth="1"/>
    <col min="611" max="611" width="4.33203125" bestFit="1" customWidth="1"/>
    <col min="612" max="612" width="12.5" bestFit="1" customWidth="1"/>
    <col min="613" max="613" width="12.1640625" bestFit="1" customWidth="1"/>
    <col min="614" max="614" width="2" bestFit="1" customWidth="1"/>
    <col min="615" max="615" width="8.33203125" bestFit="1" customWidth="1"/>
    <col min="616" max="616" width="2" bestFit="1" customWidth="1"/>
    <col min="617" max="617" width="8.33203125" bestFit="1" customWidth="1"/>
    <col min="618" max="618" width="2" bestFit="1" customWidth="1"/>
    <col min="619" max="619" width="13" bestFit="1" customWidth="1"/>
    <col min="620" max="620" width="12.5" bestFit="1" customWidth="1"/>
    <col min="621" max="621" width="12.1640625" bestFit="1" customWidth="1"/>
    <col min="622" max="622" width="2" bestFit="1" customWidth="1"/>
    <col min="623" max="623" width="9" bestFit="1" customWidth="1"/>
    <col min="624" max="624" width="2" bestFit="1" customWidth="1"/>
    <col min="625" max="625" width="9" bestFit="1" customWidth="1"/>
    <col min="626" max="626" width="2" bestFit="1" customWidth="1"/>
    <col min="627" max="627" width="13.6640625" bestFit="1" customWidth="1"/>
    <col min="628" max="628" width="12.5" bestFit="1" customWidth="1"/>
    <col min="629" max="629" width="12.1640625" bestFit="1" customWidth="1"/>
    <col min="630" max="630" width="2" bestFit="1" customWidth="1"/>
    <col min="631" max="631" width="8.33203125" bestFit="1" customWidth="1"/>
    <col min="632" max="632" width="2" bestFit="1" customWidth="1"/>
    <col min="633" max="633" width="8.33203125" bestFit="1" customWidth="1"/>
    <col min="634" max="634" width="2" bestFit="1" customWidth="1"/>
    <col min="635" max="635" width="13.6640625" bestFit="1" customWidth="1"/>
    <col min="636" max="636" width="12.5" bestFit="1" customWidth="1"/>
    <col min="637" max="637" width="12.1640625" bestFit="1" customWidth="1"/>
    <col min="638" max="638" width="2" bestFit="1" customWidth="1"/>
    <col min="639" max="639" width="8.6640625" bestFit="1" customWidth="1"/>
    <col min="640" max="640" width="2" bestFit="1" customWidth="1"/>
    <col min="641" max="641" width="8.33203125" bestFit="1" customWidth="1"/>
    <col min="642" max="642" width="2" bestFit="1" customWidth="1"/>
    <col min="643" max="643" width="13" bestFit="1" customWidth="1"/>
    <col min="644" max="644" width="12.5" bestFit="1" customWidth="1"/>
    <col min="645" max="645" width="12.1640625" bestFit="1" customWidth="1"/>
    <col min="646" max="646" width="2" bestFit="1" customWidth="1"/>
    <col min="647" max="647" width="8.33203125" bestFit="1" customWidth="1"/>
    <col min="648" max="648" width="2" bestFit="1" customWidth="1"/>
    <col min="649" max="649" width="8.33203125" bestFit="1" customWidth="1"/>
    <col min="650" max="650" width="2" bestFit="1" customWidth="1"/>
    <col min="651" max="651" width="13.6640625" bestFit="1" customWidth="1"/>
    <col min="652" max="652" width="12.5" bestFit="1" customWidth="1"/>
    <col min="653" max="653" width="12.1640625" bestFit="1" customWidth="1"/>
    <col min="654" max="654" width="2" bestFit="1" customWidth="1"/>
    <col min="655" max="655" width="8.33203125" bestFit="1" customWidth="1"/>
    <col min="656" max="656" width="2" bestFit="1" customWidth="1"/>
    <col min="657" max="657" width="8.33203125" bestFit="1" customWidth="1"/>
    <col min="658" max="658" width="2" bestFit="1" customWidth="1"/>
    <col min="659" max="659" width="13.6640625" bestFit="1" customWidth="1"/>
    <col min="660" max="660" width="12.5" bestFit="1" customWidth="1"/>
    <col min="661" max="661" width="12.1640625" bestFit="1" customWidth="1"/>
    <col min="662" max="662" width="2" bestFit="1" customWidth="1"/>
    <col min="663" max="663" width="9" bestFit="1" customWidth="1"/>
    <col min="664" max="664" width="2" bestFit="1" customWidth="1"/>
    <col min="665" max="665" width="9" bestFit="1" customWidth="1"/>
    <col min="666" max="666" width="2" bestFit="1" customWidth="1"/>
    <col min="667" max="667" width="13.6640625" bestFit="1" customWidth="1"/>
    <col min="668" max="668" width="12.5" bestFit="1" customWidth="1"/>
    <col min="669" max="669" width="12.1640625" bestFit="1" customWidth="1"/>
    <col min="670" max="670" width="2" bestFit="1" customWidth="1"/>
    <col min="671" max="671" width="8.33203125" bestFit="1" customWidth="1"/>
    <col min="672" max="672" width="2" bestFit="1" customWidth="1"/>
    <col min="673" max="673" width="8.33203125" bestFit="1" customWidth="1"/>
    <col min="674" max="674" width="2" bestFit="1" customWidth="1"/>
    <col min="675" max="675" width="4.33203125" bestFit="1" customWidth="1"/>
    <col min="676" max="676" width="12.5" bestFit="1" customWidth="1"/>
    <col min="677" max="677" width="12.1640625" bestFit="1" customWidth="1"/>
    <col min="678" max="678" width="2" bestFit="1" customWidth="1"/>
    <col min="679" max="679" width="9" bestFit="1" customWidth="1"/>
    <col min="680" max="680" width="2" bestFit="1" customWidth="1"/>
    <col min="681" max="681" width="9" bestFit="1" customWidth="1"/>
    <col min="682" max="682" width="2" bestFit="1" customWidth="1"/>
    <col min="683" max="683" width="4.33203125" bestFit="1" customWidth="1"/>
    <col min="684" max="684" width="12.5" bestFit="1" customWidth="1"/>
    <col min="685" max="685" width="12.1640625" bestFit="1" customWidth="1"/>
    <col min="686" max="686" width="2" bestFit="1" customWidth="1"/>
    <col min="687" max="687" width="9" bestFit="1" customWidth="1"/>
    <col min="688" max="688" width="2" bestFit="1" customWidth="1"/>
    <col min="689" max="689" width="8.33203125" bestFit="1" customWidth="1"/>
    <col min="690" max="690" width="2" bestFit="1" customWidth="1"/>
    <col min="691" max="691" width="13" bestFit="1" customWidth="1"/>
    <col min="692" max="692" width="12.5" bestFit="1" customWidth="1"/>
    <col min="693" max="693" width="12.1640625" bestFit="1" customWidth="1"/>
    <col min="694" max="694" width="2" bestFit="1" customWidth="1"/>
    <col min="695" max="695" width="9" bestFit="1" customWidth="1"/>
    <col min="696" max="696" width="2" bestFit="1" customWidth="1"/>
    <col min="697" max="697" width="9" bestFit="1" customWidth="1"/>
    <col min="698" max="698" width="2" bestFit="1" customWidth="1"/>
    <col min="699" max="699" width="4.33203125" bestFit="1" customWidth="1"/>
    <col min="700" max="700" width="12.5" bestFit="1" customWidth="1"/>
    <col min="701" max="701" width="12.1640625" bestFit="1" customWidth="1"/>
    <col min="702" max="702" width="2" bestFit="1" customWidth="1"/>
    <col min="703" max="703" width="9" bestFit="1" customWidth="1"/>
    <col min="704" max="704" width="2" bestFit="1" customWidth="1"/>
    <col min="705" max="705" width="9" bestFit="1" customWidth="1"/>
    <col min="706" max="706" width="2" bestFit="1" customWidth="1"/>
    <col min="707" max="707" width="5" bestFit="1" customWidth="1"/>
    <col min="708" max="708" width="12.5" bestFit="1" customWidth="1"/>
    <col min="709" max="709" width="12.1640625" bestFit="1" customWidth="1"/>
    <col min="710" max="710" width="2" bestFit="1" customWidth="1"/>
    <col min="711" max="711" width="9" bestFit="1" customWidth="1"/>
    <col min="712" max="712" width="2" bestFit="1" customWidth="1"/>
    <col min="713" max="713" width="8.33203125" bestFit="1" customWidth="1"/>
    <col min="714" max="714" width="2" bestFit="1" customWidth="1"/>
    <col min="715" max="715" width="13.6640625" bestFit="1" customWidth="1"/>
    <col min="716" max="716" width="12.5" bestFit="1" customWidth="1"/>
    <col min="717" max="717" width="12.1640625" bestFit="1" customWidth="1"/>
    <col min="718" max="718" width="2" bestFit="1" customWidth="1"/>
    <col min="719" max="719" width="9" bestFit="1" customWidth="1"/>
    <col min="720" max="720" width="2" bestFit="1" customWidth="1"/>
    <col min="721" max="721" width="9" bestFit="1" customWidth="1"/>
    <col min="722" max="722" width="2" bestFit="1" customWidth="1"/>
    <col min="723" max="723" width="4.33203125" bestFit="1" customWidth="1"/>
    <col min="724" max="724" width="12.5" bestFit="1" customWidth="1"/>
    <col min="725" max="725" width="12.1640625" bestFit="1" customWidth="1"/>
    <col min="726" max="726" width="2" bestFit="1" customWidth="1"/>
    <col min="727" max="727" width="9" bestFit="1" customWidth="1"/>
    <col min="728" max="728" width="2" bestFit="1" customWidth="1"/>
    <col min="729" max="729" width="8.33203125" bestFit="1" customWidth="1"/>
    <col min="730" max="730" width="2" bestFit="1" customWidth="1"/>
    <col min="731" max="731" width="13" bestFit="1" customWidth="1"/>
    <col min="732" max="732" width="12.5" bestFit="1" customWidth="1"/>
    <col min="733" max="733" width="12.1640625" bestFit="1" customWidth="1"/>
    <col min="734" max="734" width="2" bestFit="1" customWidth="1"/>
    <col min="735" max="735" width="9" bestFit="1" customWidth="1"/>
    <col min="736" max="736" width="2" bestFit="1" customWidth="1"/>
    <col min="737" max="737" width="9" bestFit="1" customWidth="1"/>
    <col min="738" max="738" width="2" bestFit="1" customWidth="1"/>
    <col min="739" max="739" width="5" bestFit="1" customWidth="1"/>
    <col min="740" max="740" width="12.5" bestFit="1" customWidth="1"/>
    <col min="741" max="741" width="12.1640625" bestFit="1" customWidth="1"/>
    <col min="742" max="742" width="2" bestFit="1" customWidth="1"/>
    <col min="743" max="743" width="9" bestFit="1" customWidth="1"/>
    <col min="744" max="744" width="2" bestFit="1" customWidth="1"/>
    <col min="745" max="745" width="8.33203125" bestFit="1" customWidth="1"/>
    <col min="746" max="746" width="2" bestFit="1" customWidth="1"/>
    <col min="747" max="747" width="13" bestFit="1" customWidth="1"/>
    <col min="748" max="748" width="12.5" bestFit="1" customWidth="1"/>
    <col min="749" max="749" width="12.1640625" bestFit="1" customWidth="1"/>
    <col min="750" max="750" width="2" bestFit="1" customWidth="1"/>
    <col min="751" max="751" width="8.33203125" bestFit="1" customWidth="1"/>
    <col min="752" max="752" width="2" bestFit="1" customWidth="1"/>
    <col min="753" max="753" width="8.6640625" bestFit="1" customWidth="1"/>
    <col min="754" max="754" width="2" bestFit="1" customWidth="1"/>
    <col min="755" max="755" width="13" bestFit="1" customWidth="1"/>
    <col min="756" max="756" width="12.5" bestFit="1" customWidth="1"/>
    <col min="757" max="757" width="12.1640625" bestFit="1" customWidth="1"/>
    <col min="758" max="758" width="2" bestFit="1" customWidth="1"/>
    <col min="759" max="759" width="8.33203125" bestFit="1" customWidth="1"/>
    <col min="760" max="760" width="2" bestFit="1" customWidth="1"/>
    <col min="761" max="761" width="8.6640625" bestFit="1" customWidth="1"/>
    <col min="762" max="762" width="2" bestFit="1" customWidth="1"/>
    <col min="763" max="763" width="13" bestFit="1" customWidth="1"/>
    <col min="764" max="764" width="12.5" bestFit="1" customWidth="1"/>
    <col min="765" max="765" width="12.1640625" bestFit="1" customWidth="1"/>
    <col min="766" max="766" width="2" bestFit="1" customWidth="1"/>
    <col min="767" max="767" width="8.33203125" bestFit="1" customWidth="1"/>
    <col min="768" max="768" width="2" bestFit="1" customWidth="1"/>
    <col min="769" max="769" width="8.33203125" bestFit="1" customWidth="1"/>
    <col min="770" max="770" width="2" bestFit="1" customWidth="1"/>
    <col min="771" max="771" width="13.6640625" bestFit="1" customWidth="1"/>
    <col min="772" max="772" width="12.5" bestFit="1" customWidth="1"/>
    <col min="773" max="773" width="12.1640625" bestFit="1" customWidth="1"/>
    <col min="774" max="774" width="2" bestFit="1" customWidth="1"/>
    <col min="775" max="775" width="9" bestFit="1" customWidth="1"/>
    <col min="776" max="776" width="2" bestFit="1" customWidth="1"/>
    <col min="777" max="777" width="9" bestFit="1" customWidth="1"/>
    <col min="778" max="778" width="2" bestFit="1" customWidth="1"/>
    <col min="779" max="779" width="4.33203125" bestFit="1" customWidth="1"/>
    <col min="780" max="780" width="12.5" bestFit="1" customWidth="1"/>
    <col min="781" max="781" width="12.1640625" bestFit="1" customWidth="1"/>
    <col min="782" max="782" width="2" bestFit="1" customWidth="1"/>
    <col min="783" max="783" width="8.33203125" bestFit="1" customWidth="1"/>
    <col min="784" max="784" width="2" bestFit="1" customWidth="1"/>
    <col min="785" max="785" width="8.6640625" bestFit="1" customWidth="1"/>
    <col min="786" max="786" width="2" bestFit="1" customWidth="1"/>
    <col min="787" max="787" width="13" bestFit="1" customWidth="1"/>
    <col min="788" max="788" width="12.5" bestFit="1" customWidth="1"/>
    <col min="789" max="789" width="12.1640625" bestFit="1" customWidth="1"/>
    <col min="790" max="790" width="2" bestFit="1" customWidth="1"/>
    <col min="791" max="791" width="8.33203125" bestFit="1" customWidth="1"/>
    <col min="792" max="792" width="2" bestFit="1" customWidth="1"/>
    <col min="793" max="793" width="8.33203125" bestFit="1" customWidth="1"/>
    <col min="794" max="794" width="2" bestFit="1" customWidth="1"/>
    <col min="795" max="795" width="13" bestFit="1" customWidth="1"/>
    <col min="796" max="796" width="12.5" bestFit="1" customWidth="1"/>
    <col min="797" max="797" width="12.1640625" bestFit="1" customWidth="1"/>
    <col min="798" max="798" width="2" bestFit="1" customWidth="1"/>
    <col min="799" max="799" width="9" bestFit="1" customWidth="1"/>
    <col min="800" max="800" width="2" bestFit="1" customWidth="1"/>
    <col min="801" max="801" width="9" bestFit="1" customWidth="1"/>
    <col min="802" max="802" width="2" bestFit="1" customWidth="1"/>
    <col min="803" max="803" width="13.6640625" bestFit="1" customWidth="1"/>
    <col min="804" max="804" width="12.5" bestFit="1" customWidth="1"/>
    <col min="805" max="805" width="12.1640625" bestFit="1" customWidth="1"/>
    <col min="806" max="806" width="2" bestFit="1" customWidth="1"/>
    <col min="807" max="807" width="9" bestFit="1" customWidth="1"/>
    <col min="808" max="808" width="2" bestFit="1" customWidth="1"/>
    <col min="809" max="809" width="9" bestFit="1" customWidth="1"/>
    <col min="810" max="810" width="2" bestFit="1" customWidth="1"/>
    <col min="811" max="811" width="13" bestFit="1" customWidth="1"/>
    <col min="812" max="812" width="12.5" bestFit="1" customWidth="1"/>
    <col min="813" max="813" width="12.1640625" bestFit="1" customWidth="1"/>
    <col min="814" max="814" width="2" bestFit="1" customWidth="1"/>
    <col min="815" max="815" width="9" bestFit="1" customWidth="1"/>
    <col min="816" max="816" width="2" bestFit="1" customWidth="1"/>
    <col min="817" max="817" width="9" bestFit="1" customWidth="1"/>
    <col min="818" max="818" width="2" bestFit="1" customWidth="1"/>
    <col min="819" max="819" width="13" bestFit="1" customWidth="1"/>
    <col min="820" max="820" width="12.5" bestFit="1" customWidth="1"/>
    <col min="821" max="821" width="12.1640625" bestFit="1" customWidth="1"/>
    <col min="822" max="822" width="2" bestFit="1" customWidth="1"/>
    <col min="823" max="823" width="8.33203125" bestFit="1" customWidth="1"/>
    <col min="824" max="824" width="2" bestFit="1" customWidth="1"/>
    <col min="825" max="825" width="8.6640625" bestFit="1" customWidth="1"/>
    <col min="826" max="826" width="2" bestFit="1" customWidth="1"/>
    <col min="827" max="827" width="5" bestFit="1" customWidth="1"/>
    <col min="828" max="828" width="12.5" bestFit="1" customWidth="1"/>
    <col min="829" max="829" width="12.1640625" bestFit="1" customWidth="1"/>
    <col min="830" max="830" width="2" bestFit="1" customWidth="1"/>
    <col min="831" max="831" width="9" bestFit="1" customWidth="1"/>
    <col min="832" max="832" width="2" bestFit="1" customWidth="1"/>
    <col min="833" max="833" width="8.33203125" bestFit="1" customWidth="1"/>
    <col min="834" max="834" width="2" bestFit="1" customWidth="1"/>
    <col min="835" max="835" width="4.33203125" bestFit="1" customWidth="1"/>
    <col min="836" max="836" width="12.5" bestFit="1" customWidth="1"/>
    <col min="837" max="837" width="12.1640625" bestFit="1" customWidth="1"/>
    <col min="838" max="838" width="2" bestFit="1" customWidth="1"/>
    <col min="839" max="839" width="9" bestFit="1" customWidth="1"/>
    <col min="840" max="840" width="2" bestFit="1" customWidth="1"/>
    <col min="841" max="841" width="8.33203125" bestFit="1" customWidth="1"/>
    <col min="842" max="842" width="2" bestFit="1" customWidth="1"/>
    <col min="843" max="843" width="13" bestFit="1" customWidth="1"/>
    <col min="844" max="844" width="12.5" bestFit="1" customWidth="1"/>
    <col min="845" max="845" width="12.1640625" bestFit="1" customWidth="1"/>
    <col min="846" max="846" width="2" bestFit="1" customWidth="1"/>
    <col min="847" max="847" width="9" bestFit="1" customWidth="1"/>
    <col min="848" max="848" width="2" bestFit="1" customWidth="1"/>
    <col min="849" max="849" width="8.33203125" bestFit="1" customWidth="1"/>
    <col min="850" max="850" width="2" bestFit="1" customWidth="1"/>
    <col min="851" max="851" width="4.33203125" bestFit="1" customWidth="1"/>
    <col min="852" max="852" width="12.5" bestFit="1" customWidth="1"/>
    <col min="853" max="853" width="12.1640625" bestFit="1" customWidth="1"/>
    <col min="854" max="854" width="2" bestFit="1" customWidth="1"/>
    <col min="855" max="855" width="8.33203125" bestFit="1" customWidth="1"/>
    <col min="856" max="856" width="2" bestFit="1" customWidth="1"/>
    <col min="857" max="857" width="8.33203125" bestFit="1" customWidth="1"/>
    <col min="858" max="858" width="2" bestFit="1" customWidth="1"/>
    <col min="859" max="859" width="13" bestFit="1" customWidth="1"/>
    <col min="860" max="860" width="12.5" bestFit="1" customWidth="1"/>
    <col min="861" max="861" width="12.1640625" bestFit="1" customWidth="1"/>
    <col min="862" max="862" width="2" bestFit="1" customWidth="1"/>
    <col min="863" max="863" width="9" bestFit="1" customWidth="1"/>
    <col min="864" max="864" width="2" bestFit="1" customWidth="1"/>
    <col min="865" max="865" width="9" bestFit="1" customWidth="1"/>
    <col min="866" max="866" width="2" bestFit="1" customWidth="1"/>
    <col min="867" max="867" width="4.33203125" bestFit="1" customWidth="1"/>
    <col min="868" max="868" width="12.5" bestFit="1" customWidth="1"/>
    <col min="869" max="869" width="12.1640625" bestFit="1" customWidth="1"/>
    <col min="870" max="870" width="2" bestFit="1" customWidth="1"/>
    <col min="871" max="871" width="8.33203125" bestFit="1" customWidth="1"/>
    <col min="872" max="872" width="2" bestFit="1" customWidth="1"/>
    <col min="873" max="873" width="8.33203125" bestFit="1" customWidth="1"/>
    <col min="874" max="874" width="2" bestFit="1" customWidth="1"/>
    <col min="875" max="875" width="13.6640625" bestFit="1" customWidth="1"/>
    <col min="876" max="876" width="12.5" bestFit="1" customWidth="1"/>
    <col min="877" max="877" width="12.1640625" bestFit="1" customWidth="1"/>
    <col min="878" max="878" width="2" bestFit="1" customWidth="1"/>
    <col min="879" max="879" width="9" bestFit="1" customWidth="1"/>
    <col min="880" max="880" width="2" bestFit="1" customWidth="1"/>
    <col min="881" max="881" width="8.6640625" bestFit="1" customWidth="1"/>
    <col min="882" max="882" width="2" bestFit="1" customWidth="1"/>
    <col min="883" max="883" width="13.6640625" bestFit="1" customWidth="1"/>
    <col min="884" max="884" width="12.5" bestFit="1" customWidth="1"/>
    <col min="885" max="885" width="12.1640625" bestFit="1" customWidth="1"/>
    <col min="886" max="886" width="2" bestFit="1" customWidth="1"/>
    <col min="887" max="887" width="9" bestFit="1" customWidth="1"/>
    <col min="888" max="888" width="2" bestFit="1" customWidth="1"/>
    <col min="889" max="889" width="8.33203125" bestFit="1" customWidth="1"/>
    <col min="890" max="890" width="2" bestFit="1" customWidth="1"/>
    <col min="891" max="891" width="4.33203125" bestFit="1" customWidth="1"/>
    <col min="892" max="892" width="12.5" bestFit="1" customWidth="1"/>
    <col min="893" max="893" width="12.1640625" bestFit="1" customWidth="1"/>
    <col min="894" max="894" width="2" bestFit="1" customWidth="1"/>
    <col min="895" max="895" width="9" bestFit="1" customWidth="1"/>
    <col min="896" max="896" width="2" bestFit="1" customWidth="1"/>
    <col min="897" max="897" width="8.6640625" bestFit="1" customWidth="1"/>
    <col min="898" max="898" width="2" bestFit="1" customWidth="1"/>
    <col min="899" max="899" width="13" bestFit="1" customWidth="1"/>
    <col min="900" max="900" width="12.5" bestFit="1" customWidth="1"/>
    <col min="901" max="901" width="12.1640625" bestFit="1" customWidth="1"/>
    <col min="902" max="902" width="2" bestFit="1" customWidth="1"/>
    <col min="903" max="903" width="8.33203125" bestFit="1" customWidth="1"/>
    <col min="904" max="904" width="2" bestFit="1" customWidth="1"/>
    <col min="905" max="905" width="9" bestFit="1" customWidth="1"/>
    <col min="906" max="906" width="2" bestFit="1" customWidth="1"/>
    <col min="907" max="907" width="13" bestFit="1" customWidth="1"/>
    <col min="908" max="908" width="12.5" bestFit="1" customWidth="1"/>
    <col min="909" max="909" width="12.1640625" bestFit="1" customWidth="1"/>
    <col min="910" max="910" width="2" bestFit="1" customWidth="1"/>
    <col min="911" max="911" width="8.33203125" bestFit="1" customWidth="1"/>
    <col min="912" max="912" width="2" bestFit="1" customWidth="1"/>
    <col min="913" max="913" width="8.33203125" bestFit="1" customWidth="1"/>
    <col min="914" max="914" width="2" bestFit="1" customWidth="1"/>
    <col min="915" max="915" width="13" bestFit="1" customWidth="1"/>
    <col min="916" max="916" width="12.5" bestFit="1" customWidth="1"/>
    <col min="917" max="917" width="12.1640625" bestFit="1" customWidth="1"/>
    <col min="918" max="918" width="2" bestFit="1" customWidth="1"/>
    <col min="919" max="919" width="9" bestFit="1" customWidth="1"/>
    <col min="920" max="920" width="2" bestFit="1" customWidth="1"/>
    <col min="921" max="921" width="9" bestFit="1" customWidth="1"/>
    <col min="922" max="922" width="2" bestFit="1" customWidth="1"/>
    <col min="923" max="923" width="13.6640625" bestFit="1" customWidth="1"/>
    <col min="924" max="924" width="12.5" bestFit="1" customWidth="1"/>
    <col min="925" max="925" width="12.1640625" bestFit="1" customWidth="1"/>
    <col min="926" max="926" width="2" bestFit="1" customWidth="1"/>
    <col min="927" max="927" width="9" bestFit="1" customWidth="1"/>
    <col min="928" max="928" width="2" bestFit="1" customWidth="1"/>
    <col min="929" max="929" width="8.33203125" bestFit="1" customWidth="1"/>
    <col min="930" max="930" width="2" bestFit="1" customWidth="1"/>
    <col min="931" max="931" width="13" bestFit="1" customWidth="1"/>
    <col min="932" max="932" width="12.5" bestFit="1" customWidth="1"/>
    <col min="933" max="933" width="12.1640625" bestFit="1" customWidth="1"/>
    <col min="934" max="934" width="2" bestFit="1" customWidth="1"/>
    <col min="935" max="935" width="9" bestFit="1" customWidth="1"/>
    <col min="936" max="936" width="2" bestFit="1" customWidth="1"/>
    <col min="937" max="937" width="8.33203125" bestFit="1" customWidth="1"/>
    <col min="938" max="938" width="2" bestFit="1" customWidth="1"/>
    <col min="939" max="939" width="13" bestFit="1" customWidth="1"/>
    <col min="940" max="940" width="12.5" bestFit="1" customWidth="1"/>
    <col min="941" max="941" width="12.1640625" bestFit="1" customWidth="1"/>
    <col min="942" max="942" width="2" bestFit="1" customWidth="1"/>
    <col min="943" max="943" width="9" bestFit="1" customWidth="1"/>
    <col min="944" max="944" width="2" bestFit="1" customWidth="1"/>
    <col min="945" max="945" width="8.33203125" bestFit="1" customWidth="1"/>
    <col min="946" max="946" width="2" bestFit="1" customWidth="1"/>
    <col min="947" max="947" width="13.33203125" bestFit="1" customWidth="1"/>
    <col min="948" max="948" width="12.5" bestFit="1" customWidth="1"/>
    <col min="949" max="949" width="12.1640625" bestFit="1" customWidth="1"/>
    <col min="950" max="950" width="2" bestFit="1" customWidth="1"/>
    <col min="951" max="951" width="9" bestFit="1" customWidth="1"/>
    <col min="952" max="952" width="2" bestFit="1" customWidth="1"/>
    <col min="953" max="953" width="8.33203125" bestFit="1" customWidth="1"/>
    <col min="954" max="954" width="2" bestFit="1" customWidth="1"/>
    <col min="955" max="955" width="13" bestFit="1" customWidth="1"/>
    <col min="956" max="956" width="12.5" bestFit="1" customWidth="1"/>
    <col min="957" max="957" width="12.1640625" bestFit="1" customWidth="1"/>
    <col min="958" max="958" width="2" bestFit="1" customWidth="1"/>
    <col min="959" max="959" width="9" bestFit="1" customWidth="1"/>
    <col min="960" max="960" width="2" bestFit="1" customWidth="1"/>
    <col min="961" max="961" width="9" bestFit="1" customWidth="1"/>
    <col min="962" max="962" width="2" bestFit="1" customWidth="1"/>
    <col min="963" max="963" width="4.33203125" bestFit="1" customWidth="1"/>
    <col min="964" max="964" width="12.5" bestFit="1" customWidth="1"/>
    <col min="965" max="965" width="12.1640625" bestFit="1" customWidth="1"/>
    <col min="966" max="966" width="2" bestFit="1" customWidth="1"/>
    <col min="967" max="967" width="9" bestFit="1" customWidth="1"/>
    <col min="968" max="968" width="2" bestFit="1" customWidth="1"/>
    <col min="969" max="969" width="9" bestFit="1" customWidth="1"/>
    <col min="970" max="970" width="2" bestFit="1" customWidth="1"/>
    <col min="971" max="971" width="13" bestFit="1" customWidth="1"/>
    <col min="972" max="972" width="12.5" bestFit="1" customWidth="1"/>
    <col min="973" max="973" width="12.1640625" bestFit="1" customWidth="1"/>
    <col min="974" max="974" width="2" bestFit="1" customWidth="1"/>
    <col min="975" max="975" width="8.33203125" bestFit="1" customWidth="1"/>
    <col min="976" max="976" width="2" bestFit="1" customWidth="1"/>
    <col min="977" max="977" width="8.33203125" bestFit="1" customWidth="1"/>
    <col min="978" max="978" width="2" bestFit="1" customWidth="1"/>
    <col min="979" max="979" width="5" bestFit="1" customWidth="1"/>
    <col min="980" max="980" width="12.5" bestFit="1" customWidth="1"/>
    <col min="981" max="981" width="12.1640625" bestFit="1" customWidth="1"/>
    <col min="982" max="982" width="2" bestFit="1" customWidth="1"/>
    <col min="983" max="983" width="8.33203125" bestFit="1" customWidth="1"/>
    <col min="984" max="984" width="2" bestFit="1" customWidth="1"/>
    <col min="985" max="985" width="8.33203125" bestFit="1" customWidth="1"/>
    <col min="986" max="986" width="2" bestFit="1" customWidth="1"/>
    <col min="987" max="987" width="13.6640625" bestFit="1" customWidth="1"/>
    <col min="988" max="988" width="12.5" bestFit="1" customWidth="1"/>
    <col min="989" max="989" width="12.1640625" bestFit="1" customWidth="1"/>
    <col min="990" max="990" width="2" bestFit="1" customWidth="1"/>
    <col min="991" max="991" width="8.33203125" bestFit="1" customWidth="1"/>
    <col min="992" max="992" width="2" bestFit="1" customWidth="1"/>
    <col min="993" max="993" width="9" bestFit="1" customWidth="1"/>
    <col min="994" max="994" width="2" bestFit="1" customWidth="1"/>
    <col min="995" max="995" width="4.33203125" bestFit="1" customWidth="1"/>
    <col min="996" max="996" width="12.5" bestFit="1" customWidth="1"/>
    <col min="997" max="997" width="12.1640625" bestFit="1" customWidth="1"/>
    <col min="998" max="998" width="2" bestFit="1" customWidth="1"/>
    <col min="999" max="999" width="9" bestFit="1" customWidth="1"/>
    <col min="1000" max="1000" width="2" bestFit="1" customWidth="1"/>
    <col min="1001" max="1001" width="8.6640625" bestFit="1" customWidth="1"/>
    <col min="1002" max="1002" width="2" bestFit="1" customWidth="1"/>
    <col min="1003" max="1003" width="4.33203125" bestFit="1" customWidth="1"/>
    <col min="1004" max="1004" width="12.5" bestFit="1" customWidth="1"/>
    <col min="1005" max="1005" width="12.1640625" bestFit="1" customWidth="1"/>
    <col min="1006" max="1006" width="2" bestFit="1" customWidth="1"/>
    <col min="1007" max="1007" width="8.6640625" bestFit="1" customWidth="1"/>
    <col min="1008" max="1008" width="2" bestFit="1" customWidth="1"/>
    <col min="1009" max="1009" width="8.33203125" bestFit="1" customWidth="1"/>
    <col min="1010" max="1010" width="2" bestFit="1" customWidth="1"/>
    <col min="1011" max="1011" width="4.33203125" bestFit="1" customWidth="1"/>
    <col min="1012" max="1012" width="12.5" bestFit="1" customWidth="1"/>
    <col min="1013" max="1013" width="12.1640625" bestFit="1" customWidth="1"/>
    <col min="1014" max="1014" width="2" bestFit="1" customWidth="1"/>
    <col min="1015" max="1015" width="9" bestFit="1" customWidth="1"/>
    <col min="1016" max="1016" width="2" bestFit="1" customWidth="1"/>
    <col min="1017" max="1017" width="8.33203125" bestFit="1" customWidth="1"/>
    <col min="1018" max="1018" width="2" bestFit="1" customWidth="1"/>
    <col min="1019" max="1019" width="13" bestFit="1" customWidth="1"/>
    <col min="1020" max="1020" width="12.5" bestFit="1" customWidth="1"/>
    <col min="1021" max="1021" width="12.1640625" bestFit="1" customWidth="1"/>
    <col min="1022" max="1022" width="2" bestFit="1" customWidth="1"/>
    <col min="1023" max="1023" width="9" bestFit="1" customWidth="1"/>
    <col min="1024" max="1024" width="2" bestFit="1" customWidth="1"/>
    <col min="1025" max="1025" width="9" bestFit="1" customWidth="1"/>
    <col min="1026" max="1026" width="2" bestFit="1" customWidth="1"/>
    <col min="1027" max="1027" width="13.6640625" bestFit="1" customWidth="1"/>
    <col min="1028" max="1028" width="12.5" bestFit="1" customWidth="1"/>
    <col min="1029" max="1029" width="12.1640625" bestFit="1" customWidth="1"/>
    <col min="1030" max="1030" width="2" bestFit="1" customWidth="1"/>
    <col min="1031" max="1031" width="9" bestFit="1" customWidth="1"/>
    <col min="1032" max="1032" width="2" bestFit="1" customWidth="1"/>
    <col min="1033" max="1033" width="8.6640625" bestFit="1" customWidth="1"/>
    <col min="1034" max="1034" width="2" bestFit="1" customWidth="1"/>
    <col min="1035" max="1035" width="4.33203125" bestFit="1" customWidth="1"/>
    <col min="1036" max="1036" width="12.5" bestFit="1" customWidth="1"/>
    <col min="1037" max="1037" width="12.1640625" bestFit="1" customWidth="1"/>
    <col min="1038" max="1038" width="2" bestFit="1" customWidth="1"/>
    <col min="1039" max="1039" width="9" bestFit="1" customWidth="1"/>
    <col min="1040" max="1040" width="2" bestFit="1" customWidth="1"/>
    <col min="1041" max="1041" width="8.6640625" bestFit="1" customWidth="1"/>
    <col min="1042" max="1042" width="2" bestFit="1" customWidth="1"/>
    <col min="1043" max="1043" width="4.33203125" bestFit="1" customWidth="1"/>
    <col min="1044" max="1044" width="12.5" bestFit="1" customWidth="1"/>
    <col min="1045" max="1045" width="12.1640625" bestFit="1" customWidth="1"/>
    <col min="1046" max="1046" width="2" bestFit="1" customWidth="1"/>
    <col min="1047" max="1047" width="8.33203125" bestFit="1" customWidth="1"/>
    <col min="1048" max="1048" width="2" bestFit="1" customWidth="1"/>
    <col min="1049" max="1049" width="8.33203125" bestFit="1" customWidth="1"/>
    <col min="1050" max="1050" width="2" bestFit="1" customWidth="1"/>
    <col min="1051" max="1051" width="4.33203125" bestFit="1" customWidth="1"/>
    <col min="1052" max="1052" width="12.5" bestFit="1" customWidth="1"/>
    <col min="1053" max="1053" width="12.1640625" bestFit="1" customWidth="1"/>
    <col min="1054" max="1054" width="2" bestFit="1" customWidth="1"/>
    <col min="1055" max="1055" width="9" bestFit="1" customWidth="1"/>
    <col min="1056" max="1056" width="2" bestFit="1" customWidth="1"/>
    <col min="1057" max="1057" width="8.33203125" bestFit="1" customWidth="1"/>
    <col min="1058" max="1058" width="2" bestFit="1" customWidth="1"/>
    <col min="1059" max="1059" width="5" bestFit="1" customWidth="1"/>
    <col min="1060" max="1060" width="12.5" bestFit="1" customWidth="1"/>
    <col min="1061" max="1061" width="12.1640625" bestFit="1" customWidth="1"/>
    <col min="1062" max="1062" width="2" bestFit="1" customWidth="1"/>
    <col min="1063" max="1063" width="9" bestFit="1" customWidth="1"/>
    <col min="1064" max="1064" width="2" bestFit="1" customWidth="1"/>
    <col min="1065" max="1065" width="8.33203125" bestFit="1" customWidth="1"/>
    <col min="1066" max="1066" width="2" bestFit="1" customWidth="1"/>
    <col min="1067" max="1067" width="13.6640625" bestFit="1" customWidth="1"/>
    <col min="1068" max="1068" width="12.5" bestFit="1" customWidth="1"/>
    <col min="1069" max="1069" width="12.1640625" bestFit="1" customWidth="1"/>
    <col min="1070" max="1070" width="2" bestFit="1" customWidth="1"/>
    <col min="1071" max="1071" width="9" bestFit="1" customWidth="1"/>
    <col min="1072" max="1072" width="2" bestFit="1" customWidth="1"/>
    <col min="1073" max="1073" width="8.6640625" bestFit="1" customWidth="1"/>
    <col min="1074" max="1074" width="2" bestFit="1" customWidth="1"/>
    <col min="1075" max="1075" width="13.6640625" bestFit="1" customWidth="1"/>
    <col min="1076" max="1076" width="12.5" bestFit="1" customWidth="1"/>
    <col min="1077" max="1077" width="12.1640625" bestFit="1" customWidth="1"/>
    <col min="1078" max="1078" width="2" bestFit="1" customWidth="1"/>
    <col min="1079" max="1079" width="8.33203125" bestFit="1" customWidth="1"/>
    <col min="1080" max="1080" width="2" bestFit="1" customWidth="1"/>
    <col min="1081" max="1081" width="8.6640625" bestFit="1" customWidth="1"/>
    <col min="1082" max="1082" width="2" bestFit="1" customWidth="1"/>
    <col min="1083" max="1083" width="13.6640625" bestFit="1" customWidth="1"/>
    <col min="1084" max="1084" width="12.5" bestFit="1" customWidth="1"/>
    <col min="1085" max="1085" width="12.1640625" bestFit="1" customWidth="1"/>
    <col min="1086" max="1086" width="2" bestFit="1" customWidth="1"/>
    <col min="1087" max="1087" width="8.33203125" bestFit="1" customWidth="1"/>
    <col min="1088" max="1088" width="2" bestFit="1" customWidth="1"/>
    <col min="1089" max="1089" width="9" bestFit="1" customWidth="1"/>
    <col min="1090" max="1090" width="2" bestFit="1" customWidth="1"/>
    <col min="1091" max="1091" width="13.6640625" bestFit="1" customWidth="1"/>
    <col min="1092" max="1092" width="12.5" bestFit="1" customWidth="1"/>
    <col min="1093" max="1093" width="12.1640625" bestFit="1" customWidth="1"/>
    <col min="1094" max="1094" width="2" bestFit="1" customWidth="1"/>
    <col min="1095" max="1095" width="8.33203125" bestFit="1" customWidth="1"/>
    <col min="1096" max="1096" width="2" bestFit="1" customWidth="1"/>
    <col min="1097" max="1097" width="8.33203125" bestFit="1" customWidth="1"/>
    <col min="1098" max="1098" width="2" bestFit="1" customWidth="1"/>
    <col min="1099" max="1099" width="5" bestFit="1" customWidth="1"/>
    <col min="1100" max="1100" width="12.5" bestFit="1" customWidth="1"/>
    <col min="1101" max="1101" width="12.1640625" bestFit="1" customWidth="1"/>
    <col min="1102" max="1102" width="2" bestFit="1" customWidth="1"/>
    <col min="1103" max="1103" width="8.33203125" bestFit="1" customWidth="1"/>
    <col min="1104" max="1104" width="2" bestFit="1" customWidth="1"/>
    <col min="1105" max="1105" width="8.33203125" bestFit="1" customWidth="1"/>
    <col min="1106" max="1106" width="2" bestFit="1" customWidth="1"/>
    <col min="1107" max="1107" width="13.6640625" bestFit="1" customWidth="1"/>
    <col min="1108" max="1108" width="12.5" bestFit="1" customWidth="1"/>
    <col min="1109" max="1109" width="12.1640625" bestFit="1" customWidth="1"/>
    <col min="1110" max="1110" width="2" bestFit="1" customWidth="1"/>
    <col min="1111" max="1111" width="9" bestFit="1" customWidth="1"/>
    <col min="1112" max="1112" width="2" bestFit="1" customWidth="1"/>
    <col min="1113" max="1113" width="9" bestFit="1" customWidth="1"/>
    <col min="1114" max="1114" width="2" bestFit="1" customWidth="1"/>
    <col min="1115" max="1115" width="4.33203125" bestFit="1" customWidth="1"/>
    <col min="1116" max="1116" width="12.5" bestFit="1" customWidth="1"/>
    <col min="1117" max="1117" width="12.1640625" bestFit="1" customWidth="1"/>
    <col min="1118" max="1118" width="2" bestFit="1" customWidth="1"/>
    <col min="1119" max="1119" width="9" bestFit="1" customWidth="1"/>
    <col min="1120" max="1120" width="2" bestFit="1" customWidth="1"/>
    <col min="1121" max="1121" width="8.33203125" bestFit="1" customWidth="1"/>
    <col min="1122" max="1122" width="2" bestFit="1" customWidth="1"/>
    <col min="1123" max="1123" width="5" bestFit="1" customWidth="1"/>
    <col min="1124" max="1124" width="12.5" bestFit="1" customWidth="1"/>
    <col min="1125" max="1125" width="12.1640625" bestFit="1" customWidth="1"/>
    <col min="1126" max="1126" width="2" bestFit="1" customWidth="1"/>
    <col min="1127" max="1127" width="8.33203125" bestFit="1" customWidth="1"/>
    <col min="1128" max="1128" width="2" bestFit="1" customWidth="1"/>
    <col min="1129" max="1129" width="8.33203125" bestFit="1" customWidth="1"/>
    <col min="1130" max="1130" width="2" bestFit="1" customWidth="1"/>
    <col min="1131" max="1131" width="13" bestFit="1" customWidth="1"/>
    <col min="1132" max="1132" width="12.5" bestFit="1" customWidth="1"/>
    <col min="1133" max="1133" width="12.1640625" bestFit="1" customWidth="1"/>
    <col min="1134" max="1134" width="2" bestFit="1" customWidth="1"/>
    <col min="1135" max="1135" width="8.6640625" bestFit="1" customWidth="1"/>
    <col min="1136" max="1136" width="2" bestFit="1" customWidth="1"/>
    <col min="1137" max="1137" width="9" bestFit="1" customWidth="1"/>
    <col min="1138" max="1138" width="2" bestFit="1" customWidth="1"/>
    <col min="1139" max="1139" width="5" bestFit="1" customWidth="1"/>
    <col min="1140" max="1140" width="12.5" bestFit="1" customWidth="1"/>
    <col min="1141" max="1141" width="12.1640625" bestFit="1" customWidth="1"/>
    <col min="1142" max="1142" width="2" bestFit="1" customWidth="1"/>
    <col min="1143" max="1143" width="8.33203125" bestFit="1" customWidth="1"/>
    <col min="1144" max="1144" width="2" bestFit="1" customWidth="1"/>
    <col min="1145" max="1145" width="8.6640625" bestFit="1" customWidth="1"/>
    <col min="1146" max="1146" width="2" bestFit="1" customWidth="1"/>
    <col min="1147" max="1147" width="13.6640625" bestFit="1" customWidth="1"/>
    <col min="1148" max="1148" width="12.5" bestFit="1" customWidth="1"/>
    <col min="1149" max="1149" width="12.1640625" bestFit="1" customWidth="1"/>
    <col min="1150" max="1150" width="2" bestFit="1" customWidth="1"/>
    <col min="1151" max="1151" width="8.33203125" bestFit="1" customWidth="1"/>
    <col min="1152" max="1152" width="2" bestFit="1" customWidth="1"/>
    <col min="1153" max="1153" width="9" bestFit="1" customWidth="1"/>
    <col min="1154" max="1154" width="2" bestFit="1" customWidth="1"/>
    <col min="1155" max="1155" width="5" bestFit="1" customWidth="1"/>
    <col min="1156" max="1156" width="12.5" bestFit="1" customWidth="1"/>
    <col min="1157" max="1157" width="12.1640625" bestFit="1" customWidth="1"/>
    <col min="1158" max="1158" width="2" bestFit="1" customWidth="1"/>
    <col min="1159" max="1159" width="9" bestFit="1" customWidth="1"/>
    <col min="1160" max="1160" width="2" bestFit="1" customWidth="1"/>
    <col min="1161" max="1161" width="8.33203125" bestFit="1" customWidth="1"/>
    <col min="1162" max="1162" width="2" bestFit="1" customWidth="1"/>
    <col min="1163" max="1163" width="5" bestFit="1" customWidth="1"/>
    <col min="1164" max="1164" width="12.5" bestFit="1" customWidth="1"/>
    <col min="1165" max="1165" width="12.1640625" bestFit="1" customWidth="1"/>
    <col min="1166" max="1166" width="2" bestFit="1" customWidth="1"/>
    <col min="1167" max="1167" width="9" bestFit="1" customWidth="1"/>
    <col min="1168" max="1168" width="2" bestFit="1" customWidth="1"/>
    <col min="1169" max="1169" width="9" bestFit="1" customWidth="1"/>
    <col min="1170" max="1170" width="2" bestFit="1" customWidth="1"/>
    <col min="1171" max="1171" width="4.33203125" bestFit="1" customWidth="1"/>
    <col min="1172" max="1172" width="12.5" bestFit="1" customWidth="1"/>
    <col min="1173" max="1173" width="12.1640625" bestFit="1" customWidth="1"/>
    <col min="1174" max="1174" width="2" bestFit="1" customWidth="1"/>
    <col min="1175" max="1175" width="9" bestFit="1" customWidth="1"/>
    <col min="1176" max="1176" width="2" bestFit="1" customWidth="1"/>
    <col min="1177" max="1177" width="8.33203125" bestFit="1" customWidth="1"/>
    <col min="1178" max="1178" width="2" bestFit="1" customWidth="1"/>
    <col min="1179" max="1179" width="13" bestFit="1" customWidth="1"/>
    <col min="1180" max="1180" width="12.5" bestFit="1" customWidth="1"/>
    <col min="1181" max="1181" width="12.1640625" bestFit="1" customWidth="1"/>
    <col min="1182" max="1182" width="2" bestFit="1" customWidth="1"/>
    <col min="1183" max="1183" width="9" bestFit="1" customWidth="1"/>
    <col min="1184" max="1184" width="2" bestFit="1" customWidth="1"/>
    <col min="1185" max="1185" width="9" bestFit="1" customWidth="1"/>
    <col min="1186" max="1186" width="2" bestFit="1" customWidth="1"/>
    <col min="1187" max="1187" width="13" bestFit="1" customWidth="1"/>
    <col min="1188" max="1188" width="12.5" bestFit="1" customWidth="1"/>
    <col min="1189" max="1189" width="12.1640625" bestFit="1" customWidth="1"/>
    <col min="1190" max="1190" width="2" bestFit="1" customWidth="1"/>
    <col min="1191" max="1191" width="8.33203125" bestFit="1" customWidth="1"/>
    <col min="1192" max="1192" width="2" bestFit="1" customWidth="1"/>
    <col min="1193" max="1193" width="8.33203125" bestFit="1" customWidth="1"/>
    <col min="1194" max="1194" width="2" bestFit="1" customWidth="1"/>
    <col min="1195" max="1195" width="5" bestFit="1" customWidth="1"/>
    <col min="1196" max="1196" width="12.5" bestFit="1" customWidth="1"/>
    <col min="1197" max="1197" width="12.1640625" bestFit="1" customWidth="1"/>
    <col min="1198" max="1198" width="2" bestFit="1" customWidth="1"/>
    <col min="1199" max="1199" width="9" bestFit="1" customWidth="1"/>
    <col min="1200" max="1200" width="2" bestFit="1" customWidth="1"/>
    <col min="1201" max="1201" width="8.33203125" bestFit="1" customWidth="1"/>
    <col min="1202" max="1202" width="2" bestFit="1" customWidth="1"/>
    <col min="1203" max="1203" width="13.6640625" bestFit="1" customWidth="1"/>
    <col min="1204" max="1204" width="12.5" bestFit="1" customWidth="1"/>
    <col min="1205" max="1205" width="12.1640625" bestFit="1" customWidth="1"/>
    <col min="1206" max="1206" width="2" bestFit="1" customWidth="1"/>
    <col min="1207" max="1207" width="8.33203125" bestFit="1" customWidth="1"/>
    <col min="1208" max="1208" width="2" bestFit="1" customWidth="1"/>
    <col min="1209" max="1209" width="9" bestFit="1" customWidth="1"/>
    <col min="1210" max="1210" width="2" bestFit="1" customWidth="1"/>
    <col min="1211" max="1211" width="13.6640625" bestFit="1" customWidth="1"/>
    <col min="1212" max="1212" width="12.5" bestFit="1" customWidth="1"/>
    <col min="1213" max="1213" width="12.1640625" bestFit="1" customWidth="1"/>
    <col min="1214" max="1214" width="2" bestFit="1" customWidth="1"/>
    <col min="1215" max="1215" width="8.33203125" bestFit="1" customWidth="1"/>
    <col min="1216" max="1216" width="2" bestFit="1" customWidth="1"/>
    <col min="1217" max="1217" width="8.33203125" bestFit="1" customWidth="1"/>
    <col min="1218" max="1218" width="2" bestFit="1" customWidth="1"/>
    <col min="1219" max="1219" width="13" bestFit="1" customWidth="1"/>
    <col min="1220" max="1220" width="12.5" bestFit="1" customWidth="1"/>
    <col min="1221" max="1221" width="12.1640625" bestFit="1" customWidth="1"/>
    <col min="1222" max="1222" width="2" bestFit="1" customWidth="1"/>
    <col min="1223" max="1223" width="8.33203125" bestFit="1" customWidth="1"/>
    <col min="1224" max="1224" width="2" bestFit="1" customWidth="1"/>
    <col min="1225" max="1225" width="9" bestFit="1" customWidth="1"/>
    <col min="1226" max="1226" width="2" bestFit="1" customWidth="1"/>
    <col min="1227" max="1227" width="13.6640625" bestFit="1" customWidth="1"/>
    <col min="1228" max="1228" width="12.5" bestFit="1" customWidth="1"/>
    <col min="1229" max="1229" width="12.1640625" bestFit="1" customWidth="1"/>
    <col min="1230" max="1230" width="2" bestFit="1" customWidth="1"/>
    <col min="1231" max="1231" width="8.33203125" bestFit="1" customWidth="1"/>
    <col min="1232" max="1232" width="2" bestFit="1" customWidth="1"/>
    <col min="1233" max="1233" width="8.6640625" bestFit="1" customWidth="1"/>
    <col min="1234" max="1234" width="2" bestFit="1" customWidth="1"/>
    <col min="1235" max="1235" width="13.6640625" bestFit="1" customWidth="1"/>
    <col min="1236" max="1236" width="12.5" bestFit="1" customWidth="1"/>
    <col min="1237" max="1237" width="12.1640625" bestFit="1" customWidth="1"/>
    <col min="1238" max="1238" width="2" bestFit="1" customWidth="1"/>
    <col min="1239" max="1239" width="8.33203125" bestFit="1" customWidth="1"/>
    <col min="1240" max="1240" width="2" bestFit="1" customWidth="1"/>
    <col min="1241" max="1241" width="8.33203125" bestFit="1" customWidth="1"/>
    <col min="1242" max="1242" width="2" bestFit="1" customWidth="1"/>
    <col min="1243" max="1243" width="13.6640625" bestFit="1" customWidth="1"/>
    <col min="1244" max="1244" width="12.5" bestFit="1" customWidth="1"/>
    <col min="1245" max="1245" width="12.1640625" bestFit="1" customWidth="1"/>
    <col min="1246" max="1246" width="2" bestFit="1" customWidth="1"/>
    <col min="1247" max="1247" width="9" bestFit="1" customWidth="1"/>
    <col min="1248" max="1248" width="2" bestFit="1" customWidth="1"/>
    <col min="1249" max="1249" width="8.6640625" bestFit="1" customWidth="1"/>
    <col min="1250" max="1250" width="2" bestFit="1" customWidth="1"/>
    <col min="1251" max="1251" width="13.6640625" bestFit="1" customWidth="1"/>
    <col min="1252" max="1252" width="12.5" bestFit="1" customWidth="1"/>
    <col min="1253" max="1253" width="12.1640625" bestFit="1" customWidth="1"/>
    <col min="1254" max="1254" width="2" bestFit="1" customWidth="1"/>
    <col min="1255" max="1255" width="9" bestFit="1" customWidth="1"/>
    <col min="1256" max="1256" width="2" bestFit="1" customWidth="1"/>
    <col min="1257" max="1257" width="9" bestFit="1" customWidth="1"/>
    <col min="1258" max="1258" width="2" bestFit="1" customWidth="1"/>
    <col min="1259" max="1259" width="13" bestFit="1" customWidth="1"/>
    <col min="1260" max="1260" width="12.5" bestFit="1" customWidth="1"/>
    <col min="1261" max="1261" width="12.1640625" bestFit="1" customWidth="1"/>
    <col min="1262" max="1262" width="2" bestFit="1" customWidth="1"/>
    <col min="1263" max="1263" width="8.6640625" bestFit="1" customWidth="1"/>
    <col min="1264" max="1264" width="2" bestFit="1" customWidth="1"/>
    <col min="1265" max="1265" width="8.6640625" bestFit="1" customWidth="1"/>
    <col min="1266" max="1266" width="2" bestFit="1" customWidth="1"/>
    <col min="1267" max="1267" width="13.6640625" bestFit="1" customWidth="1"/>
    <col min="1268" max="1268" width="12.5" bestFit="1" customWidth="1"/>
    <col min="1269" max="1269" width="12.1640625" bestFit="1" customWidth="1"/>
    <col min="1270" max="1270" width="2" bestFit="1" customWidth="1"/>
    <col min="1271" max="1271" width="8.33203125" bestFit="1" customWidth="1"/>
    <col min="1272" max="1272" width="2" bestFit="1" customWidth="1"/>
    <col min="1273" max="1273" width="9" bestFit="1" customWidth="1"/>
    <col min="1274" max="1274" width="2" bestFit="1" customWidth="1"/>
    <col min="1275" max="1275" width="4.33203125" bestFit="1" customWidth="1"/>
    <col min="1276" max="1276" width="12.5" bestFit="1" customWidth="1"/>
    <col min="1277" max="1277" width="12.1640625" bestFit="1" customWidth="1"/>
    <col min="1278" max="1278" width="2" bestFit="1" customWidth="1"/>
    <col min="1279" max="1279" width="9" bestFit="1" customWidth="1"/>
    <col min="1280" max="1280" width="2" bestFit="1" customWidth="1"/>
    <col min="1281" max="1281" width="8.6640625" bestFit="1" customWidth="1"/>
    <col min="1282" max="1282" width="2" bestFit="1" customWidth="1"/>
    <col min="1283" max="1283" width="4.33203125" bestFit="1" customWidth="1"/>
    <col min="1284" max="1284" width="12.5" bestFit="1" customWidth="1"/>
    <col min="1285" max="1285" width="12.1640625" bestFit="1" customWidth="1"/>
    <col min="1286" max="1286" width="2" bestFit="1" customWidth="1"/>
    <col min="1287" max="1287" width="9" bestFit="1" customWidth="1"/>
    <col min="1288" max="1288" width="2" bestFit="1" customWidth="1"/>
    <col min="1289" max="1289" width="9" bestFit="1" customWidth="1"/>
    <col min="1290" max="1290" width="2" bestFit="1" customWidth="1"/>
    <col min="1291" max="1291" width="13" bestFit="1" customWidth="1"/>
    <col min="1292" max="1292" width="12.5" bestFit="1" customWidth="1"/>
    <col min="1293" max="1293" width="12.1640625" bestFit="1" customWidth="1"/>
    <col min="1294" max="1294" width="2" bestFit="1" customWidth="1"/>
    <col min="1295" max="1295" width="9" bestFit="1" customWidth="1"/>
    <col min="1296" max="1296" width="2" bestFit="1" customWidth="1"/>
    <col min="1297" max="1297" width="8.6640625" bestFit="1" customWidth="1"/>
    <col min="1298" max="1298" width="2" bestFit="1" customWidth="1"/>
    <col min="1299" max="1299" width="13" bestFit="1" customWidth="1"/>
    <col min="1300" max="1300" width="12.5" bestFit="1" customWidth="1"/>
    <col min="1301" max="1301" width="12.1640625" bestFit="1" customWidth="1"/>
    <col min="1302" max="1302" width="2" bestFit="1" customWidth="1"/>
    <col min="1303" max="1303" width="9" bestFit="1" customWidth="1"/>
    <col min="1304" max="1304" width="2" bestFit="1" customWidth="1"/>
    <col min="1305" max="1305" width="8.33203125" bestFit="1" customWidth="1"/>
    <col min="1306" max="1306" width="2" bestFit="1" customWidth="1"/>
    <col min="1307" max="1307" width="4.33203125" bestFit="1" customWidth="1"/>
    <col min="1308" max="1308" width="12.5" bestFit="1" customWidth="1"/>
    <col min="1309" max="1309" width="12.1640625" bestFit="1" customWidth="1"/>
    <col min="1310" max="1310" width="2" bestFit="1" customWidth="1"/>
    <col min="1311" max="1311" width="9" bestFit="1" customWidth="1"/>
    <col min="1312" max="1312" width="2" bestFit="1" customWidth="1"/>
    <col min="1313" max="1313" width="9" bestFit="1" customWidth="1"/>
    <col min="1314" max="1314" width="2" bestFit="1" customWidth="1"/>
    <col min="1315" max="1315" width="13" bestFit="1" customWidth="1"/>
    <col min="1316" max="1316" width="12.5" bestFit="1" customWidth="1"/>
    <col min="1317" max="1317" width="12.1640625" bestFit="1" customWidth="1"/>
    <col min="1318" max="1318" width="2" bestFit="1" customWidth="1"/>
    <col min="1319" max="1319" width="8.33203125" bestFit="1" customWidth="1"/>
    <col min="1320" max="1320" width="2" bestFit="1" customWidth="1"/>
    <col min="1321" max="1321" width="8.33203125" bestFit="1" customWidth="1"/>
    <col min="1322" max="1322" width="2" bestFit="1" customWidth="1"/>
    <col min="1323" max="1323" width="13" bestFit="1" customWidth="1"/>
    <col min="1324" max="1324" width="12.5" bestFit="1" customWidth="1"/>
    <col min="1325" max="1325" width="12.1640625" bestFit="1" customWidth="1"/>
    <col min="1326" max="1326" width="2" bestFit="1" customWidth="1"/>
    <col min="1327" max="1327" width="8.6640625" bestFit="1" customWidth="1"/>
    <col min="1328" max="1328" width="2" bestFit="1" customWidth="1"/>
    <col min="1329" max="1329" width="9" bestFit="1" customWidth="1"/>
    <col min="1330" max="1330" width="2" bestFit="1" customWidth="1"/>
    <col min="1331" max="1331" width="13" bestFit="1" customWidth="1"/>
    <col min="1332" max="1332" width="12.5" bestFit="1" customWidth="1"/>
    <col min="1333" max="1333" width="12.1640625" bestFit="1" customWidth="1"/>
    <col min="1334" max="1334" width="2" bestFit="1" customWidth="1"/>
    <col min="1335" max="1335" width="9" bestFit="1" customWidth="1"/>
    <col min="1336" max="1336" width="2" bestFit="1" customWidth="1"/>
    <col min="1337" max="1337" width="9" bestFit="1" customWidth="1"/>
    <col min="1338" max="1338" width="2" bestFit="1" customWidth="1"/>
    <col min="1339" max="1339" width="4.33203125" bestFit="1" customWidth="1"/>
    <col min="1340" max="1340" width="12.5" bestFit="1" customWidth="1"/>
    <col min="1341" max="1341" width="12.1640625" bestFit="1" customWidth="1"/>
    <col min="1342" max="1342" width="2" bestFit="1" customWidth="1"/>
    <col min="1343" max="1343" width="8.33203125" bestFit="1" customWidth="1"/>
    <col min="1344" max="1344" width="2" bestFit="1" customWidth="1"/>
    <col min="1345" max="1345" width="8.33203125" bestFit="1" customWidth="1"/>
    <col min="1346" max="1346" width="2" bestFit="1" customWidth="1"/>
    <col min="1347" max="1347" width="13.6640625" bestFit="1" customWidth="1"/>
    <col min="1348" max="1348" width="12.5" bestFit="1" customWidth="1"/>
    <col min="1349" max="1349" width="12.1640625" bestFit="1" customWidth="1"/>
    <col min="1350" max="1350" width="2" bestFit="1" customWidth="1"/>
    <col min="1351" max="1351" width="9" bestFit="1" customWidth="1"/>
    <col min="1352" max="1352" width="2" bestFit="1" customWidth="1"/>
    <col min="1353" max="1353" width="9" bestFit="1" customWidth="1"/>
    <col min="1354" max="1354" width="2" bestFit="1" customWidth="1"/>
    <col min="1355" max="1355" width="13.33203125" bestFit="1" customWidth="1"/>
    <col min="1356" max="1356" width="12.5" bestFit="1" customWidth="1"/>
    <col min="1357" max="1357" width="12.1640625" bestFit="1" customWidth="1"/>
    <col min="1358" max="1358" width="2" bestFit="1" customWidth="1"/>
    <col min="1359" max="1359" width="9" bestFit="1" customWidth="1"/>
    <col min="1360" max="1360" width="2" bestFit="1" customWidth="1"/>
    <col min="1361" max="1361" width="8.33203125" bestFit="1" customWidth="1"/>
    <col min="1362" max="1362" width="2" bestFit="1" customWidth="1"/>
    <col min="1363" max="1363" width="4.33203125" bestFit="1" customWidth="1"/>
    <col min="1364" max="1364" width="12.5" bestFit="1" customWidth="1"/>
    <col min="1365" max="1365" width="12.1640625" bestFit="1" customWidth="1"/>
    <col min="1366" max="1366" width="2" bestFit="1" customWidth="1"/>
    <col min="1367" max="1367" width="9" bestFit="1" customWidth="1"/>
    <col min="1368" max="1368" width="2" bestFit="1" customWidth="1"/>
    <col min="1369" max="1369" width="9" bestFit="1" customWidth="1"/>
    <col min="1370" max="1370" width="2" bestFit="1" customWidth="1"/>
    <col min="1371" max="1371" width="13" bestFit="1" customWidth="1"/>
    <col min="1372" max="1372" width="12.5" bestFit="1" customWidth="1"/>
    <col min="1373" max="1373" width="12.1640625" bestFit="1" customWidth="1"/>
    <col min="1374" max="1374" width="2" bestFit="1" customWidth="1"/>
    <col min="1375" max="1375" width="9" bestFit="1" customWidth="1"/>
    <col min="1376" max="1376" width="2" bestFit="1" customWidth="1"/>
    <col min="1377" max="1377" width="8.6640625" bestFit="1" customWidth="1"/>
    <col min="1378" max="1378" width="2" bestFit="1" customWidth="1"/>
    <col min="1379" max="1379" width="4.33203125" bestFit="1" customWidth="1"/>
    <col min="1380" max="1380" width="12.5" bestFit="1" customWidth="1"/>
    <col min="1381" max="1381" width="12.1640625" bestFit="1" customWidth="1"/>
    <col min="1382" max="1382" width="2" bestFit="1" customWidth="1"/>
    <col min="1383" max="1383" width="9" bestFit="1" customWidth="1"/>
    <col min="1384" max="1384" width="2" bestFit="1" customWidth="1"/>
    <col min="1385" max="1385" width="9" bestFit="1" customWidth="1"/>
    <col min="1386" max="1386" width="2" bestFit="1" customWidth="1"/>
    <col min="1387" max="1387" width="4.33203125" bestFit="1" customWidth="1"/>
    <col min="1388" max="1388" width="12.5" bestFit="1" customWidth="1"/>
    <col min="1389" max="1389" width="12.1640625" bestFit="1" customWidth="1"/>
    <col min="1390" max="1390" width="2" bestFit="1" customWidth="1"/>
    <col min="1391" max="1391" width="9" bestFit="1" customWidth="1"/>
    <col min="1392" max="1392" width="2" bestFit="1" customWidth="1"/>
    <col min="1393" max="1393" width="9" bestFit="1" customWidth="1"/>
    <col min="1394" max="1394" width="2" bestFit="1" customWidth="1"/>
    <col min="1395" max="1395" width="4.33203125" bestFit="1" customWidth="1"/>
    <col min="1396" max="1396" width="12.5" bestFit="1" customWidth="1"/>
    <col min="1397" max="1397" width="12.1640625" bestFit="1" customWidth="1"/>
    <col min="1398" max="1398" width="2" bestFit="1" customWidth="1"/>
    <col min="1399" max="1399" width="9" bestFit="1" customWidth="1"/>
    <col min="1400" max="1400" width="2" bestFit="1" customWidth="1"/>
    <col min="1401" max="1401" width="8.33203125" bestFit="1" customWidth="1"/>
    <col min="1402" max="1402" width="2" bestFit="1" customWidth="1"/>
    <col min="1403" max="1403" width="13" bestFit="1" customWidth="1"/>
    <col min="1404" max="1404" width="12.5" bestFit="1" customWidth="1"/>
    <col min="1405" max="1405" width="12.1640625" bestFit="1" customWidth="1"/>
    <col min="1406" max="1406" width="2" bestFit="1" customWidth="1"/>
    <col min="1407" max="1407" width="8.33203125" bestFit="1" customWidth="1"/>
    <col min="1408" max="1408" width="2" bestFit="1" customWidth="1"/>
    <col min="1409" max="1409" width="8.33203125" bestFit="1" customWidth="1"/>
    <col min="1410" max="1410" width="2" bestFit="1" customWidth="1"/>
    <col min="1411" max="1411" width="13" bestFit="1" customWidth="1"/>
    <col min="1412" max="1412" width="12.5" bestFit="1" customWidth="1"/>
    <col min="1413" max="1413" width="12.1640625" bestFit="1" customWidth="1"/>
    <col min="1414" max="1414" width="2" bestFit="1" customWidth="1"/>
    <col min="1415" max="1415" width="8.33203125" bestFit="1" customWidth="1"/>
    <col min="1416" max="1416" width="2" bestFit="1" customWidth="1"/>
    <col min="1417" max="1417" width="9" bestFit="1" customWidth="1"/>
    <col min="1418" max="1418" width="2" bestFit="1" customWidth="1"/>
    <col min="1419" max="1419" width="5" bestFit="1" customWidth="1"/>
    <col min="1420" max="1420" width="12.5" bestFit="1" customWidth="1"/>
    <col min="1421" max="1421" width="12.1640625" bestFit="1" customWidth="1"/>
    <col min="1422" max="1422" width="2" bestFit="1" customWidth="1"/>
    <col min="1423" max="1423" width="8.33203125" bestFit="1" customWidth="1"/>
    <col min="1424" max="1424" width="2" bestFit="1" customWidth="1"/>
    <col min="1425" max="1425" width="8.6640625" bestFit="1" customWidth="1"/>
    <col min="1426" max="1426" width="2" bestFit="1" customWidth="1"/>
    <col min="1427" max="1427" width="4.33203125" bestFit="1" customWidth="1"/>
    <col min="1428" max="1428" width="12.5" bestFit="1" customWidth="1"/>
    <col min="1429" max="1429" width="12.1640625" bestFit="1" customWidth="1"/>
    <col min="1430" max="1430" width="2" bestFit="1" customWidth="1"/>
    <col min="1431" max="1431" width="9" bestFit="1" customWidth="1"/>
    <col min="1432" max="1432" width="2" bestFit="1" customWidth="1"/>
    <col min="1433" max="1433" width="9" bestFit="1" customWidth="1"/>
    <col min="1434" max="1434" width="2" bestFit="1" customWidth="1"/>
    <col min="1435" max="1435" width="13.6640625" bestFit="1" customWidth="1"/>
    <col min="1436" max="1436" width="12.5" bestFit="1" customWidth="1"/>
    <col min="1437" max="1437" width="12.1640625" bestFit="1" customWidth="1"/>
    <col min="1438" max="1438" width="2" bestFit="1" customWidth="1"/>
    <col min="1439" max="1439" width="9" bestFit="1" customWidth="1"/>
    <col min="1440" max="1440" width="2" bestFit="1" customWidth="1"/>
    <col min="1441" max="1441" width="9" bestFit="1" customWidth="1"/>
    <col min="1442" max="1442" width="2" bestFit="1" customWidth="1"/>
    <col min="1443" max="1443" width="13" bestFit="1" customWidth="1"/>
    <col min="1444" max="1444" width="12.5" bestFit="1" customWidth="1"/>
    <col min="1445" max="1445" width="12.1640625" bestFit="1" customWidth="1"/>
    <col min="1446" max="1446" width="2" bestFit="1" customWidth="1"/>
    <col min="1447" max="1447" width="9" bestFit="1" customWidth="1"/>
    <col min="1448" max="1448" width="2" bestFit="1" customWidth="1"/>
    <col min="1449" max="1449" width="9" bestFit="1" customWidth="1"/>
    <col min="1450" max="1450" width="2" bestFit="1" customWidth="1"/>
    <col min="1451" max="1451" width="13.6640625" bestFit="1" customWidth="1"/>
    <col min="1452" max="1452" width="12.5" bestFit="1" customWidth="1"/>
    <col min="1453" max="1453" width="12.1640625" bestFit="1" customWidth="1"/>
    <col min="1454" max="1454" width="2" bestFit="1" customWidth="1"/>
    <col min="1455" max="1455" width="9" bestFit="1" customWidth="1"/>
    <col min="1456" max="1456" width="2" bestFit="1" customWidth="1"/>
    <col min="1457" max="1457" width="8.33203125" bestFit="1" customWidth="1"/>
    <col min="1458" max="1458" width="2" bestFit="1" customWidth="1"/>
    <col min="1459" max="1459" width="4.33203125" bestFit="1" customWidth="1"/>
    <col min="1460" max="1460" width="12.5" bestFit="1" customWidth="1"/>
    <col min="1461" max="1461" width="12.1640625" bestFit="1" customWidth="1"/>
    <col min="1462" max="1462" width="2" bestFit="1" customWidth="1"/>
    <col min="1463" max="1463" width="9" bestFit="1" customWidth="1"/>
    <col min="1464" max="1464" width="2" bestFit="1" customWidth="1"/>
    <col min="1465" max="1465" width="9" bestFit="1" customWidth="1"/>
    <col min="1466" max="1466" width="2" bestFit="1" customWidth="1"/>
    <col min="1467" max="1467" width="5" bestFit="1" customWidth="1"/>
    <col min="1468" max="1468" width="12.5" bestFit="1" customWidth="1"/>
    <col min="1469" max="1469" width="12.1640625" bestFit="1" customWidth="1"/>
    <col min="1470" max="1470" width="2" bestFit="1" customWidth="1"/>
    <col min="1471" max="1471" width="9" bestFit="1" customWidth="1"/>
    <col min="1472" max="1472" width="2" bestFit="1" customWidth="1"/>
    <col min="1473" max="1473" width="8.33203125" bestFit="1" customWidth="1"/>
    <col min="1474" max="1474" width="2" bestFit="1" customWidth="1"/>
    <col min="1475" max="1475" width="13.6640625" bestFit="1" customWidth="1"/>
    <col min="1476" max="1476" width="12.5" bestFit="1" customWidth="1"/>
    <col min="1477" max="1477" width="12.1640625" bestFit="1" customWidth="1"/>
    <col min="1478" max="1478" width="2" bestFit="1" customWidth="1"/>
    <col min="1479" max="1479" width="8.33203125" bestFit="1" customWidth="1"/>
    <col min="1480" max="1480" width="2" bestFit="1" customWidth="1"/>
    <col min="1481" max="1481" width="8.6640625" bestFit="1" customWidth="1"/>
    <col min="1482" max="1482" width="2" bestFit="1" customWidth="1"/>
    <col min="1483" max="1483" width="13" bestFit="1" customWidth="1"/>
    <col min="1484" max="1484" width="12.5" bestFit="1" customWidth="1"/>
    <col min="1485" max="1485" width="12.1640625" bestFit="1" customWidth="1"/>
    <col min="1486" max="1486" width="2" bestFit="1" customWidth="1"/>
    <col min="1487" max="1487" width="9" bestFit="1" customWidth="1"/>
    <col min="1488" max="1488" width="2" bestFit="1" customWidth="1"/>
    <col min="1489" max="1489" width="8.6640625" bestFit="1" customWidth="1"/>
    <col min="1490" max="1490" width="2" bestFit="1" customWidth="1"/>
    <col min="1491" max="1491" width="13" bestFit="1" customWidth="1"/>
    <col min="1492" max="1492" width="12.5" bestFit="1" customWidth="1"/>
    <col min="1493" max="1493" width="12.1640625" bestFit="1" customWidth="1"/>
    <col min="1494" max="1494" width="2" bestFit="1" customWidth="1"/>
    <col min="1495" max="1495" width="9" bestFit="1" customWidth="1"/>
    <col min="1496" max="1496" width="2" bestFit="1" customWidth="1"/>
    <col min="1497" max="1497" width="8.33203125" bestFit="1" customWidth="1"/>
    <col min="1498" max="1498" width="2" bestFit="1" customWidth="1"/>
    <col min="1499" max="1499" width="13" bestFit="1" customWidth="1"/>
    <col min="1500" max="1500" width="12.5" bestFit="1" customWidth="1"/>
    <col min="1501" max="1501" width="12.1640625" bestFit="1" customWidth="1"/>
    <col min="1502" max="1502" width="2" bestFit="1" customWidth="1"/>
    <col min="1503" max="1503" width="9" bestFit="1" customWidth="1"/>
    <col min="1504" max="1504" width="2" bestFit="1" customWidth="1"/>
    <col min="1505" max="1505" width="8.33203125" bestFit="1" customWidth="1"/>
    <col min="1506" max="1506" width="2" bestFit="1" customWidth="1"/>
    <col min="1507" max="1507" width="4.33203125" bestFit="1" customWidth="1"/>
    <col min="1508" max="1508" width="12.5" bestFit="1" customWidth="1"/>
    <col min="1509" max="1509" width="12.1640625" bestFit="1" customWidth="1"/>
    <col min="1510" max="1510" width="2" bestFit="1" customWidth="1"/>
    <col min="1511" max="1511" width="9" bestFit="1" customWidth="1"/>
    <col min="1512" max="1512" width="2" bestFit="1" customWidth="1"/>
    <col min="1513" max="1513" width="9" bestFit="1" customWidth="1"/>
    <col min="1514" max="1514" width="2" bestFit="1" customWidth="1"/>
    <col min="1515" max="1515" width="13" bestFit="1" customWidth="1"/>
    <col min="1516" max="1516" width="12.5" bestFit="1" customWidth="1"/>
    <col min="1517" max="1517" width="12.1640625" bestFit="1" customWidth="1"/>
    <col min="1518" max="1518" width="2" bestFit="1" customWidth="1"/>
    <col min="1519" max="1519" width="8.33203125" bestFit="1" customWidth="1"/>
    <col min="1520" max="1520" width="2" bestFit="1" customWidth="1"/>
    <col min="1521" max="1521" width="8.33203125" bestFit="1" customWidth="1"/>
    <col min="1522" max="1522" width="2" bestFit="1" customWidth="1"/>
    <col min="1523" max="1523" width="4.33203125" bestFit="1" customWidth="1"/>
    <col min="1524" max="1524" width="12.5" bestFit="1" customWidth="1"/>
    <col min="1525" max="1525" width="12.1640625" bestFit="1" customWidth="1"/>
    <col min="1526" max="1526" width="2" bestFit="1" customWidth="1"/>
    <col min="1527" max="1527" width="8.33203125" bestFit="1" customWidth="1"/>
    <col min="1528" max="1528" width="2" bestFit="1" customWidth="1"/>
    <col min="1529" max="1529" width="8.6640625" bestFit="1" customWidth="1"/>
    <col min="1530" max="1530" width="2" bestFit="1" customWidth="1"/>
    <col min="1531" max="1531" width="13" bestFit="1" customWidth="1"/>
    <col min="1532" max="1532" width="12.5" bestFit="1" customWidth="1"/>
    <col min="1533" max="1533" width="12.1640625" bestFit="1" customWidth="1"/>
    <col min="1534" max="1534" width="2" bestFit="1" customWidth="1"/>
    <col min="1535" max="1535" width="8.33203125" bestFit="1" customWidth="1"/>
    <col min="1536" max="1536" width="2" bestFit="1" customWidth="1"/>
    <col min="1537" max="1537" width="9" bestFit="1" customWidth="1"/>
    <col min="1538" max="1538" width="2" bestFit="1" customWidth="1"/>
    <col min="1539" max="1539" width="13" bestFit="1" customWidth="1"/>
    <col min="1540" max="1540" width="12.5" bestFit="1" customWidth="1"/>
    <col min="1541" max="1541" width="12.1640625" bestFit="1" customWidth="1"/>
    <col min="1542" max="1542" width="2" bestFit="1" customWidth="1"/>
    <col min="1543" max="1543" width="8.33203125" bestFit="1" customWidth="1"/>
    <col min="1544" max="1544" width="2" bestFit="1" customWidth="1"/>
    <col min="1545" max="1545" width="8.33203125" bestFit="1" customWidth="1"/>
    <col min="1546" max="1546" width="2" bestFit="1" customWidth="1"/>
    <col min="1547" max="1547" width="13.6640625" bestFit="1" customWidth="1"/>
    <col min="1548" max="1548" width="12.5" bestFit="1" customWidth="1"/>
    <col min="1549" max="1549" width="12.1640625" bestFit="1" customWidth="1"/>
    <col min="1550" max="1550" width="2" bestFit="1" customWidth="1"/>
    <col min="1551" max="1551" width="8.33203125" bestFit="1" customWidth="1"/>
    <col min="1552" max="1552" width="2" bestFit="1" customWidth="1"/>
    <col min="1553" max="1553" width="9" bestFit="1" customWidth="1"/>
    <col min="1554" max="1554" width="2" bestFit="1" customWidth="1"/>
    <col min="1555" max="1555" width="4.33203125" bestFit="1" customWidth="1"/>
    <col min="1556" max="1556" width="12.5" bestFit="1" customWidth="1"/>
    <col min="1557" max="1557" width="12.1640625" bestFit="1" customWidth="1"/>
    <col min="1558" max="1558" width="2" bestFit="1" customWidth="1"/>
    <col min="1559" max="1559" width="8.33203125" bestFit="1" customWidth="1"/>
    <col min="1560" max="1560" width="2" bestFit="1" customWidth="1"/>
    <col min="1561" max="1561" width="8.33203125" bestFit="1" customWidth="1"/>
    <col min="1562" max="1562" width="2" bestFit="1" customWidth="1"/>
    <col min="1563" max="1563" width="13.6640625" bestFit="1" customWidth="1"/>
    <col min="1564" max="1564" width="12.5" bestFit="1" customWidth="1"/>
    <col min="1565" max="1565" width="12.1640625" bestFit="1" customWidth="1"/>
    <col min="1566" max="1566" width="2" bestFit="1" customWidth="1"/>
    <col min="1567" max="1567" width="9" bestFit="1" customWidth="1"/>
    <col min="1568" max="1568" width="2" bestFit="1" customWidth="1"/>
    <col min="1569" max="1569" width="8.33203125" bestFit="1" customWidth="1"/>
    <col min="1570" max="1570" width="2" bestFit="1" customWidth="1"/>
    <col min="1571" max="1571" width="4.33203125" bestFit="1" customWidth="1"/>
    <col min="1572" max="1572" width="12.5" bestFit="1" customWidth="1"/>
    <col min="1573" max="1573" width="12.1640625" bestFit="1" customWidth="1"/>
    <col min="1574" max="1574" width="2" bestFit="1" customWidth="1"/>
    <col min="1575" max="1575" width="9" bestFit="1" customWidth="1"/>
    <col min="1576" max="1576" width="2" bestFit="1" customWidth="1"/>
    <col min="1577" max="1577" width="9" bestFit="1" customWidth="1"/>
    <col min="1578" max="1578" width="2" bestFit="1" customWidth="1"/>
    <col min="1579" max="1579" width="5" bestFit="1" customWidth="1"/>
    <col min="1580" max="1580" width="12.5" bestFit="1" customWidth="1"/>
    <col min="1581" max="1581" width="12.1640625" bestFit="1" customWidth="1"/>
    <col min="1582" max="1582" width="2" bestFit="1" customWidth="1"/>
    <col min="1583" max="1583" width="9" bestFit="1" customWidth="1"/>
    <col min="1584" max="1584" width="2" bestFit="1" customWidth="1"/>
    <col min="1585" max="1585" width="9" bestFit="1" customWidth="1"/>
    <col min="1586" max="1586" width="2" bestFit="1" customWidth="1"/>
    <col min="1587" max="1587" width="5" bestFit="1" customWidth="1"/>
    <col min="1588" max="1588" width="12.5" bestFit="1" customWidth="1"/>
    <col min="1589" max="1589" width="12.1640625" bestFit="1" customWidth="1"/>
    <col min="1590" max="1590" width="2" bestFit="1" customWidth="1"/>
    <col min="1591" max="1591" width="9" bestFit="1" customWidth="1"/>
    <col min="1592" max="1592" width="2" bestFit="1" customWidth="1"/>
    <col min="1593" max="1593" width="9" bestFit="1" customWidth="1"/>
    <col min="1594" max="1594" width="2" bestFit="1" customWidth="1"/>
    <col min="1595" max="1595" width="4.33203125" bestFit="1" customWidth="1"/>
    <col min="1596" max="1596" width="12.5" bestFit="1" customWidth="1"/>
    <col min="1597" max="1597" width="12.1640625" bestFit="1" customWidth="1"/>
    <col min="1598" max="1598" width="2" bestFit="1" customWidth="1"/>
    <col min="1599" max="1599" width="8.33203125" bestFit="1" customWidth="1"/>
    <col min="1600" max="1600" width="2" bestFit="1" customWidth="1"/>
    <col min="1601" max="1601" width="8.6640625" bestFit="1" customWidth="1"/>
    <col min="1602" max="1602" width="2" bestFit="1" customWidth="1"/>
    <col min="1603" max="1603" width="13" bestFit="1" customWidth="1"/>
    <col min="1604" max="1604" width="12.5" bestFit="1" customWidth="1"/>
    <col min="1605" max="1605" width="12.1640625" bestFit="1" customWidth="1"/>
    <col min="1606" max="1606" width="2" bestFit="1" customWidth="1"/>
    <col min="1607" max="1607" width="9" bestFit="1" customWidth="1"/>
    <col min="1608" max="1608" width="2" bestFit="1" customWidth="1"/>
    <col min="1609" max="1609" width="8.6640625" bestFit="1" customWidth="1"/>
    <col min="1610" max="1610" width="2" bestFit="1" customWidth="1"/>
    <col min="1611" max="1611" width="13" bestFit="1" customWidth="1"/>
    <col min="1612" max="1612" width="12.5" bestFit="1" customWidth="1"/>
    <col min="1613" max="1613" width="12.1640625" bestFit="1" customWidth="1"/>
    <col min="1614" max="1614" width="2" bestFit="1" customWidth="1"/>
    <col min="1615" max="1615" width="9" bestFit="1" customWidth="1"/>
    <col min="1616" max="1616" width="2" bestFit="1" customWidth="1"/>
    <col min="1617" max="1617" width="8.33203125" bestFit="1" customWidth="1"/>
    <col min="1618" max="1618" width="2" bestFit="1" customWidth="1"/>
    <col min="1619" max="1619" width="5" bestFit="1" customWidth="1"/>
    <col min="1620" max="1620" width="12.5" bestFit="1" customWidth="1"/>
    <col min="1621" max="1621" width="12.1640625" bestFit="1" customWidth="1"/>
    <col min="1622" max="1622" width="2" bestFit="1" customWidth="1"/>
    <col min="1623" max="1623" width="8.33203125" bestFit="1" customWidth="1"/>
    <col min="1624" max="1624" width="2" bestFit="1" customWidth="1"/>
    <col min="1625" max="1625" width="8.33203125" bestFit="1" customWidth="1"/>
    <col min="1626" max="1626" width="2" bestFit="1" customWidth="1"/>
    <col min="1627" max="1627" width="13.6640625" bestFit="1" customWidth="1"/>
    <col min="1628" max="1628" width="12.5" bestFit="1" customWidth="1"/>
    <col min="1629" max="1629" width="12.1640625" bestFit="1" customWidth="1"/>
    <col min="1630" max="1630" width="2" bestFit="1" customWidth="1"/>
    <col min="1631" max="1631" width="9" bestFit="1" customWidth="1"/>
    <col min="1632" max="1632" width="2" bestFit="1" customWidth="1"/>
    <col min="1633" max="1633" width="9" bestFit="1" customWidth="1"/>
    <col min="1634" max="1634" width="2" bestFit="1" customWidth="1"/>
    <col min="1635" max="1635" width="13" bestFit="1" customWidth="1"/>
    <col min="1636" max="1636" width="12.5" bestFit="1" customWidth="1"/>
    <col min="1637" max="1637" width="12.1640625" bestFit="1" customWidth="1"/>
    <col min="1638" max="1638" width="2" bestFit="1" customWidth="1"/>
    <col min="1639" max="1639" width="9" bestFit="1" customWidth="1"/>
    <col min="1640" max="1640" width="2" bestFit="1" customWidth="1"/>
    <col min="1641" max="1641" width="8.33203125" bestFit="1" customWidth="1"/>
    <col min="1642" max="1642" width="2" bestFit="1" customWidth="1"/>
    <col min="1643" max="1643" width="13.6640625" bestFit="1" customWidth="1"/>
    <col min="1644" max="1644" width="12.5" bestFit="1" customWidth="1"/>
    <col min="1645" max="1645" width="12.1640625" bestFit="1" customWidth="1"/>
    <col min="1646" max="1646" width="2" bestFit="1" customWidth="1"/>
    <col min="1647" max="1647" width="9" bestFit="1" customWidth="1"/>
    <col min="1648" max="1648" width="2" bestFit="1" customWidth="1"/>
    <col min="1649" max="1649" width="8.6640625" bestFit="1" customWidth="1"/>
    <col min="1650" max="1650" width="2" bestFit="1" customWidth="1"/>
    <col min="1651" max="1651" width="13" bestFit="1" customWidth="1"/>
    <col min="1652" max="1652" width="12.5" bestFit="1" customWidth="1"/>
    <col min="1653" max="1653" width="12.1640625" bestFit="1" customWidth="1"/>
    <col min="1654" max="1654" width="2" bestFit="1" customWidth="1"/>
    <col min="1655" max="1655" width="8.6640625" bestFit="1" customWidth="1"/>
    <col min="1656" max="1656" width="2" bestFit="1" customWidth="1"/>
    <col min="1657" max="1657" width="8.33203125" bestFit="1" customWidth="1"/>
    <col min="1658" max="1658" width="2" bestFit="1" customWidth="1"/>
    <col min="1659" max="1659" width="4.33203125" bestFit="1" customWidth="1"/>
    <col min="1660" max="1660" width="12.5" bestFit="1" customWidth="1"/>
    <col min="1661" max="1661" width="12.1640625" bestFit="1" customWidth="1"/>
    <col min="1662" max="1662" width="2" bestFit="1" customWidth="1"/>
    <col min="1663" max="1663" width="8.6640625" bestFit="1" customWidth="1"/>
    <col min="1664" max="1664" width="2" bestFit="1" customWidth="1"/>
    <col min="1665" max="1665" width="8.33203125" bestFit="1" customWidth="1"/>
    <col min="1666" max="1666" width="2" bestFit="1" customWidth="1"/>
    <col min="1667" max="1667" width="5" bestFit="1" customWidth="1"/>
    <col min="1668" max="1668" width="12.5" bestFit="1" customWidth="1"/>
    <col min="1669" max="1669" width="12.1640625" bestFit="1" customWidth="1"/>
    <col min="1670" max="1670" width="2" bestFit="1" customWidth="1"/>
    <col min="1671" max="1671" width="9" bestFit="1" customWidth="1"/>
    <col min="1672" max="1672" width="2" bestFit="1" customWidth="1"/>
    <col min="1673" max="1673" width="8.33203125" bestFit="1" customWidth="1"/>
    <col min="1674" max="1674" width="2" bestFit="1" customWidth="1"/>
    <col min="1675" max="1675" width="12" bestFit="1" customWidth="1"/>
    <col min="1676" max="1676" width="12.5" bestFit="1" customWidth="1"/>
    <col min="1677" max="1677" width="12.1640625" bestFit="1" customWidth="1"/>
    <col min="1678" max="1678" width="2" bestFit="1" customWidth="1"/>
    <col min="1679" max="1679" width="9" bestFit="1" customWidth="1"/>
    <col min="1680" max="1680" width="2" bestFit="1" customWidth="1"/>
    <col min="1681" max="1681" width="9" bestFit="1" customWidth="1"/>
    <col min="1682" max="1682" width="2" bestFit="1" customWidth="1"/>
    <col min="1683" max="1683" width="4.33203125" bestFit="1" customWidth="1"/>
    <col min="1684" max="1684" width="12.5" bestFit="1" customWidth="1"/>
    <col min="1685" max="1685" width="12.1640625" bestFit="1" customWidth="1"/>
    <col min="1686" max="1686" width="2" bestFit="1" customWidth="1"/>
    <col min="1687" max="1687" width="8.33203125" bestFit="1" customWidth="1"/>
    <col min="1688" max="1688" width="2" bestFit="1" customWidth="1"/>
    <col min="1689" max="1689" width="8.33203125" bestFit="1" customWidth="1"/>
    <col min="1690" max="1690" width="2" bestFit="1" customWidth="1"/>
    <col min="1691" max="1691" width="13.6640625" bestFit="1" customWidth="1"/>
    <col min="1692" max="1692" width="12.5" bestFit="1" customWidth="1"/>
    <col min="1693" max="1693" width="12.1640625" bestFit="1" customWidth="1"/>
    <col min="1694" max="1694" width="2" bestFit="1" customWidth="1"/>
    <col min="1695" max="1695" width="8.33203125" bestFit="1" customWidth="1"/>
    <col min="1696" max="1696" width="2" bestFit="1" customWidth="1"/>
    <col min="1697" max="1697" width="9" bestFit="1" customWidth="1"/>
    <col min="1698" max="1698" width="2" bestFit="1" customWidth="1"/>
    <col min="1699" max="1699" width="13.6640625" bestFit="1" customWidth="1"/>
    <col min="1700" max="1700" width="12.5" bestFit="1" customWidth="1"/>
    <col min="1701" max="1701" width="12.1640625" bestFit="1" customWidth="1"/>
    <col min="1702" max="1702" width="2" bestFit="1" customWidth="1"/>
    <col min="1703" max="1703" width="8.33203125" bestFit="1" customWidth="1"/>
    <col min="1704" max="1704" width="2" bestFit="1" customWidth="1"/>
    <col min="1705" max="1705" width="9" bestFit="1" customWidth="1"/>
    <col min="1706" max="1706" width="2" bestFit="1" customWidth="1"/>
    <col min="1707" max="1707" width="13.6640625" bestFit="1" customWidth="1"/>
    <col min="1708" max="1708" width="12.5" bestFit="1" customWidth="1"/>
    <col min="1709" max="1709" width="12.1640625" bestFit="1" customWidth="1"/>
    <col min="1710" max="1710" width="2" bestFit="1" customWidth="1"/>
    <col min="1711" max="1711" width="8.33203125" bestFit="1" customWidth="1"/>
    <col min="1712" max="1712" width="2" bestFit="1" customWidth="1"/>
    <col min="1713" max="1713" width="9" bestFit="1" customWidth="1"/>
    <col min="1714" max="1714" width="2" bestFit="1" customWidth="1"/>
    <col min="1715" max="1715" width="13.6640625" bestFit="1" customWidth="1"/>
    <col min="1716" max="1716" width="12.5" bestFit="1" customWidth="1"/>
    <col min="1717" max="1717" width="12.1640625" bestFit="1" customWidth="1"/>
    <col min="1718" max="1718" width="2" bestFit="1" customWidth="1"/>
    <col min="1719" max="1719" width="8.33203125" bestFit="1" customWidth="1"/>
    <col min="1720" max="1720" width="2" bestFit="1" customWidth="1"/>
    <col min="1721" max="1721" width="9" bestFit="1" customWidth="1"/>
    <col min="1722" max="1722" width="2" bestFit="1" customWidth="1"/>
    <col min="1723" max="1723" width="13.6640625" bestFit="1" customWidth="1"/>
    <col min="1724" max="1724" width="12.5" bestFit="1" customWidth="1"/>
    <col min="1725" max="1725" width="12.1640625" bestFit="1" customWidth="1"/>
    <col min="1726" max="1726" width="2" bestFit="1" customWidth="1"/>
    <col min="1727" max="1727" width="9" bestFit="1" customWidth="1"/>
    <col min="1728" max="1728" width="2" bestFit="1" customWidth="1"/>
    <col min="1729" max="1729" width="9" bestFit="1" customWidth="1"/>
    <col min="1730" max="1730" width="2" bestFit="1" customWidth="1"/>
    <col min="1731" max="1731" width="13" bestFit="1" customWidth="1"/>
    <col min="1732" max="1732" width="12.5" bestFit="1" customWidth="1"/>
    <col min="1733" max="1733" width="12.1640625" bestFit="1" customWidth="1"/>
    <col min="1734" max="1734" width="2" bestFit="1" customWidth="1"/>
    <col min="1735" max="1735" width="9" bestFit="1" customWidth="1"/>
    <col min="1736" max="1736" width="2" bestFit="1" customWidth="1"/>
    <col min="1737" max="1737" width="8.33203125" bestFit="1" customWidth="1"/>
    <col min="1738" max="1738" width="2" bestFit="1" customWidth="1"/>
    <col min="1739" max="1739" width="13.33203125" bestFit="1" customWidth="1"/>
    <col min="1740" max="1740" width="12.5" bestFit="1" customWidth="1"/>
    <col min="1741" max="1741" width="12.1640625" bestFit="1" customWidth="1"/>
    <col min="1742" max="1742" width="2" bestFit="1" customWidth="1"/>
    <col min="1743" max="1743" width="9" bestFit="1" customWidth="1"/>
    <col min="1744" max="1744" width="2" bestFit="1" customWidth="1"/>
    <col min="1745" max="1745" width="9" bestFit="1" customWidth="1"/>
    <col min="1746" max="1746" width="2" bestFit="1" customWidth="1"/>
    <col min="1747" max="1747" width="13" bestFit="1" customWidth="1"/>
    <col min="1748" max="1748" width="12.5" bestFit="1" customWidth="1"/>
    <col min="1749" max="1749" width="12.1640625" bestFit="1" customWidth="1"/>
    <col min="1750" max="1750" width="2" bestFit="1" customWidth="1"/>
    <col min="1751" max="1751" width="9" bestFit="1" customWidth="1"/>
    <col min="1752" max="1752" width="2" bestFit="1" customWidth="1"/>
    <col min="1753" max="1753" width="9" bestFit="1" customWidth="1"/>
    <col min="1754" max="1754" width="2" bestFit="1" customWidth="1"/>
    <col min="1755" max="1755" width="13.6640625" bestFit="1" customWidth="1"/>
    <col min="1756" max="1756" width="12.5" bestFit="1" customWidth="1"/>
    <col min="1757" max="1757" width="12.1640625" bestFit="1" customWidth="1"/>
    <col min="1758" max="1758" width="2" bestFit="1" customWidth="1"/>
    <col min="1759" max="1759" width="8.33203125" bestFit="1" customWidth="1"/>
    <col min="1760" max="1760" width="2" bestFit="1" customWidth="1"/>
    <col min="1761" max="1761" width="9" bestFit="1" customWidth="1"/>
    <col min="1762" max="1762" width="2" bestFit="1" customWidth="1"/>
    <col min="1763" max="1763" width="13.6640625" bestFit="1" customWidth="1"/>
    <col min="1764" max="1764" width="12.5" bestFit="1" customWidth="1"/>
    <col min="1765" max="1765" width="12.1640625" bestFit="1" customWidth="1"/>
    <col min="1766" max="1766" width="2" bestFit="1" customWidth="1"/>
    <col min="1767" max="1767" width="8.33203125" bestFit="1" customWidth="1"/>
    <col min="1768" max="1768" width="2" bestFit="1" customWidth="1"/>
    <col min="1769" max="1769" width="9" bestFit="1" customWidth="1"/>
    <col min="1770" max="1770" width="2" bestFit="1" customWidth="1"/>
    <col min="1771" max="1771" width="5" bestFit="1" customWidth="1"/>
    <col min="1772" max="1772" width="12.5" bestFit="1" customWidth="1"/>
    <col min="1773" max="1773" width="12.1640625" bestFit="1" customWidth="1"/>
    <col min="1774" max="1774" width="2" bestFit="1" customWidth="1"/>
    <col min="1775" max="1775" width="8.33203125" bestFit="1" customWidth="1"/>
    <col min="1776" max="1776" width="2" bestFit="1" customWidth="1"/>
    <col min="1777" max="1777" width="9" bestFit="1" customWidth="1"/>
    <col min="1778" max="1778" width="2" bestFit="1" customWidth="1"/>
    <col min="1779" max="1779" width="13.6640625" bestFit="1" customWidth="1"/>
    <col min="1780" max="1780" width="12.5" bestFit="1" customWidth="1"/>
    <col min="1781" max="1781" width="12.1640625" bestFit="1" customWidth="1"/>
    <col min="1782" max="1782" width="2" bestFit="1" customWidth="1"/>
    <col min="1783" max="1783" width="8.33203125" bestFit="1" customWidth="1"/>
    <col min="1784" max="1784" width="2" bestFit="1" customWidth="1"/>
    <col min="1785" max="1785" width="9" bestFit="1" customWidth="1"/>
    <col min="1786" max="1786" width="2" bestFit="1" customWidth="1"/>
    <col min="1787" max="1787" width="13" bestFit="1" customWidth="1"/>
    <col min="1788" max="1788" width="12.5" bestFit="1" customWidth="1"/>
    <col min="1789" max="1789" width="12.1640625" bestFit="1" customWidth="1"/>
    <col min="1790" max="1790" width="2" bestFit="1" customWidth="1"/>
    <col min="1791" max="1791" width="8.33203125" bestFit="1" customWidth="1"/>
    <col min="1792" max="1792" width="2" bestFit="1" customWidth="1"/>
    <col min="1793" max="1793" width="8.33203125" bestFit="1" customWidth="1"/>
    <col min="1794" max="1794" width="2" bestFit="1" customWidth="1"/>
    <col min="1795" max="1795" width="14" bestFit="1" customWidth="1"/>
    <col min="1796" max="1796" width="12.5" bestFit="1" customWidth="1"/>
    <col min="1797" max="1797" width="12.1640625" bestFit="1" customWidth="1"/>
    <col min="1798" max="1798" width="2" bestFit="1" customWidth="1"/>
    <col min="1799" max="1799" width="8.6640625" bestFit="1" customWidth="1"/>
    <col min="1800" max="1800" width="2" bestFit="1" customWidth="1"/>
    <col min="1801" max="1801" width="8.6640625" bestFit="1" customWidth="1"/>
    <col min="1802" max="1802" width="2" bestFit="1" customWidth="1"/>
    <col min="1803" max="1803" width="13.6640625" bestFit="1" customWidth="1"/>
    <col min="1804" max="1804" width="12.5" bestFit="1" customWidth="1"/>
    <col min="1805" max="1805" width="12.1640625" bestFit="1" customWidth="1"/>
    <col min="1806" max="1806" width="2" bestFit="1" customWidth="1"/>
    <col min="1807" max="1807" width="9" bestFit="1" customWidth="1"/>
    <col min="1808" max="1808" width="2" bestFit="1" customWidth="1"/>
    <col min="1809" max="1809" width="9" bestFit="1" customWidth="1"/>
    <col min="1810" max="1810" width="2" bestFit="1" customWidth="1"/>
    <col min="1811" max="1811" width="12" bestFit="1" customWidth="1"/>
    <col min="1812" max="1812" width="12.5" bestFit="1" customWidth="1"/>
    <col min="1813" max="1813" width="12.1640625" bestFit="1" customWidth="1"/>
    <col min="1814" max="1814" width="2" bestFit="1" customWidth="1"/>
    <col min="1815" max="1815" width="8.33203125" bestFit="1" customWidth="1"/>
    <col min="1816" max="1816" width="2" bestFit="1" customWidth="1"/>
    <col min="1817" max="1817" width="8.33203125" bestFit="1" customWidth="1"/>
    <col min="1818" max="1818" width="2" bestFit="1" customWidth="1"/>
    <col min="1819" max="1819" width="13.6640625" bestFit="1" customWidth="1"/>
    <col min="1820" max="1820" width="12.5" bestFit="1" customWidth="1"/>
    <col min="1821" max="1821" width="12.1640625" bestFit="1" customWidth="1"/>
    <col min="1822" max="1822" width="2" bestFit="1" customWidth="1"/>
    <col min="1823" max="1823" width="8.33203125" bestFit="1" customWidth="1"/>
    <col min="1824" max="1824" width="2" bestFit="1" customWidth="1"/>
    <col min="1825" max="1825" width="8.33203125" bestFit="1" customWidth="1"/>
    <col min="1826" max="1826" width="2" bestFit="1" customWidth="1"/>
    <col min="1827" max="1827" width="13.6640625" bestFit="1" customWidth="1"/>
    <col min="1828" max="1828" width="12.5" bestFit="1" customWidth="1"/>
    <col min="1829" max="1829" width="12.1640625" bestFit="1" customWidth="1"/>
    <col min="1830" max="1830" width="2" bestFit="1" customWidth="1"/>
    <col min="1831" max="1831" width="9" bestFit="1" customWidth="1"/>
    <col min="1832" max="1832" width="2" bestFit="1" customWidth="1"/>
    <col min="1833" max="1833" width="9" bestFit="1" customWidth="1"/>
    <col min="1834" max="1834" width="2" bestFit="1" customWidth="1"/>
    <col min="1835" max="1835" width="13.6640625" bestFit="1" customWidth="1"/>
    <col min="1836" max="1836" width="12.5" bestFit="1" customWidth="1"/>
    <col min="1837" max="1837" width="12.1640625" bestFit="1" customWidth="1"/>
    <col min="1838" max="1838" width="2" bestFit="1" customWidth="1"/>
    <col min="1839" max="1839" width="9" bestFit="1" customWidth="1"/>
    <col min="1840" max="1840" width="2" bestFit="1" customWidth="1"/>
    <col min="1841" max="1841" width="8.33203125" bestFit="1" customWidth="1"/>
    <col min="1842" max="1842" width="2" bestFit="1" customWidth="1"/>
    <col min="1843" max="1843" width="13.6640625" bestFit="1" customWidth="1"/>
    <col min="1844" max="1844" width="12.5" bestFit="1" customWidth="1"/>
    <col min="1845" max="1845" width="12.1640625" bestFit="1" customWidth="1"/>
    <col min="1846" max="1846" width="2" bestFit="1" customWidth="1"/>
    <col min="1847" max="1847" width="9" bestFit="1" customWidth="1"/>
    <col min="1848" max="1848" width="2" bestFit="1" customWidth="1"/>
    <col min="1849" max="1849" width="8.33203125" bestFit="1" customWidth="1"/>
    <col min="1850" max="1850" width="2" bestFit="1" customWidth="1"/>
    <col min="1851" max="1851" width="13.6640625" bestFit="1" customWidth="1"/>
    <col min="1852" max="1852" width="12.5" bestFit="1" customWidth="1"/>
    <col min="1853" max="1853" width="12.1640625" bestFit="1" customWidth="1"/>
    <col min="1854" max="1854" width="2" bestFit="1" customWidth="1"/>
    <col min="1855" max="1855" width="9" bestFit="1" customWidth="1"/>
    <col min="1856" max="1856" width="2" bestFit="1" customWidth="1"/>
    <col min="1857" max="1857" width="8.33203125" bestFit="1" customWidth="1"/>
    <col min="1858" max="1858" width="2" bestFit="1" customWidth="1"/>
    <col min="1859" max="1859" width="13" bestFit="1" customWidth="1"/>
    <col min="1860" max="1860" width="12.5" bestFit="1" customWidth="1"/>
    <col min="1861" max="1861" width="12.1640625" bestFit="1" customWidth="1"/>
    <col min="1862" max="1862" width="2" bestFit="1" customWidth="1"/>
    <col min="1863" max="1863" width="8.33203125" bestFit="1" customWidth="1"/>
    <col min="1864" max="1864" width="2" bestFit="1" customWidth="1"/>
    <col min="1865" max="1865" width="8.33203125" bestFit="1" customWidth="1"/>
    <col min="1866" max="1866" width="2" bestFit="1" customWidth="1"/>
    <col min="1867" max="1867" width="13" bestFit="1" customWidth="1"/>
    <col min="1868" max="1868" width="12.5" bestFit="1" customWidth="1"/>
    <col min="1869" max="1869" width="12.1640625" bestFit="1" customWidth="1"/>
    <col min="1870" max="1870" width="2" bestFit="1" customWidth="1"/>
    <col min="1871" max="1871" width="9" bestFit="1" customWidth="1"/>
    <col min="1872" max="1872" width="2" bestFit="1" customWidth="1"/>
    <col min="1873" max="1873" width="8.33203125" bestFit="1" customWidth="1"/>
    <col min="1874" max="1874" width="2" bestFit="1" customWidth="1"/>
    <col min="1875" max="1875" width="13.6640625" bestFit="1" customWidth="1"/>
    <col min="1876" max="1876" width="12.5" bestFit="1" customWidth="1"/>
    <col min="1877" max="1877" width="12.1640625" bestFit="1" customWidth="1"/>
    <col min="1878" max="1878" width="2" bestFit="1" customWidth="1"/>
    <col min="1879" max="1879" width="9" bestFit="1" customWidth="1"/>
    <col min="1880" max="1880" width="2" bestFit="1" customWidth="1"/>
    <col min="1881" max="1881" width="9" bestFit="1" customWidth="1"/>
    <col min="1882" max="1882" width="2" bestFit="1" customWidth="1"/>
    <col min="1883" max="1883" width="13.6640625" bestFit="1" customWidth="1"/>
    <col min="1884" max="1884" width="12.5" bestFit="1" customWidth="1"/>
    <col min="1885" max="1885" width="12.1640625" bestFit="1" customWidth="1"/>
    <col min="1886" max="1886" width="2" bestFit="1" customWidth="1"/>
    <col min="1887" max="1887" width="8.33203125" bestFit="1" customWidth="1"/>
    <col min="1888" max="1888" width="2" bestFit="1" customWidth="1"/>
    <col min="1889" max="1889" width="9" bestFit="1" customWidth="1"/>
    <col min="1890" max="1890" width="2" bestFit="1" customWidth="1"/>
    <col min="1891" max="1891" width="13" bestFit="1" customWidth="1"/>
    <col min="1892" max="1892" width="12.5" bestFit="1" customWidth="1"/>
    <col min="1893" max="1893" width="12.1640625" bestFit="1" customWidth="1"/>
    <col min="1894" max="1894" width="2" bestFit="1" customWidth="1"/>
    <col min="1895" max="1895" width="8.33203125" bestFit="1" customWidth="1"/>
    <col min="1896" max="1896" width="2" bestFit="1" customWidth="1"/>
    <col min="1897" max="1897" width="9" bestFit="1" customWidth="1"/>
    <col min="1898" max="1898" width="2" bestFit="1" customWidth="1"/>
    <col min="1899" max="1899" width="13.6640625" bestFit="1" customWidth="1"/>
    <col min="1900" max="1900" width="12.5" bestFit="1" customWidth="1"/>
    <col min="1901" max="1901" width="12.1640625" bestFit="1" customWidth="1"/>
    <col min="1902" max="1902" width="2" bestFit="1" customWidth="1"/>
    <col min="1903" max="1903" width="8.33203125" bestFit="1" customWidth="1"/>
    <col min="1904" max="1904" width="2" bestFit="1" customWidth="1"/>
    <col min="1905" max="1905" width="8.33203125" bestFit="1" customWidth="1"/>
    <col min="1906" max="1906" width="2" bestFit="1" customWidth="1"/>
    <col min="1907" max="1907" width="5" bestFit="1" customWidth="1"/>
    <col min="1908" max="1908" width="12.5" bestFit="1" customWidth="1"/>
    <col min="1909" max="1909" width="12.1640625" bestFit="1" customWidth="1"/>
    <col min="1910" max="1910" width="2" bestFit="1" customWidth="1"/>
    <col min="1911" max="1911" width="8.33203125" bestFit="1" customWidth="1"/>
    <col min="1912" max="1912" width="2" bestFit="1" customWidth="1"/>
    <col min="1913" max="1913" width="9" bestFit="1" customWidth="1"/>
    <col min="1914" max="1914" width="2" bestFit="1" customWidth="1"/>
    <col min="1915" max="1915" width="13.6640625" bestFit="1" customWidth="1"/>
    <col min="1916" max="1916" width="12.5" bestFit="1" customWidth="1"/>
    <col min="1917" max="1917" width="12.1640625" bestFit="1" customWidth="1"/>
    <col min="1918" max="1918" width="2" bestFit="1" customWidth="1"/>
    <col min="1919" max="1919" width="9" bestFit="1" customWidth="1"/>
    <col min="1920" max="1920" width="2" bestFit="1" customWidth="1"/>
    <col min="1921" max="1921" width="8.33203125" bestFit="1" customWidth="1"/>
    <col min="1922" max="1922" width="2" bestFit="1" customWidth="1"/>
    <col min="1923" max="1923" width="13.6640625" bestFit="1" customWidth="1"/>
    <col min="1924" max="1924" width="12.5" bestFit="1" customWidth="1"/>
    <col min="1925" max="1925" width="12.1640625" bestFit="1" customWidth="1"/>
    <col min="1926" max="1926" width="2" bestFit="1" customWidth="1"/>
    <col min="1927" max="1927" width="8.33203125" bestFit="1" customWidth="1"/>
    <col min="1928" max="1928" width="2" bestFit="1" customWidth="1"/>
    <col min="1929" max="1929" width="8.33203125" bestFit="1" customWidth="1"/>
    <col min="1930" max="1930" width="2" bestFit="1" customWidth="1"/>
    <col min="1931" max="1931" width="13.6640625" bestFit="1" customWidth="1"/>
    <col min="1932" max="1932" width="12.5" bestFit="1" customWidth="1"/>
    <col min="1933" max="1933" width="12.1640625" bestFit="1" customWidth="1"/>
    <col min="1934" max="1934" width="2" bestFit="1" customWidth="1"/>
    <col min="1935" max="1935" width="9" bestFit="1" customWidth="1"/>
    <col min="1936" max="1936" width="2" bestFit="1" customWidth="1"/>
    <col min="1937" max="1937" width="9" bestFit="1" customWidth="1"/>
    <col min="1938" max="1938" width="2" bestFit="1" customWidth="1"/>
    <col min="1939" max="1939" width="13.6640625" bestFit="1" customWidth="1"/>
    <col min="1940" max="1940" width="12.5" bestFit="1" customWidth="1"/>
    <col min="1941" max="1941" width="12.1640625" bestFit="1" customWidth="1"/>
    <col min="1942" max="1942" width="2" bestFit="1" customWidth="1"/>
    <col min="1943" max="1943" width="8.33203125" bestFit="1" customWidth="1"/>
    <col min="1944" max="1944" width="2" bestFit="1" customWidth="1"/>
    <col min="1945" max="1945" width="8.33203125" bestFit="1" customWidth="1"/>
    <col min="1946" max="1946" width="2" bestFit="1" customWidth="1"/>
    <col min="1947" max="1947" width="13" bestFit="1" customWidth="1"/>
    <col min="1948" max="1948" width="12.5" bestFit="1" customWidth="1"/>
    <col min="1949" max="1949" width="12.1640625" bestFit="1" customWidth="1"/>
    <col min="1950" max="1950" width="2" bestFit="1" customWidth="1"/>
    <col min="1951" max="1951" width="8.33203125" bestFit="1" customWidth="1"/>
    <col min="1952" max="1952" width="2" bestFit="1" customWidth="1"/>
    <col min="1953" max="1953" width="9" bestFit="1" customWidth="1"/>
    <col min="1954" max="1954" width="2" bestFit="1" customWidth="1"/>
    <col min="1955" max="1955" width="13.6640625" bestFit="1" customWidth="1"/>
    <col min="1956" max="1956" width="12.5" bestFit="1" customWidth="1"/>
    <col min="1957" max="1957" width="12.1640625" bestFit="1" customWidth="1"/>
    <col min="1958" max="1958" width="2" bestFit="1" customWidth="1"/>
    <col min="1959" max="1959" width="9" bestFit="1" customWidth="1"/>
    <col min="1960" max="1960" width="2" bestFit="1" customWidth="1"/>
    <col min="1961" max="1961" width="9" bestFit="1" customWidth="1"/>
    <col min="1962" max="1962" width="2" bestFit="1" customWidth="1"/>
    <col min="1963" max="1963" width="13.6640625" bestFit="1" customWidth="1"/>
    <col min="1964" max="1964" width="12.5" bestFit="1" customWidth="1"/>
    <col min="1965" max="1965" width="12.1640625" bestFit="1" customWidth="1"/>
    <col min="1966" max="1966" width="2" bestFit="1" customWidth="1"/>
    <col min="1967" max="1967" width="9" bestFit="1" customWidth="1"/>
    <col min="1968" max="1968" width="2" bestFit="1" customWidth="1"/>
    <col min="1969" max="1969" width="8.6640625" bestFit="1" customWidth="1"/>
    <col min="1970" max="1970" width="2" bestFit="1" customWidth="1"/>
    <col min="1971" max="1971" width="13.6640625" bestFit="1" customWidth="1"/>
    <col min="1972" max="1972" width="12.5" bestFit="1" customWidth="1"/>
    <col min="1973" max="1973" width="12.1640625" bestFit="1" customWidth="1"/>
    <col min="1974" max="1974" width="2" bestFit="1" customWidth="1"/>
    <col min="1975" max="1975" width="8.33203125" bestFit="1" customWidth="1"/>
    <col min="1976" max="1976" width="2" bestFit="1" customWidth="1"/>
    <col min="1977" max="1977" width="8.33203125" bestFit="1" customWidth="1"/>
    <col min="1978" max="1978" width="2" bestFit="1" customWidth="1"/>
    <col min="1979" max="1979" width="13.6640625" bestFit="1" customWidth="1"/>
    <col min="1980" max="1980" width="12.5" bestFit="1" customWidth="1"/>
    <col min="1981" max="1981" width="12.1640625" bestFit="1" customWidth="1"/>
    <col min="1982" max="1982" width="2" bestFit="1" customWidth="1"/>
    <col min="1983" max="1983" width="9" bestFit="1" customWidth="1"/>
    <col min="1984" max="1984" width="2" bestFit="1" customWidth="1"/>
    <col min="1985" max="1985" width="9" bestFit="1" customWidth="1"/>
    <col min="1986" max="1986" width="2" bestFit="1" customWidth="1"/>
    <col min="1987" max="1987" width="5" bestFit="1" customWidth="1"/>
    <col min="1988" max="1988" width="12.5" bestFit="1" customWidth="1"/>
    <col min="1989" max="1989" width="12.1640625" bestFit="1" customWidth="1"/>
    <col min="1990" max="1990" width="2" bestFit="1" customWidth="1"/>
    <col min="1991" max="1991" width="8.33203125" bestFit="1" customWidth="1"/>
    <col min="1992" max="1992" width="2" bestFit="1" customWidth="1"/>
    <col min="1993" max="1993" width="8.33203125" bestFit="1" customWidth="1"/>
    <col min="1994" max="1994" width="2" bestFit="1" customWidth="1"/>
    <col min="1995" max="1995" width="5" bestFit="1" customWidth="1"/>
    <col min="1996" max="1996" width="12.5" bestFit="1" customWidth="1"/>
    <col min="1997" max="1997" width="12.1640625" bestFit="1" customWidth="1"/>
    <col min="1998" max="1998" width="2" bestFit="1" customWidth="1"/>
    <col min="1999" max="1999" width="8.33203125" bestFit="1" customWidth="1"/>
    <col min="2000" max="2000" width="2" bestFit="1" customWidth="1"/>
    <col min="2001" max="2001" width="9" bestFit="1" customWidth="1"/>
    <col min="2002" max="2002" width="2" bestFit="1" customWidth="1"/>
    <col min="2003" max="2003" width="13.6640625" bestFit="1" customWidth="1"/>
    <col min="2004" max="2004" width="12.5" bestFit="1" customWidth="1"/>
    <col min="2005" max="2005" width="12.1640625" bestFit="1" customWidth="1"/>
    <col min="2006" max="2006" width="2" bestFit="1" customWidth="1"/>
    <col min="2007" max="2007" width="8.33203125" bestFit="1" customWidth="1"/>
    <col min="2008" max="2008" width="2" bestFit="1" customWidth="1"/>
    <col min="2009" max="2009" width="9" bestFit="1" customWidth="1"/>
    <col min="2010" max="2010" width="2" bestFit="1" customWidth="1"/>
    <col min="2011" max="2011" width="13.6640625" bestFit="1" customWidth="1"/>
    <col min="2012" max="2012" width="12.5" bestFit="1" customWidth="1"/>
    <col min="2013" max="2013" width="12.1640625" bestFit="1" customWidth="1"/>
    <col min="2014" max="2014" width="2" bestFit="1" customWidth="1"/>
    <col min="2015" max="2015" width="8.33203125" bestFit="1" customWidth="1"/>
    <col min="2016" max="2016" width="2" bestFit="1" customWidth="1"/>
    <col min="2017" max="2017" width="8.33203125" bestFit="1" customWidth="1"/>
    <col min="2018" max="2018" width="2" bestFit="1" customWidth="1"/>
    <col min="2019" max="2019" width="5" bestFit="1" customWidth="1"/>
    <col min="2020" max="2020" width="12.5" bestFit="1" customWidth="1"/>
    <col min="2021" max="2021" width="12.1640625" bestFit="1" customWidth="1"/>
    <col min="2022" max="2022" width="2" bestFit="1" customWidth="1"/>
    <col min="2023" max="2023" width="8.33203125" bestFit="1" customWidth="1"/>
    <col min="2024" max="2024" width="2" bestFit="1" customWidth="1"/>
    <col min="2025" max="2025" width="9" bestFit="1" customWidth="1"/>
    <col min="2026" max="2026" width="2" bestFit="1" customWidth="1"/>
    <col min="2027" max="2027" width="13.6640625" bestFit="1" customWidth="1"/>
    <col min="2028" max="2028" width="12.5" bestFit="1" customWidth="1"/>
    <col min="2029" max="2029" width="12.1640625" bestFit="1" customWidth="1"/>
    <col min="2030" max="2030" width="2" bestFit="1" customWidth="1"/>
    <col min="2031" max="2031" width="8.33203125" bestFit="1" customWidth="1"/>
    <col min="2032" max="2032" width="2" bestFit="1" customWidth="1"/>
    <col min="2033" max="2033" width="9" bestFit="1" customWidth="1"/>
    <col min="2034" max="2034" width="2" bestFit="1" customWidth="1"/>
    <col min="2035" max="2035" width="5" bestFit="1" customWidth="1"/>
    <col min="2036" max="2036" width="12.5" bestFit="1" customWidth="1"/>
    <col min="2037" max="2037" width="12.1640625" bestFit="1" customWidth="1"/>
    <col min="2038" max="2038" width="2" bestFit="1" customWidth="1"/>
    <col min="2039" max="2039" width="8.33203125" bestFit="1" customWidth="1"/>
    <col min="2040" max="2040" width="2" bestFit="1" customWidth="1"/>
    <col min="2041" max="2041" width="8.33203125" bestFit="1" customWidth="1"/>
    <col min="2042" max="2042" width="2" bestFit="1" customWidth="1"/>
    <col min="2043" max="2043" width="13.6640625" bestFit="1" customWidth="1"/>
    <col min="2044" max="2044" width="12.5" bestFit="1" customWidth="1"/>
    <col min="2045" max="2045" width="12.1640625" bestFit="1" customWidth="1"/>
    <col min="2046" max="2046" width="2" bestFit="1" customWidth="1"/>
    <col min="2047" max="2047" width="9" bestFit="1" customWidth="1"/>
    <col min="2048" max="2048" width="2" bestFit="1" customWidth="1"/>
    <col min="2049" max="2049" width="9" bestFit="1" customWidth="1"/>
    <col min="2050" max="2050" width="2" bestFit="1" customWidth="1"/>
    <col min="2051" max="2051" width="13.6640625" bestFit="1" customWidth="1"/>
    <col min="2052" max="2052" width="12.5" bestFit="1" customWidth="1"/>
    <col min="2053" max="2053" width="12.1640625" bestFit="1" customWidth="1"/>
    <col min="2054" max="2054" width="2" bestFit="1" customWidth="1"/>
    <col min="2055" max="2055" width="8.33203125" bestFit="1" customWidth="1"/>
    <col min="2056" max="2056" width="2" bestFit="1" customWidth="1"/>
    <col min="2057" max="2057" width="8.33203125" bestFit="1" customWidth="1"/>
    <col min="2058" max="2058" width="2" bestFit="1" customWidth="1"/>
    <col min="2059" max="2059" width="13.6640625" bestFit="1" customWidth="1"/>
    <col min="2060" max="2060" width="12.5" bestFit="1" customWidth="1"/>
    <col min="2061" max="2061" width="12.1640625" bestFit="1" customWidth="1"/>
    <col min="2062" max="2062" width="2" bestFit="1" customWidth="1"/>
    <col min="2063" max="2063" width="8.33203125" bestFit="1" customWidth="1"/>
    <col min="2064" max="2064" width="2" bestFit="1" customWidth="1"/>
    <col min="2065" max="2065" width="9" bestFit="1" customWidth="1"/>
    <col min="2066" max="2066" width="2" bestFit="1" customWidth="1"/>
    <col min="2067" max="2067" width="13.6640625" bestFit="1" customWidth="1"/>
    <col min="2068" max="2068" width="12.5" bestFit="1" customWidth="1"/>
    <col min="2069" max="2069" width="12.1640625" bestFit="1" customWidth="1"/>
    <col min="2070" max="2070" width="2" bestFit="1" customWidth="1"/>
    <col min="2071" max="2071" width="8.33203125" bestFit="1" customWidth="1"/>
    <col min="2072" max="2072" width="2" bestFit="1" customWidth="1"/>
    <col min="2073" max="2073" width="9" bestFit="1" customWidth="1"/>
    <col min="2074" max="2074" width="2" bestFit="1" customWidth="1"/>
    <col min="2075" max="2075" width="13.6640625" bestFit="1" customWidth="1"/>
    <col min="2076" max="2076" width="12.5" bestFit="1" customWidth="1"/>
    <col min="2077" max="2077" width="12.1640625" bestFit="1" customWidth="1"/>
    <col min="2078" max="2078" width="2" bestFit="1" customWidth="1"/>
    <col min="2079" max="2079" width="8.33203125" bestFit="1" customWidth="1"/>
    <col min="2080" max="2080" width="2" bestFit="1" customWidth="1"/>
    <col min="2081" max="2081" width="8.33203125" bestFit="1" customWidth="1"/>
    <col min="2082" max="2082" width="2" bestFit="1" customWidth="1"/>
    <col min="2083" max="2083" width="13.6640625" bestFit="1" customWidth="1"/>
    <col min="2084" max="2084" width="12.5" bestFit="1" customWidth="1"/>
    <col min="2085" max="2085" width="12.1640625" bestFit="1" customWidth="1"/>
    <col min="2086" max="2086" width="2" bestFit="1" customWidth="1"/>
    <col min="2087" max="2087" width="9" bestFit="1" customWidth="1"/>
    <col min="2088" max="2088" width="2" bestFit="1" customWidth="1"/>
    <col min="2089" max="2089" width="8.6640625" bestFit="1" customWidth="1"/>
    <col min="2090" max="2090" width="2" bestFit="1" customWidth="1"/>
    <col min="2091" max="2091" width="13.6640625" bestFit="1" customWidth="1"/>
    <col min="2092" max="2092" width="12.5" bestFit="1" customWidth="1"/>
    <col min="2093" max="2093" width="12.1640625" bestFit="1" customWidth="1"/>
    <col min="2094" max="2094" width="2" bestFit="1" customWidth="1"/>
    <col min="2095" max="2095" width="9" bestFit="1" customWidth="1"/>
    <col min="2096" max="2096" width="2" bestFit="1" customWidth="1"/>
    <col min="2097" max="2097" width="9" bestFit="1" customWidth="1"/>
    <col min="2098" max="2098" width="2" bestFit="1" customWidth="1"/>
    <col min="2099" max="2099" width="5" bestFit="1" customWidth="1"/>
    <col min="2100" max="2100" width="12.5" bestFit="1" customWidth="1"/>
    <col min="2101" max="2101" width="12.1640625" bestFit="1" customWidth="1"/>
    <col min="2102" max="2102" width="2" bestFit="1" customWidth="1"/>
    <col min="2103" max="2103" width="8.33203125" bestFit="1" customWidth="1"/>
    <col min="2104" max="2104" width="2" bestFit="1" customWidth="1"/>
    <col min="2105" max="2105" width="8.33203125" bestFit="1" customWidth="1"/>
    <col min="2106" max="2106" width="2" bestFit="1" customWidth="1"/>
    <col min="2107" max="2107" width="4.33203125" bestFit="1" customWidth="1"/>
    <col min="2108" max="2108" width="12.5" bestFit="1" customWidth="1"/>
    <col min="2109" max="2109" width="12.1640625" bestFit="1" customWidth="1"/>
    <col min="2110" max="2110" width="2" bestFit="1" customWidth="1"/>
    <col min="2111" max="2111" width="9" bestFit="1" customWidth="1"/>
    <col min="2112" max="2112" width="2" bestFit="1" customWidth="1"/>
    <col min="2113" max="2113" width="8.33203125" bestFit="1" customWidth="1"/>
    <col min="2114" max="2114" width="2" bestFit="1" customWidth="1"/>
    <col min="2115" max="2115" width="13.6640625" bestFit="1" customWidth="1"/>
    <col min="2116" max="2116" width="12.5" bestFit="1" customWidth="1"/>
    <col min="2117" max="2117" width="12.1640625" bestFit="1" customWidth="1"/>
    <col min="2118" max="2118" width="2" bestFit="1" customWidth="1"/>
    <col min="2119" max="2119" width="9" bestFit="1" customWidth="1"/>
    <col min="2120" max="2120" width="2" bestFit="1" customWidth="1"/>
    <col min="2121" max="2121" width="9" bestFit="1" customWidth="1"/>
    <col min="2122" max="2122" width="2" bestFit="1" customWidth="1"/>
    <col min="2123" max="2123" width="4.33203125" bestFit="1" customWidth="1"/>
    <col min="2124" max="2124" width="12.5" bestFit="1" customWidth="1"/>
    <col min="2125" max="2125" width="12.1640625" bestFit="1" customWidth="1"/>
    <col min="2126" max="2126" width="2" bestFit="1" customWidth="1"/>
    <col min="2127" max="2127" width="9" bestFit="1" customWidth="1"/>
    <col min="2128" max="2128" width="2" bestFit="1" customWidth="1"/>
    <col min="2129" max="2129" width="8.6640625" bestFit="1" customWidth="1"/>
    <col min="2130" max="2130" width="2" bestFit="1" customWidth="1"/>
    <col min="2131" max="2131" width="4.33203125" bestFit="1" customWidth="1"/>
    <col min="2132" max="2132" width="12.5" bestFit="1" customWidth="1"/>
    <col min="2133" max="2133" width="12.1640625" bestFit="1" customWidth="1"/>
    <col min="2134" max="2134" width="2" bestFit="1" customWidth="1"/>
    <col min="2135" max="2135" width="8.33203125" bestFit="1" customWidth="1"/>
    <col min="2136" max="2136" width="2" bestFit="1" customWidth="1"/>
    <col min="2137" max="2137" width="8.33203125" bestFit="1" customWidth="1"/>
    <col min="2138" max="2138" width="2" bestFit="1" customWidth="1"/>
    <col min="2139" max="2139" width="13" bestFit="1" customWidth="1"/>
    <col min="2140" max="2140" width="12.5" bestFit="1" customWidth="1"/>
    <col min="2141" max="2141" width="12.1640625" bestFit="1" customWidth="1"/>
    <col min="2142" max="2142" width="2" bestFit="1" customWidth="1"/>
    <col min="2143" max="2143" width="9" bestFit="1" customWidth="1"/>
    <col min="2144" max="2144" width="2" bestFit="1" customWidth="1"/>
    <col min="2145" max="2145" width="9" bestFit="1" customWidth="1"/>
    <col min="2146" max="2146" width="2" bestFit="1" customWidth="1"/>
    <col min="2147" max="2147" width="5" bestFit="1" customWidth="1"/>
    <col min="2148" max="2148" width="12.5" bestFit="1" customWidth="1"/>
    <col min="2149" max="2149" width="12.1640625" bestFit="1" customWidth="1"/>
    <col min="2150" max="2150" width="2" bestFit="1" customWidth="1"/>
    <col min="2151" max="2151" width="9" bestFit="1" customWidth="1"/>
    <col min="2152" max="2152" width="2" bestFit="1" customWidth="1"/>
    <col min="2153" max="2153" width="8.33203125" bestFit="1" customWidth="1"/>
    <col min="2154" max="2154" width="2" bestFit="1" customWidth="1"/>
    <col min="2155" max="2155" width="4.33203125" bestFit="1" customWidth="1"/>
    <col min="2156" max="2156" width="12.5" bestFit="1" customWidth="1"/>
    <col min="2157" max="2157" width="12.1640625" bestFit="1" customWidth="1"/>
    <col min="2158" max="2158" width="2" bestFit="1" customWidth="1"/>
    <col min="2159" max="2159" width="8.33203125" bestFit="1" customWidth="1"/>
    <col min="2160" max="2160" width="2" bestFit="1" customWidth="1"/>
    <col min="2161" max="2161" width="9" bestFit="1" customWidth="1"/>
    <col min="2162" max="2162" width="2" bestFit="1" customWidth="1"/>
    <col min="2163" max="2163" width="13" bestFit="1" customWidth="1"/>
    <col min="2164" max="2164" width="12.5" bestFit="1" customWidth="1"/>
    <col min="2165" max="2165" width="12.1640625" bestFit="1" customWidth="1"/>
    <col min="2166" max="2166" width="2" bestFit="1" customWidth="1"/>
    <col min="2167" max="2167" width="9" bestFit="1" customWidth="1"/>
    <col min="2168" max="2168" width="2" bestFit="1" customWidth="1"/>
    <col min="2169" max="2169" width="9" bestFit="1" customWidth="1"/>
    <col min="2170" max="2170" width="2" bestFit="1" customWidth="1"/>
    <col min="2171" max="2171" width="4.33203125" bestFit="1" customWidth="1"/>
    <col min="2172" max="2172" width="12.5" bestFit="1" customWidth="1"/>
    <col min="2173" max="2173" width="12.1640625" bestFit="1" customWidth="1"/>
    <col min="2174" max="2174" width="2" bestFit="1" customWidth="1"/>
    <col min="2175" max="2175" width="8.33203125" bestFit="1" customWidth="1"/>
    <col min="2176" max="2176" width="2" bestFit="1" customWidth="1"/>
    <col min="2177" max="2177" width="8.33203125" bestFit="1" customWidth="1"/>
    <col min="2178" max="2178" width="2" bestFit="1" customWidth="1"/>
    <col min="2179" max="2179" width="13" bestFit="1" customWidth="1"/>
    <col min="2180" max="2180" width="12.5" bestFit="1" customWidth="1"/>
    <col min="2181" max="2181" width="12.1640625" bestFit="1" customWidth="1"/>
    <col min="2182" max="2182" width="2" bestFit="1" customWidth="1"/>
    <col min="2183" max="2183" width="9" bestFit="1" customWidth="1"/>
    <col min="2184" max="2184" width="2" bestFit="1" customWidth="1"/>
    <col min="2185" max="2185" width="8.6640625" bestFit="1" customWidth="1"/>
    <col min="2186" max="2186" width="2" bestFit="1" customWidth="1"/>
    <col min="2187" max="2187" width="4.33203125" bestFit="1" customWidth="1"/>
    <col min="2188" max="2188" width="12.5" bestFit="1" customWidth="1"/>
    <col min="2189" max="2189" width="12.1640625" bestFit="1" customWidth="1"/>
    <col min="2190" max="2190" width="2" bestFit="1" customWidth="1"/>
    <col min="2191" max="2191" width="9" bestFit="1" customWidth="1"/>
    <col min="2192" max="2192" width="2" bestFit="1" customWidth="1"/>
    <col min="2193" max="2193" width="9" bestFit="1" customWidth="1"/>
    <col min="2194" max="2194" width="2" bestFit="1" customWidth="1"/>
    <col min="2195" max="2195" width="4.33203125" bestFit="1" customWidth="1"/>
    <col min="2196" max="2196" width="12.5" bestFit="1" customWidth="1"/>
    <col min="2197" max="2197" width="12.1640625" bestFit="1" customWidth="1"/>
    <col min="2198" max="2198" width="2" bestFit="1" customWidth="1"/>
    <col min="2199" max="2199" width="9" bestFit="1" customWidth="1"/>
    <col min="2200" max="2200" width="2" bestFit="1" customWidth="1"/>
    <col min="2201" max="2201" width="8.33203125" bestFit="1" customWidth="1"/>
    <col min="2202" max="2202" width="2" bestFit="1" customWidth="1"/>
    <col min="2203" max="2203" width="13" bestFit="1" customWidth="1"/>
    <col min="2204" max="2204" width="12.5" bestFit="1" customWidth="1"/>
    <col min="2205" max="2205" width="12.1640625" bestFit="1" customWidth="1"/>
    <col min="2206" max="2206" width="2" bestFit="1" customWidth="1"/>
    <col min="2207" max="2207" width="9" bestFit="1" customWidth="1"/>
    <col min="2208" max="2208" width="2" bestFit="1" customWidth="1"/>
    <col min="2209" max="2209" width="8.6640625" bestFit="1" customWidth="1"/>
    <col min="2210" max="2210" width="2" bestFit="1" customWidth="1"/>
    <col min="2211" max="2211" width="13" bestFit="1" customWidth="1"/>
    <col min="2212" max="2212" width="12.5" bestFit="1" customWidth="1"/>
    <col min="2213" max="2213" width="12.1640625" bestFit="1" customWidth="1"/>
    <col min="2214" max="2214" width="2" bestFit="1" customWidth="1"/>
    <col min="2215" max="2215" width="9" bestFit="1" customWidth="1"/>
    <col min="2216" max="2216" width="2" bestFit="1" customWidth="1"/>
    <col min="2217" max="2217" width="9" bestFit="1" customWidth="1"/>
    <col min="2218" max="2218" width="2" bestFit="1" customWidth="1"/>
    <col min="2219" max="2219" width="13" bestFit="1" customWidth="1"/>
    <col min="2220" max="2220" width="12.5" bestFit="1" customWidth="1"/>
    <col min="2221" max="2221" width="12.1640625" bestFit="1" customWidth="1"/>
    <col min="2222" max="2222" width="2" bestFit="1" customWidth="1"/>
    <col min="2223" max="2223" width="9" bestFit="1" customWidth="1"/>
    <col min="2224" max="2224" width="2" bestFit="1" customWidth="1"/>
    <col min="2225" max="2225" width="8.33203125" bestFit="1" customWidth="1"/>
    <col min="2226" max="2226" width="2" bestFit="1" customWidth="1"/>
    <col min="2227" max="2227" width="4.33203125" bestFit="1" customWidth="1"/>
    <col min="2228" max="2228" width="12.5" bestFit="1" customWidth="1"/>
    <col min="2229" max="2229" width="12.1640625" bestFit="1" customWidth="1"/>
    <col min="2230" max="2230" width="2" bestFit="1" customWidth="1"/>
    <col min="2231" max="2231" width="8.33203125" bestFit="1" customWidth="1"/>
    <col min="2232" max="2232" width="2" bestFit="1" customWidth="1"/>
    <col min="2233" max="2233" width="8.33203125" bestFit="1" customWidth="1"/>
    <col min="2234" max="2234" width="2" bestFit="1" customWidth="1"/>
    <col min="2235" max="2235" width="13.6640625" bestFit="1" customWidth="1"/>
    <col min="2236" max="2236" width="12.5" bestFit="1" customWidth="1"/>
    <col min="2237" max="2237" width="12.1640625" bestFit="1" customWidth="1"/>
    <col min="2238" max="2238" width="2" bestFit="1" customWidth="1"/>
    <col min="2239" max="2239" width="8.33203125" bestFit="1" customWidth="1"/>
    <col min="2240" max="2240" width="2" bestFit="1" customWidth="1"/>
    <col min="2241" max="2241" width="8.33203125" bestFit="1" customWidth="1"/>
    <col min="2242" max="2242" width="2" bestFit="1" customWidth="1"/>
    <col min="2243" max="2243" width="13.6640625" bestFit="1" customWidth="1"/>
    <col min="2244" max="2244" width="12.5" bestFit="1" customWidth="1"/>
    <col min="2245" max="2245" width="12.1640625" bestFit="1" customWidth="1"/>
    <col min="2246" max="2246" width="2" bestFit="1" customWidth="1"/>
    <col min="2247" max="2247" width="9" bestFit="1" customWidth="1"/>
    <col min="2248" max="2248" width="2" bestFit="1" customWidth="1"/>
    <col min="2249" max="2249" width="9" bestFit="1" customWidth="1"/>
    <col min="2250" max="2250" width="2" bestFit="1" customWidth="1"/>
    <col min="2251" max="2251" width="13.6640625" bestFit="1" customWidth="1"/>
    <col min="2252" max="2252" width="12.5" bestFit="1" customWidth="1"/>
    <col min="2253" max="2253" width="12.1640625" bestFit="1" customWidth="1"/>
    <col min="2254" max="2254" width="2" bestFit="1" customWidth="1"/>
    <col min="2255" max="2255" width="8.33203125" bestFit="1" customWidth="1"/>
    <col min="2256" max="2256" width="2" bestFit="1" customWidth="1"/>
    <col min="2257" max="2257" width="8.33203125" bestFit="1" customWidth="1"/>
    <col min="2258" max="2258" width="2" bestFit="1" customWidth="1"/>
    <col min="2259" max="2259" width="13.6640625" bestFit="1" customWidth="1"/>
    <col min="2260" max="2260" width="12.5" bestFit="1" customWidth="1"/>
    <col min="2261" max="2261" width="12.1640625" bestFit="1" customWidth="1"/>
    <col min="2262" max="2262" width="2" bestFit="1" customWidth="1"/>
    <col min="2263" max="2263" width="8.33203125" bestFit="1" customWidth="1"/>
    <col min="2264" max="2264" width="2" bestFit="1" customWidth="1"/>
    <col min="2265" max="2265" width="8.6640625" bestFit="1" customWidth="1"/>
    <col min="2266" max="2266" width="2" bestFit="1" customWidth="1"/>
    <col min="2267" max="2267" width="13.6640625" bestFit="1" customWidth="1"/>
    <col min="2268" max="2268" width="12.5" bestFit="1" customWidth="1"/>
    <col min="2269" max="2269" width="12.1640625" bestFit="1" customWidth="1"/>
    <col min="2270" max="2270" width="2" bestFit="1" customWidth="1"/>
    <col min="2271" max="2271" width="9" bestFit="1" customWidth="1"/>
    <col min="2272" max="2272" width="2" bestFit="1" customWidth="1"/>
    <col min="2273" max="2273" width="9" bestFit="1" customWidth="1"/>
    <col min="2274" max="2274" width="2" bestFit="1" customWidth="1"/>
    <col min="2275" max="2275" width="5" bestFit="1" customWidth="1"/>
    <col min="2276" max="2276" width="12.5" bestFit="1" customWidth="1"/>
    <col min="2277" max="2277" width="12.1640625" bestFit="1" customWidth="1"/>
    <col min="2278" max="2278" width="2" bestFit="1" customWidth="1"/>
    <col min="2279" max="2279" width="8.33203125" bestFit="1" customWidth="1"/>
    <col min="2280" max="2280" width="2" bestFit="1" customWidth="1"/>
    <col min="2281" max="2281" width="8.33203125" bestFit="1" customWidth="1"/>
    <col min="2282" max="2282" width="2" bestFit="1" customWidth="1"/>
    <col min="2283" max="2283" width="4.33203125" bestFit="1" customWidth="1"/>
    <col min="2284" max="2284" width="12.5" bestFit="1" customWidth="1"/>
    <col min="2285" max="2285" width="12.1640625" bestFit="1" customWidth="1"/>
    <col min="2286" max="2286" width="2" bestFit="1" customWidth="1"/>
    <col min="2287" max="2287" width="8.33203125" bestFit="1" customWidth="1"/>
    <col min="2288" max="2288" width="2" bestFit="1" customWidth="1"/>
    <col min="2289" max="2289" width="9" bestFit="1" customWidth="1"/>
    <col min="2290" max="2290" width="2" bestFit="1" customWidth="1"/>
    <col min="2291" max="2291" width="4.33203125" bestFit="1" customWidth="1"/>
    <col min="2292" max="2292" width="12.5" bestFit="1" customWidth="1"/>
    <col min="2293" max="2293" width="12.1640625" bestFit="1" customWidth="1"/>
    <col min="2294" max="2294" width="2" bestFit="1" customWidth="1"/>
    <col min="2295" max="2295" width="9" bestFit="1" customWidth="1"/>
    <col min="2296" max="2296" width="2" bestFit="1" customWidth="1"/>
    <col min="2297" max="2297" width="8.33203125" bestFit="1" customWidth="1"/>
    <col min="2298" max="2298" width="2" bestFit="1" customWidth="1"/>
    <col min="2299" max="2299" width="5" bestFit="1" customWidth="1"/>
    <col min="2300" max="2300" width="12.5" bestFit="1" customWidth="1"/>
    <col min="2301" max="2301" width="12.1640625" bestFit="1" customWidth="1"/>
    <col min="2302" max="2302" width="2" bestFit="1" customWidth="1"/>
    <col min="2303" max="2303" width="8.33203125" bestFit="1" customWidth="1"/>
    <col min="2304" max="2304" width="2" bestFit="1" customWidth="1"/>
    <col min="2305" max="2305" width="8.33203125" bestFit="1" customWidth="1"/>
    <col min="2306" max="2306" width="2" bestFit="1" customWidth="1"/>
    <col min="2307" max="2307" width="13" bestFit="1" customWidth="1"/>
    <col min="2308" max="2308" width="12.5" bestFit="1" customWidth="1"/>
    <col min="2309" max="2309" width="12.1640625" bestFit="1" customWidth="1"/>
    <col min="2310" max="2310" width="2" bestFit="1" customWidth="1"/>
    <col min="2311" max="2311" width="9" bestFit="1" customWidth="1"/>
    <col min="2312" max="2312" width="2" bestFit="1" customWidth="1"/>
    <col min="2313" max="2313" width="9" bestFit="1" customWidth="1"/>
    <col min="2314" max="2314" width="2" bestFit="1" customWidth="1"/>
    <col min="2315" max="2315" width="13" bestFit="1" customWidth="1"/>
    <col min="2316" max="2316" width="12.5" bestFit="1" customWidth="1"/>
    <col min="2317" max="2317" width="12.1640625" bestFit="1" customWidth="1"/>
    <col min="2318" max="2318" width="2" bestFit="1" customWidth="1"/>
    <col min="2319" max="2319" width="8.33203125" bestFit="1" customWidth="1"/>
    <col min="2320" max="2320" width="2" bestFit="1" customWidth="1"/>
    <col min="2321" max="2321" width="8.33203125" bestFit="1" customWidth="1"/>
    <col min="2322" max="2322" width="2" bestFit="1" customWidth="1"/>
    <col min="2323" max="2323" width="4.33203125" bestFit="1" customWidth="1"/>
    <col min="2324" max="2324" width="12.5" bestFit="1" customWidth="1"/>
    <col min="2325" max="2325" width="12.1640625" bestFit="1" customWidth="1"/>
    <col min="2326" max="2326" width="2" bestFit="1" customWidth="1"/>
    <col min="2327" max="2327" width="9" bestFit="1" customWidth="1"/>
    <col min="2328" max="2328" width="2" bestFit="1" customWidth="1"/>
    <col min="2329" max="2329" width="8.33203125" bestFit="1" customWidth="1"/>
    <col min="2330" max="2330" width="2" bestFit="1" customWidth="1"/>
    <col min="2331" max="2331" width="4.33203125" bestFit="1" customWidth="1"/>
    <col min="2332" max="2332" width="12.5" bestFit="1" customWidth="1"/>
    <col min="2333" max="2333" width="12.1640625" bestFit="1" customWidth="1"/>
    <col min="2334" max="2334" width="2" bestFit="1" customWidth="1"/>
    <col min="2335" max="2335" width="8.33203125" bestFit="1" customWidth="1"/>
    <col min="2336" max="2336" width="2" bestFit="1" customWidth="1"/>
    <col min="2337" max="2337" width="8.33203125" bestFit="1" customWidth="1"/>
    <col min="2338" max="2338" width="2" bestFit="1" customWidth="1"/>
    <col min="2339" max="2339" width="13" bestFit="1" customWidth="1"/>
    <col min="2340" max="2340" width="12.5" bestFit="1" customWidth="1"/>
    <col min="2341" max="2341" width="12.1640625" bestFit="1" customWidth="1"/>
    <col min="2342" max="2342" width="2" bestFit="1" customWidth="1"/>
    <col min="2343" max="2343" width="8.33203125" bestFit="1" customWidth="1"/>
    <col min="2344" max="2344" width="2" bestFit="1" customWidth="1"/>
    <col min="2345" max="2345" width="8.33203125" bestFit="1" customWidth="1"/>
    <col min="2346" max="2346" width="2" bestFit="1" customWidth="1"/>
    <col min="2347" max="2347" width="12.33203125" bestFit="1" customWidth="1"/>
    <col min="2348" max="2348" width="12.5" bestFit="1" customWidth="1"/>
    <col min="2349" max="2349" width="12.1640625" bestFit="1" customWidth="1"/>
    <col min="2350" max="2350" width="2" bestFit="1" customWidth="1"/>
    <col min="2351" max="2351" width="9" bestFit="1" customWidth="1"/>
    <col min="2352" max="2352" width="2" bestFit="1" customWidth="1"/>
    <col min="2353" max="2353" width="8.33203125" bestFit="1" customWidth="1"/>
    <col min="2354" max="2354" width="2" bestFit="1" customWidth="1"/>
    <col min="2355" max="2355" width="14" bestFit="1" customWidth="1"/>
    <col min="2356" max="2356" width="12.5" bestFit="1" customWidth="1"/>
    <col min="2357" max="2357" width="12.1640625" bestFit="1" customWidth="1"/>
    <col min="2358" max="2358" width="2" bestFit="1" customWidth="1"/>
    <col min="2359" max="2359" width="8.33203125" bestFit="1" customWidth="1"/>
    <col min="2360" max="2360" width="2" bestFit="1" customWidth="1"/>
    <col min="2361" max="2361" width="8.33203125" bestFit="1" customWidth="1"/>
    <col min="2362" max="2362" width="2" bestFit="1" customWidth="1"/>
    <col min="2363" max="2363" width="12" bestFit="1" customWidth="1"/>
    <col min="2364" max="2364" width="12.5" bestFit="1" customWidth="1"/>
    <col min="2365" max="2365" width="12.1640625" bestFit="1" customWidth="1"/>
    <col min="2366" max="2366" width="2" bestFit="1" customWidth="1"/>
    <col min="2367" max="2367" width="8.33203125" bestFit="1" customWidth="1"/>
    <col min="2368" max="2368" width="2" bestFit="1" customWidth="1"/>
    <col min="2369" max="2369" width="8.33203125" bestFit="1" customWidth="1"/>
    <col min="2370" max="2370" width="2" bestFit="1" customWidth="1"/>
    <col min="2371" max="2371" width="13.6640625" bestFit="1" customWidth="1"/>
    <col min="2372" max="2372" width="12.5" bestFit="1" customWidth="1"/>
    <col min="2373" max="2373" width="12.1640625" bestFit="1" customWidth="1"/>
    <col min="2374" max="2374" width="2" bestFit="1" customWidth="1"/>
    <col min="2375" max="2375" width="9" bestFit="1" customWidth="1"/>
    <col min="2376" max="2376" width="2" bestFit="1" customWidth="1"/>
    <col min="2377" max="2377" width="9" bestFit="1" customWidth="1"/>
    <col min="2378" max="2378" width="2" bestFit="1" customWidth="1"/>
    <col min="2379" max="2379" width="12.33203125" bestFit="1" customWidth="1"/>
    <col min="2380" max="2380" width="12.5" bestFit="1" customWidth="1"/>
    <col min="2381" max="2381" width="12.1640625" bestFit="1" customWidth="1"/>
    <col min="2382" max="2382" width="2" bestFit="1" customWidth="1"/>
    <col min="2383" max="2383" width="9" bestFit="1" customWidth="1"/>
    <col min="2384" max="2384" width="2" bestFit="1" customWidth="1"/>
    <col min="2385" max="2385" width="8.33203125" bestFit="1" customWidth="1"/>
    <col min="2386" max="2386" width="2" bestFit="1" customWidth="1"/>
    <col min="2387" max="2387" width="14" bestFit="1" customWidth="1"/>
    <col min="2388" max="2388" width="12.5" bestFit="1" customWidth="1"/>
    <col min="2389" max="2389" width="12.1640625" bestFit="1" customWidth="1"/>
    <col min="2390" max="2390" width="2" bestFit="1" customWidth="1"/>
    <col min="2391" max="2391" width="8.33203125" bestFit="1" customWidth="1"/>
    <col min="2392" max="2392" width="2" bestFit="1" customWidth="1"/>
    <col min="2393" max="2393" width="9" bestFit="1" customWidth="1"/>
    <col min="2394" max="2394" width="2" bestFit="1" customWidth="1"/>
    <col min="2395" max="2395" width="13.33203125" bestFit="1" customWidth="1"/>
    <col min="2396" max="2396" width="12.5" bestFit="1" customWidth="1"/>
    <col min="2397" max="2397" width="12.1640625" bestFit="1" customWidth="1"/>
    <col min="2398" max="2398" width="2" bestFit="1" customWidth="1"/>
    <col min="2399" max="2399" width="9" bestFit="1" customWidth="1"/>
    <col min="2400" max="2400" width="2" bestFit="1" customWidth="1"/>
    <col min="2401" max="2401" width="8.33203125" bestFit="1" customWidth="1"/>
    <col min="2402" max="2402" width="2" bestFit="1" customWidth="1"/>
    <col min="2403" max="2403" width="13" bestFit="1" customWidth="1"/>
    <col min="2404" max="2404" width="12.5" bestFit="1" customWidth="1"/>
    <col min="2405" max="2405" width="12.1640625" bestFit="1" customWidth="1"/>
    <col min="2406" max="2406" width="2" bestFit="1" customWidth="1"/>
    <col min="2407" max="2407" width="9" bestFit="1" customWidth="1"/>
    <col min="2408" max="2408" width="2" bestFit="1" customWidth="1"/>
    <col min="2409" max="2409" width="8.33203125" bestFit="1" customWidth="1"/>
    <col min="2410" max="2410" width="2" bestFit="1" customWidth="1"/>
    <col min="2411" max="2411" width="14" bestFit="1" customWidth="1"/>
    <col min="2412" max="2412" width="12.5" bestFit="1" customWidth="1"/>
    <col min="2413" max="2413" width="12.1640625" bestFit="1" customWidth="1"/>
    <col min="2414" max="2414" width="2" bestFit="1" customWidth="1"/>
    <col min="2415" max="2415" width="8.33203125" bestFit="1" customWidth="1"/>
    <col min="2416" max="2416" width="2" bestFit="1" customWidth="1"/>
    <col min="2417" max="2417" width="8.33203125" bestFit="1" customWidth="1"/>
    <col min="2418" max="2418" width="2" bestFit="1" customWidth="1"/>
    <col min="2419" max="2419" width="14" bestFit="1" customWidth="1"/>
    <col min="2420" max="2420" width="12.5" bestFit="1" customWidth="1"/>
    <col min="2421" max="2421" width="12.1640625" bestFit="1" customWidth="1"/>
    <col min="2422" max="2422" width="2" bestFit="1" customWidth="1"/>
    <col min="2423" max="2423" width="8.33203125" bestFit="1" customWidth="1"/>
    <col min="2424" max="2424" width="2" bestFit="1" customWidth="1"/>
    <col min="2425" max="2425" width="8.33203125" bestFit="1" customWidth="1"/>
    <col min="2426" max="2426" width="2" bestFit="1" customWidth="1"/>
    <col min="2427" max="2427" width="13" bestFit="1" customWidth="1"/>
    <col min="2428" max="2428" width="12.5" bestFit="1" customWidth="1"/>
    <col min="2429" max="2429" width="12.1640625" bestFit="1" customWidth="1"/>
    <col min="2430" max="2430" width="2" bestFit="1" customWidth="1"/>
    <col min="2431" max="2431" width="8.33203125" bestFit="1" customWidth="1"/>
    <col min="2432" max="2432" width="2" bestFit="1" customWidth="1"/>
    <col min="2433" max="2433" width="8.33203125" bestFit="1" customWidth="1"/>
    <col min="2434" max="2434" width="2" bestFit="1" customWidth="1"/>
    <col min="2435" max="2435" width="4.33203125" bestFit="1" customWidth="1"/>
    <col min="2436" max="2436" width="12.5" bestFit="1" customWidth="1"/>
    <col min="2437" max="2437" width="12.1640625" bestFit="1" customWidth="1"/>
    <col min="2438" max="2438" width="2" bestFit="1" customWidth="1"/>
    <col min="2439" max="2439" width="8.33203125" bestFit="1" customWidth="1"/>
    <col min="2440" max="2440" width="2" bestFit="1" customWidth="1"/>
    <col min="2441" max="2441" width="8.33203125" bestFit="1" customWidth="1"/>
    <col min="2442" max="2442" width="2" bestFit="1" customWidth="1"/>
    <col min="2443" max="2443" width="13" bestFit="1" customWidth="1"/>
    <col min="2444" max="2444" width="12.5" bestFit="1" customWidth="1"/>
    <col min="2445" max="2445" width="12.1640625" bestFit="1" customWidth="1"/>
    <col min="2446" max="2446" width="2" bestFit="1" customWidth="1"/>
    <col min="2447" max="2447" width="8.33203125" bestFit="1" customWidth="1"/>
    <col min="2448" max="2448" width="2" bestFit="1" customWidth="1"/>
    <col min="2449" max="2449" width="9" bestFit="1" customWidth="1"/>
    <col min="2450" max="2450" width="2" bestFit="1" customWidth="1"/>
    <col min="2451" max="2451" width="13.6640625" bestFit="1" customWidth="1"/>
    <col min="2452" max="2452" width="12.5" bestFit="1" customWidth="1"/>
    <col min="2453" max="2453" width="12.1640625" bestFit="1" customWidth="1"/>
    <col min="2454" max="2454" width="2" bestFit="1" customWidth="1"/>
    <col min="2455" max="2455" width="8.33203125" bestFit="1" customWidth="1"/>
    <col min="2456" max="2456" width="2" bestFit="1" customWidth="1"/>
    <col min="2457" max="2457" width="9" bestFit="1" customWidth="1"/>
    <col min="2458" max="2458" width="2" bestFit="1" customWidth="1"/>
    <col min="2459" max="2459" width="13" bestFit="1" customWidth="1"/>
    <col min="2460" max="2460" width="12.5" bestFit="1" customWidth="1"/>
    <col min="2461" max="2461" width="12.1640625" bestFit="1" customWidth="1"/>
    <col min="2462" max="2462" width="2" bestFit="1" customWidth="1"/>
    <col min="2463" max="2463" width="8.33203125" bestFit="1" customWidth="1"/>
    <col min="2464" max="2464" width="2" bestFit="1" customWidth="1"/>
    <col min="2465" max="2465" width="8.6640625" bestFit="1" customWidth="1"/>
    <col min="2466" max="2466" width="2" bestFit="1" customWidth="1"/>
    <col min="2467" max="2467" width="13.6640625" bestFit="1" customWidth="1"/>
    <col min="2468" max="2468" width="12.5" bestFit="1" customWidth="1"/>
    <col min="2469" max="2469" width="12.1640625" bestFit="1" customWidth="1"/>
    <col min="2470" max="2470" width="2" bestFit="1" customWidth="1"/>
    <col min="2471" max="2471" width="8.33203125" bestFit="1" customWidth="1"/>
    <col min="2472" max="2472" width="2" bestFit="1" customWidth="1"/>
    <col min="2473" max="2473" width="9" bestFit="1" customWidth="1"/>
    <col min="2474" max="2474" width="2" bestFit="1" customWidth="1"/>
    <col min="2475" max="2475" width="13" bestFit="1" customWidth="1"/>
    <col min="2476" max="2476" width="12.5" bestFit="1" customWidth="1"/>
    <col min="2477" max="2477" width="12.1640625" bestFit="1" customWidth="1"/>
    <col min="2478" max="2478" width="2" bestFit="1" customWidth="1"/>
    <col min="2479" max="2479" width="8.33203125" bestFit="1" customWidth="1"/>
    <col min="2480" max="2480" width="2" bestFit="1" customWidth="1"/>
    <col min="2481" max="2481" width="9" bestFit="1" customWidth="1"/>
    <col min="2482" max="2482" width="2" bestFit="1" customWidth="1"/>
    <col min="2483" max="2483" width="13.6640625" bestFit="1" customWidth="1"/>
    <col min="2484" max="2484" width="12.5" bestFit="1" customWidth="1"/>
    <col min="2485" max="2485" width="12.1640625" bestFit="1" customWidth="1"/>
    <col min="2486" max="2486" width="2" bestFit="1" customWidth="1"/>
    <col min="2487" max="2487" width="8.33203125" bestFit="1" customWidth="1"/>
    <col min="2488" max="2488" width="2" bestFit="1" customWidth="1"/>
    <col min="2489" max="2489" width="8.33203125" bestFit="1" customWidth="1"/>
    <col min="2490" max="2490" width="2" bestFit="1" customWidth="1"/>
    <col min="2491" max="2491" width="13" bestFit="1" customWidth="1"/>
    <col min="2492" max="2492" width="12.5" bestFit="1" customWidth="1"/>
    <col min="2493" max="2493" width="12.1640625" bestFit="1" customWidth="1"/>
    <col min="2494" max="2494" width="2" bestFit="1" customWidth="1"/>
    <col min="2495" max="2495" width="8.33203125" bestFit="1" customWidth="1"/>
    <col min="2496" max="2496" width="2" bestFit="1" customWidth="1"/>
    <col min="2497" max="2497" width="8.33203125" bestFit="1" customWidth="1"/>
    <col min="2498" max="2498" width="2" bestFit="1" customWidth="1"/>
    <col min="2499" max="2499" width="4.33203125" bestFit="1" customWidth="1"/>
    <col min="2500" max="2500" width="12.5" bestFit="1" customWidth="1"/>
    <col min="2501" max="2501" width="12.1640625" bestFit="1" customWidth="1"/>
    <col min="2502" max="2502" width="2" bestFit="1" customWidth="1"/>
    <col min="2503" max="2503" width="8.33203125" bestFit="1" customWidth="1"/>
    <col min="2504" max="2504" width="2" bestFit="1" customWidth="1"/>
    <col min="2505" max="2505" width="8.6640625" bestFit="1" customWidth="1"/>
    <col min="2506" max="2506" width="2" bestFit="1" customWidth="1"/>
    <col min="2507" max="2507" width="5" bestFit="1" customWidth="1"/>
    <col min="2508" max="2508" width="12.5" bestFit="1" customWidth="1"/>
    <col min="2509" max="2509" width="12.1640625" bestFit="1" customWidth="1"/>
    <col min="2510" max="2510" width="2" bestFit="1" customWidth="1"/>
    <col min="2511" max="2511" width="9" bestFit="1" customWidth="1"/>
    <col min="2512" max="2512" width="2" bestFit="1" customWidth="1"/>
    <col min="2513" max="2513" width="8.6640625" bestFit="1" customWidth="1"/>
    <col min="2514" max="2514" width="2" bestFit="1" customWidth="1"/>
    <col min="2515" max="2515" width="13" bestFit="1" customWidth="1"/>
    <col min="2516" max="2516" width="12.5" bestFit="1" customWidth="1"/>
    <col min="2517" max="2517" width="12.1640625" bestFit="1" customWidth="1"/>
    <col min="2518" max="2518" width="2" bestFit="1" customWidth="1"/>
    <col min="2519" max="2519" width="8.33203125" bestFit="1" customWidth="1"/>
    <col min="2520" max="2520" width="2" bestFit="1" customWidth="1"/>
    <col min="2521" max="2521" width="8.33203125" bestFit="1" customWidth="1"/>
    <col min="2522" max="2522" width="2" bestFit="1" customWidth="1"/>
    <col min="2523" max="2523" width="13" bestFit="1" customWidth="1"/>
    <col min="2524" max="2524" width="12.5" bestFit="1" customWidth="1"/>
    <col min="2525" max="2525" width="12.1640625" bestFit="1" customWidth="1"/>
    <col min="2526" max="2526" width="2" bestFit="1" customWidth="1"/>
    <col min="2527" max="2527" width="8.33203125" bestFit="1" customWidth="1"/>
    <col min="2528" max="2528" width="2" bestFit="1" customWidth="1"/>
    <col min="2529" max="2529" width="9" bestFit="1" customWidth="1"/>
    <col min="2530" max="2530" width="2" bestFit="1" customWidth="1"/>
    <col min="2531" max="2531" width="4.33203125" bestFit="1" customWidth="1"/>
    <col min="2532" max="2532" width="12.5" bestFit="1" customWidth="1"/>
    <col min="2533" max="2533" width="12.1640625" bestFit="1" customWidth="1"/>
    <col min="2534" max="2534" width="2" bestFit="1" customWidth="1"/>
    <col min="2535" max="2535" width="9" bestFit="1" customWidth="1"/>
    <col min="2536" max="2536" width="2" bestFit="1" customWidth="1"/>
    <col min="2537" max="2537" width="9" bestFit="1" customWidth="1"/>
    <col min="2538" max="2538" width="2" bestFit="1" customWidth="1"/>
    <col min="2539" max="2539" width="13.6640625" bestFit="1" customWidth="1"/>
    <col min="2540" max="2540" width="12.5" bestFit="1" customWidth="1"/>
    <col min="2541" max="2541" width="12.1640625" bestFit="1" customWidth="1"/>
    <col min="2542" max="2542" width="2" bestFit="1" customWidth="1"/>
    <col min="2543" max="2543" width="9" bestFit="1" customWidth="1"/>
    <col min="2544" max="2544" width="2" bestFit="1" customWidth="1"/>
    <col min="2545" max="2545" width="9" bestFit="1" customWidth="1"/>
    <col min="2546" max="2546" width="2" bestFit="1" customWidth="1"/>
    <col min="2547" max="2547" width="13" bestFit="1" customWidth="1"/>
    <col min="2548" max="2548" width="12.5" bestFit="1" customWidth="1"/>
    <col min="2549" max="2549" width="12.1640625" bestFit="1" customWidth="1"/>
    <col min="2550" max="2550" width="2" bestFit="1" customWidth="1"/>
    <col min="2551" max="2551" width="8.6640625" bestFit="1" customWidth="1"/>
    <col min="2552" max="2552" width="2" bestFit="1" customWidth="1"/>
    <col min="2553" max="2553" width="9" bestFit="1" customWidth="1"/>
    <col min="2554" max="2554" width="2" bestFit="1" customWidth="1"/>
    <col min="2555" max="2555" width="5" bestFit="1" customWidth="1"/>
    <col min="2556" max="2556" width="12.5" bestFit="1" customWidth="1"/>
    <col min="2557" max="2557" width="12.1640625" bestFit="1" customWidth="1"/>
    <col min="2558" max="2558" width="2" bestFit="1" customWidth="1"/>
    <col min="2559" max="2559" width="8.6640625" bestFit="1" customWidth="1"/>
    <col min="2560" max="2560" width="2" bestFit="1" customWidth="1"/>
    <col min="2561" max="2561" width="8.33203125" bestFit="1" customWidth="1"/>
    <col min="2562" max="2562" width="2" bestFit="1" customWidth="1"/>
    <col min="2563" max="2563" width="4.33203125" bestFit="1" customWidth="1"/>
    <col min="2564" max="2564" width="12.5" bestFit="1" customWidth="1"/>
    <col min="2565" max="2565" width="12.1640625" bestFit="1" customWidth="1"/>
    <col min="2566" max="2566" width="2" bestFit="1" customWidth="1"/>
    <col min="2567" max="2567" width="8.33203125" bestFit="1" customWidth="1"/>
    <col min="2568" max="2568" width="2" bestFit="1" customWidth="1"/>
    <col min="2569" max="2569" width="8.33203125" bestFit="1" customWidth="1"/>
    <col min="2570" max="2570" width="2" bestFit="1" customWidth="1"/>
    <col min="2571" max="2571" width="13.6640625" bestFit="1" customWidth="1"/>
    <col min="2572" max="2572" width="12.5" bestFit="1" customWidth="1"/>
    <col min="2573" max="2573" width="12.1640625" bestFit="1" customWidth="1"/>
    <col min="2574" max="2574" width="2" bestFit="1" customWidth="1"/>
    <col min="2575" max="2575" width="8.6640625" bestFit="1" customWidth="1"/>
    <col min="2576" max="2576" width="2" bestFit="1" customWidth="1"/>
    <col min="2577" max="2577" width="8.33203125" bestFit="1" customWidth="1"/>
    <col min="2578" max="2578" width="2" bestFit="1" customWidth="1"/>
    <col min="2579" max="2579" width="13.6640625" bestFit="1" customWidth="1"/>
    <col min="2580" max="2580" width="12.5" bestFit="1" customWidth="1"/>
    <col min="2581" max="2581" width="12.1640625" bestFit="1" customWidth="1"/>
    <col min="2582" max="2582" width="2" bestFit="1" customWidth="1"/>
    <col min="2583" max="2583" width="9" bestFit="1" customWidth="1"/>
    <col min="2584" max="2584" width="2" bestFit="1" customWidth="1"/>
    <col min="2585" max="2585" width="8.33203125" bestFit="1" customWidth="1"/>
    <col min="2586" max="2586" width="2" bestFit="1" customWidth="1"/>
    <col min="2587" max="2587" width="13" bestFit="1" customWidth="1"/>
    <col min="2588" max="2588" width="12.5" bestFit="1" customWidth="1"/>
    <col min="2589" max="2589" width="12.1640625" bestFit="1" customWidth="1"/>
    <col min="2590" max="2590" width="2" bestFit="1" customWidth="1"/>
    <col min="2591" max="2591" width="8.33203125" bestFit="1" customWidth="1"/>
    <col min="2592" max="2592" width="2" bestFit="1" customWidth="1"/>
    <col min="2593" max="2593" width="9" bestFit="1" customWidth="1"/>
    <col min="2594" max="2594" width="2" bestFit="1" customWidth="1"/>
    <col min="2595" max="2595" width="4.33203125" bestFit="1" customWidth="1"/>
    <col min="2596" max="2596" width="12.5" bestFit="1" customWidth="1"/>
    <col min="2597" max="2597" width="12.1640625" bestFit="1" customWidth="1"/>
    <col min="2598" max="2598" width="2" bestFit="1" customWidth="1"/>
    <col min="2599" max="2599" width="8.33203125" bestFit="1" customWidth="1"/>
    <col min="2600" max="2600" width="2" bestFit="1" customWidth="1"/>
    <col min="2601" max="2601" width="8.6640625" bestFit="1" customWidth="1"/>
    <col min="2602" max="2602" width="2" bestFit="1" customWidth="1"/>
    <col min="2603" max="2603" width="13.6640625" bestFit="1" customWidth="1"/>
    <col min="2604" max="2604" width="12.5" bestFit="1" customWidth="1"/>
    <col min="2605" max="2605" width="12.1640625" bestFit="1" customWidth="1"/>
    <col min="2606" max="2606" width="2" bestFit="1" customWidth="1"/>
    <col min="2607" max="2607" width="9" bestFit="1" customWidth="1"/>
    <col min="2608" max="2608" width="2" bestFit="1" customWidth="1"/>
    <col min="2609" max="2609" width="8.6640625" bestFit="1" customWidth="1"/>
    <col min="2610" max="2610" width="2" bestFit="1" customWidth="1"/>
    <col min="2611" max="2611" width="13" bestFit="1" customWidth="1"/>
    <col min="2612" max="2612" width="12.5" bestFit="1" customWidth="1"/>
    <col min="2613" max="2613" width="12.1640625" bestFit="1" customWidth="1"/>
    <col min="2614" max="2614" width="2" bestFit="1" customWidth="1"/>
    <col min="2615" max="2615" width="8.33203125" bestFit="1" customWidth="1"/>
    <col min="2616" max="2616" width="2" bestFit="1" customWidth="1"/>
    <col min="2617" max="2617" width="9" bestFit="1" customWidth="1"/>
    <col min="2618" max="2618" width="2" bestFit="1" customWidth="1"/>
    <col min="2619" max="2619" width="4.33203125" bestFit="1" customWidth="1"/>
    <col min="2620" max="2620" width="12.5" bestFit="1" customWidth="1"/>
    <col min="2621" max="2621" width="12.1640625" bestFit="1" customWidth="1"/>
    <col min="2622" max="2622" width="2" bestFit="1" customWidth="1"/>
    <col min="2623" max="2623" width="8.33203125" bestFit="1" customWidth="1"/>
    <col min="2624" max="2624" width="2" bestFit="1" customWidth="1"/>
    <col min="2625" max="2625" width="9" bestFit="1" customWidth="1"/>
    <col min="2626" max="2626" width="2" bestFit="1" customWidth="1"/>
    <col min="2627" max="2627" width="13" bestFit="1" customWidth="1"/>
    <col min="2628" max="2628" width="12.5" bestFit="1" customWidth="1"/>
    <col min="2629" max="2629" width="12.1640625" bestFit="1" customWidth="1"/>
    <col min="2630" max="2630" width="2" bestFit="1" customWidth="1"/>
    <col min="2631" max="2631" width="9" bestFit="1" customWidth="1"/>
    <col min="2632" max="2632" width="2" bestFit="1" customWidth="1"/>
    <col min="2633" max="2633" width="8.33203125" bestFit="1" customWidth="1"/>
    <col min="2634" max="2634" width="2" bestFit="1" customWidth="1"/>
    <col min="2635" max="2635" width="13.6640625" bestFit="1" customWidth="1"/>
    <col min="2636" max="2636" width="12.5" bestFit="1" customWidth="1"/>
    <col min="2637" max="2637" width="12.1640625" bestFit="1" customWidth="1"/>
    <col min="2638" max="2638" width="2" bestFit="1" customWidth="1"/>
    <col min="2639" max="2639" width="9" bestFit="1" customWidth="1"/>
    <col min="2640" max="2640" width="2" bestFit="1" customWidth="1"/>
    <col min="2641" max="2641" width="8.33203125" bestFit="1" customWidth="1"/>
    <col min="2642" max="2642" width="2" bestFit="1" customWidth="1"/>
    <col min="2643" max="2643" width="13" bestFit="1" customWidth="1"/>
    <col min="2644" max="2644" width="12.5" bestFit="1" customWidth="1"/>
    <col min="2645" max="2645" width="12.1640625" bestFit="1" customWidth="1"/>
    <col min="2646" max="2646" width="2" bestFit="1" customWidth="1"/>
    <col min="2647" max="2647" width="8.33203125" bestFit="1" customWidth="1"/>
    <col min="2648" max="2648" width="2" bestFit="1" customWidth="1"/>
    <col min="2649" max="2649" width="8.33203125" bestFit="1" customWidth="1"/>
    <col min="2650" max="2650" width="2" bestFit="1" customWidth="1"/>
    <col min="2651" max="2651" width="13.6640625" bestFit="1" customWidth="1"/>
    <col min="2652" max="2652" width="12.5" bestFit="1" customWidth="1"/>
    <col min="2653" max="2653" width="12.1640625" bestFit="1" customWidth="1"/>
    <col min="2654" max="2654" width="2" bestFit="1" customWidth="1"/>
    <col min="2655" max="2655" width="9" bestFit="1" customWidth="1"/>
    <col min="2656" max="2656" width="2" bestFit="1" customWidth="1"/>
    <col min="2657" max="2657" width="9" bestFit="1" customWidth="1"/>
    <col min="2658" max="2658" width="2" bestFit="1" customWidth="1"/>
    <col min="2659" max="2659" width="14" bestFit="1" customWidth="1"/>
    <col min="2660" max="2660" width="12.5" bestFit="1" customWidth="1"/>
    <col min="2661" max="2661" width="12.1640625" bestFit="1" customWidth="1"/>
    <col min="2662" max="2662" width="2" bestFit="1" customWidth="1"/>
    <col min="2663" max="2663" width="8.33203125" bestFit="1" customWidth="1"/>
    <col min="2664" max="2664" width="2" bestFit="1" customWidth="1"/>
    <col min="2665" max="2665" width="8.33203125" bestFit="1" customWidth="1"/>
    <col min="2666" max="2666" width="2" bestFit="1" customWidth="1"/>
    <col min="2667" max="2667" width="13" bestFit="1" customWidth="1"/>
    <col min="2668" max="2668" width="12.5" bestFit="1" customWidth="1"/>
    <col min="2669" max="2669" width="12.1640625" bestFit="1" customWidth="1"/>
    <col min="2670" max="2670" width="2" bestFit="1" customWidth="1"/>
    <col min="2671" max="2671" width="9" bestFit="1" customWidth="1"/>
    <col min="2672" max="2672" width="2" bestFit="1" customWidth="1"/>
    <col min="2673" max="2673" width="8.33203125" bestFit="1" customWidth="1"/>
    <col min="2674" max="2674" width="2" bestFit="1" customWidth="1"/>
    <col min="2675" max="2675" width="13.6640625" bestFit="1" customWidth="1"/>
    <col min="2676" max="2676" width="12.5" bestFit="1" customWidth="1"/>
    <col min="2677" max="2677" width="12.1640625" bestFit="1" customWidth="1"/>
    <col min="2678" max="2678" width="2" bestFit="1" customWidth="1"/>
    <col min="2679" max="2679" width="8.6640625" bestFit="1" customWidth="1"/>
    <col min="2680" max="2680" width="2" bestFit="1" customWidth="1"/>
    <col min="2681" max="2681" width="8.33203125" bestFit="1" customWidth="1"/>
    <col min="2682" max="2682" width="2" bestFit="1" customWidth="1"/>
    <col min="2683" max="2683" width="13" bestFit="1" customWidth="1"/>
    <col min="2684" max="2684" width="12.5" bestFit="1" customWidth="1"/>
    <col min="2685" max="2685" width="12.1640625" bestFit="1" customWidth="1"/>
    <col min="2686" max="2686" width="2" bestFit="1" customWidth="1"/>
    <col min="2687" max="2687" width="8.33203125" bestFit="1" customWidth="1"/>
    <col min="2688" max="2688" width="2" bestFit="1" customWidth="1"/>
    <col min="2689" max="2689" width="9" bestFit="1" customWidth="1"/>
    <col min="2690" max="2690" width="2" bestFit="1" customWidth="1"/>
    <col min="2691" max="2691" width="5" bestFit="1" customWidth="1"/>
    <col min="2692" max="2692" width="12.5" bestFit="1" customWidth="1"/>
    <col min="2693" max="2693" width="12.1640625" bestFit="1" customWidth="1"/>
    <col min="2694" max="2694" width="2" bestFit="1" customWidth="1"/>
    <col min="2695" max="2695" width="8.33203125" bestFit="1" customWidth="1"/>
    <col min="2696" max="2696" width="2" bestFit="1" customWidth="1"/>
    <col min="2697" max="2697" width="8.33203125" bestFit="1" customWidth="1"/>
    <col min="2698" max="2698" width="2" bestFit="1" customWidth="1"/>
    <col min="2699" max="2699" width="13" bestFit="1" customWidth="1"/>
    <col min="2700" max="2700" width="12.5" bestFit="1" customWidth="1"/>
    <col min="2701" max="2701" width="12.1640625" bestFit="1" customWidth="1"/>
    <col min="2702" max="2702" width="2" bestFit="1" customWidth="1"/>
    <col min="2703" max="2703" width="9" bestFit="1" customWidth="1"/>
    <col min="2704" max="2704" width="2" bestFit="1" customWidth="1"/>
    <col min="2705" max="2705" width="9" bestFit="1" customWidth="1"/>
    <col min="2706" max="2706" width="2" bestFit="1" customWidth="1"/>
    <col min="2707" max="2707" width="13.6640625" bestFit="1" customWidth="1"/>
    <col min="2708" max="2708" width="12.5" bestFit="1" customWidth="1"/>
    <col min="2709" max="2709" width="12.1640625" bestFit="1" customWidth="1"/>
    <col min="2710" max="2710" width="2" bestFit="1" customWidth="1"/>
    <col min="2711" max="2711" width="9" bestFit="1" customWidth="1"/>
    <col min="2712" max="2712" width="2" bestFit="1" customWidth="1"/>
    <col min="2713" max="2713" width="8.33203125" bestFit="1" customWidth="1"/>
    <col min="2714" max="2714" width="2" bestFit="1" customWidth="1"/>
    <col min="2715" max="2715" width="13" bestFit="1" customWidth="1"/>
    <col min="2716" max="2716" width="12.5" bestFit="1" customWidth="1"/>
    <col min="2717" max="2717" width="12.1640625" bestFit="1" customWidth="1"/>
    <col min="2718" max="2718" width="2" bestFit="1" customWidth="1"/>
    <col min="2719" max="2719" width="8.33203125" bestFit="1" customWidth="1"/>
    <col min="2720" max="2720" width="2" bestFit="1" customWidth="1"/>
    <col min="2721" max="2721" width="9" bestFit="1" customWidth="1"/>
    <col min="2722" max="2722" width="2" bestFit="1" customWidth="1"/>
    <col min="2723" max="2723" width="13" bestFit="1" customWidth="1"/>
    <col min="2724" max="2724" width="12.5" bestFit="1" customWidth="1"/>
    <col min="2725" max="2725" width="12.1640625" bestFit="1" customWidth="1"/>
    <col min="2726" max="2726" width="2" bestFit="1" customWidth="1"/>
    <col min="2727" max="2727" width="8.6640625" bestFit="1" customWidth="1"/>
    <col min="2728" max="2728" width="2" bestFit="1" customWidth="1"/>
    <col min="2729" max="2729" width="8.33203125" bestFit="1" customWidth="1"/>
    <col min="2730" max="2730" width="2" bestFit="1" customWidth="1"/>
    <col min="2731" max="2731" width="13.6640625" bestFit="1" customWidth="1"/>
    <col min="2732" max="2732" width="12.5" bestFit="1" customWidth="1"/>
    <col min="2733" max="2733" width="12.1640625" bestFit="1" customWidth="1"/>
    <col min="2734" max="2734" width="2" bestFit="1" customWidth="1"/>
    <col min="2735" max="2735" width="9" bestFit="1" customWidth="1"/>
    <col min="2736" max="2736" width="2" bestFit="1" customWidth="1"/>
    <col min="2737" max="2737" width="9" bestFit="1" customWidth="1"/>
    <col min="2738" max="2738" width="2" bestFit="1" customWidth="1"/>
    <col min="2739" max="2739" width="5" bestFit="1" customWidth="1"/>
    <col min="2740" max="2740" width="12.5" bestFit="1" customWidth="1"/>
    <col min="2741" max="2741" width="12.1640625" bestFit="1" customWidth="1"/>
    <col min="2742" max="2742" width="2" bestFit="1" customWidth="1"/>
    <col min="2743" max="2743" width="8.33203125" bestFit="1" customWidth="1"/>
    <col min="2744" max="2744" width="2" bestFit="1" customWidth="1"/>
    <col min="2745" max="2745" width="9" bestFit="1" customWidth="1"/>
    <col min="2746" max="2746" width="2" bestFit="1" customWidth="1"/>
    <col min="2747" max="2747" width="13" bestFit="1" customWidth="1"/>
    <col min="2748" max="2748" width="12.5" bestFit="1" customWidth="1"/>
    <col min="2749" max="2749" width="12.1640625" bestFit="1" customWidth="1"/>
    <col min="2750" max="2750" width="2" bestFit="1" customWidth="1"/>
    <col min="2751" max="2751" width="8.33203125" bestFit="1" customWidth="1"/>
    <col min="2752" max="2752" width="2" bestFit="1" customWidth="1"/>
    <col min="2753" max="2753" width="8.33203125" bestFit="1" customWidth="1"/>
    <col min="2754" max="2754" width="2" bestFit="1" customWidth="1"/>
    <col min="2755" max="2755" width="13.6640625" bestFit="1" customWidth="1"/>
    <col min="2756" max="2756" width="12.5" bestFit="1" customWidth="1"/>
    <col min="2757" max="2757" width="12.1640625" bestFit="1" customWidth="1"/>
    <col min="2758" max="2758" width="2" bestFit="1" customWidth="1"/>
    <col min="2759" max="2759" width="8.33203125" bestFit="1" customWidth="1"/>
    <col min="2760" max="2760" width="2" bestFit="1" customWidth="1"/>
    <col min="2761" max="2761" width="9" bestFit="1" customWidth="1"/>
    <col min="2762" max="2762" width="2" bestFit="1" customWidth="1"/>
    <col min="2763" max="2763" width="13" bestFit="1" customWidth="1"/>
    <col min="2764" max="2764" width="12.5" bestFit="1" customWidth="1"/>
    <col min="2765" max="2765" width="12.1640625" bestFit="1" customWidth="1"/>
    <col min="2766" max="2766" width="2" bestFit="1" customWidth="1"/>
    <col min="2767" max="2767" width="9" bestFit="1" customWidth="1"/>
    <col min="2768" max="2768" width="2" bestFit="1" customWidth="1"/>
    <col min="2769" max="2769" width="8.33203125" bestFit="1" customWidth="1"/>
    <col min="2770" max="2770" width="2" bestFit="1" customWidth="1"/>
    <col min="2771" max="2771" width="13" bestFit="1" customWidth="1"/>
    <col min="2772" max="2772" width="12.5" bestFit="1" customWidth="1"/>
    <col min="2773" max="2773" width="12.1640625" bestFit="1" customWidth="1"/>
    <col min="2774" max="2774" width="2" bestFit="1" customWidth="1"/>
    <col min="2775" max="2775" width="9" bestFit="1" customWidth="1"/>
    <col min="2776" max="2776" width="2" bestFit="1" customWidth="1"/>
    <col min="2777" max="2777" width="8.33203125" bestFit="1" customWidth="1"/>
    <col min="2778" max="2778" width="2" bestFit="1" customWidth="1"/>
    <col min="2779" max="2779" width="4.33203125" bestFit="1" customWidth="1"/>
    <col min="2780" max="2780" width="12.5" bestFit="1" customWidth="1"/>
    <col min="2781" max="2781" width="12.1640625" bestFit="1" customWidth="1"/>
    <col min="2782" max="2782" width="2" bestFit="1" customWidth="1"/>
    <col min="2783" max="2783" width="9" bestFit="1" customWidth="1"/>
    <col min="2784" max="2784" width="2" bestFit="1" customWidth="1"/>
    <col min="2785" max="2785" width="8.33203125" bestFit="1" customWidth="1"/>
    <col min="2786" max="2786" width="2" bestFit="1" customWidth="1"/>
    <col min="2787" max="2787" width="5" bestFit="1" customWidth="1"/>
    <col min="2788" max="2788" width="12.5" bestFit="1" customWidth="1"/>
    <col min="2789" max="2789" width="12.1640625" bestFit="1" customWidth="1"/>
    <col min="2790" max="2790" width="2" bestFit="1" customWidth="1"/>
    <col min="2791" max="2791" width="9" bestFit="1" customWidth="1"/>
    <col min="2792" max="2792" width="2" bestFit="1" customWidth="1"/>
    <col min="2793" max="2793" width="9" bestFit="1" customWidth="1"/>
    <col min="2794" max="2794" width="2" bestFit="1" customWidth="1"/>
    <col min="2795" max="2795" width="13" bestFit="1" customWidth="1"/>
    <col min="2796" max="2796" width="12.5" bestFit="1" customWidth="1"/>
    <col min="2797" max="2797" width="12.1640625" bestFit="1" customWidth="1"/>
    <col min="2798" max="2798" width="2" bestFit="1" customWidth="1"/>
    <col min="2799" max="2799" width="9" bestFit="1" customWidth="1"/>
    <col min="2800" max="2800" width="2" bestFit="1" customWidth="1"/>
    <col min="2801" max="2801" width="9" bestFit="1" customWidth="1"/>
    <col min="2802" max="2802" width="2" bestFit="1" customWidth="1"/>
    <col min="2803" max="2803" width="13.6640625" bestFit="1" customWidth="1"/>
    <col min="2804" max="2804" width="12.5" bestFit="1" customWidth="1"/>
    <col min="2805" max="2805" width="12.1640625" bestFit="1" customWidth="1"/>
    <col min="2806" max="2806" width="2" bestFit="1" customWidth="1"/>
    <col min="2807" max="2807" width="9" bestFit="1" customWidth="1"/>
    <col min="2808" max="2808" width="2" bestFit="1" customWidth="1"/>
    <col min="2809" max="2809" width="9" bestFit="1" customWidth="1"/>
    <col min="2810" max="2810" width="2" bestFit="1" customWidth="1"/>
    <col min="2811" max="2811" width="14" bestFit="1" customWidth="1"/>
    <col min="2812" max="2812" width="12.5" bestFit="1" customWidth="1"/>
    <col min="2813" max="2813" width="12.1640625" bestFit="1" customWidth="1"/>
    <col min="2814" max="2814" width="2" bestFit="1" customWidth="1"/>
    <col min="2815" max="2815" width="9" bestFit="1" customWidth="1"/>
    <col min="2816" max="2816" width="2" bestFit="1" customWidth="1"/>
    <col min="2817" max="2817" width="8.6640625" bestFit="1" customWidth="1"/>
    <col min="2818" max="2818" width="2" bestFit="1" customWidth="1"/>
    <col min="2819" max="2819" width="13" bestFit="1" customWidth="1"/>
    <col min="2820" max="2820" width="12.5" bestFit="1" customWidth="1"/>
    <col min="2821" max="2821" width="12.1640625" bestFit="1" customWidth="1"/>
    <col min="2822" max="2822" width="2" bestFit="1" customWidth="1"/>
    <col min="2823" max="2823" width="8.6640625" bestFit="1" customWidth="1"/>
    <col min="2824" max="2824" width="2" bestFit="1" customWidth="1"/>
    <col min="2825" max="2825" width="8.33203125" bestFit="1" customWidth="1"/>
    <col min="2826" max="2826" width="2" bestFit="1" customWidth="1"/>
    <col min="2827" max="2827" width="13.6640625" bestFit="1" customWidth="1"/>
    <col min="2828" max="2828" width="12.5" bestFit="1" customWidth="1"/>
    <col min="2829" max="2829" width="12.1640625" bestFit="1" customWidth="1"/>
    <col min="2830" max="2830" width="2" bestFit="1" customWidth="1"/>
    <col min="2831" max="2831" width="8.6640625" bestFit="1" customWidth="1"/>
    <col min="2832" max="2832" width="2" bestFit="1" customWidth="1"/>
    <col min="2833" max="2833" width="9" bestFit="1" customWidth="1"/>
    <col min="2834" max="2834" width="2" bestFit="1" customWidth="1"/>
    <col min="2835" max="2835" width="13.6640625" bestFit="1" customWidth="1"/>
    <col min="2836" max="2836" width="12.5" bestFit="1" customWidth="1"/>
    <col min="2837" max="2837" width="12.1640625" bestFit="1" customWidth="1"/>
    <col min="2838" max="2838" width="2" bestFit="1" customWidth="1"/>
    <col min="2839" max="2839" width="9" bestFit="1" customWidth="1"/>
    <col min="2840" max="2840" width="2" bestFit="1" customWidth="1"/>
    <col min="2841" max="2841" width="8.33203125" bestFit="1" customWidth="1"/>
    <col min="2842" max="2842" width="2" bestFit="1" customWidth="1"/>
    <col min="2843" max="2843" width="13.6640625" bestFit="1" customWidth="1"/>
    <col min="2844" max="2844" width="12.5" bestFit="1" customWidth="1"/>
    <col min="2845" max="2845" width="12.1640625" bestFit="1" customWidth="1"/>
    <col min="2846" max="2846" width="2" bestFit="1" customWidth="1"/>
    <col min="2847" max="2847" width="9" bestFit="1" customWidth="1"/>
    <col min="2848" max="2848" width="2" bestFit="1" customWidth="1"/>
    <col min="2849" max="2849" width="8.33203125" bestFit="1" customWidth="1"/>
    <col min="2850" max="2850" width="2" bestFit="1" customWidth="1"/>
    <col min="2851" max="2851" width="5" bestFit="1" customWidth="1"/>
    <col min="2852" max="2852" width="12.5" bestFit="1" customWidth="1"/>
    <col min="2853" max="2853" width="12.1640625" bestFit="1" customWidth="1"/>
    <col min="2854" max="2854" width="2" bestFit="1" customWidth="1"/>
    <col min="2855" max="2855" width="8.6640625" bestFit="1" customWidth="1"/>
    <col min="2856" max="2856" width="2" bestFit="1" customWidth="1"/>
    <col min="2857" max="2857" width="8.33203125" bestFit="1" customWidth="1"/>
    <col min="2858" max="2858" width="2" bestFit="1" customWidth="1"/>
    <col min="2859" max="2859" width="13.6640625" bestFit="1" customWidth="1"/>
    <col min="2860" max="2860" width="12.5" bestFit="1" customWidth="1"/>
    <col min="2861" max="2861" width="12.1640625" bestFit="1" customWidth="1"/>
    <col min="2862" max="2862" width="2" bestFit="1" customWidth="1"/>
    <col min="2863" max="2863" width="9" bestFit="1" customWidth="1"/>
    <col min="2864" max="2864" width="2" bestFit="1" customWidth="1"/>
    <col min="2865" max="2865" width="8.33203125" bestFit="1" customWidth="1"/>
    <col min="2866" max="2866" width="2" bestFit="1" customWidth="1"/>
    <col min="2867" max="2867" width="4.33203125" bestFit="1" customWidth="1"/>
    <col min="2868" max="2868" width="12.5" bestFit="1" customWidth="1"/>
    <col min="2869" max="2869" width="12.1640625" bestFit="1" customWidth="1"/>
    <col min="2870" max="2870" width="2" bestFit="1" customWidth="1"/>
    <col min="2871" max="2871" width="9" bestFit="1" customWidth="1"/>
    <col min="2872" max="2872" width="2" bestFit="1" customWidth="1"/>
    <col min="2873" max="2873" width="9" bestFit="1" customWidth="1"/>
    <col min="2874" max="2874" width="2" bestFit="1" customWidth="1"/>
    <col min="2875" max="2875" width="13" bestFit="1" customWidth="1"/>
    <col min="2876" max="2876" width="12.5" bestFit="1" customWidth="1"/>
    <col min="2877" max="2877" width="12.1640625" bestFit="1" customWidth="1"/>
    <col min="2878" max="2878" width="2" bestFit="1" customWidth="1"/>
    <col min="2879" max="2879" width="8.33203125" bestFit="1" customWidth="1"/>
    <col min="2880" max="2880" width="2" bestFit="1" customWidth="1"/>
    <col min="2881" max="2881" width="9" bestFit="1" customWidth="1"/>
    <col min="2882" max="2882" width="2" bestFit="1" customWidth="1"/>
    <col min="2883" max="2883" width="5" bestFit="1" customWidth="1"/>
    <col min="2884" max="2884" width="12.5" bestFit="1" customWidth="1"/>
    <col min="2885" max="2885" width="12.1640625" bestFit="1" customWidth="1"/>
    <col min="2886" max="2886" width="2" bestFit="1" customWidth="1"/>
    <col min="2887" max="2887" width="8.6640625" bestFit="1" customWidth="1"/>
    <col min="2888" max="2888" width="2" bestFit="1" customWidth="1"/>
    <col min="2889" max="2889" width="9" bestFit="1" customWidth="1"/>
    <col min="2890" max="2890" width="2" bestFit="1" customWidth="1"/>
    <col min="2891" max="2891" width="13" bestFit="1" customWidth="1"/>
    <col min="2892" max="2892" width="12.5" bestFit="1" customWidth="1"/>
    <col min="2893" max="2893" width="12.1640625" bestFit="1" customWidth="1"/>
    <col min="2894" max="2894" width="2" bestFit="1" customWidth="1"/>
    <col min="2895" max="2895" width="8.33203125" bestFit="1" customWidth="1"/>
    <col min="2896" max="2896" width="2" bestFit="1" customWidth="1"/>
    <col min="2897" max="2897" width="9" bestFit="1" customWidth="1"/>
    <col min="2898" max="2898" width="2" bestFit="1" customWidth="1"/>
    <col min="2899" max="2899" width="13" bestFit="1" customWidth="1"/>
    <col min="2900" max="2900" width="12.5" bestFit="1" customWidth="1"/>
    <col min="2901" max="2901" width="12.1640625" bestFit="1" customWidth="1"/>
    <col min="2902" max="2902" width="2" bestFit="1" customWidth="1"/>
    <col min="2903" max="2903" width="8.33203125" bestFit="1" customWidth="1"/>
    <col min="2904" max="2904" width="2" bestFit="1" customWidth="1"/>
    <col min="2905" max="2905" width="9" bestFit="1" customWidth="1"/>
    <col min="2906" max="2906" width="2" bestFit="1" customWidth="1"/>
    <col min="2907" max="2907" width="13" bestFit="1" customWidth="1"/>
    <col min="2908" max="2908" width="12.5" bestFit="1" customWidth="1"/>
    <col min="2909" max="2909" width="12.1640625" bestFit="1" customWidth="1"/>
    <col min="2910" max="2910" width="2" bestFit="1" customWidth="1"/>
    <col min="2911" max="2911" width="9" bestFit="1" customWidth="1"/>
    <col min="2912" max="2912" width="2" bestFit="1" customWidth="1"/>
    <col min="2913" max="2913" width="9" bestFit="1" customWidth="1"/>
    <col min="2914" max="2914" width="2" bestFit="1" customWidth="1"/>
    <col min="2915" max="2915" width="13.6640625" bestFit="1" customWidth="1"/>
    <col min="2916" max="2916" width="12.5" bestFit="1" customWidth="1"/>
    <col min="2917" max="2917" width="12.1640625" bestFit="1" customWidth="1"/>
    <col min="2918" max="2918" width="2" bestFit="1" customWidth="1"/>
    <col min="2919" max="2919" width="8.33203125" bestFit="1" customWidth="1"/>
    <col min="2920" max="2920" width="2" bestFit="1" customWidth="1"/>
    <col min="2921" max="2921" width="9" bestFit="1" customWidth="1"/>
    <col min="2922" max="2922" width="2" bestFit="1" customWidth="1"/>
    <col min="2923" max="2923" width="13.6640625" bestFit="1" customWidth="1"/>
    <col min="2924" max="2924" width="12.5" bestFit="1" customWidth="1"/>
    <col min="2925" max="2925" width="12.1640625" bestFit="1" customWidth="1"/>
    <col min="2926" max="2926" width="2" bestFit="1" customWidth="1"/>
    <col min="2927" max="2927" width="9" bestFit="1" customWidth="1"/>
    <col min="2928" max="2928" width="2" bestFit="1" customWidth="1"/>
    <col min="2929" max="2929" width="8.6640625" bestFit="1" customWidth="1"/>
    <col min="2930" max="2930" width="2" bestFit="1" customWidth="1"/>
    <col min="2931" max="2931" width="13" bestFit="1" customWidth="1"/>
    <col min="2932" max="2932" width="12.5" bestFit="1" customWidth="1"/>
    <col min="2933" max="2933" width="12.1640625" bestFit="1" customWidth="1"/>
    <col min="2934" max="2934" width="2" bestFit="1" customWidth="1"/>
    <col min="2935" max="2935" width="8.33203125" bestFit="1" customWidth="1"/>
    <col min="2936" max="2936" width="2" bestFit="1" customWidth="1"/>
    <col min="2937" max="2937" width="9" bestFit="1" customWidth="1"/>
    <col min="2938" max="2938" width="2" bestFit="1" customWidth="1"/>
    <col min="2939" max="2939" width="13" bestFit="1" customWidth="1"/>
    <col min="2940" max="2940" width="12.5" bestFit="1" customWidth="1"/>
    <col min="2941" max="2941" width="12.1640625" bestFit="1" customWidth="1"/>
    <col min="2942" max="2942" width="2" bestFit="1" customWidth="1"/>
    <col min="2943" max="2943" width="9" bestFit="1" customWidth="1"/>
    <col min="2944" max="2944" width="2" bestFit="1" customWidth="1"/>
    <col min="2945" max="2945" width="9" bestFit="1" customWidth="1"/>
    <col min="2946" max="2946" width="2" bestFit="1" customWidth="1"/>
    <col min="2947" max="2947" width="13" bestFit="1" customWidth="1"/>
    <col min="2948" max="2948" width="12.5" bestFit="1" customWidth="1"/>
    <col min="2949" max="2949" width="12.1640625" bestFit="1" customWidth="1"/>
    <col min="2950" max="2950" width="2" bestFit="1" customWidth="1"/>
    <col min="2951" max="2951" width="8.33203125" bestFit="1" customWidth="1"/>
    <col min="2952" max="2952" width="2" bestFit="1" customWidth="1"/>
    <col min="2953" max="2953" width="8.6640625" bestFit="1" customWidth="1"/>
    <col min="2954" max="2954" width="2" bestFit="1" customWidth="1"/>
    <col min="2955" max="2955" width="4.33203125" bestFit="1" customWidth="1"/>
    <col min="2956" max="2956" width="12.5" bestFit="1" customWidth="1"/>
    <col min="2957" max="2957" width="12.1640625" bestFit="1" customWidth="1"/>
    <col min="2958" max="2958" width="2" bestFit="1" customWidth="1"/>
    <col min="2959" max="2959" width="8.33203125" bestFit="1" customWidth="1"/>
    <col min="2960" max="2960" width="2" bestFit="1" customWidth="1"/>
    <col min="2961" max="2961" width="8.33203125" bestFit="1" customWidth="1"/>
    <col min="2962" max="2962" width="2" bestFit="1" customWidth="1"/>
    <col min="2963" max="2963" width="13.6640625" bestFit="1" customWidth="1"/>
    <col min="2964" max="2964" width="12.5" bestFit="1" customWidth="1"/>
    <col min="2965" max="2965" width="12.1640625" bestFit="1" customWidth="1"/>
    <col min="2966" max="2966" width="2" bestFit="1" customWidth="1"/>
    <col min="2967" max="2967" width="9" bestFit="1" customWidth="1"/>
    <col min="2968" max="2968" width="2" bestFit="1" customWidth="1"/>
    <col min="2969" max="2969" width="9" bestFit="1" customWidth="1"/>
    <col min="2970" max="2970" width="2" bestFit="1" customWidth="1"/>
    <col min="2971" max="2971" width="13" bestFit="1" customWidth="1"/>
    <col min="2972" max="2972" width="12.5" bestFit="1" customWidth="1"/>
    <col min="2973" max="2973" width="12.1640625" bestFit="1" customWidth="1"/>
    <col min="2974" max="2974" width="2" bestFit="1" customWidth="1"/>
    <col min="2975" max="2975" width="8.33203125" bestFit="1" customWidth="1"/>
    <col min="2976" max="2976" width="2" bestFit="1" customWidth="1"/>
    <col min="2977" max="2977" width="8.33203125" bestFit="1" customWidth="1"/>
    <col min="2978" max="2978" width="2" bestFit="1" customWidth="1"/>
    <col min="2979" max="2979" width="13" bestFit="1" customWidth="1"/>
    <col min="2980" max="2980" width="12.5" bestFit="1" customWidth="1"/>
    <col min="2981" max="2981" width="12.1640625" bestFit="1" customWidth="1"/>
    <col min="2982" max="2982" width="2" bestFit="1" customWidth="1"/>
    <col min="2983" max="2983" width="9" bestFit="1" customWidth="1"/>
    <col min="2984" max="2984" width="2" bestFit="1" customWidth="1"/>
    <col min="2985" max="2985" width="9" bestFit="1" customWidth="1"/>
    <col min="2986" max="2986" width="2" bestFit="1" customWidth="1"/>
    <col min="2987" max="2987" width="13.6640625" bestFit="1" customWidth="1"/>
    <col min="2988" max="2988" width="12.5" bestFit="1" customWidth="1"/>
    <col min="2989" max="2989" width="12.1640625" bestFit="1" customWidth="1"/>
    <col min="2990" max="2990" width="2" bestFit="1" customWidth="1"/>
    <col min="2991" max="2991" width="9" bestFit="1" customWidth="1"/>
    <col min="2992" max="2992" width="2" bestFit="1" customWidth="1"/>
    <col min="2993" max="2993" width="9" bestFit="1" customWidth="1"/>
    <col min="2994" max="2994" width="2" bestFit="1" customWidth="1"/>
    <col min="2995" max="2995" width="13.6640625" bestFit="1" customWidth="1"/>
    <col min="2996" max="2996" width="12.5" bestFit="1" customWidth="1"/>
    <col min="2997" max="2997" width="12.1640625" bestFit="1" customWidth="1"/>
    <col min="2998" max="2998" width="2" bestFit="1" customWidth="1"/>
    <col min="2999" max="2999" width="8.33203125" bestFit="1" customWidth="1"/>
    <col min="3000" max="3000" width="2" bestFit="1" customWidth="1"/>
    <col min="3001" max="3001" width="8.33203125" bestFit="1" customWidth="1"/>
    <col min="3002" max="3002" width="2" bestFit="1" customWidth="1"/>
    <col min="3003" max="3003" width="13.6640625" bestFit="1" customWidth="1"/>
    <col min="3004" max="3004" width="12.5" bestFit="1" customWidth="1"/>
    <col min="3005" max="3005" width="12.1640625" bestFit="1" customWidth="1"/>
    <col min="3006" max="3006" width="2" bestFit="1" customWidth="1"/>
    <col min="3007" max="3007" width="8.6640625" bestFit="1" customWidth="1"/>
    <col min="3008" max="3008" width="2" bestFit="1" customWidth="1"/>
    <col min="3009" max="3009" width="8.33203125" bestFit="1" customWidth="1"/>
    <col min="3010" max="3010" width="2" bestFit="1" customWidth="1"/>
    <col min="3011" max="3011" width="13.6640625" bestFit="1" customWidth="1"/>
    <col min="3012" max="3012" width="12.5" bestFit="1" customWidth="1"/>
    <col min="3013" max="3013" width="12.1640625" bestFit="1" customWidth="1"/>
    <col min="3014" max="3014" width="2" bestFit="1" customWidth="1"/>
    <col min="3015" max="3015" width="9" bestFit="1" customWidth="1"/>
    <col min="3016" max="3016" width="2" bestFit="1" customWidth="1"/>
    <col min="3017" max="3017" width="9" bestFit="1" customWidth="1"/>
    <col min="3018" max="3018" width="2" bestFit="1" customWidth="1"/>
    <col min="3019" max="3019" width="14" bestFit="1" customWidth="1"/>
    <col min="3020" max="3020" width="12.5" bestFit="1" customWidth="1"/>
    <col min="3021" max="3021" width="12.1640625" bestFit="1" customWidth="1"/>
    <col min="3022" max="3022" width="2" bestFit="1" customWidth="1"/>
    <col min="3023" max="3023" width="8.33203125" bestFit="1" customWidth="1"/>
    <col min="3024" max="3024" width="2" bestFit="1" customWidth="1"/>
    <col min="3025" max="3025" width="8.33203125" bestFit="1" customWidth="1"/>
    <col min="3026" max="3026" width="2" bestFit="1" customWidth="1"/>
    <col min="3027" max="3027" width="14" bestFit="1" customWidth="1"/>
    <col min="3028" max="3028" width="12.5" bestFit="1" customWidth="1"/>
    <col min="3029" max="3029" width="12.1640625" bestFit="1" customWidth="1"/>
    <col min="3030" max="3030" width="2" bestFit="1" customWidth="1"/>
    <col min="3031" max="3031" width="8.33203125" bestFit="1" customWidth="1"/>
    <col min="3032" max="3032" width="2" bestFit="1" customWidth="1"/>
    <col min="3033" max="3033" width="9" bestFit="1" customWidth="1"/>
    <col min="3034" max="3034" width="2" bestFit="1" customWidth="1"/>
    <col min="3035" max="3035" width="12" bestFit="1" customWidth="1"/>
    <col min="3036" max="3036" width="12.5" bestFit="1" customWidth="1"/>
    <col min="3037" max="3037" width="12.1640625" bestFit="1" customWidth="1"/>
    <col min="3038" max="3038" width="2" bestFit="1" customWidth="1"/>
    <col min="3039" max="3039" width="8.33203125" bestFit="1" customWidth="1"/>
    <col min="3040" max="3040" width="2" bestFit="1" customWidth="1"/>
    <col min="3041" max="3041" width="9" bestFit="1" customWidth="1"/>
    <col min="3042" max="3042" width="2" bestFit="1" customWidth="1"/>
    <col min="3043" max="3043" width="12" bestFit="1" customWidth="1"/>
    <col min="3044" max="3044" width="12.5" bestFit="1" customWidth="1"/>
    <col min="3045" max="3045" width="12.1640625" bestFit="1" customWidth="1"/>
    <col min="3046" max="3046" width="2" bestFit="1" customWidth="1"/>
    <col min="3047" max="3047" width="9" bestFit="1" customWidth="1"/>
    <col min="3048" max="3048" width="2" bestFit="1" customWidth="1"/>
    <col min="3049" max="3049" width="8.33203125" bestFit="1" customWidth="1"/>
    <col min="3050" max="3050" width="2" bestFit="1" customWidth="1"/>
    <col min="3051" max="3051" width="12.33203125" bestFit="1" customWidth="1"/>
    <col min="3052" max="3052" width="12.5" bestFit="1" customWidth="1"/>
    <col min="3053" max="3053" width="12.1640625" bestFit="1" customWidth="1"/>
    <col min="3054" max="3054" width="2" bestFit="1" customWidth="1"/>
    <col min="3055" max="3055" width="9" bestFit="1" customWidth="1"/>
    <col min="3056" max="3056" width="2" bestFit="1" customWidth="1"/>
    <col min="3057" max="3057" width="9" bestFit="1" customWidth="1"/>
    <col min="3058" max="3058" width="2" bestFit="1" customWidth="1"/>
    <col min="3059" max="3059" width="12.33203125" bestFit="1" customWidth="1"/>
    <col min="3060" max="3060" width="12.5" bestFit="1" customWidth="1"/>
    <col min="3061" max="3061" width="12.1640625" bestFit="1" customWidth="1"/>
    <col min="3062" max="3062" width="2" bestFit="1" customWidth="1"/>
    <col min="3063" max="3063" width="8.33203125" bestFit="1" customWidth="1"/>
    <col min="3064" max="3064" width="2" bestFit="1" customWidth="1"/>
    <col min="3065" max="3065" width="8.33203125" bestFit="1" customWidth="1"/>
    <col min="3066" max="3066" width="2" bestFit="1" customWidth="1"/>
    <col min="3067" max="3067" width="10" bestFit="1" customWidth="1"/>
    <col min="3068" max="3068" width="12.5" bestFit="1" customWidth="1"/>
    <col min="3069" max="3069" width="12.1640625" bestFit="1" customWidth="1"/>
    <col min="3070" max="3070" width="2" bestFit="1" customWidth="1"/>
    <col min="3071" max="3071" width="8.33203125" bestFit="1" customWidth="1"/>
    <col min="3072" max="3072" width="2" bestFit="1" customWidth="1"/>
    <col min="3073" max="3073" width="9" bestFit="1" customWidth="1"/>
    <col min="3074" max="3074" width="2" bestFit="1" customWidth="1"/>
    <col min="3075" max="3075" width="14" bestFit="1" customWidth="1"/>
    <col min="3076" max="3076" width="12.5" bestFit="1" customWidth="1"/>
    <col min="3077" max="3077" width="12.1640625" bestFit="1" customWidth="1"/>
    <col min="3078" max="3078" width="2" bestFit="1" customWidth="1"/>
    <col min="3079" max="3079" width="8.33203125" bestFit="1" customWidth="1"/>
    <col min="3080" max="3080" width="2" bestFit="1" customWidth="1"/>
    <col min="3081" max="3081" width="8.33203125" bestFit="1" customWidth="1"/>
    <col min="3082" max="3082" width="2" bestFit="1" customWidth="1"/>
    <col min="3083" max="3083" width="14" bestFit="1" customWidth="1"/>
    <col min="3084" max="3084" width="12.5" bestFit="1" customWidth="1"/>
    <col min="3085" max="3085" width="12.1640625" bestFit="1" customWidth="1"/>
    <col min="3086" max="3086" width="2" bestFit="1" customWidth="1"/>
    <col min="3087" max="3087" width="9" bestFit="1" customWidth="1"/>
    <col min="3088" max="3088" width="2" bestFit="1" customWidth="1"/>
    <col min="3089" max="3089" width="8.33203125" bestFit="1" customWidth="1"/>
    <col min="3090" max="3090" width="2" bestFit="1" customWidth="1"/>
    <col min="3091" max="3091" width="13" bestFit="1" customWidth="1"/>
    <col min="3092" max="3092" width="12.5" bestFit="1" customWidth="1"/>
    <col min="3093" max="3093" width="12.1640625" bestFit="1" customWidth="1"/>
    <col min="3094" max="3094" width="2" bestFit="1" customWidth="1"/>
    <col min="3095" max="3095" width="9" bestFit="1" customWidth="1"/>
    <col min="3096" max="3096" width="2" bestFit="1" customWidth="1"/>
    <col min="3097" max="3097" width="8.33203125" bestFit="1" customWidth="1"/>
    <col min="3098" max="3098" width="2" bestFit="1" customWidth="1"/>
    <col min="3099" max="3099" width="13.33203125" bestFit="1" customWidth="1"/>
    <col min="3100" max="3100" width="12.5" bestFit="1" customWidth="1"/>
    <col min="3101" max="3101" width="12.1640625" bestFit="1" customWidth="1"/>
    <col min="3102" max="3102" width="2" bestFit="1" customWidth="1"/>
    <col min="3103" max="3103" width="9" bestFit="1" customWidth="1"/>
    <col min="3104" max="3104" width="2" bestFit="1" customWidth="1"/>
    <col min="3105" max="3105" width="8.33203125" bestFit="1" customWidth="1"/>
    <col min="3106" max="3106" width="2" bestFit="1" customWidth="1"/>
    <col min="3107" max="3107" width="13.33203125" bestFit="1" customWidth="1"/>
    <col min="3108" max="3108" width="12.5" bestFit="1" customWidth="1"/>
    <col min="3109" max="3109" width="12.1640625" bestFit="1" customWidth="1"/>
    <col min="3110" max="3110" width="2" bestFit="1" customWidth="1"/>
    <col min="3111" max="3111" width="9" bestFit="1" customWidth="1"/>
    <col min="3112" max="3112" width="2" bestFit="1" customWidth="1"/>
    <col min="3113" max="3113" width="8.33203125" bestFit="1" customWidth="1"/>
    <col min="3114" max="3114" width="2" bestFit="1" customWidth="1"/>
    <col min="3115" max="3115" width="12.33203125" bestFit="1" customWidth="1"/>
    <col min="3116" max="3116" width="12.5" bestFit="1" customWidth="1"/>
    <col min="3117" max="3117" width="12.1640625" bestFit="1" customWidth="1"/>
    <col min="3118" max="3118" width="2" bestFit="1" customWidth="1"/>
    <col min="3119" max="3119" width="9" bestFit="1" customWidth="1"/>
    <col min="3120" max="3120" width="2" bestFit="1" customWidth="1"/>
    <col min="3121" max="3121" width="9" bestFit="1" customWidth="1"/>
    <col min="3122" max="3122" width="2" bestFit="1" customWidth="1"/>
    <col min="3123" max="3123" width="13.6640625" bestFit="1" customWidth="1"/>
    <col min="3124" max="3124" width="12.5" bestFit="1" customWidth="1"/>
    <col min="3125" max="3125" width="12.1640625" bestFit="1" customWidth="1"/>
    <col min="3126" max="3126" width="2" bestFit="1" customWidth="1"/>
    <col min="3127" max="3127" width="8.33203125" bestFit="1" customWidth="1"/>
    <col min="3128" max="3128" width="2" bestFit="1" customWidth="1"/>
    <col min="3129" max="3129" width="8.33203125" bestFit="1" customWidth="1"/>
    <col min="3130" max="3130" width="2" bestFit="1" customWidth="1"/>
    <col min="3131" max="3131" width="13.33203125" bestFit="1" customWidth="1"/>
    <col min="3132" max="3132" width="12.5" bestFit="1" customWidth="1"/>
    <col min="3133" max="3133" width="12.1640625" bestFit="1" customWidth="1"/>
    <col min="3134" max="3134" width="2" bestFit="1" customWidth="1"/>
    <col min="3135" max="3135" width="9" bestFit="1" customWidth="1"/>
    <col min="3136" max="3136" width="2" bestFit="1" customWidth="1"/>
    <col min="3137" max="3137" width="8.33203125" bestFit="1" customWidth="1"/>
    <col min="3138" max="3138" width="2" bestFit="1" customWidth="1"/>
    <col min="3139" max="3139" width="13.33203125" bestFit="1" customWidth="1"/>
    <col min="3140" max="3140" width="12.5" bestFit="1" customWidth="1"/>
    <col min="3141" max="3141" width="12.1640625" bestFit="1" customWidth="1"/>
    <col min="3142" max="3142" width="2" bestFit="1" customWidth="1"/>
    <col min="3143" max="3143" width="9" bestFit="1" customWidth="1"/>
    <col min="3144" max="3144" width="2" bestFit="1" customWidth="1"/>
    <col min="3145" max="3145" width="8.33203125" bestFit="1" customWidth="1"/>
    <col min="3146" max="3146" width="2" bestFit="1" customWidth="1"/>
    <col min="3147" max="3147" width="13" bestFit="1" customWidth="1"/>
    <col min="3148" max="3148" width="12.5" bestFit="1" customWidth="1"/>
    <col min="3149" max="3149" width="12.1640625" bestFit="1" customWidth="1"/>
    <col min="3150" max="3150" width="2" bestFit="1" customWidth="1"/>
    <col min="3151" max="3151" width="9" bestFit="1" customWidth="1"/>
    <col min="3152" max="3152" width="2" bestFit="1" customWidth="1"/>
    <col min="3153" max="3153" width="9" bestFit="1" customWidth="1"/>
    <col min="3154" max="3154" width="2" bestFit="1" customWidth="1"/>
    <col min="3155" max="3155" width="12.6640625" bestFit="1" customWidth="1"/>
    <col min="3156" max="3156" width="12.5" bestFit="1" customWidth="1"/>
    <col min="3157" max="3157" width="12.1640625" bestFit="1" customWidth="1"/>
    <col min="3158" max="3158" width="2" bestFit="1" customWidth="1"/>
    <col min="3159" max="3159" width="8.33203125" bestFit="1" customWidth="1"/>
    <col min="3160" max="3160" width="2" bestFit="1" customWidth="1"/>
    <col min="3161" max="3161" width="8.33203125" bestFit="1" customWidth="1"/>
    <col min="3162" max="3162" width="2" bestFit="1" customWidth="1"/>
    <col min="3163" max="3163" width="13.33203125" bestFit="1" customWidth="1"/>
    <col min="3164" max="3164" width="12.5" bestFit="1" customWidth="1"/>
    <col min="3165" max="3165" width="12.1640625" bestFit="1" customWidth="1"/>
    <col min="3166" max="3166" width="2" bestFit="1" customWidth="1"/>
    <col min="3167" max="3167" width="8.33203125" bestFit="1" customWidth="1"/>
    <col min="3168" max="3168" width="2" bestFit="1" customWidth="1"/>
    <col min="3169" max="3169" width="8.33203125" bestFit="1" customWidth="1"/>
    <col min="3170" max="3170" width="2" bestFit="1" customWidth="1"/>
    <col min="3171" max="3171" width="14" bestFit="1" customWidth="1"/>
    <col min="3172" max="3172" width="12.5" bestFit="1" customWidth="1"/>
    <col min="3173" max="3173" width="12.1640625" bestFit="1" customWidth="1"/>
    <col min="3174" max="3174" width="2" bestFit="1" customWidth="1"/>
    <col min="3175" max="3175" width="9" bestFit="1" customWidth="1"/>
    <col min="3176" max="3176" width="2" bestFit="1" customWidth="1"/>
    <col min="3177" max="3177" width="8.33203125" bestFit="1" customWidth="1"/>
    <col min="3178" max="3178" width="2" bestFit="1" customWidth="1"/>
    <col min="3179" max="3179" width="5" bestFit="1" customWidth="1"/>
    <col min="3180" max="3180" width="12.5" bestFit="1" customWidth="1"/>
    <col min="3181" max="3181" width="12.1640625" bestFit="1" customWidth="1"/>
    <col min="3182" max="3182" width="2" bestFit="1" customWidth="1"/>
    <col min="3183" max="3183" width="9" bestFit="1" customWidth="1"/>
    <col min="3184" max="3184" width="2" bestFit="1" customWidth="1"/>
    <col min="3185" max="3185" width="8.6640625" bestFit="1" customWidth="1"/>
    <col min="3186" max="3186" width="2" bestFit="1" customWidth="1"/>
    <col min="3187" max="3187" width="13.33203125" bestFit="1" customWidth="1"/>
    <col min="3188" max="3188" width="12.5" bestFit="1" customWidth="1"/>
    <col min="3189" max="3189" width="12.1640625" bestFit="1" customWidth="1"/>
    <col min="3190" max="3190" width="2" bestFit="1" customWidth="1"/>
    <col min="3191" max="3191" width="9" bestFit="1" customWidth="1"/>
    <col min="3192" max="3192" width="2" bestFit="1" customWidth="1"/>
    <col min="3193" max="3193" width="9" bestFit="1" customWidth="1"/>
    <col min="3194" max="3194" width="2" bestFit="1" customWidth="1"/>
    <col min="3195" max="3195" width="12.6640625" bestFit="1" customWidth="1"/>
    <col min="3196" max="3196" width="12.5" bestFit="1" customWidth="1"/>
    <col min="3197" max="3197" width="12.1640625" bestFit="1" customWidth="1"/>
    <col min="3198" max="3198" width="2" bestFit="1" customWidth="1"/>
    <col min="3199" max="3199" width="9" bestFit="1" customWidth="1"/>
    <col min="3200" max="3200" width="2" bestFit="1" customWidth="1"/>
    <col min="3201" max="3201" width="9" bestFit="1" customWidth="1"/>
    <col min="3202" max="3202" width="2" bestFit="1" customWidth="1"/>
    <col min="3203" max="3203" width="13.6640625" bestFit="1" customWidth="1"/>
    <col min="3204" max="3204" width="12.5" bestFit="1" customWidth="1"/>
    <col min="3205" max="3205" width="12.1640625" bestFit="1" customWidth="1"/>
    <col min="3206" max="3206" width="2" bestFit="1" customWidth="1"/>
    <col min="3207" max="3207" width="8.33203125" bestFit="1" customWidth="1"/>
    <col min="3208" max="3208" width="2" bestFit="1" customWidth="1"/>
    <col min="3209" max="3209" width="8.33203125" bestFit="1" customWidth="1"/>
    <col min="3210" max="3210" width="2" bestFit="1" customWidth="1"/>
    <col min="3211" max="3211" width="13" bestFit="1" customWidth="1"/>
    <col min="3212" max="3212" width="12.5" bestFit="1" customWidth="1"/>
    <col min="3213" max="3213" width="12.1640625" bestFit="1" customWidth="1"/>
    <col min="3214" max="3214" width="2" bestFit="1" customWidth="1"/>
    <col min="3215" max="3215" width="9" bestFit="1" customWidth="1"/>
    <col min="3216" max="3216" width="2" bestFit="1" customWidth="1"/>
    <col min="3217" max="3217" width="9" bestFit="1" customWidth="1"/>
    <col min="3218" max="3218" width="2" bestFit="1" customWidth="1"/>
    <col min="3219" max="3219" width="13.6640625" bestFit="1" customWidth="1"/>
    <col min="3220" max="3220" width="12.5" bestFit="1" customWidth="1"/>
    <col min="3221" max="3221" width="12.1640625" bestFit="1" customWidth="1"/>
    <col min="3222" max="3222" width="2" bestFit="1" customWidth="1"/>
    <col min="3223" max="3223" width="8.33203125" bestFit="1" customWidth="1"/>
    <col min="3224" max="3224" width="2" bestFit="1" customWidth="1"/>
    <col min="3225" max="3225" width="8.33203125" bestFit="1" customWidth="1"/>
    <col min="3226" max="3226" width="2" bestFit="1" customWidth="1"/>
    <col min="3227" max="3227" width="14" bestFit="1" customWidth="1"/>
    <col min="3228" max="3228" width="12.5" bestFit="1" customWidth="1"/>
    <col min="3229" max="3229" width="12.1640625" bestFit="1" customWidth="1"/>
    <col min="3230" max="3230" width="2" bestFit="1" customWidth="1"/>
    <col min="3231" max="3231" width="8.33203125" bestFit="1" customWidth="1"/>
    <col min="3232" max="3232" width="2" bestFit="1" customWidth="1"/>
    <col min="3233" max="3233" width="8.6640625" bestFit="1" customWidth="1"/>
    <col min="3234" max="3234" width="2" bestFit="1" customWidth="1"/>
    <col min="3235" max="3235" width="5" bestFit="1" customWidth="1"/>
    <col min="3236" max="3236" width="12.5" bestFit="1" customWidth="1"/>
    <col min="3237" max="3237" width="12.1640625" bestFit="1" customWidth="1"/>
    <col min="3238" max="3238" width="2" bestFit="1" customWidth="1"/>
    <col min="3239" max="3239" width="8.33203125" bestFit="1" customWidth="1"/>
    <col min="3240" max="3240" width="2" bestFit="1" customWidth="1"/>
    <col min="3241" max="3241" width="8.33203125" bestFit="1" customWidth="1"/>
    <col min="3242" max="3242" width="2" bestFit="1" customWidth="1"/>
    <col min="3243" max="3243" width="13" bestFit="1" customWidth="1"/>
    <col min="3244" max="3244" width="12.5" bestFit="1" customWidth="1"/>
    <col min="3245" max="3245" width="12.1640625" bestFit="1" customWidth="1"/>
    <col min="3246" max="3246" width="2" bestFit="1" customWidth="1"/>
    <col min="3247" max="3247" width="9" bestFit="1" customWidth="1"/>
    <col min="3248" max="3248" width="2" bestFit="1" customWidth="1"/>
    <col min="3249" max="3249" width="9" bestFit="1" customWidth="1"/>
    <col min="3250" max="3250" width="2" bestFit="1" customWidth="1"/>
    <col min="3251" max="3251" width="13" bestFit="1" customWidth="1"/>
    <col min="3252" max="3252" width="12.5" bestFit="1" customWidth="1"/>
    <col min="3253" max="3253" width="12.1640625" bestFit="1" customWidth="1"/>
    <col min="3254" max="3254" width="2" bestFit="1" customWidth="1"/>
    <col min="3255" max="3255" width="9" bestFit="1" customWidth="1"/>
    <col min="3256" max="3256" width="2" bestFit="1" customWidth="1"/>
    <col min="3257" max="3257" width="8.33203125" bestFit="1" customWidth="1"/>
    <col min="3258" max="3258" width="2" bestFit="1" customWidth="1"/>
    <col min="3259" max="3259" width="13.6640625" bestFit="1" customWidth="1"/>
    <col min="3260" max="3260" width="12.5" bestFit="1" customWidth="1"/>
    <col min="3261" max="3261" width="12.1640625" bestFit="1" customWidth="1"/>
    <col min="3262" max="3262" width="2" bestFit="1" customWidth="1"/>
    <col min="3263" max="3263" width="8.33203125" bestFit="1" customWidth="1"/>
    <col min="3264" max="3264" width="2" bestFit="1" customWidth="1"/>
    <col min="3265" max="3265" width="8.33203125" bestFit="1" customWidth="1"/>
    <col min="3266" max="3266" width="2" bestFit="1" customWidth="1"/>
    <col min="3267" max="3267" width="5" bestFit="1" customWidth="1"/>
    <col min="3268" max="3268" width="12.5" bestFit="1" customWidth="1"/>
    <col min="3269" max="3269" width="12.1640625" bestFit="1" customWidth="1"/>
    <col min="3270" max="3270" width="2" bestFit="1" customWidth="1"/>
    <col min="3271" max="3271" width="8.33203125" bestFit="1" customWidth="1"/>
    <col min="3272" max="3272" width="2" bestFit="1" customWidth="1"/>
    <col min="3273" max="3273" width="8.33203125" bestFit="1" customWidth="1"/>
    <col min="3274" max="3274" width="2" bestFit="1" customWidth="1"/>
    <col min="3275" max="3275" width="13" bestFit="1" customWidth="1"/>
    <col min="3276" max="3276" width="12.5" bestFit="1" customWidth="1"/>
    <col min="3277" max="3277" width="12.1640625" bestFit="1" customWidth="1"/>
    <col min="3278" max="3278" width="2" bestFit="1" customWidth="1"/>
    <col min="3279" max="3279" width="8.33203125" bestFit="1" customWidth="1"/>
    <col min="3280" max="3280" width="2" bestFit="1" customWidth="1"/>
    <col min="3281" max="3281" width="8.33203125" bestFit="1" customWidth="1"/>
    <col min="3282" max="3282" width="2" bestFit="1" customWidth="1"/>
    <col min="3283" max="3283" width="13" bestFit="1" customWidth="1"/>
    <col min="3284" max="3284" width="12.5" bestFit="1" customWidth="1"/>
    <col min="3285" max="3285" width="12.1640625" bestFit="1" customWidth="1"/>
    <col min="3286" max="3286" width="2" bestFit="1" customWidth="1"/>
    <col min="3287" max="3287" width="8.33203125" bestFit="1" customWidth="1"/>
    <col min="3288" max="3288" width="2" bestFit="1" customWidth="1"/>
    <col min="3289" max="3289" width="9" bestFit="1" customWidth="1"/>
    <col min="3290" max="3290" width="2" bestFit="1" customWidth="1"/>
    <col min="3291" max="3291" width="13.6640625" bestFit="1" customWidth="1"/>
    <col min="3292" max="3292" width="12.5" bestFit="1" customWidth="1"/>
    <col min="3293" max="3293" width="12.1640625" bestFit="1" customWidth="1"/>
    <col min="3294" max="3294" width="2" bestFit="1" customWidth="1"/>
    <col min="3295" max="3295" width="8.33203125" bestFit="1" customWidth="1"/>
    <col min="3296" max="3296" width="2" bestFit="1" customWidth="1"/>
    <col min="3297" max="3297" width="8.33203125" bestFit="1" customWidth="1"/>
    <col min="3298" max="3298" width="2" bestFit="1" customWidth="1"/>
    <col min="3299" max="3299" width="13" bestFit="1" customWidth="1"/>
    <col min="3300" max="3300" width="12.5" bestFit="1" customWidth="1"/>
    <col min="3301" max="3301" width="12.1640625" bestFit="1" customWidth="1"/>
    <col min="3302" max="3302" width="2" bestFit="1" customWidth="1"/>
    <col min="3303" max="3303" width="8.33203125" bestFit="1" customWidth="1"/>
    <col min="3304" max="3304" width="2" bestFit="1" customWidth="1"/>
    <col min="3305" max="3305" width="8.33203125" bestFit="1" customWidth="1"/>
    <col min="3306" max="3306" width="2" bestFit="1" customWidth="1"/>
    <col min="3307" max="3307" width="13.6640625" bestFit="1" customWidth="1"/>
    <col min="3308" max="3308" width="12.5" bestFit="1" customWidth="1"/>
    <col min="3309" max="3309" width="12.1640625" bestFit="1" customWidth="1"/>
    <col min="3310" max="3310" width="2" bestFit="1" customWidth="1"/>
    <col min="3311" max="3311" width="9" bestFit="1" customWidth="1"/>
    <col min="3312" max="3312" width="2" bestFit="1" customWidth="1"/>
    <col min="3313" max="3313" width="9" bestFit="1" customWidth="1"/>
    <col min="3314" max="3314" width="2" bestFit="1" customWidth="1"/>
    <col min="3315" max="3315" width="4.33203125" bestFit="1" customWidth="1"/>
    <col min="3316" max="3316" width="12.5" bestFit="1" customWidth="1"/>
    <col min="3317" max="3317" width="12.1640625" bestFit="1" customWidth="1"/>
    <col min="3318" max="3318" width="2" bestFit="1" customWidth="1"/>
    <col min="3319" max="3319" width="9" bestFit="1" customWidth="1"/>
    <col min="3320" max="3320" width="2" bestFit="1" customWidth="1"/>
    <col min="3321" max="3321" width="9" bestFit="1" customWidth="1"/>
    <col min="3322" max="3322" width="2" bestFit="1" customWidth="1"/>
    <col min="3323" max="3323" width="4.33203125" bestFit="1" customWidth="1"/>
    <col min="3324" max="3324" width="12.5" bestFit="1" customWidth="1"/>
    <col min="3325" max="3325" width="12.1640625" bestFit="1" customWidth="1"/>
    <col min="3326" max="3326" width="2" bestFit="1" customWidth="1"/>
    <col min="3327" max="3327" width="9" bestFit="1" customWidth="1"/>
    <col min="3328" max="3328" width="2" bestFit="1" customWidth="1"/>
    <col min="3329" max="3329" width="8.6640625" bestFit="1" customWidth="1"/>
    <col min="3330" max="3330" width="2" bestFit="1" customWidth="1"/>
    <col min="3331" max="3331" width="13.6640625" bestFit="1" customWidth="1"/>
    <col min="3332" max="3332" width="12.5" bestFit="1" customWidth="1"/>
    <col min="3333" max="3333" width="12.1640625" bestFit="1" customWidth="1"/>
    <col min="3334" max="3334" width="2" bestFit="1" customWidth="1"/>
    <col min="3335" max="3335" width="8.33203125" bestFit="1" customWidth="1"/>
    <col min="3336" max="3336" width="2" bestFit="1" customWidth="1"/>
    <col min="3337" max="3337" width="8.33203125" bestFit="1" customWidth="1"/>
    <col min="3338" max="3338" width="2" bestFit="1" customWidth="1"/>
    <col min="3339" max="3339" width="13" bestFit="1" customWidth="1"/>
    <col min="3340" max="3340" width="12.5" bestFit="1" customWidth="1"/>
    <col min="3341" max="3341" width="12.1640625" bestFit="1" customWidth="1"/>
    <col min="3342" max="3342" width="2" bestFit="1" customWidth="1"/>
    <col min="3343" max="3343" width="9" bestFit="1" customWidth="1"/>
    <col min="3344" max="3344" width="2" bestFit="1" customWidth="1"/>
    <col min="3345" max="3345" width="9" bestFit="1" customWidth="1"/>
    <col min="3346" max="3346" width="2" bestFit="1" customWidth="1"/>
    <col min="3347" max="3347" width="4.33203125" bestFit="1" customWidth="1"/>
    <col min="3348" max="3348" width="12.5" bestFit="1" customWidth="1"/>
    <col min="3349" max="3349" width="12.1640625" bestFit="1" customWidth="1"/>
    <col min="3350" max="3350" width="2" bestFit="1" customWidth="1"/>
    <col min="3351" max="3351" width="8.33203125" bestFit="1" customWidth="1"/>
    <col min="3352" max="3352" width="2" bestFit="1" customWidth="1"/>
    <col min="3353" max="3353" width="8.33203125" bestFit="1" customWidth="1"/>
    <col min="3354" max="3354" width="2" bestFit="1" customWidth="1"/>
    <col min="3355" max="3355" width="13" bestFit="1" customWidth="1"/>
    <col min="3356" max="3356" width="12.5" bestFit="1" customWidth="1"/>
    <col min="3357" max="3357" width="12.1640625" bestFit="1" customWidth="1"/>
    <col min="3358" max="3358" width="2" bestFit="1" customWidth="1"/>
    <col min="3359" max="3359" width="9" bestFit="1" customWidth="1"/>
    <col min="3360" max="3360" width="2" bestFit="1" customWidth="1"/>
    <col min="3361" max="3361" width="8.33203125" bestFit="1" customWidth="1"/>
    <col min="3362" max="3362" width="2" bestFit="1" customWidth="1"/>
    <col min="3363" max="3363" width="13.6640625" bestFit="1" customWidth="1"/>
    <col min="3364" max="3364" width="12.5" bestFit="1" customWidth="1"/>
    <col min="3365" max="3365" width="12.1640625" bestFit="1" customWidth="1"/>
    <col min="3366" max="3366" width="2" bestFit="1" customWidth="1"/>
    <col min="3367" max="3367" width="8.6640625" bestFit="1" customWidth="1"/>
    <col min="3368" max="3368" width="2" bestFit="1" customWidth="1"/>
    <col min="3369" max="3369" width="8.33203125" bestFit="1" customWidth="1"/>
    <col min="3370" max="3370" width="2" bestFit="1" customWidth="1"/>
    <col min="3371" max="3371" width="13" bestFit="1" customWidth="1"/>
    <col min="3372" max="3372" width="12.5" bestFit="1" customWidth="1"/>
    <col min="3373" max="3373" width="12.1640625" bestFit="1" customWidth="1"/>
    <col min="3374" max="3374" width="2" bestFit="1" customWidth="1"/>
    <col min="3375" max="3375" width="8.33203125" bestFit="1" customWidth="1"/>
    <col min="3376" max="3376" width="2" bestFit="1" customWidth="1"/>
    <col min="3377" max="3377" width="9" bestFit="1" customWidth="1"/>
    <col min="3378" max="3378" width="2" bestFit="1" customWidth="1"/>
    <col min="3379" max="3379" width="13" bestFit="1" customWidth="1"/>
    <col min="3380" max="3380" width="12.5" bestFit="1" customWidth="1"/>
    <col min="3381" max="3381" width="12.1640625" bestFit="1" customWidth="1"/>
    <col min="3382" max="3382" width="2" bestFit="1" customWidth="1"/>
    <col min="3383" max="3383" width="9" bestFit="1" customWidth="1"/>
    <col min="3384" max="3384" width="2" bestFit="1" customWidth="1"/>
    <col min="3385" max="3385" width="8.33203125" bestFit="1" customWidth="1"/>
    <col min="3386" max="3386" width="2" bestFit="1" customWidth="1"/>
    <col min="3387" max="3387" width="13.6640625" bestFit="1" customWidth="1"/>
    <col min="3388" max="3388" width="12.5" bestFit="1" customWidth="1"/>
    <col min="3389" max="3389" width="12.1640625" bestFit="1" customWidth="1"/>
    <col min="3390" max="3390" width="2" bestFit="1" customWidth="1"/>
    <col min="3391" max="3391" width="8.33203125" bestFit="1" customWidth="1"/>
    <col min="3392" max="3392" width="2" bestFit="1" customWidth="1"/>
    <col min="3393" max="3393" width="9" bestFit="1" customWidth="1"/>
    <col min="3394" max="3394" width="2" bestFit="1" customWidth="1"/>
    <col min="3395" max="3395" width="13.6640625" bestFit="1" customWidth="1"/>
    <col min="3396" max="3396" width="12.5" bestFit="1" customWidth="1"/>
    <col min="3397" max="3397" width="12.1640625" bestFit="1" customWidth="1"/>
    <col min="3398" max="3398" width="2" bestFit="1" customWidth="1"/>
    <col min="3399" max="3399" width="8.33203125" bestFit="1" customWidth="1"/>
    <col min="3400" max="3400" width="2" bestFit="1" customWidth="1"/>
    <col min="3401" max="3401" width="8.6640625" bestFit="1" customWidth="1"/>
    <col min="3402" max="3402" width="2" bestFit="1" customWidth="1"/>
    <col min="3403" max="3403" width="4.33203125" bestFit="1" customWidth="1"/>
    <col min="3404" max="3404" width="12.5" bestFit="1" customWidth="1"/>
    <col min="3405" max="3405" width="12.1640625" bestFit="1" customWidth="1"/>
    <col min="3406" max="3406" width="2" bestFit="1" customWidth="1"/>
    <col min="3407" max="3407" width="8.33203125" bestFit="1" customWidth="1"/>
    <col min="3408" max="3408" width="2" bestFit="1" customWidth="1"/>
    <col min="3409" max="3409" width="8.33203125" bestFit="1" customWidth="1"/>
    <col min="3410" max="3410" width="2" bestFit="1" customWidth="1"/>
    <col min="3411" max="3411" width="13.6640625" bestFit="1" customWidth="1"/>
    <col min="3412" max="3412" width="12.5" bestFit="1" customWidth="1"/>
    <col min="3413" max="3413" width="12.1640625" bestFit="1" customWidth="1"/>
    <col min="3414" max="3414" width="2" bestFit="1" customWidth="1"/>
    <col min="3415" max="3415" width="8.33203125" bestFit="1" customWidth="1"/>
    <col min="3416" max="3416" width="2" bestFit="1" customWidth="1"/>
    <col min="3417" max="3417" width="8.33203125" bestFit="1" customWidth="1"/>
    <col min="3418" max="3418" width="2" bestFit="1" customWidth="1"/>
    <col min="3419" max="3419" width="13" bestFit="1" customWidth="1"/>
    <col min="3420" max="3420" width="12.5" bestFit="1" customWidth="1"/>
    <col min="3421" max="3421" width="12.1640625" bestFit="1" customWidth="1"/>
    <col min="3422" max="3422" width="2" bestFit="1" customWidth="1"/>
    <col min="3423" max="3423" width="8.33203125" bestFit="1" customWidth="1"/>
    <col min="3424" max="3424" width="2" bestFit="1" customWidth="1"/>
    <col min="3425" max="3425" width="8.6640625" bestFit="1" customWidth="1"/>
    <col min="3426" max="3426" width="2" bestFit="1" customWidth="1"/>
    <col min="3427" max="3427" width="4.33203125" bestFit="1" customWidth="1"/>
    <col min="3428" max="3428" width="12.5" bestFit="1" customWidth="1"/>
    <col min="3429" max="3429" width="12.1640625" bestFit="1" customWidth="1"/>
    <col min="3430" max="3430" width="2" bestFit="1" customWidth="1"/>
    <col min="3431" max="3431" width="8.6640625" bestFit="1" customWidth="1"/>
    <col min="3432" max="3432" width="2" bestFit="1" customWidth="1"/>
    <col min="3433" max="3433" width="9" bestFit="1" customWidth="1"/>
    <col min="3434" max="3434" width="2" bestFit="1" customWidth="1"/>
    <col min="3435" max="3435" width="13" bestFit="1" customWidth="1"/>
    <col min="3436" max="3436" width="12.5" bestFit="1" customWidth="1"/>
    <col min="3437" max="3437" width="12.1640625" bestFit="1" customWidth="1"/>
    <col min="3438" max="3438" width="2" bestFit="1" customWidth="1"/>
    <col min="3439" max="3439" width="9" bestFit="1" customWidth="1"/>
    <col min="3440" max="3440" width="2" bestFit="1" customWidth="1"/>
    <col min="3441" max="3441" width="9" bestFit="1" customWidth="1"/>
    <col min="3442" max="3442" width="2" bestFit="1" customWidth="1"/>
    <col min="3443" max="3443" width="5" bestFit="1" customWidth="1"/>
    <col min="3444" max="3444" width="12.5" bestFit="1" customWidth="1"/>
    <col min="3445" max="3445" width="12.1640625" bestFit="1" customWidth="1"/>
    <col min="3446" max="3446" width="2" bestFit="1" customWidth="1"/>
    <col min="3447" max="3447" width="8.33203125" bestFit="1" customWidth="1"/>
    <col min="3448" max="3448" width="2" bestFit="1" customWidth="1"/>
    <col min="3449" max="3449" width="8.33203125" bestFit="1" customWidth="1"/>
    <col min="3450" max="3450" width="2" bestFit="1" customWidth="1"/>
    <col min="3451" max="3451" width="4.33203125" bestFit="1" customWidth="1"/>
    <col min="3452" max="3452" width="12.5" bestFit="1" customWidth="1"/>
    <col min="3453" max="3453" width="12.1640625" bestFit="1" customWidth="1"/>
    <col min="3454" max="3454" width="2" bestFit="1" customWidth="1"/>
    <col min="3455" max="3455" width="9" bestFit="1" customWidth="1"/>
    <col min="3456" max="3456" width="2" bestFit="1" customWidth="1"/>
    <col min="3457" max="3457" width="8.33203125" bestFit="1" customWidth="1"/>
    <col min="3458" max="3458" width="2" bestFit="1" customWidth="1"/>
    <col min="3459" max="3459" width="13" bestFit="1" customWidth="1"/>
    <col min="3460" max="3460" width="12.5" bestFit="1" customWidth="1"/>
    <col min="3461" max="3461" width="12.1640625" bestFit="1" customWidth="1"/>
    <col min="3462" max="3462" width="2" bestFit="1" customWidth="1"/>
    <col min="3463" max="3463" width="9" bestFit="1" customWidth="1"/>
    <col min="3464" max="3464" width="2" bestFit="1" customWidth="1"/>
    <col min="3465" max="3465" width="8.6640625" bestFit="1" customWidth="1"/>
    <col min="3466" max="3466" width="2" bestFit="1" customWidth="1"/>
    <col min="3467" max="3467" width="13.6640625" bestFit="1" customWidth="1"/>
    <col min="3468" max="3468" width="12.5" bestFit="1" customWidth="1"/>
    <col min="3469" max="3469" width="12.1640625" bestFit="1" customWidth="1"/>
    <col min="3470" max="3470" width="2" bestFit="1" customWidth="1"/>
    <col min="3471" max="3471" width="8.33203125" bestFit="1" customWidth="1"/>
    <col min="3472" max="3472" width="2" bestFit="1" customWidth="1"/>
    <col min="3473" max="3473" width="8.33203125" bestFit="1" customWidth="1"/>
    <col min="3474" max="3474" width="2" bestFit="1" customWidth="1"/>
    <col min="3475" max="3475" width="13" bestFit="1" customWidth="1"/>
    <col min="3476" max="3476" width="12.5" bestFit="1" customWidth="1"/>
    <col min="3477" max="3477" width="12.1640625" bestFit="1" customWidth="1"/>
    <col min="3478" max="3478" width="2" bestFit="1" customWidth="1"/>
    <col min="3479" max="3479" width="8.33203125" bestFit="1" customWidth="1"/>
    <col min="3480" max="3480" width="2" bestFit="1" customWidth="1"/>
    <col min="3481" max="3481" width="8.33203125" bestFit="1" customWidth="1"/>
    <col min="3482" max="3482" width="2" bestFit="1" customWidth="1"/>
    <col min="3483" max="3483" width="13.6640625" bestFit="1" customWidth="1"/>
    <col min="3484" max="3484" width="12.5" bestFit="1" customWidth="1"/>
    <col min="3485" max="3485" width="12.1640625" bestFit="1" customWidth="1"/>
    <col min="3486" max="3486" width="2" bestFit="1" customWidth="1"/>
    <col min="3487" max="3487" width="8.33203125" bestFit="1" customWidth="1"/>
    <col min="3488" max="3488" width="2" bestFit="1" customWidth="1"/>
    <col min="3489" max="3489" width="8.33203125" bestFit="1" customWidth="1"/>
    <col min="3490" max="3490" width="2" bestFit="1" customWidth="1"/>
    <col min="3491" max="3491" width="13" bestFit="1" customWidth="1"/>
    <col min="3492" max="3492" width="12.5" bestFit="1" customWidth="1"/>
    <col min="3493" max="3493" width="12.1640625" bestFit="1" customWidth="1"/>
    <col min="3494" max="3494" width="2" bestFit="1" customWidth="1"/>
    <col min="3495" max="3495" width="9" bestFit="1" customWidth="1"/>
    <col min="3496" max="3496" width="2" bestFit="1" customWidth="1"/>
    <col min="3497" max="3497" width="9" bestFit="1" customWidth="1"/>
    <col min="3498" max="3498" width="2" bestFit="1" customWidth="1"/>
    <col min="3499" max="3499" width="5" bestFit="1" customWidth="1"/>
    <col min="3500" max="3500" width="12.5" bestFit="1" customWidth="1"/>
    <col min="3501" max="3501" width="12.1640625" bestFit="1" customWidth="1"/>
    <col min="3502" max="3502" width="2" bestFit="1" customWidth="1"/>
    <col min="3503" max="3503" width="8.33203125" bestFit="1" customWidth="1"/>
    <col min="3504" max="3504" width="2" bestFit="1" customWidth="1"/>
    <col min="3505" max="3505" width="9" bestFit="1" customWidth="1"/>
    <col min="3506" max="3506" width="2" bestFit="1" customWidth="1"/>
    <col min="3507" max="3507" width="13" bestFit="1" customWidth="1"/>
    <col min="3508" max="3508" width="12.5" bestFit="1" customWidth="1"/>
    <col min="3509" max="3509" width="12.1640625" bestFit="1" customWidth="1"/>
    <col min="3510" max="3510" width="2" bestFit="1" customWidth="1"/>
    <col min="3511" max="3511" width="8.33203125" bestFit="1" customWidth="1"/>
    <col min="3512" max="3512" width="2" bestFit="1" customWidth="1"/>
    <col min="3513" max="3513" width="9" bestFit="1" customWidth="1"/>
    <col min="3514" max="3514" width="2" bestFit="1" customWidth="1"/>
    <col min="3515" max="3515" width="13" bestFit="1" customWidth="1"/>
    <col min="3516" max="3516" width="12.5" bestFit="1" customWidth="1"/>
    <col min="3517" max="3517" width="12.1640625" bestFit="1" customWidth="1"/>
    <col min="3518" max="3518" width="2" bestFit="1" customWidth="1"/>
    <col min="3519" max="3519" width="9" bestFit="1" customWidth="1"/>
    <col min="3520" max="3520" width="2" bestFit="1" customWidth="1"/>
    <col min="3521" max="3521" width="8.33203125" bestFit="1" customWidth="1"/>
    <col min="3522" max="3522" width="2" bestFit="1" customWidth="1"/>
    <col min="3523" max="3523" width="13.6640625" bestFit="1" customWidth="1"/>
    <col min="3524" max="3524" width="12.5" bestFit="1" customWidth="1"/>
    <col min="3525" max="3525" width="12.1640625" bestFit="1" customWidth="1"/>
    <col min="3526" max="3526" width="2" bestFit="1" customWidth="1"/>
    <col min="3527" max="3527" width="8.6640625" bestFit="1" customWidth="1"/>
    <col min="3528" max="3528" width="2" bestFit="1" customWidth="1"/>
    <col min="3529" max="3529" width="8.33203125" bestFit="1" customWidth="1"/>
    <col min="3530" max="3530" width="2" bestFit="1" customWidth="1"/>
    <col min="3531" max="3531" width="13.6640625" bestFit="1" customWidth="1"/>
    <col min="3532" max="3532" width="12.5" bestFit="1" customWidth="1"/>
    <col min="3533" max="3533" width="12.1640625" bestFit="1" customWidth="1"/>
    <col min="3534" max="3534" width="2" bestFit="1" customWidth="1"/>
    <col min="3535" max="3535" width="8.33203125" bestFit="1" customWidth="1"/>
    <col min="3536" max="3536" width="2" bestFit="1" customWidth="1"/>
    <col min="3537" max="3537" width="8.33203125" bestFit="1" customWidth="1"/>
    <col min="3538" max="3538" width="2" bestFit="1" customWidth="1"/>
    <col min="3539" max="3539" width="13" bestFit="1" customWidth="1"/>
    <col min="3540" max="3540" width="12.5" bestFit="1" customWidth="1"/>
    <col min="3541" max="3541" width="12.1640625" bestFit="1" customWidth="1"/>
    <col min="3542" max="3542" width="2" bestFit="1" customWidth="1"/>
    <col min="3543" max="3543" width="9" bestFit="1" customWidth="1"/>
    <col min="3544" max="3544" width="2" bestFit="1" customWidth="1"/>
    <col min="3545" max="3545" width="9" bestFit="1" customWidth="1"/>
    <col min="3546" max="3546" width="2" bestFit="1" customWidth="1"/>
    <col min="3547" max="3547" width="13" bestFit="1" customWidth="1"/>
    <col min="3548" max="3548" width="12.5" bestFit="1" customWidth="1"/>
    <col min="3549" max="3549" width="12.1640625" bestFit="1" customWidth="1"/>
    <col min="3550" max="3550" width="2" bestFit="1" customWidth="1"/>
    <col min="3551" max="3551" width="9" bestFit="1" customWidth="1"/>
    <col min="3552" max="3552" width="2" bestFit="1" customWidth="1"/>
    <col min="3553" max="3553" width="8.33203125" bestFit="1" customWidth="1"/>
    <col min="3554" max="3554" width="2" bestFit="1" customWidth="1"/>
    <col min="3555" max="3555" width="5" bestFit="1" customWidth="1"/>
    <col min="3556" max="3556" width="12.5" bestFit="1" customWidth="1"/>
    <col min="3557" max="3557" width="12.1640625" bestFit="1" customWidth="1"/>
    <col min="3558" max="3558" width="2" bestFit="1" customWidth="1"/>
    <col min="3559" max="3559" width="8.33203125" bestFit="1" customWidth="1"/>
    <col min="3560" max="3560" width="2" bestFit="1" customWidth="1"/>
    <col min="3561" max="3561" width="8.33203125" bestFit="1" customWidth="1"/>
    <col min="3562" max="3562" width="2" bestFit="1" customWidth="1"/>
    <col min="3563" max="3563" width="13.6640625" bestFit="1" customWidth="1"/>
    <col min="3564" max="3564" width="12.5" bestFit="1" customWidth="1"/>
    <col min="3565" max="3565" width="12.1640625" bestFit="1" customWidth="1"/>
    <col min="3566" max="3566" width="2" bestFit="1" customWidth="1"/>
    <col min="3567" max="3567" width="8.33203125" bestFit="1" customWidth="1"/>
    <col min="3568" max="3568" width="2" bestFit="1" customWidth="1"/>
    <col min="3569" max="3569" width="9" bestFit="1" customWidth="1"/>
    <col min="3570" max="3570" width="2" bestFit="1" customWidth="1"/>
    <col min="3571" max="3571" width="4.33203125" bestFit="1" customWidth="1"/>
    <col min="3572" max="3572" width="12.5" bestFit="1" customWidth="1"/>
    <col min="3573" max="3573" width="12.1640625" bestFit="1" customWidth="1"/>
    <col min="3574" max="3574" width="2" bestFit="1" customWidth="1"/>
    <col min="3575" max="3575" width="8.33203125" bestFit="1" customWidth="1"/>
    <col min="3576" max="3576" width="2" bestFit="1" customWidth="1"/>
    <col min="3577" max="3577" width="8.33203125" bestFit="1" customWidth="1"/>
    <col min="3578" max="3578" width="2" bestFit="1" customWidth="1"/>
    <col min="3579" max="3579" width="13.6640625" bestFit="1" customWidth="1"/>
    <col min="3580" max="3580" width="12.5" bestFit="1" customWidth="1"/>
    <col min="3581" max="3581" width="12.1640625" bestFit="1" customWidth="1"/>
    <col min="3582" max="3582" width="2" bestFit="1" customWidth="1"/>
    <col min="3583" max="3583" width="9" bestFit="1" customWidth="1"/>
    <col min="3584" max="3584" width="2" bestFit="1" customWidth="1"/>
    <col min="3585" max="3585" width="8.33203125" bestFit="1" customWidth="1"/>
    <col min="3586" max="3586" width="2" bestFit="1" customWidth="1"/>
    <col min="3587" max="3587" width="13.6640625" bestFit="1" customWidth="1"/>
    <col min="3588" max="3588" width="12.5" bestFit="1" customWidth="1"/>
    <col min="3589" max="3589" width="12.1640625" bestFit="1" customWidth="1"/>
    <col min="3590" max="3590" width="2" bestFit="1" customWidth="1"/>
    <col min="3591" max="3591" width="8.6640625" bestFit="1" customWidth="1"/>
    <col min="3592" max="3592" width="2" bestFit="1" customWidth="1"/>
    <col min="3593" max="3593" width="8.33203125" bestFit="1" customWidth="1"/>
    <col min="3594" max="3594" width="2" bestFit="1" customWidth="1"/>
    <col min="3595" max="3595" width="13" bestFit="1" customWidth="1"/>
    <col min="3596" max="3596" width="12.5" bestFit="1" customWidth="1"/>
    <col min="3597" max="3597" width="12.1640625" bestFit="1" customWidth="1"/>
    <col min="3598" max="3598" width="2" bestFit="1" customWidth="1"/>
    <col min="3599" max="3599" width="8.33203125" bestFit="1" customWidth="1"/>
    <col min="3600" max="3600" width="2" bestFit="1" customWidth="1"/>
    <col min="3601" max="3601" width="8.33203125" bestFit="1" customWidth="1"/>
    <col min="3602" max="3602" width="2" bestFit="1" customWidth="1"/>
    <col min="3603" max="3603" width="13" bestFit="1" customWidth="1"/>
    <col min="3604" max="3604" width="12.5" bestFit="1" customWidth="1"/>
    <col min="3605" max="3605" width="12.1640625" bestFit="1" customWidth="1"/>
    <col min="3606" max="3606" width="2" bestFit="1" customWidth="1"/>
    <col min="3607" max="3607" width="8.33203125" bestFit="1" customWidth="1"/>
    <col min="3608" max="3608" width="2" bestFit="1" customWidth="1"/>
    <col min="3609" max="3609" width="8.6640625" bestFit="1" customWidth="1"/>
    <col min="3610" max="3610" width="2" bestFit="1" customWidth="1"/>
    <col min="3611" max="3611" width="13" bestFit="1" customWidth="1"/>
    <col min="3612" max="3612" width="12.5" bestFit="1" customWidth="1"/>
    <col min="3613" max="3613" width="12.1640625" bestFit="1" customWidth="1"/>
    <col min="3614" max="3614" width="2" bestFit="1" customWidth="1"/>
    <col min="3615" max="3615" width="9" bestFit="1" customWidth="1"/>
    <col min="3616" max="3616" width="2" bestFit="1" customWidth="1"/>
    <col min="3617" max="3617" width="8.33203125" bestFit="1" customWidth="1"/>
    <col min="3618" max="3618" width="2" bestFit="1" customWidth="1"/>
    <col min="3619" max="3619" width="13" bestFit="1" customWidth="1"/>
    <col min="3620" max="3620" width="12.5" bestFit="1" customWidth="1"/>
    <col min="3621" max="3621" width="12.1640625" bestFit="1" customWidth="1"/>
    <col min="3622" max="3622" width="2" bestFit="1" customWidth="1"/>
    <col min="3623" max="3623" width="9" bestFit="1" customWidth="1"/>
    <col min="3624" max="3624" width="2" bestFit="1" customWidth="1"/>
    <col min="3625" max="3625" width="9" bestFit="1" customWidth="1"/>
    <col min="3626" max="3626" width="2" bestFit="1" customWidth="1"/>
    <col min="3627" max="3627" width="13.6640625" bestFit="1" customWidth="1"/>
    <col min="3628" max="3628" width="12.5" bestFit="1" customWidth="1"/>
    <col min="3629" max="3629" width="12.1640625" bestFit="1" customWidth="1"/>
    <col min="3630" max="3630" width="2" bestFit="1" customWidth="1"/>
    <col min="3631" max="3631" width="9" bestFit="1" customWidth="1"/>
    <col min="3632" max="3632" width="2" bestFit="1" customWidth="1"/>
    <col min="3633" max="3633" width="9" bestFit="1" customWidth="1"/>
    <col min="3634" max="3634" width="2" bestFit="1" customWidth="1"/>
    <col min="3635" max="3635" width="13.6640625" bestFit="1" customWidth="1"/>
    <col min="3636" max="3636" width="12.5" bestFit="1" customWidth="1"/>
    <col min="3637" max="3637" width="12.1640625" bestFit="1" customWidth="1"/>
    <col min="3638" max="3638" width="2" bestFit="1" customWidth="1"/>
    <col min="3639" max="3639" width="8.33203125" bestFit="1" customWidth="1"/>
    <col min="3640" max="3640" width="2" bestFit="1" customWidth="1"/>
    <col min="3641" max="3641" width="8.33203125" bestFit="1" customWidth="1"/>
    <col min="3642" max="3642" width="2" bestFit="1" customWidth="1"/>
    <col min="3643" max="3643" width="5" bestFit="1" customWidth="1"/>
    <col min="3644" max="3644" width="12.5" bestFit="1" customWidth="1"/>
    <col min="3645" max="3645" width="12.1640625" bestFit="1" customWidth="1"/>
    <col min="3646" max="3646" width="2" bestFit="1" customWidth="1"/>
    <col min="3647" max="3647" width="8.33203125" bestFit="1" customWidth="1"/>
    <col min="3648" max="3648" width="2" bestFit="1" customWidth="1"/>
    <col min="3649" max="3649" width="8.6640625" bestFit="1" customWidth="1"/>
    <col min="3650" max="3650" width="2" bestFit="1" customWidth="1"/>
    <col min="3651" max="3651" width="5" bestFit="1" customWidth="1"/>
    <col min="3652" max="3652" width="12.5" bestFit="1" customWidth="1"/>
    <col min="3653" max="3653" width="12.1640625" bestFit="1" customWidth="1"/>
    <col min="3654" max="3654" width="2" bestFit="1" customWidth="1"/>
    <col min="3655" max="3655" width="8.33203125" bestFit="1" customWidth="1"/>
    <col min="3656" max="3656" width="2" bestFit="1" customWidth="1"/>
    <col min="3657" max="3657" width="8.6640625" bestFit="1" customWidth="1"/>
    <col min="3658" max="3658" width="2" bestFit="1" customWidth="1"/>
    <col min="3659" max="3659" width="13" bestFit="1" customWidth="1"/>
    <col min="3660" max="3660" width="12.5" bestFit="1" customWidth="1"/>
    <col min="3661" max="3661" width="12.1640625" bestFit="1" customWidth="1"/>
    <col min="3662" max="3662" width="2" bestFit="1" customWidth="1"/>
    <col min="3663" max="3663" width="8.33203125" bestFit="1" customWidth="1"/>
    <col min="3664" max="3664" width="2" bestFit="1" customWidth="1"/>
    <col min="3665" max="3665" width="9" bestFit="1" customWidth="1"/>
    <col min="3666" max="3666" width="2" bestFit="1" customWidth="1"/>
    <col min="3667" max="3667" width="13.6640625" bestFit="1" customWidth="1"/>
    <col min="3668" max="3668" width="12.5" bestFit="1" customWidth="1"/>
    <col min="3669" max="3669" width="12.1640625" bestFit="1" customWidth="1"/>
    <col min="3670" max="3670" width="2" bestFit="1" customWidth="1"/>
    <col min="3671" max="3671" width="8.33203125" bestFit="1" customWidth="1"/>
    <col min="3672" max="3672" width="2" bestFit="1" customWidth="1"/>
    <col min="3673" max="3673" width="8.6640625" bestFit="1" customWidth="1"/>
    <col min="3674" max="3674" width="2" bestFit="1" customWidth="1"/>
    <col min="3675" max="3675" width="4.33203125" bestFit="1" customWidth="1"/>
    <col min="3676" max="3676" width="12.5" bestFit="1" customWidth="1"/>
    <col min="3677" max="3677" width="12.1640625" bestFit="1" customWidth="1"/>
    <col min="3678" max="3678" width="2" bestFit="1" customWidth="1"/>
    <col min="3679" max="3679" width="8.33203125" bestFit="1" customWidth="1"/>
    <col min="3680" max="3680" width="2" bestFit="1" customWidth="1"/>
    <col min="3681" max="3681" width="8.33203125" bestFit="1" customWidth="1"/>
    <col min="3682" max="3682" width="2" bestFit="1" customWidth="1"/>
    <col min="3683" max="3683" width="4.33203125" bestFit="1" customWidth="1"/>
    <col min="3684" max="3684" width="12.5" bestFit="1" customWidth="1"/>
    <col min="3685" max="3685" width="12.1640625" bestFit="1" customWidth="1"/>
    <col min="3686" max="3686" width="2" bestFit="1" customWidth="1"/>
    <col min="3687" max="3687" width="9" bestFit="1" customWidth="1"/>
    <col min="3688" max="3688" width="2" bestFit="1" customWidth="1"/>
    <col min="3689" max="3689" width="9" bestFit="1" customWidth="1"/>
    <col min="3690" max="3690" width="2" bestFit="1" customWidth="1"/>
    <col min="3691" max="3691" width="13.6640625" bestFit="1" customWidth="1"/>
    <col min="3692" max="3692" width="12.5" bestFit="1" customWidth="1"/>
    <col min="3693" max="3693" width="12.1640625" bestFit="1" customWidth="1"/>
    <col min="3694" max="3694" width="2" bestFit="1" customWidth="1"/>
    <col min="3695" max="3695" width="8.6640625" bestFit="1" customWidth="1"/>
    <col min="3696" max="3696" width="2" bestFit="1" customWidth="1"/>
    <col min="3697" max="3697" width="8.33203125" bestFit="1" customWidth="1"/>
    <col min="3698" max="3698" width="2" bestFit="1" customWidth="1"/>
    <col min="3699" max="3699" width="13.6640625" bestFit="1" customWidth="1"/>
    <col min="3700" max="3700" width="12.5" bestFit="1" customWidth="1"/>
    <col min="3701" max="3701" width="12.1640625" bestFit="1" customWidth="1"/>
    <col min="3702" max="3702" width="2" bestFit="1" customWidth="1"/>
    <col min="3703" max="3703" width="9" bestFit="1" customWidth="1"/>
    <col min="3704" max="3704" width="2" bestFit="1" customWidth="1"/>
    <col min="3705" max="3705" width="9" bestFit="1" customWidth="1"/>
    <col min="3706" max="3706" width="2" bestFit="1" customWidth="1"/>
    <col min="3707" max="3707" width="13.6640625" bestFit="1" customWidth="1"/>
    <col min="3708" max="3708" width="12.5" bestFit="1" customWidth="1"/>
    <col min="3709" max="3709" width="12.1640625" bestFit="1" customWidth="1"/>
    <col min="3710" max="3710" width="2" bestFit="1" customWidth="1"/>
    <col min="3711" max="3711" width="9" bestFit="1" customWidth="1"/>
    <col min="3712" max="3712" width="2" bestFit="1" customWidth="1"/>
    <col min="3713" max="3713" width="8.33203125" bestFit="1" customWidth="1"/>
    <col min="3714" max="3714" width="2" bestFit="1" customWidth="1"/>
    <col min="3715" max="3715" width="13" bestFit="1" customWidth="1"/>
    <col min="3716" max="3716" width="12.5" bestFit="1" customWidth="1"/>
    <col min="3717" max="3717" width="12.1640625" bestFit="1" customWidth="1"/>
    <col min="3718" max="3718" width="2" bestFit="1" customWidth="1"/>
    <col min="3719" max="3719" width="9" bestFit="1" customWidth="1"/>
    <col min="3720" max="3720" width="2" bestFit="1" customWidth="1"/>
    <col min="3721" max="3721" width="9" bestFit="1" customWidth="1"/>
    <col min="3722" max="3722" width="2" bestFit="1" customWidth="1"/>
    <col min="3723" max="3723" width="13" bestFit="1" customWidth="1"/>
    <col min="3724" max="3724" width="12.5" bestFit="1" customWidth="1"/>
    <col min="3725" max="3725" width="12.1640625" bestFit="1" customWidth="1"/>
    <col min="3726" max="3726" width="2" bestFit="1" customWidth="1"/>
    <col min="3727" max="3727" width="9" bestFit="1" customWidth="1"/>
    <col min="3728" max="3728" width="2" bestFit="1" customWidth="1"/>
    <col min="3729" max="3729" width="9" bestFit="1" customWidth="1"/>
    <col min="3730" max="3730" width="2" bestFit="1" customWidth="1"/>
    <col min="3731" max="3731" width="13" bestFit="1" customWidth="1"/>
    <col min="3732" max="3732" width="12.5" bestFit="1" customWidth="1"/>
    <col min="3733" max="3733" width="12.1640625" bestFit="1" customWidth="1"/>
    <col min="3734" max="3734" width="2" bestFit="1" customWidth="1"/>
    <col min="3735" max="3735" width="9" bestFit="1" customWidth="1"/>
    <col min="3736" max="3736" width="2" bestFit="1" customWidth="1"/>
    <col min="3737" max="3737" width="9" bestFit="1" customWidth="1"/>
    <col min="3738" max="3738" width="2" bestFit="1" customWidth="1"/>
    <col min="3739" max="3739" width="13" bestFit="1" customWidth="1"/>
    <col min="3740" max="3740" width="12.5" bestFit="1" customWidth="1"/>
    <col min="3741" max="3741" width="12.1640625" bestFit="1" customWidth="1"/>
    <col min="3742" max="3742" width="2" bestFit="1" customWidth="1"/>
    <col min="3743" max="3743" width="9" bestFit="1" customWidth="1"/>
    <col min="3744" max="3744" width="2" bestFit="1" customWidth="1"/>
    <col min="3745" max="3745" width="9" bestFit="1" customWidth="1"/>
    <col min="3746" max="3746" width="2" bestFit="1" customWidth="1"/>
    <col min="3747" max="3747" width="13" bestFit="1" customWidth="1"/>
    <col min="3748" max="3748" width="12.5" bestFit="1" customWidth="1"/>
    <col min="3749" max="3749" width="12.1640625" bestFit="1" customWidth="1"/>
    <col min="3750" max="3750" width="2" bestFit="1" customWidth="1"/>
    <col min="3751" max="3751" width="9" bestFit="1" customWidth="1"/>
    <col min="3752" max="3752" width="2" bestFit="1" customWidth="1"/>
    <col min="3753" max="3753" width="8.33203125" bestFit="1" customWidth="1"/>
    <col min="3754" max="3754" width="2" bestFit="1" customWidth="1"/>
    <col min="3755" max="3755" width="13.6640625" bestFit="1" customWidth="1"/>
    <col min="3756" max="3756" width="12.5" bestFit="1" customWidth="1"/>
    <col min="3757" max="3757" width="12.1640625" bestFit="1" customWidth="1"/>
    <col min="3758" max="3758" width="2" bestFit="1" customWidth="1"/>
    <col min="3759" max="3759" width="9" bestFit="1" customWidth="1"/>
    <col min="3760" max="3760" width="2" bestFit="1" customWidth="1"/>
    <col min="3761" max="3761" width="9" bestFit="1" customWidth="1"/>
    <col min="3762" max="3762" width="2" bestFit="1" customWidth="1"/>
    <col min="3763" max="3763" width="13.6640625" bestFit="1" customWidth="1"/>
    <col min="3764" max="3764" width="12.5" bestFit="1" customWidth="1"/>
    <col min="3765" max="3765" width="12.1640625" bestFit="1" customWidth="1"/>
    <col min="3766" max="3766" width="2" bestFit="1" customWidth="1"/>
    <col min="3767" max="3767" width="8.33203125" bestFit="1" customWidth="1"/>
    <col min="3768" max="3768" width="2" bestFit="1" customWidth="1"/>
    <col min="3769" max="3769" width="8.33203125" bestFit="1" customWidth="1"/>
    <col min="3770" max="3770" width="2" bestFit="1" customWidth="1"/>
    <col min="3771" max="3771" width="13" bestFit="1" customWidth="1"/>
    <col min="3772" max="3772" width="12.5" bestFit="1" customWidth="1"/>
    <col min="3773" max="3773" width="12.1640625" bestFit="1" customWidth="1"/>
    <col min="3774" max="3774" width="2" bestFit="1" customWidth="1"/>
    <col min="3775" max="3775" width="8.6640625" bestFit="1" customWidth="1"/>
    <col min="3776" max="3776" width="2" bestFit="1" customWidth="1"/>
    <col min="3777" max="3777" width="8.6640625" bestFit="1" customWidth="1"/>
    <col min="3778" max="3778" width="2" bestFit="1" customWidth="1"/>
    <col min="3779" max="3779" width="13" bestFit="1" customWidth="1"/>
    <col min="3780" max="3780" width="12.5" bestFit="1" customWidth="1"/>
    <col min="3781" max="3781" width="12.1640625" bestFit="1" customWidth="1"/>
    <col min="3782" max="3782" width="2" bestFit="1" customWidth="1"/>
    <col min="3783" max="3783" width="9" bestFit="1" customWidth="1"/>
    <col min="3784" max="3784" width="2" bestFit="1" customWidth="1"/>
    <col min="3785" max="3785" width="8.33203125" bestFit="1" customWidth="1"/>
    <col min="3786" max="3786" width="2" bestFit="1" customWidth="1"/>
    <col min="3787" max="3787" width="13.6640625" bestFit="1" customWidth="1"/>
    <col min="3788" max="3788" width="12.5" bestFit="1" customWidth="1"/>
    <col min="3789" max="3789" width="12.1640625" bestFit="1" customWidth="1"/>
    <col min="3790" max="3790" width="2" bestFit="1" customWidth="1"/>
    <col min="3791" max="3791" width="8.33203125" bestFit="1" customWidth="1"/>
    <col min="3792" max="3792" width="2" bestFit="1" customWidth="1"/>
    <col min="3793" max="3793" width="8.33203125" bestFit="1" customWidth="1"/>
    <col min="3794" max="3794" width="2" bestFit="1" customWidth="1"/>
    <col min="3795" max="3795" width="13" bestFit="1" customWidth="1"/>
    <col min="3796" max="3796" width="12.5" bestFit="1" customWidth="1"/>
    <col min="3797" max="3797" width="12.1640625" bestFit="1" customWidth="1"/>
    <col min="3798" max="3798" width="2" bestFit="1" customWidth="1"/>
    <col min="3799" max="3799" width="9" bestFit="1" customWidth="1"/>
    <col min="3800" max="3800" width="2" bestFit="1" customWidth="1"/>
    <col min="3801" max="3801" width="9" bestFit="1" customWidth="1"/>
    <col min="3802" max="3802" width="2" bestFit="1" customWidth="1"/>
    <col min="3803" max="3803" width="13" bestFit="1" customWidth="1"/>
    <col min="3804" max="3804" width="12.5" bestFit="1" customWidth="1"/>
    <col min="3805" max="3805" width="12.1640625" bestFit="1" customWidth="1"/>
    <col min="3806" max="3806" width="2" bestFit="1" customWidth="1"/>
    <col min="3807" max="3807" width="9" bestFit="1" customWidth="1"/>
    <col min="3808" max="3808" width="2" bestFit="1" customWidth="1"/>
    <col min="3809" max="3809" width="8.33203125" bestFit="1" customWidth="1"/>
    <col min="3810" max="3810" width="2" bestFit="1" customWidth="1"/>
    <col min="3811" max="3811" width="4.33203125" bestFit="1" customWidth="1"/>
    <col min="3812" max="3812" width="12.5" bestFit="1" customWidth="1"/>
    <col min="3813" max="3813" width="12.1640625" bestFit="1" customWidth="1"/>
    <col min="3814" max="3814" width="2" bestFit="1" customWidth="1"/>
    <col min="3815" max="3815" width="9" bestFit="1" customWidth="1"/>
    <col min="3816" max="3816" width="2" bestFit="1" customWidth="1"/>
    <col min="3817" max="3817" width="9" bestFit="1" customWidth="1"/>
    <col min="3818" max="3818" width="2" bestFit="1" customWidth="1"/>
    <col min="3819" max="3819" width="13.6640625" bestFit="1" customWidth="1"/>
    <col min="3820" max="3820" width="12.5" bestFit="1" customWidth="1"/>
    <col min="3821" max="3821" width="12.1640625" bestFit="1" customWidth="1"/>
    <col min="3822" max="3822" width="2" bestFit="1" customWidth="1"/>
    <col min="3823" max="3823" width="9" bestFit="1" customWidth="1"/>
    <col min="3824" max="3824" width="2" bestFit="1" customWidth="1"/>
    <col min="3825" max="3825" width="8.6640625" bestFit="1" customWidth="1"/>
    <col min="3826" max="3826" width="2" bestFit="1" customWidth="1"/>
    <col min="3827" max="3827" width="5" bestFit="1" customWidth="1"/>
    <col min="3828" max="3828" width="12.5" bestFit="1" customWidth="1"/>
    <col min="3829" max="3829" width="12.1640625" bestFit="1" customWidth="1"/>
    <col min="3830" max="3830" width="2" bestFit="1" customWidth="1"/>
    <col min="3831" max="3831" width="9" bestFit="1" customWidth="1"/>
    <col min="3832" max="3832" width="2" bestFit="1" customWidth="1"/>
    <col min="3833" max="3833" width="9" bestFit="1" customWidth="1"/>
    <col min="3834" max="3834" width="2" bestFit="1" customWidth="1"/>
    <col min="3835" max="3835" width="4.33203125" bestFit="1" customWidth="1"/>
    <col min="3836" max="3836" width="12.5" bestFit="1" customWidth="1"/>
    <col min="3837" max="3837" width="12.1640625" bestFit="1" customWidth="1"/>
    <col min="3838" max="3838" width="2" bestFit="1" customWidth="1"/>
    <col min="3839" max="3839" width="9" bestFit="1" customWidth="1"/>
    <col min="3840" max="3840" width="2" bestFit="1" customWidth="1"/>
    <col min="3841" max="3841" width="9" bestFit="1" customWidth="1"/>
    <col min="3842" max="3842" width="2" bestFit="1" customWidth="1"/>
    <col min="3843" max="3843" width="13" bestFit="1" customWidth="1"/>
    <col min="3844" max="3844" width="12.5" bestFit="1" customWidth="1"/>
    <col min="3845" max="3845" width="12.1640625" bestFit="1" customWidth="1"/>
    <col min="3846" max="3846" width="2" bestFit="1" customWidth="1"/>
    <col min="3847" max="3847" width="9" bestFit="1" customWidth="1"/>
    <col min="3848" max="3848" width="2" bestFit="1" customWidth="1"/>
    <col min="3849" max="3849" width="8.33203125" bestFit="1" customWidth="1"/>
    <col min="3850" max="3850" width="2" bestFit="1" customWidth="1"/>
    <col min="3851" max="3851" width="13.6640625" bestFit="1" customWidth="1"/>
    <col min="3852" max="3852" width="12.5" bestFit="1" customWidth="1"/>
    <col min="3853" max="3853" width="12.1640625" bestFit="1" customWidth="1"/>
    <col min="3854" max="3854" width="2" bestFit="1" customWidth="1"/>
    <col min="3855" max="3855" width="8.33203125" bestFit="1" customWidth="1"/>
    <col min="3856" max="3856" width="2" bestFit="1" customWidth="1"/>
    <col min="3857" max="3857" width="8.33203125" bestFit="1" customWidth="1"/>
    <col min="3858" max="3858" width="2" bestFit="1" customWidth="1"/>
    <col min="3859" max="3859" width="13.6640625" bestFit="1" customWidth="1"/>
    <col min="3860" max="3860" width="12.5" bestFit="1" customWidth="1"/>
    <col min="3861" max="3861" width="12.1640625" bestFit="1" customWidth="1"/>
    <col min="3862" max="3862" width="2" bestFit="1" customWidth="1"/>
    <col min="3863" max="3863" width="9" bestFit="1" customWidth="1"/>
    <col min="3864" max="3864" width="2" bestFit="1" customWidth="1"/>
    <col min="3865" max="3865" width="9" bestFit="1" customWidth="1"/>
    <col min="3866" max="3866" width="2" bestFit="1" customWidth="1"/>
    <col min="3867" max="3867" width="13.6640625" bestFit="1" customWidth="1"/>
    <col min="3868" max="3868" width="12.5" bestFit="1" customWidth="1"/>
    <col min="3869" max="3869" width="12.1640625" bestFit="1" customWidth="1"/>
    <col min="3870" max="3870" width="2" bestFit="1" customWidth="1"/>
    <col min="3871" max="3871" width="8.33203125" bestFit="1" customWidth="1"/>
    <col min="3872" max="3872" width="2" bestFit="1" customWidth="1"/>
    <col min="3873" max="3873" width="9" bestFit="1" customWidth="1"/>
    <col min="3874" max="3874" width="2" bestFit="1" customWidth="1"/>
    <col min="3875" max="3875" width="13.6640625" bestFit="1" customWidth="1"/>
    <col min="3876" max="3876" width="12.5" bestFit="1" customWidth="1"/>
    <col min="3877" max="3877" width="12.1640625" bestFit="1" customWidth="1"/>
    <col min="3878" max="3878" width="2" bestFit="1" customWidth="1"/>
    <col min="3879" max="3879" width="9" bestFit="1" customWidth="1"/>
    <col min="3880" max="3880" width="2" bestFit="1" customWidth="1"/>
    <col min="3881" max="3881" width="8.6640625" bestFit="1" customWidth="1"/>
    <col min="3882" max="3882" width="2" bestFit="1" customWidth="1"/>
    <col min="3883" max="3883" width="5" bestFit="1" customWidth="1"/>
    <col min="3884" max="3884" width="12.5" bestFit="1" customWidth="1"/>
    <col min="3885" max="3885" width="12.1640625" bestFit="1" customWidth="1"/>
    <col min="3886" max="3886" width="2" bestFit="1" customWidth="1"/>
    <col min="3887" max="3887" width="8.6640625" bestFit="1" customWidth="1"/>
    <col min="3888" max="3888" width="2" bestFit="1" customWidth="1"/>
    <col min="3889" max="3889" width="8.33203125" bestFit="1" customWidth="1"/>
    <col min="3890" max="3890" width="2" bestFit="1" customWidth="1"/>
    <col min="3891" max="3891" width="13" bestFit="1" customWidth="1"/>
    <col min="3892" max="3892" width="12.5" bestFit="1" customWidth="1"/>
    <col min="3893" max="3893" width="12.1640625" bestFit="1" customWidth="1"/>
    <col min="3894" max="3894" width="2" bestFit="1" customWidth="1"/>
    <col min="3895" max="3895" width="9" bestFit="1" customWidth="1"/>
    <col min="3896" max="3896" width="2" bestFit="1" customWidth="1"/>
    <col min="3897" max="3897" width="9" bestFit="1" customWidth="1"/>
    <col min="3898" max="3898" width="2" bestFit="1" customWidth="1"/>
    <col min="3899" max="3899" width="13" bestFit="1" customWidth="1"/>
    <col min="3900" max="3900" width="12.5" bestFit="1" customWidth="1"/>
    <col min="3901" max="3901" width="12.1640625" bestFit="1" customWidth="1"/>
    <col min="3902" max="3902" width="2" bestFit="1" customWidth="1"/>
    <col min="3903" max="3903" width="9" bestFit="1" customWidth="1"/>
    <col min="3904" max="3904" width="2" bestFit="1" customWidth="1"/>
    <col min="3905" max="3905" width="9" bestFit="1" customWidth="1"/>
    <col min="3906" max="3906" width="2" bestFit="1" customWidth="1"/>
    <col min="3907" max="3907" width="5" bestFit="1" customWidth="1"/>
    <col min="3908" max="3908" width="12.5" bestFit="1" customWidth="1"/>
    <col min="3909" max="3909" width="12.1640625" bestFit="1" customWidth="1"/>
    <col min="3910" max="3910" width="2" bestFit="1" customWidth="1"/>
    <col min="3911" max="3911" width="8.33203125" bestFit="1" customWidth="1"/>
    <col min="3912" max="3912" width="2" bestFit="1" customWidth="1"/>
    <col min="3913" max="3913" width="9" bestFit="1" customWidth="1"/>
    <col min="3914" max="3914" width="2" bestFit="1" customWidth="1"/>
    <col min="3915" max="3915" width="13" bestFit="1" customWidth="1"/>
    <col min="3916" max="3916" width="12.5" bestFit="1" customWidth="1"/>
    <col min="3917" max="3917" width="12.1640625" bestFit="1" customWidth="1"/>
    <col min="3918" max="3918" width="2" bestFit="1" customWidth="1"/>
    <col min="3919" max="3919" width="8.6640625" bestFit="1" customWidth="1"/>
    <col min="3920" max="3920" width="2" bestFit="1" customWidth="1"/>
    <col min="3921" max="3921" width="9" bestFit="1" customWidth="1"/>
    <col min="3922" max="3922" width="2" bestFit="1" customWidth="1"/>
    <col min="3923" max="3923" width="13" bestFit="1" customWidth="1"/>
    <col min="3924" max="3924" width="12.5" bestFit="1" customWidth="1"/>
    <col min="3925" max="3925" width="12.1640625" bestFit="1" customWidth="1"/>
    <col min="3926" max="3926" width="2" bestFit="1" customWidth="1"/>
    <col min="3927" max="3927" width="9" bestFit="1" customWidth="1"/>
    <col min="3928" max="3928" width="2" bestFit="1" customWidth="1"/>
    <col min="3929" max="3929" width="9" bestFit="1" customWidth="1"/>
    <col min="3930" max="3930" width="2" bestFit="1" customWidth="1"/>
    <col min="3931" max="3931" width="12.6640625" bestFit="1" customWidth="1"/>
    <col min="3932" max="3932" width="12.5" bestFit="1" customWidth="1"/>
    <col min="3933" max="3933" width="12.1640625" bestFit="1" customWidth="1"/>
    <col min="3934" max="3934" width="2" bestFit="1" customWidth="1"/>
    <col min="3935" max="3935" width="8.33203125" bestFit="1" customWidth="1"/>
    <col min="3936" max="3936" width="2" bestFit="1" customWidth="1"/>
    <col min="3937" max="3937" width="9" bestFit="1" customWidth="1"/>
    <col min="3938" max="3938" width="2" bestFit="1" customWidth="1"/>
    <col min="3939" max="3939" width="13" bestFit="1" customWidth="1"/>
    <col min="3940" max="3940" width="12.5" bestFit="1" customWidth="1"/>
    <col min="3941" max="3941" width="12.1640625" bestFit="1" customWidth="1"/>
    <col min="3942" max="3942" width="2" bestFit="1" customWidth="1"/>
    <col min="3943" max="3943" width="8.33203125" bestFit="1" customWidth="1"/>
    <col min="3944" max="3944" width="2" bestFit="1" customWidth="1"/>
    <col min="3945" max="3945" width="8.33203125" bestFit="1" customWidth="1"/>
    <col min="3946" max="3946" width="2" bestFit="1" customWidth="1"/>
    <col min="3947" max="3947" width="13" bestFit="1" customWidth="1"/>
    <col min="3948" max="3948" width="12.5" bestFit="1" customWidth="1"/>
    <col min="3949" max="3949" width="12.1640625" bestFit="1" customWidth="1"/>
    <col min="3950" max="3950" width="2" bestFit="1" customWidth="1"/>
    <col min="3951" max="3951" width="8.33203125" bestFit="1" customWidth="1"/>
    <col min="3952" max="3952" width="2" bestFit="1" customWidth="1"/>
    <col min="3953" max="3953" width="9" bestFit="1" customWidth="1"/>
    <col min="3954" max="3954" width="2" bestFit="1" customWidth="1"/>
    <col min="3955" max="3955" width="13" bestFit="1" customWidth="1"/>
    <col min="3956" max="3956" width="12.5" bestFit="1" customWidth="1"/>
    <col min="3957" max="3957" width="12.1640625" bestFit="1" customWidth="1"/>
    <col min="3958" max="3958" width="2" bestFit="1" customWidth="1"/>
    <col min="3959" max="3959" width="9" bestFit="1" customWidth="1"/>
    <col min="3960" max="3960" width="2" bestFit="1" customWidth="1"/>
    <col min="3961" max="3961" width="8.33203125" bestFit="1" customWidth="1"/>
    <col min="3962" max="3962" width="2" bestFit="1" customWidth="1"/>
    <col min="3963" max="3963" width="13.33203125" bestFit="1" customWidth="1"/>
    <col min="3964" max="3964" width="12.5" bestFit="1" customWidth="1"/>
    <col min="3965" max="3965" width="12.1640625" bestFit="1" customWidth="1"/>
    <col min="3966" max="3966" width="2" bestFit="1" customWidth="1"/>
    <col min="3967" max="3967" width="9" bestFit="1" customWidth="1"/>
    <col min="3968" max="3968" width="2" bestFit="1" customWidth="1"/>
    <col min="3969" max="3969" width="9" bestFit="1" customWidth="1"/>
    <col min="3970" max="3970" width="2" bestFit="1" customWidth="1"/>
    <col min="3971" max="3971" width="13" bestFit="1" customWidth="1"/>
    <col min="3972" max="3972" width="12.5" bestFit="1" customWidth="1"/>
    <col min="3973" max="3973" width="12.1640625" bestFit="1" customWidth="1"/>
    <col min="3974" max="3974" width="2" bestFit="1" customWidth="1"/>
    <col min="3975" max="3975" width="8.33203125" bestFit="1" customWidth="1"/>
    <col min="3976" max="3976" width="2" bestFit="1" customWidth="1"/>
    <col min="3977" max="3977" width="9" bestFit="1" customWidth="1"/>
    <col min="3978" max="3978" width="2" bestFit="1" customWidth="1"/>
    <col min="3979" max="3979" width="12.6640625" bestFit="1" customWidth="1"/>
    <col min="3980" max="3980" width="12.5" bestFit="1" customWidth="1"/>
    <col min="3981" max="3981" width="12.1640625" bestFit="1" customWidth="1"/>
    <col min="3982" max="3982" width="2" bestFit="1" customWidth="1"/>
    <col min="3983" max="3983" width="9" bestFit="1" customWidth="1"/>
    <col min="3984" max="3984" width="2" bestFit="1" customWidth="1"/>
    <col min="3985" max="3985" width="8.33203125" bestFit="1" customWidth="1"/>
    <col min="3986" max="3986" width="2" bestFit="1" customWidth="1"/>
    <col min="3987" max="3987" width="13" bestFit="1" customWidth="1"/>
    <col min="3988" max="3988" width="12.5" bestFit="1" customWidth="1"/>
    <col min="3989" max="3989" width="12.1640625" bestFit="1" customWidth="1"/>
    <col min="3990" max="3990" width="2" bestFit="1" customWidth="1"/>
    <col min="3991" max="3991" width="9" bestFit="1" customWidth="1"/>
    <col min="3992" max="3992" width="2" bestFit="1" customWidth="1"/>
    <col min="3993" max="3993" width="9" bestFit="1" customWidth="1"/>
    <col min="3994" max="3994" width="2" bestFit="1" customWidth="1"/>
    <col min="3995" max="3995" width="13.6640625" bestFit="1" customWidth="1"/>
    <col min="3996" max="3996" width="12.5" bestFit="1" customWidth="1"/>
    <col min="3997" max="3997" width="12.1640625" bestFit="1" customWidth="1"/>
    <col min="3998" max="3998" width="2" bestFit="1" customWidth="1"/>
    <col min="3999" max="3999" width="8.33203125" bestFit="1" customWidth="1"/>
    <col min="4000" max="4000" width="2" bestFit="1" customWidth="1"/>
    <col min="4001" max="4001" width="8.33203125" bestFit="1" customWidth="1"/>
    <col min="4002" max="4002" width="2" bestFit="1" customWidth="1"/>
    <col min="4003" max="4003" width="13.6640625" bestFit="1" customWidth="1"/>
    <col min="4004" max="4004" width="12.5" bestFit="1" customWidth="1"/>
    <col min="4005" max="4005" width="12.1640625" bestFit="1" customWidth="1"/>
    <col min="4006" max="4006" width="2" bestFit="1" customWidth="1"/>
    <col min="4007" max="4007" width="8.33203125" bestFit="1" customWidth="1"/>
    <col min="4008" max="4008" width="2" bestFit="1" customWidth="1"/>
    <col min="4009" max="4009" width="9" bestFit="1" customWidth="1"/>
    <col min="4010" max="4010" width="2" bestFit="1" customWidth="1"/>
    <col min="4011" max="4011" width="13.6640625" bestFit="1" customWidth="1"/>
    <col min="4012" max="4012" width="12.5" bestFit="1" customWidth="1"/>
    <col min="4013" max="4013" width="12.1640625" bestFit="1" customWidth="1"/>
    <col min="4014" max="4014" width="2" bestFit="1" customWidth="1"/>
    <col min="4015" max="4015" width="8.33203125" bestFit="1" customWidth="1"/>
    <col min="4016" max="4016" width="2" bestFit="1" customWidth="1"/>
    <col min="4017" max="4017" width="9" bestFit="1" customWidth="1"/>
    <col min="4018" max="4018" width="2" bestFit="1" customWidth="1"/>
    <col min="4019" max="4019" width="5" bestFit="1" customWidth="1"/>
    <col min="4020" max="4020" width="12.5" bestFit="1" customWidth="1"/>
    <col min="4021" max="4021" width="12.1640625" bestFit="1" customWidth="1"/>
    <col min="4022" max="4022" width="2" bestFit="1" customWidth="1"/>
    <col min="4023" max="4023" width="8.6640625" bestFit="1" customWidth="1"/>
    <col min="4024" max="4024" width="2" bestFit="1" customWidth="1"/>
    <col min="4025" max="4025" width="9" bestFit="1" customWidth="1"/>
    <col min="4026" max="4026" width="2" bestFit="1" customWidth="1"/>
    <col min="4027" max="4027" width="13" bestFit="1" customWidth="1"/>
    <col min="4028" max="4028" width="12.5" bestFit="1" customWidth="1"/>
    <col min="4029" max="4029" width="12.1640625" bestFit="1" customWidth="1"/>
    <col min="4030" max="4030" width="2" bestFit="1" customWidth="1"/>
    <col min="4031" max="4031" width="8.33203125" bestFit="1" customWidth="1"/>
    <col min="4032" max="4032" width="2" bestFit="1" customWidth="1"/>
    <col min="4033" max="4033" width="9" bestFit="1" customWidth="1"/>
    <col min="4034" max="4034" width="2" bestFit="1" customWidth="1"/>
    <col min="4035" max="4035" width="13" bestFit="1" customWidth="1"/>
    <col min="4036" max="4036" width="12.5" bestFit="1" customWidth="1"/>
    <col min="4037" max="4037" width="12.1640625" bestFit="1" customWidth="1"/>
    <col min="4038" max="4038" width="2" bestFit="1" customWidth="1"/>
    <col min="4039" max="4039" width="8.33203125" bestFit="1" customWidth="1"/>
    <col min="4040" max="4040" width="2" bestFit="1" customWidth="1"/>
    <col min="4041" max="4041" width="8.6640625" bestFit="1" customWidth="1"/>
    <col min="4042" max="4042" width="2" bestFit="1" customWidth="1"/>
    <col min="4043" max="4043" width="12.6640625" bestFit="1" customWidth="1"/>
    <col min="4044" max="4044" width="12.5" bestFit="1" customWidth="1"/>
    <col min="4045" max="4045" width="12.1640625" bestFit="1" customWidth="1"/>
    <col min="4046" max="4046" width="2" bestFit="1" customWidth="1"/>
    <col min="4047" max="4047" width="9" bestFit="1" customWidth="1"/>
    <col min="4048" max="4048" width="2" bestFit="1" customWidth="1"/>
    <col min="4049" max="4049" width="9" bestFit="1" customWidth="1"/>
    <col min="4050" max="4050" width="2" bestFit="1" customWidth="1"/>
    <col min="4051" max="4051" width="13" bestFit="1" customWidth="1"/>
    <col min="4052" max="4052" width="12.5" bestFit="1" customWidth="1"/>
    <col min="4053" max="4053" width="12.1640625" bestFit="1" customWidth="1"/>
    <col min="4054" max="4054" width="2" bestFit="1" customWidth="1"/>
    <col min="4055" max="4055" width="9" bestFit="1" customWidth="1"/>
    <col min="4056" max="4056" width="2" bestFit="1" customWidth="1"/>
    <col min="4057" max="4057" width="8.33203125" bestFit="1" customWidth="1"/>
    <col min="4058" max="4058" width="2" bestFit="1" customWidth="1"/>
    <col min="4059" max="4059" width="13.6640625" bestFit="1" customWidth="1"/>
    <col min="4060" max="4060" width="12.5" bestFit="1" customWidth="1"/>
    <col min="4061" max="4061" width="12.1640625" bestFit="1" customWidth="1"/>
    <col min="4062" max="4062" width="2" bestFit="1" customWidth="1"/>
    <col min="4063" max="4063" width="9" bestFit="1" customWidth="1"/>
    <col min="4064" max="4064" width="2" bestFit="1" customWidth="1"/>
    <col min="4065" max="4065" width="8.33203125" bestFit="1" customWidth="1"/>
    <col min="4066" max="4066" width="2" bestFit="1" customWidth="1"/>
    <col min="4067" max="4067" width="4.33203125" bestFit="1" customWidth="1"/>
    <col min="4068" max="4068" width="12.5" bestFit="1" customWidth="1"/>
    <col min="4069" max="4069" width="12.1640625" bestFit="1" customWidth="1"/>
    <col min="4070" max="4070" width="2" bestFit="1" customWidth="1"/>
    <col min="4071" max="4071" width="9" bestFit="1" customWidth="1"/>
    <col min="4072" max="4072" width="2" bestFit="1" customWidth="1"/>
    <col min="4073" max="4073" width="9" bestFit="1" customWidth="1"/>
    <col min="4074" max="4074" width="2" bestFit="1" customWidth="1"/>
    <col min="4075" max="4075" width="13" bestFit="1" customWidth="1"/>
    <col min="4076" max="4076" width="12.5" bestFit="1" customWidth="1"/>
    <col min="4077" max="4077" width="12.1640625" bestFit="1" customWidth="1"/>
    <col min="4078" max="4078" width="2" bestFit="1" customWidth="1"/>
    <col min="4079" max="4079" width="9" bestFit="1" customWidth="1"/>
    <col min="4080" max="4080" width="2" bestFit="1" customWidth="1"/>
    <col min="4081" max="4081" width="8.33203125" bestFit="1" customWidth="1"/>
    <col min="4082" max="4082" width="2" bestFit="1" customWidth="1"/>
    <col min="4083" max="4083" width="13" bestFit="1" customWidth="1"/>
    <col min="4084" max="4084" width="12.5" bestFit="1" customWidth="1"/>
    <col min="4085" max="4085" width="12.1640625" bestFit="1" customWidth="1"/>
    <col min="4086" max="4086" width="2" bestFit="1" customWidth="1"/>
    <col min="4087" max="4087" width="9" bestFit="1" customWidth="1"/>
    <col min="4088" max="4088" width="2" bestFit="1" customWidth="1"/>
    <col min="4089" max="4089" width="8.33203125" bestFit="1" customWidth="1"/>
    <col min="4090" max="4090" width="2" bestFit="1" customWidth="1"/>
    <col min="4091" max="4091" width="13.6640625" bestFit="1" customWidth="1"/>
    <col min="4092" max="4092" width="12.5" bestFit="1" customWidth="1"/>
    <col min="4093" max="4093" width="12.1640625" bestFit="1" customWidth="1"/>
    <col min="4094" max="4094" width="2" bestFit="1" customWidth="1"/>
    <col min="4095" max="4095" width="9" bestFit="1" customWidth="1"/>
    <col min="4096" max="4096" width="2" bestFit="1" customWidth="1"/>
    <col min="4097" max="4097" width="9" bestFit="1" customWidth="1"/>
    <col min="4098" max="4098" width="2" bestFit="1" customWidth="1"/>
    <col min="4099" max="4099" width="13.6640625" bestFit="1" customWidth="1"/>
    <col min="4100" max="4100" width="12.5" bestFit="1" customWidth="1"/>
    <col min="4101" max="4101" width="12.1640625" bestFit="1" customWidth="1"/>
    <col min="4102" max="4102" width="2" bestFit="1" customWidth="1"/>
    <col min="4103" max="4103" width="8.33203125" bestFit="1" customWidth="1"/>
    <col min="4104" max="4104" width="2" bestFit="1" customWidth="1"/>
    <col min="4105" max="4105" width="8.33203125" bestFit="1" customWidth="1"/>
    <col min="4106" max="4106" width="2" bestFit="1" customWidth="1"/>
    <col min="4107" max="4107" width="13.6640625" bestFit="1" customWidth="1"/>
    <col min="4108" max="4108" width="12.5" bestFit="1" customWidth="1"/>
    <col min="4109" max="4109" width="12.1640625" bestFit="1" customWidth="1"/>
    <col min="4110" max="4110" width="2" bestFit="1" customWidth="1"/>
    <col min="4111" max="4111" width="8.33203125" bestFit="1" customWidth="1"/>
    <col min="4112" max="4112" width="2" bestFit="1" customWidth="1"/>
    <col min="4113" max="4113" width="9" bestFit="1" customWidth="1"/>
    <col min="4114" max="4114" width="2" bestFit="1" customWidth="1"/>
    <col min="4115" max="4115" width="13.6640625" bestFit="1" customWidth="1"/>
    <col min="4116" max="4116" width="12.5" bestFit="1" customWidth="1"/>
    <col min="4117" max="4117" width="12.1640625" bestFit="1" customWidth="1"/>
    <col min="4118" max="4118" width="2" bestFit="1" customWidth="1"/>
    <col min="4119" max="4119" width="8.33203125" bestFit="1" customWidth="1"/>
    <col min="4120" max="4120" width="2" bestFit="1" customWidth="1"/>
    <col min="4121" max="4121" width="8.6640625" bestFit="1" customWidth="1"/>
    <col min="4122" max="4122" width="2" bestFit="1" customWidth="1"/>
    <col min="4123" max="4123" width="13" bestFit="1" customWidth="1"/>
    <col min="4124" max="4124" width="12.5" bestFit="1" customWidth="1"/>
    <col min="4125" max="4125" width="12.1640625" bestFit="1" customWidth="1"/>
    <col min="4126" max="4126" width="2" bestFit="1" customWidth="1"/>
    <col min="4127" max="4127" width="8.33203125" bestFit="1" customWidth="1"/>
    <col min="4128" max="4128" width="2" bestFit="1" customWidth="1"/>
    <col min="4129" max="4129" width="8.33203125" bestFit="1" customWidth="1"/>
    <col min="4130" max="4130" width="2" bestFit="1" customWidth="1"/>
    <col min="4131" max="4131" width="4.33203125" bestFit="1" customWidth="1"/>
    <col min="4132" max="4132" width="12.5" bestFit="1" customWidth="1"/>
    <col min="4133" max="4133" width="12.1640625" bestFit="1" customWidth="1"/>
    <col min="4134" max="4134" width="2" bestFit="1" customWidth="1"/>
    <col min="4135" max="4135" width="9" bestFit="1" customWidth="1"/>
    <col min="4136" max="4136" width="2" bestFit="1" customWidth="1"/>
    <col min="4137" max="4137" width="9" bestFit="1" customWidth="1"/>
    <col min="4138" max="4138" width="2" bestFit="1" customWidth="1"/>
    <col min="4139" max="4139" width="13.6640625" bestFit="1" customWidth="1"/>
    <col min="4140" max="4140" width="12.5" bestFit="1" customWidth="1"/>
    <col min="4141" max="4141" width="12.1640625" bestFit="1" customWidth="1"/>
    <col min="4142" max="4142" width="2" bestFit="1" customWidth="1"/>
    <col min="4143" max="4143" width="8.6640625" bestFit="1" customWidth="1"/>
    <col min="4144" max="4144" width="2" bestFit="1" customWidth="1"/>
    <col min="4145" max="4145" width="8.33203125" bestFit="1" customWidth="1"/>
    <col min="4146" max="4146" width="2" bestFit="1" customWidth="1"/>
    <col min="4147" max="4147" width="13.6640625" bestFit="1" customWidth="1"/>
    <col min="4148" max="4148" width="12.5" bestFit="1" customWidth="1"/>
    <col min="4149" max="4149" width="12.1640625" bestFit="1" customWidth="1"/>
    <col min="4150" max="4150" width="2" bestFit="1" customWidth="1"/>
    <col min="4151" max="4151" width="8.6640625" bestFit="1" customWidth="1"/>
    <col min="4152" max="4152" width="2" bestFit="1" customWidth="1"/>
    <col min="4153" max="4153" width="8.33203125" bestFit="1" customWidth="1"/>
    <col min="4154" max="4154" width="2" bestFit="1" customWidth="1"/>
    <col min="4155" max="4155" width="13" bestFit="1" customWidth="1"/>
    <col min="4156" max="4156" width="12.5" bestFit="1" customWidth="1"/>
    <col min="4157" max="4157" width="12.1640625" bestFit="1" customWidth="1"/>
    <col min="4158" max="4158" width="2" bestFit="1" customWidth="1"/>
    <col min="4159" max="4159" width="9" bestFit="1" customWidth="1"/>
    <col min="4160" max="4160" width="2" bestFit="1" customWidth="1"/>
    <col min="4161" max="4161" width="9" bestFit="1" customWidth="1"/>
    <col min="4162" max="4162" width="2" bestFit="1" customWidth="1"/>
    <col min="4163" max="4163" width="13" bestFit="1" customWidth="1"/>
    <col min="4164" max="4164" width="12.5" bestFit="1" customWidth="1"/>
    <col min="4165" max="4165" width="12.1640625" bestFit="1" customWidth="1"/>
    <col min="4166" max="4166" width="2" bestFit="1" customWidth="1"/>
    <col min="4167" max="4167" width="8.33203125" bestFit="1" customWidth="1"/>
    <col min="4168" max="4168" width="2" bestFit="1" customWidth="1"/>
    <col min="4169" max="4169" width="9" bestFit="1" customWidth="1"/>
    <col min="4170" max="4170" width="2" bestFit="1" customWidth="1"/>
    <col min="4171" max="4171" width="13.6640625" bestFit="1" customWidth="1"/>
    <col min="4172" max="4172" width="12.5" bestFit="1" customWidth="1"/>
    <col min="4173" max="4173" width="12.1640625" bestFit="1" customWidth="1"/>
    <col min="4174" max="4174" width="2" bestFit="1" customWidth="1"/>
    <col min="4175" max="4175" width="8.6640625" bestFit="1" customWidth="1"/>
    <col min="4176" max="4176" width="2" bestFit="1" customWidth="1"/>
    <col min="4177" max="4177" width="8.33203125" bestFit="1" customWidth="1"/>
    <col min="4178" max="4178" width="2" bestFit="1" customWidth="1"/>
    <col min="4179" max="4179" width="4.33203125" bestFit="1" customWidth="1"/>
    <col min="4180" max="4180" width="12.5" bestFit="1" customWidth="1"/>
    <col min="4181" max="4181" width="12.1640625" bestFit="1" customWidth="1"/>
    <col min="4182" max="4182" width="2" bestFit="1" customWidth="1"/>
    <col min="4183" max="4183" width="9" bestFit="1" customWidth="1"/>
    <col min="4184" max="4184" width="2" bestFit="1" customWidth="1"/>
    <col min="4185" max="4185" width="9" bestFit="1" customWidth="1"/>
    <col min="4186" max="4186" width="2" bestFit="1" customWidth="1"/>
    <col min="4187" max="4187" width="13" bestFit="1" customWidth="1"/>
    <col min="4188" max="4188" width="12.5" bestFit="1" customWidth="1"/>
    <col min="4189" max="4189" width="12.1640625" bestFit="1" customWidth="1"/>
    <col min="4190" max="4190" width="2" bestFit="1" customWidth="1"/>
    <col min="4191" max="4191" width="9" bestFit="1" customWidth="1"/>
    <col min="4192" max="4192" width="2" bestFit="1" customWidth="1"/>
    <col min="4193" max="4193" width="9" bestFit="1" customWidth="1"/>
    <col min="4194" max="4194" width="2" bestFit="1" customWidth="1"/>
    <col min="4195" max="4195" width="13.6640625" bestFit="1" customWidth="1"/>
    <col min="4196" max="4196" width="12.5" bestFit="1" customWidth="1"/>
    <col min="4197" max="4197" width="12.1640625" bestFit="1" customWidth="1"/>
    <col min="4198" max="4198" width="2" bestFit="1" customWidth="1"/>
    <col min="4199" max="4199" width="9" bestFit="1" customWidth="1"/>
    <col min="4200" max="4200" width="2" bestFit="1" customWidth="1"/>
    <col min="4201" max="4201" width="8.33203125" bestFit="1" customWidth="1"/>
    <col min="4202" max="4202" width="2" bestFit="1" customWidth="1"/>
    <col min="4203" max="4203" width="13.6640625" bestFit="1" customWidth="1"/>
    <col min="4204" max="4204" width="12.5" bestFit="1" customWidth="1"/>
    <col min="4205" max="4205" width="12.1640625" bestFit="1" customWidth="1"/>
    <col min="4206" max="4206" width="2" bestFit="1" customWidth="1"/>
    <col min="4207" max="4207" width="8.33203125" bestFit="1" customWidth="1"/>
    <col min="4208" max="4208" width="2" bestFit="1" customWidth="1"/>
    <col min="4209" max="4209" width="9" bestFit="1" customWidth="1"/>
    <col min="4210" max="4210" width="2" bestFit="1" customWidth="1"/>
    <col min="4211" max="4211" width="13.6640625" bestFit="1" customWidth="1"/>
    <col min="4212" max="4212" width="12.5" bestFit="1" customWidth="1"/>
    <col min="4213" max="4213" width="12.1640625" bestFit="1" customWidth="1"/>
    <col min="4214" max="4214" width="2" bestFit="1" customWidth="1"/>
    <col min="4215" max="4215" width="9" bestFit="1" customWidth="1"/>
    <col min="4216" max="4216" width="2" bestFit="1" customWidth="1"/>
    <col min="4217" max="4217" width="9" bestFit="1" customWidth="1"/>
    <col min="4218" max="4218" width="2" bestFit="1" customWidth="1"/>
    <col min="4219" max="4219" width="13" bestFit="1" customWidth="1"/>
    <col min="4220" max="4220" width="12.5" bestFit="1" customWidth="1"/>
    <col min="4221" max="4221" width="12.1640625" bestFit="1" customWidth="1"/>
    <col min="4222" max="4222" width="2" bestFit="1" customWidth="1"/>
    <col min="4223" max="4223" width="8.33203125" bestFit="1" customWidth="1"/>
    <col min="4224" max="4224" width="2" bestFit="1" customWidth="1"/>
    <col min="4225" max="4225" width="8.33203125" bestFit="1" customWidth="1"/>
    <col min="4226" max="4226" width="2" bestFit="1" customWidth="1"/>
    <col min="4227" max="4227" width="13.6640625" bestFit="1" customWidth="1"/>
    <col min="4228" max="4228" width="12.5" bestFit="1" customWidth="1"/>
    <col min="4229" max="4229" width="12.1640625" bestFit="1" customWidth="1"/>
    <col min="4230" max="4230" width="2" bestFit="1" customWidth="1"/>
    <col min="4231" max="4231" width="8.33203125" bestFit="1" customWidth="1"/>
    <col min="4232" max="4232" width="2" bestFit="1" customWidth="1"/>
    <col min="4233" max="4233" width="8.33203125" bestFit="1" customWidth="1"/>
    <col min="4234" max="4234" width="2" bestFit="1" customWidth="1"/>
    <col min="4235" max="4235" width="13" bestFit="1" customWidth="1"/>
    <col min="4236" max="4236" width="12.5" bestFit="1" customWidth="1"/>
    <col min="4237" max="4237" width="12.1640625" bestFit="1" customWidth="1"/>
    <col min="4238" max="4238" width="2" bestFit="1" customWidth="1"/>
    <col min="4239" max="4239" width="8.33203125" bestFit="1" customWidth="1"/>
    <col min="4240" max="4240" width="2" bestFit="1" customWidth="1"/>
    <col min="4241" max="4241" width="8.33203125" bestFit="1" customWidth="1"/>
    <col min="4242" max="4242" width="2" bestFit="1" customWidth="1"/>
    <col min="4243" max="4243" width="13.6640625" bestFit="1" customWidth="1"/>
    <col min="4244" max="4244" width="12.5" bestFit="1" customWidth="1"/>
    <col min="4245" max="4245" width="12.1640625" bestFit="1" customWidth="1"/>
    <col min="4246" max="4246" width="2" bestFit="1" customWidth="1"/>
    <col min="4247" max="4247" width="9" bestFit="1" customWidth="1"/>
    <col min="4248" max="4248" width="2" bestFit="1" customWidth="1"/>
    <col min="4249" max="4249" width="9" bestFit="1" customWidth="1"/>
    <col min="4250" max="4250" width="2" bestFit="1" customWidth="1"/>
    <col min="4251" max="4251" width="13" bestFit="1" customWidth="1"/>
    <col min="4252" max="4252" width="12.5" bestFit="1" customWidth="1"/>
    <col min="4253" max="4253" width="12.1640625" bestFit="1" customWidth="1"/>
    <col min="4254" max="4254" width="2" bestFit="1" customWidth="1"/>
    <col min="4255" max="4255" width="9" bestFit="1" customWidth="1"/>
    <col min="4256" max="4256" width="2" bestFit="1" customWidth="1"/>
    <col min="4257" max="4257" width="8.6640625" bestFit="1" customWidth="1"/>
    <col min="4258" max="4258" width="2" bestFit="1" customWidth="1"/>
    <col min="4259" max="4259" width="13" bestFit="1" customWidth="1"/>
    <col min="4260" max="4260" width="12.5" bestFit="1" customWidth="1"/>
    <col min="4261" max="4261" width="12.1640625" bestFit="1" customWidth="1"/>
    <col min="4262" max="4262" width="2" bestFit="1" customWidth="1"/>
    <col min="4263" max="4263" width="9" bestFit="1" customWidth="1"/>
    <col min="4264" max="4264" width="2" bestFit="1" customWidth="1"/>
    <col min="4265" max="4265" width="9" bestFit="1" customWidth="1"/>
    <col min="4266" max="4266" width="2" bestFit="1" customWidth="1"/>
    <col min="4267" max="4267" width="13" bestFit="1" customWidth="1"/>
    <col min="4268" max="4268" width="12.5" bestFit="1" customWidth="1"/>
    <col min="4269" max="4269" width="12.1640625" bestFit="1" customWidth="1"/>
    <col min="4270" max="4270" width="2" bestFit="1" customWidth="1"/>
    <col min="4271" max="4271" width="9" bestFit="1" customWidth="1"/>
    <col min="4272" max="4272" width="2" bestFit="1" customWidth="1"/>
    <col min="4273" max="4273" width="9" bestFit="1" customWidth="1"/>
    <col min="4274" max="4274" width="2" bestFit="1" customWidth="1"/>
    <col min="4275" max="4275" width="13" bestFit="1" customWidth="1"/>
    <col min="4276" max="4276" width="12.5" bestFit="1" customWidth="1"/>
    <col min="4277" max="4277" width="12.1640625" bestFit="1" customWidth="1"/>
    <col min="4278" max="4278" width="2" bestFit="1" customWidth="1"/>
    <col min="4279" max="4279" width="9" bestFit="1" customWidth="1"/>
    <col min="4280" max="4280" width="2" bestFit="1" customWidth="1"/>
    <col min="4281" max="4281" width="8.33203125" bestFit="1" customWidth="1"/>
    <col min="4282" max="4282" width="2" bestFit="1" customWidth="1"/>
    <col min="4283" max="4283" width="13" bestFit="1" customWidth="1"/>
    <col min="4284" max="4284" width="12.5" bestFit="1" customWidth="1"/>
    <col min="4285" max="4285" width="12.1640625" bestFit="1" customWidth="1"/>
    <col min="4286" max="4286" width="2" bestFit="1" customWidth="1"/>
    <col min="4287" max="4287" width="9" bestFit="1" customWidth="1"/>
    <col min="4288" max="4288" width="2" bestFit="1" customWidth="1"/>
    <col min="4289" max="4289" width="9" bestFit="1" customWidth="1"/>
    <col min="4290" max="4290" width="2" bestFit="1" customWidth="1"/>
    <col min="4291" max="4291" width="13.6640625" bestFit="1" customWidth="1"/>
    <col min="4292" max="4292" width="12.5" bestFit="1" customWidth="1"/>
    <col min="4293" max="4293" width="12.1640625" bestFit="1" customWidth="1"/>
    <col min="4294" max="4294" width="2" bestFit="1" customWidth="1"/>
    <col min="4295" max="4295" width="9" bestFit="1" customWidth="1"/>
    <col min="4296" max="4296" width="2" bestFit="1" customWidth="1"/>
    <col min="4297" max="4297" width="9" bestFit="1" customWidth="1"/>
    <col min="4298" max="4298" width="2" bestFit="1" customWidth="1"/>
    <col min="4299" max="4299" width="4.33203125" bestFit="1" customWidth="1"/>
    <col min="4300" max="4300" width="12.5" bestFit="1" customWidth="1"/>
    <col min="4301" max="4301" width="12.1640625" bestFit="1" customWidth="1"/>
    <col min="4302" max="4302" width="2" bestFit="1" customWidth="1"/>
    <col min="4303" max="4303" width="9" bestFit="1" customWidth="1"/>
    <col min="4304" max="4304" width="2" bestFit="1" customWidth="1"/>
    <col min="4305" max="4305" width="8.6640625" bestFit="1" customWidth="1"/>
    <col min="4306" max="4306" width="2" bestFit="1" customWidth="1"/>
    <col min="4307" max="4307" width="13.6640625" bestFit="1" customWidth="1"/>
    <col min="4308" max="4308" width="12.5" bestFit="1" customWidth="1"/>
    <col min="4309" max="4309" width="12.1640625" bestFit="1" customWidth="1"/>
    <col min="4310" max="4310" width="2" bestFit="1" customWidth="1"/>
    <col min="4311" max="4311" width="9" bestFit="1" customWidth="1"/>
    <col min="4312" max="4312" width="2" bestFit="1" customWidth="1"/>
    <col min="4313" max="4313" width="9" bestFit="1" customWidth="1"/>
    <col min="4314" max="4314" width="2" bestFit="1" customWidth="1"/>
    <col min="4315" max="4315" width="13" bestFit="1" customWidth="1"/>
    <col min="4316" max="4316" width="12.5" bestFit="1" customWidth="1"/>
    <col min="4317" max="4317" width="12.1640625" bestFit="1" customWidth="1"/>
    <col min="4318" max="4318" width="2" bestFit="1" customWidth="1"/>
    <col min="4319" max="4319" width="8.6640625" bestFit="1" customWidth="1"/>
    <col min="4320" max="4320" width="2" bestFit="1" customWidth="1"/>
    <col min="4321" max="4321" width="9" bestFit="1" customWidth="1"/>
    <col min="4322" max="4322" width="2" bestFit="1" customWidth="1"/>
    <col min="4323" max="4323" width="13.6640625" bestFit="1" customWidth="1"/>
    <col min="4324" max="4324" width="12.5" bestFit="1" customWidth="1"/>
    <col min="4325" max="4325" width="12.1640625" bestFit="1" customWidth="1"/>
    <col min="4326" max="4326" width="2" bestFit="1" customWidth="1"/>
    <col min="4327" max="4327" width="8.33203125" bestFit="1" customWidth="1"/>
    <col min="4328" max="4328" width="2" bestFit="1" customWidth="1"/>
    <col min="4329" max="4329" width="9" bestFit="1" customWidth="1"/>
    <col min="4330" max="4330" width="2" bestFit="1" customWidth="1"/>
    <col min="4331" max="4331" width="13" bestFit="1" customWidth="1"/>
    <col min="4332" max="4332" width="12.5" bestFit="1" customWidth="1"/>
    <col min="4333" max="4333" width="12.1640625" bestFit="1" customWidth="1"/>
    <col min="4334" max="4334" width="2" bestFit="1" customWidth="1"/>
    <col min="4335" max="4335" width="8.33203125" bestFit="1" customWidth="1"/>
    <col min="4336" max="4336" width="2" bestFit="1" customWidth="1"/>
    <col min="4337" max="4337" width="9" bestFit="1" customWidth="1"/>
    <col min="4338" max="4338" width="2" bestFit="1" customWidth="1"/>
    <col min="4339" max="4339" width="13.6640625" bestFit="1" customWidth="1"/>
    <col min="4340" max="4340" width="12.5" bestFit="1" customWidth="1"/>
    <col min="4341" max="4341" width="12.1640625" bestFit="1" customWidth="1"/>
    <col min="4342" max="4342" width="2" bestFit="1" customWidth="1"/>
    <col min="4343" max="4343" width="8.33203125" bestFit="1" customWidth="1"/>
    <col min="4344" max="4344" width="2" bestFit="1" customWidth="1"/>
    <col min="4345" max="4345" width="8.33203125" bestFit="1" customWidth="1"/>
    <col min="4346" max="4346" width="2" bestFit="1" customWidth="1"/>
    <col min="4347" max="4347" width="13.6640625" bestFit="1" customWidth="1"/>
    <col min="4348" max="4348" width="12.5" bestFit="1" customWidth="1"/>
    <col min="4349" max="4349" width="12.1640625" bestFit="1" customWidth="1"/>
    <col min="4350" max="4350" width="2" bestFit="1" customWidth="1"/>
    <col min="4351" max="4351" width="8.33203125" bestFit="1" customWidth="1"/>
    <col min="4352" max="4352" width="2" bestFit="1" customWidth="1"/>
    <col min="4353" max="4353" width="8.33203125" bestFit="1" customWidth="1"/>
    <col min="4354" max="4354" width="2" bestFit="1" customWidth="1"/>
    <col min="4355" max="4355" width="5" bestFit="1" customWidth="1"/>
    <col min="4356" max="4356" width="12.5" bestFit="1" customWidth="1"/>
    <col min="4357" max="4357" width="12.1640625" bestFit="1" customWidth="1"/>
    <col min="4358" max="4358" width="2" bestFit="1" customWidth="1"/>
    <col min="4359" max="4359" width="8.33203125" bestFit="1" customWidth="1"/>
    <col min="4360" max="4360" width="2" bestFit="1" customWidth="1"/>
    <col min="4361" max="4361" width="8.33203125" bestFit="1" customWidth="1"/>
    <col min="4362" max="4362" width="2" bestFit="1" customWidth="1"/>
    <col min="4363" max="4363" width="13.6640625" bestFit="1" customWidth="1"/>
    <col min="4364" max="4364" width="12.5" bestFit="1" customWidth="1"/>
    <col min="4365" max="4365" width="12.1640625" bestFit="1" customWidth="1"/>
    <col min="4366" max="4366" width="2" bestFit="1" customWidth="1"/>
    <col min="4367" max="4367" width="8.33203125" bestFit="1" customWidth="1"/>
    <col min="4368" max="4368" width="2" bestFit="1" customWidth="1"/>
    <col min="4369" max="4369" width="8.33203125" bestFit="1" customWidth="1"/>
    <col min="4370" max="4370" width="2" bestFit="1" customWidth="1"/>
    <col min="4371" max="4371" width="13" bestFit="1" customWidth="1"/>
    <col min="4372" max="4372" width="12.5" bestFit="1" customWidth="1"/>
    <col min="4373" max="4373" width="12.1640625" bestFit="1" customWidth="1"/>
    <col min="4374" max="4374" width="2" bestFit="1" customWidth="1"/>
    <col min="4375" max="4375" width="9" bestFit="1" customWidth="1"/>
    <col min="4376" max="4376" width="2" bestFit="1" customWidth="1"/>
    <col min="4377" max="4377" width="8.33203125" bestFit="1" customWidth="1"/>
    <col min="4378" max="4378" width="2" bestFit="1" customWidth="1"/>
    <col min="4379" max="4379" width="13.6640625" bestFit="1" customWidth="1"/>
    <col min="4380" max="4380" width="12.5" bestFit="1" customWidth="1"/>
    <col min="4381" max="4381" width="12.1640625" bestFit="1" customWidth="1"/>
    <col min="4382" max="4382" width="2" bestFit="1" customWidth="1"/>
    <col min="4383" max="4383" width="8.33203125" bestFit="1" customWidth="1"/>
    <col min="4384" max="4384" width="2" bestFit="1" customWidth="1"/>
    <col min="4385" max="4385" width="9" bestFit="1" customWidth="1"/>
    <col min="4386" max="4386" width="2" bestFit="1" customWidth="1"/>
    <col min="4387" max="4387" width="13.6640625" bestFit="1" customWidth="1"/>
    <col min="4388" max="4388" width="12.5" bestFit="1" customWidth="1"/>
    <col min="4389" max="4389" width="12.1640625" bestFit="1" customWidth="1"/>
    <col min="4390" max="4390" width="2" bestFit="1" customWidth="1"/>
    <col min="4391" max="4391" width="8.33203125" bestFit="1" customWidth="1"/>
    <col min="4392" max="4392" width="2" bestFit="1" customWidth="1"/>
    <col min="4393" max="4393" width="8.33203125" bestFit="1" customWidth="1"/>
    <col min="4394" max="4394" width="2" bestFit="1" customWidth="1"/>
    <col min="4395" max="4395" width="5" bestFit="1" customWidth="1"/>
    <col min="4396" max="4396" width="12.5" bestFit="1" customWidth="1"/>
    <col min="4397" max="4397" width="12.1640625" bestFit="1" customWidth="1"/>
    <col min="4398" max="4398" width="2" bestFit="1" customWidth="1"/>
    <col min="4399" max="4399" width="9" bestFit="1" customWidth="1"/>
    <col min="4400" max="4400" width="2" bestFit="1" customWidth="1"/>
    <col min="4401" max="4401" width="9" bestFit="1" customWidth="1"/>
    <col min="4402" max="4402" width="2" bestFit="1" customWidth="1"/>
    <col min="4403" max="4403" width="13" bestFit="1" customWidth="1"/>
    <col min="4404" max="4404" width="12.5" bestFit="1" customWidth="1"/>
    <col min="4405" max="4405" width="12.1640625" bestFit="1" customWidth="1"/>
    <col min="4406" max="4406" width="2" bestFit="1" customWidth="1"/>
    <col min="4407" max="4407" width="8.33203125" bestFit="1" customWidth="1"/>
    <col min="4408" max="4408" width="2" bestFit="1" customWidth="1"/>
    <col min="4409" max="4409" width="8.33203125" bestFit="1" customWidth="1"/>
    <col min="4410" max="4410" width="2" bestFit="1" customWidth="1"/>
    <col min="4411" max="4411" width="13.6640625" bestFit="1" customWidth="1"/>
    <col min="4412" max="4412" width="12.5" bestFit="1" customWidth="1"/>
    <col min="4413" max="4413" width="12.1640625" bestFit="1" customWidth="1"/>
    <col min="4414" max="4414" width="2" bestFit="1" customWidth="1"/>
    <col min="4415" max="4415" width="9" bestFit="1" customWidth="1"/>
    <col min="4416" max="4416" width="2" bestFit="1" customWidth="1"/>
    <col min="4417" max="4417" width="9" bestFit="1" customWidth="1"/>
    <col min="4418" max="4418" width="2" bestFit="1" customWidth="1"/>
    <col min="4419" max="4419" width="13" bestFit="1" customWidth="1"/>
    <col min="4420" max="4420" width="12.5" bestFit="1" customWidth="1"/>
    <col min="4421" max="4421" width="12.1640625" bestFit="1" customWidth="1"/>
    <col min="4422" max="4422" width="2" bestFit="1" customWidth="1"/>
    <col min="4423" max="4423" width="9" bestFit="1" customWidth="1"/>
    <col min="4424" max="4424" width="2" bestFit="1" customWidth="1"/>
    <col min="4425" max="4425" width="9" bestFit="1" customWidth="1"/>
    <col min="4426" max="4426" width="2" bestFit="1" customWidth="1"/>
    <col min="4427" max="4427" width="13.6640625" bestFit="1" customWidth="1"/>
    <col min="4428" max="4428" width="12.5" bestFit="1" customWidth="1"/>
    <col min="4429" max="4429" width="12.1640625" bestFit="1" customWidth="1"/>
    <col min="4430" max="4430" width="2" bestFit="1" customWidth="1"/>
    <col min="4431" max="4431" width="8.33203125" bestFit="1" customWidth="1"/>
    <col min="4432" max="4432" width="2" bestFit="1" customWidth="1"/>
    <col min="4433" max="4433" width="8.33203125" bestFit="1" customWidth="1"/>
    <col min="4434" max="4434" width="2" bestFit="1" customWidth="1"/>
    <col min="4435" max="4435" width="13" bestFit="1" customWidth="1"/>
    <col min="4436" max="4436" width="12.5" bestFit="1" customWidth="1"/>
    <col min="4437" max="4437" width="12.1640625" bestFit="1" customWidth="1"/>
    <col min="4438" max="4438" width="2" bestFit="1" customWidth="1"/>
    <col min="4439" max="4439" width="8.33203125" bestFit="1" customWidth="1"/>
    <col min="4440" max="4440" width="2" bestFit="1" customWidth="1"/>
    <col min="4441" max="4441" width="9" bestFit="1" customWidth="1"/>
    <col min="4442" max="4442" width="2" bestFit="1" customWidth="1"/>
    <col min="4443" max="4443" width="13.6640625" bestFit="1" customWidth="1"/>
    <col min="4444" max="4444" width="12.5" bestFit="1" customWidth="1"/>
    <col min="4445" max="4445" width="12.1640625" bestFit="1" customWidth="1"/>
    <col min="4446" max="4446" width="2" bestFit="1" customWidth="1"/>
    <col min="4447" max="4447" width="8.33203125" bestFit="1" customWidth="1"/>
    <col min="4448" max="4448" width="2" bestFit="1" customWidth="1"/>
    <col min="4449" max="4449" width="8.33203125" bestFit="1" customWidth="1"/>
    <col min="4450" max="4450" width="2" bestFit="1" customWidth="1"/>
    <col min="4451" max="4451" width="4.33203125" bestFit="1" customWidth="1"/>
    <col min="4452" max="4452" width="12.5" bestFit="1" customWidth="1"/>
    <col min="4453" max="4453" width="12.1640625" bestFit="1" customWidth="1"/>
    <col min="4454" max="4454" width="2" bestFit="1" customWidth="1"/>
    <col min="4455" max="4455" width="8.33203125" bestFit="1" customWidth="1"/>
    <col min="4456" max="4456" width="2" bestFit="1" customWidth="1"/>
    <col min="4457" max="4457" width="8.33203125" bestFit="1" customWidth="1"/>
    <col min="4458" max="4458" width="2" bestFit="1" customWidth="1"/>
    <col min="4459" max="4459" width="5" bestFit="1" customWidth="1"/>
    <col min="4460" max="4460" width="12.5" bestFit="1" customWidth="1"/>
    <col min="4461" max="4461" width="12.1640625" bestFit="1" customWidth="1"/>
    <col min="4462" max="4462" width="2" bestFit="1" customWidth="1"/>
    <col min="4463" max="4463" width="8.33203125" bestFit="1" customWidth="1"/>
    <col min="4464" max="4464" width="2" bestFit="1" customWidth="1"/>
    <col min="4465" max="4465" width="9" bestFit="1" customWidth="1"/>
    <col min="4466" max="4466" width="2" bestFit="1" customWidth="1"/>
    <col min="4467" max="4467" width="13" bestFit="1" customWidth="1"/>
    <col min="4468" max="4468" width="12.5" bestFit="1" customWidth="1"/>
    <col min="4469" max="4469" width="12.1640625" bestFit="1" customWidth="1"/>
    <col min="4470" max="4470" width="2" bestFit="1" customWidth="1"/>
    <col min="4471" max="4471" width="8.33203125" bestFit="1" customWidth="1"/>
    <col min="4472" max="4472" width="2" bestFit="1" customWidth="1"/>
    <col min="4473" max="4473" width="8.33203125" bestFit="1" customWidth="1"/>
    <col min="4474" max="4474" width="2" bestFit="1" customWidth="1"/>
    <col min="4475" max="4475" width="13.6640625" bestFit="1" customWidth="1"/>
    <col min="4476" max="4476" width="12.5" bestFit="1" customWidth="1"/>
    <col min="4477" max="4477" width="12.1640625" bestFit="1" customWidth="1"/>
    <col min="4478" max="4478" width="2" bestFit="1" customWidth="1"/>
    <col min="4479" max="4479" width="8.33203125" bestFit="1" customWidth="1"/>
    <col min="4480" max="4480" width="2" bestFit="1" customWidth="1"/>
    <col min="4481" max="4481" width="9" bestFit="1" customWidth="1"/>
    <col min="4482" max="4482" width="2" bestFit="1" customWidth="1"/>
    <col min="4483" max="4483" width="13" bestFit="1" customWidth="1"/>
    <col min="4484" max="4484" width="12.5" bestFit="1" customWidth="1"/>
    <col min="4485" max="4485" width="12.1640625" bestFit="1" customWidth="1"/>
    <col min="4486" max="4486" width="2" bestFit="1" customWidth="1"/>
    <col min="4487" max="4487" width="8.33203125" bestFit="1" customWidth="1"/>
    <col min="4488" max="4488" width="2" bestFit="1" customWidth="1"/>
    <col min="4489" max="4489" width="8.33203125" bestFit="1" customWidth="1"/>
    <col min="4490" max="4490" width="2" bestFit="1" customWidth="1"/>
    <col min="4491" max="4491" width="13.6640625" bestFit="1" customWidth="1"/>
    <col min="4492" max="4492" width="12.5" bestFit="1" customWidth="1"/>
    <col min="4493" max="4493" width="12.1640625" bestFit="1" customWidth="1"/>
    <col min="4494" max="4494" width="2" bestFit="1" customWidth="1"/>
    <col min="4495" max="4495" width="9" bestFit="1" customWidth="1"/>
    <col min="4496" max="4496" width="2" bestFit="1" customWidth="1"/>
    <col min="4497" max="4497" width="9" bestFit="1" customWidth="1"/>
    <col min="4498" max="4498" width="2" bestFit="1" customWidth="1"/>
    <col min="4499" max="4499" width="13" bestFit="1" customWidth="1"/>
    <col min="4500" max="4500" width="12.5" bestFit="1" customWidth="1"/>
    <col min="4501" max="4501" width="12.1640625" bestFit="1" customWidth="1"/>
    <col min="4502" max="4502" width="2" bestFit="1" customWidth="1"/>
    <col min="4503" max="4503" width="8.33203125" bestFit="1" customWidth="1"/>
    <col min="4504" max="4504" width="2" bestFit="1" customWidth="1"/>
    <col min="4505" max="4505" width="8.6640625" bestFit="1" customWidth="1"/>
    <col min="4506" max="4506" width="2" bestFit="1" customWidth="1"/>
    <col min="4507" max="4507" width="13" bestFit="1" customWidth="1"/>
    <col min="4508" max="4508" width="12.5" bestFit="1" customWidth="1"/>
    <col min="4509" max="4509" width="12.1640625" bestFit="1" customWidth="1"/>
    <col min="4510" max="4510" width="2" bestFit="1" customWidth="1"/>
    <col min="4511" max="4511" width="8.33203125" bestFit="1" customWidth="1"/>
    <col min="4512" max="4512" width="2" bestFit="1" customWidth="1"/>
    <col min="4513" max="4513" width="8.33203125" bestFit="1" customWidth="1"/>
    <col min="4514" max="4514" width="2" bestFit="1" customWidth="1"/>
    <col min="4515" max="4515" width="5" bestFit="1" customWidth="1"/>
    <col min="4516" max="4516" width="12.5" bestFit="1" customWidth="1"/>
    <col min="4517" max="4517" width="12.1640625" bestFit="1" customWidth="1"/>
    <col min="4518" max="4518" width="2" bestFit="1" customWidth="1"/>
    <col min="4519" max="4519" width="9" bestFit="1" customWidth="1"/>
    <col min="4520" max="4520" width="2" bestFit="1" customWidth="1"/>
    <col min="4521" max="4521" width="8.6640625" bestFit="1" customWidth="1"/>
    <col min="4522" max="4522" width="2" bestFit="1" customWidth="1"/>
    <col min="4523" max="4523" width="13" bestFit="1" customWidth="1"/>
    <col min="4524" max="4524" width="12.5" bestFit="1" customWidth="1"/>
    <col min="4525" max="4525" width="12.1640625" bestFit="1" customWidth="1"/>
    <col min="4526" max="4526" width="2" bestFit="1" customWidth="1"/>
    <col min="4527" max="4527" width="8.33203125" bestFit="1" customWidth="1"/>
    <col min="4528" max="4528" width="2" bestFit="1" customWidth="1"/>
    <col min="4529" max="4529" width="8.33203125" bestFit="1" customWidth="1"/>
    <col min="4530" max="4530" width="2" bestFit="1" customWidth="1"/>
    <col min="4531" max="4531" width="13.6640625" bestFit="1" customWidth="1"/>
    <col min="4532" max="4532" width="12.5" bestFit="1" customWidth="1"/>
    <col min="4533" max="4533" width="12.1640625" bestFit="1" customWidth="1"/>
    <col min="4534" max="4534" width="2" bestFit="1" customWidth="1"/>
    <col min="4535" max="4535" width="8.33203125" bestFit="1" customWidth="1"/>
    <col min="4536" max="4536" width="2" bestFit="1" customWidth="1"/>
    <col min="4537" max="4537" width="8.6640625" bestFit="1" customWidth="1"/>
    <col min="4538" max="4538" width="2" bestFit="1" customWidth="1"/>
    <col min="4539" max="4539" width="13" bestFit="1" customWidth="1"/>
    <col min="4540" max="4540" width="12.5" bestFit="1" customWidth="1"/>
    <col min="4541" max="4541" width="12.1640625" bestFit="1" customWidth="1"/>
    <col min="4542" max="4542" width="2" bestFit="1" customWidth="1"/>
    <col min="4543" max="4543" width="8.33203125" bestFit="1" customWidth="1"/>
    <col min="4544" max="4544" width="2" bestFit="1" customWidth="1"/>
    <col min="4545" max="4545" width="9" bestFit="1" customWidth="1"/>
    <col min="4546" max="4546" width="2" bestFit="1" customWidth="1"/>
    <col min="4547" max="4547" width="13.6640625" bestFit="1" customWidth="1"/>
    <col min="4548" max="4548" width="12.5" bestFit="1" customWidth="1"/>
    <col min="4549" max="4549" width="12.1640625" bestFit="1" customWidth="1"/>
    <col min="4550" max="4550" width="2" bestFit="1" customWidth="1"/>
    <col min="4551" max="4551" width="8.33203125" bestFit="1" customWidth="1"/>
    <col min="4552" max="4552" width="2" bestFit="1" customWidth="1"/>
    <col min="4553" max="4553" width="8.33203125" bestFit="1" customWidth="1"/>
    <col min="4554" max="4554" width="2" bestFit="1" customWidth="1"/>
    <col min="4555" max="4555" width="13.6640625" bestFit="1" customWidth="1"/>
    <col min="4556" max="4556" width="12.5" bestFit="1" customWidth="1"/>
    <col min="4557" max="4557" width="12.1640625" bestFit="1" customWidth="1"/>
    <col min="4558" max="4558" width="2" bestFit="1" customWidth="1"/>
    <col min="4559" max="4559" width="9" bestFit="1" customWidth="1"/>
    <col min="4560" max="4560" width="2" bestFit="1" customWidth="1"/>
    <col min="4561" max="4561" width="9" bestFit="1" customWidth="1"/>
    <col min="4562" max="4562" width="2" bestFit="1" customWidth="1"/>
    <col min="4563" max="4563" width="13" bestFit="1" customWidth="1"/>
    <col min="4564" max="4564" width="12.5" bestFit="1" customWidth="1"/>
    <col min="4565" max="4565" width="12.1640625" bestFit="1" customWidth="1"/>
    <col min="4566" max="4566" width="2" bestFit="1" customWidth="1"/>
    <col min="4567" max="4567" width="8.33203125" bestFit="1" customWidth="1"/>
    <col min="4568" max="4568" width="2" bestFit="1" customWidth="1"/>
    <col min="4569" max="4569" width="8.6640625" bestFit="1" customWidth="1"/>
    <col min="4570" max="4570" width="2" bestFit="1" customWidth="1"/>
    <col min="4571" max="4571" width="5" bestFit="1" customWidth="1"/>
    <col min="4572" max="4572" width="12.5" bestFit="1" customWidth="1"/>
    <col min="4573" max="4573" width="12.1640625" bestFit="1" customWidth="1"/>
    <col min="4574" max="4574" width="2" bestFit="1" customWidth="1"/>
    <col min="4575" max="4575" width="8.33203125" bestFit="1" customWidth="1"/>
    <col min="4576" max="4576" width="2" bestFit="1" customWidth="1"/>
    <col min="4577" max="4577" width="9" bestFit="1" customWidth="1"/>
    <col min="4578" max="4578" width="2" bestFit="1" customWidth="1"/>
    <col min="4579" max="4579" width="13" bestFit="1" customWidth="1"/>
    <col min="4580" max="4580" width="12.5" bestFit="1" customWidth="1"/>
    <col min="4581" max="4581" width="12.1640625" bestFit="1" customWidth="1"/>
    <col min="4582" max="4582" width="2" bestFit="1" customWidth="1"/>
    <col min="4583" max="4583" width="8.33203125" bestFit="1" customWidth="1"/>
    <col min="4584" max="4584" width="2" bestFit="1" customWidth="1"/>
    <col min="4585" max="4585" width="8.33203125" bestFit="1" customWidth="1"/>
    <col min="4586" max="4586" width="2" bestFit="1" customWidth="1"/>
    <col min="4587" max="4587" width="13.6640625" bestFit="1" customWidth="1"/>
    <col min="4588" max="4588" width="12.5" bestFit="1" customWidth="1"/>
    <col min="4589" max="4589" width="12.1640625" bestFit="1" customWidth="1"/>
    <col min="4590" max="4590" width="2" bestFit="1" customWidth="1"/>
    <col min="4591" max="4591" width="9" bestFit="1" customWidth="1"/>
    <col min="4592" max="4592" width="2" bestFit="1" customWidth="1"/>
    <col min="4593" max="4593" width="9" bestFit="1" customWidth="1"/>
    <col min="4594" max="4594" width="2" bestFit="1" customWidth="1"/>
    <col min="4595" max="4595" width="13" bestFit="1" customWidth="1"/>
    <col min="4596" max="4596" width="12.5" bestFit="1" customWidth="1"/>
    <col min="4597" max="4597" width="12.1640625" bestFit="1" customWidth="1"/>
    <col min="4598" max="4598" width="2" bestFit="1" customWidth="1"/>
    <col min="4599" max="4599" width="9" bestFit="1" customWidth="1"/>
    <col min="4600" max="4600" width="2" bestFit="1" customWidth="1"/>
    <col min="4601" max="4601" width="9" bestFit="1" customWidth="1"/>
    <col min="4602" max="4602" width="2" bestFit="1" customWidth="1"/>
    <col min="4603" max="4603" width="13" bestFit="1" customWidth="1"/>
    <col min="4604" max="4604" width="12.5" bestFit="1" customWidth="1"/>
    <col min="4605" max="4605" width="12.1640625" bestFit="1" customWidth="1"/>
    <col min="4606" max="4606" width="2" bestFit="1" customWidth="1"/>
    <col min="4607" max="4607" width="9" bestFit="1" customWidth="1"/>
    <col min="4608" max="4608" width="2" bestFit="1" customWidth="1"/>
    <col min="4609" max="4609" width="8.33203125" bestFit="1" customWidth="1"/>
    <col min="4610" max="4610" width="2" bestFit="1" customWidth="1"/>
    <col min="4611" max="4611" width="12" bestFit="1" customWidth="1"/>
    <col min="4612" max="4612" width="12.5" bestFit="1" customWidth="1"/>
    <col min="4613" max="4613" width="12.1640625" bestFit="1" customWidth="1"/>
    <col min="4614" max="4614" width="2" bestFit="1" customWidth="1"/>
    <col min="4615" max="4615" width="9" bestFit="1" customWidth="1"/>
    <col min="4616" max="4616" width="2" bestFit="1" customWidth="1"/>
    <col min="4617" max="4617" width="8.33203125" bestFit="1" customWidth="1"/>
    <col min="4618" max="4618" width="2" bestFit="1" customWidth="1"/>
    <col min="4619" max="4619" width="13.33203125" bestFit="1" customWidth="1"/>
    <col min="4620" max="4620" width="12.5" bestFit="1" customWidth="1"/>
    <col min="4621" max="4621" width="12.1640625" bestFit="1" customWidth="1"/>
    <col min="4622" max="4622" width="2" bestFit="1" customWidth="1"/>
    <col min="4623" max="4623" width="9" bestFit="1" customWidth="1"/>
    <col min="4624" max="4624" width="2" bestFit="1" customWidth="1"/>
    <col min="4625" max="4625" width="8.6640625" bestFit="1" customWidth="1"/>
    <col min="4626" max="4626" width="2" bestFit="1" customWidth="1"/>
    <col min="4627" max="4627" width="5" bestFit="1" customWidth="1"/>
    <col min="4628" max="4628" width="12.5" bestFit="1" customWidth="1"/>
    <col min="4629" max="4629" width="12.1640625" bestFit="1" customWidth="1"/>
    <col min="4630" max="4630" width="2" bestFit="1" customWidth="1"/>
    <col min="4631" max="4631" width="9" bestFit="1" customWidth="1"/>
    <col min="4632" max="4632" width="2" bestFit="1" customWidth="1"/>
    <col min="4633" max="4633" width="9" bestFit="1" customWidth="1"/>
    <col min="4634" max="4634" width="2" bestFit="1" customWidth="1"/>
    <col min="4635" max="4635" width="5" bestFit="1" customWidth="1"/>
    <col min="4636" max="4636" width="12.5" bestFit="1" customWidth="1"/>
    <col min="4637" max="4637" width="12.1640625" bestFit="1" customWidth="1"/>
    <col min="4638" max="4638" width="2" bestFit="1" customWidth="1"/>
    <col min="4639" max="4639" width="8.33203125" bestFit="1" customWidth="1"/>
    <col min="4640" max="4640" width="2" bestFit="1" customWidth="1"/>
    <col min="4641" max="4641" width="8.33203125" bestFit="1" customWidth="1"/>
    <col min="4642" max="4642" width="2" bestFit="1" customWidth="1"/>
    <col min="4643" max="4643" width="13.6640625" bestFit="1" customWidth="1"/>
    <col min="4644" max="4644" width="12.5" bestFit="1" customWidth="1"/>
    <col min="4645" max="4645" width="12.1640625" bestFit="1" customWidth="1"/>
    <col min="4646" max="4646" width="2" bestFit="1" customWidth="1"/>
    <col min="4647" max="4647" width="8.33203125" bestFit="1" customWidth="1"/>
    <col min="4648" max="4648" width="2" bestFit="1" customWidth="1"/>
    <col min="4649" max="4649" width="8.33203125" bestFit="1" customWidth="1"/>
    <col min="4650" max="4650" width="2" bestFit="1" customWidth="1"/>
    <col min="4651" max="4651" width="13.6640625" bestFit="1" customWidth="1"/>
    <col min="4652" max="4652" width="12.5" bestFit="1" customWidth="1"/>
    <col min="4653" max="4653" width="12.1640625" bestFit="1" customWidth="1"/>
    <col min="4654" max="4654" width="2" bestFit="1" customWidth="1"/>
    <col min="4655" max="4655" width="8.33203125" bestFit="1" customWidth="1"/>
    <col min="4656" max="4656" width="2" bestFit="1" customWidth="1"/>
    <col min="4657" max="4657" width="8.33203125" bestFit="1" customWidth="1"/>
    <col min="4658" max="4658" width="2" bestFit="1" customWidth="1"/>
    <col min="4659" max="4659" width="13" bestFit="1" customWidth="1"/>
    <col min="4660" max="4660" width="12.5" bestFit="1" customWidth="1"/>
    <col min="4661" max="4661" width="12.1640625" bestFit="1" customWidth="1"/>
    <col min="4662" max="4662" width="2" bestFit="1" customWidth="1"/>
    <col min="4663" max="4663" width="8.33203125" bestFit="1" customWidth="1"/>
    <col min="4664" max="4664" width="2" bestFit="1" customWidth="1"/>
    <col min="4665" max="4665" width="8.33203125" bestFit="1" customWidth="1"/>
    <col min="4666" max="4666" width="2" bestFit="1" customWidth="1"/>
    <col min="4667" max="4667" width="13" bestFit="1" customWidth="1"/>
    <col min="4668" max="4668" width="12.5" bestFit="1" customWidth="1"/>
    <col min="4669" max="4669" width="12.1640625" bestFit="1" customWidth="1"/>
    <col min="4670" max="4670" width="2" bestFit="1" customWidth="1"/>
    <col min="4671" max="4671" width="9" bestFit="1" customWidth="1"/>
    <col min="4672" max="4672" width="2" bestFit="1" customWidth="1"/>
    <col min="4673" max="4673" width="8.33203125" bestFit="1" customWidth="1"/>
    <col min="4674" max="4674" width="2" bestFit="1" customWidth="1"/>
    <col min="4675" max="4675" width="13" bestFit="1" customWidth="1"/>
    <col min="4676" max="4676" width="12.5" bestFit="1" customWidth="1"/>
    <col min="4677" max="4677" width="12.1640625" bestFit="1" customWidth="1"/>
    <col min="4678" max="4678" width="2" bestFit="1" customWidth="1"/>
    <col min="4679" max="4679" width="8.33203125" bestFit="1" customWidth="1"/>
    <col min="4680" max="4680" width="2" bestFit="1" customWidth="1"/>
    <col min="4681" max="4681" width="8.33203125" bestFit="1" customWidth="1"/>
    <col min="4682" max="4682" width="2" bestFit="1" customWidth="1"/>
    <col min="4683" max="4683" width="13" bestFit="1" customWidth="1"/>
    <col min="4684" max="4684" width="12.5" bestFit="1" customWidth="1"/>
    <col min="4685" max="4685" width="12.1640625" bestFit="1" customWidth="1"/>
    <col min="4686" max="4686" width="2" bestFit="1" customWidth="1"/>
    <col min="4687" max="4687" width="8.33203125" bestFit="1" customWidth="1"/>
    <col min="4688" max="4688" width="2" bestFit="1" customWidth="1"/>
    <col min="4689" max="4689" width="8.33203125" bestFit="1" customWidth="1"/>
    <col min="4690" max="4690" width="2" bestFit="1" customWidth="1"/>
    <col min="4691" max="4691" width="13" bestFit="1" customWidth="1"/>
    <col min="4692" max="4692" width="12.5" bestFit="1" customWidth="1"/>
    <col min="4693" max="4693" width="12.1640625" bestFit="1" customWidth="1"/>
    <col min="4694" max="4694" width="2" bestFit="1" customWidth="1"/>
    <col min="4695" max="4695" width="9" bestFit="1" customWidth="1"/>
    <col min="4696" max="4696" width="2" bestFit="1" customWidth="1"/>
    <col min="4697" max="4697" width="9" bestFit="1" customWidth="1"/>
    <col min="4698" max="4698" width="2" bestFit="1" customWidth="1"/>
    <col min="4699" max="4699" width="13.6640625" bestFit="1" customWidth="1"/>
    <col min="4700" max="4700" width="12.5" bestFit="1" customWidth="1"/>
    <col min="4701" max="4701" width="12.1640625" bestFit="1" customWidth="1"/>
    <col min="4702" max="4702" width="2" bestFit="1" customWidth="1"/>
    <col min="4703" max="4703" width="9" bestFit="1" customWidth="1"/>
    <col min="4704" max="4704" width="2" bestFit="1" customWidth="1"/>
    <col min="4705" max="4705" width="9" bestFit="1" customWidth="1"/>
    <col min="4706" max="4706" width="2" bestFit="1" customWidth="1"/>
    <col min="4707" max="4707" width="13.6640625" bestFit="1" customWidth="1"/>
    <col min="4708" max="4708" width="12.5" bestFit="1" customWidth="1"/>
    <col min="4709" max="4709" width="12.1640625" bestFit="1" customWidth="1"/>
    <col min="4710" max="4710" width="2" bestFit="1" customWidth="1"/>
    <col min="4711" max="4711" width="8.33203125" bestFit="1" customWidth="1"/>
    <col min="4712" max="4712" width="2" bestFit="1" customWidth="1"/>
    <col min="4713" max="4713" width="8.6640625" bestFit="1" customWidth="1"/>
    <col min="4714" max="4714" width="2" bestFit="1" customWidth="1"/>
    <col min="4715" max="4715" width="13" bestFit="1" customWidth="1"/>
    <col min="4716" max="4716" width="12.5" bestFit="1" customWidth="1"/>
    <col min="4717" max="4717" width="12.1640625" bestFit="1" customWidth="1"/>
    <col min="4718" max="4718" width="2" bestFit="1" customWidth="1"/>
    <col min="4719" max="4719" width="9" bestFit="1" customWidth="1"/>
    <col min="4720" max="4720" width="2" bestFit="1" customWidth="1"/>
    <col min="4721" max="4721" width="8.6640625" bestFit="1" customWidth="1"/>
    <col min="4722" max="4722" width="2" bestFit="1" customWidth="1"/>
    <col min="4723" max="4723" width="13" bestFit="1" customWidth="1"/>
    <col min="4724" max="4724" width="12.5" bestFit="1" customWidth="1"/>
    <col min="4725" max="4725" width="12.1640625" bestFit="1" customWidth="1"/>
    <col min="4726" max="4726" width="2" bestFit="1" customWidth="1"/>
    <col min="4727" max="4727" width="9" bestFit="1" customWidth="1"/>
    <col min="4728" max="4728" width="2" bestFit="1" customWidth="1"/>
    <col min="4729" max="4729" width="9" bestFit="1" customWidth="1"/>
    <col min="4730" max="4730" width="2" bestFit="1" customWidth="1"/>
    <col min="4731" max="4731" width="13" bestFit="1" customWidth="1"/>
    <col min="4732" max="4732" width="12.5" bestFit="1" customWidth="1"/>
    <col min="4733" max="4733" width="12.1640625" bestFit="1" customWidth="1"/>
    <col min="4734" max="4734" width="2" bestFit="1" customWidth="1"/>
    <col min="4735" max="4735" width="9" bestFit="1" customWidth="1"/>
    <col min="4736" max="4736" width="2" bestFit="1" customWidth="1"/>
    <col min="4737" max="4737" width="9" bestFit="1" customWidth="1"/>
    <col min="4738" max="4738" width="2" bestFit="1" customWidth="1"/>
    <col min="4739" max="4739" width="13" bestFit="1" customWidth="1"/>
    <col min="4740" max="4740" width="12.5" bestFit="1" customWidth="1"/>
    <col min="4741" max="4741" width="12.1640625" bestFit="1" customWidth="1"/>
    <col min="4742" max="4742" width="2" bestFit="1" customWidth="1"/>
    <col min="4743" max="4743" width="9" bestFit="1" customWidth="1"/>
    <col min="4744" max="4744" width="2" bestFit="1" customWidth="1"/>
    <col min="4745" max="4745" width="9" bestFit="1" customWidth="1"/>
    <col min="4746" max="4746" width="2" bestFit="1" customWidth="1"/>
    <col min="4747" max="4747" width="5" bestFit="1" customWidth="1"/>
    <col min="4748" max="4748" width="12.5" bestFit="1" customWidth="1"/>
    <col min="4749" max="4749" width="12.1640625" bestFit="1" customWidth="1"/>
    <col min="4750" max="4750" width="2" bestFit="1" customWidth="1"/>
    <col min="4751" max="4751" width="8.33203125" bestFit="1" customWidth="1"/>
    <col min="4752" max="4752" width="2" bestFit="1" customWidth="1"/>
    <col min="4753" max="4753" width="9" bestFit="1" customWidth="1"/>
    <col min="4754" max="4754" width="2" bestFit="1" customWidth="1"/>
    <col min="4755" max="4755" width="13" bestFit="1" customWidth="1"/>
    <col min="4756" max="4756" width="12.5" bestFit="1" customWidth="1"/>
    <col min="4757" max="4757" width="12.1640625" bestFit="1" customWidth="1"/>
    <col min="4758" max="4758" width="2" bestFit="1" customWidth="1"/>
    <col min="4759" max="4759" width="9" bestFit="1" customWidth="1"/>
    <col min="4760" max="4760" width="2" bestFit="1" customWidth="1"/>
    <col min="4761" max="4761" width="8.6640625" bestFit="1" customWidth="1"/>
    <col min="4762" max="4762" width="2" bestFit="1" customWidth="1"/>
    <col min="4763" max="4763" width="13" bestFit="1" customWidth="1"/>
    <col min="4764" max="4764" width="12.5" bestFit="1" customWidth="1"/>
    <col min="4765" max="4765" width="12.1640625" bestFit="1" customWidth="1"/>
    <col min="4766" max="4766" width="2" bestFit="1" customWidth="1"/>
    <col min="4767" max="4767" width="9" bestFit="1" customWidth="1"/>
    <col min="4768" max="4768" width="2" bestFit="1" customWidth="1"/>
    <col min="4769" max="4769" width="9" bestFit="1" customWidth="1"/>
    <col min="4770" max="4770" width="2" bestFit="1" customWidth="1"/>
    <col min="4771" max="4771" width="13" bestFit="1" customWidth="1"/>
    <col min="4772" max="4772" width="12.5" bestFit="1" customWidth="1"/>
    <col min="4773" max="4773" width="12.1640625" bestFit="1" customWidth="1"/>
    <col min="4774" max="4774" width="2" bestFit="1" customWidth="1"/>
    <col min="4775" max="4775" width="8.33203125" bestFit="1" customWidth="1"/>
    <col min="4776" max="4776" width="2" bestFit="1" customWidth="1"/>
    <col min="4777" max="4777" width="8.33203125" bestFit="1" customWidth="1"/>
    <col min="4778" max="4778" width="2" bestFit="1" customWidth="1"/>
    <col min="4779" max="4779" width="13" bestFit="1" customWidth="1"/>
    <col min="4780" max="4780" width="12.5" bestFit="1" customWidth="1"/>
    <col min="4781" max="4781" width="12.1640625" bestFit="1" customWidth="1"/>
    <col min="4782" max="4782" width="2" bestFit="1" customWidth="1"/>
    <col min="4783" max="4783" width="9" bestFit="1" customWidth="1"/>
    <col min="4784" max="4784" width="2" bestFit="1" customWidth="1"/>
    <col min="4785" max="4785" width="8.6640625" bestFit="1" customWidth="1"/>
    <col min="4786" max="4786" width="2" bestFit="1" customWidth="1"/>
    <col min="4787" max="4787" width="13" bestFit="1" customWidth="1"/>
    <col min="4788" max="4788" width="12.5" bestFit="1" customWidth="1"/>
    <col min="4789" max="4789" width="12.1640625" bestFit="1" customWidth="1"/>
    <col min="4790" max="4790" width="2" bestFit="1" customWidth="1"/>
    <col min="4791" max="4791" width="8.33203125" bestFit="1" customWidth="1"/>
    <col min="4792" max="4792" width="2" bestFit="1" customWidth="1"/>
    <col min="4793" max="4793" width="8.33203125" bestFit="1" customWidth="1"/>
    <col min="4794" max="4794" width="2" bestFit="1" customWidth="1"/>
    <col min="4795" max="4795" width="13.6640625" bestFit="1" customWidth="1"/>
    <col min="4796" max="4796" width="12.5" bestFit="1" customWidth="1"/>
    <col min="4797" max="4797" width="12.1640625" bestFit="1" customWidth="1"/>
    <col min="4798" max="4798" width="2" bestFit="1" customWidth="1"/>
    <col min="4799" max="4799" width="8.33203125" bestFit="1" customWidth="1"/>
    <col min="4800" max="4800" width="2" bestFit="1" customWidth="1"/>
    <col min="4801" max="4801" width="9" bestFit="1" customWidth="1"/>
    <col min="4802" max="4802" width="2" bestFit="1" customWidth="1"/>
    <col min="4803" max="4803" width="13" bestFit="1" customWidth="1"/>
    <col min="4804" max="4804" width="12.5" bestFit="1" customWidth="1"/>
    <col min="4805" max="4805" width="12.1640625" bestFit="1" customWidth="1"/>
    <col min="4806" max="4806" width="2" bestFit="1" customWidth="1"/>
    <col min="4807" max="4807" width="8.33203125" bestFit="1" customWidth="1"/>
    <col min="4808" max="4808" width="2" bestFit="1" customWidth="1"/>
    <col min="4809" max="4809" width="8.33203125" bestFit="1" customWidth="1"/>
    <col min="4810" max="4810" width="2" bestFit="1" customWidth="1"/>
    <col min="4811" max="4811" width="13.6640625" bestFit="1" customWidth="1"/>
    <col min="4812" max="4812" width="12.5" bestFit="1" customWidth="1"/>
    <col min="4813" max="4813" width="12.1640625" bestFit="1" customWidth="1"/>
    <col min="4814" max="4814" width="2" bestFit="1" customWidth="1"/>
    <col min="4815" max="4815" width="9" bestFit="1" customWidth="1"/>
    <col min="4816" max="4816" width="2" bestFit="1" customWidth="1"/>
    <col min="4817" max="4817" width="8.33203125" bestFit="1" customWidth="1"/>
    <col min="4818" max="4818" width="2" bestFit="1" customWidth="1"/>
    <col min="4819" max="4819" width="13" bestFit="1" customWidth="1"/>
    <col min="4820" max="4820" width="12.5" bestFit="1" customWidth="1"/>
    <col min="4821" max="4821" width="12.1640625" bestFit="1" customWidth="1"/>
    <col min="4822" max="4822" width="2" bestFit="1" customWidth="1"/>
    <col min="4823" max="4823" width="8.33203125" bestFit="1" customWidth="1"/>
    <col min="4824" max="4824" width="2" bestFit="1" customWidth="1"/>
    <col min="4825" max="4825" width="8.33203125" bestFit="1" customWidth="1"/>
    <col min="4826" max="4826" width="2" bestFit="1" customWidth="1"/>
    <col min="4827" max="4827" width="5" bestFit="1" customWidth="1"/>
    <col min="4828" max="4828" width="12.5" bestFit="1" customWidth="1"/>
    <col min="4829" max="4829" width="12.1640625" bestFit="1" customWidth="1"/>
    <col min="4830" max="4830" width="2" bestFit="1" customWidth="1"/>
    <col min="4831" max="4831" width="9" bestFit="1" customWidth="1"/>
    <col min="4832" max="4832" width="2" bestFit="1" customWidth="1"/>
    <col min="4833" max="4833" width="8.6640625" bestFit="1" customWidth="1"/>
    <col min="4834" max="4834" width="2" bestFit="1" customWidth="1"/>
    <col min="4835" max="4835" width="13" bestFit="1" customWidth="1"/>
    <col min="4836" max="4836" width="12.5" bestFit="1" customWidth="1"/>
    <col min="4837" max="4837" width="12.1640625" bestFit="1" customWidth="1"/>
    <col min="4838" max="4838" width="2" bestFit="1" customWidth="1"/>
    <col min="4839" max="4839" width="9" bestFit="1" customWidth="1"/>
    <col min="4840" max="4840" width="2" bestFit="1" customWidth="1"/>
    <col min="4841" max="4841" width="9" bestFit="1" customWidth="1"/>
    <col min="4842" max="4842" width="2" bestFit="1" customWidth="1"/>
    <col min="4843" max="4843" width="13.6640625" bestFit="1" customWidth="1"/>
    <col min="4844" max="4844" width="12.5" bestFit="1" customWidth="1"/>
    <col min="4845" max="4845" width="12.1640625" bestFit="1" customWidth="1"/>
    <col min="4846" max="4846" width="2" bestFit="1" customWidth="1"/>
    <col min="4847" max="4847" width="8.33203125" bestFit="1" customWidth="1"/>
    <col min="4848" max="4848" width="2" bestFit="1" customWidth="1"/>
    <col min="4849" max="4849" width="9" bestFit="1" customWidth="1"/>
    <col min="4850" max="4850" width="2" bestFit="1" customWidth="1"/>
    <col min="4851" max="4851" width="13.6640625" bestFit="1" customWidth="1"/>
    <col min="4852" max="4852" width="12.5" bestFit="1" customWidth="1"/>
    <col min="4853" max="4853" width="12.1640625" bestFit="1" customWidth="1"/>
    <col min="4854" max="4854" width="2" bestFit="1" customWidth="1"/>
    <col min="4855" max="4855" width="9" bestFit="1" customWidth="1"/>
    <col min="4856" max="4856" width="2" bestFit="1" customWidth="1"/>
    <col min="4857" max="4857" width="9" bestFit="1" customWidth="1"/>
    <col min="4858" max="4858" width="2" bestFit="1" customWidth="1"/>
    <col min="4859" max="4859" width="13.6640625" bestFit="1" customWidth="1"/>
    <col min="4860" max="4860" width="12.5" bestFit="1" customWidth="1"/>
    <col min="4861" max="4861" width="12.1640625" bestFit="1" customWidth="1"/>
    <col min="4862" max="4862" width="2" bestFit="1" customWidth="1"/>
    <col min="4863" max="4863" width="8.33203125" bestFit="1" customWidth="1"/>
    <col min="4864" max="4864" width="2" bestFit="1" customWidth="1"/>
    <col min="4865" max="4865" width="9" bestFit="1" customWidth="1"/>
    <col min="4866" max="4866" width="2" bestFit="1" customWidth="1"/>
    <col min="4867" max="4867" width="13.6640625" bestFit="1" customWidth="1"/>
    <col min="4868" max="4868" width="12.5" bestFit="1" customWidth="1"/>
    <col min="4869" max="4869" width="12.1640625" bestFit="1" customWidth="1"/>
    <col min="4870" max="4870" width="2" bestFit="1" customWidth="1"/>
    <col min="4871" max="4871" width="8.33203125" bestFit="1" customWidth="1"/>
    <col min="4872" max="4872" width="2" bestFit="1" customWidth="1"/>
    <col min="4873" max="4873" width="8.33203125" bestFit="1" customWidth="1"/>
    <col min="4874" max="4874" width="2" bestFit="1" customWidth="1"/>
    <col min="4875" max="4875" width="13.6640625" bestFit="1" customWidth="1"/>
    <col min="4876" max="4876" width="12.5" bestFit="1" customWidth="1"/>
    <col min="4877" max="4877" width="12.1640625" bestFit="1" customWidth="1"/>
    <col min="4878" max="4878" width="2" bestFit="1" customWidth="1"/>
    <col min="4879" max="4879" width="8.33203125" bestFit="1" customWidth="1"/>
    <col min="4880" max="4880" width="2" bestFit="1" customWidth="1"/>
    <col min="4881" max="4881" width="8.33203125" bestFit="1" customWidth="1"/>
    <col min="4882" max="4882" width="2" bestFit="1" customWidth="1"/>
    <col min="4883" max="4883" width="13.6640625" bestFit="1" customWidth="1"/>
    <col min="4884" max="4884" width="12.5" bestFit="1" customWidth="1"/>
    <col min="4885" max="4885" width="12.1640625" bestFit="1" customWidth="1"/>
    <col min="4886" max="4886" width="2" bestFit="1" customWidth="1"/>
    <col min="4887" max="4887" width="9" bestFit="1" customWidth="1"/>
    <col min="4888" max="4888" width="2" bestFit="1" customWidth="1"/>
    <col min="4889" max="4889" width="9" bestFit="1" customWidth="1"/>
    <col min="4890" max="4890" width="2" bestFit="1" customWidth="1"/>
    <col min="4891" max="4891" width="13" bestFit="1" customWidth="1"/>
    <col min="4892" max="4892" width="12.5" bestFit="1" customWidth="1"/>
    <col min="4893" max="4893" width="12.1640625" bestFit="1" customWidth="1"/>
    <col min="4894" max="4894" width="2" bestFit="1" customWidth="1"/>
    <col min="4895" max="4895" width="9" bestFit="1" customWidth="1"/>
    <col min="4896" max="4896" width="2" bestFit="1" customWidth="1"/>
    <col min="4897" max="4897" width="8.33203125" bestFit="1" customWidth="1"/>
    <col min="4898" max="4898" width="2" bestFit="1" customWidth="1"/>
    <col min="4899" max="4899" width="4.33203125" bestFit="1" customWidth="1"/>
    <col min="4900" max="4900" width="12.5" bestFit="1" customWidth="1"/>
    <col min="4901" max="4901" width="12.1640625" bestFit="1" customWidth="1"/>
    <col min="4902" max="4902" width="2" bestFit="1" customWidth="1"/>
    <col min="4903" max="4903" width="9" bestFit="1" customWidth="1"/>
    <col min="4904" max="4904" width="2" bestFit="1" customWidth="1"/>
    <col min="4905" max="4905" width="9" bestFit="1" customWidth="1"/>
    <col min="4906" max="4906" width="2" bestFit="1" customWidth="1"/>
    <col min="4907" max="4907" width="13" bestFit="1" customWidth="1"/>
    <col min="4908" max="4908" width="12.5" bestFit="1" customWidth="1"/>
    <col min="4909" max="4909" width="12.1640625" bestFit="1" customWidth="1"/>
    <col min="4910" max="4910" width="2" bestFit="1" customWidth="1"/>
    <col min="4911" max="4911" width="9" bestFit="1" customWidth="1"/>
    <col min="4912" max="4912" width="2" bestFit="1" customWidth="1"/>
    <col min="4913" max="4913" width="8.33203125" bestFit="1" customWidth="1"/>
    <col min="4914" max="4914" width="2" bestFit="1" customWidth="1"/>
    <col min="4915" max="4915" width="13" bestFit="1" customWidth="1"/>
    <col min="4916" max="4916" width="12.5" bestFit="1" customWidth="1"/>
    <col min="4917" max="4917" width="12.1640625" bestFit="1" customWidth="1"/>
    <col min="4918" max="4918" width="2" bestFit="1" customWidth="1"/>
    <col min="4919" max="4919" width="9" bestFit="1" customWidth="1"/>
    <col min="4920" max="4920" width="2" bestFit="1" customWidth="1"/>
    <col min="4921" max="4921" width="8.33203125" bestFit="1" customWidth="1"/>
    <col min="4922" max="4922" width="2" bestFit="1" customWidth="1"/>
    <col min="4923" max="4923" width="13.6640625" bestFit="1" customWidth="1"/>
    <col min="4924" max="4924" width="12.5" bestFit="1" customWidth="1"/>
    <col min="4925" max="4925" width="12.1640625" bestFit="1" customWidth="1"/>
    <col min="4926" max="4926" width="2" bestFit="1" customWidth="1"/>
    <col min="4927" max="4927" width="9" bestFit="1" customWidth="1"/>
    <col min="4928" max="4928" width="2" bestFit="1" customWidth="1"/>
    <col min="4929" max="4929" width="8.33203125" bestFit="1" customWidth="1"/>
    <col min="4930" max="4930" width="2" bestFit="1" customWidth="1"/>
    <col min="4931" max="4931" width="13" bestFit="1" customWidth="1"/>
    <col min="4932" max="4932" width="12.5" bestFit="1" customWidth="1"/>
    <col min="4933" max="4933" width="12.1640625" bestFit="1" customWidth="1"/>
    <col min="4934" max="4934" width="2" bestFit="1" customWidth="1"/>
    <col min="4935" max="4935" width="9" bestFit="1" customWidth="1"/>
    <col min="4936" max="4936" width="2" bestFit="1" customWidth="1"/>
    <col min="4937" max="4937" width="8.6640625" bestFit="1" customWidth="1"/>
    <col min="4938" max="4938" width="2" bestFit="1" customWidth="1"/>
    <col min="4939" max="4939" width="13.6640625" bestFit="1" customWidth="1"/>
    <col min="4940" max="4940" width="12.5" bestFit="1" customWidth="1"/>
    <col min="4941" max="4941" width="12.1640625" bestFit="1" customWidth="1"/>
    <col min="4942" max="4942" width="2" bestFit="1" customWidth="1"/>
    <col min="4943" max="4943" width="9" bestFit="1" customWidth="1"/>
    <col min="4944" max="4944" width="2" bestFit="1" customWidth="1"/>
    <col min="4945" max="4945" width="8.33203125" bestFit="1" customWidth="1"/>
    <col min="4946" max="4946" width="2" bestFit="1" customWidth="1"/>
    <col min="4947" max="4947" width="13.6640625" bestFit="1" customWidth="1"/>
    <col min="4948" max="4948" width="12.5" bestFit="1" customWidth="1"/>
    <col min="4949" max="4949" width="12.1640625" bestFit="1" customWidth="1"/>
    <col min="4950" max="4950" width="2" bestFit="1" customWidth="1"/>
    <col min="4951" max="4951" width="8.33203125" bestFit="1" customWidth="1"/>
    <col min="4952" max="4952" width="2" bestFit="1" customWidth="1"/>
    <col min="4953" max="4953" width="9" bestFit="1" customWidth="1"/>
    <col min="4954" max="4954" width="2" bestFit="1" customWidth="1"/>
    <col min="4955" max="4955" width="5" bestFit="1" customWidth="1"/>
    <col min="4956" max="4956" width="12.5" bestFit="1" customWidth="1"/>
    <col min="4957" max="4957" width="12.1640625" bestFit="1" customWidth="1"/>
    <col min="4958" max="4958" width="2" bestFit="1" customWidth="1"/>
    <col min="4959" max="4959" width="8.33203125" bestFit="1" customWidth="1"/>
    <col min="4960" max="4960" width="2" bestFit="1" customWidth="1"/>
    <col min="4961" max="4961" width="8.33203125" bestFit="1" customWidth="1"/>
    <col min="4962" max="4962" width="2" bestFit="1" customWidth="1"/>
    <col min="4963" max="4963" width="13.6640625" bestFit="1" customWidth="1"/>
    <col min="4964" max="4964" width="12.5" bestFit="1" customWidth="1"/>
    <col min="4965" max="4965" width="12.1640625" bestFit="1" customWidth="1"/>
    <col min="4966" max="4966" width="2" bestFit="1" customWidth="1"/>
    <col min="4967" max="4967" width="8.33203125" bestFit="1" customWidth="1"/>
    <col min="4968" max="4968" width="2" bestFit="1" customWidth="1"/>
    <col min="4969" max="4969" width="8.33203125" bestFit="1" customWidth="1"/>
    <col min="4970" max="4970" width="2" bestFit="1" customWidth="1"/>
    <col min="4971" max="4971" width="13.6640625" bestFit="1" customWidth="1"/>
    <col min="4972" max="4972" width="12.5" bestFit="1" customWidth="1"/>
    <col min="4973" max="4973" width="12.1640625" bestFit="1" customWidth="1"/>
    <col min="4974" max="4974" width="2" bestFit="1" customWidth="1"/>
    <col min="4975" max="4975" width="8.6640625" bestFit="1" customWidth="1"/>
    <col min="4976" max="4976" width="2" bestFit="1" customWidth="1"/>
    <col min="4977" max="4977" width="9" bestFit="1" customWidth="1"/>
    <col min="4978" max="4978" width="2" bestFit="1" customWidth="1"/>
    <col min="4979" max="4979" width="13.6640625" bestFit="1" customWidth="1"/>
    <col min="4980" max="4980" width="12.5" bestFit="1" customWidth="1"/>
    <col min="4981" max="4981" width="12.1640625" bestFit="1" customWidth="1"/>
    <col min="4982" max="4982" width="2" bestFit="1" customWidth="1"/>
    <col min="4983" max="4983" width="8.33203125" bestFit="1" customWidth="1"/>
    <col min="4984" max="4984" width="2" bestFit="1" customWidth="1"/>
    <col min="4985" max="4985" width="8.33203125" bestFit="1" customWidth="1"/>
    <col min="4986" max="4986" width="2" bestFit="1" customWidth="1"/>
    <col min="4987" max="4987" width="4.33203125" bestFit="1" customWidth="1"/>
    <col min="4988" max="4988" width="12.5" bestFit="1" customWidth="1"/>
    <col min="4989" max="4989" width="12.1640625" bestFit="1" customWidth="1"/>
    <col min="4990" max="4990" width="2" bestFit="1" customWidth="1"/>
    <col min="4991" max="4991" width="8.33203125" bestFit="1" customWidth="1"/>
    <col min="4992" max="4992" width="2" bestFit="1" customWidth="1"/>
    <col min="4993" max="4993" width="8.33203125" bestFit="1" customWidth="1"/>
    <col min="4994" max="4994" width="2" bestFit="1" customWidth="1"/>
    <col min="4995" max="4995" width="13" bestFit="1" customWidth="1"/>
    <col min="4996" max="4996" width="12.5" bestFit="1" customWidth="1"/>
    <col min="4997" max="4997" width="12.1640625" bestFit="1" customWidth="1"/>
    <col min="4998" max="4998" width="2" bestFit="1" customWidth="1"/>
    <col min="4999" max="4999" width="8.33203125" bestFit="1" customWidth="1"/>
    <col min="5000" max="5000" width="2" bestFit="1" customWidth="1"/>
    <col min="5001" max="5001" width="8.33203125" bestFit="1" customWidth="1"/>
    <col min="5002" max="5002" width="2" bestFit="1" customWidth="1"/>
    <col min="5003" max="5003" width="13.6640625" bestFit="1" customWidth="1"/>
    <col min="5004" max="5004" width="12.5" bestFit="1" customWidth="1"/>
    <col min="5005" max="5005" width="12.1640625" bestFit="1" customWidth="1"/>
    <col min="5006" max="5006" width="2" bestFit="1" customWidth="1"/>
    <col min="5007" max="5007" width="8.33203125" bestFit="1" customWidth="1"/>
    <col min="5008" max="5008" width="2" bestFit="1" customWidth="1"/>
    <col min="5009" max="5009" width="9" bestFit="1" customWidth="1"/>
    <col min="5010" max="5010" width="2" bestFit="1" customWidth="1"/>
    <col min="5011" max="5011" width="13.6640625" bestFit="1" customWidth="1"/>
    <col min="5012" max="5012" width="12.5" bestFit="1" customWidth="1"/>
    <col min="5013" max="5013" width="12.1640625" bestFit="1" customWidth="1"/>
    <col min="5014" max="5014" width="2" bestFit="1" customWidth="1"/>
    <col min="5015" max="5015" width="9" bestFit="1" customWidth="1"/>
    <col min="5016" max="5016" width="2" bestFit="1" customWidth="1"/>
    <col min="5017" max="5017" width="9" bestFit="1" customWidth="1"/>
    <col min="5018" max="5018" width="2" bestFit="1" customWidth="1"/>
    <col min="5019" max="5019" width="13" bestFit="1" customWidth="1"/>
    <col min="5020" max="5020" width="12.5" bestFit="1" customWidth="1"/>
    <col min="5021" max="5021" width="12.1640625" bestFit="1" customWidth="1"/>
    <col min="5022" max="5022" width="2" bestFit="1" customWidth="1"/>
    <col min="5023" max="5023" width="8.33203125" bestFit="1" customWidth="1"/>
    <col min="5024" max="5024" width="2" bestFit="1" customWidth="1"/>
    <col min="5025" max="5025" width="8.33203125" bestFit="1" customWidth="1"/>
    <col min="5026" max="5026" width="2" bestFit="1" customWidth="1"/>
    <col min="5027" max="5027" width="13" bestFit="1" customWidth="1"/>
    <col min="5028" max="5028" width="12.5" bestFit="1" customWidth="1"/>
    <col min="5029" max="5029" width="12.1640625" bestFit="1" customWidth="1"/>
    <col min="5030" max="5030" width="2" bestFit="1" customWidth="1"/>
    <col min="5031" max="5031" width="9" bestFit="1" customWidth="1"/>
    <col min="5032" max="5032" width="2" bestFit="1" customWidth="1"/>
    <col min="5033" max="5033" width="9" bestFit="1" customWidth="1"/>
    <col min="5034" max="5034" width="2" bestFit="1" customWidth="1"/>
    <col min="5035" max="5035" width="13" bestFit="1" customWidth="1"/>
    <col min="5036" max="5036" width="12.5" bestFit="1" customWidth="1"/>
    <col min="5037" max="5037" width="12.1640625" bestFit="1" customWidth="1"/>
    <col min="5038" max="5038" width="2" bestFit="1" customWidth="1"/>
    <col min="5039" max="5039" width="8.33203125" bestFit="1" customWidth="1"/>
    <col min="5040" max="5040" width="2" bestFit="1" customWidth="1"/>
    <col min="5041" max="5041" width="8.33203125" bestFit="1" customWidth="1"/>
    <col min="5042" max="5042" width="2" bestFit="1" customWidth="1"/>
    <col min="5043" max="5043" width="13" bestFit="1" customWidth="1"/>
    <col min="5044" max="5044" width="12.5" bestFit="1" customWidth="1"/>
    <col min="5045" max="5045" width="12.1640625" bestFit="1" customWidth="1"/>
    <col min="5046" max="5046" width="2" bestFit="1" customWidth="1"/>
    <col min="5047" max="5047" width="8.6640625" bestFit="1" customWidth="1"/>
    <col min="5048" max="5048" width="2" bestFit="1" customWidth="1"/>
    <col min="5049" max="5049" width="9" bestFit="1" customWidth="1"/>
    <col min="5050" max="5050" width="2" bestFit="1" customWidth="1"/>
    <col min="5051" max="5051" width="13" bestFit="1" customWidth="1"/>
    <col min="5052" max="5052" width="12.5" bestFit="1" customWidth="1"/>
    <col min="5053" max="5053" width="12.1640625" bestFit="1" customWidth="1"/>
    <col min="5054" max="5054" width="2" bestFit="1" customWidth="1"/>
    <col min="5055" max="5055" width="8.33203125" bestFit="1" customWidth="1"/>
    <col min="5056" max="5056" width="2" bestFit="1" customWidth="1"/>
    <col min="5057" max="5057" width="8.6640625" bestFit="1" customWidth="1"/>
    <col min="5058" max="5058" width="2" bestFit="1" customWidth="1"/>
    <col min="5059" max="5059" width="13.6640625" bestFit="1" customWidth="1"/>
    <col min="5060" max="5060" width="12.5" bestFit="1" customWidth="1"/>
    <col min="5061" max="5061" width="12.1640625" bestFit="1" customWidth="1"/>
    <col min="5062" max="5062" width="2" bestFit="1" customWidth="1"/>
    <col min="5063" max="5063" width="8.33203125" bestFit="1" customWidth="1"/>
    <col min="5064" max="5064" width="2" bestFit="1" customWidth="1"/>
    <col min="5065" max="5065" width="9" bestFit="1" customWidth="1"/>
    <col min="5066" max="5066" width="2" bestFit="1" customWidth="1"/>
    <col min="5067" max="5067" width="13" bestFit="1" customWidth="1"/>
    <col min="5068" max="5068" width="12.5" bestFit="1" customWidth="1"/>
    <col min="5069" max="5069" width="12.1640625" bestFit="1" customWidth="1"/>
    <col min="5070" max="5070" width="2" bestFit="1" customWidth="1"/>
    <col min="5071" max="5071" width="8.33203125" bestFit="1" customWidth="1"/>
    <col min="5072" max="5072" width="2" bestFit="1" customWidth="1"/>
    <col min="5073" max="5073" width="8.33203125" bestFit="1" customWidth="1"/>
    <col min="5074" max="5074" width="2" bestFit="1" customWidth="1"/>
    <col min="5075" max="5075" width="13.6640625" bestFit="1" customWidth="1"/>
    <col min="5076" max="5076" width="12.5" bestFit="1" customWidth="1"/>
    <col min="5077" max="5077" width="12.1640625" bestFit="1" customWidth="1"/>
    <col min="5078" max="5078" width="2" bestFit="1" customWidth="1"/>
    <col min="5079" max="5079" width="9" bestFit="1" customWidth="1"/>
    <col min="5080" max="5080" width="2" bestFit="1" customWidth="1"/>
    <col min="5081" max="5081" width="8.33203125" bestFit="1" customWidth="1"/>
    <col min="5082" max="5082" width="2" bestFit="1" customWidth="1"/>
    <col min="5083" max="5083" width="13.6640625" bestFit="1" customWidth="1"/>
    <col min="5084" max="5084" width="12.5" bestFit="1" customWidth="1"/>
    <col min="5085" max="5085" width="12.1640625" bestFit="1" customWidth="1"/>
    <col min="5086" max="5086" width="2" bestFit="1" customWidth="1"/>
    <col min="5087" max="5087" width="9" bestFit="1" customWidth="1"/>
    <col min="5088" max="5088" width="2" bestFit="1" customWidth="1"/>
    <col min="5089" max="5089" width="8.33203125" bestFit="1" customWidth="1"/>
    <col min="5090" max="5090" width="2" bestFit="1" customWidth="1"/>
    <col min="5091" max="5091" width="13" bestFit="1" customWidth="1"/>
    <col min="5092" max="5092" width="12.5" bestFit="1" customWidth="1"/>
    <col min="5093" max="5093" width="12.1640625" bestFit="1" customWidth="1"/>
    <col min="5094" max="5094" width="2" bestFit="1" customWidth="1"/>
    <col min="5095" max="5095" width="8.33203125" bestFit="1" customWidth="1"/>
    <col min="5096" max="5096" width="2" bestFit="1" customWidth="1"/>
    <col min="5097" max="5097" width="8.33203125" bestFit="1" customWidth="1"/>
    <col min="5098" max="5098" width="2" bestFit="1" customWidth="1"/>
    <col min="5099" max="5099" width="13" bestFit="1" customWidth="1"/>
    <col min="5100" max="5100" width="12.5" bestFit="1" customWidth="1"/>
    <col min="5101" max="5101" width="12.1640625" bestFit="1" customWidth="1"/>
    <col min="5102" max="5102" width="2" bestFit="1" customWidth="1"/>
    <col min="5103" max="5103" width="9" bestFit="1" customWidth="1"/>
    <col min="5104" max="5104" width="2" bestFit="1" customWidth="1"/>
    <col min="5105" max="5105" width="9" bestFit="1" customWidth="1"/>
    <col min="5106" max="5106" width="2" bestFit="1" customWidth="1"/>
    <col min="5107" max="5107" width="13.33203125" bestFit="1" customWidth="1"/>
    <col min="5108" max="5108" width="12.5" bestFit="1" customWidth="1"/>
    <col min="5109" max="5109" width="12.1640625" bestFit="1" customWidth="1"/>
    <col min="5110" max="5110" width="2" bestFit="1" customWidth="1"/>
    <col min="5111" max="5111" width="9" bestFit="1" customWidth="1"/>
    <col min="5112" max="5112" width="2" bestFit="1" customWidth="1"/>
    <col min="5113" max="5113" width="9" bestFit="1" customWidth="1"/>
    <col min="5114" max="5114" width="2" bestFit="1" customWidth="1"/>
    <col min="5115" max="5115" width="4.33203125" bestFit="1" customWidth="1"/>
    <col min="5116" max="5116" width="12.5" bestFit="1" customWidth="1"/>
    <col min="5117" max="5117" width="12.1640625" bestFit="1" customWidth="1"/>
    <col min="5118" max="5118" width="2" bestFit="1" customWidth="1"/>
    <col min="5119" max="5119" width="9" bestFit="1" customWidth="1"/>
    <col min="5120" max="5120" width="2" bestFit="1" customWidth="1"/>
    <col min="5121" max="5121" width="8.33203125" bestFit="1" customWidth="1"/>
    <col min="5122" max="5122" width="2" bestFit="1" customWidth="1"/>
    <col min="5123" max="5123" width="4.33203125" bestFit="1" customWidth="1"/>
    <col min="5124" max="5124" width="12.5" bestFit="1" customWidth="1"/>
    <col min="5125" max="5125" width="12.1640625" bestFit="1" customWidth="1"/>
    <col min="5126" max="5126" width="2" bestFit="1" customWidth="1"/>
    <col min="5127" max="5127" width="8.33203125" bestFit="1" customWidth="1"/>
    <col min="5128" max="5128" width="2" bestFit="1" customWidth="1"/>
    <col min="5129" max="5129" width="8.33203125" bestFit="1" customWidth="1"/>
    <col min="5130" max="5130" width="2" bestFit="1" customWidth="1"/>
    <col min="5131" max="5131" width="13.6640625" bestFit="1" customWidth="1"/>
    <col min="5132" max="5132" width="12.5" bestFit="1" customWidth="1"/>
    <col min="5133" max="5133" width="12.1640625" bestFit="1" customWidth="1"/>
    <col min="5134" max="5134" width="2" bestFit="1" customWidth="1"/>
    <col min="5135" max="5135" width="8.6640625" bestFit="1" customWidth="1"/>
    <col min="5136" max="5136" width="2" bestFit="1" customWidth="1"/>
    <col min="5137" max="5137" width="8.33203125" bestFit="1" customWidth="1"/>
    <col min="5138" max="5138" width="2" bestFit="1" customWidth="1"/>
    <col min="5139" max="5139" width="13.6640625" bestFit="1" customWidth="1"/>
    <col min="5140" max="5140" width="12.5" bestFit="1" customWidth="1"/>
    <col min="5141" max="5141" width="12.1640625" bestFit="1" customWidth="1"/>
    <col min="5142" max="5142" width="2" bestFit="1" customWidth="1"/>
    <col min="5143" max="5143" width="8.33203125" bestFit="1" customWidth="1"/>
    <col min="5144" max="5144" width="2" bestFit="1" customWidth="1"/>
    <col min="5145" max="5145" width="8.33203125" bestFit="1" customWidth="1"/>
    <col min="5146" max="5146" width="2" bestFit="1" customWidth="1"/>
    <col min="5147" max="5147" width="13" bestFit="1" customWidth="1"/>
    <col min="5148" max="5148" width="12.5" bestFit="1" customWidth="1"/>
    <col min="5149" max="5149" width="12.1640625" bestFit="1" customWidth="1"/>
    <col min="5150" max="5150" width="2" bestFit="1" customWidth="1"/>
    <col min="5151" max="5151" width="9" bestFit="1" customWidth="1"/>
    <col min="5152" max="5152" width="2" bestFit="1" customWidth="1"/>
    <col min="5153" max="5153" width="9" bestFit="1" customWidth="1"/>
    <col min="5154" max="5154" width="2" bestFit="1" customWidth="1"/>
    <col min="5155" max="5155" width="13.6640625" bestFit="1" customWidth="1"/>
    <col min="5156" max="5156" width="12.5" bestFit="1" customWidth="1"/>
    <col min="5157" max="5157" width="12.1640625" bestFit="1" customWidth="1"/>
    <col min="5158" max="5158" width="2" bestFit="1" customWidth="1"/>
    <col min="5159" max="5159" width="8.33203125" bestFit="1" customWidth="1"/>
    <col min="5160" max="5160" width="2" bestFit="1" customWidth="1"/>
    <col min="5161" max="5161" width="8.33203125" bestFit="1" customWidth="1"/>
    <col min="5162" max="5162" width="2" bestFit="1" customWidth="1"/>
    <col min="5163" max="5163" width="13" bestFit="1" customWidth="1"/>
    <col min="5164" max="5164" width="12.5" bestFit="1" customWidth="1"/>
    <col min="5165" max="5165" width="12.1640625" bestFit="1" customWidth="1"/>
    <col min="5166" max="5166" width="2" bestFit="1" customWidth="1"/>
    <col min="5167" max="5167" width="9" bestFit="1" customWidth="1"/>
    <col min="5168" max="5168" width="2" bestFit="1" customWidth="1"/>
    <col min="5169" max="5169" width="9" bestFit="1" customWidth="1"/>
    <col min="5170" max="5170" width="2" bestFit="1" customWidth="1"/>
    <col min="5171" max="5171" width="13.6640625" bestFit="1" customWidth="1"/>
    <col min="5172" max="5172" width="12.5" bestFit="1" customWidth="1"/>
    <col min="5173" max="5173" width="12.1640625" bestFit="1" customWidth="1"/>
    <col min="5174" max="5174" width="2" bestFit="1" customWidth="1"/>
    <col min="5175" max="5175" width="9" bestFit="1" customWidth="1"/>
    <col min="5176" max="5176" width="2" bestFit="1" customWidth="1"/>
    <col min="5177" max="5177" width="9" bestFit="1" customWidth="1"/>
    <col min="5178" max="5178" width="2" bestFit="1" customWidth="1"/>
    <col min="5179" max="5179" width="13" bestFit="1" customWidth="1"/>
    <col min="5180" max="5180" width="12.5" bestFit="1" customWidth="1"/>
    <col min="5181" max="5181" width="12.1640625" bestFit="1" customWidth="1"/>
    <col min="5182" max="5182" width="2" bestFit="1" customWidth="1"/>
    <col min="5183" max="5183" width="8.33203125" bestFit="1" customWidth="1"/>
    <col min="5184" max="5184" width="2" bestFit="1" customWidth="1"/>
    <col min="5185" max="5185" width="8.33203125" bestFit="1" customWidth="1"/>
    <col min="5186" max="5186" width="2" bestFit="1" customWidth="1"/>
    <col min="5187" max="5187" width="13.6640625" bestFit="1" customWidth="1"/>
    <col min="5188" max="5188" width="12.5" bestFit="1" customWidth="1"/>
    <col min="5189" max="5189" width="12.1640625" bestFit="1" customWidth="1"/>
    <col min="5190" max="5190" width="2" bestFit="1" customWidth="1"/>
    <col min="5191" max="5191" width="9" bestFit="1" customWidth="1"/>
    <col min="5192" max="5192" width="2" bestFit="1" customWidth="1"/>
    <col min="5193" max="5193" width="9" bestFit="1" customWidth="1"/>
    <col min="5194" max="5194" width="2" bestFit="1" customWidth="1"/>
    <col min="5195" max="5195" width="13" bestFit="1" customWidth="1"/>
    <col min="5196" max="5196" width="12.5" bestFit="1" customWidth="1"/>
    <col min="5197" max="5197" width="12.1640625" bestFit="1" customWidth="1"/>
    <col min="5198" max="5198" width="2" bestFit="1" customWidth="1"/>
    <col min="5199" max="5199" width="8.33203125" bestFit="1" customWidth="1"/>
    <col min="5200" max="5200" width="2" bestFit="1" customWidth="1"/>
    <col min="5201" max="5201" width="8.33203125" bestFit="1" customWidth="1"/>
    <col min="5202" max="5202" width="2" bestFit="1" customWidth="1"/>
    <col min="5203" max="5203" width="5" bestFit="1" customWidth="1"/>
    <col min="5204" max="5204" width="12.5" bestFit="1" customWidth="1"/>
    <col min="5205" max="5205" width="12.1640625" bestFit="1" customWidth="1"/>
    <col min="5206" max="5206" width="2" bestFit="1" customWidth="1"/>
    <col min="5207" max="5207" width="9" bestFit="1" customWidth="1"/>
    <col min="5208" max="5208" width="2" bestFit="1" customWidth="1"/>
    <col min="5209" max="5209" width="9" bestFit="1" customWidth="1"/>
    <col min="5210" max="5210" width="2" bestFit="1" customWidth="1"/>
    <col min="5211" max="5211" width="4.33203125" bestFit="1" customWidth="1"/>
    <col min="5212" max="5212" width="12.5" bestFit="1" customWidth="1"/>
    <col min="5213" max="5213" width="12.1640625" bestFit="1" customWidth="1"/>
    <col min="5214" max="5214" width="2" bestFit="1" customWidth="1"/>
    <col min="5215" max="5215" width="8.33203125" bestFit="1" customWidth="1"/>
    <col min="5216" max="5216" width="2" bestFit="1" customWidth="1"/>
    <col min="5217" max="5217" width="8.6640625" bestFit="1" customWidth="1"/>
    <col min="5218" max="5218" width="2" bestFit="1" customWidth="1"/>
    <col min="5219" max="5219" width="4.33203125" bestFit="1" customWidth="1"/>
    <col min="5220" max="5220" width="12.5" bestFit="1" customWidth="1"/>
    <col min="5221" max="5221" width="12.1640625" bestFit="1" customWidth="1"/>
    <col min="5222" max="5222" width="2" bestFit="1" customWidth="1"/>
    <col min="5223" max="5223" width="8.6640625" bestFit="1" customWidth="1"/>
    <col min="5224" max="5224" width="2" bestFit="1" customWidth="1"/>
    <col min="5225" max="5225" width="8.33203125" bestFit="1" customWidth="1"/>
    <col min="5226" max="5226" width="2" bestFit="1" customWidth="1"/>
    <col min="5227" max="5227" width="13" bestFit="1" customWidth="1"/>
    <col min="5228" max="5228" width="12.5" bestFit="1" customWidth="1"/>
    <col min="5229" max="5229" width="12.1640625" bestFit="1" customWidth="1"/>
    <col min="5230" max="5230" width="2" bestFit="1" customWidth="1"/>
    <col min="5231" max="5231" width="8.33203125" bestFit="1" customWidth="1"/>
    <col min="5232" max="5232" width="2" bestFit="1" customWidth="1"/>
    <col min="5233" max="5233" width="8.33203125" bestFit="1" customWidth="1"/>
    <col min="5234" max="5234" width="2" bestFit="1" customWidth="1"/>
    <col min="5235" max="5235" width="13.6640625" bestFit="1" customWidth="1"/>
    <col min="5236" max="5236" width="12.5" bestFit="1" customWidth="1"/>
    <col min="5237" max="5237" width="12.1640625" bestFit="1" customWidth="1"/>
    <col min="5238" max="5238" width="2" bestFit="1" customWidth="1"/>
    <col min="5239" max="5239" width="8.33203125" bestFit="1" customWidth="1"/>
    <col min="5240" max="5240" width="2" bestFit="1" customWidth="1"/>
    <col min="5241" max="5241" width="8.33203125" bestFit="1" customWidth="1"/>
    <col min="5242" max="5242" width="2" bestFit="1" customWidth="1"/>
    <col min="5243" max="5243" width="13.6640625" bestFit="1" customWidth="1"/>
    <col min="5244" max="5244" width="12.5" bestFit="1" customWidth="1"/>
    <col min="5245" max="5245" width="12.1640625" bestFit="1" customWidth="1"/>
    <col min="5246" max="5246" width="2" bestFit="1" customWidth="1"/>
    <col min="5247" max="5247" width="8.33203125" bestFit="1" customWidth="1"/>
    <col min="5248" max="5248" width="2" bestFit="1" customWidth="1"/>
    <col min="5249" max="5249" width="9" bestFit="1" customWidth="1"/>
    <col min="5250" max="5250" width="2" bestFit="1" customWidth="1"/>
    <col min="5251" max="5251" width="13" bestFit="1" customWidth="1"/>
    <col min="5252" max="5252" width="12.5" bestFit="1" customWidth="1"/>
    <col min="5253" max="5253" width="12.1640625" bestFit="1" customWidth="1"/>
    <col min="5254" max="5254" width="2" bestFit="1" customWidth="1"/>
    <col min="5255" max="5255" width="8.33203125" bestFit="1" customWidth="1"/>
    <col min="5256" max="5256" width="2" bestFit="1" customWidth="1"/>
    <col min="5257" max="5257" width="9" bestFit="1" customWidth="1"/>
    <col min="5258" max="5258" width="2" bestFit="1" customWidth="1"/>
    <col min="5259" max="5259" width="13.6640625" bestFit="1" customWidth="1"/>
    <col min="5260" max="5260" width="12.5" bestFit="1" customWidth="1"/>
    <col min="5261" max="5261" width="12.1640625" bestFit="1" customWidth="1"/>
    <col min="5262" max="5262" width="2" bestFit="1" customWidth="1"/>
    <col min="5263" max="5263" width="9" bestFit="1" customWidth="1"/>
    <col min="5264" max="5264" width="2" bestFit="1" customWidth="1"/>
    <col min="5265" max="5265" width="9" bestFit="1" customWidth="1"/>
    <col min="5266" max="5266" width="2" bestFit="1" customWidth="1"/>
    <col min="5267" max="5267" width="13.6640625" bestFit="1" customWidth="1"/>
    <col min="5268" max="5268" width="12.5" bestFit="1" customWidth="1"/>
    <col min="5269" max="5269" width="12.1640625" bestFit="1" customWidth="1"/>
    <col min="5270" max="5270" width="2" bestFit="1" customWidth="1"/>
    <col min="5271" max="5271" width="8.33203125" bestFit="1" customWidth="1"/>
    <col min="5272" max="5272" width="2" bestFit="1" customWidth="1"/>
    <col min="5273" max="5273" width="9" bestFit="1" customWidth="1"/>
    <col min="5274" max="5274" width="2" bestFit="1" customWidth="1"/>
    <col min="5275" max="5275" width="4.33203125" bestFit="1" customWidth="1"/>
    <col min="5276" max="5276" width="12.5" bestFit="1" customWidth="1"/>
    <col min="5277" max="5277" width="12.1640625" bestFit="1" customWidth="1"/>
    <col min="5278" max="5278" width="2" bestFit="1" customWidth="1"/>
    <col min="5279" max="5279" width="9" bestFit="1" customWidth="1"/>
    <col min="5280" max="5280" width="2" bestFit="1" customWidth="1"/>
    <col min="5281" max="5281" width="9" bestFit="1" customWidth="1"/>
    <col min="5282" max="5282" width="2" bestFit="1" customWidth="1"/>
    <col min="5283" max="5283" width="13" bestFit="1" customWidth="1"/>
    <col min="5284" max="5284" width="12.5" bestFit="1" customWidth="1"/>
    <col min="5285" max="5285" width="12.1640625" bestFit="1" customWidth="1"/>
    <col min="5286" max="5286" width="2" bestFit="1" customWidth="1"/>
    <col min="5287" max="5287" width="8.33203125" bestFit="1" customWidth="1"/>
    <col min="5288" max="5288" width="2" bestFit="1" customWidth="1"/>
    <col min="5289" max="5289" width="8.33203125" bestFit="1" customWidth="1"/>
    <col min="5290" max="5290" width="2" bestFit="1" customWidth="1"/>
    <col min="5291" max="5291" width="13.6640625" bestFit="1" customWidth="1"/>
    <col min="5292" max="5292" width="12.5" bestFit="1" customWidth="1"/>
    <col min="5293" max="5293" width="12.1640625" bestFit="1" customWidth="1"/>
    <col min="5294" max="5294" width="2" bestFit="1" customWidth="1"/>
    <col min="5295" max="5295" width="9" bestFit="1" customWidth="1"/>
    <col min="5296" max="5296" width="2" bestFit="1" customWidth="1"/>
    <col min="5297" max="5297" width="9" bestFit="1" customWidth="1"/>
    <col min="5298" max="5298" width="2" bestFit="1" customWidth="1"/>
    <col min="5299" max="5299" width="13.6640625" bestFit="1" customWidth="1"/>
    <col min="5300" max="5300" width="12.5" bestFit="1" customWidth="1"/>
    <col min="5301" max="5301" width="12.1640625" bestFit="1" customWidth="1"/>
    <col min="5302" max="5302" width="2" bestFit="1" customWidth="1"/>
    <col min="5303" max="5303" width="8.33203125" bestFit="1" customWidth="1"/>
    <col min="5304" max="5304" width="2" bestFit="1" customWidth="1"/>
    <col min="5305" max="5305" width="8.33203125" bestFit="1" customWidth="1"/>
    <col min="5306" max="5306" width="2" bestFit="1" customWidth="1"/>
    <col min="5307" max="5307" width="13.6640625" bestFit="1" customWidth="1"/>
    <col min="5308" max="5308" width="12.5" bestFit="1" customWidth="1"/>
    <col min="5309" max="5309" width="12.1640625" bestFit="1" customWidth="1"/>
    <col min="5310" max="5310" width="2" bestFit="1" customWidth="1"/>
    <col min="5311" max="5311" width="8.33203125" bestFit="1" customWidth="1"/>
    <col min="5312" max="5312" width="2" bestFit="1" customWidth="1"/>
    <col min="5313" max="5313" width="8.33203125" bestFit="1" customWidth="1"/>
    <col min="5314" max="5314" width="2" bestFit="1" customWidth="1"/>
    <col min="5315" max="5315" width="13" bestFit="1" customWidth="1"/>
    <col min="5316" max="5316" width="12.5" bestFit="1" customWidth="1"/>
    <col min="5317" max="5317" width="12.1640625" bestFit="1" customWidth="1"/>
    <col min="5318" max="5318" width="2" bestFit="1" customWidth="1"/>
    <col min="5319" max="5319" width="9" bestFit="1" customWidth="1"/>
    <col min="5320" max="5320" width="2" bestFit="1" customWidth="1"/>
    <col min="5321" max="5321" width="9" bestFit="1" customWidth="1"/>
    <col min="5322" max="5322" width="2" bestFit="1" customWidth="1"/>
    <col min="5323" max="5323" width="13.6640625" bestFit="1" customWidth="1"/>
    <col min="5324" max="5324" width="12.5" bestFit="1" customWidth="1"/>
    <col min="5325" max="5325" width="12.1640625" bestFit="1" customWidth="1"/>
    <col min="5326" max="5326" width="2" bestFit="1" customWidth="1"/>
    <col min="5327" max="5327" width="9" bestFit="1" customWidth="1"/>
    <col min="5328" max="5328" width="2" bestFit="1" customWidth="1"/>
    <col min="5329" max="5329" width="9" bestFit="1" customWidth="1"/>
    <col min="5330" max="5330" width="2" bestFit="1" customWidth="1"/>
    <col min="5331" max="5331" width="13" bestFit="1" customWidth="1"/>
    <col min="5332" max="5332" width="12.5" bestFit="1" customWidth="1"/>
    <col min="5333" max="5333" width="12.1640625" bestFit="1" customWidth="1"/>
    <col min="5334" max="5334" width="2" bestFit="1" customWidth="1"/>
    <col min="5335" max="5335" width="9" bestFit="1" customWidth="1"/>
    <col min="5336" max="5336" width="2" bestFit="1" customWidth="1"/>
    <col min="5337" max="5337" width="9" bestFit="1" customWidth="1"/>
    <col min="5338" max="5338" width="2" bestFit="1" customWidth="1"/>
    <col min="5339" max="5339" width="13.6640625" bestFit="1" customWidth="1"/>
    <col min="5340" max="5340" width="12.5" bestFit="1" customWidth="1"/>
    <col min="5341" max="5341" width="12.1640625" bestFit="1" customWidth="1"/>
    <col min="5342" max="5342" width="2" bestFit="1" customWidth="1"/>
    <col min="5343" max="5343" width="9" bestFit="1" customWidth="1"/>
    <col min="5344" max="5344" width="2" bestFit="1" customWidth="1"/>
    <col min="5345" max="5345" width="8.33203125" bestFit="1" customWidth="1"/>
    <col min="5346" max="5346" width="2" bestFit="1" customWidth="1"/>
    <col min="5347" max="5347" width="4.33203125" bestFit="1" customWidth="1"/>
    <col min="5348" max="5348" width="12.5" bestFit="1" customWidth="1"/>
    <col min="5349" max="5349" width="12.1640625" bestFit="1" customWidth="1"/>
    <col min="5350" max="5350" width="2" bestFit="1" customWidth="1"/>
    <col min="5351" max="5351" width="9" bestFit="1" customWidth="1"/>
    <col min="5352" max="5352" width="2" bestFit="1" customWidth="1"/>
    <col min="5353" max="5353" width="9" bestFit="1" customWidth="1"/>
    <col min="5354" max="5354" width="2" bestFit="1" customWidth="1"/>
    <col min="5355" max="5355" width="13" bestFit="1" customWidth="1"/>
    <col min="5356" max="5356" width="12.5" bestFit="1" customWidth="1"/>
    <col min="5357" max="5357" width="12.1640625" bestFit="1" customWidth="1"/>
    <col min="5358" max="5358" width="2" bestFit="1" customWidth="1"/>
    <col min="5359" max="5359" width="8.33203125" bestFit="1" customWidth="1"/>
    <col min="5360" max="5360" width="2" bestFit="1" customWidth="1"/>
    <col min="5361" max="5361" width="9" bestFit="1" customWidth="1"/>
    <col min="5362" max="5362" width="2" bestFit="1" customWidth="1"/>
    <col min="5363" max="5363" width="13" bestFit="1" customWidth="1"/>
    <col min="5364" max="5364" width="12.5" bestFit="1" customWidth="1"/>
    <col min="5365" max="5365" width="12.1640625" bestFit="1" customWidth="1"/>
    <col min="5366" max="5366" width="2" bestFit="1" customWidth="1"/>
    <col min="5367" max="5367" width="9" bestFit="1" customWidth="1"/>
    <col min="5368" max="5368" width="2" bestFit="1" customWidth="1"/>
    <col min="5369" max="5369" width="9" bestFit="1" customWidth="1"/>
    <col min="5370" max="5370" width="2" bestFit="1" customWidth="1"/>
    <col min="5371" max="5371" width="13.6640625" bestFit="1" customWidth="1"/>
    <col min="5372" max="5372" width="12.5" bestFit="1" customWidth="1"/>
    <col min="5373" max="5373" width="12.1640625" bestFit="1" customWidth="1"/>
    <col min="5374" max="5374" width="2" bestFit="1" customWidth="1"/>
    <col min="5375" max="5375" width="8.33203125" bestFit="1" customWidth="1"/>
    <col min="5376" max="5376" width="2" bestFit="1" customWidth="1"/>
    <col min="5377" max="5377" width="9" bestFit="1" customWidth="1"/>
    <col min="5378" max="5378" width="2" bestFit="1" customWidth="1"/>
    <col min="5379" max="5379" width="13.6640625" bestFit="1" customWidth="1"/>
    <col min="5380" max="5380" width="12.5" bestFit="1" customWidth="1"/>
    <col min="5381" max="5381" width="12.1640625" bestFit="1" customWidth="1"/>
    <col min="5382" max="5382" width="2" bestFit="1" customWidth="1"/>
    <col min="5383" max="5383" width="8.33203125" bestFit="1" customWidth="1"/>
    <col min="5384" max="5384" width="2" bestFit="1" customWidth="1"/>
    <col min="5385" max="5385" width="8.6640625" bestFit="1" customWidth="1"/>
    <col min="5386" max="5386" width="2" bestFit="1" customWidth="1"/>
    <col min="5387" max="5387" width="13" bestFit="1" customWidth="1"/>
    <col min="5388" max="5388" width="12.5" bestFit="1" customWidth="1"/>
    <col min="5389" max="5389" width="12.1640625" bestFit="1" customWidth="1"/>
    <col min="5390" max="5390" width="2" bestFit="1" customWidth="1"/>
    <col min="5391" max="5391" width="8.33203125" bestFit="1" customWidth="1"/>
    <col min="5392" max="5392" width="2" bestFit="1" customWidth="1"/>
    <col min="5393" max="5393" width="8.33203125" bestFit="1" customWidth="1"/>
    <col min="5394" max="5394" width="2" bestFit="1" customWidth="1"/>
    <col min="5395" max="5395" width="13" bestFit="1" customWidth="1"/>
    <col min="5396" max="5396" width="12.5" bestFit="1" customWidth="1"/>
    <col min="5397" max="5397" width="12.1640625" bestFit="1" customWidth="1"/>
    <col min="5398" max="5398" width="2" bestFit="1" customWidth="1"/>
    <col min="5399" max="5399" width="8.33203125" bestFit="1" customWidth="1"/>
    <col min="5400" max="5400" width="2" bestFit="1" customWidth="1"/>
    <col min="5401" max="5401" width="8.33203125" bestFit="1" customWidth="1"/>
    <col min="5402" max="5402" width="2" bestFit="1" customWidth="1"/>
    <col min="5403" max="5403" width="13" bestFit="1" customWidth="1"/>
    <col min="5404" max="5404" width="12.5" bestFit="1" customWidth="1"/>
    <col min="5405" max="5405" width="12.1640625" bestFit="1" customWidth="1"/>
    <col min="5406" max="5406" width="2" bestFit="1" customWidth="1"/>
    <col min="5407" max="5407" width="8.33203125" bestFit="1" customWidth="1"/>
    <col min="5408" max="5408" width="2" bestFit="1" customWidth="1"/>
    <col min="5409" max="5409" width="8.33203125" bestFit="1" customWidth="1"/>
    <col min="5410" max="5410" width="2" bestFit="1" customWidth="1"/>
    <col min="5411" max="5411" width="4.33203125" bestFit="1" customWidth="1"/>
    <col min="5412" max="5412" width="12.5" bestFit="1" customWidth="1"/>
    <col min="5413" max="5413" width="12.1640625" bestFit="1" customWidth="1"/>
    <col min="5414" max="5414" width="2" bestFit="1" customWidth="1"/>
    <col min="5415" max="5415" width="9" bestFit="1" customWidth="1"/>
    <col min="5416" max="5416" width="2" bestFit="1" customWidth="1"/>
    <col min="5417" max="5417" width="8.6640625" bestFit="1" customWidth="1"/>
    <col min="5418" max="5418" width="2" bestFit="1" customWidth="1"/>
    <col min="5419" max="5419" width="13" bestFit="1" customWidth="1"/>
    <col min="5420" max="5420" width="12.5" bestFit="1" customWidth="1"/>
    <col min="5421" max="5421" width="12.1640625" bestFit="1" customWidth="1"/>
    <col min="5422" max="5422" width="2" bestFit="1" customWidth="1"/>
    <col min="5423" max="5423" width="8.33203125" bestFit="1" customWidth="1"/>
    <col min="5424" max="5424" width="2" bestFit="1" customWidth="1"/>
    <col min="5425" max="5425" width="8.33203125" bestFit="1" customWidth="1"/>
    <col min="5426" max="5426" width="2" bestFit="1" customWidth="1"/>
    <col min="5427" max="5427" width="13" bestFit="1" customWidth="1"/>
    <col min="5428" max="5428" width="12.5" bestFit="1" customWidth="1"/>
    <col min="5429" max="5429" width="12.1640625" bestFit="1" customWidth="1"/>
    <col min="5430" max="5430" width="2" bestFit="1" customWidth="1"/>
    <col min="5431" max="5431" width="9" bestFit="1" customWidth="1"/>
    <col min="5432" max="5432" width="2" bestFit="1" customWidth="1"/>
    <col min="5433" max="5433" width="8.6640625" bestFit="1" customWidth="1"/>
    <col min="5434" max="5434" width="2" bestFit="1" customWidth="1"/>
    <col min="5435" max="5435" width="5" bestFit="1" customWidth="1"/>
    <col min="5436" max="5436" width="12.5" bestFit="1" customWidth="1"/>
    <col min="5437" max="5437" width="12.1640625" bestFit="1" customWidth="1"/>
    <col min="5438" max="5438" width="2" bestFit="1" customWidth="1"/>
    <col min="5439" max="5439" width="8.33203125" bestFit="1" customWidth="1"/>
    <col min="5440" max="5440" width="2" bestFit="1" customWidth="1"/>
    <col min="5441" max="5441" width="8.33203125" bestFit="1" customWidth="1"/>
    <col min="5442" max="5442" width="2" bestFit="1" customWidth="1"/>
    <col min="5443" max="5443" width="13.6640625" bestFit="1" customWidth="1"/>
    <col min="5444" max="5444" width="12.5" bestFit="1" customWidth="1"/>
    <col min="5445" max="5445" width="12.1640625" bestFit="1" customWidth="1"/>
    <col min="5446" max="5446" width="2" bestFit="1" customWidth="1"/>
    <col min="5447" max="5447" width="8.33203125" bestFit="1" customWidth="1"/>
    <col min="5448" max="5448" width="2" bestFit="1" customWidth="1"/>
    <col min="5449" max="5449" width="9" bestFit="1" customWidth="1"/>
    <col min="5450" max="5450" width="2" bestFit="1" customWidth="1"/>
    <col min="5451" max="5451" width="13.6640625" bestFit="1" customWidth="1"/>
    <col min="5452" max="5452" width="12.5" bestFit="1" customWidth="1"/>
    <col min="5453" max="5453" width="12.1640625" bestFit="1" customWidth="1"/>
    <col min="5454" max="5454" width="2" bestFit="1" customWidth="1"/>
    <col min="5455" max="5455" width="8.33203125" bestFit="1" customWidth="1"/>
    <col min="5456" max="5456" width="2" bestFit="1" customWidth="1"/>
    <col min="5457" max="5457" width="9" bestFit="1" customWidth="1"/>
    <col min="5458" max="5458" width="2" bestFit="1" customWidth="1"/>
    <col min="5459" max="5459" width="13.6640625" bestFit="1" customWidth="1"/>
    <col min="5460" max="5460" width="12.5" bestFit="1" customWidth="1"/>
    <col min="5461" max="5461" width="12.1640625" bestFit="1" customWidth="1"/>
    <col min="5462" max="5462" width="2" bestFit="1" customWidth="1"/>
    <col min="5463" max="5463" width="8.33203125" bestFit="1" customWidth="1"/>
    <col min="5464" max="5464" width="2" bestFit="1" customWidth="1"/>
    <col min="5465" max="5465" width="8.33203125" bestFit="1" customWidth="1"/>
    <col min="5466" max="5466" width="2" bestFit="1" customWidth="1"/>
    <col min="5467" max="5467" width="14" bestFit="1" customWidth="1"/>
    <col min="5468" max="5468" width="12.5" bestFit="1" customWidth="1"/>
    <col min="5469" max="5469" width="12.1640625" bestFit="1" customWidth="1"/>
    <col min="5470" max="5470" width="2" bestFit="1" customWidth="1"/>
    <col min="5471" max="5471" width="9" bestFit="1" customWidth="1"/>
    <col min="5472" max="5472" width="2" bestFit="1" customWidth="1"/>
    <col min="5473" max="5473" width="9" bestFit="1" customWidth="1"/>
    <col min="5474" max="5474" width="2" bestFit="1" customWidth="1"/>
    <col min="5475" max="5475" width="13" bestFit="1" customWidth="1"/>
    <col min="5476" max="5476" width="12.5" bestFit="1" customWidth="1"/>
    <col min="5477" max="5477" width="12.1640625" bestFit="1" customWidth="1"/>
    <col min="5478" max="5478" width="2" bestFit="1" customWidth="1"/>
    <col min="5479" max="5479" width="9" bestFit="1" customWidth="1"/>
    <col min="5480" max="5480" width="2" bestFit="1" customWidth="1"/>
    <col min="5481" max="5481" width="9" bestFit="1" customWidth="1"/>
    <col min="5482" max="5482" width="2" bestFit="1" customWidth="1"/>
    <col min="5483" max="5483" width="13.6640625" bestFit="1" customWidth="1"/>
    <col min="5484" max="5484" width="12.5" bestFit="1" customWidth="1"/>
    <col min="5485" max="5485" width="12.1640625" bestFit="1" customWidth="1"/>
    <col min="5486" max="5486" width="2" bestFit="1" customWidth="1"/>
    <col min="5487" max="5487" width="8.33203125" bestFit="1" customWidth="1"/>
    <col min="5488" max="5488" width="2" bestFit="1" customWidth="1"/>
    <col min="5489" max="5489" width="8.33203125" bestFit="1" customWidth="1"/>
    <col min="5490" max="5490" width="2" bestFit="1" customWidth="1"/>
    <col min="5491" max="5491" width="13" bestFit="1" customWidth="1"/>
    <col min="5492" max="5492" width="12.5" bestFit="1" customWidth="1"/>
    <col min="5493" max="5493" width="12.1640625" bestFit="1" customWidth="1"/>
    <col min="5494" max="5494" width="2" bestFit="1" customWidth="1"/>
    <col min="5495" max="5495" width="9" bestFit="1" customWidth="1"/>
    <col min="5496" max="5496" width="2" bestFit="1" customWidth="1"/>
    <col min="5497" max="5497" width="9" bestFit="1" customWidth="1"/>
    <col min="5498" max="5498" width="2" bestFit="1" customWidth="1"/>
    <col min="5499" max="5499" width="5" bestFit="1" customWidth="1"/>
    <col min="5500" max="5500" width="12.5" bestFit="1" customWidth="1"/>
    <col min="5501" max="5501" width="12.1640625" bestFit="1" customWidth="1"/>
    <col min="5502" max="5502" width="2" bestFit="1" customWidth="1"/>
    <col min="5503" max="5503" width="8.33203125" bestFit="1" customWidth="1"/>
    <col min="5504" max="5504" width="2" bestFit="1" customWidth="1"/>
    <col min="5505" max="5505" width="8.33203125" bestFit="1" customWidth="1"/>
    <col min="5506" max="5506" width="2" bestFit="1" customWidth="1"/>
    <col min="5507" max="5507" width="13.6640625" bestFit="1" customWidth="1"/>
    <col min="5508" max="5508" width="12.5" bestFit="1" customWidth="1"/>
    <col min="5509" max="5509" width="12.1640625" bestFit="1" customWidth="1"/>
    <col min="5510" max="5510" width="2" bestFit="1" customWidth="1"/>
    <col min="5511" max="5511" width="9" bestFit="1" customWidth="1"/>
    <col min="5512" max="5512" width="2" bestFit="1" customWidth="1"/>
    <col min="5513" max="5513" width="9" bestFit="1" customWidth="1"/>
    <col min="5514" max="5514" width="2" bestFit="1" customWidth="1"/>
    <col min="5515" max="5515" width="13.6640625" bestFit="1" customWidth="1"/>
    <col min="5516" max="5516" width="12.5" bestFit="1" customWidth="1"/>
    <col min="5517" max="5517" width="12.1640625" bestFit="1" customWidth="1"/>
    <col min="5518" max="5518" width="2" bestFit="1" customWidth="1"/>
    <col min="5519" max="5519" width="8.33203125" bestFit="1" customWidth="1"/>
    <col min="5520" max="5520" width="2" bestFit="1" customWidth="1"/>
    <col min="5521" max="5521" width="8.33203125" bestFit="1" customWidth="1"/>
    <col min="5522" max="5522" width="2" bestFit="1" customWidth="1"/>
    <col min="5523" max="5523" width="14" bestFit="1" customWidth="1"/>
    <col min="5524" max="5524" width="12.5" bestFit="1" customWidth="1"/>
    <col min="5525" max="5525" width="12.1640625" bestFit="1" customWidth="1"/>
    <col min="5526" max="5526" width="2" bestFit="1" customWidth="1"/>
    <col min="5527" max="5527" width="8.33203125" bestFit="1" customWidth="1"/>
    <col min="5528" max="5528" width="2" bestFit="1" customWidth="1"/>
    <col min="5529" max="5529" width="9" bestFit="1" customWidth="1"/>
    <col min="5530" max="5530" width="2" bestFit="1" customWidth="1"/>
    <col min="5531" max="5531" width="13.6640625" bestFit="1" customWidth="1"/>
    <col min="5532" max="5532" width="12.5" bestFit="1" customWidth="1"/>
    <col min="5533" max="5533" width="12.1640625" bestFit="1" customWidth="1"/>
    <col min="5534" max="5534" width="2" bestFit="1" customWidth="1"/>
    <col min="5535" max="5535" width="9" bestFit="1" customWidth="1"/>
    <col min="5536" max="5536" width="2" bestFit="1" customWidth="1"/>
    <col min="5537" max="5537" width="9" bestFit="1" customWidth="1"/>
    <col min="5538" max="5538" width="2" bestFit="1" customWidth="1"/>
    <col min="5539" max="5539" width="13" bestFit="1" customWidth="1"/>
    <col min="5540" max="5540" width="12.5" bestFit="1" customWidth="1"/>
    <col min="5541" max="5541" width="12.1640625" bestFit="1" customWidth="1"/>
    <col min="5542" max="5542" width="2" bestFit="1" customWidth="1"/>
    <col min="5543" max="5543" width="8.33203125" bestFit="1" customWidth="1"/>
    <col min="5544" max="5544" width="2" bestFit="1" customWidth="1"/>
    <col min="5545" max="5545" width="8.33203125" bestFit="1" customWidth="1"/>
    <col min="5546" max="5546" width="2" bestFit="1" customWidth="1"/>
    <col min="5547" max="5547" width="13" bestFit="1" customWidth="1"/>
    <col min="5548" max="5548" width="12.5" bestFit="1" customWidth="1"/>
    <col min="5549" max="5549" width="12.1640625" bestFit="1" customWidth="1"/>
    <col min="5550" max="5550" width="2" bestFit="1" customWidth="1"/>
    <col min="5551" max="5551" width="8.33203125" bestFit="1" customWidth="1"/>
    <col min="5552" max="5552" width="2" bestFit="1" customWidth="1"/>
    <col min="5553" max="5553" width="8.33203125" bestFit="1" customWidth="1"/>
    <col min="5554" max="5554" width="2" bestFit="1" customWidth="1"/>
    <col min="5555" max="5555" width="13.6640625" bestFit="1" customWidth="1"/>
    <col min="5556" max="5556" width="12.5" bestFit="1" customWidth="1"/>
    <col min="5557" max="5557" width="12.1640625" bestFit="1" customWidth="1"/>
    <col min="5558" max="5558" width="2" bestFit="1" customWidth="1"/>
    <col min="5559" max="5559" width="9" bestFit="1" customWidth="1"/>
    <col min="5560" max="5560" width="2" bestFit="1" customWidth="1"/>
    <col min="5561" max="5561" width="9" bestFit="1" customWidth="1"/>
    <col min="5562" max="5562" width="2" bestFit="1" customWidth="1"/>
    <col min="5563" max="5563" width="13.6640625" bestFit="1" customWidth="1"/>
    <col min="5564" max="5564" width="12.5" bestFit="1" customWidth="1"/>
    <col min="5565" max="5565" width="12.1640625" bestFit="1" customWidth="1"/>
    <col min="5566" max="5566" width="2" bestFit="1" customWidth="1"/>
    <col min="5567" max="5567" width="8.6640625" bestFit="1" customWidth="1"/>
    <col min="5568" max="5568" width="2" bestFit="1" customWidth="1"/>
    <col min="5569" max="5569" width="9" bestFit="1" customWidth="1"/>
    <col min="5570" max="5570" width="2" bestFit="1" customWidth="1"/>
    <col min="5571" max="5571" width="13.6640625" bestFit="1" customWidth="1"/>
    <col min="5572" max="5572" width="12.5" bestFit="1" customWidth="1"/>
    <col min="5573" max="5573" width="12.1640625" bestFit="1" customWidth="1"/>
    <col min="5574" max="5574" width="2" bestFit="1" customWidth="1"/>
    <col min="5575" max="5575" width="9" bestFit="1" customWidth="1"/>
    <col min="5576" max="5576" width="2" bestFit="1" customWidth="1"/>
    <col min="5577" max="5577" width="9" bestFit="1" customWidth="1"/>
    <col min="5578" max="5578" width="2" bestFit="1" customWidth="1"/>
    <col min="5579" max="5579" width="13" bestFit="1" customWidth="1"/>
    <col min="5580" max="5580" width="12.5" bestFit="1" customWidth="1"/>
    <col min="5581" max="5581" width="12.1640625" bestFit="1" customWidth="1"/>
    <col min="5582" max="5582" width="2" bestFit="1" customWidth="1"/>
    <col min="5583" max="5583" width="8.6640625" bestFit="1" customWidth="1"/>
    <col min="5584" max="5584" width="2" bestFit="1" customWidth="1"/>
    <col min="5585" max="5585" width="8.33203125" bestFit="1" customWidth="1"/>
    <col min="5586" max="5586" width="2" bestFit="1" customWidth="1"/>
    <col min="5587" max="5587" width="13.6640625" bestFit="1" customWidth="1"/>
    <col min="5588" max="5588" width="12.5" bestFit="1" customWidth="1"/>
    <col min="5589" max="5589" width="12.1640625" bestFit="1" customWidth="1"/>
    <col min="5590" max="5590" width="2" bestFit="1" customWidth="1"/>
    <col min="5591" max="5591" width="8.33203125" bestFit="1" customWidth="1"/>
    <col min="5592" max="5592" width="2" bestFit="1" customWidth="1"/>
    <col min="5593" max="5593" width="8.33203125" bestFit="1" customWidth="1"/>
    <col min="5594" max="5594" width="2" bestFit="1" customWidth="1"/>
    <col min="5595" max="5595" width="13" bestFit="1" customWidth="1"/>
    <col min="5596" max="5596" width="12.5" bestFit="1" customWidth="1"/>
    <col min="5597" max="5597" width="12.1640625" bestFit="1" customWidth="1"/>
    <col min="5598" max="5598" width="2" bestFit="1" customWidth="1"/>
    <col min="5599" max="5599" width="9" bestFit="1" customWidth="1"/>
    <col min="5600" max="5600" width="2" bestFit="1" customWidth="1"/>
    <col min="5601" max="5601" width="9" bestFit="1" customWidth="1"/>
    <col min="5602" max="5602" width="2" bestFit="1" customWidth="1"/>
    <col min="5603" max="5603" width="13" bestFit="1" customWidth="1"/>
    <col min="5604" max="5604" width="12.5" bestFit="1" customWidth="1"/>
    <col min="5605" max="5605" width="12.1640625" bestFit="1" customWidth="1"/>
    <col min="5606" max="5606" width="2" bestFit="1" customWidth="1"/>
    <col min="5607" max="5607" width="9" bestFit="1" customWidth="1"/>
    <col min="5608" max="5608" width="2" bestFit="1" customWidth="1"/>
    <col min="5609" max="5609" width="9" bestFit="1" customWidth="1"/>
    <col min="5610" max="5610" width="2" bestFit="1" customWidth="1"/>
    <col min="5611" max="5611" width="13.6640625" bestFit="1" customWidth="1"/>
    <col min="5612" max="5612" width="12.5" bestFit="1" customWidth="1"/>
    <col min="5613" max="5613" width="12.1640625" bestFit="1" customWidth="1"/>
    <col min="5614" max="5614" width="2" bestFit="1" customWidth="1"/>
    <col min="5615" max="5615" width="8.33203125" bestFit="1" customWidth="1"/>
    <col min="5616" max="5616" width="2" bestFit="1" customWidth="1"/>
    <col min="5617" max="5617" width="8.33203125" bestFit="1" customWidth="1"/>
    <col min="5618" max="5618" width="2" bestFit="1" customWidth="1"/>
    <col min="5619" max="5619" width="5" bestFit="1" customWidth="1"/>
    <col min="5620" max="5620" width="12.5" bestFit="1" customWidth="1"/>
    <col min="5621" max="5621" width="12.1640625" bestFit="1" customWidth="1"/>
    <col min="5622" max="5622" width="2" bestFit="1" customWidth="1"/>
    <col min="5623" max="5623" width="9" bestFit="1" customWidth="1"/>
    <col min="5624" max="5624" width="2" bestFit="1" customWidth="1"/>
    <col min="5625" max="5625" width="8.33203125" bestFit="1" customWidth="1"/>
    <col min="5626" max="5626" width="2" bestFit="1" customWidth="1"/>
    <col min="5627" max="5627" width="13.6640625" bestFit="1" customWidth="1"/>
    <col min="5628" max="5628" width="12.5" bestFit="1" customWidth="1"/>
    <col min="5629" max="5629" width="12.1640625" bestFit="1" customWidth="1"/>
    <col min="5630" max="5630" width="2" bestFit="1" customWidth="1"/>
    <col min="5631" max="5631" width="8.33203125" bestFit="1" customWidth="1"/>
    <col min="5632" max="5632" width="2" bestFit="1" customWidth="1"/>
    <col min="5633" max="5633" width="8.6640625" bestFit="1" customWidth="1"/>
    <col min="5634" max="5634" width="2" bestFit="1" customWidth="1"/>
    <col min="5635" max="5635" width="4.33203125" bestFit="1" customWidth="1"/>
    <col min="5636" max="5636" width="12.5" bestFit="1" customWidth="1"/>
    <col min="5637" max="5637" width="12.1640625" bestFit="1" customWidth="1"/>
    <col min="5638" max="5638" width="2" bestFit="1" customWidth="1"/>
    <col min="5639" max="5639" width="8.6640625" bestFit="1" customWidth="1"/>
    <col min="5640" max="5640" width="2" bestFit="1" customWidth="1"/>
    <col min="5641" max="5641" width="9" bestFit="1" customWidth="1"/>
    <col min="5642" max="5642" width="2" bestFit="1" customWidth="1"/>
    <col min="5643" max="5643" width="13.6640625" bestFit="1" customWidth="1"/>
    <col min="5644" max="5644" width="12.5" bestFit="1" customWidth="1"/>
    <col min="5645" max="5645" width="12.1640625" bestFit="1" customWidth="1"/>
    <col min="5646" max="5646" width="2" bestFit="1" customWidth="1"/>
    <col min="5647" max="5647" width="8.33203125" bestFit="1" customWidth="1"/>
    <col min="5648" max="5648" width="2" bestFit="1" customWidth="1"/>
    <col min="5649" max="5649" width="9" bestFit="1" customWidth="1"/>
    <col min="5650" max="5650" width="2" bestFit="1" customWidth="1"/>
    <col min="5651" max="5651" width="13.6640625" bestFit="1" customWidth="1"/>
    <col min="5652" max="5652" width="12.5" bestFit="1" customWidth="1"/>
    <col min="5653" max="5653" width="12.1640625" bestFit="1" customWidth="1"/>
    <col min="5654" max="5654" width="2" bestFit="1" customWidth="1"/>
    <col min="5655" max="5655" width="8.33203125" bestFit="1" customWidth="1"/>
    <col min="5656" max="5656" width="2" bestFit="1" customWidth="1"/>
    <col min="5657" max="5657" width="9" bestFit="1" customWidth="1"/>
    <col min="5658" max="5658" width="2" bestFit="1" customWidth="1"/>
    <col min="5659" max="5659" width="13.6640625" bestFit="1" customWidth="1"/>
    <col min="5660" max="5660" width="12.5" bestFit="1" customWidth="1"/>
    <col min="5661" max="5661" width="12.1640625" bestFit="1" customWidth="1"/>
    <col min="5662" max="5662" width="2" bestFit="1" customWidth="1"/>
    <col min="5663" max="5663" width="9" bestFit="1" customWidth="1"/>
    <col min="5664" max="5664" width="2" bestFit="1" customWidth="1"/>
    <col min="5665" max="5665" width="8.33203125" bestFit="1" customWidth="1"/>
    <col min="5666" max="5666" width="2" bestFit="1" customWidth="1"/>
    <col min="5667" max="5667" width="13.6640625" bestFit="1" customWidth="1"/>
    <col min="5668" max="5668" width="12.5" bestFit="1" customWidth="1"/>
    <col min="5669" max="5669" width="12.1640625" bestFit="1" customWidth="1"/>
    <col min="5670" max="5670" width="2" bestFit="1" customWidth="1"/>
    <col min="5671" max="5671" width="9" bestFit="1" customWidth="1"/>
    <col min="5672" max="5672" width="2" bestFit="1" customWidth="1"/>
    <col min="5673" max="5673" width="9" bestFit="1" customWidth="1"/>
    <col min="5674" max="5674" width="2" bestFit="1" customWidth="1"/>
    <col min="5675" max="5675" width="13" bestFit="1" customWidth="1"/>
    <col min="5676" max="5676" width="12.5" bestFit="1" customWidth="1"/>
    <col min="5677" max="5677" width="12.1640625" bestFit="1" customWidth="1"/>
    <col min="5678" max="5678" width="2" bestFit="1" customWidth="1"/>
    <col min="5679" max="5679" width="8.33203125" bestFit="1" customWidth="1"/>
    <col min="5680" max="5680" width="2" bestFit="1" customWidth="1"/>
    <col min="5681" max="5681" width="9" bestFit="1" customWidth="1"/>
    <col min="5682" max="5682" width="2" bestFit="1" customWidth="1"/>
    <col min="5683" max="5683" width="13.6640625" bestFit="1" customWidth="1"/>
    <col min="5684" max="5684" width="12.5" bestFit="1" customWidth="1"/>
    <col min="5685" max="5685" width="12.1640625" bestFit="1" customWidth="1"/>
    <col min="5686" max="5686" width="2" bestFit="1" customWidth="1"/>
    <col min="5687" max="5687" width="8.6640625" bestFit="1" customWidth="1"/>
    <col min="5688" max="5688" width="2" bestFit="1" customWidth="1"/>
    <col min="5689" max="5689" width="8.33203125" bestFit="1" customWidth="1"/>
    <col min="5690" max="5690" width="2" bestFit="1" customWidth="1"/>
    <col min="5691" max="5691" width="13.6640625" bestFit="1" customWidth="1"/>
    <col min="5692" max="5692" width="12.5" bestFit="1" customWidth="1"/>
    <col min="5693" max="5693" width="12.1640625" bestFit="1" customWidth="1"/>
    <col min="5694" max="5694" width="2" bestFit="1" customWidth="1"/>
    <col min="5695" max="5695" width="9" bestFit="1" customWidth="1"/>
    <col min="5696" max="5696" width="2" bestFit="1" customWidth="1"/>
    <col min="5697" max="5697" width="9" bestFit="1" customWidth="1"/>
    <col min="5698" max="5698" width="2" bestFit="1" customWidth="1"/>
    <col min="5699" max="5699" width="13" bestFit="1" customWidth="1"/>
    <col min="5700" max="5700" width="12.5" bestFit="1" customWidth="1"/>
    <col min="5701" max="5701" width="12.1640625" bestFit="1" customWidth="1"/>
    <col min="5702" max="5702" width="2" bestFit="1" customWidth="1"/>
    <col min="5703" max="5703" width="8.33203125" bestFit="1" customWidth="1"/>
    <col min="5704" max="5704" width="2" bestFit="1" customWidth="1"/>
    <col min="5705" max="5705" width="8.33203125" bestFit="1" customWidth="1"/>
    <col min="5706" max="5706" width="2" bestFit="1" customWidth="1"/>
    <col min="5707" max="5707" width="13.6640625" bestFit="1" customWidth="1"/>
    <col min="5708" max="5708" width="12.5" bestFit="1" customWidth="1"/>
    <col min="5709" max="5709" width="12.1640625" bestFit="1" customWidth="1"/>
    <col min="5710" max="5710" width="2" bestFit="1" customWidth="1"/>
    <col min="5711" max="5711" width="9" bestFit="1" customWidth="1"/>
    <col min="5712" max="5712" width="2" bestFit="1" customWidth="1"/>
    <col min="5713" max="5713" width="9" bestFit="1" customWidth="1"/>
    <col min="5714" max="5714" width="2" bestFit="1" customWidth="1"/>
    <col min="5715" max="5715" width="13" bestFit="1" customWidth="1"/>
    <col min="5716" max="5716" width="12.5" bestFit="1" customWidth="1"/>
    <col min="5717" max="5717" width="12.1640625" bestFit="1" customWidth="1"/>
    <col min="5718" max="5718" width="2" bestFit="1" customWidth="1"/>
    <col min="5719" max="5719" width="8.33203125" bestFit="1" customWidth="1"/>
    <col min="5720" max="5720" width="2" bestFit="1" customWidth="1"/>
    <col min="5721" max="5721" width="8.6640625" bestFit="1" customWidth="1"/>
    <col min="5722" max="5722" width="2" bestFit="1" customWidth="1"/>
    <col min="5723" max="5723" width="13.6640625" bestFit="1" customWidth="1"/>
    <col min="5724" max="5724" width="12.5" bestFit="1" customWidth="1"/>
    <col min="5725" max="5725" width="12.1640625" bestFit="1" customWidth="1"/>
    <col min="5726" max="5726" width="2" bestFit="1" customWidth="1"/>
    <col min="5727" max="5727" width="8.33203125" bestFit="1" customWidth="1"/>
    <col min="5728" max="5728" width="2" bestFit="1" customWidth="1"/>
    <col min="5729" max="5729" width="8.33203125" bestFit="1" customWidth="1"/>
    <col min="5730" max="5730" width="2" bestFit="1" customWidth="1"/>
    <col min="5731" max="5731" width="13.6640625" bestFit="1" customWidth="1"/>
    <col min="5732" max="5732" width="12.5" bestFit="1" customWidth="1"/>
    <col min="5733" max="5733" width="12.1640625" bestFit="1" customWidth="1"/>
    <col min="5734" max="5734" width="2" bestFit="1" customWidth="1"/>
    <col min="5735" max="5735" width="8.33203125" bestFit="1" customWidth="1"/>
    <col min="5736" max="5736" width="2" bestFit="1" customWidth="1"/>
    <col min="5737" max="5737" width="9" bestFit="1" customWidth="1"/>
    <col min="5738" max="5738" width="2" bestFit="1" customWidth="1"/>
    <col min="5739" max="5739" width="13.6640625" bestFit="1" customWidth="1"/>
    <col min="5740" max="5740" width="12.5" bestFit="1" customWidth="1"/>
    <col min="5741" max="5741" width="12.1640625" bestFit="1" customWidth="1"/>
    <col min="5742" max="5742" width="2" bestFit="1" customWidth="1"/>
    <col min="5743" max="5743" width="8.33203125" bestFit="1" customWidth="1"/>
    <col min="5744" max="5744" width="2" bestFit="1" customWidth="1"/>
    <col min="5745" max="5745" width="8.33203125" bestFit="1" customWidth="1"/>
    <col min="5746" max="5746" width="2" bestFit="1" customWidth="1"/>
    <col min="5747" max="5747" width="13.6640625" bestFit="1" customWidth="1"/>
    <col min="5748" max="5748" width="12.5" bestFit="1" customWidth="1"/>
    <col min="5749" max="5749" width="12.1640625" bestFit="1" customWidth="1"/>
    <col min="5750" max="5750" width="2" bestFit="1" customWidth="1"/>
    <col min="5751" max="5751" width="9" bestFit="1" customWidth="1"/>
    <col min="5752" max="5752" width="2" bestFit="1" customWidth="1"/>
    <col min="5753" max="5753" width="9" bestFit="1" customWidth="1"/>
    <col min="5754" max="5754" width="2" bestFit="1" customWidth="1"/>
    <col min="5755" max="5755" width="13" bestFit="1" customWidth="1"/>
    <col min="5756" max="5756" width="12.5" bestFit="1" customWidth="1"/>
    <col min="5757" max="5757" width="12.1640625" bestFit="1" customWidth="1"/>
    <col min="5758" max="5758" width="2" bestFit="1" customWidth="1"/>
    <col min="5759" max="5759" width="9" bestFit="1" customWidth="1"/>
    <col min="5760" max="5760" width="2" bestFit="1" customWidth="1"/>
    <col min="5761" max="5761" width="9" bestFit="1" customWidth="1"/>
    <col min="5762" max="5762" width="2" bestFit="1" customWidth="1"/>
    <col min="5763" max="5763" width="13" bestFit="1" customWidth="1"/>
    <col min="5764" max="5764" width="12.5" bestFit="1" customWidth="1"/>
    <col min="5765" max="5765" width="12.1640625" bestFit="1" customWidth="1"/>
    <col min="5766" max="5766" width="2" bestFit="1" customWidth="1"/>
    <col min="5767" max="5767" width="9" bestFit="1" customWidth="1"/>
    <col min="5768" max="5768" width="2" bestFit="1" customWidth="1"/>
    <col min="5769" max="5769" width="9" bestFit="1" customWidth="1"/>
    <col min="5770" max="5770" width="2" bestFit="1" customWidth="1"/>
    <col min="5771" max="5771" width="13" bestFit="1" customWidth="1"/>
    <col min="5772" max="5772" width="12.5" bestFit="1" customWidth="1"/>
    <col min="5773" max="5773" width="12.1640625" bestFit="1" customWidth="1"/>
    <col min="5774" max="5774" width="2" bestFit="1" customWidth="1"/>
    <col min="5775" max="5775" width="9" bestFit="1" customWidth="1"/>
    <col min="5776" max="5776" width="2" bestFit="1" customWidth="1"/>
    <col min="5777" max="5777" width="9" bestFit="1" customWidth="1"/>
    <col min="5778" max="5778" width="2" bestFit="1" customWidth="1"/>
    <col min="5779" max="5779" width="5" bestFit="1" customWidth="1"/>
    <col min="5780" max="5780" width="12.5" bestFit="1" customWidth="1"/>
    <col min="5781" max="5781" width="12.1640625" bestFit="1" customWidth="1"/>
    <col min="5782" max="5782" width="2" bestFit="1" customWidth="1"/>
    <col min="5783" max="5783" width="9" bestFit="1" customWidth="1"/>
    <col min="5784" max="5784" width="2" bestFit="1" customWidth="1"/>
    <col min="5785" max="5785" width="9" bestFit="1" customWidth="1"/>
    <col min="5786" max="5786" width="2" bestFit="1" customWidth="1"/>
    <col min="5787" max="5787" width="13.6640625" bestFit="1" customWidth="1"/>
    <col min="5788" max="5788" width="12.5" bestFit="1" customWidth="1"/>
    <col min="5789" max="5789" width="12.1640625" bestFit="1" customWidth="1"/>
    <col min="5790" max="5790" width="2" bestFit="1" customWidth="1"/>
    <col min="5791" max="5791" width="9" bestFit="1" customWidth="1"/>
    <col min="5792" max="5792" width="2" bestFit="1" customWidth="1"/>
    <col min="5793" max="5793" width="9" bestFit="1" customWidth="1"/>
    <col min="5794" max="5794" width="2" bestFit="1" customWidth="1"/>
    <col min="5795" max="5795" width="13.6640625" bestFit="1" customWidth="1"/>
    <col min="5796" max="5796" width="12.5" bestFit="1" customWidth="1"/>
    <col min="5797" max="5797" width="12.1640625" bestFit="1" customWidth="1"/>
    <col min="5798" max="5798" width="2" bestFit="1" customWidth="1"/>
    <col min="5799" max="5799" width="9" bestFit="1" customWidth="1"/>
    <col min="5800" max="5800" width="2" bestFit="1" customWidth="1"/>
    <col min="5801" max="5801" width="9" bestFit="1" customWidth="1"/>
    <col min="5802" max="5802" width="2" bestFit="1" customWidth="1"/>
    <col min="5803" max="5803" width="13" bestFit="1" customWidth="1"/>
    <col min="5804" max="5804" width="12.5" bestFit="1" customWidth="1"/>
    <col min="5805" max="5805" width="12.1640625" bestFit="1" customWidth="1"/>
    <col min="5806" max="5806" width="2" bestFit="1" customWidth="1"/>
    <col min="5807" max="5807" width="8.33203125" bestFit="1" customWidth="1"/>
    <col min="5808" max="5808" width="2" bestFit="1" customWidth="1"/>
    <col min="5809" max="5809" width="8.33203125" bestFit="1" customWidth="1"/>
    <col min="5810" max="5810" width="2" bestFit="1" customWidth="1"/>
    <col min="5811" max="5811" width="13.6640625" bestFit="1" customWidth="1"/>
    <col min="5812" max="5812" width="12.5" bestFit="1" customWidth="1"/>
    <col min="5813" max="5813" width="12.1640625" bestFit="1" customWidth="1"/>
    <col min="5814" max="5814" width="2" bestFit="1" customWidth="1"/>
    <col min="5815" max="5815" width="9" bestFit="1" customWidth="1"/>
    <col min="5816" max="5816" width="2" bestFit="1" customWidth="1"/>
    <col min="5817" max="5817" width="9" bestFit="1" customWidth="1"/>
    <col min="5818" max="5818" width="2" bestFit="1" customWidth="1"/>
    <col min="5819" max="5819" width="13" bestFit="1" customWidth="1"/>
    <col min="5820" max="5820" width="12.5" bestFit="1" customWidth="1"/>
    <col min="5821" max="5821" width="12.1640625" bestFit="1" customWidth="1"/>
    <col min="5822" max="5822" width="2" bestFit="1" customWidth="1"/>
    <col min="5823" max="5823" width="8.6640625" bestFit="1" customWidth="1"/>
    <col min="5824" max="5824" width="2" bestFit="1" customWidth="1"/>
    <col min="5825" max="5825" width="8.33203125" bestFit="1" customWidth="1"/>
    <col min="5826" max="5826" width="2" bestFit="1" customWidth="1"/>
    <col min="5827" max="5827" width="13.6640625" bestFit="1" customWidth="1"/>
    <col min="5828" max="5828" width="12.5" bestFit="1" customWidth="1"/>
    <col min="5829" max="5829" width="12.1640625" bestFit="1" customWidth="1"/>
    <col min="5830" max="5830" width="2" bestFit="1" customWidth="1"/>
    <col min="5831" max="5831" width="9" bestFit="1" customWidth="1"/>
    <col min="5832" max="5832" width="2" bestFit="1" customWidth="1"/>
    <col min="5833" max="5833" width="9" bestFit="1" customWidth="1"/>
    <col min="5834" max="5834" width="2" bestFit="1" customWidth="1"/>
    <col min="5835" max="5835" width="13" bestFit="1" customWidth="1"/>
    <col min="5836" max="5836" width="12.5" bestFit="1" customWidth="1"/>
    <col min="5837" max="5837" width="12.1640625" bestFit="1" customWidth="1"/>
    <col min="5838" max="5838" width="2" bestFit="1" customWidth="1"/>
    <col min="5839" max="5839" width="9" bestFit="1" customWidth="1"/>
    <col min="5840" max="5840" width="2" bestFit="1" customWidth="1"/>
    <col min="5841" max="5841" width="9" bestFit="1" customWidth="1"/>
    <col min="5842" max="5842" width="2" bestFit="1" customWidth="1"/>
    <col min="5843" max="5843" width="13" bestFit="1" customWidth="1"/>
    <col min="5844" max="5844" width="12.5" bestFit="1" customWidth="1"/>
    <col min="5845" max="5845" width="12.1640625" bestFit="1" customWidth="1"/>
    <col min="5846" max="5846" width="2" bestFit="1" customWidth="1"/>
    <col min="5847" max="5847" width="9" bestFit="1" customWidth="1"/>
    <col min="5848" max="5848" width="2" bestFit="1" customWidth="1"/>
    <col min="5849" max="5849" width="9" bestFit="1" customWidth="1"/>
    <col min="5850" max="5850" width="2" bestFit="1" customWidth="1"/>
    <col min="5851" max="5851" width="5" bestFit="1" customWidth="1"/>
    <col min="5852" max="5852" width="12.5" bestFit="1" customWidth="1"/>
    <col min="5853" max="5853" width="12.1640625" bestFit="1" customWidth="1"/>
    <col min="5854" max="5854" width="2" bestFit="1" customWidth="1"/>
    <col min="5855" max="5855" width="8.33203125" bestFit="1" customWidth="1"/>
    <col min="5856" max="5856" width="2" bestFit="1" customWidth="1"/>
    <col min="5857" max="5857" width="8.33203125" bestFit="1" customWidth="1"/>
    <col min="5858" max="5858" width="2" bestFit="1" customWidth="1"/>
    <col min="5859" max="5859" width="13.6640625" bestFit="1" customWidth="1"/>
    <col min="5860" max="5860" width="12.5" bestFit="1" customWidth="1"/>
    <col min="5861" max="5861" width="12.1640625" bestFit="1" customWidth="1"/>
    <col min="5862" max="5862" width="2" bestFit="1" customWidth="1"/>
    <col min="5863" max="5863" width="9" bestFit="1" customWidth="1"/>
    <col min="5864" max="5864" width="2" bestFit="1" customWidth="1"/>
    <col min="5865" max="5865" width="9" bestFit="1" customWidth="1"/>
    <col min="5866" max="5866" width="2" bestFit="1" customWidth="1"/>
    <col min="5867" max="5867" width="13" bestFit="1" customWidth="1"/>
    <col min="5868" max="5868" width="12.5" bestFit="1" customWidth="1"/>
    <col min="5869" max="5869" width="12.1640625" bestFit="1" customWidth="1"/>
    <col min="5870" max="5870" width="2" bestFit="1" customWidth="1"/>
    <col min="5871" max="5871" width="9" bestFit="1" customWidth="1"/>
    <col min="5872" max="5872" width="2" bestFit="1" customWidth="1"/>
    <col min="5873" max="5873" width="8.33203125" bestFit="1" customWidth="1"/>
    <col min="5874" max="5874" width="2" bestFit="1" customWidth="1"/>
    <col min="5875" max="5875" width="13.6640625" bestFit="1" customWidth="1"/>
    <col min="5876" max="5876" width="12.5" bestFit="1" customWidth="1"/>
    <col min="5877" max="5877" width="12.1640625" bestFit="1" customWidth="1"/>
    <col min="5878" max="5878" width="2" bestFit="1" customWidth="1"/>
    <col min="5879" max="5879" width="9" bestFit="1" customWidth="1"/>
    <col min="5880" max="5880" width="2" bestFit="1" customWidth="1"/>
    <col min="5881" max="5881" width="9" bestFit="1" customWidth="1"/>
    <col min="5882" max="5882" width="2" bestFit="1" customWidth="1"/>
    <col min="5883" max="5883" width="13.6640625" bestFit="1" customWidth="1"/>
    <col min="5884" max="5884" width="12.5" bestFit="1" customWidth="1"/>
    <col min="5885" max="5885" width="12.1640625" bestFit="1" customWidth="1"/>
    <col min="5886" max="5886" width="2" bestFit="1" customWidth="1"/>
    <col min="5887" max="5887" width="9" bestFit="1" customWidth="1"/>
    <col min="5888" max="5888" width="2" bestFit="1" customWidth="1"/>
    <col min="5889" max="5889" width="9" bestFit="1" customWidth="1"/>
    <col min="5890" max="5890" width="2" bestFit="1" customWidth="1"/>
    <col min="5891" max="5891" width="13" bestFit="1" customWidth="1"/>
    <col min="5892" max="5892" width="12.5" bestFit="1" customWidth="1"/>
    <col min="5893" max="5893" width="12.1640625" bestFit="1" customWidth="1"/>
    <col min="5894" max="5894" width="2" bestFit="1" customWidth="1"/>
    <col min="5895" max="5895" width="9" bestFit="1" customWidth="1"/>
    <col min="5896" max="5896" width="2" bestFit="1" customWidth="1"/>
    <col min="5897" max="5897" width="9" bestFit="1" customWidth="1"/>
    <col min="5898" max="5898" width="2" bestFit="1" customWidth="1"/>
    <col min="5899" max="5899" width="4.33203125" bestFit="1" customWidth="1"/>
    <col min="5900" max="5900" width="12.5" bestFit="1" customWidth="1"/>
    <col min="5901" max="5901" width="12.1640625" bestFit="1" customWidth="1"/>
    <col min="5902" max="5902" width="2" bestFit="1" customWidth="1"/>
    <col min="5903" max="5903" width="9" bestFit="1" customWidth="1"/>
    <col min="5904" max="5904" width="2" bestFit="1" customWidth="1"/>
    <col min="5905" max="5905" width="9" bestFit="1" customWidth="1"/>
    <col min="5906" max="5906" width="2" bestFit="1" customWidth="1"/>
    <col min="5907" max="5907" width="13.6640625" bestFit="1" customWidth="1"/>
    <col min="5908" max="5908" width="12.5" bestFit="1" customWidth="1"/>
    <col min="5909" max="5909" width="12.1640625" bestFit="1" customWidth="1"/>
    <col min="5910" max="5910" width="2" bestFit="1" customWidth="1"/>
    <col min="5911" max="5911" width="8.33203125" bestFit="1" customWidth="1"/>
    <col min="5912" max="5912" width="2" bestFit="1" customWidth="1"/>
    <col min="5913" max="5913" width="9" bestFit="1" customWidth="1"/>
    <col min="5914" max="5914" width="2" bestFit="1" customWidth="1"/>
    <col min="5915" max="5915" width="13.6640625" bestFit="1" customWidth="1"/>
    <col min="5916" max="5916" width="12.5" bestFit="1" customWidth="1"/>
    <col min="5917" max="5917" width="12.1640625" bestFit="1" customWidth="1"/>
    <col min="5918" max="5918" width="2" bestFit="1" customWidth="1"/>
    <col min="5919" max="5919" width="9" bestFit="1" customWidth="1"/>
    <col min="5920" max="5920" width="2" bestFit="1" customWidth="1"/>
    <col min="5921" max="5921" width="9" bestFit="1" customWidth="1"/>
    <col min="5922" max="5922" width="2" bestFit="1" customWidth="1"/>
    <col min="5923" max="5923" width="5" bestFit="1" customWidth="1"/>
    <col min="5924" max="5924" width="12.5" bestFit="1" customWidth="1"/>
    <col min="5925" max="5925" width="12.1640625" bestFit="1" customWidth="1"/>
    <col min="5926" max="5926" width="2" bestFit="1" customWidth="1"/>
    <col min="5927" max="5927" width="9" bestFit="1" customWidth="1"/>
    <col min="5928" max="5928" width="2" bestFit="1" customWidth="1"/>
    <col min="5929" max="5929" width="9" bestFit="1" customWidth="1"/>
    <col min="5930" max="5930" width="2" bestFit="1" customWidth="1"/>
    <col min="5931" max="5931" width="13.6640625" bestFit="1" customWidth="1"/>
    <col min="5932" max="5932" width="12.5" bestFit="1" customWidth="1"/>
    <col min="5933" max="5933" width="12.1640625" bestFit="1" customWidth="1"/>
    <col min="5934" max="5934" width="2" bestFit="1" customWidth="1"/>
    <col min="5935" max="5935" width="8.6640625" bestFit="1" customWidth="1"/>
    <col min="5936" max="5936" width="2" bestFit="1" customWidth="1"/>
    <col min="5937" max="5937" width="9" bestFit="1" customWidth="1"/>
    <col min="5938" max="5938" width="2" bestFit="1" customWidth="1"/>
    <col min="5939" max="5939" width="5" bestFit="1" customWidth="1"/>
    <col min="5940" max="5940" width="12.5" bestFit="1" customWidth="1"/>
    <col min="5941" max="5941" width="12.1640625" bestFit="1" customWidth="1"/>
    <col min="5942" max="5942" width="2" bestFit="1" customWidth="1"/>
    <col min="5943" max="5943" width="9" bestFit="1" customWidth="1"/>
    <col min="5944" max="5944" width="2" bestFit="1" customWidth="1"/>
    <col min="5945" max="5945" width="9" bestFit="1" customWidth="1"/>
    <col min="5946" max="5946" width="2" bestFit="1" customWidth="1"/>
    <col min="5947" max="5947" width="13" bestFit="1" customWidth="1"/>
    <col min="5948" max="5948" width="12.5" bestFit="1" customWidth="1"/>
    <col min="5949" max="5949" width="12.1640625" bestFit="1" customWidth="1"/>
    <col min="5950" max="5950" width="2" bestFit="1" customWidth="1"/>
    <col min="5951" max="5951" width="8.33203125" bestFit="1" customWidth="1"/>
    <col min="5952" max="5952" width="2" bestFit="1" customWidth="1"/>
    <col min="5953" max="5953" width="8.6640625" bestFit="1" customWidth="1"/>
    <col min="5954" max="5954" width="2" bestFit="1" customWidth="1"/>
    <col min="5955" max="5955" width="13.6640625" bestFit="1" customWidth="1"/>
    <col min="5956" max="5956" width="12.5" bestFit="1" customWidth="1"/>
    <col min="5957" max="5957" width="12.1640625" bestFit="1" customWidth="1"/>
    <col min="5958" max="5958" width="2" bestFit="1" customWidth="1"/>
    <col min="5959" max="5959" width="9" bestFit="1" customWidth="1"/>
    <col min="5960" max="5960" width="2" bestFit="1" customWidth="1"/>
    <col min="5961" max="5961" width="9" bestFit="1" customWidth="1"/>
    <col min="5962" max="5962" width="2" bestFit="1" customWidth="1"/>
    <col min="5963" max="5963" width="5" bestFit="1" customWidth="1"/>
    <col min="5964" max="5964" width="12.5" bestFit="1" customWidth="1"/>
    <col min="5965" max="5965" width="12.1640625" bestFit="1" customWidth="1"/>
    <col min="5966" max="5966" width="2" bestFit="1" customWidth="1"/>
    <col min="5967" max="5967" width="9" bestFit="1" customWidth="1"/>
    <col min="5968" max="5968" width="2" bestFit="1" customWidth="1"/>
    <col min="5969" max="5969" width="8.6640625" bestFit="1" customWidth="1"/>
    <col min="5970" max="5970" width="2" bestFit="1" customWidth="1"/>
    <col min="5971" max="5971" width="13.6640625" bestFit="1" customWidth="1"/>
    <col min="5972" max="5972" width="12.5" bestFit="1" customWidth="1"/>
    <col min="5973" max="5973" width="12.1640625" bestFit="1" customWidth="1"/>
    <col min="5974" max="5974" width="2" bestFit="1" customWidth="1"/>
    <col min="5975" max="5975" width="8.33203125" bestFit="1" customWidth="1"/>
    <col min="5976" max="5976" width="2" bestFit="1" customWidth="1"/>
    <col min="5977" max="5977" width="8.33203125" bestFit="1" customWidth="1"/>
    <col min="5978" max="5978" width="2" bestFit="1" customWidth="1"/>
    <col min="5979" max="5979" width="13.6640625" bestFit="1" customWidth="1"/>
    <col min="5980" max="5980" width="12.5" bestFit="1" customWidth="1"/>
    <col min="5981" max="5981" width="12.1640625" bestFit="1" customWidth="1"/>
    <col min="5982" max="5982" width="2" bestFit="1" customWidth="1"/>
    <col min="5983" max="5983" width="9" bestFit="1" customWidth="1"/>
    <col min="5984" max="5984" width="2" bestFit="1" customWidth="1"/>
    <col min="5985" max="5985" width="9" bestFit="1" customWidth="1"/>
    <col min="5986" max="5986" width="2" bestFit="1" customWidth="1"/>
    <col min="5987" max="5987" width="13.6640625" bestFit="1" customWidth="1"/>
    <col min="5988" max="5988" width="12.5" bestFit="1" customWidth="1"/>
    <col min="5989" max="5989" width="12.1640625" bestFit="1" customWidth="1"/>
    <col min="5990" max="5990" width="2" bestFit="1" customWidth="1"/>
    <col min="5991" max="5991" width="9" bestFit="1" customWidth="1"/>
    <col min="5992" max="5992" width="2" bestFit="1" customWidth="1"/>
    <col min="5993" max="5993" width="9" bestFit="1" customWidth="1"/>
    <col min="5994" max="5994" width="2" bestFit="1" customWidth="1"/>
    <col min="5995" max="5995" width="13.6640625" bestFit="1" customWidth="1"/>
    <col min="5996" max="5996" width="12.5" bestFit="1" customWidth="1"/>
    <col min="5997" max="5997" width="12.1640625" bestFit="1" customWidth="1"/>
    <col min="5998" max="5998" width="2" bestFit="1" customWidth="1"/>
    <col min="5999" max="5999" width="8.33203125" bestFit="1" customWidth="1"/>
    <col min="6000" max="6000" width="2" bestFit="1" customWidth="1"/>
    <col min="6001" max="6001" width="8.33203125" bestFit="1" customWidth="1"/>
    <col min="6002" max="6002" width="2" bestFit="1" customWidth="1"/>
    <col min="6003" max="6003" width="13.6640625" bestFit="1" customWidth="1"/>
    <col min="6004" max="6004" width="12.5" bestFit="1" customWidth="1"/>
    <col min="6005" max="6005" width="12.1640625" bestFit="1" customWidth="1"/>
    <col min="6006" max="6006" width="2" bestFit="1" customWidth="1"/>
    <col min="6007" max="6007" width="9" bestFit="1" customWidth="1"/>
    <col min="6008" max="6008" width="2" bestFit="1" customWidth="1"/>
    <col min="6009" max="6009" width="9" bestFit="1" customWidth="1"/>
    <col min="6010" max="6010" width="2" bestFit="1" customWidth="1"/>
    <col min="6011" max="6011" width="13.6640625" bestFit="1" customWidth="1"/>
    <col min="6012" max="6012" width="12.5" bestFit="1" customWidth="1"/>
    <col min="6013" max="6013" width="12.1640625" bestFit="1" customWidth="1"/>
    <col min="6014" max="6014" width="2" bestFit="1" customWidth="1"/>
    <col min="6015" max="6015" width="9" bestFit="1" customWidth="1"/>
    <col min="6016" max="6016" width="2" bestFit="1" customWidth="1"/>
    <col min="6017" max="6017" width="8.33203125" bestFit="1" customWidth="1"/>
    <col min="6018" max="6018" width="2" bestFit="1" customWidth="1"/>
    <col min="6019" max="6019" width="13.6640625" bestFit="1" customWidth="1"/>
    <col min="6020" max="6020" width="12.5" bestFit="1" customWidth="1"/>
    <col min="6021" max="6021" width="12.1640625" bestFit="1" customWidth="1"/>
    <col min="6022" max="6022" width="2" bestFit="1" customWidth="1"/>
    <col min="6023" max="6023" width="8.33203125" bestFit="1" customWidth="1"/>
    <col min="6024" max="6024" width="2" bestFit="1" customWidth="1"/>
    <col min="6025" max="6025" width="8.33203125" bestFit="1" customWidth="1"/>
    <col min="6026" max="6026" width="2" bestFit="1" customWidth="1"/>
    <col min="6027" max="6027" width="13" bestFit="1" customWidth="1"/>
    <col min="6028" max="6028" width="12.5" bestFit="1" customWidth="1"/>
    <col min="6029" max="6029" width="12.1640625" bestFit="1" customWidth="1"/>
    <col min="6030" max="6030" width="2" bestFit="1" customWidth="1"/>
    <col min="6031" max="6031" width="8.33203125" bestFit="1" customWidth="1"/>
    <col min="6032" max="6032" width="2" bestFit="1" customWidth="1"/>
    <col min="6033" max="6033" width="8.33203125" bestFit="1" customWidth="1"/>
    <col min="6034" max="6034" width="2" bestFit="1" customWidth="1"/>
    <col min="6035" max="6035" width="12.6640625" bestFit="1" customWidth="1"/>
    <col min="6036" max="6036" width="12.5" bestFit="1" customWidth="1"/>
    <col min="6037" max="6037" width="12.1640625" bestFit="1" customWidth="1"/>
    <col min="6038" max="6038" width="2" bestFit="1" customWidth="1"/>
    <col min="6039" max="6039" width="9" bestFit="1" customWidth="1"/>
    <col min="6040" max="6040" width="2" bestFit="1" customWidth="1"/>
    <col min="6041" max="6041" width="9" bestFit="1" customWidth="1"/>
    <col min="6042" max="6042" width="2" bestFit="1" customWidth="1"/>
    <col min="6043" max="6043" width="13.6640625" bestFit="1" customWidth="1"/>
    <col min="6044" max="6044" width="12.5" bestFit="1" customWidth="1"/>
    <col min="6045" max="6045" width="12.1640625" bestFit="1" customWidth="1"/>
    <col min="6046" max="6046" width="2" bestFit="1" customWidth="1"/>
    <col min="6047" max="6047" width="8.33203125" bestFit="1" customWidth="1"/>
    <col min="6048" max="6048" width="2" bestFit="1" customWidth="1"/>
    <col min="6049" max="6049" width="9" bestFit="1" customWidth="1"/>
    <col min="6050" max="6050" width="2" bestFit="1" customWidth="1"/>
    <col min="6051" max="6051" width="13.6640625" bestFit="1" customWidth="1"/>
    <col min="6052" max="6052" width="12.5" bestFit="1" customWidth="1"/>
    <col min="6053" max="6053" width="12.1640625" bestFit="1" customWidth="1"/>
    <col min="6054" max="6054" width="2" bestFit="1" customWidth="1"/>
    <col min="6055" max="6055" width="9" bestFit="1" customWidth="1"/>
    <col min="6056" max="6056" width="2" bestFit="1" customWidth="1"/>
    <col min="6057" max="6057" width="9" bestFit="1" customWidth="1"/>
    <col min="6058" max="6058" width="2" bestFit="1" customWidth="1"/>
    <col min="6059" max="6059" width="13.6640625" bestFit="1" customWidth="1"/>
    <col min="6060" max="6060" width="12.5" bestFit="1" customWidth="1"/>
    <col min="6061" max="6061" width="12.1640625" bestFit="1" customWidth="1"/>
    <col min="6062" max="6062" width="2" bestFit="1" customWidth="1"/>
    <col min="6063" max="6063" width="8.33203125" bestFit="1" customWidth="1"/>
    <col min="6064" max="6064" width="2" bestFit="1" customWidth="1"/>
    <col min="6065" max="6065" width="8.33203125" bestFit="1" customWidth="1"/>
    <col min="6066" max="6066" width="2" bestFit="1" customWidth="1"/>
    <col min="6067" max="6067" width="13.6640625" bestFit="1" customWidth="1"/>
    <col min="6068" max="6068" width="12.5" bestFit="1" customWidth="1"/>
    <col min="6069" max="6069" width="12.1640625" bestFit="1" customWidth="1"/>
    <col min="6070" max="6070" width="2" bestFit="1" customWidth="1"/>
    <col min="6071" max="6071" width="8.33203125" bestFit="1" customWidth="1"/>
    <col min="6072" max="6072" width="2" bestFit="1" customWidth="1"/>
    <col min="6073" max="6073" width="8.33203125" bestFit="1" customWidth="1"/>
    <col min="6074" max="6074" width="2" bestFit="1" customWidth="1"/>
    <col min="6075" max="6075" width="13" bestFit="1" customWidth="1"/>
    <col min="6076" max="6076" width="12.5" bestFit="1" customWidth="1"/>
    <col min="6077" max="6077" width="12.1640625" bestFit="1" customWidth="1"/>
    <col min="6078" max="6078" width="2" bestFit="1" customWidth="1"/>
    <col min="6079" max="6079" width="9" bestFit="1" customWidth="1"/>
    <col min="6080" max="6080" width="2" bestFit="1" customWidth="1"/>
    <col min="6081" max="6081" width="9" bestFit="1" customWidth="1"/>
    <col min="6082" max="6082" width="2" bestFit="1" customWidth="1"/>
    <col min="6083" max="6083" width="13" bestFit="1" customWidth="1"/>
    <col min="6084" max="6084" width="12.5" bestFit="1" customWidth="1"/>
    <col min="6085" max="6085" width="12.1640625" bestFit="1" customWidth="1"/>
    <col min="6086" max="6086" width="2" bestFit="1" customWidth="1"/>
    <col min="6087" max="6087" width="8.33203125" bestFit="1" customWidth="1"/>
    <col min="6088" max="6088" width="2" bestFit="1" customWidth="1"/>
    <col min="6089" max="6089" width="8.33203125" bestFit="1" customWidth="1"/>
    <col min="6090" max="6090" width="2" bestFit="1" customWidth="1"/>
    <col min="6091" max="6091" width="13.6640625" bestFit="1" customWidth="1"/>
    <col min="6092" max="6092" width="12.5" bestFit="1" customWidth="1"/>
    <col min="6093" max="6093" width="12.1640625" bestFit="1" customWidth="1"/>
    <col min="6094" max="6094" width="2" bestFit="1" customWidth="1"/>
    <col min="6095" max="6095" width="9" bestFit="1" customWidth="1"/>
    <col min="6096" max="6096" width="2" bestFit="1" customWidth="1"/>
    <col min="6097" max="6097" width="9" bestFit="1" customWidth="1"/>
    <col min="6098" max="6098" width="2" bestFit="1" customWidth="1"/>
    <col min="6099" max="6099" width="13.6640625" bestFit="1" customWidth="1"/>
    <col min="6100" max="6100" width="12.5" bestFit="1" customWidth="1"/>
    <col min="6101" max="6101" width="12.1640625" bestFit="1" customWidth="1"/>
    <col min="6102" max="6102" width="2" bestFit="1" customWidth="1"/>
    <col min="6103" max="6103" width="8.33203125" bestFit="1" customWidth="1"/>
    <col min="6104" max="6104" width="2" bestFit="1" customWidth="1"/>
    <col min="6105" max="6105" width="8.33203125" bestFit="1" customWidth="1"/>
    <col min="6106" max="6106" width="2" bestFit="1" customWidth="1"/>
    <col min="6107" max="6107" width="13.6640625" bestFit="1" customWidth="1"/>
    <col min="6108" max="6108" width="12.5" bestFit="1" customWidth="1"/>
    <col min="6109" max="6109" width="12.1640625" bestFit="1" customWidth="1"/>
    <col min="6110" max="6110" width="2" bestFit="1" customWidth="1"/>
    <col min="6111" max="6111" width="9" bestFit="1" customWidth="1"/>
    <col min="6112" max="6112" width="2" bestFit="1" customWidth="1"/>
    <col min="6113" max="6113" width="8.6640625" bestFit="1" customWidth="1"/>
    <col min="6114" max="6114" width="2" bestFit="1" customWidth="1"/>
    <col min="6115" max="6115" width="13.6640625" bestFit="1" customWidth="1"/>
    <col min="6116" max="6116" width="12.5" bestFit="1" customWidth="1"/>
    <col min="6117" max="6117" width="12.1640625" bestFit="1" customWidth="1"/>
    <col min="6118" max="6118" width="2" bestFit="1" customWidth="1"/>
    <col min="6119" max="6119" width="8.33203125" bestFit="1" customWidth="1"/>
    <col min="6120" max="6120" width="2" bestFit="1" customWidth="1"/>
    <col min="6121" max="6121" width="9" bestFit="1" customWidth="1"/>
    <col min="6122" max="6122" width="2" bestFit="1" customWidth="1"/>
    <col min="6123" max="6123" width="13.6640625" bestFit="1" customWidth="1"/>
    <col min="6124" max="6124" width="12.5" bestFit="1" customWidth="1"/>
    <col min="6125" max="6125" width="12.1640625" bestFit="1" customWidth="1"/>
    <col min="6126" max="6126" width="2" bestFit="1" customWidth="1"/>
    <col min="6127" max="6127" width="9" bestFit="1" customWidth="1"/>
    <col min="6128" max="6128" width="2" bestFit="1" customWidth="1"/>
    <col min="6129" max="6129" width="9" bestFit="1" customWidth="1"/>
    <col min="6130" max="6130" width="2" bestFit="1" customWidth="1"/>
    <col min="6131" max="6131" width="13" bestFit="1" customWidth="1"/>
    <col min="6132" max="6132" width="12.5" bestFit="1" customWidth="1"/>
    <col min="6133" max="6133" width="12.1640625" bestFit="1" customWidth="1"/>
    <col min="6134" max="6134" width="2" bestFit="1" customWidth="1"/>
    <col min="6135" max="6135" width="9" bestFit="1" customWidth="1"/>
    <col min="6136" max="6136" width="2" bestFit="1" customWidth="1"/>
    <col min="6137" max="6137" width="9" bestFit="1" customWidth="1"/>
    <col min="6138" max="6138" width="2" bestFit="1" customWidth="1"/>
    <col min="6139" max="6139" width="13" bestFit="1" customWidth="1"/>
    <col min="6140" max="6140" width="12.5" bestFit="1" customWidth="1"/>
    <col min="6141" max="6141" width="12.1640625" bestFit="1" customWidth="1"/>
    <col min="6142" max="6142" width="2" bestFit="1" customWidth="1"/>
    <col min="6143" max="6143" width="8.33203125" bestFit="1" customWidth="1"/>
    <col min="6144" max="6144" width="2" bestFit="1" customWidth="1"/>
    <col min="6145" max="6145" width="8.33203125" bestFit="1" customWidth="1"/>
    <col min="6146" max="6146" width="2" bestFit="1" customWidth="1"/>
    <col min="6147" max="6147" width="13.6640625" bestFit="1" customWidth="1"/>
    <col min="6148" max="6148" width="12.5" bestFit="1" customWidth="1"/>
    <col min="6149" max="6149" width="12.1640625" bestFit="1" customWidth="1"/>
    <col min="6150" max="6150" width="2" bestFit="1" customWidth="1"/>
    <col min="6151" max="6151" width="9" bestFit="1" customWidth="1"/>
    <col min="6152" max="6152" width="2" bestFit="1" customWidth="1"/>
    <col min="6153" max="6153" width="8.33203125" bestFit="1" customWidth="1"/>
    <col min="6154" max="6154" width="2" bestFit="1" customWidth="1"/>
    <col min="6155" max="6155" width="13.6640625" bestFit="1" customWidth="1"/>
    <col min="6156" max="6156" width="12.5" bestFit="1" customWidth="1"/>
    <col min="6157" max="6157" width="12.1640625" bestFit="1" customWidth="1"/>
    <col min="6158" max="6158" width="2" bestFit="1" customWidth="1"/>
    <col min="6159" max="6159" width="8.33203125" bestFit="1" customWidth="1"/>
    <col min="6160" max="6160" width="2" bestFit="1" customWidth="1"/>
    <col min="6161" max="6161" width="9" bestFit="1" customWidth="1"/>
    <col min="6162" max="6162" width="2" bestFit="1" customWidth="1"/>
    <col min="6163" max="6163" width="13.6640625" bestFit="1" customWidth="1"/>
    <col min="6164" max="6164" width="12.5" bestFit="1" customWidth="1"/>
    <col min="6165" max="6165" width="12.1640625" bestFit="1" customWidth="1"/>
    <col min="6166" max="6166" width="2" bestFit="1" customWidth="1"/>
    <col min="6167" max="6167" width="8.33203125" bestFit="1" customWidth="1"/>
    <col min="6168" max="6168" width="2" bestFit="1" customWidth="1"/>
    <col min="6169" max="6169" width="8.6640625" bestFit="1" customWidth="1"/>
    <col min="6170" max="6170" width="2" bestFit="1" customWidth="1"/>
    <col min="6171" max="6171" width="13.6640625" bestFit="1" customWidth="1"/>
    <col min="6172" max="6172" width="12.5" bestFit="1" customWidth="1"/>
    <col min="6173" max="6173" width="12.1640625" bestFit="1" customWidth="1"/>
    <col min="6174" max="6174" width="2" bestFit="1" customWidth="1"/>
    <col min="6175" max="6175" width="9" bestFit="1" customWidth="1"/>
    <col min="6176" max="6176" width="2" bestFit="1" customWidth="1"/>
    <col min="6177" max="6177" width="9" bestFit="1" customWidth="1"/>
    <col min="6178" max="6178" width="2" bestFit="1" customWidth="1"/>
    <col min="6179" max="6179" width="13.6640625" bestFit="1" customWidth="1"/>
    <col min="6180" max="6180" width="12.5" bestFit="1" customWidth="1"/>
    <col min="6181" max="6181" width="12.1640625" bestFit="1" customWidth="1"/>
    <col min="6182" max="6182" width="2" bestFit="1" customWidth="1"/>
    <col min="6183" max="6183" width="9" bestFit="1" customWidth="1"/>
    <col min="6184" max="6184" width="2" bestFit="1" customWidth="1"/>
    <col min="6185" max="6185" width="9" bestFit="1" customWidth="1"/>
    <col min="6186" max="6186" width="2" bestFit="1" customWidth="1"/>
    <col min="6187" max="6187" width="13.6640625" bestFit="1" customWidth="1"/>
    <col min="6188" max="6188" width="12.5" bestFit="1" customWidth="1"/>
    <col min="6189" max="6189" width="12.1640625" bestFit="1" customWidth="1"/>
    <col min="6190" max="6190" width="2" bestFit="1" customWidth="1"/>
    <col min="6191" max="6191" width="8.33203125" bestFit="1" customWidth="1"/>
    <col min="6192" max="6192" width="2" bestFit="1" customWidth="1"/>
    <col min="6193" max="6193" width="8.33203125" bestFit="1" customWidth="1"/>
    <col min="6194" max="6194" width="2" bestFit="1" customWidth="1"/>
    <col min="6195" max="6195" width="12" bestFit="1" customWidth="1"/>
    <col min="6196" max="6196" width="12.5" bestFit="1" customWidth="1"/>
    <col min="6197" max="6197" width="12.1640625" bestFit="1" customWidth="1"/>
    <col min="6198" max="6198" width="2" bestFit="1" customWidth="1"/>
    <col min="6199" max="6199" width="8.33203125" bestFit="1" customWidth="1"/>
    <col min="6200" max="6200" width="2" bestFit="1" customWidth="1"/>
    <col min="6201" max="6201" width="9" bestFit="1" customWidth="1"/>
    <col min="6202" max="6202" width="2" bestFit="1" customWidth="1"/>
    <col min="6203" max="6203" width="12.6640625" bestFit="1" customWidth="1"/>
    <col min="6204" max="6204" width="12.5" bestFit="1" customWidth="1"/>
    <col min="6205" max="6205" width="12.1640625" bestFit="1" customWidth="1"/>
    <col min="6206" max="6206" width="2" bestFit="1" customWidth="1"/>
    <col min="6207" max="6207" width="9" bestFit="1" customWidth="1"/>
    <col min="6208" max="6208" width="2" bestFit="1" customWidth="1"/>
    <col min="6209" max="6209" width="9" bestFit="1" customWidth="1"/>
    <col min="6210" max="6210" width="2" bestFit="1" customWidth="1"/>
    <col min="6211" max="6211" width="13" bestFit="1" customWidth="1"/>
    <col min="6212" max="6212" width="12.5" bestFit="1" customWidth="1"/>
    <col min="6213" max="6213" width="12.1640625" bestFit="1" customWidth="1"/>
    <col min="6214" max="6214" width="2" bestFit="1" customWidth="1"/>
    <col min="6215" max="6215" width="9" bestFit="1" customWidth="1"/>
    <col min="6216" max="6216" width="2" bestFit="1" customWidth="1"/>
    <col min="6217" max="6217" width="9" bestFit="1" customWidth="1"/>
    <col min="6218" max="6218" width="2" bestFit="1" customWidth="1"/>
    <col min="6219" max="6219" width="5" bestFit="1" customWidth="1"/>
    <col min="6220" max="6220" width="12.5" bestFit="1" customWidth="1"/>
    <col min="6221" max="6221" width="12.1640625" bestFit="1" customWidth="1"/>
    <col min="6222" max="6222" width="2" bestFit="1" customWidth="1"/>
    <col min="6223" max="6223" width="8.33203125" bestFit="1" customWidth="1"/>
    <col min="6224" max="6224" width="2" bestFit="1" customWidth="1"/>
    <col min="6225" max="6225" width="8.33203125" bestFit="1" customWidth="1"/>
    <col min="6226" max="6226" width="2" bestFit="1" customWidth="1"/>
    <col min="6227" max="6227" width="5" bestFit="1" customWidth="1"/>
    <col min="6228" max="6228" width="12.5" bestFit="1" customWidth="1"/>
    <col min="6229" max="6229" width="12.1640625" bestFit="1" customWidth="1"/>
    <col min="6230" max="6230" width="2" bestFit="1" customWidth="1"/>
    <col min="6231" max="6231" width="9" bestFit="1" customWidth="1"/>
    <col min="6232" max="6232" width="2" bestFit="1" customWidth="1"/>
    <col min="6233" max="6233" width="9" bestFit="1" customWidth="1"/>
    <col min="6234" max="6234" width="2" bestFit="1" customWidth="1"/>
    <col min="6235" max="6235" width="13" bestFit="1" customWidth="1"/>
    <col min="6236" max="6236" width="12.5" bestFit="1" customWidth="1"/>
    <col min="6237" max="6237" width="12.1640625" bestFit="1" customWidth="1"/>
    <col min="6238" max="6238" width="2" bestFit="1" customWidth="1"/>
    <col min="6239" max="6239" width="9" bestFit="1" customWidth="1"/>
    <col min="6240" max="6240" width="2" bestFit="1" customWidth="1"/>
    <col min="6241" max="6241" width="9" bestFit="1" customWidth="1"/>
    <col min="6242" max="6242" width="2" bestFit="1" customWidth="1"/>
    <col min="6243" max="6243" width="13.6640625" bestFit="1" customWidth="1"/>
    <col min="6244" max="6244" width="12.5" bestFit="1" customWidth="1"/>
    <col min="6245" max="6245" width="12.1640625" bestFit="1" customWidth="1"/>
    <col min="6246" max="6246" width="2" bestFit="1" customWidth="1"/>
    <col min="6247" max="6247" width="9" bestFit="1" customWidth="1"/>
    <col min="6248" max="6248" width="2" bestFit="1" customWidth="1"/>
    <col min="6249" max="6249" width="9" bestFit="1" customWidth="1"/>
    <col min="6250" max="6250" width="2" bestFit="1" customWidth="1"/>
    <col min="6251" max="6251" width="13.6640625" bestFit="1" customWidth="1"/>
    <col min="6252" max="6252" width="12.5" bestFit="1" customWidth="1"/>
    <col min="6253" max="6253" width="12.1640625" bestFit="1" customWidth="1"/>
    <col min="6254" max="6254" width="2" bestFit="1" customWidth="1"/>
    <col min="6255" max="6255" width="8.33203125" bestFit="1" customWidth="1"/>
    <col min="6256" max="6256" width="2" bestFit="1" customWidth="1"/>
    <col min="6257" max="6257" width="8.33203125" bestFit="1" customWidth="1"/>
    <col min="6258" max="6258" width="2" bestFit="1" customWidth="1"/>
    <col min="6259" max="6259" width="13.6640625" bestFit="1" customWidth="1"/>
    <col min="6260" max="6260" width="12.5" bestFit="1" customWidth="1"/>
    <col min="6261" max="6261" width="12.1640625" bestFit="1" customWidth="1"/>
    <col min="6262" max="6262" width="2" bestFit="1" customWidth="1"/>
    <col min="6263" max="6263" width="9" bestFit="1" customWidth="1"/>
    <col min="6264" max="6264" width="2" bestFit="1" customWidth="1"/>
    <col min="6265" max="6265" width="8.33203125" bestFit="1" customWidth="1"/>
    <col min="6266" max="6266" width="2" bestFit="1" customWidth="1"/>
    <col min="6267" max="6267" width="13" bestFit="1" customWidth="1"/>
    <col min="6268" max="6268" width="12.5" bestFit="1" customWidth="1"/>
    <col min="6269" max="6269" width="12.1640625" bestFit="1" customWidth="1"/>
    <col min="6270" max="6270" width="2" bestFit="1" customWidth="1"/>
    <col min="6271" max="6271" width="8.33203125" bestFit="1" customWidth="1"/>
    <col min="6272" max="6272" width="2" bestFit="1" customWidth="1"/>
    <col min="6273" max="6273" width="8.33203125" bestFit="1" customWidth="1"/>
    <col min="6274" max="6274" width="2" bestFit="1" customWidth="1"/>
    <col min="6275" max="6275" width="13" bestFit="1" customWidth="1"/>
    <col min="6276" max="6276" width="12.5" bestFit="1" customWidth="1"/>
    <col min="6277" max="6277" width="12.1640625" bestFit="1" customWidth="1"/>
    <col min="6278" max="6278" width="2" bestFit="1" customWidth="1"/>
    <col min="6279" max="6279" width="9" bestFit="1" customWidth="1"/>
    <col min="6280" max="6280" width="2" bestFit="1" customWidth="1"/>
    <col min="6281" max="6281" width="8.33203125" bestFit="1" customWidth="1"/>
    <col min="6282" max="6282" width="2" bestFit="1" customWidth="1"/>
    <col min="6283" max="6283" width="13" bestFit="1" customWidth="1"/>
    <col min="6284" max="6284" width="12.5" bestFit="1" customWidth="1"/>
    <col min="6285" max="6285" width="12.1640625" bestFit="1" customWidth="1"/>
    <col min="6286" max="6286" width="2" bestFit="1" customWidth="1"/>
    <col min="6287" max="6287" width="8.33203125" bestFit="1" customWidth="1"/>
    <col min="6288" max="6288" width="2" bestFit="1" customWidth="1"/>
    <col min="6289" max="6289" width="8.33203125" bestFit="1" customWidth="1"/>
    <col min="6290" max="6290" width="2" bestFit="1" customWidth="1"/>
    <col min="6291" max="6291" width="12.6640625" bestFit="1" customWidth="1"/>
    <col min="6292" max="6292" width="12.5" bestFit="1" customWidth="1"/>
    <col min="6293" max="6293" width="12.1640625" bestFit="1" customWidth="1"/>
    <col min="6294" max="6294" width="2" bestFit="1" customWidth="1"/>
    <col min="6295" max="6295" width="8.33203125" bestFit="1" customWidth="1"/>
    <col min="6296" max="6296" width="2" bestFit="1" customWidth="1"/>
    <col min="6297" max="6297" width="8.33203125" bestFit="1" customWidth="1"/>
    <col min="6298" max="6298" width="2" bestFit="1" customWidth="1"/>
    <col min="6299" max="6299" width="14" bestFit="1" customWidth="1"/>
    <col min="6300" max="6300" width="12.5" bestFit="1" customWidth="1"/>
    <col min="6301" max="6301" width="12.1640625" bestFit="1" customWidth="1"/>
    <col min="6302" max="6302" width="2" bestFit="1" customWidth="1"/>
    <col min="6303" max="6303" width="8.33203125" bestFit="1" customWidth="1"/>
    <col min="6304" max="6304" width="2" bestFit="1" customWidth="1"/>
    <col min="6305" max="6305" width="8.6640625" bestFit="1" customWidth="1"/>
    <col min="6306" max="6306" width="2" bestFit="1" customWidth="1"/>
    <col min="6307" max="6307" width="13" bestFit="1" customWidth="1"/>
    <col min="6308" max="6308" width="12.5" bestFit="1" customWidth="1"/>
    <col min="6309" max="6309" width="12.1640625" bestFit="1" customWidth="1"/>
    <col min="6310" max="6310" width="2" bestFit="1" customWidth="1"/>
    <col min="6311" max="6311" width="9" bestFit="1" customWidth="1"/>
    <col min="6312" max="6312" width="2" bestFit="1" customWidth="1"/>
    <col min="6313" max="6313" width="9" bestFit="1" customWidth="1"/>
    <col min="6314" max="6314" width="2" bestFit="1" customWidth="1"/>
    <col min="6315" max="6315" width="13" bestFit="1" customWidth="1"/>
    <col min="6316" max="6316" width="12.5" bestFit="1" customWidth="1"/>
    <col min="6317" max="6317" width="12.1640625" bestFit="1" customWidth="1"/>
    <col min="6318" max="6318" width="2" bestFit="1" customWidth="1"/>
    <col min="6319" max="6319" width="9" bestFit="1" customWidth="1"/>
    <col min="6320" max="6320" width="2" bestFit="1" customWidth="1"/>
    <col min="6321" max="6321" width="9" bestFit="1" customWidth="1"/>
    <col min="6322" max="6322" width="2" bestFit="1" customWidth="1"/>
    <col min="6323" max="6323" width="13" bestFit="1" customWidth="1"/>
    <col min="6324" max="6324" width="12.5" bestFit="1" customWidth="1"/>
    <col min="6325" max="6325" width="12.1640625" bestFit="1" customWidth="1"/>
    <col min="6326" max="6326" width="2" bestFit="1" customWidth="1"/>
    <col min="6327" max="6327" width="8.33203125" bestFit="1" customWidth="1"/>
    <col min="6328" max="6328" width="2" bestFit="1" customWidth="1"/>
    <col min="6329" max="6329" width="8.33203125" bestFit="1" customWidth="1"/>
    <col min="6330" max="6330" width="2" bestFit="1" customWidth="1"/>
    <col min="6331" max="6331" width="13.6640625" bestFit="1" customWidth="1"/>
    <col min="6332" max="6332" width="12.5" bestFit="1" customWidth="1"/>
    <col min="6333" max="6333" width="12.1640625" bestFit="1" customWidth="1"/>
    <col min="6334" max="6334" width="2" bestFit="1" customWidth="1"/>
    <col min="6335" max="6335" width="8.33203125" bestFit="1" customWidth="1"/>
    <col min="6336" max="6336" width="2" bestFit="1" customWidth="1"/>
    <col min="6337" max="6337" width="8.33203125" bestFit="1" customWidth="1"/>
    <col min="6338" max="6338" width="2" bestFit="1" customWidth="1"/>
    <col min="6339" max="6339" width="13.6640625" bestFit="1" customWidth="1"/>
    <col min="6340" max="6340" width="12.5" bestFit="1" customWidth="1"/>
    <col min="6341" max="6341" width="12.1640625" bestFit="1" customWidth="1"/>
    <col min="6342" max="6342" width="2" bestFit="1" customWidth="1"/>
    <col min="6343" max="6343" width="8.33203125" bestFit="1" customWidth="1"/>
    <col min="6344" max="6344" width="2" bestFit="1" customWidth="1"/>
    <col min="6345" max="6345" width="8.33203125" bestFit="1" customWidth="1"/>
    <col min="6346" max="6346" width="2" bestFit="1" customWidth="1"/>
    <col min="6347" max="6347" width="13.6640625" bestFit="1" customWidth="1"/>
    <col min="6348" max="6348" width="12.5" bestFit="1" customWidth="1"/>
    <col min="6349" max="6349" width="12.1640625" bestFit="1" customWidth="1"/>
    <col min="6350" max="6350" width="2" bestFit="1" customWidth="1"/>
    <col min="6351" max="6351" width="8.33203125" bestFit="1" customWidth="1"/>
    <col min="6352" max="6352" width="2" bestFit="1" customWidth="1"/>
    <col min="6353" max="6353" width="8.6640625" bestFit="1" customWidth="1"/>
    <col min="6354" max="6354" width="2" bestFit="1" customWidth="1"/>
    <col min="6355" max="6355" width="13.6640625" bestFit="1" customWidth="1"/>
    <col min="6356" max="6356" width="12.5" bestFit="1" customWidth="1"/>
    <col min="6357" max="6357" width="12.1640625" bestFit="1" customWidth="1"/>
    <col min="6358" max="6358" width="2" bestFit="1" customWidth="1"/>
    <col min="6359" max="6359" width="9" bestFit="1" customWidth="1"/>
    <col min="6360" max="6360" width="2" bestFit="1" customWidth="1"/>
    <col min="6361" max="6361" width="8.6640625" bestFit="1" customWidth="1"/>
    <col min="6362" max="6362" width="2" bestFit="1" customWidth="1"/>
    <col min="6363" max="6363" width="13.6640625" bestFit="1" customWidth="1"/>
    <col min="6364" max="6364" width="12.5" bestFit="1" customWidth="1"/>
    <col min="6365" max="6365" width="12.1640625" bestFit="1" customWidth="1"/>
    <col min="6366" max="6366" width="2" bestFit="1" customWidth="1"/>
    <col min="6367" max="6367" width="9" bestFit="1" customWidth="1"/>
    <col min="6368" max="6368" width="2" bestFit="1" customWidth="1"/>
    <col min="6369" max="6369" width="8.33203125" bestFit="1" customWidth="1"/>
    <col min="6370" max="6370" width="2" bestFit="1" customWidth="1"/>
    <col min="6371" max="6371" width="13.6640625" bestFit="1" customWidth="1"/>
    <col min="6372" max="6372" width="12.5" bestFit="1" customWidth="1"/>
    <col min="6373" max="6373" width="12.1640625" bestFit="1" customWidth="1"/>
    <col min="6374" max="6374" width="2" bestFit="1" customWidth="1"/>
    <col min="6375" max="6375" width="8.33203125" bestFit="1" customWidth="1"/>
    <col min="6376" max="6376" width="2" bestFit="1" customWidth="1"/>
    <col min="6377" max="6377" width="8.33203125" bestFit="1" customWidth="1"/>
    <col min="6378" max="6378" width="2" bestFit="1" customWidth="1"/>
    <col min="6379" max="6379" width="13.6640625" bestFit="1" customWidth="1"/>
    <col min="6380" max="6380" width="12.5" bestFit="1" customWidth="1"/>
    <col min="6381" max="6381" width="12.1640625" bestFit="1" customWidth="1"/>
    <col min="6382" max="6382" width="2" bestFit="1" customWidth="1"/>
    <col min="6383" max="6383" width="9" bestFit="1" customWidth="1"/>
    <col min="6384" max="6384" width="2" bestFit="1" customWidth="1"/>
    <col min="6385" max="6385" width="8.6640625" bestFit="1" customWidth="1"/>
    <col min="6386" max="6386" width="2" bestFit="1" customWidth="1"/>
    <col min="6387" max="6387" width="13.6640625" bestFit="1" customWidth="1"/>
    <col min="6388" max="6388" width="12.5" bestFit="1" customWidth="1"/>
    <col min="6389" max="6389" width="12.1640625" bestFit="1" customWidth="1"/>
    <col min="6390" max="6390" width="2" bestFit="1" customWidth="1"/>
    <col min="6391" max="6391" width="8.33203125" bestFit="1" customWidth="1"/>
    <col min="6392" max="6392" width="2" bestFit="1" customWidth="1"/>
    <col min="6393" max="6393" width="8.33203125" bestFit="1" customWidth="1"/>
    <col min="6394" max="6394" width="2" bestFit="1" customWidth="1"/>
    <col min="6395" max="6395" width="13.6640625" bestFit="1" customWidth="1"/>
    <col min="6396" max="6396" width="12.5" bestFit="1" customWidth="1"/>
    <col min="6397" max="6397" width="12.1640625" bestFit="1" customWidth="1"/>
    <col min="6398" max="6398" width="2" bestFit="1" customWidth="1"/>
    <col min="6399" max="6399" width="9" bestFit="1" customWidth="1"/>
    <col min="6400" max="6400" width="2" bestFit="1" customWidth="1"/>
    <col min="6401" max="6401" width="8.33203125" bestFit="1" customWidth="1"/>
    <col min="6402" max="6402" width="2" bestFit="1" customWidth="1"/>
    <col min="6403" max="6403" width="13" bestFit="1" customWidth="1"/>
    <col min="6404" max="6404" width="12.5" bestFit="1" customWidth="1"/>
    <col min="6405" max="6405" width="12.1640625" bestFit="1" customWidth="1"/>
    <col min="6406" max="6406" width="2" bestFit="1" customWidth="1"/>
    <col min="6407" max="6407" width="9" bestFit="1" customWidth="1"/>
    <col min="6408" max="6408" width="2" bestFit="1" customWidth="1"/>
    <col min="6409" max="6409" width="8.6640625" bestFit="1" customWidth="1"/>
    <col min="6410" max="6410" width="2" bestFit="1" customWidth="1"/>
    <col min="6411" max="6411" width="12" bestFit="1" customWidth="1"/>
    <col min="6412" max="6412" width="12.5" bestFit="1" customWidth="1"/>
    <col min="6413" max="6413" width="12.1640625" bestFit="1" customWidth="1"/>
    <col min="6414" max="6414" width="2" bestFit="1" customWidth="1"/>
    <col min="6415" max="6415" width="9" bestFit="1" customWidth="1"/>
    <col min="6416" max="6416" width="2" bestFit="1" customWidth="1"/>
    <col min="6417" max="6417" width="8.33203125" bestFit="1" customWidth="1"/>
    <col min="6418" max="6418" width="2" bestFit="1" customWidth="1"/>
    <col min="6419" max="6419" width="13.6640625" bestFit="1" customWidth="1"/>
    <col min="6420" max="6420" width="12.5" bestFit="1" customWidth="1"/>
    <col min="6421" max="6421" width="12.1640625" bestFit="1" customWidth="1"/>
    <col min="6422" max="6422" width="2" bestFit="1" customWidth="1"/>
    <col min="6423" max="6423" width="9" bestFit="1" customWidth="1"/>
    <col min="6424" max="6424" width="2" bestFit="1" customWidth="1"/>
    <col min="6425" max="6425" width="8.33203125" bestFit="1" customWidth="1"/>
    <col min="6426" max="6426" width="2" bestFit="1" customWidth="1"/>
    <col min="6427" max="6427" width="4.33203125" bestFit="1" customWidth="1"/>
    <col min="6428" max="6428" width="12.5" bestFit="1" customWidth="1"/>
    <col min="6429" max="6429" width="12.1640625" bestFit="1" customWidth="1"/>
    <col min="6430" max="6430" width="2" bestFit="1" customWidth="1"/>
    <col min="6431" max="6431" width="9" bestFit="1" customWidth="1"/>
    <col min="6432" max="6432" width="2" bestFit="1" customWidth="1"/>
    <col min="6433" max="6433" width="9" bestFit="1" customWidth="1"/>
    <col min="6434" max="6434" width="2" bestFit="1" customWidth="1"/>
    <col min="6435" max="6435" width="13" bestFit="1" customWidth="1"/>
    <col min="6436" max="6436" width="12.5" bestFit="1" customWidth="1"/>
    <col min="6437" max="6437" width="12.1640625" bestFit="1" customWidth="1"/>
    <col min="6438" max="6438" width="2" bestFit="1" customWidth="1"/>
    <col min="6439" max="6439" width="9" bestFit="1" customWidth="1"/>
    <col min="6440" max="6440" width="2" bestFit="1" customWidth="1"/>
    <col min="6441" max="6441" width="9" bestFit="1" customWidth="1"/>
    <col min="6442" max="6442" width="2" bestFit="1" customWidth="1"/>
    <col min="6443" max="6443" width="13.6640625" bestFit="1" customWidth="1"/>
    <col min="6444" max="6444" width="12.5" bestFit="1" customWidth="1"/>
    <col min="6445" max="6445" width="12.1640625" bestFit="1" customWidth="1"/>
    <col min="6446" max="6446" width="2" bestFit="1" customWidth="1"/>
    <col min="6447" max="6447" width="8.33203125" bestFit="1" customWidth="1"/>
    <col min="6448" max="6448" width="2" bestFit="1" customWidth="1"/>
    <col min="6449" max="6449" width="8.33203125" bestFit="1" customWidth="1"/>
    <col min="6450" max="6450" width="2" bestFit="1" customWidth="1"/>
    <col min="6451" max="6451" width="13" bestFit="1" customWidth="1"/>
    <col min="6452" max="6452" width="12.5" bestFit="1" customWidth="1"/>
    <col min="6453" max="6453" width="12.1640625" bestFit="1" customWidth="1"/>
    <col min="6454" max="6454" width="2" bestFit="1" customWidth="1"/>
    <col min="6455" max="6455" width="9" bestFit="1" customWidth="1"/>
    <col min="6456" max="6456" width="2" bestFit="1" customWidth="1"/>
    <col min="6457" max="6457" width="8.6640625" bestFit="1" customWidth="1"/>
    <col min="6458" max="6458" width="2" bestFit="1" customWidth="1"/>
    <col min="6459" max="6459" width="13.6640625" bestFit="1" customWidth="1"/>
    <col min="6460" max="6460" width="12.5" bestFit="1" customWidth="1"/>
    <col min="6461" max="6461" width="12.1640625" bestFit="1" customWidth="1"/>
    <col min="6462" max="6462" width="2" bestFit="1" customWidth="1"/>
    <col min="6463" max="6463" width="8.33203125" bestFit="1" customWidth="1"/>
    <col min="6464" max="6464" width="2" bestFit="1" customWidth="1"/>
    <col min="6465" max="6465" width="8.33203125" bestFit="1" customWidth="1"/>
    <col min="6466" max="6466" width="2" bestFit="1" customWidth="1"/>
    <col min="6467" max="6467" width="13.6640625" bestFit="1" customWidth="1"/>
    <col min="6468" max="6468" width="12.5" bestFit="1" customWidth="1"/>
    <col min="6469" max="6469" width="12.1640625" bestFit="1" customWidth="1"/>
    <col min="6470" max="6470" width="2" bestFit="1" customWidth="1"/>
    <col min="6471" max="6471" width="9" bestFit="1" customWidth="1"/>
    <col min="6472" max="6472" width="2" bestFit="1" customWidth="1"/>
    <col min="6473" max="6473" width="8.33203125" bestFit="1" customWidth="1"/>
    <col min="6474" max="6474" width="2" bestFit="1" customWidth="1"/>
    <col min="6475" max="6475" width="13" bestFit="1" customWidth="1"/>
    <col min="6476" max="6476" width="12.5" bestFit="1" customWidth="1"/>
    <col min="6477" max="6477" width="12.1640625" bestFit="1" customWidth="1"/>
    <col min="6478" max="6478" width="2" bestFit="1" customWidth="1"/>
    <col min="6479" max="6479" width="8.33203125" bestFit="1" customWidth="1"/>
    <col min="6480" max="6480" width="2" bestFit="1" customWidth="1"/>
    <col min="6481" max="6481" width="8.6640625" bestFit="1" customWidth="1"/>
    <col min="6482" max="6482" width="2" bestFit="1" customWidth="1"/>
    <col min="6483" max="6483" width="13.6640625" bestFit="1" customWidth="1"/>
    <col min="6484" max="6484" width="12.5" bestFit="1" customWidth="1"/>
    <col min="6485" max="6485" width="12.1640625" bestFit="1" customWidth="1"/>
    <col min="6486" max="6486" width="2" bestFit="1" customWidth="1"/>
    <col min="6487" max="6487" width="9" bestFit="1" customWidth="1"/>
    <col min="6488" max="6488" width="2" bestFit="1" customWidth="1"/>
    <col min="6489" max="6489" width="8.33203125" bestFit="1" customWidth="1"/>
    <col min="6490" max="6490" width="2" bestFit="1" customWidth="1"/>
    <col min="6491" max="6491" width="5" bestFit="1" customWidth="1"/>
    <col min="6492" max="6492" width="12.5" bestFit="1" customWidth="1"/>
    <col min="6493" max="6493" width="12.1640625" bestFit="1" customWidth="1"/>
    <col min="6494" max="6494" width="2" bestFit="1" customWidth="1"/>
    <col min="6495" max="6495" width="9" bestFit="1" customWidth="1"/>
    <col min="6496" max="6496" width="2" bestFit="1" customWidth="1"/>
    <col min="6497" max="6497" width="8.6640625" bestFit="1" customWidth="1"/>
    <col min="6498" max="6498" width="2" bestFit="1" customWidth="1"/>
    <col min="6499" max="6499" width="13.6640625" bestFit="1" customWidth="1"/>
    <col min="6500" max="6500" width="12.5" bestFit="1" customWidth="1"/>
    <col min="6501" max="6501" width="12.1640625" bestFit="1" customWidth="1"/>
    <col min="6502" max="6502" width="2" bestFit="1" customWidth="1"/>
    <col min="6503" max="6503" width="8.33203125" bestFit="1" customWidth="1"/>
    <col min="6504" max="6504" width="2" bestFit="1" customWidth="1"/>
    <col min="6505" max="6505" width="8.33203125" bestFit="1" customWidth="1"/>
    <col min="6506" max="6506" width="2" bestFit="1" customWidth="1"/>
    <col min="6507" max="6507" width="13.6640625" bestFit="1" customWidth="1"/>
    <col min="6508" max="6508" width="12.5" bestFit="1" customWidth="1"/>
    <col min="6509" max="6509" width="12.1640625" bestFit="1" customWidth="1"/>
    <col min="6510" max="6510" width="2" bestFit="1" customWidth="1"/>
    <col min="6511" max="6511" width="8.33203125" bestFit="1" customWidth="1"/>
    <col min="6512" max="6512" width="2" bestFit="1" customWidth="1"/>
    <col min="6513" max="6513" width="8.33203125" bestFit="1" customWidth="1"/>
    <col min="6514" max="6514" width="2" bestFit="1" customWidth="1"/>
    <col min="6515" max="6515" width="4.33203125" bestFit="1" customWidth="1"/>
    <col min="6516" max="6516" width="12.5" bestFit="1" customWidth="1"/>
    <col min="6517" max="6517" width="12.1640625" bestFit="1" customWidth="1"/>
    <col min="6518" max="6518" width="2" bestFit="1" customWidth="1"/>
    <col min="6519" max="6519" width="9" bestFit="1" customWidth="1"/>
    <col min="6520" max="6520" width="2" bestFit="1" customWidth="1"/>
    <col min="6521" max="6521" width="8.33203125" bestFit="1" customWidth="1"/>
    <col min="6522" max="6522" width="2" bestFit="1" customWidth="1"/>
    <col min="6523" max="6523" width="5" bestFit="1" customWidth="1"/>
    <col min="6524" max="6524" width="12.5" bestFit="1" customWidth="1"/>
    <col min="6525" max="6525" width="12.1640625" bestFit="1" customWidth="1"/>
    <col min="6526" max="6526" width="2" bestFit="1" customWidth="1"/>
    <col min="6527" max="6527" width="8.33203125" bestFit="1" customWidth="1"/>
    <col min="6528" max="6528" width="2" bestFit="1" customWidth="1"/>
    <col min="6529" max="6529" width="9" bestFit="1" customWidth="1"/>
    <col min="6530" max="6530" width="2" bestFit="1" customWidth="1"/>
    <col min="6531" max="6531" width="5" bestFit="1" customWidth="1"/>
    <col min="6532" max="6532" width="12.5" bestFit="1" customWidth="1"/>
    <col min="6533" max="6533" width="12.1640625" bestFit="1" customWidth="1"/>
    <col min="6534" max="6534" width="2" bestFit="1" customWidth="1"/>
    <col min="6535" max="6535" width="9" bestFit="1" customWidth="1"/>
    <col min="6536" max="6536" width="2" bestFit="1" customWidth="1"/>
    <col min="6537" max="6537" width="8.33203125" bestFit="1" customWidth="1"/>
    <col min="6538" max="6538" width="2" bestFit="1" customWidth="1"/>
    <col min="6539" max="6539" width="13.6640625" bestFit="1" customWidth="1"/>
    <col min="6540" max="6540" width="12.5" bestFit="1" customWidth="1"/>
    <col min="6541" max="6541" width="12.1640625" bestFit="1" customWidth="1"/>
    <col min="6542" max="6542" width="2" bestFit="1" customWidth="1"/>
    <col min="6543" max="6543" width="8.33203125" bestFit="1" customWidth="1"/>
    <col min="6544" max="6544" width="2" bestFit="1" customWidth="1"/>
    <col min="6545" max="6545" width="8.33203125" bestFit="1" customWidth="1"/>
    <col min="6546" max="6546" width="2" bestFit="1" customWidth="1"/>
    <col min="6547" max="6547" width="13.6640625" bestFit="1" customWidth="1"/>
    <col min="6548" max="6548" width="12.5" bestFit="1" customWidth="1"/>
    <col min="6549" max="6549" width="12.1640625" bestFit="1" customWidth="1"/>
    <col min="6550" max="6550" width="2" bestFit="1" customWidth="1"/>
    <col min="6551" max="6551" width="9" bestFit="1" customWidth="1"/>
    <col min="6552" max="6552" width="2" bestFit="1" customWidth="1"/>
    <col min="6553" max="6553" width="8.33203125" bestFit="1" customWidth="1"/>
    <col min="6554" max="6554" width="2" bestFit="1" customWidth="1"/>
    <col min="6555" max="6555" width="13.6640625" bestFit="1" customWidth="1"/>
    <col min="6556" max="6556" width="12.5" bestFit="1" customWidth="1"/>
    <col min="6557" max="6557" width="12.1640625" bestFit="1" customWidth="1"/>
    <col min="6558" max="6558" width="2" bestFit="1" customWidth="1"/>
    <col min="6559" max="6559" width="8.6640625" bestFit="1" customWidth="1"/>
    <col min="6560" max="6560" width="2" bestFit="1" customWidth="1"/>
    <col min="6561" max="6561" width="8.33203125" bestFit="1" customWidth="1"/>
    <col min="6562" max="6562" width="2" bestFit="1" customWidth="1"/>
    <col min="6563" max="6563" width="13" bestFit="1" customWidth="1"/>
    <col min="6564" max="6564" width="12.5" bestFit="1" customWidth="1"/>
    <col min="6565" max="6565" width="12.1640625" bestFit="1" customWidth="1"/>
    <col min="6566" max="6566" width="2" bestFit="1" customWidth="1"/>
    <col min="6567" max="6567" width="9" bestFit="1" customWidth="1"/>
    <col min="6568" max="6568" width="2" bestFit="1" customWidth="1"/>
    <col min="6569" max="6569" width="9" bestFit="1" customWidth="1"/>
    <col min="6570" max="6570" width="2" bestFit="1" customWidth="1"/>
    <col min="6571" max="6571" width="13" bestFit="1" customWidth="1"/>
    <col min="6572" max="6572" width="12.5" bestFit="1" customWidth="1"/>
    <col min="6573" max="6573" width="12.1640625" bestFit="1" customWidth="1"/>
    <col min="6574" max="6574" width="2" bestFit="1" customWidth="1"/>
    <col min="6575" max="6575" width="8.33203125" bestFit="1" customWidth="1"/>
    <col min="6576" max="6576" width="2" bestFit="1" customWidth="1"/>
    <col min="6577" max="6577" width="9" bestFit="1" customWidth="1"/>
    <col min="6578" max="6578" width="2" bestFit="1" customWidth="1"/>
    <col min="6579" max="6579" width="13" bestFit="1" customWidth="1"/>
    <col min="6580" max="6580" width="12.5" bestFit="1" customWidth="1"/>
    <col min="6581" max="6581" width="12.1640625" bestFit="1" customWidth="1"/>
    <col min="6582" max="6582" width="2" bestFit="1" customWidth="1"/>
    <col min="6583" max="6583" width="8.33203125" bestFit="1" customWidth="1"/>
    <col min="6584" max="6584" width="2" bestFit="1" customWidth="1"/>
    <col min="6585" max="6585" width="8.33203125" bestFit="1" customWidth="1"/>
    <col min="6586" max="6586" width="2" bestFit="1" customWidth="1"/>
    <col min="6587" max="6587" width="13.6640625" bestFit="1" customWidth="1"/>
    <col min="6588" max="6588" width="12.5" bestFit="1" customWidth="1"/>
    <col min="6589" max="6589" width="12.1640625" bestFit="1" customWidth="1"/>
    <col min="6590" max="6590" width="2" bestFit="1" customWidth="1"/>
    <col min="6591" max="6591" width="8.6640625" bestFit="1" customWidth="1"/>
    <col min="6592" max="6592" width="2" bestFit="1" customWidth="1"/>
    <col min="6593" max="6593" width="8.6640625" bestFit="1" customWidth="1"/>
    <col min="6594" max="6594" width="2" bestFit="1" customWidth="1"/>
    <col min="6595" max="6595" width="13" bestFit="1" customWidth="1"/>
    <col min="6596" max="6596" width="12.5" bestFit="1" customWidth="1"/>
    <col min="6597" max="6597" width="12.1640625" bestFit="1" customWidth="1"/>
    <col min="6598" max="6598" width="2" bestFit="1" customWidth="1"/>
    <col min="6599" max="6599" width="8.33203125" bestFit="1" customWidth="1"/>
    <col min="6600" max="6600" width="2" bestFit="1" customWidth="1"/>
    <col min="6601" max="6601" width="8.6640625" bestFit="1" customWidth="1"/>
    <col min="6602" max="6602" width="2" bestFit="1" customWidth="1"/>
    <col min="6603" max="6603" width="13.6640625" bestFit="1" customWidth="1"/>
    <col min="6604" max="6604" width="12.5" bestFit="1" customWidth="1"/>
    <col min="6605" max="6605" width="12.1640625" bestFit="1" customWidth="1"/>
    <col min="6606" max="6606" width="2" bestFit="1" customWidth="1"/>
    <col min="6607" max="6607" width="9" bestFit="1" customWidth="1"/>
    <col min="6608" max="6608" width="2" bestFit="1" customWidth="1"/>
    <col min="6609" max="6609" width="8.33203125" bestFit="1" customWidth="1"/>
    <col min="6610" max="6610" width="2" bestFit="1" customWidth="1"/>
    <col min="6611" max="6611" width="13" bestFit="1" customWidth="1"/>
    <col min="6612" max="6612" width="12.5" bestFit="1" customWidth="1"/>
    <col min="6613" max="6613" width="12.1640625" bestFit="1" customWidth="1"/>
    <col min="6614" max="6614" width="2" bestFit="1" customWidth="1"/>
    <col min="6615" max="6615" width="9" bestFit="1" customWidth="1"/>
    <col min="6616" max="6616" width="2" bestFit="1" customWidth="1"/>
    <col min="6617" max="6617" width="9" bestFit="1" customWidth="1"/>
    <col min="6618" max="6618" width="2" bestFit="1" customWidth="1"/>
    <col min="6619" max="6619" width="13" bestFit="1" customWidth="1"/>
    <col min="6620" max="6620" width="12.5" bestFit="1" customWidth="1"/>
    <col min="6621" max="6621" width="12.1640625" bestFit="1" customWidth="1"/>
    <col min="6622" max="6622" width="2" bestFit="1" customWidth="1"/>
    <col min="6623" max="6623" width="9" bestFit="1" customWidth="1"/>
    <col min="6624" max="6624" width="2" bestFit="1" customWidth="1"/>
    <col min="6625" max="6625" width="8.33203125" bestFit="1" customWidth="1"/>
    <col min="6626" max="6626" width="2" bestFit="1" customWidth="1"/>
    <col min="6627" max="6627" width="13" bestFit="1" customWidth="1"/>
    <col min="6628" max="6628" width="12.5" bestFit="1" customWidth="1"/>
    <col min="6629" max="6629" width="12.1640625" bestFit="1" customWidth="1"/>
    <col min="6630" max="6630" width="2" bestFit="1" customWidth="1"/>
    <col min="6631" max="6631" width="9" bestFit="1" customWidth="1"/>
    <col min="6632" max="6632" width="2" bestFit="1" customWidth="1"/>
    <col min="6633" max="6633" width="9" bestFit="1" customWidth="1"/>
    <col min="6634" max="6634" width="2" bestFit="1" customWidth="1"/>
    <col min="6635" max="6635" width="13" bestFit="1" customWidth="1"/>
    <col min="6636" max="6636" width="12.5" bestFit="1" customWidth="1"/>
    <col min="6637" max="6637" width="12.1640625" bestFit="1" customWidth="1"/>
    <col min="6638" max="6638" width="2" bestFit="1" customWidth="1"/>
    <col min="6639" max="6639" width="9" bestFit="1" customWidth="1"/>
    <col min="6640" max="6640" width="2" bestFit="1" customWidth="1"/>
    <col min="6641" max="6641" width="9" bestFit="1" customWidth="1"/>
    <col min="6642" max="6642" width="2" bestFit="1" customWidth="1"/>
    <col min="6643" max="6643" width="4.33203125" bestFit="1" customWidth="1"/>
    <col min="6644" max="6644" width="12.5" bestFit="1" customWidth="1"/>
    <col min="6645" max="6645" width="12.1640625" bestFit="1" customWidth="1"/>
    <col min="6646" max="6646" width="2" bestFit="1" customWidth="1"/>
    <col min="6647" max="6647" width="8.33203125" bestFit="1" customWidth="1"/>
    <col min="6648" max="6648" width="2" bestFit="1" customWidth="1"/>
    <col min="6649" max="6649" width="9" bestFit="1" customWidth="1"/>
    <col min="6650" max="6650" width="2" bestFit="1" customWidth="1"/>
    <col min="6651" max="6651" width="5" bestFit="1" customWidth="1"/>
    <col min="6652" max="6652" width="12.5" bestFit="1" customWidth="1"/>
    <col min="6653" max="6653" width="12.1640625" bestFit="1" customWidth="1"/>
    <col min="6654" max="6654" width="2" bestFit="1" customWidth="1"/>
    <col min="6655" max="6655" width="8.6640625" bestFit="1" customWidth="1"/>
    <col min="6656" max="6656" width="2" bestFit="1" customWidth="1"/>
    <col min="6657" max="6657" width="8.33203125" bestFit="1" customWidth="1"/>
    <col min="6658" max="6658" width="2" bestFit="1" customWidth="1"/>
    <col min="6659" max="6659" width="13" bestFit="1" customWidth="1"/>
    <col min="6660" max="6660" width="12.5" bestFit="1" customWidth="1"/>
    <col min="6661" max="6661" width="12.1640625" bestFit="1" customWidth="1"/>
    <col min="6662" max="6662" width="2" bestFit="1" customWidth="1"/>
    <col min="6663" max="6663" width="9" bestFit="1" customWidth="1"/>
    <col min="6664" max="6664" width="2" bestFit="1" customWidth="1"/>
    <col min="6665" max="6665" width="9" bestFit="1" customWidth="1"/>
    <col min="6666" max="6666" width="2" bestFit="1" customWidth="1"/>
    <col min="6667" max="6667" width="4.33203125" bestFit="1" customWidth="1"/>
    <col min="6668" max="6668" width="12.5" bestFit="1" customWidth="1"/>
    <col min="6669" max="6669" width="12.1640625" bestFit="1" customWidth="1"/>
    <col min="6670" max="6670" width="2" bestFit="1" customWidth="1"/>
    <col min="6671" max="6671" width="8.33203125" bestFit="1" customWidth="1"/>
    <col min="6672" max="6672" width="2" bestFit="1" customWidth="1"/>
    <col min="6673" max="6673" width="8.33203125" bestFit="1" customWidth="1"/>
    <col min="6674" max="6674" width="2" bestFit="1" customWidth="1"/>
    <col min="6675" max="6675" width="13.6640625" bestFit="1" customWidth="1"/>
    <col min="6676" max="6676" width="12.5" bestFit="1" customWidth="1"/>
    <col min="6677" max="6677" width="12.1640625" bestFit="1" customWidth="1"/>
    <col min="6678" max="6678" width="2" bestFit="1" customWidth="1"/>
    <col min="6679" max="6679" width="9" bestFit="1" customWidth="1"/>
    <col min="6680" max="6680" width="2" bestFit="1" customWidth="1"/>
    <col min="6681" max="6681" width="9" bestFit="1" customWidth="1"/>
    <col min="6682" max="6682" width="2" bestFit="1" customWidth="1"/>
    <col min="6683" max="6683" width="13" bestFit="1" customWidth="1"/>
    <col min="6684" max="6684" width="12.5" bestFit="1" customWidth="1"/>
    <col min="6685" max="6685" width="12.1640625" bestFit="1" customWidth="1"/>
    <col min="6686" max="6686" width="2" bestFit="1" customWidth="1"/>
    <col min="6687" max="6687" width="8.33203125" bestFit="1" customWidth="1"/>
    <col min="6688" max="6688" width="2" bestFit="1" customWidth="1"/>
    <col min="6689" max="6689" width="8.33203125" bestFit="1" customWidth="1"/>
    <col min="6690" max="6690" width="2" bestFit="1" customWidth="1"/>
    <col min="6691" max="6691" width="4.33203125" bestFit="1" customWidth="1"/>
    <col min="6692" max="6692" width="12.5" bestFit="1" customWidth="1"/>
    <col min="6693" max="6693" width="12.1640625" bestFit="1" customWidth="1"/>
    <col min="6694" max="6694" width="2" bestFit="1" customWidth="1"/>
    <col min="6695" max="6695" width="8.33203125" bestFit="1" customWidth="1"/>
    <col min="6696" max="6696" width="2" bestFit="1" customWidth="1"/>
    <col min="6697" max="6697" width="8.33203125" bestFit="1" customWidth="1"/>
    <col min="6698" max="6698" width="2" bestFit="1" customWidth="1"/>
    <col min="6699" max="6699" width="13.6640625" bestFit="1" customWidth="1"/>
    <col min="6700" max="6700" width="12.5" bestFit="1" customWidth="1"/>
    <col min="6701" max="6701" width="12.1640625" bestFit="1" customWidth="1"/>
    <col min="6702" max="6702" width="2" bestFit="1" customWidth="1"/>
    <col min="6703" max="6703" width="9" bestFit="1" customWidth="1"/>
    <col min="6704" max="6704" width="2" bestFit="1" customWidth="1"/>
    <col min="6705" max="6705" width="9" bestFit="1" customWidth="1"/>
    <col min="6706" max="6706" width="2" bestFit="1" customWidth="1"/>
    <col min="6707" max="6707" width="13.6640625" bestFit="1" customWidth="1"/>
    <col min="6708" max="6708" width="12.5" bestFit="1" customWidth="1"/>
    <col min="6709" max="6709" width="12.1640625" bestFit="1" customWidth="1"/>
    <col min="6710" max="6710" width="2" bestFit="1" customWidth="1"/>
    <col min="6711" max="6711" width="9" bestFit="1" customWidth="1"/>
    <col min="6712" max="6712" width="2" bestFit="1" customWidth="1"/>
    <col min="6713" max="6713" width="8.33203125" bestFit="1" customWidth="1"/>
    <col min="6714" max="6714" width="2" bestFit="1" customWidth="1"/>
    <col min="6715" max="6715" width="13" bestFit="1" customWidth="1"/>
    <col min="6716" max="6716" width="12.5" bestFit="1" customWidth="1"/>
    <col min="6717" max="6717" width="12.1640625" bestFit="1" customWidth="1"/>
    <col min="6718" max="6718" width="2" bestFit="1" customWidth="1"/>
    <col min="6719" max="6719" width="9" bestFit="1" customWidth="1"/>
    <col min="6720" max="6720" width="2" bestFit="1" customWidth="1"/>
    <col min="6721" max="6721" width="9" bestFit="1" customWidth="1"/>
    <col min="6722" max="6722" width="2" bestFit="1" customWidth="1"/>
    <col min="6723" max="6723" width="4.33203125" bestFit="1" customWidth="1"/>
    <col min="6724" max="6724" width="12.5" bestFit="1" customWidth="1"/>
    <col min="6725" max="6725" width="12.1640625" bestFit="1" customWidth="1"/>
    <col min="6726" max="6726" width="2" bestFit="1" customWidth="1"/>
    <col min="6727" max="6727" width="9" bestFit="1" customWidth="1"/>
    <col min="6728" max="6728" width="2" bestFit="1" customWidth="1"/>
    <col min="6729" max="6729" width="8.6640625" bestFit="1" customWidth="1"/>
    <col min="6730" max="6730" width="2" bestFit="1" customWidth="1"/>
    <col min="6731" max="6731" width="4.33203125" bestFit="1" customWidth="1"/>
    <col min="6732" max="6732" width="12.5" bestFit="1" customWidth="1"/>
    <col min="6733" max="6733" width="12.1640625" bestFit="1" customWidth="1"/>
    <col min="6734" max="6734" width="2" bestFit="1" customWidth="1"/>
    <col min="6735" max="6735" width="9" bestFit="1" customWidth="1"/>
    <col min="6736" max="6736" width="2" bestFit="1" customWidth="1"/>
    <col min="6737" max="6737" width="8.33203125" bestFit="1" customWidth="1"/>
    <col min="6738" max="6738" width="2" bestFit="1" customWidth="1"/>
    <col min="6739" max="6739" width="13.6640625" bestFit="1" customWidth="1"/>
    <col min="6740" max="6740" width="12.5" bestFit="1" customWidth="1"/>
    <col min="6741" max="6741" width="12.1640625" bestFit="1" customWidth="1"/>
    <col min="6742" max="6742" width="2" bestFit="1" customWidth="1"/>
    <col min="6743" max="6743" width="9" bestFit="1" customWidth="1"/>
    <col min="6744" max="6744" width="2" bestFit="1" customWidth="1"/>
    <col min="6745" max="6745" width="9" bestFit="1" customWidth="1"/>
    <col min="6746" max="6746" width="2" bestFit="1" customWidth="1"/>
    <col min="6747" max="6747" width="4.33203125" bestFit="1" customWidth="1"/>
    <col min="6748" max="6748" width="12.5" bestFit="1" customWidth="1"/>
    <col min="6749" max="6749" width="12.1640625" bestFit="1" customWidth="1"/>
    <col min="6750" max="6750" width="2" bestFit="1" customWidth="1"/>
    <col min="6751" max="6751" width="9" bestFit="1" customWidth="1"/>
    <col min="6752" max="6752" width="2" bestFit="1" customWidth="1"/>
    <col min="6753" max="6753" width="8.33203125" bestFit="1" customWidth="1"/>
    <col min="6754" max="6754" width="2" bestFit="1" customWidth="1"/>
    <col min="6755" max="6755" width="5" bestFit="1" customWidth="1"/>
    <col min="6756" max="6756" width="12.5" bestFit="1" customWidth="1"/>
    <col min="6757" max="6757" width="12.1640625" bestFit="1" customWidth="1"/>
    <col min="6758" max="6758" width="2" bestFit="1" customWidth="1"/>
    <col min="6759" max="6759" width="9" bestFit="1" customWidth="1"/>
    <col min="6760" max="6760" width="2" bestFit="1" customWidth="1"/>
    <col min="6761" max="6761" width="8.33203125" bestFit="1" customWidth="1"/>
    <col min="6762" max="6762" width="2" bestFit="1" customWidth="1"/>
    <col min="6763" max="6763" width="13" bestFit="1" customWidth="1"/>
    <col min="6764" max="6764" width="12.5" bestFit="1" customWidth="1"/>
    <col min="6765" max="6765" width="12.1640625" bestFit="1" customWidth="1"/>
    <col min="6766" max="6766" width="2" bestFit="1" customWidth="1"/>
    <col min="6767" max="6767" width="9" bestFit="1" customWidth="1"/>
    <col min="6768" max="6768" width="2" bestFit="1" customWidth="1"/>
    <col min="6769" max="6769" width="9" bestFit="1" customWidth="1"/>
    <col min="6770" max="6770" width="2" bestFit="1" customWidth="1"/>
    <col min="6771" max="6771" width="13" bestFit="1" customWidth="1"/>
    <col min="6772" max="6772" width="12.5" bestFit="1" customWidth="1"/>
    <col min="6773" max="6773" width="12.1640625" bestFit="1" customWidth="1"/>
    <col min="6774" max="6774" width="2" bestFit="1" customWidth="1"/>
    <col min="6775" max="6775" width="8.33203125" bestFit="1" customWidth="1"/>
    <col min="6776" max="6776" width="2" bestFit="1" customWidth="1"/>
    <col min="6777" max="6777" width="8.33203125" bestFit="1" customWidth="1"/>
    <col min="6778" max="6778" width="2" bestFit="1" customWidth="1"/>
    <col min="6779" max="6779" width="13" bestFit="1" customWidth="1"/>
    <col min="6780" max="6780" width="12.5" bestFit="1" customWidth="1"/>
    <col min="6781" max="6781" width="12.1640625" bestFit="1" customWidth="1"/>
    <col min="6782" max="6782" width="2" bestFit="1" customWidth="1"/>
    <col min="6783" max="6783" width="8.33203125" bestFit="1" customWidth="1"/>
    <col min="6784" max="6784" width="2" bestFit="1" customWidth="1"/>
    <col min="6785" max="6785" width="9" bestFit="1" customWidth="1"/>
    <col min="6786" max="6786" width="2" bestFit="1" customWidth="1"/>
    <col min="6787" max="6787" width="13.6640625" bestFit="1" customWidth="1"/>
    <col min="6788" max="6788" width="12.5" bestFit="1" customWidth="1"/>
    <col min="6789" max="6789" width="12.1640625" bestFit="1" customWidth="1"/>
    <col min="6790" max="6790" width="2" bestFit="1" customWidth="1"/>
    <col min="6791" max="6791" width="8.33203125" bestFit="1" customWidth="1"/>
    <col min="6792" max="6792" width="2" bestFit="1" customWidth="1"/>
    <col min="6793" max="6793" width="8.6640625" bestFit="1" customWidth="1"/>
    <col min="6794" max="6794" width="2" bestFit="1" customWidth="1"/>
    <col min="6795" max="6795" width="13" bestFit="1" customWidth="1"/>
    <col min="6796" max="6796" width="12.5" bestFit="1" customWidth="1"/>
    <col min="6797" max="6797" width="12.1640625" bestFit="1" customWidth="1"/>
    <col min="6798" max="6798" width="2" bestFit="1" customWidth="1"/>
    <col min="6799" max="6799" width="8.33203125" bestFit="1" customWidth="1"/>
    <col min="6800" max="6800" width="2" bestFit="1" customWidth="1"/>
    <col min="6801" max="6801" width="8.33203125" bestFit="1" customWidth="1"/>
    <col min="6802" max="6802" width="2" bestFit="1" customWidth="1"/>
    <col min="6803" max="6803" width="13.6640625" bestFit="1" customWidth="1"/>
    <col min="6804" max="6804" width="12.5" bestFit="1" customWidth="1"/>
    <col min="6805" max="6805" width="12.1640625" bestFit="1" customWidth="1"/>
    <col min="6806" max="6806" width="2" bestFit="1" customWidth="1"/>
    <col min="6807" max="6807" width="8.33203125" bestFit="1" customWidth="1"/>
    <col min="6808" max="6808" width="2" bestFit="1" customWidth="1"/>
    <col min="6809" max="6809" width="9" bestFit="1" customWidth="1"/>
    <col min="6810" max="6810" width="2" bestFit="1" customWidth="1"/>
    <col min="6811" max="6811" width="13.6640625" bestFit="1" customWidth="1"/>
    <col min="6812" max="6812" width="12.5" bestFit="1" customWidth="1"/>
    <col min="6813" max="6813" width="12.1640625" bestFit="1" customWidth="1"/>
    <col min="6814" max="6814" width="2" bestFit="1" customWidth="1"/>
    <col min="6815" max="6815" width="8.33203125" bestFit="1" customWidth="1"/>
    <col min="6816" max="6816" width="2" bestFit="1" customWidth="1"/>
    <col min="6817" max="6817" width="9" bestFit="1" customWidth="1"/>
    <col min="6818" max="6818" width="2" bestFit="1" customWidth="1"/>
    <col min="6819" max="6819" width="13" bestFit="1" customWidth="1"/>
    <col min="6820" max="6820" width="12.5" bestFit="1" customWidth="1"/>
    <col min="6821" max="6821" width="12.1640625" bestFit="1" customWidth="1"/>
    <col min="6822" max="6822" width="2" bestFit="1" customWidth="1"/>
    <col min="6823" max="6823" width="8.33203125" bestFit="1" customWidth="1"/>
    <col min="6824" max="6824" width="2" bestFit="1" customWidth="1"/>
    <col min="6825" max="6825" width="8.33203125" bestFit="1" customWidth="1"/>
    <col min="6826" max="6826" width="2" bestFit="1" customWidth="1"/>
    <col min="6827" max="6827" width="5" bestFit="1" customWidth="1"/>
    <col min="6828" max="6828" width="12.5" bestFit="1" customWidth="1"/>
    <col min="6829" max="6829" width="12.1640625" bestFit="1" customWidth="1"/>
    <col min="6830" max="6830" width="2" bestFit="1" customWidth="1"/>
    <col min="6831" max="6831" width="9" bestFit="1" customWidth="1"/>
    <col min="6832" max="6832" width="2" bestFit="1" customWidth="1"/>
    <col min="6833" max="6833" width="8.33203125" bestFit="1" customWidth="1"/>
    <col min="6834" max="6834" width="2" bestFit="1" customWidth="1"/>
    <col min="6835" max="6835" width="4.33203125" bestFit="1" customWidth="1"/>
    <col min="6836" max="6836" width="12.5" bestFit="1" customWidth="1"/>
    <col min="6837" max="6837" width="12.1640625" bestFit="1" customWidth="1"/>
    <col min="6838" max="6838" width="2" bestFit="1" customWidth="1"/>
    <col min="6839" max="6839" width="9" bestFit="1" customWidth="1"/>
    <col min="6840" max="6840" width="2" bestFit="1" customWidth="1"/>
    <col min="6841" max="6841" width="8.33203125" bestFit="1" customWidth="1"/>
    <col min="6842" max="6842" width="2" bestFit="1" customWidth="1"/>
    <col min="6843" max="6843" width="13" bestFit="1" customWidth="1"/>
    <col min="6844" max="6844" width="12.5" bestFit="1" customWidth="1"/>
    <col min="6845" max="6845" width="12.1640625" bestFit="1" customWidth="1"/>
    <col min="6846" max="6846" width="2" bestFit="1" customWidth="1"/>
    <col min="6847" max="6847" width="9" bestFit="1" customWidth="1"/>
    <col min="6848" max="6848" width="2" bestFit="1" customWidth="1"/>
    <col min="6849" max="6849" width="9" bestFit="1" customWidth="1"/>
    <col min="6850" max="6850" width="2" bestFit="1" customWidth="1"/>
    <col min="6851" max="6851" width="13" bestFit="1" customWidth="1"/>
    <col min="6852" max="6852" width="12.5" bestFit="1" customWidth="1"/>
    <col min="6853" max="6853" width="12.1640625" bestFit="1" customWidth="1"/>
    <col min="6854" max="6854" width="2" bestFit="1" customWidth="1"/>
    <col min="6855" max="6855" width="9" bestFit="1" customWidth="1"/>
    <col min="6856" max="6856" width="2" bestFit="1" customWidth="1"/>
    <col min="6857" max="6857" width="9" bestFit="1" customWidth="1"/>
    <col min="6858" max="6858" width="2" bestFit="1" customWidth="1"/>
    <col min="6859" max="6859" width="13.6640625" bestFit="1" customWidth="1"/>
    <col min="6860" max="6860" width="12.5" bestFit="1" customWidth="1"/>
    <col min="6861" max="6861" width="12.1640625" bestFit="1" customWidth="1"/>
    <col min="6862" max="6862" width="2" bestFit="1" customWidth="1"/>
    <col min="6863" max="6863" width="9" bestFit="1" customWidth="1"/>
    <col min="6864" max="6864" width="2" bestFit="1" customWidth="1"/>
    <col min="6865" max="6865" width="8.33203125" bestFit="1" customWidth="1"/>
    <col min="6866" max="6866" width="2" bestFit="1" customWidth="1"/>
    <col min="6867" max="6867" width="4.33203125" bestFit="1" customWidth="1"/>
    <col min="6868" max="6868" width="12.5" bestFit="1" customWidth="1"/>
    <col min="6869" max="6869" width="12.1640625" bestFit="1" customWidth="1"/>
    <col min="6870" max="6870" width="2" bestFit="1" customWidth="1"/>
    <col min="6871" max="6871" width="8.6640625" bestFit="1" customWidth="1"/>
    <col min="6872" max="6872" width="2" bestFit="1" customWidth="1"/>
    <col min="6873" max="6873" width="8.33203125" bestFit="1" customWidth="1"/>
    <col min="6874" max="6874" width="2" bestFit="1" customWidth="1"/>
    <col min="6875" max="6875" width="13.6640625" bestFit="1" customWidth="1"/>
    <col min="6876" max="6876" width="12.5" bestFit="1" customWidth="1"/>
    <col min="6877" max="6877" width="12.1640625" bestFit="1" customWidth="1"/>
    <col min="6878" max="6878" width="2" bestFit="1" customWidth="1"/>
    <col min="6879" max="6879" width="9" bestFit="1" customWidth="1"/>
    <col min="6880" max="6880" width="2" bestFit="1" customWidth="1"/>
    <col min="6881" max="6881" width="8.6640625" bestFit="1" customWidth="1"/>
    <col min="6882" max="6882" width="2" bestFit="1" customWidth="1"/>
    <col min="6883" max="6883" width="4.33203125" bestFit="1" customWidth="1"/>
    <col min="6884" max="6884" width="12.5" bestFit="1" customWidth="1"/>
    <col min="6885" max="6885" width="12.1640625" bestFit="1" customWidth="1"/>
    <col min="6886" max="6886" width="2" bestFit="1" customWidth="1"/>
    <col min="6887" max="6887" width="9" bestFit="1" customWidth="1"/>
    <col min="6888" max="6888" width="2" bestFit="1" customWidth="1"/>
    <col min="6889" max="6889" width="9" bestFit="1" customWidth="1"/>
    <col min="6890" max="6890" width="2" bestFit="1" customWidth="1"/>
    <col min="6891" max="6891" width="13" bestFit="1" customWidth="1"/>
    <col min="6892" max="6892" width="12.5" bestFit="1" customWidth="1"/>
    <col min="6893" max="6893" width="12.1640625" bestFit="1" customWidth="1"/>
    <col min="6894" max="6894" width="2" bestFit="1" customWidth="1"/>
    <col min="6895" max="6895" width="8.6640625" bestFit="1" customWidth="1"/>
    <col min="6896" max="6896" width="2" bestFit="1" customWidth="1"/>
    <col min="6897" max="6897" width="9" bestFit="1" customWidth="1"/>
    <col min="6898" max="6898" width="2" bestFit="1" customWidth="1"/>
    <col min="6899" max="6899" width="5" bestFit="1" customWidth="1"/>
    <col min="6900" max="6900" width="12.5" bestFit="1" customWidth="1"/>
    <col min="6901" max="6901" width="12.1640625" bestFit="1" customWidth="1"/>
    <col min="6902" max="6902" width="2" bestFit="1" customWidth="1"/>
    <col min="6903" max="6903" width="8.33203125" bestFit="1" customWidth="1"/>
    <col min="6904" max="6904" width="2" bestFit="1" customWidth="1"/>
    <col min="6905" max="6905" width="8.33203125" bestFit="1" customWidth="1"/>
    <col min="6906" max="6906" width="2" bestFit="1" customWidth="1"/>
    <col min="6907" max="6907" width="13.6640625" bestFit="1" customWidth="1"/>
    <col min="6908" max="6908" width="12.5" bestFit="1" customWidth="1"/>
    <col min="6909" max="6909" width="12.1640625" bestFit="1" customWidth="1"/>
    <col min="6910" max="6910" width="2" bestFit="1" customWidth="1"/>
    <col min="6911" max="6911" width="8.33203125" bestFit="1" customWidth="1"/>
    <col min="6912" max="6912" width="2" bestFit="1" customWidth="1"/>
    <col min="6913" max="6913" width="8.33203125" bestFit="1" customWidth="1"/>
    <col min="6914" max="6914" width="2" bestFit="1" customWidth="1"/>
    <col min="6915" max="6915" width="4.33203125" bestFit="1" customWidth="1"/>
    <col min="6916" max="6916" width="12.5" bestFit="1" customWidth="1"/>
    <col min="6917" max="6917" width="12.1640625" bestFit="1" customWidth="1"/>
    <col min="6918" max="6918" width="2" bestFit="1" customWidth="1"/>
    <col min="6919" max="6919" width="8.33203125" bestFit="1" customWidth="1"/>
    <col min="6920" max="6920" width="2" bestFit="1" customWidth="1"/>
    <col min="6921" max="6921" width="8.33203125" bestFit="1" customWidth="1"/>
    <col min="6922" max="6922" width="2" bestFit="1" customWidth="1"/>
    <col min="6923" max="6923" width="13.6640625" bestFit="1" customWidth="1"/>
    <col min="6924" max="6924" width="12.5" bestFit="1" customWidth="1"/>
    <col min="6925" max="6925" width="12.1640625" bestFit="1" customWidth="1"/>
    <col min="6926" max="6926" width="2" bestFit="1" customWidth="1"/>
    <col min="6927" max="6927" width="9" bestFit="1" customWidth="1"/>
    <col min="6928" max="6928" width="2" bestFit="1" customWidth="1"/>
    <col min="6929" max="6929" width="9" bestFit="1" customWidth="1"/>
    <col min="6930" max="6930" width="2" bestFit="1" customWidth="1"/>
    <col min="6931" max="6931" width="13.6640625" bestFit="1" customWidth="1"/>
    <col min="6932" max="6932" width="12.5" bestFit="1" customWidth="1"/>
    <col min="6933" max="6933" width="12.1640625" bestFit="1" customWidth="1"/>
    <col min="6934" max="6934" width="2" bestFit="1" customWidth="1"/>
    <col min="6935" max="6935" width="8.33203125" bestFit="1" customWidth="1"/>
    <col min="6936" max="6936" width="2" bestFit="1" customWidth="1"/>
    <col min="6937" max="6937" width="8.33203125" bestFit="1" customWidth="1"/>
    <col min="6938" max="6938" width="2" bestFit="1" customWidth="1"/>
    <col min="6939" max="6939" width="13.6640625" bestFit="1" customWidth="1"/>
    <col min="6940" max="6940" width="12.5" bestFit="1" customWidth="1"/>
    <col min="6941" max="6941" width="12.1640625" bestFit="1" customWidth="1"/>
    <col min="6942" max="6942" width="2" bestFit="1" customWidth="1"/>
    <col min="6943" max="6943" width="8.6640625" bestFit="1" customWidth="1"/>
    <col min="6944" max="6944" width="2" bestFit="1" customWidth="1"/>
    <col min="6945" max="6945" width="9" bestFit="1" customWidth="1"/>
    <col min="6946" max="6946" width="2" bestFit="1" customWidth="1"/>
    <col min="6947" max="6947" width="13" bestFit="1" customWidth="1"/>
    <col min="6948" max="6948" width="12.5" bestFit="1" customWidth="1"/>
    <col min="6949" max="6949" width="12.1640625" bestFit="1" customWidth="1"/>
    <col min="6950" max="6950" width="2" bestFit="1" customWidth="1"/>
    <col min="6951" max="6951" width="8.33203125" bestFit="1" customWidth="1"/>
    <col min="6952" max="6952" width="2" bestFit="1" customWidth="1"/>
    <col min="6953" max="6953" width="8.33203125" bestFit="1" customWidth="1"/>
    <col min="6954" max="6954" width="2" bestFit="1" customWidth="1"/>
    <col min="6955" max="6955" width="13.6640625" bestFit="1" customWidth="1"/>
    <col min="6956" max="6956" width="12.5" bestFit="1" customWidth="1"/>
    <col min="6957" max="6957" width="12.1640625" bestFit="1" customWidth="1"/>
    <col min="6958" max="6958" width="2" bestFit="1" customWidth="1"/>
    <col min="6959" max="6959" width="8.33203125" bestFit="1" customWidth="1"/>
    <col min="6960" max="6960" width="2" bestFit="1" customWidth="1"/>
    <col min="6961" max="6961" width="8.33203125" bestFit="1" customWidth="1"/>
    <col min="6962" max="6962" width="2" bestFit="1" customWidth="1"/>
    <col min="6963" max="6963" width="13.6640625" bestFit="1" customWidth="1"/>
    <col min="6964" max="6964" width="12.5" bestFit="1" customWidth="1"/>
    <col min="6965" max="6965" width="12.1640625" bestFit="1" customWidth="1"/>
    <col min="6966" max="6966" width="2" bestFit="1" customWidth="1"/>
    <col min="6967" max="6967" width="8.6640625" bestFit="1" customWidth="1"/>
    <col min="6968" max="6968" width="2" bestFit="1" customWidth="1"/>
    <col min="6969" max="6969" width="8.6640625" bestFit="1" customWidth="1"/>
    <col min="6970" max="6970" width="2" bestFit="1" customWidth="1"/>
    <col min="6971" max="6971" width="13" bestFit="1" customWidth="1"/>
    <col min="6972" max="6972" width="12.5" bestFit="1" customWidth="1"/>
    <col min="6973" max="6973" width="12.1640625" bestFit="1" customWidth="1"/>
    <col min="6974" max="6974" width="2" bestFit="1" customWidth="1"/>
    <col min="6975" max="6975" width="8.33203125" bestFit="1" customWidth="1"/>
    <col min="6976" max="6976" width="2" bestFit="1" customWidth="1"/>
    <col min="6977" max="6977" width="8.33203125" bestFit="1" customWidth="1"/>
    <col min="6978" max="6978" width="2" bestFit="1" customWidth="1"/>
    <col min="6979" max="6979" width="13" bestFit="1" customWidth="1"/>
    <col min="6980" max="6980" width="12.5" bestFit="1" customWidth="1"/>
    <col min="6981" max="6981" width="12.1640625" bestFit="1" customWidth="1"/>
    <col min="6982" max="6982" width="2" bestFit="1" customWidth="1"/>
    <col min="6983" max="6983" width="9" bestFit="1" customWidth="1"/>
    <col min="6984" max="6984" width="2" bestFit="1" customWidth="1"/>
    <col min="6985" max="6985" width="8.33203125" bestFit="1" customWidth="1"/>
    <col min="6986" max="6986" width="2" bestFit="1" customWidth="1"/>
    <col min="6987" max="6987" width="13" bestFit="1" customWidth="1"/>
    <col min="6988" max="6988" width="12.5" bestFit="1" customWidth="1"/>
    <col min="6989" max="6989" width="12.1640625" bestFit="1" customWidth="1"/>
    <col min="6990" max="6990" width="2" bestFit="1" customWidth="1"/>
    <col min="6991" max="6991" width="8.33203125" bestFit="1" customWidth="1"/>
    <col min="6992" max="6992" width="2" bestFit="1" customWidth="1"/>
    <col min="6993" max="6993" width="8.33203125" bestFit="1" customWidth="1"/>
    <col min="6994" max="6994" width="2" bestFit="1" customWidth="1"/>
    <col min="6995" max="6995" width="13" bestFit="1" customWidth="1"/>
    <col min="6996" max="6996" width="12.5" bestFit="1" customWidth="1"/>
    <col min="6997" max="6997" width="12.1640625" bestFit="1" customWidth="1"/>
    <col min="6998" max="6998" width="2" bestFit="1" customWidth="1"/>
    <col min="6999" max="6999" width="8.6640625" bestFit="1" customWidth="1"/>
    <col min="7000" max="7000" width="2" bestFit="1" customWidth="1"/>
    <col min="7001" max="7001" width="8.33203125" bestFit="1" customWidth="1"/>
    <col min="7002" max="7002" width="2" bestFit="1" customWidth="1"/>
    <col min="7003" max="7003" width="13.6640625" bestFit="1" customWidth="1"/>
    <col min="7004" max="7004" width="12.5" bestFit="1" customWidth="1"/>
    <col min="7005" max="7005" width="12.1640625" bestFit="1" customWidth="1"/>
    <col min="7006" max="7006" width="2" bestFit="1" customWidth="1"/>
    <col min="7007" max="7007" width="8.33203125" bestFit="1" customWidth="1"/>
    <col min="7008" max="7008" width="2" bestFit="1" customWidth="1"/>
    <col min="7009" max="7009" width="9" bestFit="1" customWidth="1"/>
    <col min="7010" max="7010" width="2" bestFit="1" customWidth="1"/>
    <col min="7011" max="7011" width="4.33203125" bestFit="1" customWidth="1"/>
    <col min="7012" max="7012" width="12.5" bestFit="1" customWidth="1"/>
    <col min="7013" max="7013" width="12.1640625" bestFit="1" customWidth="1"/>
    <col min="7014" max="7014" width="2" bestFit="1" customWidth="1"/>
    <col min="7015" max="7015" width="8.6640625" bestFit="1" customWidth="1"/>
    <col min="7016" max="7016" width="2" bestFit="1" customWidth="1"/>
    <col min="7017" max="7017" width="9" bestFit="1" customWidth="1"/>
    <col min="7018" max="7018" width="2" bestFit="1" customWidth="1"/>
    <col min="7019" max="7019" width="5" bestFit="1" customWidth="1"/>
    <col min="7020" max="7020" width="12.5" bestFit="1" customWidth="1"/>
    <col min="7021" max="7021" width="12.1640625" bestFit="1" customWidth="1"/>
    <col min="7022" max="7022" width="2" bestFit="1" customWidth="1"/>
    <col min="7023" max="7023" width="8.33203125" bestFit="1" customWidth="1"/>
    <col min="7024" max="7024" width="2" bestFit="1" customWidth="1"/>
    <col min="7025" max="7025" width="8.33203125" bestFit="1" customWidth="1"/>
    <col min="7026" max="7026" width="2" bestFit="1" customWidth="1"/>
    <col min="7027" max="7027" width="13.6640625" bestFit="1" customWidth="1"/>
    <col min="7028" max="7028" width="12.5" bestFit="1" customWidth="1"/>
    <col min="7029" max="7029" width="12.1640625" bestFit="1" customWidth="1"/>
    <col min="7030" max="7030" width="2" bestFit="1" customWidth="1"/>
    <col min="7031" max="7031" width="9" bestFit="1" customWidth="1"/>
    <col min="7032" max="7032" width="2" bestFit="1" customWidth="1"/>
    <col min="7033" max="7033" width="9" bestFit="1" customWidth="1"/>
    <col min="7034" max="7034" width="2" bestFit="1" customWidth="1"/>
    <col min="7035" max="7035" width="13.6640625" bestFit="1" customWidth="1"/>
    <col min="7036" max="7036" width="12.5" bestFit="1" customWidth="1"/>
    <col min="7037" max="7037" width="12.1640625" bestFit="1" customWidth="1"/>
    <col min="7038" max="7038" width="2" bestFit="1" customWidth="1"/>
    <col min="7039" max="7039" width="8.6640625" bestFit="1" customWidth="1"/>
    <col min="7040" max="7040" width="2" bestFit="1" customWidth="1"/>
    <col min="7041" max="7041" width="9" bestFit="1" customWidth="1"/>
    <col min="7042" max="7042" width="2" bestFit="1" customWidth="1"/>
    <col min="7043" max="7043" width="13.6640625" bestFit="1" customWidth="1"/>
    <col min="7044" max="7044" width="12.5" bestFit="1" customWidth="1"/>
    <col min="7045" max="7045" width="12.1640625" bestFit="1" customWidth="1"/>
    <col min="7046" max="7046" width="2" bestFit="1" customWidth="1"/>
    <col min="7047" max="7047" width="8.6640625" bestFit="1" customWidth="1"/>
    <col min="7048" max="7048" width="2" bestFit="1" customWidth="1"/>
    <col min="7049" max="7049" width="8.33203125" bestFit="1" customWidth="1"/>
    <col min="7050" max="7050" width="2" bestFit="1" customWidth="1"/>
    <col min="7051" max="7051" width="13.6640625" bestFit="1" customWidth="1"/>
    <col min="7052" max="7052" width="12.5" bestFit="1" customWidth="1"/>
    <col min="7053" max="7053" width="12.1640625" bestFit="1" customWidth="1"/>
    <col min="7054" max="7054" width="2" bestFit="1" customWidth="1"/>
    <col min="7055" max="7055" width="9" bestFit="1" customWidth="1"/>
    <col min="7056" max="7056" width="2" bestFit="1" customWidth="1"/>
    <col min="7057" max="7057" width="8.6640625" bestFit="1" customWidth="1"/>
    <col min="7058" max="7058" width="2" bestFit="1" customWidth="1"/>
    <col min="7059" max="7059" width="13" bestFit="1" customWidth="1"/>
    <col min="7060" max="7060" width="12.5" bestFit="1" customWidth="1"/>
    <col min="7061" max="7061" width="12.1640625" bestFit="1" customWidth="1"/>
    <col min="7062" max="7062" width="2" bestFit="1" customWidth="1"/>
    <col min="7063" max="7063" width="9" bestFit="1" customWidth="1"/>
    <col min="7064" max="7064" width="2" bestFit="1" customWidth="1"/>
    <col min="7065" max="7065" width="8.33203125" bestFit="1" customWidth="1"/>
    <col min="7066" max="7066" width="2" bestFit="1" customWidth="1"/>
    <col min="7067" max="7067" width="13.6640625" bestFit="1" customWidth="1"/>
    <col min="7068" max="7068" width="12.5" bestFit="1" customWidth="1"/>
    <col min="7069" max="7069" width="12.1640625" bestFit="1" customWidth="1"/>
    <col min="7070" max="7070" width="2" bestFit="1" customWidth="1"/>
    <col min="7071" max="7071" width="9" bestFit="1" customWidth="1"/>
    <col min="7072" max="7072" width="2" bestFit="1" customWidth="1"/>
    <col min="7073" max="7073" width="8.33203125" bestFit="1" customWidth="1"/>
    <col min="7074" max="7074" width="2" bestFit="1" customWidth="1"/>
    <col min="7075" max="7075" width="13" bestFit="1" customWidth="1"/>
    <col min="7076" max="7076" width="12.5" bestFit="1" customWidth="1"/>
    <col min="7077" max="7077" width="12.1640625" bestFit="1" customWidth="1"/>
    <col min="7078" max="7078" width="2" bestFit="1" customWidth="1"/>
    <col min="7079" max="7079" width="9" bestFit="1" customWidth="1"/>
    <col min="7080" max="7080" width="2" bestFit="1" customWidth="1"/>
    <col min="7081" max="7081" width="9" bestFit="1" customWidth="1"/>
    <col min="7082" max="7082" width="2" bestFit="1" customWidth="1"/>
    <col min="7083" max="7083" width="13" bestFit="1" customWidth="1"/>
    <col min="7084" max="7084" width="12.5" bestFit="1" customWidth="1"/>
    <col min="7085" max="7085" width="12.1640625" bestFit="1" customWidth="1"/>
    <col min="7086" max="7086" width="2" bestFit="1" customWidth="1"/>
    <col min="7087" max="7087" width="9" bestFit="1" customWidth="1"/>
    <col min="7088" max="7088" width="2" bestFit="1" customWidth="1"/>
    <col min="7089" max="7089" width="8.6640625" bestFit="1" customWidth="1"/>
    <col min="7090" max="7090" width="2" bestFit="1" customWidth="1"/>
    <col min="7091" max="7091" width="13.6640625" bestFit="1" customWidth="1"/>
    <col min="7092" max="7092" width="12.5" bestFit="1" customWidth="1"/>
    <col min="7093" max="7093" width="12.1640625" bestFit="1" customWidth="1"/>
    <col min="7094" max="7094" width="2" bestFit="1" customWidth="1"/>
    <col min="7095" max="7095" width="9" bestFit="1" customWidth="1"/>
    <col min="7096" max="7096" width="2" bestFit="1" customWidth="1"/>
    <col min="7097" max="7097" width="9" bestFit="1" customWidth="1"/>
    <col min="7098" max="7098" width="2" bestFit="1" customWidth="1"/>
    <col min="7099" max="7099" width="5" bestFit="1" customWidth="1"/>
    <col min="7100" max="7100" width="12.5" bestFit="1" customWidth="1"/>
    <col min="7101" max="7101" width="12.1640625" bestFit="1" customWidth="1"/>
    <col min="7102" max="7102" width="2" bestFit="1" customWidth="1"/>
    <col min="7103" max="7103" width="9" bestFit="1" customWidth="1"/>
    <col min="7104" max="7104" width="2" bestFit="1" customWidth="1"/>
    <col min="7105" max="7105" width="9" bestFit="1" customWidth="1"/>
    <col min="7106" max="7106" width="2" bestFit="1" customWidth="1"/>
    <col min="7107" max="7107" width="13" bestFit="1" customWidth="1"/>
    <col min="7108" max="7108" width="12.5" bestFit="1" customWidth="1"/>
    <col min="7109" max="7109" width="12.1640625" bestFit="1" customWidth="1"/>
    <col min="7110" max="7110" width="2" bestFit="1" customWidth="1"/>
    <col min="7111" max="7111" width="9" bestFit="1" customWidth="1"/>
    <col min="7112" max="7112" width="2" bestFit="1" customWidth="1"/>
    <col min="7113" max="7113" width="9" bestFit="1" customWidth="1"/>
    <col min="7114" max="7114" width="2" bestFit="1" customWidth="1"/>
    <col min="7115" max="7115" width="13.6640625" bestFit="1" customWidth="1"/>
    <col min="7116" max="7116" width="12.5" bestFit="1" customWidth="1"/>
    <col min="7117" max="7117" width="12.1640625" bestFit="1" customWidth="1"/>
    <col min="7118" max="7118" width="2" bestFit="1" customWidth="1"/>
    <col min="7119" max="7119" width="9" bestFit="1" customWidth="1"/>
    <col min="7120" max="7120" width="2" bestFit="1" customWidth="1"/>
    <col min="7121" max="7121" width="8.33203125" bestFit="1" customWidth="1"/>
    <col min="7122" max="7122" width="2" bestFit="1" customWidth="1"/>
    <col min="7123" max="7123" width="13.6640625" bestFit="1" customWidth="1"/>
    <col min="7124" max="7124" width="12.5" bestFit="1" customWidth="1"/>
    <col min="7125" max="7125" width="12.1640625" bestFit="1" customWidth="1"/>
    <col min="7126" max="7126" width="2" bestFit="1" customWidth="1"/>
    <col min="7127" max="7127" width="9" bestFit="1" customWidth="1"/>
    <col min="7128" max="7128" width="2" bestFit="1" customWidth="1"/>
    <col min="7129" max="7129" width="9" bestFit="1" customWidth="1"/>
    <col min="7130" max="7130" width="2" bestFit="1" customWidth="1"/>
    <col min="7131" max="7131" width="13.6640625" bestFit="1" customWidth="1"/>
    <col min="7132" max="7132" width="12.5" bestFit="1" customWidth="1"/>
    <col min="7133" max="7133" width="12.1640625" bestFit="1" customWidth="1"/>
    <col min="7134" max="7134" width="2" bestFit="1" customWidth="1"/>
    <col min="7135" max="7135" width="9" bestFit="1" customWidth="1"/>
    <col min="7136" max="7136" width="2" bestFit="1" customWidth="1"/>
    <col min="7137" max="7137" width="8.33203125" bestFit="1" customWidth="1"/>
    <col min="7138" max="7138" width="2" bestFit="1" customWidth="1"/>
    <col min="7139" max="7139" width="13" bestFit="1" customWidth="1"/>
    <col min="7140" max="7140" width="12.5" bestFit="1" customWidth="1"/>
    <col min="7141" max="7141" width="12.1640625" bestFit="1" customWidth="1"/>
    <col min="7142" max="7142" width="2" bestFit="1" customWidth="1"/>
    <col min="7143" max="7143" width="9" bestFit="1" customWidth="1"/>
    <col min="7144" max="7144" width="2" bestFit="1" customWidth="1"/>
    <col min="7145" max="7145" width="9" bestFit="1" customWidth="1"/>
    <col min="7146" max="7146" width="2" bestFit="1" customWidth="1"/>
    <col min="7147" max="7147" width="13" bestFit="1" customWidth="1"/>
    <col min="7148" max="7148" width="12.5" bestFit="1" customWidth="1"/>
    <col min="7149" max="7149" width="12.1640625" bestFit="1" customWidth="1"/>
    <col min="7150" max="7150" width="2" bestFit="1" customWidth="1"/>
    <col min="7151" max="7151" width="9" bestFit="1" customWidth="1"/>
    <col min="7152" max="7152" width="2" bestFit="1" customWidth="1"/>
    <col min="7153" max="7153" width="9" bestFit="1" customWidth="1"/>
    <col min="7154" max="7154" width="2" bestFit="1" customWidth="1"/>
    <col min="7155" max="7155" width="13" bestFit="1" customWidth="1"/>
    <col min="7156" max="7156" width="12.5" bestFit="1" customWidth="1"/>
    <col min="7157" max="7157" width="12.1640625" bestFit="1" customWidth="1"/>
    <col min="7158" max="7158" width="2" bestFit="1" customWidth="1"/>
    <col min="7159" max="7159" width="9" bestFit="1" customWidth="1"/>
    <col min="7160" max="7160" width="2" bestFit="1" customWidth="1"/>
    <col min="7161" max="7161" width="9" bestFit="1" customWidth="1"/>
    <col min="7162" max="7162" width="2" bestFit="1" customWidth="1"/>
    <col min="7163" max="7163" width="13.6640625" bestFit="1" customWidth="1"/>
    <col min="7164" max="7164" width="12.5" bestFit="1" customWidth="1"/>
    <col min="7165" max="7165" width="12.1640625" bestFit="1" customWidth="1"/>
    <col min="7166" max="7166" width="2" bestFit="1" customWidth="1"/>
    <col min="7167" max="7167" width="8.33203125" bestFit="1" customWidth="1"/>
    <col min="7168" max="7168" width="2" bestFit="1" customWidth="1"/>
    <col min="7169" max="7169" width="9" bestFit="1" customWidth="1"/>
    <col min="7170" max="7170" width="2" bestFit="1" customWidth="1"/>
    <col min="7171" max="7171" width="13" bestFit="1" customWidth="1"/>
    <col min="7172" max="7172" width="12.5" bestFit="1" customWidth="1"/>
    <col min="7173" max="7173" width="12.1640625" bestFit="1" customWidth="1"/>
    <col min="7174" max="7174" width="2" bestFit="1" customWidth="1"/>
    <col min="7175" max="7175" width="8.33203125" bestFit="1" customWidth="1"/>
    <col min="7176" max="7176" width="2" bestFit="1" customWidth="1"/>
    <col min="7177" max="7177" width="8.33203125" bestFit="1" customWidth="1"/>
    <col min="7178" max="7178" width="2" bestFit="1" customWidth="1"/>
    <col min="7179" max="7179" width="13.6640625" bestFit="1" customWidth="1"/>
    <col min="7180" max="7180" width="12.5" bestFit="1" customWidth="1"/>
    <col min="7181" max="7181" width="12.1640625" bestFit="1" customWidth="1"/>
    <col min="7182" max="7182" width="2" bestFit="1" customWidth="1"/>
    <col min="7183" max="7183" width="8.33203125" bestFit="1" customWidth="1"/>
    <col min="7184" max="7184" width="2" bestFit="1" customWidth="1"/>
    <col min="7185" max="7185" width="8.6640625" bestFit="1" customWidth="1"/>
    <col min="7186" max="7186" width="2" bestFit="1" customWidth="1"/>
    <col min="7187" max="7187" width="13" bestFit="1" customWidth="1"/>
    <col min="7188" max="7188" width="12.5" bestFit="1" customWidth="1"/>
    <col min="7189" max="7189" width="12.1640625" bestFit="1" customWidth="1"/>
    <col min="7190" max="7190" width="2" bestFit="1" customWidth="1"/>
    <col min="7191" max="7191" width="9" bestFit="1" customWidth="1"/>
    <col min="7192" max="7192" width="2" bestFit="1" customWidth="1"/>
    <col min="7193" max="7193" width="8.33203125" bestFit="1" customWidth="1"/>
    <col min="7194" max="7194" width="2" bestFit="1" customWidth="1"/>
    <col min="7195" max="7195" width="13.6640625" bestFit="1" customWidth="1"/>
    <col min="7196" max="7196" width="12.5" bestFit="1" customWidth="1"/>
    <col min="7197" max="7197" width="12.1640625" bestFit="1" customWidth="1"/>
    <col min="7198" max="7198" width="2" bestFit="1" customWidth="1"/>
    <col min="7199" max="7199" width="9" bestFit="1" customWidth="1"/>
    <col min="7200" max="7200" width="2" bestFit="1" customWidth="1"/>
    <col min="7201" max="7201" width="9" bestFit="1" customWidth="1"/>
    <col min="7202" max="7202" width="2" bestFit="1" customWidth="1"/>
    <col min="7203" max="7203" width="13" bestFit="1" customWidth="1"/>
    <col min="7204" max="7204" width="12.5" bestFit="1" customWidth="1"/>
    <col min="7205" max="7205" width="12.1640625" bestFit="1" customWidth="1"/>
    <col min="7206" max="7206" width="2" bestFit="1" customWidth="1"/>
    <col min="7207" max="7207" width="9" bestFit="1" customWidth="1"/>
    <col min="7208" max="7208" width="2" bestFit="1" customWidth="1"/>
    <col min="7209" max="7209" width="9" bestFit="1" customWidth="1"/>
    <col min="7210" max="7210" width="2" bestFit="1" customWidth="1"/>
    <col min="7211" max="7211" width="5" bestFit="1" customWidth="1"/>
    <col min="7212" max="7212" width="12.5" bestFit="1" customWidth="1"/>
    <col min="7213" max="7213" width="12.1640625" bestFit="1" customWidth="1"/>
    <col min="7214" max="7214" width="2" bestFit="1" customWidth="1"/>
    <col min="7215" max="7215" width="8.33203125" bestFit="1" customWidth="1"/>
    <col min="7216" max="7216" width="2" bestFit="1" customWidth="1"/>
    <col min="7217" max="7217" width="9" bestFit="1" customWidth="1"/>
    <col min="7218" max="7218" width="2" bestFit="1" customWidth="1"/>
    <col min="7219" max="7219" width="13" bestFit="1" customWidth="1"/>
    <col min="7220" max="7220" width="12.5" bestFit="1" customWidth="1"/>
    <col min="7221" max="7221" width="12.1640625" bestFit="1" customWidth="1"/>
    <col min="7222" max="7222" width="2" bestFit="1" customWidth="1"/>
    <col min="7223" max="7223" width="8.33203125" bestFit="1" customWidth="1"/>
    <col min="7224" max="7224" width="2" bestFit="1" customWidth="1"/>
    <col min="7225" max="7225" width="8.33203125" bestFit="1" customWidth="1"/>
    <col min="7226" max="7226" width="2" bestFit="1" customWidth="1"/>
    <col min="7227" max="7227" width="13.6640625" bestFit="1" customWidth="1"/>
    <col min="7228" max="7228" width="12.5" bestFit="1" customWidth="1"/>
    <col min="7229" max="7229" width="12.1640625" bestFit="1" customWidth="1"/>
    <col min="7230" max="7230" width="2" bestFit="1" customWidth="1"/>
    <col min="7231" max="7231" width="8.33203125" bestFit="1" customWidth="1"/>
    <col min="7232" max="7232" width="2" bestFit="1" customWidth="1"/>
    <col min="7233" max="7233" width="8.33203125" bestFit="1" customWidth="1"/>
    <col min="7234" max="7234" width="2" bestFit="1" customWidth="1"/>
    <col min="7235" max="7235" width="13.6640625" bestFit="1" customWidth="1"/>
    <col min="7236" max="7236" width="12.5" bestFit="1" customWidth="1"/>
    <col min="7237" max="7237" width="12.1640625" bestFit="1" customWidth="1"/>
    <col min="7238" max="7238" width="2" bestFit="1" customWidth="1"/>
    <col min="7239" max="7239" width="8.33203125" bestFit="1" customWidth="1"/>
    <col min="7240" max="7240" width="2" bestFit="1" customWidth="1"/>
    <col min="7241" max="7241" width="8.33203125" bestFit="1" customWidth="1"/>
    <col min="7242" max="7242" width="2" bestFit="1" customWidth="1"/>
    <col min="7243" max="7243" width="13.6640625" bestFit="1" customWidth="1"/>
    <col min="7244" max="7244" width="12.5" bestFit="1" customWidth="1"/>
    <col min="7245" max="7245" width="12.1640625" bestFit="1" customWidth="1"/>
    <col min="7246" max="7246" width="2" bestFit="1" customWidth="1"/>
    <col min="7247" max="7247" width="8.33203125" bestFit="1" customWidth="1"/>
    <col min="7248" max="7248" width="2" bestFit="1" customWidth="1"/>
    <col min="7249" max="7249" width="8.33203125" bestFit="1" customWidth="1"/>
    <col min="7250" max="7250" width="2" bestFit="1" customWidth="1"/>
    <col min="7251" max="7251" width="13.6640625" bestFit="1" customWidth="1"/>
    <col min="7252" max="7252" width="12.5" bestFit="1" customWidth="1"/>
    <col min="7253" max="7253" width="12.1640625" bestFit="1" customWidth="1"/>
    <col min="7254" max="7254" width="2" bestFit="1" customWidth="1"/>
    <col min="7255" max="7255" width="8.33203125" bestFit="1" customWidth="1"/>
    <col min="7256" max="7256" width="2" bestFit="1" customWidth="1"/>
    <col min="7257" max="7257" width="9" bestFit="1" customWidth="1"/>
    <col min="7258" max="7258" width="2" bestFit="1" customWidth="1"/>
    <col min="7259" max="7259" width="13.6640625" bestFit="1" customWidth="1"/>
    <col min="7260" max="7260" width="12.5" bestFit="1" customWidth="1"/>
    <col min="7261" max="7261" width="12.1640625" bestFit="1" customWidth="1"/>
    <col min="7262" max="7262" width="2" bestFit="1" customWidth="1"/>
    <col min="7263" max="7263" width="8.33203125" bestFit="1" customWidth="1"/>
    <col min="7264" max="7264" width="2" bestFit="1" customWidth="1"/>
    <col min="7265" max="7265" width="8.33203125" bestFit="1" customWidth="1"/>
    <col min="7266" max="7266" width="2" bestFit="1" customWidth="1"/>
    <col min="7267" max="7267" width="13.6640625" bestFit="1" customWidth="1"/>
    <col min="7268" max="7268" width="12.5" bestFit="1" customWidth="1"/>
    <col min="7269" max="7269" width="12.1640625" bestFit="1" customWidth="1"/>
    <col min="7270" max="7270" width="2" bestFit="1" customWidth="1"/>
    <col min="7271" max="7271" width="8.33203125" bestFit="1" customWidth="1"/>
    <col min="7272" max="7272" width="2" bestFit="1" customWidth="1"/>
    <col min="7273" max="7273" width="8.33203125" bestFit="1" customWidth="1"/>
    <col min="7274" max="7274" width="2" bestFit="1" customWidth="1"/>
    <col min="7275" max="7275" width="13.6640625" bestFit="1" customWidth="1"/>
    <col min="7276" max="7276" width="12.5" bestFit="1" customWidth="1"/>
    <col min="7277" max="7277" width="12.1640625" bestFit="1" customWidth="1"/>
    <col min="7278" max="7278" width="2" bestFit="1" customWidth="1"/>
    <col min="7279" max="7279" width="8.33203125" bestFit="1" customWidth="1"/>
    <col min="7280" max="7280" width="2" bestFit="1" customWidth="1"/>
    <col min="7281" max="7281" width="8.33203125" bestFit="1" customWidth="1"/>
    <col min="7282" max="7282" width="2" bestFit="1" customWidth="1"/>
    <col min="7283" max="7283" width="13.6640625" bestFit="1" customWidth="1"/>
    <col min="7284" max="7284" width="12.5" bestFit="1" customWidth="1"/>
    <col min="7285" max="7285" width="12.1640625" bestFit="1" customWidth="1"/>
    <col min="7286" max="7286" width="2" bestFit="1" customWidth="1"/>
    <col min="7287" max="7287" width="8.33203125" bestFit="1" customWidth="1"/>
    <col min="7288" max="7288" width="2" bestFit="1" customWidth="1"/>
    <col min="7289" max="7289" width="8.33203125" bestFit="1" customWidth="1"/>
    <col min="7290" max="7290" width="2" bestFit="1" customWidth="1"/>
    <col min="7291" max="7291" width="13" bestFit="1" customWidth="1"/>
    <col min="7292" max="7292" width="12.5" bestFit="1" customWidth="1"/>
    <col min="7293" max="7293" width="12.1640625" bestFit="1" customWidth="1"/>
    <col min="7294" max="7294" width="2" bestFit="1" customWidth="1"/>
    <col min="7295" max="7295" width="9" bestFit="1" customWidth="1"/>
    <col min="7296" max="7296" width="2" bestFit="1" customWidth="1"/>
    <col min="7297" max="7297" width="9" bestFit="1" customWidth="1"/>
    <col min="7298" max="7298" width="2" bestFit="1" customWidth="1"/>
    <col min="7299" max="7299" width="13" bestFit="1" customWidth="1"/>
    <col min="7300" max="7300" width="12.5" bestFit="1" customWidth="1"/>
    <col min="7301" max="7301" width="12.1640625" bestFit="1" customWidth="1"/>
    <col min="7302" max="7302" width="2" bestFit="1" customWidth="1"/>
    <col min="7303" max="7303" width="8.33203125" bestFit="1" customWidth="1"/>
    <col min="7304" max="7304" width="2" bestFit="1" customWidth="1"/>
    <col min="7305" max="7305" width="8.33203125" bestFit="1" customWidth="1"/>
    <col min="7306" max="7306" width="2" bestFit="1" customWidth="1"/>
    <col min="7307" max="7307" width="14" bestFit="1" customWidth="1"/>
    <col min="7308" max="7308" width="12.5" bestFit="1" customWidth="1"/>
    <col min="7309" max="7309" width="12.1640625" bestFit="1" customWidth="1"/>
    <col min="7310" max="7310" width="2" bestFit="1" customWidth="1"/>
    <col min="7311" max="7311" width="9" bestFit="1" customWidth="1"/>
    <col min="7312" max="7312" width="2" bestFit="1" customWidth="1"/>
    <col min="7313" max="7313" width="9" bestFit="1" customWidth="1"/>
    <col min="7314" max="7314" width="2" bestFit="1" customWidth="1"/>
    <col min="7315" max="7315" width="13.33203125" bestFit="1" customWidth="1"/>
    <col min="7316" max="7316" width="12.5" bestFit="1" customWidth="1"/>
    <col min="7317" max="7317" width="12.1640625" bestFit="1" customWidth="1"/>
    <col min="7318" max="7318" width="2" bestFit="1" customWidth="1"/>
    <col min="7319" max="7319" width="8.33203125" bestFit="1" customWidth="1"/>
    <col min="7320" max="7320" width="2" bestFit="1" customWidth="1"/>
    <col min="7321" max="7321" width="8.33203125" bestFit="1" customWidth="1"/>
    <col min="7322" max="7322" width="2" bestFit="1" customWidth="1"/>
    <col min="7323" max="7323" width="13" bestFit="1" customWidth="1"/>
    <col min="7324" max="7324" width="12.5" bestFit="1" customWidth="1"/>
    <col min="7325" max="7325" width="12.1640625" bestFit="1" customWidth="1"/>
    <col min="7326" max="7326" width="2" bestFit="1" customWidth="1"/>
    <col min="7327" max="7327" width="9" bestFit="1" customWidth="1"/>
    <col min="7328" max="7328" width="2" bestFit="1" customWidth="1"/>
    <col min="7329" max="7329" width="9" bestFit="1" customWidth="1"/>
    <col min="7330" max="7330" width="2" bestFit="1" customWidth="1"/>
    <col min="7331" max="7331" width="13" bestFit="1" customWidth="1"/>
    <col min="7332" max="7332" width="12.5" bestFit="1" customWidth="1"/>
    <col min="7333" max="7333" width="12.1640625" bestFit="1" customWidth="1"/>
    <col min="7334" max="7334" width="2" bestFit="1" customWidth="1"/>
    <col min="7335" max="7335" width="8.33203125" bestFit="1" customWidth="1"/>
    <col min="7336" max="7336" width="2" bestFit="1" customWidth="1"/>
    <col min="7337" max="7337" width="8.6640625" bestFit="1" customWidth="1"/>
    <col min="7338" max="7338" width="2" bestFit="1" customWidth="1"/>
    <col min="7339" max="7339" width="4.33203125" bestFit="1" customWidth="1"/>
    <col min="7340" max="7340" width="12.5" bestFit="1" customWidth="1"/>
    <col min="7341" max="7341" width="12.1640625" bestFit="1" customWidth="1"/>
    <col min="7342" max="7342" width="2" bestFit="1" customWidth="1"/>
    <col min="7343" max="7343" width="8.33203125" bestFit="1" customWidth="1"/>
    <col min="7344" max="7344" width="2" bestFit="1" customWidth="1"/>
    <col min="7345" max="7345" width="8.33203125" bestFit="1" customWidth="1"/>
    <col min="7346" max="7346" width="2" bestFit="1" customWidth="1"/>
    <col min="7347" max="7347" width="14" bestFit="1" customWidth="1"/>
    <col min="7348" max="7348" width="12.5" bestFit="1" customWidth="1"/>
    <col min="7349" max="7349" width="12.1640625" bestFit="1" customWidth="1"/>
    <col min="7350" max="7350" width="2" bestFit="1" customWidth="1"/>
    <col min="7351" max="7351" width="9" bestFit="1" customWidth="1"/>
    <col min="7352" max="7352" width="2" bestFit="1" customWidth="1"/>
    <col min="7353" max="7353" width="9" bestFit="1" customWidth="1"/>
    <col min="7354" max="7354" width="2" bestFit="1" customWidth="1"/>
    <col min="7355" max="7355" width="13.6640625" bestFit="1" customWidth="1"/>
    <col min="7356" max="7356" width="12.5" bestFit="1" customWidth="1"/>
    <col min="7357" max="7357" width="12.1640625" bestFit="1" customWidth="1"/>
    <col min="7358" max="7358" width="2" bestFit="1" customWidth="1"/>
    <col min="7359" max="7359" width="8.33203125" bestFit="1" customWidth="1"/>
    <col min="7360" max="7360" width="2" bestFit="1" customWidth="1"/>
    <col min="7361" max="7361" width="9" bestFit="1" customWidth="1"/>
    <col min="7362" max="7362" width="2" bestFit="1" customWidth="1"/>
    <col min="7363" max="7363" width="13.6640625" bestFit="1" customWidth="1"/>
    <col min="7364" max="7364" width="12.5" bestFit="1" customWidth="1"/>
    <col min="7365" max="7365" width="12.1640625" bestFit="1" customWidth="1"/>
    <col min="7366" max="7366" width="2" bestFit="1" customWidth="1"/>
    <col min="7367" max="7367" width="8.33203125" bestFit="1" customWidth="1"/>
    <col min="7368" max="7368" width="2" bestFit="1" customWidth="1"/>
    <col min="7369" max="7369" width="9" bestFit="1" customWidth="1"/>
    <col min="7370" max="7370" width="2" bestFit="1" customWidth="1"/>
    <col min="7371" max="7371" width="13.6640625" bestFit="1" customWidth="1"/>
    <col min="7372" max="7372" width="12.5" bestFit="1" customWidth="1"/>
    <col min="7373" max="7373" width="12.1640625" bestFit="1" customWidth="1"/>
    <col min="7374" max="7374" width="2" bestFit="1" customWidth="1"/>
    <col min="7375" max="7375" width="9" bestFit="1" customWidth="1"/>
    <col min="7376" max="7376" width="2" bestFit="1" customWidth="1"/>
    <col min="7377" max="7377" width="8.33203125" bestFit="1" customWidth="1"/>
    <col min="7378" max="7378" width="2" bestFit="1" customWidth="1"/>
    <col min="7379" max="7379" width="13.6640625" bestFit="1" customWidth="1"/>
    <col min="7380" max="7380" width="12.5" bestFit="1" customWidth="1"/>
    <col min="7381" max="7381" width="12.1640625" bestFit="1" customWidth="1"/>
    <col min="7382" max="7382" width="2" bestFit="1" customWidth="1"/>
    <col min="7383" max="7383" width="9" bestFit="1" customWidth="1"/>
    <col min="7384" max="7384" width="2" bestFit="1" customWidth="1"/>
    <col min="7385" max="7385" width="8.33203125" bestFit="1" customWidth="1"/>
    <col min="7386" max="7386" width="2" bestFit="1" customWidth="1"/>
    <col min="7387" max="7387" width="13" bestFit="1" customWidth="1"/>
    <col min="7388" max="7388" width="12.5" bestFit="1" customWidth="1"/>
    <col min="7389" max="7389" width="12.1640625" bestFit="1" customWidth="1"/>
    <col min="7390" max="7390" width="2" bestFit="1" customWidth="1"/>
    <col min="7391" max="7391" width="8.33203125" bestFit="1" customWidth="1"/>
    <col min="7392" max="7392" width="2" bestFit="1" customWidth="1"/>
    <col min="7393" max="7393" width="8.6640625" bestFit="1" customWidth="1"/>
    <col min="7394" max="7394" width="2" bestFit="1" customWidth="1"/>
    <col min="7395" max="7395" width="13.6640625" bestFit="1" customWidth="1"/>
    <col min="7396" max="7396" width="12.5" bestFit="1" customWidth="1"/>
    <col min="7397" max="7397" width="12.1640625" bestFit="1" customWidth="1"/>
    <col min="7398" max="7398" width="2" bestFit="1" customWidth="1"/>
    <col min="7399" max="7399" width="9" bestFit="1" customWidth="1"/>
    <col min="7400" max="7400" width="2" bestFit="1" customWidth="1"/>
    <col min="7401" max="7401" width="9" bestFit="1" customWidth="1"/>
    <col min="7402" max="7402" width="2" bestFit="1" customWidth="1"/>
    <col min="7403" max="7403" width="13.6640625" bestFit="1" customWidth="1"/>
    <col min="7404" max="7404" width="12.5" bestFit="1" customWidth="1"/>
    <col min="7405" max="7405" width="12.1640625" bestFit="1" customWidth="1"/>
    <col min="7406" max="7406" width="2" bestFit="1" customWidth="1"/>
    <col min="7407" max="7407" width="8.33203125" bestFit="1" customWidth="1"/>
    <col min="7408" max="7408" width="2" bestFit="1" customWidth="1"/>
    <col min="7409" max="7409" width="8.33203125" bestFit="1" customWidth="1"/>
    <col min="7410" max="7410" width="2" bestFit="1" customWidth="1"/>
    <col min="7411" max="7411" width="13.6640625" bestFit="1" customWidth="1"/>
    <col min="7412" max="7412" width="12.5" bestFit="1" customWidth="1"/>
    <col min="7413" max="7413" width="12.1640625" bestFit="1" customWidth="1"/>
    <col min="7414" max="7414" width="2" bestFit="1" customWidth="1"/>
    <col min="7415" max="7415" width="8.33203125" bestFit="1" customWidth="1"/>
    <col min="7416" max="7416" width="2" bestFit="1" customWidth="1"/>
    <col min="7417" max="7417" width="8.33203125" bestFit="1" customWidth="1"/>
    <col min="7418" max="7418" width="2" bestFit="1" customWidth="1"/>
    <col min="7419" max="7419" width="14" bestFit="1" customWidth="1"/>
    <col min="7420" max="7420" width="12.5" bestFit="1" customWidth="1"/>
    <col min="7421" max="7421" width="12.1640625" bestFit="1" customWidth="1"/>
    <col min="7422" max="7422" width="2" bestFit="1" customWidth="1"/>
    <col min="7423" max="7423" width="9" bestFit="1" customWidth="1"/>
    <col min="7424" max="7424" width="2" bestFit="1" customWidth="1"/>
    <col min="7425" max="7425" width="9" bestFit="1" customWidth="1"/>
    <col min="7426" max="7426" width="2" bestFit="1" customWidth="1"/>
    <col min="7427" max="7427" width="13.6640625" bestFit="1" customWidth="1"/>
    <col min="7428" max="7428" width="12.5" bestFit="1" customWidth="1"/>
    <col min="7429" max="7429" width="12.1640625" bestFit="1" customWidth="1"/>
    <col min="7430" max="7430" width="2" bestFit="1" customWidth="1"/>
    <col min="7431" max="7431" width="8.33203125" bestFit="1" customWidth="1"/>
    <col min="7432" max="7432" width="2" bestFit="1" customWidth="1"/>
    <col min="7433" max="7433" width="8.33203125" bestFit="1" customWidth="1"/>
    <col min="7434" max="7434" width="2" bestFit="1" customWidth="1"/>
    <col min="7435" max="7435" width="12.6640625" bestFit="1" customWidth="1"/>
    <col min="7436" max="7436" width="12.5" bestFit="1" customWidth="1"/>
    <col min="7437" max="7437" width="12.1640625" bestFit="1" customWidth="1"/>
    <col min="7438" max="7438" width="2" bestFit="1" customWidth="1"/>
    <col min="7439" max="7439" width="8.33203125" bestFit="1" customWidth="1"/>
    <col min="7440" max="7440" width="2" bestFit="1" customWidth="1"/>
    <col min="7441" max="7441" width="9" bestFit="1" customWidth="1"/>
    <col min="7442" max="7442" width="2" bestFit="1" customWidth="1"/>
    <col min="7443" max="7443" width="13" bestFit="1" customWidth="1"/>
    <col min="7444" max="7444" width="12.5" bestFit="1" customWidth="1"/>
    <col min="7445" max="7445" width="12.1640625" bestFit="1" customWidth="1"/>
    <col min="7446" max="7446" width="2" bestFit="1" customWidth="1"/>
    <col min="7447" max="7447" width="9" bestFit="1" customWidth="1"/>
    <col min="7448" max="7448" width="2" bestFit="1" customWidth="1"/>
    <col min="7449" max="7449" width="8.33203125" bestFit="1" customWidth="1"/>
    <col min="7450" max="7450" width="2" bestFit="1" customWidth="1"/>
    <col min="7451" max="7451" width="5" bestFit="1" customWidth="1"/>
    <col min="7452" max="7452" width="12.5" bestFit="1" customWidth="1"/>
    <col min="7453" max="7453" width="12.1640625" bestFit="1" customWidth="1"/>
    <col min="7454" max="7454" width="2" bestFit="1" customWidth="1"/>
    <col min="7455" max="7455" width="9" bestFit="1" customWidth="1"/>
    <col min="7456" max="7456" width="2" bestFit="1" customWidth="1"/>
    <col min="7457" max="7457" width="8.33203125" bestFit="1" customWidth="1"/>
    <col min="7458" max="7458" width="2" bestFit="1" customWidth="1"/>
    <col min="7459" max="7459" width="13.6640625" bestFit="1" customWidth="1"/>
    <col min="7460" max="7460" width="12.5" bestFit="1" customWidth="1"/>
    <col min="7461" max="7461" width="12.1640625" bestFit="1" customWidth="1"/>
    <col min="7462" max="7462" width="2" bestFit="1" customWidth="1"/>
    <col min="7463" max="7463" width="9" bestFit="1" customWidth="1"/>
    <col min="7464" max="7464" width="2" bestFit="1" customWidth="1"/>
    <col min="7465" max="7465" width="8.33203125" bestFit="1" customWidth="1"/>
    <col min="7466" max="7466" width="2" bestFit="1" customWidth="1"/>
    <col min="7467" max="7467" width="5" bestFit="1" customWidth="1"/>
    <col min="7468" max="7468" width="12.5" bestFit="1" customWidth="1"/>
    <col min="7469" max="7469" width="12.1640625" bestFit="1" customWidth="1"/>
    <col min="7470" max="7470" width="2" bestFit="1" customWidth="1"/>
    <col min="7471" max="7471" width="9" bestFit="1" customWidth="1"/>
    <col min="7472" max="7472" width="2" bestFit="1" customWidth="1"/>
    <col min="7473" max="7473" width="9" bestFit="1" customWidth="1"/>
    <col min="7474" max="7474" width="2" bestFit="1" customWidth="1"/>
    <col min="7475" max="7475" width="14" bestFit="1" customWidth="1"/>
    <col min="7476" max="7476" width="12.5" bestFit="1" customWidth="1"/>
    <col min="7477" max="7477" width="12.1640625" bestFit="1" customWidth="1"/>
    <col min="7478" max="7478" width="2" bestFit="1" customWidth="1"/>
    <col min="7479" max="7479" width="9" bestFit="1" customWidth="1"/>
    <col min="7480" max="7480" width="2" bestFit="1" customWidth="1"/>
    <col min="7481" max="7481" width="2.1640625" bestFit="1" customWidth="1"/>
    <col min="7482" max="7482" width="2" bestFit="1" customWidth="1"/>
    <col min="7483" max="7483" width="13.6640625" bestFit="1" customWidth="1"/>
    <col min="7484" max="7484" width="12.5" bestFit="1" customWidth="1"/>
    <col min="7485" max="7485" width="12.1640625" bestFit="1" customWidth="1"/>
    <col min="7486" max="7486" width="2" bestFit="1" customWidth="1"/>
    <col min="7487" max="7487" width="8.33203125" bestFit="1" customWidth="1"/>
    <col min="7488" max="7488" width="2" bestFit="1" customWidth="1"/>
    <col min="7489" max="7489" width="8.6640625" bestFit="1" customWidth="1"/>
    <col min="7490" max="7490" width="2" bestFit="1" customWidth="1"/>
    <col min="7491" max="7491" width="13.6640625" bestFit="1" customWidth="1"/>
    <col min="7492" max="7492" width="12.5" bestFit="1" customWidth="1"/>
    <col min="7493" max="7493" width="12.1640625" bestFit="1" customWidth="1"/>
    <col min="7494" max="7494" width="2" bestFit="1" customWidth="1"/>
    <col min="7495" max="7495" width="9" bestFit="1" customWidth="1"/>
    <col min="7496" max="7496" width="2" bestFit="1" customWidth="1"/>
    <col min="7497" max="7497" width="8.6640625" bestFit="1" customWidth="1"/>
    <col min="7498" max="7498" width="2" bestFit="1" customWidth="1"/>
    <col min="7499" max="7499" width="13.6640625" bestFit="1" customWidth="1"/>
    <col min="7500" max="7500" width="12.5" bestFit="1" customWidth="1"/>
    <col min="7501" max="7501" width="12.1640625" bestFit="1" customWidth="1"/>
    <col min="7502" max="7502" width="2" bestFit="1" customWidth="1"/>
    <col min="7503" max="7503" width="9" bestFit="1" customWidth="1"/>
    <col min="7504" max="7504" width="2" bestFit="1" customWidth="1"/>
    <col min="7505" max="7505" width="9" bestFit="1" customWidth="1"/>
    <col min="7506" max="7506" width="2" bestFit="1" customWidth="1"/>
    <col min="7507" max="7507" width="15" bestFit="1" customWidth="1"/>
    <col min="7508" max="7508" width="12.5" bestFit="1" customWidth="1"/>
    <col min="7509" max="7509" width="12.1640625" bestFit="1" customWidth="1"/>
    <col min="7510" max="7510" width="2" bestFit="1" customWidth="1"/>
    <col min="7511" max="7511" width="8.33203125" bestFit="1" customWidth="1"/>
    <col min="7512" max="7512" width="2" bestFit="1" customWidth="1"/>
    <col min="7513" max="7513" width="8.33203125" bestFit="1" customWidth="1"/>
    <col min="7514" max="7514" width="2" bestFit="1" customWidth="1"/>
    <col min="7515" max="7515" width="10.6640625" bestFit="1" customWidth="1"/>
    <col min="7516" max="7516" width="12.5" bestFit="1" customWidth="1"/>
    <col min="7517" max="7517" width="12.1640625" bestFit="1" customWidth="1"/>
    <col min="7518" max="7518" width="2" bestFit="1" customWidth="1"/>
    <col min="7519" max="7519" width="8.6640625" bestFit="1" customWidth="1"/>
    <col min="7520" max="7520" width="2" bestFit="1" customWidth="1"/>
    <col min="7521" max="7521" width="9" bestFit="1" customWidth="1"/>
    <col min="7522" max="7522" width="2" bestFit="1" customWidth="1"/>
    <col min="7523" max="7523" width="13.6640625" bestFit="1" customWidth="1"/>
    <col min="7524" max="7524" width="12.5" bestFit="1" customWidth="1"/>
    <col min="7525" max="7525" width="12.1640625" bestFit="1" customWidth="1"/>
    <col min="7526" max="7526" width="2" bestFit="1" customWidth="1"/>
    <col min="7527" max="7527" width="8.33203125" bestFit="1" customWidth="1"/>
    <col min="7528" max="7528" width="2" bestFit="1" customWidth="1"/>
    <col min="7529" max="7529" width="8.6640625" bestFit="1" customWidth="1"/>
    <col min="7530" max="7530" width="2" bestFit="1" customWidth="1"/>
    <col min="7531" max="7531" width="13" bestFit="1" customWidth="1"/>
    <col min="7532" max="7532" width="12.5" bestFit="1" customWidth="1"/>
    <col min="7533" max="7533" width="12.1640625" bestFit="1" customWidth="1"/>
    <col min="7534" max="7534" width="2" bestFit="1" customWidth="1"/>
    <col min="7535" max="7535" width="9" bestFit="1" customWidth="1"/>
    <col min="7536" max="7536" width="2" bestFit="1" customWidth="1"/>
    <col min="7537" max="7537" width="9" bestFit="1" customWidth="1"/>
    <col min="7538" max="7538" width="2" bestFit="1" customWidth="1"/>
    <col min="7539" max="7539" width="13" bestFit="1" customWidth="1"/>
    <col min="7540" max="7540" width="12.5" bestFit="1" customWidth="1"/>
    <col min="7541" max="7541" width="12.1640625" bestFit="1" customWidth="1"/>
    <col min="7542" max="7542" width="2" bestFit="1" customWidth="1"/>
    <col min="7543" max="7543" width="8.33203125" bestFit="1" customWidth="1"/>
    <col min="7544" max="7544" width="2" bestFit="1" customWidth="1"/>
    <col min="7545" max="7545" width="9" bestFit="1" customWidth="1"/>
    <col min="7546" max="7546" width="2" bestFit="1" customWidth="1"/>
    <col min="7547" max="7547" width="13" bestFit="1" customWidth="1"/>
    <col min="7548" max="7548" width="12.5" bestFit="1" customWidth="1"/>
    <col min="7549" max="7549" width="12.1640625" bestFit="1" customWidth="1"/>
    <col min="7550" max="7550" width="2" bestFit="1" customWidth="1"/>
    <col min="7551" max="7551" width="9" bestFit="1" customWidth="1"/>
    <col min="7552" max="7552" width="2" bestFit="1" customWidth="1"/>
    <col min="7553" max="7553" width="9" bestFit="1" customWidth="1"/>
    <col min="7554" max="7554" width="2" bestFit="1" customWidth="1"/>
    <col min="7555" max="7555" width="13" bestFit="1" customWidth="1"/>
    <col min="7556" max="7556" width="12.5" bestFit="1" customWidth="1"/>
    <col min="7557" max="7557" width="12.1640625" bestFit="1" customWidth="1"/>
    <col min="7558" max="7558" width="2" bestFit="1" customWidth="1"/>
    <col min="7559" max="7559" width="9" bestFit="1" customWidth="1"/>
    <col min="7560" max="7560" width="2" bestFit="1" customWidth="1"/>
    <col min="7561" max="7561" width="2.1640625" bestFit="1" customWidth="1"/>
    <col min="7562" max="7562" width="2" bestFit="1" customWidth="1"/>
    <col min="7563" max="7563" width="13" bestFit="1" customWidth="1"/>
    <col min="7564" max="7564" width="12.5" bestFit="1" customWidth="1"/>
    <col min="7565" max="7565" width="12.1640625" bestFit="1" customWidth="1"/>
    <col min="7566" max="7566" width="2" bestFit="1" customWidth="1"/>
    <col min="7567" max="7567" width="9" bestFit="1" customWidth="1"/>
    <col min="7568" max="7568" width="2" bestFit="1" customWidth="1"/>
    <col min="7569" max="7569" width="8.33203125" bestFit="1" customWidth="1"/>
    <col min="7570" max="7570" width="2" bestFit="1" customWidth="1"/>
    <col min="7571" max="7571" width="13.6640625" bestFit="1" customWidth="1"/>
    <col min="7572" max="7572" width="12.5" bestFit="1" customWidth="1"/>
    <col min="7573" max="7573" width="12.1640625" bestFit="1" customWidth="1"/>
    <col min="7574" max="7574" width="2" bestFit="1" customWidth="1"/>
    <col min="7575" max="7575" width="9" bestFit="1" customWidth="1"/>
    <col min="7576" max="7576" width="2" bestFit="1" customWidth="1"/>
    <col min="7577" max="7577" width="8.33203125" bestFit="1" customWidth="1"/>
    <col min="7578" max="7578" width="2" bestFit="1" customWidth="1"/>
    <col min="7579" max="7579" width="4.33203125" bestFit="1" customWidth="1"/>
    <col min="7580" max="7580" width="12.5" bestFit="1" customWidth="1"/>
    <col min="7581" max="7581" width="12.1640625" bestFit="1" customWidth="1"/>
    <col min="7582" max="7582" width="2" bestFit="1" customWidth="1"/>
    <col min="7583" max="7583" width="9" bestFit="1" customWidth="1"/>
    <col min="7584" max="7584" width="2" bestFit="1" customWidth="1"/>
    <col min="7585" max="7585" width="8.6640625" bestFit="1" customWidth="1"/>
    <col min="7586" max="7586" width="2" bestFit="1" customWidth="1"/>
    <col min="7587" max="7587" width="13.6640625" bestFit="1" customWidth="1"/>
    <col min="7588" max="7588" width="12.5" bestFit="1" customWidth="1"/>
    <col min="7589" max="7589" width="12.1640625" bestFit="1" customWidth="1"/>
    <col min="7590" max="7590" width="2" bestFit="1" customWidth="1"/>
    <col min="7591" max="7591" width="9" bestFit="1" customWidth="1"/>
    <col min="7592" max="7592" width="2" bestFit="1" customWidth="1"/>
    <col min="7593" max="7593" width="8.6640625" bestFit="1" customWidth="1"/>
    <col min="7594" max="7594" width="2" bestFit="1" customWidth="1"/>
    <col min="7595" max="7595" width="13.6640625" bestFit="1" customWidth="1"/>
    <col min="7596" max="7596" width="12.5" bestFit="1" customWidth="1"/>
    <col min="7597" max="7597" width="12.1640625" bestFit="1" customWidth="1"/>
    <col min="7598" max="7598" width="2" bestFit="1" customWidth="1"/>
    <col min="7599" max="7599" width="8.33203125" bestFit="1" customWidth="1"/>
    <col min="7600" max="7600" width="2" bestFit="1" customWidth="1"/>
    <col min="7601" max="7601" width="8.6640625" bestFit="1" customWidth="1"/>
    <col min="7602" max="7602" width="2" bestFit="1" customWidth="1"/>
    <col min="7603" max="7603" width="4.33203125" bestFit="1" customWidth="1"/>
    <col min="7604" max="7604" width="12.5" bestFit="1" customWidth="1"/>
    <col min="7605" max="7605" width="12.1640625" bestFit="1" customWidth="1"/>
    <col min="7606" max="7606" width="2" bestFit="1" customWidth="1"/>
    <col min="7607" max="7607" width="8.33203125" bestFit="1" customWidth="1"/>
    <col min="7608" max="7608" width="2" bestFit="1" customWidth="1"/>
    <col min="7609" max="7609" width="8.33203125" bestFit="1" customWidth="1"/>
    <col min="7610" max="7610" width="2" bestFit="1" customWidth="1"/>
    <col min="7611" max="7611" width="13" bestFit="1" customWidth="1"/>
    <col min="7612" max="7612" width="12.5" bestFit="1" customWidth="1"/>
    <col min="7613" max="7613" width="12.1640625" bestFit="1" customWidth="1"/>
    <col min="7614" max="7614" width="2" bestFit="1" customWidth="1"/>
    <col min="7615" max="7615" width="8.6640625" bestFit="1" customWidth="1"/>
    <col min="7616" max="7616" width="2" bestFit="1" customWidth="1"/>
    <col min="7617" max="7617" width="9" bestFit="1" customWidth="1"/>
    <col min="7618" max="7618" width="2" bestFit="1" customWidth="1"/>
    <col min="7619" max="7619" width="4.33203125" bestFit="1" customWidth="1"/>
    <col min="7620" max="7620" width="12.5" bestFit="1" customWidth="1"/>
    <col min="7621" max="7621" width="12.1640625" bestFit="1" customWidth="1"/>
    <col min="7622" max="7622" width="2" bestFit="1" customWidth="1"/>
    <col min="7623" max="7623" width="8.33203125" bestFit="1" customWidth="1"/>
    <col min="7624" max="7624" width="2" bestFit="1" customWidth="1"/>
    <col min="7625" max="7625" width="9" bestFit="1" customWidth="1"/>
    <col min="7626" max="7626" width="2" bestFit="1" customWidth="1"/>
    <col min="7627" max="7627" width="13" bestFit="1" customWidth="1"/>
    <col min="7628" max="7628" width="12.5" bestFit="1" customWidth="1"/>
    <col min="7629" max="7629" width="12.1640625" bestFit="1" customWidth="1"/>
    <col min="7630" max="7630" width="2" bestFit="1" customWidth="1"/>
    <col min="7631" max="7631" width="8.6640625" bestFit="1" customWidth="1"/>
    <col min="7632" max="7632" width="2" bestFit="1" customWidth="1"/>
    <col min="7633" max="7633" width="8.33203125" bestFit="1" customWidth="1"/>
    <col min="7634" max="7634" width="2" bestFit="1" customWidth="1"/>
    <col min="7635" max="7635" width="13.6640625" bestFit="1" customWidth="1"/>
    <col min="7636" max="7636" width="12.5" bestFit="1" customWidth="1"/>
    <col min="7637" max="7637" width="12.1640625" bestFit="1" customWidth="1"/>
    <col min="7638" max="7638" width="2" bestFit="1" customWidth="1"/>
    <col min="7639" max="7639" width="8.33203125" bestFit="1" customWidth="1"/>
    <col min="7640" max="7640" width="2" bestFit="1" customWidth="1"/>
    <col min="7641" max="7641" width="9" bestFit="1" customWidth="1"/>
    <col min="7642" max="7642" width="2" bestFit="1" customWidth="1"/>
    <col min="7643" max="7643" width="13" bestFit="1" customWidth="1"/>
    <col min="7644" max="7644" width="12.5" bestFit="1" customWidth="1"/>
    <col min="7645" max="7645" width="12.1640625" bestFit="1" customWidth="1"/>
    <col min="7646" max="7646" width="2" bestFit="1" customWidth="1"/>
    <col min="7647" max="7647" width="9" bestFit="1" customWidth="1"/>
    <col min="7648" max="7648" width="2" bestFit="1" customWidth="1"/>
    <col min="7649" max="7649" width="8.33203125" bestFit="1" customWidth="1"/>
    <col min="7650" max="7650" width="2" bestFit="1" customWidth="1"/>
    <col min="7651" max="7651" width="4.33203125" bestFit="1" customWidth="1"/>
    <col min="7652" max="7652" width="12.5" bestFit="1" customWidth="1"/>
    <col min="7653" max="7653" width="12.1640625" bestFit="1" customWidth="1"/>
    <col min="7654" max="7654" width="2" bestFit="1" customWidth="1"/>
    <col min="7655" max="7655" width="8.33203125" bestFit="1" customWidth="1"/>
    <col min="7656" max="7656" width="2" bestFit="1" customWidth="1"/>
    <col min="7657" max="7657" width="8.33203125" bestFit="1" customWidth="1"/>
    <col min="7658" max="7658" width="2" bestFit="1" customWidth="1"/>
    <col min="7659" max="7659" width="5" bestFit="1" customWidth="1"/>
    <col min="7660" max="7660" width="12.5" bestFit="1" customWidth="1"/>
    <col min="7661" max="7661" width="12.1640625" bestFit="1" customWidth="1"/>
    <col min="7662" max="7662" width="2" bestFit="1" customWidth="1"/>
    <col min="7663" max="7663" width="9" bestFit="1" customWidth="1"/>
    <col min="7664" max="7664" width="2" bestFit="1" customWidth="1"/>
    <col min="7665" max="7665" width="8.6640625" bestFit="1" customWidth="1"/>
    <col min="7666" max="7666" width="2" bestFit="1" customWidth="1"/>
    <col min="7667" max="7667" width="13.6640625" bestFit="1" customWidth="1"/>
    <col min="7668" max="7668" width="12.5" bestFit="1" customWidth="1"/>
    <col min="7669" max="7669" width="12.1640625" bestFit="1" customWidth="1"/>
    <col min="7670" max="7670" width="2" bestFit="1" customWidth="1"/>
    <col min="7671" max="7671" width="9" bestFit="1" customWidth="1"/>
    <col min="7672" max="7672" width="2" bestFit="1" customWidth="1"/>
    <col min="7673" max="7673" width="8.6640625" bestFit="1" customWidth="1"/>
    <col min="7674" max="7674" width="2" bestFit="1" customWidth="1"/>
    <col min="7675" max="7675" width="13.6640625" bestFit="1" customWidth="1"/>
    <col min="7676" max="7676" width="12.5" bestFit="1" customWidth="1"/>
    <col min="7677" max="7677" width="12.1640625" bestFit="1" customWidth="1"/>
    <col min="7678" max="7678" width="2" bestFit="1" customWidth="1"/>
    <col min="7679" max="7679" width="9" bestFit="1" customWidth="1"/>
    <col min="7680" max="7680" width="2" bestFit="1" customWidth="1"/>
    <col min="7681" max="7681" width="8.33203125" bestFit="1" customWidth="1"/>
    <col min="7682" max="7682" width="2" bestFit="1" customWidth="1"/>
    <col min="7683" max="7683" width="13.6640625" bestFit="1" customWidth="1"/>
    <col min="7684" max="7684" width="12.5" bestFit="1" customWidth="1"/>
    <col min="7685" max="7685" width="12.1640625" bestFit="1" customWidth="1"/>
    <col min="7686" max="7686" width="2" bestFit="1" customWidth="1"/>
    <col min="7687" max="7687" width="9" bestFit="1" customWidth="1"/>
    <col min="7688" max="7688" width="2" bestFit="1" customWidth="1"/>
    <col min="7689" max="7689" width="8.33203125" bestFit="1" customWidth="1"/>
    <col min="7690" max="7690" width="2" bestFit="1" customWidth="1"/>
    <col min="7691" max="7691" width="13" bestFit="1" customWidth="1"/>
    <col min="7692" max="7692" width="12.5" bestFit="1" customWidth="1"/>
    <col min="7693" max="7693" width="12.1640625" bestFit="1" customWidth="1"/>
    <col min="7694" max="7694" width="2" bestFit="1" customWidth="1"/>
    <col min="7695" max="7695" width="8.33203125" bestFit="1" customWidth="1"/>
    <col min="7696" max="7696" width="2" bestFit="1" customWidth="1"/>
    <col min="7697" max="7697" width="8.6640625" bestFit="1" customWidth="1"/>
    <col min="7698" max="7698" width="2" bestFit="1" customWidth="1"/>
    <col min="7699" max="7699" width="13" bestFit="1" customWidth="1"/>
    <col min="7700" max="7700" width="12.5" bestFit="1" customWidth="1"/>
    <col min="7701" max="7701" width="12.1640625" bestFit="1" customWidth="1"/>
    <col min="7702" max="7702" width="2" bestFit="1" customWidth="1"/>
    <col min="7703" max="7703" width="8.33203125" bestFit="1" customWidth="1"/>
    <col min="7704" max="7704" width="2" bestFit="1" customWidth="1"/>
    <col min="7705" max="7705" width="9" bestFit="1" customWidth="1"/>
    <col min="7706" max="7706" width="2" bestFit="1" customWidth="1"/>
    <col min="7707" max="7707" width="13" bestFit="1" customWidth="1"/>
    <col min="7708" max="7708" width="12.5" bestFit="1" customWidth="1"/>
    <col min="7709" max="7709" width="12.1640625" bestFit="1" customWidth="1"/>
    <col min="7710" max="7710" width="2" bestFit="1" customWidth="1"/>
    <col min="7711" max="7711" width="8.33203125" bestFit="1" customWidth="1"/>
    <col min="7712" max="7712" width="2" bestFit="1" customWidth="1"/>
    <col min="7713" max="7713" width="9" bestFit="1" customWidth="1"/>
    <col min="7714" max="7714" width="2" bestFit="1" customWidth="1"/>
    <col min="7715" max="7715" width="13.6640625" bestFit="1" customWidth="1"/>
    <col min="7716" max="7716" width="12.5" bestFit="1" customWidth="1"/>
    <col min="7717" max="7717" width="12.1640625" bestFit="1" customWidth="1"/>
    <col min="7718" max="7718" width="2" bestFit="1" customWidth="1"/>
    <col min="7719" max="7719" width="8.33203125" bestFit="1" customWidth="1"/>
    <col min="7720" max="7720" width="2" bestFit="1" customWidth="1"/>
    <col min="7721" max="7721" width="9" bestFit="1" customWidth="1"/>
    <col min="7722" max="7722" width="2" bestFit="1" customWidth="1"/>
    <col min="7723" max="7723" width="4.33203125" bestFit="1" customWidth="1"/>
    <col min="7724" max="7724" width="12.5" bestFit="1" customWidth="1"/>
    <col min="7725" max="7725" width="12.1640625" bestFit="1" customWidth="1"/>
    <col min="7726" max="7726" width="2" bestFit="1" customWidth="1"/>
    <col min="7727" max="7727" width="9" bestFit="1" customWidth="1"/>
    <col min="7728" max="7728" width="2" bestFit="1" customWidth="1"/>
    <col min="7729" max="7729" width="9" bestFit="1" customWidth="1"/>
    <col min="7730" max="7730" width="2" bestFit="1" customWidth="1"/>
    <col min="7731" max="7731" width="13.6640625" bestFit="1" customWidth="1"/>
    <col min="7732" max="7732" width="12.5" bestFit="1" customWidth="1"/>
    <col min="7733" max="7733" width="12.1640625" bestFit="1" customWidth="1"/>
    <col min="7734" max="7734" width="2" bestFit="1" customWidth="1"/>
    <col min="7735" max="7735" width="8.33203125" bestFit="1" customWidth="1"/>
    <col min="7736" max="7736" width="2" bestFit="1" customWidth="1"/>
    <col min="7737" max="7737" width="8.33203125" bestFit="1" customWidth="1"/>
    <col min="7738" max="7738" width="2" bestFit="1" customWidth="1"/>
    <col min="7739" max="7739" width="13" bestFit="1" customWidth="1"/>
    <col min="7740" max="7740" width="12.5" bestFit="1" customWidth="1"/>
    <col min="7741" max="7741" width="12.1640625" bestFit="1" customWidth="1"/>
    <col min="7742" max="7742" width="2" bestFit="1" customWidth="1"/>
    <col min="7743" max="7743" width="9" bestFit="1" customWidth="1"/>
    <col min="7744" max="7744" width="2" bestFit="1" customWidth="1"/>
    <col min="7745" max="7745" width="8.33203125" bestFit="1" customWidth="1"/>
    <col min="7746" max="7746" width="2" bestFit="1" customWidth="1"/>
    <col min="7747" max="7747" width="13" bestFit="1" customWidth="1"/>
    <col min="7748" max="7748" width="12.5" bestFit="1" customWidth="1"/>
    <col min="7749" max="7749" width="12.1640625" bestFit="1" customWidth="1"/>
    <col min="7750" max="7750" width="2" bestFit="1" customWidth="1"/>
    <col min="7751" max="7751" width="8.33203125" bestFit="1" customWidth="1"/>
    <col min="7752" max="7752" width="2" bestFit="1" customWidth="1"/>
    <col min="7753" max="7753" width="8.33203125" bestFit="1" customWidth="1"/>
    <col min="7754" max="7754" width="2" bestFit="1" customWidth="1"/>
    <col min="7755" max="7755" width="13.6640625" bestFit="1" customWidth="1"/>
    <col min="7756" max="7756" width="12.5" bestFit="1" customWidth="1"/>
    <col min="7757" max="7757" width="12.1640625" bestFit="1" customWidth="1"/>
    <col min="7758" max="7758" width="2" bestFit="1" customWidth="1"/>
    <col min="7759" max="7759" width="9" bestFit="1" customWidth="1"/>
    <col min="7760" max="7760" width="2" bestFit="1" customWidth="1"/>
    <col min="7761" max="7761" width="8.6640625" bestFit="1" customWidth="1"/>
    <col min="7762" max="7762" width="2" bestFit="1" customWidth="1"/>
    <col min="7763" max="7763" width="5" bestFit="1" customWidth="1"/>
    <col min="7764" max="7764" width="12.5" bestFit="1" customWidth="1"/>
    <col min="7765" max="7765" width="12.1640625" bestFit="1" customWidth="1"/>
    <col min="7766" max="7766" width="2" bestFit="1" customWidth="1"/>
    <col min="7767" max="7767" width="9" bestFit="1" customWidth="1"/>
    <col min="7768" max="7768" width="2" bestFit="1" customWidth="1"/>
    <col min="7769" max="7769" width="8.33203125" bestFit="1" customWidth="1"/>
    <col min="7770" max="7770" width="2" bestFit="1" customWidth="1"/>
    <col min="7771" max="7771" width="13" bestFit="1" customWidth="1"/>
    <col min="7772" max="7772" width="12.5" bestFit="1" customWidth="1"/>
    <col min="7773" max="7773" width="12.1640625" bestFit="1" customWidth="1"/>
    <col min="7774" max="7774" width="2" bestFit="1" customWidth="1"/>
    <col min="7775" max="7775" width="8.6640625" bestFit="1" customWidth="1"/>
    <col min="7776" max="7776" width="2" bestFit="1" customWidth="1"/>
    <col min="7777" max="7777" width="8.33203125" bestFit="1" customWidth="1"/>
    <col min="7778" max="7778" width="2" bestFit="1" customWidth="1"/>
    <col min="7779" max="7779" width="13" bestFit="1" customWidth="1"/>
    <col min="7780" max="7780" width="12.5" bestFit="1" customWidth="1"/>
    <col min="7781" max="7781" width="12.1640625" bestFit="1" customWidth="1"/>
    <col min="7782" max="7782" width="2" bestFit="1" customWidth="1"/>
    <col min="7783" max="7783" width="8.6640625" bestFit="1" customWidth="1"/>
    <col min="7784" max="7784" width="2" bestFit="1" customWidth="1"/>
    <col min="7785" max="7785" width="9" bestFit="1" customWidth="1"/>
    <col min="7786" max="7786" width="2" bestFit="1" customWidth="1"/>
    <col min="7787" max="7787" width="13" bestFit="1" customWidth="1"/>
    <col min="7788" max="7788" width="12.5" bestFit="1" customWidth="1"/>
    <col min="7789" max="7789" width="12.1640625" bestFit="1" customWidth="1"/>
    <col min="7790" max="7790" width="2" bestFit="1" customWidth="1"/>
    <col min="7791" max="7791" width="8.33203125" bestFit="1" customWidth="1"/>
    <col min="7792" max="7792" width="2" bestFit="1" customWidth="1"/>
    <col min="7793" max="7793" width="8.6640625" bestFit="1" customWidth="1"/>
    <col min="7794" max="7794" width="2" bestFit="1" customWidth="1"/>
    <col min="7795" max="7795" width="5" bestFit="1" customWidth="1"/>
    <col min="7796" max="7796" width="12.5" bestFit="1" customWidth="1"/>
    <col min="7797" max="7797" width="12.1640625" bestFit="1" customWidth="1"/>
    <col min="7798" max="7798" width="2" bestFit="1" customWidth="1"/>
    <col min="7799" max="7799" width="8.33203125" bestFit="1" customWidth="1"/>
    <col min="7800" max="7800" width="2" bestFit="1" customWidth="1"/>
    <col min="7801" max="7801" width="2.1640625" bestFit="1" customWidth="1"/>
    <col min="7802" max="7802" width="2" bestFit="1" customWidth="1"/>
    <col min="7803" max="7803" width="13.6640625" bestFit="1" customWidth="1"/>
    <col min="7804" max="7804" width="12.5" bestFit="1" customWidth="1"/>
    <col min="7805" max="7805" width="12.1640625" bestFit="1" customWidth="1"/>
    <col min="7806" max="7806" width="2" bestFit="1" customWidth="1"/>
    <col min="7807" max="7807" width="8.33203125" bestFit="1" customWidth="1"/>
    <col min="7808" max="7808" width="2" bestFit="1" customWidth="1"/>
    <col min="7809" max="7809" width="9" bestFit="1" customWidth="1"/>
    <col min="7810" max="7810" width="2" bestFit="1" customWidth="1"/>
    <col min="7811" max="7811" width="13" bestFit="1" customWidth="1"/>
    <col min="7812" max="7812" width="12.5" bestFit="1" customWidth="1"/>
    <col min="7813" max="7813" width="12.1640625" bestFit="1" customWidth="1"/>
    <col min="7814" max="7814" width="2" bestFit="1" customWidth="1"/>
    <col min="7815" max="7815" width="8.33203125" bestFit="1" customWidth="1"/>
    <col min="7816" max="7816" width="2" bestFit="1" customWidth="1"/>
    <col min="7817" max="7817" width="9" bestFit="1" customWidth="1"/>
    <col min="7818" max="7818" width="2" bestFit="1" customWidth="1"/>
    <col min="7819" max="7819" width="13" bestFit="1" customWidth="1"/>
    <col min="7820" max="7820" width="12.5" bestFit="1" customWidth="1"/>
    <col min="7821" max="7821" width="12.1640625" bestFit="1" customWidth="1"/>
    <col min="7822" max="7822" width="2" bestFit="1" customWidth="1"/>
    <col min="7823" max="7823" width="9" bestFit="1" customWidth="1"/>
    <col min="7824" max="7824" width="2" bestFit="1" customWidth="1"/>
    <col min="7825" max="7825" width="8.33203125" bestFit="1" customWidth="1"/>
    <col min="7826" max="7826" width="2" bestFit="1" customWidth="1"/>
    <col min="7827" max="7827" width="4.33203125" bestFit="1" customWidth="1"/>
    <col min="7828" max="7828" width="12.5" bestFit="1" customWidth="1"/>
    <col min="7829" max="7829" width="12.1640625" bestFit="1" customWidth="1"/>
    <col min="7830" max="7830" width="2" bestFit="1" customWidth="1"/>
    <col min="7831" max="7831" width="9" bestFit="1" customWidth="1"/>
    <col min="7832" max="7832" width="2" bestFit="1" customWidth="1"/>
    <col min="7833" max="7833" width="8.33203125" bestFit="1" customWidth="1"/>
    <col min="7834" max="7834" width="2" bestFit="1" customWidth="1"/>
    <col min="7835" max="7835" width="13.6640625" bestFit="1" customWidth="1"/>
    <col min="7836" max="7836" width="12.5" bestFit="1" customWidth="1"/>
    <col min="7837" max="7837" width="12.1640625" bestFit="1" customWidth="1"/>
    <col min="7838" max="7838" width="2" bestFit="1" customWidth="1"/>
    <col min="7839" max="7839" width="9" bestFit="1" customWidth="1"/>
    <col min="7840" max="7840" width="2" bestFit="1" customWidth="1"/>
    <col min="7841" max="7841" width="9" bestFit="1" customWidth="1"/>
    <col min="7842" max="7842" width="2" bestFit="1" customWidth="1"/>
    <col min="7843" max="7843" width="13.6640625" bestFit="1" customWidth="1"/>
    <col min="7844" max="7844" width="12.5" bestFit="1" customWidth="1"/>
    <col min="7845" max="7845" width="12.1640625" bestFit="1" customWidth="1"/>
    <col min="7846" max="7846" width="2" bestFit="1" customWidth="1"/>
    <col min="7847" max="7847" width="8.33203125" bestFit="1" customWidth="1"/>
    <col min="7848" max="7848" width="2" bestFit="1" customWidth="1"/>
    <col min="7849" max="7849" width="8.33203125" bestFit="1" customWidth="1"/>
    <col min="7850" max="7850" width="2" bestFit="1" customWidth="1"/>
    <col min="7851" max="7851" width="13" bestFit="1" customWidth="1"/>
    <col min="7852" max="7852" width="12.5" bestFit="1" customWidth="1"/>
    <col min="7853" max="7853" width="12.1640625" bestFit="1" customWidth="1"/>
    <col min="7854" max="7854" width="2" bestFit="1" customWidth="1"/>
    <col min="7855" max="7855" width="9" bestFit="1" customWidth="1"/>
    <col min="7856" max="7856" width="2" bestFit="1" customWidth="1"/>
    <col min="7857" max="7857" width="8.33203125" bestFit="1" customWidth="1"/>
    <col min="7858" max="7858" width="2" bestFit="1" customWidth="1"/>
    <col min="7859" max="7859" width="13" bestFit="1" customWidth="1"/>
    <col min="7860" max="7860" width="12.5" bestFit="1" customWidth="1"/>
    <col min="7861" max="7861" width="12.1640625" bestFit="1" customWidth="1"/>
    <col min="7862" max="7862" width="2" bestFit="1" customWidth="1"/>
    <col min="7863" max="7863" width="8.33203125" bestFit="1" customWidth="1"/>
    <col min="7864" max="7864" width="2" bestFit="1" customWidth="1"/>
    <col min="7865" max="7865" width="9" bestFit="1" customWidth="1"/>
    <col min="7866" max="7866" width="2" bestFit="1" customWidth="1"/>
    <col min="7867" max="7867" width="13" bestFit="1" customWidth="1"/>
    <col min="7868" max="7868" width="12.5" bestFit="1" customWidth="1"/>
    <col min="7869" max="7869" width="12.1640625" bestFit="1" customWidth="1"/>
    <col min="7870" max="7870" width="2" bestFit="1" customWidth="1"/>
    <col min="7871" max="7871" width="8.33203125" bestFit="1" customWidth="1"/>
    <col min="7872" max="7872" width="2" bestFit="1" customWidth="1"/>
    <col min="7873" max="7873" width="9" bestFit="1" customWidth="1"/>
    <col min="7874" max="7874" width="2" bestFit="1" customWidth="1"/>
    <col min="7875" max="7875" width="13.6640625" bestFit="1" customWidth="1"/>
    <col min="7876" max="7876" width="12.5" bestFit="1" customWidth="1"/>
    <col min="7877" max="7877" width="12.1640625" bestFit="1" customWidth="1"/>
    <col min="7878" max="7878" width="2" bestFit="1" customWidth="1"/>
    <col min="7879" max="7879" width="8.33203125" bestFit="1" customWidth="1"/>
    <col min="7880" max="7880" width="2" bestFit="1" customWidth="1"/>
    <col min="7881" max="7881" width="9" bestFit="1" customWidth="1"/>
    <col min="7882" max="7882" width="2" bestFit="1" customWidth="1"/>
    <col min="7883" max="7883" width="5" bestFit="1" customWidth="1"/>
    <col min="7884" max="7884" width="12.5" bestFit="1" customWidth="1"/>
    <col min="7885" max="7885" width="12.1640625" bestFit="1" customWidth="1"/>
    <col min="7886" max="7886" width="2" bestFit="1" customWidth="1"/>
    <col min="7887" max="7887" width="8.33203125" bestFit="1" customWidth="1"/>
    <col min="7888" max="7888" width="2" bestFit="1" customWidth="1"/>
    <col min="7889" max="7889" width="8.33203125" bestFit="1" customWidth="1"/>
    <col min="7890" max="7890" width="2" bestFit="1" customWidth="1"/>
    <col min="7891" max="7891" width="5" bestFit="1" customWidth="1"/>
    <col min="7892" max="7892" width="12.5" bestFit="1" customWidth="1"/>
    <col min="7893" max="7893" width="12.1640625" bestFit="1" customWidth="1"/>
    <col min="7894" max="7894" width="2" bestFit="1" customWidth="1"/>
    <col min="7895" max="7895" width="8.33203125" bestFit="1" customWidth="1"/>
    <col min="7896" max="7896" width="2" bestFit="1" customWidth="1"/>
    <col min="7897" max="7897" width="9" bestFit="1" customWidth="1"/>
    <col min="7898" max="7898" width="2" bestFit="1" customWidth="1"/>
    <col min="7899" max="7899" width="13.6640625" bestFit="1" customWidth="1"/>
    <col min="7900" max="7900" width="12.5" bestFit="1" customWidth="1"/>
    <col min="7901" max="7901" width="12.1640625" bestFit="1" customWidth="1"/>
    <col min="7902" max="7902" width="2" bestFit="1" customWidth="1"/>
    <col min="7903" max="7903" width="8.33203125" bestFit="1" customWidth="1"/>
    <col min="7904" max="7904" width="2" bestFit="1" customWidth="1"/>
    <col min="7905" max="7905" width="8.33203125" bestFit="1" customWidth="1"/>
    <col min="7906" max="7906" width="2" bestFit="1" customWidth="1"/>
    <col min="7907" max="7907" width="13.6640625" bestFit="1" customWidth="1"/>
    <col min="7908" max="7908" width="12.5" bestFit="1" customWidth="1"/>
    <col min="7909" max="7909" width="12.1640625" bestFit="1" customWidth="1"/>
    <col min="7910" max="7910" width="2" bestFit="1" customWidth="1"/>
    <col min="7911" max="7911" width="8.33203125" bestFit="1" customWidth="1"/>
    <col min="7912" max="7912" width="2" bestFit="1" customWidth="1"/>
    <col min="7913" max="7913" width="8.6640625" bestFit="1" customWidth="1"/>
    <col min="7914" max="7914" width="2" bestFit="1" customWidth="1"/>
    <col min="7915" max="7915" width="13.6640625" bestFit="1" customWidth="1"/>
    <col min="7916" max="7916" width="12.5" bestFit="1" customWidth="1"/>
    <col min="7917" max="7917" width="12.1640625" bestFit="1" customWidth="1"/>
    <col min="7918" max="7918" width="2" bestFit="1" customWidth="1"/>
    <col min="7919" max="7919" width="8.33203125" bestFit="1" customWidth="1"/>
    <col min="7920" max="7920" width="2" bestFit="1" customWidth="1"/>
    <col min="7921" max="7921" width="9" bestFit="1" customWidth="1"/>
    <col min="7922" max="7922" width="2" bestFit="1" customWidth="1"/>
    <col min="7923" max="7923" width="13" bestFit="1" customWidth="1"/>
    <col min="7924" max="7924" width="12.5" bestFit="1" customWidth="1"/>
    <col min="7925" max="7925" width="12.1640625" bestFit="1" customWidth="1"/>
    <col min="7926" max="7926" width="2" bestFit="1" customWidth="1"/>
    <col min="7927" max="7927" width="9" bestFit="1" customWidth="1"/>
    <col min="7928" max="7928" width="2" bestFit="1" customWidth="1"/>
    <col min="7929" max="7929" width="8.33203125" bestFit="1" customWidth="1"/>
    <col min="7930" max="7930" width="2" bestFit="1" customWidth="1"/>
    <col min="7931" max="7931" width="13" bestFit="1" customWidth="1"/>
    <col min="7932" max="7932" width="12.5" bestFit="1" customWidth="1"/>
    <col min="7933" max="7933" width="12.1640625" bestFit="1" customWidth="1"/>
    <col min="7934" max="7934" width="2" bestFit="1" customWidth="1"/>
    <col min="7935" max="7935" width="9" bestFit="1" customWidth="1"/>
    <col min="7936" max="7936" width="2" bestFit="1" customWidth="1"/>
    <col min="7937" max="7937" width="8.33203125" bestFit="1" customWidth="1"/>
    <col min="7938" max="7938" width="2" bestFit="1" customWidth="1"/>
    <col min="7939" max="7939" width="13.6640625" bestFit="1" customWidth="1"/>
    <col min="7940" max="7940" width="12.5" bestFit="1" customWidth="1"/>
    <col min="7941" max="7941" width="12.1640625" bestFit="1" customWidth="1"/>
    <col min="7942" max="7942" width="2" bestFit="1" customWidth="1"/>
    <col min="7943" max="7943" width="8.6640625" bestFit="1" customWidth="1"/>
    <col min="7944" max="7944" width="2" bestFit="1" customWidth="1"/>
    <col min="7945" max="7945" width="9" bestFit="1" customWidth="1"/>
    <col min="7946" max="7946" width="2" bestFit="1" customWidth="1"/>
    <col min="7947" max="7947" width="13" bestFit="1" customWidth="1"/>
    <col min="7948" max="7948" width="12.5" bestFit="1" customWidth="1"/>
    <col min="7949" max="7949" width="12.1640625" bestFit="1" customWidth="1"/>
    <col min="7950" max="7950" width="2" bestFit="1" customWidth="1"/>
    <col min="7951" max="7951" width="8.6640625" bestFit="1" customWidth="1"/>
    <col min="7952" max="7952" width="2" bestFit="1" customWidth="1"/>
    <col min="7953" max="7953" width="8.6640625" bestFit="1" customWidth="1"/>
    <col min="7954" max="7954" width="2" bestFit="1" customWidth="1"/>
    <col min="7955" max="7955" width="13.6640625" bestFit="1" customWidth="1"/>
    <col min="7956" max="7956" width="12.5" bestFit="1" customWidth="1"/>
    <col min="7957" max="7957" width="12.1640625" bestFit="1" customWidth="1"/>
    <col min="7958" max="7958" width="2" bestFit="1" customWidth="1"/>
    <col min="7959" max="7959" width="9" bestFit="1" customWidth="1"/>
    <col min="7960" max="7960" width="2" bestFit="1" customWidth="1"/>
    <col min="7961" max="7961" width="8.33203125" bestFit="1" customWidth="1"/>
    <col min="7962" max="7962" width="2" bestFit="1" customWidth="1"/>
    <col min="7963" max="7963" width="13.6640625" bestFit="1" customWidth="1"/>
    <col min="7964" max="7964" width="12.5" bestFit="1" customWidth="1"/>
    <col min="7965" max="7965" width="12.1640625" bestFit="1" customWidth="1"/>
    <col min="7966" max="7966" width="2" bestFit="1" customWidth="1"/>
    <col min="7967" max="7967" width="8.33203125" bestFit="1" customWidth="1"/>
    <col min="7968" max="7968" width="2" bestFit="1" customWidth="1"/>
    <col min="7969" max="7969" width="8.33203125" bestFit="1" customWidth="1"/>
    <col min="7970" max="7970" width="2" bestFit="1" customWidth="1"/>
    <col min="7971" max="7971" width="13.6640625" bestFit="1" customWidth="1"/>
    <col min="7972" max="7972" width="12.5" bestFit="1" customWidth="1"/>
    <col min="7973" max="7973" width="12.1640625" bestFit="1" customWidth="1"/>
    <col min="7974" max="7974" width="2" bestFit="1" customWidth="1"/>
    <col min="7975" max="7975" width="9" bestFit="1" customWidth="1"/>
    <col min="7976" max="7976" width="2" bestFit="1" customWidth="1"/>
    <col min="7977" max="7977" width="9" bestFit="1" customWidth="1"/>
    <col min="7978" max="7978" width="2" bestFit="1" customWidth="1"/>
    <col min="7979" max="7979" width="13.6640625" bestFit="1" customWidth="1"/>
    <col min="7980" max="7980" width="12.5" bestFit="1" customWidth="1"/>
    <col min="7981" max="7981" width="12.1640625" bestFit="1" customWidth="1"/>
    <col min="7982" max="7982" width="2" bestFit="1" customWidth="1"/>
    <col min="7983" max="7983" width="8.33203125" bestFit="1" customWidth="1"/>
    <col min="7984" max="7984" width="2" bestFit="1" customWidth="1"/>
    <col min="7985" max="7985" width="8.6640625" bestFit="1" customWidth="1"/>
    <col min="7986" max="7986" width="2" bestFit="1" customWidth="1"/>
    <col min="7987" max="7987" width="13" bestFit="1" customWidth="1"/>
    <col min="7988" max="7988" width="12.5" bestFit="1" customWidth="1"/>
    <col min="7989" max="7989" width="12.1640625" bestFit="1" customWidth="1"/>
    <col min="7990" max="7990" width="2" bestFit="1" customWidth="1"/>
    <col min="7991" max="7991" width="9" bestFit="1" customWidth="1"/>
    <col min="7992" max="7992" width="2" bestFit="1" customWidth="1"/>
    <col min="7993" max="7993" width="8.6640625" bestFit="1" customWidth="1"/>
    <col min="7994" max="7994" width="2" bestFit="1" customWidth="1"/>
    <col min="7995" max="7995" width="13" bestFit="1" customWidth="1"/>
    <col min="7996" max="7996" width="12.5" bestFit="1" customWidth="1"/>
    <col min="7997" max="7997" width="12.1640625" bestFit="1" customWidth="1"/>
    <col min="7998" max="7998" width="2" bestFit="1" customWidth="1"/>
    <col min="7999" max="7999" width="8.33203125" bestFit="1" customWidth="1"/>
    <col min="8000" max="8000" width="2" bestFit="1" customWidth="1"/>
    <col min="8001" max="8001" width="8.33203125" bestFit="1" customWidth="1"/>
    <col min="8002" max="8002" width="2" bestFit="1" customWidth="1"/>
    <col min="8003" max="8003" width="13.6640625" bestFit="1" customWidth="1"/>
    <col min="8004" max="8004" width="12.5" bestFit="1" customWidth="1"/>
    <col min="8005" max="8005" width="12.1640625" bestFit="1" customWidth="1"/>
    <col min="8006" max="8006" width="2" bestFit="1" customWidth="1"/>
    <col min="8007" max="8007" width="9" bestFit="1" customWidth="1"/>
    <col min="8008" max="8008" width="2" bestFit="1" customWidth="1"/>
    <col min="8009" max="8009" width="8.33203125" bestFit="1" customWidth="1"/>
    <col min="8010" max="8010" width="2" bestFit="1" customWidth="1"/>
    <col min="8011" max="8011" width="13.6640625" bestFit="1" customWidth="1"/>
    <col min="8012" max="8012" width="12.5" bestFit="1" customWidth="1"/>
    <col min="8013" max="8013" width="12.1640625" bestFit="1" customWidth="1"/>
    <col min="8014" max="8014" width="2" bestFit="1" customWidth="1"/>
    <col min="8015" max="8015" width="9" bestFit="1" customWidth="1"/>
    <col min="8016" max="8016" width="2" bestFit="1" customWidth="1"/>
    <col min="8017" max="8017" width="8.33203125" bestFit="1" customWidth="1"/>
    <col min="8018" max="8018" width="2" bestFit="1" customWidth="1"/>
    <col min="8019" max="8019" width="13" bestFit="1" customWidth="1"/>
    <col min="8020" max="8020" width="12.5" bestFit="1" customWidth="1"/>
    <col min="8021" max="8021" width="12.1640625" bestFit="1" customWidth="1"/>
    <col min="8022" max="8022" width="2" bestFit="1" customWidth="1"/>
    <col min="8023" max="8023" width="9" bestFit="1" customWidth="1"/>
    <col min="8024" max="8024" width="2" bestFit="1" customWidth="1"/>
    <col min="8025" max="8025" width="8.6640625" bestFit="1" customWidth="1"/>
    <col min="8026" max="8026" width="2" bestFit="1" customWidth="1"/>
    <col min="8027" max="8027" width="13.6640625" bestFit="1" customWidth="1"/>
    <col min="8028" max="8028" width="12.5" bestFit="1" customWidth="1"/>
    <col min="8029" max="8029" width="12.1640625" bestFit="1" customWidth="1"/>
    <col min="8030" max="8030" width="2" bestFit="1" customWidth="1"/>
    <col min="8031" max="8031" width="8.33203125" bestFit="1" customWidth="1"/>
    <col min="8032" max="8032" width="2" bestFit="1" customWidth="1"/>
    <col min="8033" max="8033" width="8.6640625" bestFit="1" customWidth="1"/>
    <col min="8034" max="8034" width="2" bestFit="1" customWidth="1"/>
    <col min="8035" max="8035" width="13" bestFit="1" customWidth="1"/>
    <col min="8036" max="8036" width="12.5" bestFit="1" customWidth="1"/>
    <col min="8037" max="8037" width="12.1640625" bestFit="1" customWidth="1"/>
    <col min="8038" max="8038" width="2" bestFit="1" customWidth="1"/>
    <col min="8039" max="8039" width="8.33203125" bestFit="1" customWidth="1"/>
    <col min="8040" max="8040" width="2" bestFit="1" customWidth="1"/>
    <col min="8041" max="8041" width="8.6640625" bestFit="1" customWidth="1"/>
    <col min="8042" max="8042" width="2" bestFit="1" customWidth="1"/>
    <col min="8043" max="8043" width="13" bestFit="1" customWidth="1"/>
    <col min="8044" max="8044" width="12.5" bestFit="1" customWidth="1"/>
    <col min="8045" max="8045" width="12.1640625" bestFit="1" customWidth="1"/>
    <col min="8046" max="8046" width="2" bestFit="1" customWidth="1"/>
    <col min="8047" max="8047" width="8.33203125" bestFit="1" customWidth="1"/>
    <col min="8048" max="8048" width="2" bestFit="1" customWidth="1"/>
    <col min="8049" max="8049" width="9" bestFit="1" customWidth="1"/>
    <col min="8050" max="8050" width="2" bestFit="1" customWidth="1"/>
    <col min="8051" max="8051" width="13" bestFit="1" customWidth="1"/>
    <col min="8052" max="8052" width="12.5" bestFit="1" customWidth="1"/>
    <col min="8053" max="8053" width="12.1640625" bestFit="1" customWidth="1"/>
    <col min="8054" max="8054" width="2" bestFit="1" customWidth="1"/>
    <col min="8055" max="8055" width="9" bestFit="1" customWidth="1"/>
    <col min="8056" max="8056" width="2" bestFit="1" customWidth="1"/>
    <col min="8057" max="8057" width="9" bestFit="1" customWidth="1"/>
    <col min="8058" max="8058" width="2" bestFit="1" customWidth="1"/>
    <col min="8059" max="8059" width="13.6640625" bestFit="1" customWidth="1"/>
    <col min="8060" max="8060" width="12.5" bestFit="1" customWidth="1"/>
    <col min="8061" max="8061" width="12.1640625" bestFit="1" customWidth="1"/>
    <col min="8062" max="8062" width="2" bestFit="1" customWidth="1"/>
    <col min="8063" max="8063" width="9" bestFit="1" customWidth="1"/>
    <col min="8064" max="8064" width="2" bestFit="1" customWidth="1"/>
    <col min="8065" max="8065" width="8.33203125" bestFit="1" customWidth="1"/>
    <col min="8066" max="8066" width="2" bestFit="1" customWidth="1"/>
    <col min="8067" max="8067" width="13" bestFit="1" customWidth="1"/>
    <col min="8068" max="8068" width="12.5" bestFit="1" customWidth="1"/>
    <col min="8069" max="8069" width="12.1640625" bestFit="1" customWidth="1"/>
    <col min="8070" max="8070" width="2" bestFit="1" customWidth="1"/>
    <col min="8071" max="8071" width="8.33203125" bestFit="1" customWidth="1"/>
    <col min="8072" max="8072" width="2" bestFit="1" customWidth="1"/>
    <col min="8073" max="8073" width="9" bestFit="1" customWidth="1"/>
    <col min="8074" max="8074" width="2" bestFit="1" customWidth="1"/>
    <col min="8075" max="8075" width="13" bestFit="1" customWidth="1"/>
    <col min="8076" max="8076" width="12.5" bestFit="1" customWidth="1"/>
    <col min="8077" max="8077" width="12.1640625" bestFit="1" customWidth="1"/>
    <col min="8078" max="8078" width="2" bestFit="1" customWidth="1"/>
    <col min="8079" max="8079" width="8.33203125" bestFit="1" customWidth="1"/>
    <col min="8080" max="8080" width="2" bestFit="1" customWidth="1"/>
    <col min="8081" max="8081" width="8.33203125" bestFit="1" customWidth="1"/>
    <col min="8082" max="8082" width="2" bestFit="1" customWidth="1"/>
    <col min="8083" max="8083" width="13" bestFit="1" customWidth="1"/>
    <col min="8084" max="8084" width="12.5" bestFit="1" customWidth="1"/>
    <col min="8085" max="8085" width="12.1640625" bestFit="1" customWidth="1"/>
    <col min="8086" max="8086" width="2" bestFit="1" customWidth="1"/>
    <col min="8087" max="8087" width="9" bestFit="1" customWidth="1"/>
    <col min="8088" max="8088" width="2" bestFit="1" customWidth="1"/>
    <col min="8089" max="8089" width="9" bestFit="1" customWidth="1"/>
    <col min="8090" max="8090" width="2" bestFit="1" customWidth="1"/>
    <col min="8091" max="8091" width="13.6640625" bestFit="1" customWidth="1"/>
    <col min="8092" max="8092" width="12.5" bestFit="1" customWidth="1"/>
    <col min="8093" max="8093" width="12.1640625" bestFit="1" customWidth="1"/>
    <col min="8094" max="8094" width="2" bestFit="1" customWidth="1"/>
    <col min="8095" max="8095" width="9" bestFit="1" customWidth="1"/>
    <col min="8096" max="8096" width="2" bestFit="1" customWidth="1"/>
    <col min="8097" max="8097" width="9" bestFit="1" customWidth="1"/>
    <col min="8098" max="8098" width="2" bestFit="1" customWidth="1"/>
    <col min="8099" max="8099" width="13.6640625" bestFit="1" customWidth="1"/>
    <col min="8100" max="8100" width="12.5" bestFit="1" customWidth="1"/>
    <col min="8101" max="8101" width="12.1640625" bestFit="1" customWidth="1"/>
    <col min="8102" max="8102" width="2" bestFit="1" customWidth="1"/>
    <col min="8103" max="8103" width="12.83203125" bestFit="1" customWidth="1"/>
    <col min="8104" max="8104" width="2" bestFit="1" customWidth="1"/>
    <col min="8105" max="8105" width="9" bestFit="1" customWidth="1"/>
    <col min="8106" max="8106" width="2" bestFit="1" customWidth="1"/>
    <col min="8107" max="8107" width="13" bestFit="1" customWidth="1"/>
    <col min="8108" max="8108" width="12.5" bestFit="1" customWidth="1"/>
    <col min="8109" max="8109" width="12.1640625" bestFit="1" customWidth="1"/>
    <col min="8110" max="8110" width="2" bestFit="1" customWidth="1"/>
    <col min="8111" max="8111" width="9" bestFit="1" customWidth="1"/>
    <col min="8112" max="8112" width="2" bestFit="1" customWidth="1"/>
    <col min="8113" max="8113" width="8.6640625" bestFit="1" customWidth="1"/>
    <col min="8114" max="8114" width="2" bestFit="1" customWidth="1"/>
    <col min="8115" max="8115" width="5" bestFit="1" customWidth="1"/>
    <col min="8116" max="8116" width="12.5" bestFit="1" customWidth="1"/>
    <col min="8117" max="8117" width="12.1640625" bestFit="1" customWidth="1"/>
    <col min="8118" max="8118" width="2" bestFit="1" customWidth="1"/>
    <col min="8119" max="8119" width="8.33203125" bestFit="1" customWidth="1"/>
    <col min="8120" max="8120" width="2" bestFit="1" customWidth="1"/>
    <col min="8121" max="8121" width="9" bestFit="1" customWidth="1"/>
    <col min="8122" max="8122" width="2" bestFit="1" customWidth="1"/>
    <col min="8123" max="8123" width="13" bestFit="1" customWidth="1"/>
    <col min="8124" max="8124" width="12.5" bestFit="1" customWidth="1"/>
    <col min="8125" max="8125" width="12.1640625" bestFit="1" customWidth="1"/>
    <col min="8126" max="8126" width="2" bestFit="1" customWidth="1"/>
    <col min="8127" max="8127" width="8.33203125" bestFit="1" customWidth="1"/>
    <col min="8128" max="8128" width="2" bestFit="1" customWidth="1"/>
    <col min="8129" max="8129" width="9" bestFit="1" customWidth="1"/>
    <col min="8130" max="8130" width="2" bestFit="1" customWidth="1"/>
    <col min="8131" max="8131" width="13.6640625" bestFit="1" customWidth="1"/>
    <col min="8132" max="8132" width="12.5" bestFit="1" customWidth="1"/>
    <col min="8133" max="8133" width="12.1640625" bestFit="1" customWidth="1"/>
    <col min="8134" max="8134" width="2" bestFit="1" customWidth="1"/>
    <col min="8135" max="8135" width="8.6640625" bestFit="1" customWidth="1"/>
    <col min="8136" max="8136" width="2" bestFit="1" customWidth="1"/>
    <col min="8137" max="8137" width="9" bestFit="1" customWidth="1"/>
    <col min="8138" max="8138" width="2" bestFit="1" customWidth="1"/>
    <col min="8139" max="8139" width="4.33203125" bestFit="1" customWidth="1"/>
    <col min="8140" max="8140" width="12.5" bestFit="1" customWidth="1"/>
    <col min="8141" max="8141" width="12.1640625" bestFit="1" customWidth="1"/>
    <col min="8142" max="8142" width="2" bestFit="1" customWidth="1"/>
    <col min="8143" max="8143" width="8.33203125" bestFit="1" customWidth="1"/>
    <col min="8144" max="8144" width="2" bestFit="1" customWidth="1"/>
    <col min="8145" max="8145" width="9" bestFit="1" customWidth="1"/>
    <col min="8146" max="8146" width="2" bestFit="1" customWidth="1"/>
    <col min="8147" max="8147" width="13.6640625" bestFit="1" customWidth="1"/>
    <col min="8148" max="8148" width="12.5" bestFit="1" customWidth="1"/>
    <col min="8149" max="8149" width="12.1640625" bestFit="1" customWidth="1"/>
    <col min="8150" max="8150" width="2" bestFit="1" customWidth="1"/>
    <col min="8151" max="8151" width="9" bestFit="1" customWidth="1"/>
    <col min="8152" max="8152" width="2" bestFit="1" customWidth="1"/>
    <col min="8153" max="8153" width="9" bestFit="1" customWidth="1"/>
    <col min="8154" max="8154" width="2" bestFit="1" customWidth="1"/>
    <col min="8155" max="8155" width="13" bestFit="1" customWidth="1"/>
    <col min="8156" max="8156" width="12.5" bestFit="1" customWidth="1"/>
    <col min="8157" max="8157" width="12.1640625" bestFit="1" customWidth="1"/>
    <col min="8158" max="8158" width="2" bestFit="1" customWidth="1"/>
    <col min="8159" max="8159" width="8.33203125" bestFit="1" customWidth="1"/>
    <col min="8160" max="8160" width="2" bestFit="1" customWidth="1"/>
    <col min="8161" max="8161" width="9" bestFit="1" customWidth="1"/>
    <col min="8162" max="8162" width="2" bestFit="1" customWidth="1"/>
    <col min="8163" max="8163" width="13.6640625" bestFit="1" customWidth="1"/>
    <col min="8164" max="8164" width="12.5" bestFit="1" customWidth="1"/>
    <col min="8165" max="8165" width="12.1640625" bestFit="1" customWidth="1"/>
    <col min="8166" max="8166" width="2" bestFit="1" customWidth="1"/>
    <col min="8167" max="8167" width="8.6640625" bestFit="1" customWidth="1"/>
    <col min="8168" max="8168" width="2" bestFit="1" customWidth="1"/>
    <col min="8169" max="8169" width="9" bestFit="1" customWidth="1"/>
    <col min="8170" max="8170" width="2" bestFit="1" customWidth="1"/>
    <col min="8171" max="8171" width="13.6640625" bestFit="1" customWidth="1"/>
    <col min="8172" max="8172" width="12.5" bestFit="1" customWidth="1"/>
    <col min="8173" max="8173" width="12.1640625" bestFit="1" customWidth="1"/>
    <col min="8174" max="8174" width="2" bestFit="1" customWidth="1"/>
    <col min="8175" max="8175" width="9" bestFit="1" customWidth="1"/>
    <col min="8176" max="8176" width="2" bestFit="1" customWidth="1"/>
    <col min="8177" max="8177" width="9" bestFit="1" customWidth="1"/>
    <col min="8178" max="8178" width="2" bestFit="1" customWidth="1"/>
    <col min="8179" max="8179" width="13" bestFit="1" customWidth="1"/>
    <col min="8180" max="8180" width="12.5" bestFit="1" customWidth="1"/>
    <col min="8181" max="8181" width="12.1640625" bestFit="1" customWidth="1"/>
    <col min="8182" max="8182" width="2" bestFit="1" customWidth="1"/>
    <col min="8183" max="8183" width="9" bestFit="1" customWidth="1"/>
    <col min="8184" max="8184" width="2" bestFit="1" customWidth="1"/>
    <col min="8185" max="8185" width="8.33203125" bestFit="1" customWidth="1"/>
    <col min="8186" max="8186" width="2" bestFit="1" customWidth="1"/>
    <col min="8187" max="8187" width="13" bestFit="1" customWidth="1"/>
    <col min="8188" max="8188" width="12.5" bestFit="1" customWidth="1"/>
    <col min="8189" max="8189" width="12.1640625" bestFit="1" customWidth="1"/>
    <col min="8190" max="8190" width="2" bestFit="1" customWidth="1"/>
    <col min="8191" max="8191" width="9" bestFit="1" customWidth="1"/>
    <col min="8192" max="8192" width="2" bestFit="1" customWidth="1"/>
    <col min="8193" max="8193" width="8.33203125" bestFit="1" customWidth="1"/>
    <col min="8194" max="8194" width="2" bestFit="1" customWidth="1"/>
    <col min="8195" max="8195" width="13.6640625" bestFit="1" customWidth="1"/>
    <col min="8196" max="8196" width="12.5" bestFit="1" customWidth="1"/>
    <col min="8197" max="8197" width="12.1640625" bestFit="1" customWidth="1"/>
    <col min="8198" max="8198" width="2" bestFit="1" customWidth="1"/>
    <col min="8199" max="8199" width="8.33203125" bestFit="1" customWidth="1"/>
    <col min="8200" max="8200" width="2" bestFit="1" customWidth="1"/>
    <col min="8201" max="8201" width="9" bestFit="1" customWidth="1"/>
    <col min="8202" max="8202" width="2" bestFit="1" customWidth="1"/>
    <col min="8203" max="8203" width="13" bestFit="1" customWidth="1"/>
    <col min="8204" max="8204" width="12.5" bestFit="1" customWidth="1"/>
    <col min="8205" max="8205" width="12.1640625" bestFit="1" customWidth="1"/>
    <col min="8206" max="8206" width="2" bestFit="1" customWidth="1"/>
    <col min="8207" max="8207" width="8.33203125" bestFit="1" customWidth="1"/>
    <col min="8208" max="8208" width="2" bestFit="1" customWidth="1"/>
    <col min="8209" max="8209" width="9" bestFit="1" customWidth="1"/>
    <col min="8210" max="8210" width="2" bestFit="1" customWidth="1"/>
    <col min="8211" max="8211" width="13" bestFit="1" customWidth="1"/>
    <col min="8212" max="8212" width="12.5" bestFit="1" customWidth="1"/>
    <col min="8213" max="8213" width="12.1640625" bestFit="1" customWidth="1"/>
    <col min="8214" max="8214" width="2" bestFit="1" customWidth="1"/>
    <col min="8215" max="8215" width="8.33203125" bestFit="1" customWidth="1"/>
    <col min="8216" max="8216" width="2" bestFit="1" customWidth="1"/>
    <col min="8217" max="8217" width="8.33203125" bestFit="1" customWidth="1"/>
    <col min="8218" max="8218" width="2" bestFit="1" customWidth="1"/>
    <col min="8219" max="8219" width="13.6640625" bestFit="1" customWidth="1"/>
    <col min="8220" max="8220" width="12.5" bestFit="1" customWidth="1"/>
    <col min="8221" max="8221" width="12.1640625" bestFit="1" customWidth="1"/>
    <col min="8222" max="8222" width="2" bestFit="1" customWidth="1"/>
    <col min="8223" max="8223" width="9" bestFit="1" customWidth="1"/>
    <col min="8224" max="8224" width="2" bestFit="1" customWidth="1"/>
    <col min="8225" max="8225" width="9" bestFit="1" customWidth="1"/>
    <col min="8226" max="8226" width="2" bestFit="1" customWidth="1"/>
    <col min="8227" max="8227" width="13" bestFit="1" customWidth="1"/>
    <col min="8228" max="8228" width="12.5" bestFit="1" customWidth="1"/>
    <col min="8229" max="8229" width="12.1640625" bestFit="1" customWidth="1"/>
    <col min="8230" max="8230" width="2" bestFit="1" customWidth="1"/>
    <col min="8231" max="8231" width="8.33203125" bestFit="1" customWidth="1"/>
    <col min="8232" max="8232" width="2" bestFit="1" customWidth="1"/>
    <col min="8233" max="8233" width="9" bestFit="1" customWidth="1"/>
    <col min="8234" max="8234" width="2" bestFit="1" customWidth="1"/>
    <col min="8235" max="8235" width="13.6640625" bestFit="1" customWidth="1"/>
    <col min="8236" max="8236" width="12.5" bestFit="1" customWidth="1"/>
    <col min="8237" max="8237" width="12.1640625" bestFit="1" customWidth="1"/>
    <col min="8238" max="8238" width="2" bestFit="1" customWidth="1"/>
    <col min="8239" max="8239" width="8.33203125" bestFit="1" customWidth="1"/>
    <col min="8240" max="8240" width="2" bestFit="1" customWidth="1"/>
    <col min="8241" max="8241" width="8.33203125" bestFit="1" customWidth="1"/>
    <col min="8242" max="8242" width="2" bestFit="1" customWidth="1"/>
    <col min="8243" max="8243" width="4.33203125" bestFit="1" customWidth="1"/>
    <col min="8244" max="8244" width="12.5" bestFit="1" customWidth="1"/>
    <col min="8245" max="8245" width="12.1640625" bestFit="1" customWidth="1"/>
    <col min="8246" max="8246" width="2" bestFit="1" customWidth="1"/>
    <col min="8247" max="8247" width="9" bestFit="1" customWidth="1"/>
    <col min="8248" max="8248" width="2" bestFit="1" customWidth="1"/>
    <col min="8249" max="8249" width="8.33203125" bestFit="1" customWidth="1"/>
    <col min="8250" max="8250" width="2" bestFit="1" customWidth="1"/>
    <col min="8251" max="8251" width="13" bestFit="1" customWidth="1"/>
    <col min="8252" max="8252" width="12.5" bestFit="1" customWidth="1"/>
    <col min="8253" max="8253" width="12.1640625" bestFit="1" customWidth="1"/>
    <col min="8254" max="8254" width="2" bestFit="1" customWidth="1"/>
    <col min="8255" max="8255" width="9" bestFit="1" customWidth="1"/>
    <col min="8256" max="8256" width="2" bestFit="1" customWidth="1"/>
    <col min="8257" max="8257" width="8.6640625" bestFit="1" customWidth="1"/>
    <col min="8258" max="8258" width="2" bestFit="1" customWidth="1"/>
    <col min="8259" max="8259" width="4.33203125" bestFit="1" customWidth="1"/>
    <col min="8260" max="8260" width="12.5" bestFit="1" customWidth="1"/>
    <col min="8261" max="8261" width="12.1640625" bestFit="1" customWidth="1"/>
    <col min="8262" max="8262" width="2" bestFit="1" customWidth="1"/>
    <col min="8263" max="8263" width="8.33203125" bestFit="1" customWidth="1"/>
    <col min="8264" max="8264" width="2" bestFit="1" customWidth="1"/>
    <col min="8265" max="8265" width="8.33203125" bestFit="1" customWidth="1"/>
    <col min="8266" max="8266" width="2" bestFit="1" customWidth="1"/>
    <col min="8267" max="8267" width="13" bestFit="1" customWidth="1"/>
    <col min="8268" max="8268" width="12.5" bestFit="1" customWidth="1"/>
    <col min="8269" max="8269" width="12.1640625" bestFit="1" customWidth="1"/>
    <col min="8270" max="8270" width="2" bestFit="1" customWidth="1"/>
    <col min="8271" max="8271" width="9" bestFit="1" customWidth="1"/>
    <col min="8272" max="8272" width="2" bestFit="1" customWidth="1"/>
    <col min="8273" max="8273" width="8.6640625" bestFit="1" customWidth="1"/>
    <col min="8274" max="8274" width="2" bestFit="1" customWidth="1"/>
    <col min="8275" max="8275" width="4.33203125" bestFit="1" customWidth="1"/>
    <col min="8276" max="8276" width="12.5" bestFit="1" customWidth="1"/>
    <col min="8277" max="8277" width="12.1640625" bestFit="1" customWidth="1"/>
    <col min="8278" max="8278" width="2" bestFit="1" customWidth="1"/>
    <col min="8279" max="8279" width="8.33203125" bestFit="1" customWidth="1"/>
    <col min="8280" max="8280" width="2" bestFit="1" customWidth="1"/>
    <col min="8281" max="8281" width="9" bestFit="1" customWidth="1"/>
    <col min="8282" max="8282" width="2" bestFit="1" customWidth="1"/>
    <col min="8283" max="8283" width="13.6640625" bestFit="1" customWidth="1"/>
    <col min="8284" max="8284" width="12.5" bestFit="1" customWidth="1"/>
    <col min="8285" max="8285" width="12.1640625" bestFit="1" customWidth="1"/>
    <col min="8286" max="8286" width="2" bestFit="1" customWidth="1"/>
    <col min="8287" max="8287" width="8.33203125" bestFit="1" customWidth="1"/>
    <col min="8288" max="8288" width="2" bestFit="1" customWidth="1"/>
    <col min="8289" max="8289" width="9" bestFit="1" customWidth="1"/>
    <col min="8290" max="8290" width="2" bestFit="1" customWidth="1"/>
    <col min="8291" max="8291" width="13.6640625" bestFit="1" customWidth="1"/>
    <col min="8292" max="8292" width="12.5" bestFit="1" customWidth="1"/>
    <col min="8293" max="8293" width="12.1640625" bestFit="1" customWidth="1"/>
    <col min="8294" max="8294" width="2" bestFit="1" customWidth="1"/>
    <col min="8295" max="8295" width="8.33203125" bestFit="1" customWidth="1"/>
    <col min="8296" max="8296" width="2" bestFit="1" customWidth="1"/>
    <col min="8297" max="8297" width="9" bestFit="1" customWidth="1"/>
    <col min="8298" max="8298" width="2" bestFit="1" customWidth="1"/>
    <col min="8299" max="8299" width="5" bestFit="1" customWidth="1"/>
    <col min="8300" max="8300" width="12.5" bestFit="1" customWidth="1"/>
    <col min="8301" max="8301" width="12.1640625" bestFit="1" customWidth="1"/>
    <col min="8302" max="8302" width="2" bestFit="1" customWidth="1"/>
    <col min="8303" max="8303" width="8.6640625" bestFit="1" customWidth="1"/>
    <col min="8304" max="8304" width="2" bestFit="1" customWidth="1"/>
    <col min="8305" max="8305" width="8.33203125" bestFit="1" customWidth="1"/>
    <col min="8306" max="8306" width="2" bestFit="1" customWidth="1"/>
    <col min="8307" max="8307" width="13.6640625" bestFit="1" customWidth="1"/>
    <col min="8308" max="8308" width="12.5" bestFit="1" customWidth="1"/>
    <col min="8309" max="8309" width="12.1640625" bestFit="1" customWidth="1"/>
    <col min="8310" max="8310" width="2" bestFit="1" customWidth="1"/>
    <col min="8311" max="8311" width="8.33203125" bestFit="1" customWidth="1"/>
    <col min="8312" max="8312" width="2" bestFit="1" customWidth="1"/>
    <col min="8313" max="8313" width="8.33203125" bestFit="1" customWidth="1"/>
    <col min="8314" max="8314" width="2" bestFit="1" customWidth="1"/>
    <col min="8315" max="8315" width="13.6640625" bestFit="1" customWidth="1"/>
    <col min="8316" max="8316" width="12.5" bestFit="1" customWidth="1"/>
    <col min="8317" max="8317" width="12.1640625" bestFit="1" customWidth="1"/>
    <col min="8318" max="8318" width="2" bestFit="1" customWidth="1"/>
    <col min="8319" max="8319" width="8.6640625" bestFit="1" customWidth="1"/>
    <col min="8320" max="8320" width="2" bestFit="1" customWidth="1"/>
    <col min="8321" max="8321" width="9" bestFit="1" customWidth="1"/>
    <col min="8322" max="8322" width="2" bestFit="1" customWidth="1"/>
    <col min="8323" max="8323" width="4.33203125" bestFit="1" customWidth="1"/>
    <col min="8324" max="8324" width="12.5" bestFit="1" customWidth="1"/>
    <col min="8325" max="8325" width="12.1640625" bestFit="1" customWidth="1"/>
    <col min="8326" max="8326" width="2" bestFit="1" customWidth="1"/>
    <col min="8327" max="8327" width="9" bestFit="1" customWidth="1"/>
    <col min="8328" max="8328" width="2" bestFit="1" customWidth="1"/>
    <col min="8329" max="8329" width="8.6640625" bestFit="1" customWidth="1"/>
    <col min="8330" max="8330" width="2" bestFit="1" customWidth="1"/>
    <col min="8331" max="8331" width="13" bestFit="1" customWidth="1"/>
    <col min="8332" max="8332" width="12.5" bestFit="1" customWidth="1"/>
    <col min="8333" max="8333" width="12.1640625" bestFit="1" customWidth="1"/>
    <col min="8334" max="8334" width="2" bestFit="1" customWidth="1"/>
    <col min="8335" max="8335" width="9" bestFit="1" customWidth="1"/>
    <col min="8336" max="8336" width="2" bestFit="1" customWidth="1"/>
    <col min="8337" max="8337" width="8.33203125" bestFit="1" customWidth="1"/>
    <col min="8338" max="8338" width="2" bestFit="1" customWidth="1"/>
    <col min="8339" max="8339" width="13" bestFit="1" customWidth="1"/>
    <col min="8340" max="8340" width="12.5" bestFit="1" customWidth="1"/>
    <col min="8341" max="8341" width="12.1640625" bestFit="1" customWidth="1"/>
    <col min="8342" max="8342" width="2" bestFit="1" customWidth="1"/>
    <col min="8343" max="8343" width="12.83203125" bestFit="1" customWidth="1"/>
    <col min="8344" max="8344" width="2" bestFit="1" customWidth="1"/>
    <col min="8345" max="8345" width="8.33203125" bestFit="1" customWidth="1"/>
    <col min="8346" max="8346" width="2" bestFit="1" customWidth="1"/>
    <col min="8347" max="8347" width="5" bestFit="1" customWidth="1"/>
    <col min="8348" max="8348" width="12.5" bestFit="1" customWidth="1"/>
    <col min="8349" max="8349" width="12.1640625" bestFit="1" customWidth="1"/>
    <col min="8350" max="8350" width="2" bestFit="1" customWidth="1"/>
    <col min="8351" max="8351" width="9" bestFit="1" customWidth="1"/>
    <col min="8352" max="8352" width="2" bestFit="1" customWidth="1"/>
    <col min="8353" max="8353" width="9" bestFit="1" customWidth="1"/>
    <col min="8354" max="8354" width="2" bestFit="1" customWidth="1"/>
    <col min="8355" max="8355" width="13.6640625" bestFit="1" customWidth="1"/>
    <col min="8356" max="8356" width="12.5" bestFit="1" customWidth="1"/>
    <col min="8357" max="8357" width="12.1640625" bestFit="1" customWidth="1"/>
    <col min="8358" max="8358" width="2" bestFit="1" customWidth="1"/>
    <col min="8359" max="8359" width="9" bestFit="1" customWidth="1"/>
    <col min="8360" max="8360" width="2" bestFit="1" customWidth="1"/>
    <col min="8361" max="8361" width="8.33203125" bestFit="1" customWidth="1"/>
    <col min="8362" max="8362" width="2" bestFit="1" customWidth="1"/>
    <col min="8363" max="8363" width="13" bestFit="1" customWidth="1"/>
    <col min="8364" max="8364" width="12.5" bestFit="1" customWidth="1"/>
    <col min="8365" max="8365" width="12.1640625" bestFit="1" customWidth="1"/>
    <col min="8366" max="8366" width="2" bestFit="1" customWidth="1"/>
    <col min="8367" max="8367" width="8.6640625" bestFit="1" customWidth="1"/>
    <col min="8368" max="8368" width="2" bestFit="1" customWidth="1"/>
    <col min="8369" max="8369" width="8.33203125" bestFit="1" customWidth="1"/>
    <col min="8370" max="8370" width="2" bestFit="1" customWidth="1"/>
    <col min="8371" max="8371" width="13" bestFit="1" customWidth="1"/>
    <col min="8372" max="8372" width="12.5" bestFit="1" customWidth="1"/>
    <col min="8373" max="8373" width="12.1640625" bestFit="1" customWidth="1"/>
    <col min="8374" max="8374" width="2" bestFit="1" customWidth="1"/>
    <col min="8375" max="8375" width="8.33203125" bestFit="1" customWidth="1"/>
    <col min="8376" max="8376" width="2" bestFit="1" customWidth="1"/>
    <col min="8377" max="8377" width="2.1640625" bestFit="1" customWidth="1"/>
    <col min="8378" max="8378" width="2" bestFit="1" customWidth="1"/>
    <col min="8379" max="8379" width="5" bestFit="1" customWidth="1"/>
    <col min="8380" max="8380" width="12.5" bestFit="1" customWidth="1"/>
    <col min="8381" max="8381" width="12.1640625" bestFit="1" customWidth="1"/>
    <col min="8382" max="8382" width="2" bestFit="1" customWidth="1"/>
    <col min="8383" max="8383" width="8.33203125" bestFit="1" customWidth="1"/>
    <col min="8384" max="8384" width="2" bestFit="1" customWidth="1"/>
    <col min="8385" max="8385" width="8.6640625" bestFit="1" customWidth="1"/>
    <col min="8386" max="8386" width="2" bestFit="1" customWidth="1"/>
    <col min="8387" max="8387" width="13" bestFit="1" customWidth="1"/>
    <col min="8388" max="8388" width="12.5" bestFit="1" customWidth="1"/>
    <col min="8389" max="8389" width="12.1640625" bestFit="1" customWidth="1"/>
    <col min="8390" max="8390" width="2" bestFit="1" customWidth="1"/>
    <col min="8391" max="8391" width="12.1640625" bestFit="1" customWidth="1"/>
    <col min="8392" max="8392" width="2" bestFit="1" customWidth="1"/>
    <col min="8393" max="8393" width="9" bestFit="1" customWidth="1"/>
    <col min="8394" max="8394" width="2" bestFit="1" customWidth="1"/>
    <col min="8395" max="8395" width="13.6640625" bestFit="1" customWidth="1"/>
    <col min="8396" max="8396" width="12.5" bestFit="1" customWidth="1"/>
    <col min="8397" max="8397" width="12.1640625" bestFit="1" customWidth="1"/>
    <col min="8398" max="8398" width="2" bestFit="1" customWidth="1"/>
    <col min="8399" max="8399" width="8.33203125" bestFit="1" customWidth="1"/>
    <col min="8400" max="8400" width="2" bestFit="1" customWidth="1"/>
    <col min="8401" max="8401" width="8.33203125" bestFit="1" customWidth="1"/>
    <col min="8402" max="8402" width="2" bestFit="1" customWidth="1"/>
    <col min="8403" max="8403" width="13.6640625" bestFit="1" customWidth="1"/>
    <col min="8404" max="8404" width="12.5" bestFit="1" customWidth="1"/>
    <col min="8405" max="8405" width="12.1640625" bestFit="1" customWidth="1"/>
    <col min="8406" max="8406" width="2" bestFit="1" customWidth="1"/>
    <col min="8407" max="8407" width="12.1640625" bestFit="1" customWidth="1"/>
    <col min="8408" max="8408" width="2" bestFit="1" customWidth="1"/>
    <col min="8409" max="8409" width="9" bestFit="1" customWidth="1"/>
    <col min="8410" max="8410" width="2" bestFit="1" customWidth="1"/>
    <col min="8411" max="8411" width="5" bestFit="1" customWidth="1"/>
    <col min="8412" max="8412" width="12.5" bestFit="1" customWidth="1"/>
    <col min="8413" max="8413" width="12.1640625" bestFit="1" customWidth="1"/>
    <col min="8414" max="8414" width="2" bestFit="1" customWidth="1"/>
    <col min="8415" max="8415" width="8.33203125" bestFit="1" customWidth="1"/>
    <col min="8416" max="8416" width="2" bestFit="1" customWidth="1"/>
    <col min="8417" max="8417" width="9" bestFit="1" customWidth="1"/>
    <col min="8418" max="8418" width="2" bestFit="1" customWidth="1"/>
    <col min="8419" max="8419" width="13" bestFit="1" customWidth="1"/>
    <col min="8420" max="8420" width="12.5" bestFit="1" customWidth="1"/>
    <col min="8421" max="8421" width="12.1640625" bestFit="1" customWidth="1"/>
    <col min="8422" max="8422" width="2" bestFit="1" customWidth="1"/>
    <col min="8423" max="8423" width="8.33203125" bestFit="1" customWidth="1"/>
    <col min="8424" max="8424" width="2" bestFit="1" customWidth="1"/>
    <col min="8425" max="8425" width="8.33203125" bestFit="1" customWidth="1"/>
    <col min="8426" max="8426" width="2" bestFit="1" customWidth="1"/>
    <col min="8427" max="8427" width="13.6640625" bestFit="1" customWidth="1"/>
    <col min="8428" max="8428" width="12.5" bestFit="1" customWidth="1"/>
    <col min="8429" max="8429" width="12.1640625" bestFit="1" customWidth="1"/>
    <col min="8430" max="8430" width="2" bestFit="1" customWidth="1"/>
    <col min="8431" max="8431" width="12.1640625" bestFit="1" customWidth="1"/>
    <col min="8432" max="8432" width="2" bestFit="1" customWidth="1"/>
    <col min="8433" max="8433" width="9" bestFit="1" customWidth="1"/>
    <col min="8434" max="8434" width="2" bestFit="1" customWidth="1"/>
    <col min="8435" max="8435" width="13" bestFit="1" customWidth="1"/>
    <col min="8436" max="8436" width="12.5" bestFit="1" customWidth="1"/>
    <col min="8437" max="8437" width="12.1640625" bestFit="1" customWidth="1"/>
    <col min="8438" max="8438" width="2" bestFit="1" customWidth="1"/>
    <col min="8439" max="8439" width="8.33203125" bestFit="1" customWidth="1"/>
    <col min="8440" max="8440" width="2" bestFit="1" customWidth="1"/>
    <col min="8441" max="8441" width="8.6640625" bestFit="1" customWidth="1"/>
    <col min="8442" max="8442" width="2" bestFit="1" customWidth="1"/>
    <col min="8443" max="8443" width="13.6640625" bestFit="1" customWidth="1"/>
    <col min="8444" max="8444" width="12.5" bestFit="1" customWidth="1"/>
    <col min="8445" max="8445" width="12.1640625" bestFit="1" customWidth="1"/>
    <col min="8446" max="8446" width="2" bestFit="1" customWidth="1"/>
    <col min="8447" max="8447" width="8.33203125" bestFit="1" customWidth="1"/>
    <col min="8448" max="8448" width="2" bestFit="1" customWidth="1"/>
    <col min="8449" max="8449" width="8.6640625" bestFit="1" customWidth="1"/>
    <col min="8450" max="8450" width="2" bestFit="1" customWidth="1"/>
    <col min="8451" max="8451" width="13.6640625" bestFit="1" customWidth="1"/>
    <col min="8452" max="8452" width="12.5" bestFit="1" customWidth="1"/>
    <col min="8453" max="8453" width="12.1640625" bestFit="1" customWidth="1"/>
    <col min="8454" max="8454" width="2" bestFit="1" customWidth="1"/>
    <col min="8455" max="8455" width="9" bestFit="1" customWidth="1"/>
    <col min="8456" max="8456" width="2" bestFit="1" customWidth="1"/>
    <col min="8457" max="8457" width="9" bestFit="1" customWidth="1"/>
    <col min="8458" max="8458" width="2" bestFit="1" customWidth="1"/>
    <col min="8459" max="8459" width="13" bestFit="1" customWidth="1"/>
    <col min="8460" max="8460" width="12.5" bestFit="1" customWidth="1"/>
    <col min="8461" max="8461" width="12.1640625" bestFit="1" customWidth="1"/>
    <col min="8462" max="8462" width="2" bestFit="1" customWidth="1"/>
    <col min="8463" max="8463" width="9" bestFit="1" customWidth="1"/>
    <col min="8464" max="8464" width="2" bestFit="1" customWidth="1"/>
    <col min="8465" max="8465" width="8.33203125" bestFit="1" customWidth="1"/>
    <col min="8466" max="8466" width="2" bestFit="1" customWidth="1"/>
    <col min="8467" max="8467" width="13" bestFit="1" customWidth="1"/>
    <col min="8468" max="8468" width="12.5" bestFit="1" customWidth="1"/>
    <col min="8469" max="8469" width="12.1640625" bestFit="1" customWidth="1"/>
    <col min="8470" max="8470" width="2" bestFit="1" customWidth="1"/>
    <col min="8471" max="8471" width="9" bestFit="1" customWidth="1"/>
    <col min="8472" max="8472" width="2" bestFit="1" customWidth="1"/>
    <col min="8473" max="8473" width="8.33203125" bestFit="1" customWidth="1"/>
    <col min="8474" max="8474" width="2" bestFit="1" customWidth="1"/>
    <col min="8475" max="8475" width="13.6640625" bestFit="1" customWidth="1"/>
    <col min="8476" max="8476" width="12.5" bestFit="1" customWidth="1"/>
    <col min="8477" max="8477" width="12.1640625" bestFit="1" customWidth="1"/>
    <col min="8478" max="8478" width="2" bestFit="1" customWidth="1"/>
    <col min="8479" max="8479" width="9" bestFit="1" customWidth="1"/>
    <col min="8480" max="8480" width="2" bestFit="1" customWidth="1"/>
    <col min="8481" max="8481" width="2.1640625" bestFit="1" customWidth="1"/>
    <col min="8482" max="8482" width="2" bestFit="1" customWidth="1"/>
    <col min="8483" max="8483" width="13.6640625" bestFit="1" customWidth="1"/>
    <col min="8484" max="8484" width="12.5" bestFit="1" customWidth="1"/>
    <col min="8485" max="8485" width="12.1640625" bestFit="1" customWidth="1"/>
    <col min="8486" max="8486" width="2" bestFit="1" customWidth="1"/>
    <col min="8487" max="8487" width="8.33203125" bestFit="1" customWidth="1"/>
    <col min="8488" max="8488" width="2" bestFit="1" customWidth="1"/>
    <col min="8489" max="8489" width="9" bestFit="1" customWidth="1"/>
    <col min="8490" max="8490" width="2" bestFit="1" customWidth="1"/>
    <col min="8491" max="8491" width="13.6640625" bestFit="1" customWidth="1"/>
    <col min="8492" max="8492" width="12.5" bestFit="1" customWidth="1"/>
    <col min="8493" max="8493" width="12.1640625" bestFit="1" customWidth="1"/>
    <col min="8494" max="8494" width="2" bestFit="1" customWidth="1"/>
    <col min="8495" max="8495" width="8.33203125" bestFit="1" customWidth="1"/>
    <col min="8496" max="8496" width="2" bestFit="1" customWidth="1"/>
    <col min="8497" max="8497" width="9" bestFit="1" customWidth="1"/>
    <col min="8498" max="8498" width="2" bestFit="1" customWidth="1"/>
    <col min="8499" max="8499" width="13.6640625" bestFit="1" customWidth="1"/>
    <col min="8500" max="8500" width="12.5" bestFit="1" customWidth="1"/>
    <col min="8501" max="8501" width="12.1640625" bestFit="1" customWidth="1"/>
    <col min="8502" max="8502" width="2" bestFit="1" customWidth="1"/>
    <col min="8503" max="8503" width="8.33203125" bestFit="1" customWidth="1"/>
    <col min="8504" max="8504" width="2" bestFit="1" customWidth="1"/>
    <col min="8505" max="8505" width="9" bestFit="1" customWidth="1"/>
    <col min="8506" max="8506" width="2" bestFit="1" customWidth="1"/>
    <col min="8507" max="8507" width="13.6640625" bestFit="1" customWidth="1"/>
    <col min="8508" max="8508" width="12.5" bestFit="1" customWidth="1"/>
    <col min="8509" max="8509" width="12.1640625" bestFit="1" customWidth="1"/>
    <col min="8510" max="8510" width="2" bestFit="1" customWidth="1"/>
    <col min="8511" max="8511" width="8.6640625" bestFit="1" customWidth="1"/>
    <col min="8512" max="8512" width="2" bestFit="1" customWidth="1"/>
    <col min="8513" max="8513" width="8.33203125" bestFit="1" customWidth="1"/>
    <col min="8514" max="8514" width="2" bestFit="1" customWidth="1"/>
    <col min="8515" max="8515" width="5" bestFit="1" customWidth="1"/>
    <col min="8516" max="8516" width="12.5" bestFit="1" customWidth="1"/>
    <col min="8517" max="8517" width="12.1640625" bestFit="1" customWidth="1"/>
    <col min="8518" max="8518" width="2" bestFit="1" customWidth="1"/>
    <col min="8519" max="8519" width="8.33203125" bestFit="1" customWidth="1"/>
    <col min="8520" max="8520" width="2" bestFit="1" customWidth="1"/>
    <col min="8521" max="8521" width="8.33203125" bestFit="1" customWidth="1"/>
    <col min="8522" max="8522" width="2" bestFit="1" customWidth="1"/>
    <col min="8523" max="8523" width="5" bestFit="1" customWidth="1"/>
    <col min="8524" max="8524" width="12.5" bestFit="1" customWidth="1"/>
    <col min="8525" max="8525" width="12.1640625" bestFit="1" customWidth="1"/>
    <col min="8526" max="8526" width="2" bestFit="1" customWidth="1"/>
    <col min="8527" max="8527" width="8.33203125" bestFit="1" customWidth="1"/>
    <col min="8528" max="8528" width="2" bestFit="1" customWidth="1"/>
    <col min="8529" max="8529" width="8.33203125" bestFit="1" customWidth="1"/>
    <col min="8530" max="8530" width="2" bestFit="1" customWidth="1"/>
    <col min="8531" max="8531" width="5" bestFit="1" customWidth="1"/>
    <col min="8532" max="8532" width="12.5" bestFit="1" customWidth="1"/>
    <col min="8533" max="8533" width="12.1640625" bestFit="1" customWidth="1"/>
    <col min="8534" max="8534" width="2" bestFit="1" customWidth="1"/>
    <col min="8535" max="8535" width="8.33203125" bestFit="1" customWidth="1"/>
    <col min="8536" max="8536" width="2" bestFit="1" customWidth="1"/>
    <col min="8537" max="8537" width="8.33203125" bestFit="1" customWidth="1"/>
    <col min="8538" max="8538" width="2" bestFit="1" customWidth="1"/>
    <col min="8539" max="8539" width="13" bestFit="1" customWidth="1"/>
    <col min="8540" max="8540" width="12.5" bestFit="1" customWidth="1"/>
    <col min="8541" max="8541" width="12.1640625" bestFit="1" customWidth="1"/>
    <col min="8542" max="8542" width="2" bestFit="1" customWidth="1"/>
    <col min="8543" max="8543" width="9" bestFit="1" customWidth="1"/>
    <col min="8544" max="8544" width="2" bestFit="1" customWidth="1"/>
    <col min="8545" max="8545" width="8.33203125" bestFit="1" customWidth="1"/>
    <col min="8546" max="8546" width="2" bestFit="1" customWidth="1"/>
    <col min="8547" max="8547" width="4.33203125" bestFit="1" customWidth="1"/>
    <col min="8548" max="8548" width="12.5" bestFit="1" customWidth="1"/>
    <col min="8549" max="8549" width="12.1640625" bestFit="1" customWidth="1"/>
    <col min="8550" max="8550" width="2" bestFit="1" customWidth="1"/>
    <col min="8551" max="8551" width="8.33203125" bestFit="1" customWidth="1"/>
    <col min="8552" max="8552" width="2" bestFit="1" customWidth="1"/>
    <col min="8553" max="8553" width="8.33203125" bestFit="1" customWidth="1"/>
    <col min="8554" max="8554" width="2" bestFit="1" customWidth="1"/>
    <col min="8555" max="8555" width="13" bestFit="1" customWidth="1"/>
    <col min="8556" max="8556" width="12.5" bestFit="1" customWidth="1"/>
    <col min="8557" max="8557" width="12.1640625" bestFit="1" customWidth="1"/>
    <col min="8558" max="8558" width="2" bestFit="1" customWidth="1"/>
    <col min="8559" max="8559" width="9" bestFit="1" customWidth="1"/>
    <col min="8560" max="8560" width="2" bestFit="1" customWidth="1"/>
    <col min="8561" max="8561" width="9" bestFit="1" customWidth="1"/>
    <col min="8562" max="8562" width="2" bestFit="1" customWidth="1"/>
    <col min="8563" max="8563" width="5" bestFit="1" customWidth="1"/>
    <col min="8564" max="8564" width="12.5" bestFit="1" customWidth="1"/>
    <col min="8565" max="8565" width="12.1640625" bestFit="1" customWidth="1"/>
    <col min="8566" max="8566" width="2" bestFit="1" customWidth="1"/>
    <col min="8567" max="8567" width="8.33203125" bestFit="1" customWidth="1"/>
    <col min="8568" max="8568" width="2" bestFit="1" customWidth="1"/>
    <col min="8569" max="8569" width="9" bestFit="1" customWidth="1"/>
    <col min="8570" max="8570" width="2" bestFit="1" customWidth="1"/>
    <col min="8571" max="8571" width="13.6640625" bestFit="1" customWidth="1"/>
    <col min="8572" max="8572" width="12.5" bestFit="1" customWidth="1"/>
    <col min="8573" max="8573" width="12.1640625" bestFit="1" customWidth="1"/>
    <col min="8574" max="8574" width="2" bestFit="1" customWidth="1"/>
    <col min="8575" max="8575" width="8.33203125" bestFit="1" customWidth="1"/>
    <col min="8576" max="8576" width="2" bestFit="1" customWidth="1"/>
    <col min="8577" max="8577" width="9" bestFit="1" customWidth="1"/>
    <col min="8578" max="8578" width="2" bestFit="1" customWidth="1"/>
    <col min="8579" max="8579" width="13" bestFit="1" customWidth="1"/>
    <col min="8580" max="8580" width="12.5" bestFit="1" customWidth="1"/>
    <col min="8581" max="8581" width="12.1640625" bestFit="1" customWidth="1"/>
    <col min="8582" max="8582" width="2" bestFit="1" customWidth="1"/>
    <col min="8583" max="8583" width="9" bestFit="1" customWidth="1"/>
    <col min="8584" max="8584" width="2" bestFit="1" customWidth="1"/>
    <col min="8585" max="8585" width="9" bestFit="1" customWidth="1"/>
    <col min="8586" max="8586" width="2" bestFit="1" customWidth="1"/>
    <col min="8587" max="8587" width="13" bestFit="1" customWidth="1"/>
    <col min="8588" max="8588" width="12.5" bestFit="1" customWidth="1"/>
    <col min="8589" max="8589" width="12.1640625" bestFit="1" customWidth="1"/>
    <col min="8590" max="8590" width="2" bestFit="1" customWidth="1"/>
    <col min="8591" max="8591" width="2.1640625" bestFit="1" customWidth="1"/>
    <col min="8592" max="8592" width="2" bestFit="1" customWidth="1"/>
    <col min="8593" max="8593" width="8.33203125" bestFit="1" customWidth="1"/>
    <col min="8594" max="8594" width="2" bestFit="1" customWidth="1"/>
    <col min="8595" max="8595" width="13" bestFit="1" customWidth="1"/>
    <col min="8596" max="8596" width="12.5" bestFit="1" customWidth="1"/>
    <col min="8597" max="8597" width="12.1640625" bestFit="1" customWidth="1"/>
    <col min="8598" max="8598" width="2" bestFit="1" customWidth="1"/>
    <col min="8599" max="8599" width="9" bestFit="1" customWidth="1"/>
    <col min="8600" max="8600" width="2" bestFit="1" customWidth="1"/>
    <col min="8601" max="8601" width="8.6640625" bestFit="1" customWidth="1"/>
    <col min="8602" max="8602" width="2" bestFit="1" customWidth="1"/>
    <col min="8603" max="8603" width="13" bestFit="1" customWidth="1"/>
    <col min="8604" max="8604" width="12.5" bestFit="1" customWidth="1"/>
    <col min="8605" max="8605" width="12.1640625" bestFit="1" customWidth="1"/>
    <col min="8606" max="8606" width="2" bestFit="1" customWidth="1"/>
    <col min="8607" max="8607" width="8.33203125" bestFit="1" customWidth="1"/>
    <col min="8608" max="8608" width="2" bestFit="1" customWidth="1"/>
    <col min="8609" max="8609" width="9" bestFit="1" customWidth="1"/>
    <col min="8610" max="8610" width="2" bestFit="1" customWidth="1"/>
    <col min="8611" max="8611" width="13.6640625" bestFit="1" customWidth="1"/>
    <col min="8612" max="8612" width="12.5" bestFit="1" customWidth="1"/>
    <col min="8613" max="8613" width="12.1640625" bestFit="1" customWidth="1"/>
    <col min="8614" max="8614" width="2" bestFit="1" customWidth="1"/>
    <col min="8615" max="8615" width="9" bestFit="1" customWidth="1"/>
    <col min="8616" max="8616" width="2" bestFit="1" customWidth="1"/>
    <col min="8617" max="8617" width="9" bestFit="1" customWidth="1"/>
    <col min="8618" max="8618" width="2" bestFit="1" customWidth="1"/>
    <col min="8619" max="8619" width="13" bestFit="1" customWidth="1"/>
    <col min="8620" max="8620" width="12.5" bestFit="1" customWidth="1"/>
    <col min="8621" max="8621" width="12.1640625" bestFit="1" customWidth="1"/>
    <col min="8622" max="8622" width="2" bestFit="1" customWidth="1"/>
    <col min="8623" max="8623" width="9" bestFit="1" customWidth="1"/>
    <col min="8624" max="8624" width="2" bestFit="1" customWidth="1"/>
    <col min="8625" max="8625" width="9" bestFit="1" customWidth="1"/>
    <col min="8626" max="8626" width="2" bestFit="1" customWidth="1"/>
    <col min="8627" max="8627" width="13" bestFit="1" customWidth="1"/>
    <col min="8628" max="8628" width="12.5" bestFit="1" customWidth="1"/>
    <col min="8629" max="8629" width="12.1640625" bestFit="1" customWidth="1"/>
    <col min="8630" max="8630" width="2" bestFit="1" customWidth="1"/>
    <col min="8631" max="8631" width="8.6640625" bestFit="1" customWidth="1"/>
    <col min="8632" max="8632" width="2" bestFit="1" customWidth="1"/>
    <col min="8633" max="8633" width="9" bestFit="1" customWidth="1"/>
    <col min="8634" max="8634" width="2" bestFit="1" customWidth="1"/>
    <col min="8635" max="8635" width="4.33203125" bestFit="1" customWidth="1"/>
    <col min="8636" max="8636" width="12.5" bestFit="1" customWidth="1"/>
    <col min="8637" max="8637" width="12.1640625" bestFit="1" customWidth="1"/>
    <col min="8638" max="8638" width="2" bestFit="1" customWidth="1"/>
    <col min="8639" max="8639" width="2.1640625" bestFit="1" customWidth="1"/>
    <col min="8640" max="8640" width="2" bestFit="1" customWidth="1"/>
    <col min="8641" max="8641" width="8.33203125" bestFit="1" customWidth="1"/>
    <col min="8642" max="8642" width="2" bestFit="1" customWidth="1"/>
    <col min="8643" max="8643" width="13.6640625" bestFit="1" customWidth="1"/>
    <col min="8644" max="8644" width="12.5" bestFit="1" customWidth="1"/>
    <col min="8645" max="8645" width="12.1640625" bestFit="1" customWidth="1"/>
    <col min="8646" max="8646" width="2" bestFit="1" customWidth="1"/>
    <col min="8647" max="8647" width="9" bestFit="1" customWidth="1"/>
    <col min="8648" max="8648" width="2" bestFit="1" customWidth="1"/>
    <col min="8649" max="8649" width="2.1640625" bestFit="1" customWidth="1"/>
    <col min="8650" max="8650" width="2" bestFit="1" customWidth="1"/>
    <col min="8651" max="8651" width="4.33203125" bestFit="1" customWidth="1"/>
    <col min="8652" max="8652" width="12.5" bestFit="1" customWidth="1"/>
    <col min="8653" max="8653" width="12.1640625" bestFit="1" customWidth="1"/>
    <col min="8654" max="8654" width="2" bestFit="1" customWidth="1"/>
    <col min="8655" max="8655" width="8.33203125" bestFit="1" customWidth="1"/>
    <col min="8656" max="8656" width="2" bestFit="1" customWidth="1"/>
    <col min="8657" max="8657" width="9" bestFit="1" customWidth="1"/>
    <col min="8658" max="8658" width="2" bestFit="1" customWidth="1"/>
    <col min="8659" max="8659" width="5" bestFit="1" customWidth="1"/>
    <col min="8660" max="8660" width="12.5" bestFit="1" customWidth="1"/>
    <col min="8661" max="8661" width="12.1640625" bestFit="1" customWidth="1"/>
    <col min="8662" max="8662" width="2" bestFit="1" customWidth="1"/>
    <col min="8663" max="8663" width="8.33203125" bestFit="1" customWidth="1"/>
    <col min="8664" max="8664" width="2" bestFit="1" customWidth="1"/>
    <col min="8665" max="8665" width="9" bestFit="1" customWidth="1"/>
    <col min="8666" max="8666" width="2" bestFit="1" customWidth="1"/>
    <col min="8667" max="8667" width="4.33203125" bestFit="1" customWidth="1"/>
    <col min="8668" max="8668" width="12.5" bestFit="1" customWidth="1"/>
    <col min="8669" max="8669" width="12.1640625" bestFit="1" customWidth="1"/>
    <col min="8670" max="8670" width="2" bestFit="1" customWidth="1"/>
    <col min="8671" max="8671" width="9" bestFit="1" customWidth="1"/>
    <col min="8672" max="8672" width="2" bestFit="1" customWidth="1"/>
    <col min="8673" max="8673" width="8.33203125" bestFit="1" customWidth="1"/>
    <col min="8674" max="8674" width="2" bestFit="1" customWidth="1"/>
    <col min="8675" max="8675" width="4.33203125" bestFit="1" customWidth="1"/>
    <col min="8676" max="8676" width="12.5" bestFit="1" customWidth="1"/>
    <col min="8677" max="8677" width="12.1640625" bestFit="1" customWidth="1"/>
    <col min="8678" max="8678" width="2" bestFit="1" customWidth="1"/>
    <col min="8679" max="8679" width="8.33203125" bestFit="1" customWidth="1"/>
    <col min="8680" max="8680" width="2" bestFit="1" customWidth="1"/>
    <col min="8681" max="8681" width="9" bestFit="1" customWidth="1"/>
    <col min="8682" max="8682" width="2" bestFit="1" customWidth="1"/>
    <col min="8683" max="8683" width="13.6640625" bestFit="1" customWidth="1"/>
    <col min="8684" max="8684" width="12.5" bestFit="1" customWidth="1"/>
    <col min="8685" max="8685" width="12.1640625" bestFit="1" customWidth="1"/>
    <col min="8686" max="8686" width="2" bestFit="1" customWidth="1"/>
    <col min="8687" max="8687" width="9" bestFit="1" customWidth="1"/>
    <col min="8688" max="8688" width="2" bestFit="1" customWidth="1"/>
    <col min="8689" max="8689" width="2.1640625" bestFit="1" customWidth="1"/>
    <col min="8690" max="8690" width="2" bestFit="1" customWidth="1"/>
    <col min="8691" max="8691" width="13.6640625" bestFit="1" customWidth="1"/>
    <col min="8692" max="8692" width="12.5" bestFit="1" customWidth="1"/>
    <col min="8693" max="8693" width="12.1640625" bestFit="1" customWidth="1"/>
    <col min="8694" max="8694" width="2" bestFit="1" customWidth="1"/>
    <col min="8695" max="8695" width="8.33203125" bestFit="1" customWidth="1"/>
    <col min="8696" max="8696" width="2" bestFit="1" customWidth="1"/>
    <col min="8697" max="8697" width="8.33203125" bestFit="1" customWidth="1"/>
    <col min="8698" max="8698" width="2" bestFit="1" customWidth="1"/>
    <col min="8699" max="8699" width="13.6640625" bestFit="1" customWidth="1"/>
    <col min="8700" max="8700" width="12.5" bestFit="1" customWidth="1"/>
    <col min="8701" max="8701" width="12.1640625" bestFit="1" customWidth="1"/>
    <col min="8702" max="8702" width="2" bestFit="1" customWidth="1"/>
    <col min="8703" max="8703" width="9" bestFit="1" customWidth="1"/>
    <col min="8704" max="8704" width="2" bestFit="1" customWidth="1"/>
    <col min="8705" max="8705" width="9" bestFit="1" customWidth="1"/>
    <col min="8706" max="8706" width="2" bestFit="1" customWidth="1"/>
    <col min="8707" max="8707" width="13.6640625" bestFit="1" customWidth="1"/>
    <col min="8708" max="8708" width="12.5" bestFit="1" customWidth="1"/>
    <col min="8709" max="8709" width="12.1640625" bestFit="1" customWidth="1"/>
    <col min="8710" max="8710" width="2" bestFit="1" customWidth="1"/>
    <col min="8711" max="8711" width="9" bestFit="1" customWidth="1"/>
    <col min="8712" max="8712" width="2" bestFit="1" customWidth="1"/>
    <col min="8713" max="8713" width="8.6640625" bestFit="1" customWidth="1"/>
    <col min="8714" max="8714" width="2" bestFit="1" customWidth="1"/>
    <col min="8715" max="8715" width="5" bestFit="1" customWidth="1"/>
    <col min="8716" max="8716" width="12.5" bestFit="1" customWidth="1"/>
    <col min="8717" max="8717" width="12.1640625" bestFit="1" customWidth="1"/>
    <col min="8718" max="8718" width="2" bestFit="1" customWidth="1"/>
    <col min="8719" max="8719" width="9" bestFit="1" customWidth="1"/>
    <col min="8720" max="8720" width="2" bestFit="1" customWidth="1"/>
    <col min="8721" max="8721" width="8.33203125" bestFit="1" customWidth="1"/>
    <col min="8722" max="8722" width="2" bestFit="1" customWidth="1"/>
    <col min="8723" max="8723" width="13.6640625" bestFit="1" customWidth="1"/>
    <col min="8724" max="8724" width="12.5" bestFit="1" customWidth="1"/>
    <col min="8725" max="8725" width="12.1640625" bestFit="1" customWidth="1"/>
    <col min="8726" max="8726" width="2" bestFit="1" customWidth="1"/>
    <col min="8727" max="8727" width="9" bestFit="1" customWidth="1"/>
    <col min="8728" max="8728" width="2" bestFit="1" customWidth="1"/>
    <col min="8729" max="8729" width="8.33203125" bestFit="1" customWidth="1"/>
    <col min="8730" max="8730" width="2" bestFit="1" customWidth="1"/>
    <col min="8731" max="8731" width="13" bestFit="1" customWidth="1"/>
    <col min="8732" max="8732" width="12.5" bestFit="1" customWidth="1"/>
    <col min="8733" max="8733" width="12.1640625" bestFit="1" customWidth="1"/>
    <col min="8734" max="8734" width="2" bestFit="1" customWidth="1"/>
    <col min="8735" max="8735" width="8.33203125" bestFit="1" customWidth="1"/>
    <col min="8736" max="8736" width="2" bestFit="1" customWidth="1"/>
    <col min="8737" max="8737" width="9" bestFit="1" customWidth="1"/>
    <col min="8738" max="8738" width="2" bestFit="1" customWidth="1"/>
    <col min="8739" max="8739" width="13.6640625" bestFit="1" customWidth="1"/>
    <col min="8740" max="8740" width="12.5" bestFit="1" customWidth="1"/>
    <col min="8741" max="8741" width="12.1640625" bestFit="1" customWidth="1"/>
    <col min="8742" max="8742" width="2" bestFit="1" customWidth="1"/>
    <col min="8743" max="8743" width="8.33203125" bestFit="1" customWidth="1"/>
    <col min="8744" max="8744" width="2" bestFit="1" customWidth="1"/>
    <col min="8745" max="8745" width="9" bestFit="1" customWidth="1"/>
    <col min="8746" max="8746" width="2" bestFit="1" customWidth="1"/>
    <col min="8747" max="8747" width="13" bestFit="1" customWidth="1"/>
    <col min="8748" max="8748" width="12.5" bestFit="1" customWidth="1"/>
    <col min="8749" max="8749" width="12.1640625" bestFit="1" customWidth="1"/>
    <col min="8750" max="8750" width="2" bestFit="1" customWidth="1"/>
    <col min="8751" max="8751" width="8.33203125" bestFit="1" customWidth="1"/>
    <col min="8752" max="8752" width="2" bestFit="1" customWidth="1"/>
    <col min="8753" max="8753" width="9" bestFit="1" customWidth="1"/>
    <col min="8754" max="8754" width="2" bestFit="1" customWidth="1"/>
    <col min="8755" max="8755" width="5" bestFit="1" customWidth="1"/>
    <col min="8756" max="8756" width="12.5" bestFit="1" customWidth="1"/>
    <col min="8757" max="8757" width="12.1640625" bestFit="1" customWidth="1"/>
    <col min="8758" max="8758" width="2" bestFit="1" customWidth="1"/>
    <col min="8759" max="8759" width="9" bestFit="1" customWidth="1"/>
    <col min="8760" max="8760" width="2" bestFit="1" customWidth="1"/>
    <col min="8761" max="8761" width="9" bestFit="1" customWidth="1"/>
    <col min="8762" max="8762" width="2" bestFit="1" customWidth="1"/>
    <col min="8763" max="8763" width="13" bestFit="1" customWidth="1"/>
    <col min="8764" max="8764" width="12.5" bestFit="1" customWidth="1"/>
    <col min="8765" max="8765" width="12.1640625" bestFit="1" customWidth="1"/>
    <col min="8766" max="8766" width="2" bestFit="1" customWidth="1"/>
    <col min="8767" max="8767" width="8.33203125" bestFit="1" customWidth="1"/>
    <col min="8768" max="8768" width="2" bestFit="1" customWidth="1"/>
    <col min="8769" max="8769" width="9" bestFit="1" customWidth="1"/>
    <col min="8770" max="8770" width="2" bestFit="1" customWidth="1"/>
    <col min="8771" max="8771" width="5" bestFit="1" customWidth="1"/>
    <col min="8772" max="8772" width="12.5" bestFit="1" customWidth="1"/>
    <col min="8773" max="8773" width="12.1640625" bestFit="1" customWidth="1"/>
    <col min="8774" max="8774" width="2" bestFit="1" customWidth="1"/>
    <col min="8775" max="8775" width="8.6640625" bestFit="1" customWidth="1"/>
    <col min="8776" max="8776" width="2" bestFit="1" customWidth="1"/>
    <col min="8777" max="8777" width="2.1640625" bestFit="1" customWidth="1"/>
    <col min="8778" max="8778" width="2" bestFit="1" customWidth="1"/>
    <col min="8779" max="8779" width="13.6640625" bestFit="1" customWidth="1"/>
    <col min="8780" max="8780" width="12.5" bestFit="1" customWidth="1"/>
    <col min="8781" max="8781" width="12.1640625" bestFit="1" customWidth="1"/>
    <col min="8782" max="8782" width="2" bestFit="1" customWidth="1"/>
    <col min="8783" max="8783" width="8.6640625" bestFit="1" customWidth="1"/>
    <col min="8784" max="8784" width="2" bestFit="1" customWidth="1"/>
    <col min="8785" max="8785" width="9" bestFit="1" customWidth="1"/>
    <col min="8786" max="8786" width="2" bestFit="1" customWidth="1"/>
    <col min="8787" max="8787" width="13.6640625" bestFit="1" customWidth="1"/>
    <col min="8788" max="8788" width="12.5" bestFit="1" customWidth="1"/>
    <col min="8789" max="8789" width="12.1640625" bestFit="1" customWidth="1"/>
    <col min="8790" max="8790" width="2" bestFit="1" customWidth="1"/>
    <col min="8791" max="8791" width="9" bestFit="1" customWidth="1"/>
    <col min="8792" max="8792" width="2" bestFit="1" customWidth="1"/>
    <col min="8793" max="8793" width="8.33203125" bestFit="1" customWidth="1"/>
    <col min="8794" max="8794" width="2" bestFit="1" customWidth="1"/>
    <col min="8795" max="8795" width="13" bestFit="1" customWidth="1"/>
    <col min="8796" max="8796" width="12.5" bestFit="1" customWidth="1"/>
    <col min="8797" max="8797" width="12.1640625" bestFit="1" customWidth="1"/>
    <col min="8798" max="8798" width="2" bestFit="1" customWidth="1"/>
    <col min="8799" max="8799" width="9" bestFit="1" customWidth="1"/>
    <col min="8800" max="8800" width="2" bestFit="1" customWidth="1"/>
    <col min="8801" max="8801" width="8.33203125" bestFit="1" customWidth="1"/>
    <col min="8802" max="8802" width="2" bestFit="1" customWidth="1"/>
    <col min="8803" max="8803" width="13.6640625" bestFit="1" customWidth="1"/>
    <col min="8804" max="8804" width="12.5" bestFit="1" customWidth="1"/>
    <col min="8805" max="8805" width="12.1640625" bestFit="1" customWidth="1"/>
    <col min="8806" max="8806" width="2" bestFit="1" customWidth="1"/>
    <col min="8807" max="8807" width="9" bestFit="1" customWidth="1"/>
    <col min="8808" max="8808" width="2" bestFit="1" customWidth="1"/>
    <col min="8809" max="8809" width="8.33203125" bestFit="1" customWidth="1"/>
    <col min="8810" max="8810" width="2" bestFit="1" customWidth="1"/>
    <col min="8811" max="8811" width="13.6640625" bestFit="1" customWidth="1"/>
    <col min="8812" max="8812" width="12.5" bestFit="1" customWidth="1"/>
    <col min="8813" max="8813" width="12.1640625" bestFit="1" customWidth="1"/>
    <col min="8814" max="8814" width="2" bestFit="1" customWidth="1"/>
    <col min="8815" max="8815" width="9" bestFit="1" customWidth="1"/>
    <col min="8816" max="8816" width="2" bestFit="1" customWidth="1"/>
    <col min="8817" max="8817" width="9" bestFit="1" customWidth="1"/>
    <col min="8818" max="8818" width="2" bestFit="1" customWidth="1"/>
    <col min="8819" max="8819" width="13.6640625" bestFit="1" customWidth="1"/>
    <col min="8820" max="8820" width="12.5" bestFit="1" customWidth="1"/>
    <col min="8821" max="8821" width="12.1640625" bestFit="1" customWidth="1"/>
    <col min="8822" max="8822" width="2" bestFit="1" customWidth="1"/>
    <col min="8823" max="8823" width="8.33203125" bestFit="1" customWidth="1"/>
    <col min="8824" max="8824" width="2" bestFit="1" customWidth="1"/>
    <col min="8825" max="8825" width="9" bestFit="1" customWidth="1"/>
    <col min="8826" max="8826" width="2" bestFit="1" customWidth="1"/>
    <col min="8827" max="8827" width="13" bestFit="1" customWidth="1"/>
    <col min="8828" max="8828" width="12.5" bestFit="1" customWidth="1"/>
    <col min="8829" max="8829" width="12.1640625" bestFit="1" customWidth="1"/>
    <col min="8830" max="8830" width="2" bestFit="1" customWidth="1"/>
    <col min="8831" max="8831" width="9" bestFit="1" customWidth="1"/>
    <col min="8832" max="8832" width="2" bestFit="1" customWidth="1"/>
    <col min="8833" max="8833" width="9" bestFit="1" customWidth="1"/>
    <col min="8834" max="8834" width="2" bestFit="1" customWidth="1"/>
    <col min="8835" max="8835" width="13.6640625" bestFit="1" customWidth="1"/>
    <col min="8836" max="8836" width="12.5" bestFit="1" customWidth="1"/>
    <col min="8837" max="8837" width="12.1640625" bestFit="1" customWidth="1"/>
    <col min="8838" max="8838" width="2" bestFit="1" customWidth="1"/>
    <col min="8839" max="8839" width="8.33203125" bestFit="1" customWidth="1"/>
    <col min="8840" max="8840" width="2" bestFit="1" customWidth="1"/>
    <col min="8841" max="8841" width="2.1640625" bestFit="1" customWidth="1"/>
    <col min="8842" max="8842" width="2" bestFit="1" customWidth="1"/>
    <col min="8843" max="8843" width="13.6640625" bestFit="1" customWidth="1"/>
    <col min="8844" max="8844" width="12.5" bestFit="1" customWidth="1"/>
    <col min="8845" max="8845" width="12.1640625" bestFit="1" customWidth="1"/>
    <col min="8846" max="8846" width="2" bestFit="1" customWidth="1"/>
    <col min="8847" max="8847" width="9" bestFit="1" customWidth="1"/>
    <col min="8848" max="8848" width="2" bestFit="1" customWidth="1"/>
    <col min="8849" max="8849" width="8.33203125" bestFit="1" customWidth="1"/>
    <col min="8850" max="8850" width="2" bestFit="1" customWidth="1"/>
    <col min="8851" max="8851" width="4.33203125" bestFit="1" customWidth="1"/>
    <col min="8852" max="8852" width="12.5" bestFit="1" customWidth="1"/>
    <col min="8853" max="8853" width="12.1640625" bestFit="1" customWidth="1"/>
    <col min="8854" max="8854" width="2" bestFit="1" customWidth="1"/>
    <col min="8855" max="8855" width="8.33203125" bestFit="1" customWidth="1"/>
    <col min="8856" max="8856" width="2" bestFit="1" customWidth="1"/>
    <col min="8857" max="8857" width="8.33203125" bestFit="1" customWidth="1"/>
    <col min="8858" max="8858" width="2" bestFit="1" customWidth="1"/>
    <col min="8859" max="8859" width="13.6640625" bestFit="1" customWidth="1"/>
    <col min="8860" max="8860" width="12.5" bestFit="1" customWidth="1"/>
    <col min="8861" max="8861" width="12.1640625" bestFit="1" customWidth="1"/>
    <col min="8862" max="8862" width="2" bestFit="1" customWidth="1"/>
    <col min="8863" max="8863" width="9" bestFit="1" customWidth="1"/>
    <col min="8864" max="8864" width="2" bestFit="1" customWidth="1"/>
    <col min="8865" max="8865" width="8.33203125" bestFit="1" customWidth="1"/>
    <col min="8866" max="8866" width="2" bestFit="1" customWidth="1"/>
    <col min="8867" max="8867" width="13.6640625" bestFit="1" customWidth="1"/>
    <col min="8868" max="8868" width="12.5" bestFit="1" customWidth="1"/>
    <col min="8869" max="8869" width="12.1640625" bestFit="1" customWidth="1"/>
    <col min="8870" max="8870" width="2" bestFit="1" customWidth="1"/>
    <col min="8871" max="8871" width="8.33203125" bestFit="1" customWidth="1"/>
    <col min="8872" max="8872" width="2" bestFit="1" customWidth="1"/>
    <col min="8873" max="8873" width="8.33203125" bestFit="1" customWidth="1"/>
    <col min="8874" max="8874" width="2" bestFit="1" customWidth="1"/>
    <col min="8875" max="8875" width="13.6640625" bestFit="1" customWidth="1"/>
    <col min="8876" max="8876" width="12.5" bestFit="1" customWidth="1"/>
    <col min="8877" max="8877" width="12.1640625" bestFit="1" customWidth="1"/>
    <col min="8878" max="8878" width="2" bestFit="1" customWidth="1"/>
    <col min="8879" max="8879" width="9" bestFit="1" customWidth="1"/>
    <col min="8880" max="8880" width="2" bestFit="1" customWidth="1"/>
    <col min="8881" max="8881" width="8.33203125" bestFit="1" customWidth="1"/>
    <col min="8882" max="8882" width="2" bestFit="1" customWidth="1"/>
    <col min="8883" max="8883" width="13.6640625" bestFit="1" customWidth="1"/>
    <col min="8884" max="8884" width="12.5" bestFit="1" customWidth="1"/>
    <col min="8885" max="8885" width="12.1640625" bestFit="1" customWidth="1"/>
    <col min="8886" max="8886" width="2" bestFit="1" customWidth="1"/>
    <col min="8887" max="8887" width="9" bestFit="1" customWidth="1"/>
    <col min="8888" max="8888" width="2" bestFit="1" customWidth="1"/>
    <col min="8889" max="8889" width="8.33203125" bestFit="1" customWidth="1"/>
    <col min="8890" max="8890" width="2" bestFit="1" customWidth="1"/>
    <col min="8891" max="8891" width="13.6640625" bestFit="1" customWidth="1"/>
    <col min="8892" max="8892" width="12.5" bestFit="1" customWidth="1"/>
    <col min="8893" max="8893" width="12.1640625" bestFit="1" customWidth="1"/>
    <col min="8894" max="8894" width="2" bestFit="1" customWidth="1"/>
    <col min="8895" max="8895" width="9" bestFit="1" customWidth="1"/>
    <col min="8896" max="8896" width="2" bestFit="1" customWidth="1"/>
    <col min="8897" max="8897" width="8.33203125" bestFit="1" customWidth="1"/>
    <col min="8898" max="8898" width="2" bestFit="1" customWidth="1"/>
    <col min="8899" max="8899" width="13" bestFit="1" customWidth="1"/>
    <col min="8900" max="8900" width="12.5" bestFit="1" customWidth="1"/>
    <col min="8901" max="8901" width="12.1640625" bestFit="1" customWidth="1"/>
    <col min="8902" max="8902" width="2" bestFit="1" customWidth="1"/>
    <col min="8903" max="8903" width="8.33203125" bestFit="1" customWidth="1"/>
    <col min="8904" max="8904" width="2" bestFit="1" customWidth="1"/>
    <col min="8905" max="8905" width="9" bestFit="1" customWidth="1"/>
    <col min="8906" max="8906" width="2" bestFit="1" customWidth="1"/>
    <col min="8907" max="8907" width="4.33203125" bestFit="1" customWidth="1"/>
    <col min="8908" max="8908" width="12.5" bestFit="1" customWidth="1"/>
    <col min="8909" max="8909" width="12.1640625" bestFit="1" customWidth="1"/>
    <col min="8910" max="8910" width="2" bestFit="1" customWidth="1"/>
    <col min="8911" max="8911" width="12.1640625" bestFit="1" customWidth="1"/>
    <col min="8912" max="8912" width="2" bestFit="1" customWidth="1"/>
    <col min="8913" max="8913" width="9" bestFit="1" customWidth="1"/>
    <col min="8914" max="8914" width="2" bestFit="1" customWidth="1"/>
    <col min="8915" max="8915" width="13" bestFit="1" customWidth="1"/>
    <col min="8916" max="8916" width="12.5" bestFit="1" customWidth="1"/>
    <col min="8917" max="8917" width="12.1640625" bestFit="1" customWidth="1"/>
    <col min="8918" max="8918" width="2" bestFit="1" customWidth="1"/>
    <col min="8919" max="8919" width="8.6640625" bestFit="1" customWidth="1"/>
    <col min="8920" max="8920" width="2" bestFit="1" customWidth="1"/>
    <col min="8921" max="8921" width="9" bestFit="1" customWidth="1"/>
    <col min="8922" max="8922" width="2" bestFit="1" customWidth="1"/>
    <col min="8923" max="8923" width="13" bestFit="1" customWidth="1"/>
    <col min="8924" max="8924" width="12.5" bestFit="1" customWidth="1"/>
    <col min="8925" max="8925" width="12.1640625" bestFit="1" customWidth="1"/>
    <col min="8926" max="8926" width="2" bestFit="1" customWidth="1"/>
    <col min="8927" max="8927" width="12.1640625" bestFit="1" customWidth="1"/>
    <col min="8928" max="8928" width="2" bestFit="1" customWidth="1"/>
    <col min="8929" max="8929" width="9" bestFit="1" customWidth="1"/>
    <col min="8930" max="8930" width="2" bestFit="1" customWidth="1"/>
    <col min="8931" max="8931" width="13.6640625" bestFit="1" customWidth="1"/>
    <col min="8932" max="8932" width="12.5" bestFit="1" customWidth="1"/>
    <col min="8933" max="8933" width="12.1640625" bestFit="1" customWidth="1"/>
    <col min="8934" max="8934" width="2" bestFit="1" customWidth="1"/>
    <col min="8935" max="8935" width="9" bestFit="1" customWidth="1"/>
    <col min="8936" max="8936" width="2" bestFit="1" customWidth="1"/>
    <col min="8937" max="8937" width="9" bestFit="1" customWidth="1"/>
    <col min="8938" max="8938" width="2" bestFit="1" customWidth="1"/>
    <col min="8939" max="8939" width="13.6640625" bestFit="1" customWidth="1"/>
    <col min="8940" max="8940" width="12.5" bestFit="1" customWidth="1"/>
    <col min="8941" max="8941" width="12.1640625" bestFit="1" customWidth="1"/>
    <col min="8942" max="8942" width="2" bestFit="1" customWidth="1"/>
    <col min="8943" max="8943" width="8.33203125" bestFit="1" customWidth="1"/>
    <col min="8944" max="8944" width="2" bestFit="1" customWidth="1"/>
    <col min="8945" max="8945" width="9" bestFit="1" customWidth="1"/>
    <col min="8946" max="8946" width="2" bestFit="1" customWidth="1"/>
    <col min="8947" max="8947" width="13.6640625" bestFit="1" customWidth="1"/>
    <col min="8948" max="8948" width="12.5" bestFit="1" customWidth="1"/>
    <col min="8949" max="8949" width="12.1640625" bestFit="1" customWidth="1"/>
    <col min="8950" max="8950" width="2" bestFit="1" customWidth="1"/>
    <col min="8951" max="8951" width="9" bestFit="1" customWidth="1"/>
    <col min="8952" max="8952" width="2" bestFit="1" customWidth="1"/>
    <col min="8953" max="8953" width="8.6640625" bestFit="1" customWidth="1"/>
    <col min="8954" max="8954" width="2" bestFit="1" customWidth="1"/>
    <col min="8955" max="8955" width="13" bestFit="1" customWidth="1"/>
    <col min="8956" max="8956" width="12.5" bestFit="1" customWidth="1"/>
    <col min="8957" max="8957" width="12.1640625" bestFit="1" customWidth="1"/>
    <col min="8958" max="8958" width="2" bestFit="1" customWidth="1"/>
    <col min="8959" max="8959" width="9" bestFit="1" customWidth="1"/>
    <col min="8960" max="8960" width="2" bestFit="1" customWidth="1"/>
    <col min="8961" max="8961" width="8.6640625" bestFit="1" customWidth="1"/>
    <col min="8962" max="8962" width="2" bestFit="1" customWidth="1"/>
    <col min="8963" max="8963" width="13.6640625" bestFit="1" customWidth="1"/>
    <col min="8964" max="8964" width="12.5" bestFit="1" customWidth="1"/>
    <col min="8965" max="8965" width="12.1640625" bestFit="1" customWidth="1"/>
    <col min="8966" max="8966" width="2" bestFit="1" customWidth="1"/>
    <col min="8967" max="8967" width="9" bestFit="1" customWidth="1"/>
    <col min="8968" max="8968" width="2" bestFit="1" customWidth="1"/>
    <col min="8969" max="8969" width="8.33203125" bestFit="1" customWidth="1"/>
    <col min="8970" max="8970" width="2" bestFit="1" customWidth="1"/>
    <col min="8971" max="8971" width="13" bestFit="1" customWidth="1"/>
    <col min="8972" max="8972" width="12.5" bestFit="1" customWidth="1"/>
    <col min="8973" max="8973" width="12.1640625" bestFit="1" customWidth="1"/>
    <col min="8974" max="8974" width="2" bestFit="1" customWidth="1"/>
    <col min="8975" max="8975" width="9" bestFit="1" customWidth="1"/>
    <col min="8976" max="8976" width="2" bestFit="1" customWidth="1"/>
    <col min="8977" max="8977" width="2.1640625" bestFit="1" customWidth="1"/>
    <col min="8978" max="8978" width="2" bestFit="1" customWidth="1"/>
    <col min="8979" max="8979" width="13.6640625" bestFit="1" customWidth="1"/>
    <col min="8980" max="8980" width="12.5" bestFit="1" customWidth="1"/>
    <col min="8981" max="8981" width="12.1640625" bestFit="1" customWidth="1"/>
    <col min="8982" max="8982" width="2" bestFit="1" customWidth="1"/>
    <col min="8983" max="8983" width="8.33203125" bestFit="1" customWidth="1"/>
    <col min="8984" max="8984" width="2" bestFit="1" customWidth="1"/>
    <col min="8985" max="8985" width="8.33203125" bestFit="1" customWidth="1"/>
    <col min="8986" max="8986" width="2" bestFit="1" customWidth="1"/>
    <col min="8987" max="8987" width="5" bestFit="1" customWidth="1"/>
    <col min="8988" max="8988" width="12.5" bestFit="1" customWidth="1"/>
    <col min="8989" max="8989" width="12.1640625" bestFit="1" customWidth="1"/>
    <col min="8990" max="8990" width="2" bestFit="1" customWidth="1"/>
    <col min="8991" max="8991" width="8.33203125" bestFit="1" customWidth="1"/>
    <col min="8992" max="8992" width="2" bestFit="1" customWidth="1"/>
    <col min="8993" max="8993" width="8.6640625" bestFit="1" customWidth="1"/>
    <col min="8994" max="8994" width="2" bestFit="1" customWidth="1"/>
    <col min="8995" max="8995" width="13" bestFit="1" customWidth="1"/>
    <col min="8996" max="8996" width="12.5" bestFit="1" customWidth="1"/>
    <col min="8997" max="8997" width="12.1640625" bestFit="1" customWidth="1"/>
    <col min="8998" max="8998" width="2" bestFit="1" customWidth="1"/>
    <col min="8999" max="8999" width="9" bestFit="1" customWidth="1"/>
    <col min="9000" max="9000" width="2" bestFit="1" customWidth="1"/>
    <col min="9001" max="9001" width="9" bestFit="1" customWidth="1"/>
    <col min="9002" max="9002" width="2" bestFit="1" customWidth="1"/>
    <col min="9003" max="9003" width="13.6640625" bestFit="1" customWidth="1"/>
    <col min="9004" max="9004" width="12.5" bestFit="1" customWidth="1"/>
    <col min="9005" max="9005" width="12.1640625" bestFit="1" customWidth="1"/>
    <col min="9006" max="9006" width="2" bestFit="1" customWidth="1"/>
    <col min="9007" max="9007" width="9" bestFit="1" customWidth="1"/>
    <col min="9008" max="9008" width="2" bestFit="1" customWidth="1"/>
    <col min="9009" max="9009" width="9" bestFit="1" customWidth="1"/>
    <col min="9010" max="9010" width="2" bestFit="1" customWidth="1"/>
    <col min="9011" max="9011" width="13" bestFit="1" customWidth="1"/>
    <col min="9012" max="9012" width="12.5" bestFit="1" customWidth="1"/>
    <col min="9013" max="9013" width="12.1640625" bestFit="1" customWidth="1"/>
    <col min="9014" max="9014" width="2" bestFit="1" customWidth="1"/>
    <col min="9015" max="9015" width="9" bestFit="1" customWidth="1"/>
    <col min="9016" max="9016" width="2" bestFit="1" customWidth="1"/>
    <col min="9017" max="9017" width="8.6640625" bestFit="1" customWidth="1"/>
    <col min="9018" max="9018" width="2" bestFit="1" customWidth="1"/>
    <col min="9019" max="9019" width="13" bestFit="1" customWidth="1"/>
    <col min="9020" max="9020" width="12.5" bestFit="1" customWidth="1"/>
    <col min="9021" max="9021" width="12.1640625" bestFit="1" customWidth="1"/>
    <col min="9022" max="9022" width="2" bestFit="1" customWidth="1"/>
    <col min="9023" max="9023" width="12.83203125" bestFit="1" customWidth="1"/>
    <col min="9024" max="9024" width="2" bestFit="1" customWidth="1"/>
    <col min="9025" max="9025" width="9" bestFit="1" customWidth="1"/>
    <col min="9026" max="9026" width="2" bestFit="1" customWidth="1"/>
    <col min="9027" max="9027" width="13" bestFit="1" customWidth="1"/>
    <col min="9028" max="9028" width="12.5" bestFit="1" customWidth="1"/>
    <col min="9029" max="9029" width="12.1640625" bestFit="1" customWidth="1"/>
    <col min="9030" max="9030" width="2" bestFit="1" customWidth="1"/>
    <col min="9031" max="9031" width="8.33203125" bestFit="1" customWidth="1"/>
    <col min="9032" max="9032" width="2" bestFit="1" customWidth="1"/>
    <col min="9033" max="9033" width="9" bestFit="1" customWidth="1"/>
    <col min="9034" max="9034" width="2" bestFit="1" customWidth="1"/>
    <col min="9035" max="9035" width="13" bestFit="1" customWidth="1"/>
    <col min="9036" max="9036" width="12.5" bestFit="1" customWidth="1"/>
    <col min="9037" max="9037" width="12.1640625" bestFit="1" customWidth="1"/>
    <col min="9038" max="9038" width="2" bestFit="1" customWidth="1"/>
    <col min="9039" max="9039" width="12.83203125" bestFit="1" customWidth="1"/>
    <col min="9040" max="9040" width="2" bestFit="1" customWidth="1"/>
    <col min="9041" max="9041" width="8.33203125" bestFit="1" customWidth="1"/>
    <col min="9042" max="9042" width="2" bestFit="1" customWidth="1"/>
    <col min="9043" max="9043" width="13.6640625" bestFit="1" customWidth="1"/>
    <col min="9044" max="9044" width="12.5" bestFit="1" customWidth="1"/>
    <col min="9045" max="9045" width="12.1640625" bestFit="1" customWidth="1"/>
    <col min="9046" max="9046" width="2" bestFit="1" customWidth="1"/>
    <col min="9047" max="9047" width="9" bestFit="1" customWidth="1"/>
    <col min="9048" max="9048" width="2" bestFit="1" customWidth="1"/>
    <col min="9049" max="9049" width="8.33203125" bestFit="1" customWidth="1"/>
    <col min="9050" max="9050" width="2" bestFit="1" customWidth="1"/>
    <col min="9051" max="9051" width="13" bestFit="1" customWidth="1"/>
    <col min="9052" max="9052" width="12.5" bestFit="1" customWidth="1"/>
    <col min="9053" max="9053" width="12.1640625" bestFit="1" customWidth="1"/>
    <col min="9054" max="9054" width="2" bestFit="1" customWidth="1"/>
    <col min="9055" max="9055" width="8.33203125" bestFit="1" customWidth="1"/>
    <col min="9056" max="9056" width="2" bestFit="1" customWidth="1"/>
    <col min="9057" max="9057" width="8.33203125" bestFit="1" customWidth="1"/>
    <col min="9058" max="9058" width="2" bestFit="1" customWidth="1"/>
    <col min="9059" max="9059" width="13" bestFit="1" customWidth="1"/>
    <col min="9060" max="9060" width="12.5" bestFit="1" customWidth="1"/>
    <col min="9061" max="9061" width="12.1640625" bestFit="1" customWidth="1"/>
    <col min="9062" max="9062" width="2" bestFit="1" customWidth="1"/>
    <col min="9063" max="9063" width="9" bestFit="1" customWidth="1"/>
    <col min="9064" max="9064" width="2" bestFit="1" customWidth="1"/>
    <col min="9065" max="9065" width="8.33203125" bestFit="1" customWidth="1"/>
    <col min="9066" max="9066" width="2" bestFit="1" customWidth="1"/>
    <col min="9067" max="9067" width="13" bestFit="1" customWidth="1"/>
    <col min="9068" max="9068" width="12.5" bestFit="1" customWidth="1"/>
    <col min="9069" max="9069" width="12.1640625" bestFit="1" customWidth="1"/>
    <col min="9070" max="9070" width="2" bestFit="1" customWidth="1"/>
    <col min="9071" max="9071" width="8.33203125" bestFit="1" customWidth="1"/>
    <col min="9072" max="9072" width="2" bestFit="1" customWidth="1"/>
    <col min="9073" max="9073" width="9" bestFit="1" customWidth="1"/>
    <col min="9074" max="9074" width="2" bestFit="1" customWidth="1"/>
    <col min="9075" max="9075" width="13.6640625" bestFit="1" customWidth="1"/>
    <col min="9076" max="9076" width="12.5" bestFit="1" customWidth="1"/>
    <col min="9077" max="9077" width="12.1640625" bestFit="1" customWidth="1"/>
    <col min="9078" max="9078" width="2" bestFit="1" customWidth="1"/>
    <col min="9079" max="9079" width="8.33203125" bestFit="1" customWidth="1"/>
    <col min="9080" max="9080" width="2" bestFit="1" customWidth="1"/>
    <col min="9081" max="9081" width="9" bestFit="1" customWidth="1"/>
    <col min="9082" max="9082" width="2" bestFit="1" customWidth="1"/>
    <col min="9083" max="9083" width="13.6640625" bestFit="1" customWidth="1"/>
    <col min="9084" max="9084" width="12.5" bestFit="1" customWidth="1"/>
    <col min="9085" max="9085" width="12.1640625" bestFit="1" customWidth="1"/>
    <col min="9086" max="9086" width="2" bestFit="1" customWidth="1"/>
    <col min="9087" max="9087" width="8.33203125" bestFit="1" customWidth="1"/>
    <col min="9088" max="9088" width="2" bestFit="1" customWidth="1"/>
    <col min="9089" max="9089" width="9" bestFit="1" customWidth="1"/>
    <col min="9090" max="9090" width="2" bestFit="1" customWidth="1"/>
    <col min="9091" max="9091" width="4.33203125" bestFit="1" customWidth="1"/>
    <col min="9092" max="9092" width="12.5" bestFit="1" customWidth="1"/>
    <col min="9093" max="9093" width="12.1640625" bestFit="1" customWidth="1"/>
    <col min="9094" max="9094" width="2" bestFit="1" customWidth="1"/>
    <col min="9095" max="9095" width="8.6640625" bestFit="1" customWidth="1"/>
    <col min="9096" max="9096" width="2" bestFit="1" customWidth="1"/>
    <col min="9097" max="9097" width="9" bestFit="1" customWidth="1"/>
    <col min="9098" max="9098" width="2" bestFit="1" customWidth="1"/>
    <col min="9099" max="9099" width="13" bestFit="1" customWidth="1"/>
    <col min="9100" max="9100" width="12.5" bestFit="1" customWidth="1"/>
    <col min="9101" max="9101" width="12.1640625" bestFit="1" customWidth="1"/>
    <col min="9102" max="9102" width="2" bestFit="1" customWidth="1"/>
    <col min="9103" max="9103" width="8.33203125" bestFit="1" customWidth="1"/>
    <col min="9104" max="9104" width="2" bestFit="1" customWidth="1"/>
    <col min="9105" max="9105" width="9" bestFit="1" customWidth="1"/>
    <col min="9106" max="9106" width="2" bestFit="1" customWidth="1"/>
    <col min="9107" max="9107" width="13" bestFit="1" customWidth="1"/>
    <col min="9108" max="9108" width="12.5" bestFit="1" customWidth="1"/>
    <col min="9109" max="9109" width="12.1640625" bestFit="1" customWidth="1"/>
    <col min="9110" max="9110" width="2" bestFit="1" customWidth="1"/>
    <col min="9111" max="9111" width="8.6640625" bestFit="1" customWidth="1"/>
    <col min="9112" max="9112" width="2" bestFit="1" customWidth="1"/>
    <col min="9113" max="9113" width="9" bestFit="1" customWidth="1"/>
    <col min="9114" max="9114" width="2" bestFit="1" customWidth="1"/>
    <col min="9115" max="9115" width="13.6640625" bestFit="1" customWidth="1"/>
    <col min="9116" max="9116" width="12.5" bestFit="1" customWidth="1"/>
    <col min="9117" max="9117" width="12.1640625" bestFit="1" customWidth="1"/>
    <col min="9118" max="9118" width="2" bestFit="1" customWidth="1"/>
    <col min="9119" max="9119" width="8.33203125" bestFit="1" customWidth="1"/>
    <col min="9120" max="9120" width="2" bestFit="1" customWidth="1"/>
    <col min="9121" max="9121" width="8.33203125" bestFit="1" customWidth="1"/>
    <col min="9122" max="9122" width="2" bestFit="1" customWidth="1"/>
    <col min="9123" max="9123" width="13" bestFit="1" customWidth="1"/>
    <col min="9124" max="9124" width="12.5" bestFit="1" customWidth="1"/>
    <col min="9125" max="9125" width="12.1640625" bestFit="1" customWidth="1"/>
    <col min="9126" max="9126" width="2" bestFit="1" customWidth="1"/>
    <col min="9127" max="9127" width="9" bestFit="1" customWidth="1"/>
    <col min="9128" max="9128" width="2" bestFit="1" customWidth="1"/>
    <col min="9129" max="9129" width="8.33203125" bestFit="1" customWidth="1"/>
    <col min="9130" max="9130" width="2" bestFit="1" customWidth="1"/>
    <col min="9131" max="9131" width="13.6640625" bestFit="1" customWidth="1"/>
    <col min="9132" max="9132" width="12.5" bestFit="1" customWidth="1"/>
    <col min="9133" max="9133" width="12.1640625" bestFit="1" customWidth="1"/>
    <col min="9134" max="9134" width="2" bestFit="1" customWidth="1"/>
    <col min="9135" max="9135" width="9" bestFit="1" customWidth="1"/>
    <col min="9136" max="9136" width="2" bestFit="1" customWidth="1"/>
    <col min="9137" max="9137" width="8.33203125" bestFit="1" customWidth="1"/>
    <col min="9138" max="9138" width="2" bestFit="1" customWidth="1"/>
    <col min="9139" max="9139" width="5" bestFit="1" customWidth="1"/>
    <col min="9140" max="9140" width="12.5" bestFit="1" customWidth="1"/>
    <col min="9141" max="9141" width="12.1640625" bestFit="1" customWidth="1"/>
    <col min="9142" max="9142" width="2" bestFit="1" customWidth="1"/>
    <col min="9143" max="9143" width="9" bestFit="1" customWidth="1"/>
    <col min="9144" max="9144" width="2" bestFit="1" customWidth="1"/>
    <col min="9145" max="9145" width="8.33203125" bestFit="1" customWidth="1"/>
    <col min="9146" max="9146" width="2" bestFit="1" customWidth="1"/>
    <col min="9147" max="9147" width="5" bestFit="1" customWidth="1"/>
    <col min="9148" max="9148" width="12.5" bestFit="1" customWidth="1"/>
    <col min="9149" max="9149" width="12.1640625" bestFit="1" customWidth="1"/>
    <col min="9150" max="9150" width="2" bestFit="1" customWidth="1"/>
    <col min="9151" max="9151" width="12.1640625" bestFit="1" customWidth="1"/>
    <col min="9152" max="9152" width="2" bestFit="1" customWidth="1"/>
    <col min="9153" max="9153" width="2.1640625" bestFit="1" customWidth="1"/>
    <col min="9154" max="9154" width="2" bestFit="1" customWidth="1"/>
    <col min="9155" max="9155" width="13" bestFit="1" customWidth="1"/>
    <col min="9156" max="9156" width="12.5" bestFit="1" customWidth="1"/>
    <col min="9157" max="9157" width="12.1640625" bestFit="1" customWidth="1"/>
    <col min="9158" max="9158" width="2" bestFit="1" customWidth="1"/>
    <col min="9159" max="9159" width="8.33203125" bestFit="1" customWidth="1"/>
    <col min="9160" max="9160" width="2" bestFit="1" customWidth="1"/>
    <col min="9161" max="9161" width="9" bestFit="1" customWidth="1"/>
    <col min="9162" max="9162" width="2" bestFit="1" customWidth="1"/>
    <col min="9163" max="9163" width="13.6640625" bestFit="1" customWidth="1"/>
    <col min="9164" max="9164" width="12.5" bestFit="1" customWidth="1"/>
    <col min="9165" max="9165" width="12.1640625" bestFit="1" customWidth="1"/>
    <col min="9166" max="9166" width="2" bestFit="1" customWidth="1"/>
    <col min="9167" max="9167" width="8.33203125" bestFit="1" customWidth="1"/>
    <col min="9168" max="9168" width="2" bestFit="1" customWidth="1"/>
    <col min="9169" max="9169" width="8.33203125" bestFit="1" customWidth="1"/>
    <col min="9170" max="9170" width="2" bestFit="1" customWidth="1"/>
    <col min="9171" max="9171" width="13.6640625" bestFit="1" customWidth="1"/>
    <col min="9172" max="9172" width="12.5" bestFit="1" customWidth="1"/>
    <col min="9173" max="9173" width="12.1640625" bestFit="1" customWidth="1"/>
    <col min="9174" max="9174" width="2" bestFit="1" customWidth="1"/>
    <col min="9175" max="9175" width="8.33203125" bestFit="1" customWidth="1"/>
    <col min="9176" max="9176" width="2" bestFit="1" customWidth="1"/>
    <col min="9177" max="9177" width="9" bestFit="1" customWidth="1"/>
    <col min="9178" max="9178" width="2" bestFit="1" customWidth="1"/>
    <col min="9179" max="9179" width="4.33203125" bestFit="1" customWidth="1"/>
    <col min="9180" max="9180" width="12.5" bestFit="1" customWidth="1"/>
    <col min="9181" max="9181" width="12.1640625" bestFit="1" customWidth="1"/>
    <col min="9182" max="9182" width="2" bestFit="1" customWidth="1"/>
    <col min="9183" max="9183" width="8.33203125" bestFit="1" customWidth="1"/>
    <col min="9184" max="9184" width="2" bestFit="1" customWidth="1"/>
    <col min="9185" max="9185" width="8.33203125" bestFit="1" customWidth="1"/>
    <col min="9186" max="9186" width="2" bestFit="1" customWidth="1"/>
    <col min="9187" max="9187" width="13" bestFit="1" customWidth="1"/>
    <col min="9188" max="9188" width="12.5" bestFit="1" customWidth="1"/>
    <col min="9189" max="9189" width="12.1640625" bestFit="1" customWidth="1"/>
    <col min="9190" max="9190" width="2" bestFit="1" customWidth="1"/>
    <col min="9191" max="9191" width="9" bestFit="1" customWidth="1"/>
    <col min="9192" max="9192" width="2" bestFit="1" customWidth="1"/>
    <col min="9193" max="9193" width="9" bestFit="1" customWidth="1"/>
    <col min="9194" max="9194" width="2" bestFit="1" customWidth="1"/>
    <col min="9195" max="9195" width="13.6640625" bestFit="1" customWidth="1"/>
    <col min="9196" max="9196" width="12.5" bestFit="1" customWidth="1"/>
    <col min="9197" max="9197" width="12.1640625" bestFit="1" customWidth="1"/>
    <col min="9198" max="9198" width="2" bestFit="1" customWidth="1"/>
    <col min="9199" max="9199" width="8.33203125" bestFit="1" customWidth="1"/>
    <col min="9200" max="9200" width="2" bestFit="1" customWidth="1"/>
    <col min="9201" max="9201" width="9" bestFit="1" customWidth="1"/>
    <col min="9202" max="9202" width="2" bestFit="1" customWidth="1"/>
    <col min="9203" max="9203" width="5" bestFit="1" customWidth="1"/>
    <col min="9204" max="9204" width="12.5" bestFit="1" customWidth="1"/>
    <col min="9205" max="9205" width="12.1640625" bestFit="1" customWidth="1"/>
    <col min="9206" max="9206" width="2" bestFit="1" customWidth="1"/>
    <col min="9207" max="9207" width="9" bestFit="1" customWidth="1"/>
    <col min="9208" max="9208" width="2" bestFit="1" customWidth="1"/>
    <col min="9209" max="9209" width="8.33203125" bestFit="1" customWidth="1"/>
    <col min="9210" max="9210" width="2" bestFit="1" customWidth="1"/>
    <col min="9211" max="9211" width="13.6640625" bestFit="1" customWidth="1"/>
    <col min="9212" max="9212" width="12.5" bestFit="1" customWidth="1"/>
    <col min="9213" max="9213" width="12.1640625" bestFit="1" customWidth="1"/>
    <col min="9214" max="9214" width="2" bestFit="1" customWidth="1"/>
    <col min="9215" max="9215" width="9" bestFit="1" customWidth="1"/>
    <col min="9216" max="9216" width="2" bestFit="1" customWidth="1"/>
    <col min="9217" max="9217" width="9" bestFit="1" customWidth="1"/>
    <col min="9218" max="9218" width="2" bestFit="1" customWidth="1"/>
    <col min="9219" max="9219" width="13.6640625" bestFit="1" customWidth="1"/>
    <col min="9220" max="9220" width="12.5" bestFit="1" customWidth="1"/>
    <col min="9221" max="9221" width="12.1640625" bestFit="1" customWidth="1"/>
    <col min="9222" max="9222" width="2" bestFit="1" customWidth="1"/>
    <col min="9223" max="9223" width="8.33203125" bestFit="1" customWidth="1"/>
    <col min="9224" max="9224" width="2" bestFit="1" customWidth="1"/>
    <col min="9225" max="9225" width="8.33203125" bestFit="1" customWidth="1"/>
    <col min="9226" max="9226" width="2" bestFit="1" customWidth="1"/>
    <col min="9227" max="9227" width="13" bestFit="1" customWidth="1"/>
    <col min="9228" max="9228" width="12.5" bestFit="1" customWidth="1"/>
    <col min="9229" max="9229" width="12.1640625" bestFit="1" customWidth="1"/>
    <col min="9230" max="9230" width="2" bestFit="1" customWidth="1"/>
    <col min="9231" max="9231" width="8.33203125" bestFit="1" customWidth="1"/>
    <col min="9232" max="9232" width="2" bestFit="1" customWidth="1"/>
    <col min="9233" max="9233" width="8.33203125" bestFit="1" customWidth="1"/>
    <col min="9234" max="9234" width="2" bestFit="1" customWidth="1"/>
    <col min="9235" max="9235" width="13" bestFit="1" customWidth="1"/>
    <col min="9236" max="9236" width="12.5" bestFit="1" customWidth="1"/>
    <col min="9237" max="9237" width="12.1640625" bestFit="1" customWidth="1"/>
    <col min="9238" max="9238" width="2" bestFit="1" customWidth="1"/>
    <col min="9239" max="9239" width="8.33203125" bestFit="1" customWidth="1"/>
    <col min="9240" max="9240" width="2" bestFit="1" customWidth="1"/>
    <col min="9241" max="9241" width="12.83203125" bestFit="1" customWidth="1"/>
    <col min="9242" max="9242" width="2" bestFit="1" customWidth="1"/>
    <col min="9243" max="9243" width="13" bestFit="1" customWidth="1"/>
    <col min="9244" max="9244" width="12.5" bestFit="1" customWidth="1"/>
    <col min="9245" max="9245" width="12.1640625" bestFit="1" customWidth="1"/>
    <col min="9246" max="9246" width="2" bestFit="1" customWidth="1"/>
    <col min="9247" max="9247" width="9" bestFit="1" customWidth="1"/>
    <col min="9248" max="9248" width="2" bestFit="1" customWidth="1"/>
    <col min="9249" max="9249" width="9" bestFit="1" customWidth="1"/>
    <col min="9250" max="9250" width="2" bestFit="1" customWidth="1"/>
    <col min="9251" max="9251" width="13" bestFit="1" customWidth="1"/>
    <col min="9252" max="9252" width="12.5" bestFit="1" customWidth="1"/>
    <col min="9253" max="9253" width="12.1640625" bestFit="1" customWidth="1"/>
    <col min="9254" max="9254" width="2" bestFit="1" customWidth="1"/>
    <col min="9255" max="9255" width="8.33203125" bestFit="1" customWidth="1"/>
    <col min="9256" max="9256" width="2" bestFit="1" customWidth="1"/>
    <col min="9257" max="9257" width="9" bestFit="1" customWidth="1"/>
    <col min="9258" max="9258" width="2" bestFit="1" customWidth="1"/>
    <col min="9259" max="9259" width="13.6640625" bestFit="1" customWidth="1"/>
    <col min="9260" max="9260" width="12.5" bestFit="1" customWidth="1"/>
    <col min="9261" max="9261" width="12.1640625" bestFit="1" customWidth="1"/>
    <col min="9262" max="9262" width="2" bestFit="1" customWidth="1"/>
    <col min="9263" max="9263" width="9" bestFit="1" customWidth="1"/>
    <col min="9264" max="9264" width="2" bestFit="1" customWidth="1"/>
    <col min="9265" max="9265" width="8.33203125" bestFit="1" customWidth="1"/>
    <col min="9266" max="9266" width="2" bestFit="1" customWidth="1"/>
    <col min="9267" max="9267" width="13.6640625" bestFit="1" customWidth="1"/>
    <col min="9268" max="9268" width="12.5" bestFit="1" customWidth="1"/>
    <col min="9269" max="9269" width="12.1640625" bestFit="1" customWidth="1"/>
    <col min="9270" max="9270" width="2" bestFit="1" customWidth="1"/>
    <col min="9271" max="9271" width="8.33203125" bestFit="1" customWidth="1"/>
    <col min="9272" max="9272" width="2" bestFit="1" customWidth="1"/>
    <col min="9273" max="9273" width="8.33203125" bestFit="1" customWidth="1"/>
    <col min="9274" max="9274" width="2" bestFit="1" customWidth="1"/>
    <col min="9275" max="9275" width="13.6640625" bestFit="1" customWidth="1"/>
    <col min="9276" max="9276" width="12.5" bestFit="1" customWidth="1"/>
    <col min="9277" max="9277" width="12.1640625" bestFit="1" customWidth="1"/>
    <col min="9278" max="9278" width="2" bestFit="1" customWidth="1"/>
    <col min="9279" max="9279" width="9" bestFit="1" customWidth="1"/>
    <col min="9280" max="9280" width="2" bestFit="1" customWidth="1"/>
    <col min="9281" max="9281" width="8.33203125" bestFit="1" customWidth="1"/>
    <col min="9282" max="9282" width="2" bestFit="1" customWidth="1"/>
    <col min="9283" max="9283" width="13.6640625" bestFit="1" customWidth="1"/>
    <col min="9284" max="9284" width="12.5" bestFit="1" customWidth="1"/>
    <col min="9285" max="9285" width="12.1640625" bestFit="1" customWidth="1"/>
    <col min="9286" max="9286" width="2" bestFit="1" customWidth="1"/>
    <col min="9287" max="9287" width="2.1640625" bestFit="1" customWidth="1"/>
    <col min="9288" max="9288" width="2" bestFit="1" customWidth="1"/>
    <col min="9289" max="9289" width="8.33203125" bestFit="1" customWidth="1"/>
    <col min="9290" max="9290" width="2" bestFit="1" customWidth="1"/>
    <col min="9291" max="9291" width="13" bestFit="1" customWidth="1"/>
    <col min="9292" max="9292" width="12.5" bestFit="1" customWidth="1"/>
    <col min="9293" max="9293" width="12.1640625" bestFit="1" customWidth="1"/>
    <col min="9294" max="9294" width="2" bestFit="1" customWidth="1"/>
    <col min="9295" max="9295" width="8.6640625" bestFit="1" customWidth="1"/>
    <col min="9296" max="9296" width="2" bestFit="1" customWidth="1"/>
    <col min="9297" max="9297" width="8.33203125" bestFit="1" customWidth="1"/>
    <col min="9298" max="9298" width="2" bestFit="1" customWidth="1"/>
    <col min="9299" max="9299" width="5" bestFit="1" customWidth="1"/>
    <col min="9300" max="9300" width="12.5" bestFit="1" customWidth="1"/>
    <col min="9301" max="9301" width="12.1640625" bestFit="1" customWidth="1"/>
    <col min="9302" max="9302" width="2" bestFit="1" customWidth="1"/>
    <col min="9303" max="9303" width="9" bestFit="1" customWidth="1"/>
    <col min="9304" max="9304" width="2" bestFit="1" customWidth="1"/>
    <col min="9305" max="9305" width="8.33203125" bestFit="1" customWidth="1"/>
    <col min="9306" max="9306" width="2" bestFit="1" customWidth="1"/>
    <col min="9307" max="9307" width="5" bestFit="1" customWidth="1"/>
    <col min="9308" max="9308" width="12.5" bestFit="1" customWidth="1"/>
    <col min="9309" max="9309" width="12.1640625" bestFit="1" customWidth="1"/>
    <col min="9310" max="9310" width="2" bestFit="1" customWidth="1"/>
    <col min="9311" max="9311" width="8.33203125" bestFit="1" customWidth="1"/>
    <col min="9312" max="9312" width="2" bestFit="1" customWidth="1"/>
    <col min="9313" max="9313" width="8.6640625" bestFit="1" customWidth="1"/>
    <col min="9314" max="9314" width="2" bestFit="1" customWidth="1"/>
    <col min="9315" max="9315" width="13.6640625" bestFit="1" customWidth="1"/>
    <col min="9316" max="9316" width="12.5" bestFit="1" customWidth="1"/>
    <col min="9317" max="9317" width="12.1640625" bestFit="1" customWidth="1"/>
    <col min="9318" max="9318" width="2" bestFit="1" customWidth="1"/>
    <col min="9319" max="9319" width="8.33203125" bestFit="1" customWidth="1"/>
    <col min="9320" max="9320" width="2" bestFit="1" customWidth="1"/>
    <col min="9321" max="9321" width="9" bestFit="1" customWidth="1"/>
    <col min="9322" max="9322" width="2" bestFit="1" customWidth="1"/>
    <col min="9323" max="9323" width="13.6640625" bestFit="1" customWidth="1"/>
    <col min="9324" max="9324" width="12.5" bestFit="1" customWidth="1"/>
    <col min="9325" max="9325" width="12.1640625" bestFit="1" customWidth="1"/>
    <col min="9326" max="9326" width="2" bestFit="1" customWidth="1"/>
    <col min="9327" max="9327" width="8.33203125" bestFit="1" customWidth="1"/>
    <col min="9328" max="9328" width="2" bestFit="1" customWidth="1"/>
    <col min="9329" max="9329" width="12.83203125" bestFit="1" customWidth="1"/>
    <col min="9330" max="9330" width="2" bestFit="1" customWidth="1"/>
    <col min="9331" max="9331" width="13.6640625" bestFit="1" customWidth="1"/>
    <col min="9332" max="9332" width="12.5" bestFit="1" customWidth="1"/>
    <col min="9333" max="9333" width="12.1640625" bestFit="1" customWidth="1"/>
    <col min="9334" max="9334" width="2" bestFit="1" customWidth="1"/>
    <col min="9335" max="9335" width="9" bestFit="1" customWidth="1"/>
    <col min="9336" max="9336" width="2" bestFit="1" customWidth="1"/>
    <col min="9337" max="9337" width="9" bestFit="1" customWidth="1"/>
    <col min="9338" max="9338" width="2" bestFit="1" customWidth="1"/>
    <col min="9339" max="9339" width="5" bestFit="1" customWidth="1"/>
    <col min="9340" max="9340" width="12.5" bestFit="1" customWidth="1"/>
    <col min="9341" max="9341" width="12.1640625" bestFit="1" customWidth="1"/>
    <col min="9342" max="9342" width="2" bestFit="1" customWidth="1"/>
    <col min="9343" max="9343" width="8.33203125" bestFit="1" customWidth="1"/>
    <col min="9344" max="9344" width="2" bestFit="1" customWidth="1"/>
    <col min="9345" max="9345" width="9" bestFit="1" customWidth="1"/>
    <col min="9346" max="9346" width="2" bestFit="1" customWidth="1"/>
    <col min="9347" max="9347" width="13.6640625" bestFit="1" customWidth="1"/>
    <col min="9348" max="9348" width="12.5" bestFit="1" customWidth="1"/>
    <col min="9349" max="9349" width="12.1640625" bestFit="1" customWidth="1"/>
    <col min="9350" max="9350" width="2" bestFit="1" customWidth="1"/>
    <col min="9351" max="9351" width="9" bestFit="1" customWidth="1"/>
    <col min="9352" max="9352" width="2" bestFit="1" customWidth="1"/>
    <col min="9353" max="9353" width="8.33203125" bestFit="1" customWidth="1"/>
    <col min="9354" max="9354" width="2" bestFit="1" customWidth="1"/>
    <col min="9355" max="9355" width="13" bestFit="1" customWidth="1"/>
    <col min="9356" max="9356" width="12.5" bestFit="1" customWidth="1"/>
    <col min="9357" max="9357" width="12.1640625" bestFit="1" customWidth="1"/>
    <col min="9358" max="9358" width="2" bestFit="1" customWidth="1"/>
    <col min="9359" max="9359" width="10.1640625" bestFit="1" customWidth="1"/>
    <col min="9360" max="9360" width="2" bestFit="1" customWidth="1"/>
    <col min="9361" max="9361" width="9" bestFit="1" customWidth="1"/>
    <col min="9362" max="9362" width="2" bestFit="1" customWidth="1"/>
    <col min="9363" max="9363" width="13.33203125" bestFit="1" customWidth="1"/>
    <col min="9364" max="9364" width="12.5" bestFit="1" customWidth="1"/>
    <col min="9365" max="9365" width="12.1640625" bestFit="1" customWidth="1"/>
    <col min="9366" max="9366" width="2" bestFit="1" customWidth="1"/>
    <col min="9367" max="9367" width="9" bestFit="1" customWidth="1"/>
    <col min="9368" max="9368" width="2" bestFit="1" customWidth="1"/>
    <col min="9369" max="9369" width="11.1640625" bestFit="1" customWidth="1"/>
    <col min="9370" max="9370" width="2" bestFit="1" customWidth="1"/>
    <col min="9371" max="9371" width="13.33203125" bestFit="1" customWidth="1"/>
    <col min="9372" max="9372" width="12.5" bestFit="1" customWidth="1"/>
    <col min="9373" max="9373" width="12.1640625" bestFit="1" customWidth="1"/>
    <col min="9374" max="9374" width="2" bestFit="1" customWidth="1"/>
    <col min="9375" max="9375" width="9" bestFit="1" customWidth="1"/>
    <col min="9376" max="9376" width="2" bestFit="1" customWidth="1"/>
    <col min="9377" max="9377" width="8.33203125" bestFit="1" customWidth="1"/>
    <col min="9378" max="9378" width="2" bestFit="1" customWidth="1"/>
    <col min="9379" max="9379" width="13" bestFit="1" customWidth="1"/>
    <col min="9380" max="9380" width="12.5" bestFit="1" customWidth="1"/>
    <col min="9381" max="9381" width="12.1640625" bestFit="1" customWidth="1"/>
    <col min="9382" max="9382" width="2" bestFit="1" customWidth="1"/>
    <col min="9383" max="9383" width="9" bestFit="1" customWidth="1"/>
    <col min="9384" max="9384" width="2" bestFit="1" customWidth="1"/>
    <col min="9385" max="9385" width="8.33203125" bestFit="1" customWidth="1"/>
    <col min="9386" max="9386" width="2" bestFit="1" customWidth="1"/>
    <col min="9387" max="9387" width="13" bestFit="1" customWidth="1"/>
    <col min="9388" max="9388" width="12.5" bestFit="1" customWidth="1"/>
    <col min="9389" max="9389" width="12.1640625" bestFit="1" customWidth="1"/>
    <col min="9390" max="9390" width="2" bestFit="1" customWidth="1"/>
    <col min="9391" max="9391" width="8.33203125" bestFit="1" customWidth="1"/>
    <col min="9392" max="9392" width="2" bestFit="1" customWidth="1"/>
    <col min="9393" max="9393" width="9" bestFit="1" customWidth="1"/>
    <col min="9394" max="9394" width="2" bestFit="1" customWidth="1"/>
    <col min="9395" max="9395" width="12.33203125" bestFit="1" customWidth="1"/>
    <col min="9396" max="9396" width="12.5" bestFit="1" customWidth="1"/>
    <col min="9397" max="9397" width="12.1640625" bestFit="1" customWidth="1"/>
    <col min="9398" max="9398" width="2" bestFit="1" customWidth="1"/>
    <col min="9399" max="9399" width="8.33203125" bestFit="1" customWidth="1"/>
    <col min="9400" max="9400" width="2" bestFit="1" customWidth="1"/>
    <col min="9401" max="9401" width="9" bestFit="1" customWidth="1"/>
    <col min="9402" max="9402" width="2" bestFit="1" customWidth="1"/>
    <col min="9403" max="9403" width="13" bestFit="1" customWidth="1"/>
    <col min="9404" max="9404" width="12.5" bestFit="1" customWidth="1"/>
    <col min="9405" max="9405" width="12.1640625" bestFit="1" customWidth="1"/>
    <col min="9406" max="9406" width="2" bestFit="1" customWidth="1"/>
    <col min="9407" max="9407" width="8.6640625" bestFit="1" customWidth="1"/>
    <col min="9408" max="9408" width="2" bestFit="1" customWidth="1"/>
    <col min="9409" max="9409" width="8.33203125" bestFit="1" customWidth="1"/>
    <col min="9410" max="9410" width="2" bestFit="1" customWidth="1"/>
    <col min="9411" max="9411" width="14.33203125" bestFit="1" customWidth="1"/>
    <col min="9412" max="9412" width="12.5" bestFit="1" customWidth="1"/>
    <col min="9413" max="9413" width="12.1640625" bestFit="1" customWidth="1"/>
    <col min="9414" max="9414" width="2" bestFit="1" customWidth="1"/>
    <col min="9415" max="9415" width="9" bestFit="1" customWidth="1"/>
    <col min="9416" max="9416" width="2" bestFit="1" customWidth="1"/>
    <col min="9417" max="9417" width="8.33203125" bestFit="1" customWidth="1"/>
    <col min="9418" max="9418" width="2" bestFit="1" customWidth="1"/>
    <col min="9419" max="9419" width="9.33203125" bestFit="1" customWidth="1"/>
    <col min="9420" max="9420" width="12.5" bestFit="1" customWidth="1"/>
    <col min="9421" max="9421" width="12.1640625" bestFit="1" customWidth="1"/>
    <col min="9422" max="9422" width="2" bestFit="1" customWidth="1"/>
    <col min="9423" max="9423" width="9" bestFit="1" customWidth="1"/>
    <col min="9424" max="9424" width="2" bestFit="1" customWidth="1"/>
    <col min="9425" max="9425" width="8.33203125" bestFit="1" customWidth="1"/>
    <col min="9426" max="9426" width="2" bestFit="1" customWidth="1"/>
    <col min="9427" max="9427" width="9.33203125" bestFit="1" customWidth="1"/>
    <col min="9428" max="9428" width="12.5" bestFit="1" customWidth="1"/>
    <col min="9429" max="9429" width="12.1640625" bestFit="1" customWidth="1"/>
    <col min="9430" max="9430" width="2" bestFit="1" customWidth="1"/>
    <col min="9431" max="9431" width="9" bestFit="1" customWidth="1"/>
    <col min="9432" max="9432" width="2" bestFit="1" customWidth="1"/>
    <col min="9433" max="9433" width="8.33203125" bestFit="1" customWidth="1"/>
    <col min="9434" max="9434" width="2" bestFit="1" customWidth="1"/>
    <col min="9435" max="9435" width="9.33203125" bestFit="1" customWidth="1"/>
    <col min="9436" max="9436" width="12.5" bestFit="1" customWidth="1"/>
    <col min="9437" max="9437" width="12.1640625" bestFit="1" customWidth="1"/>
    <col min="9438" max="9438" width="2" bestFit="1" customWidth="1"/>
    <col min="9439" max="9439" width="10.83203125" bestFit="1" customWidth="1"/>
    <col min="9440" max="9440" width="2" bestFit="1" customWidth="1"/>
    <col min="9441" max="9441" width="8.33203125" bestFit="1" customWidth="1"/>
    <col min="9442" max="9442" width="2" bestFit="1" customWidth="1"/>
    <col min="9443" max="9443" width="9.33203125" bestFit="1" customWidth="1"/>
    <col min="9444" max="9444" width="12.5" bestFit="1" customWidth="1"/>
    <col min="9445" max="9445" width="12.1640625" bestFit="1" customWidth="1"/>
    <col min="9446" max="9446" width="2" bestFit="1" customWidth="1"/>
    <col min="9447" max="9447" width="9" bestFit="1" customWidth="1"/>
    <col min="9448" max="9448" width="2" bestFit="1" customWidth="1"/>
    <col min="9449" max="9449" width="8.33203125" bestFit="1" customWidth="1"/>
    <col min="9450" max="9450" width="2" bestFit="1" customWidth="1"/>
    <col min="9451" max="9451" width="9.33203125" bestFit="1" customWidth="1"/>
    <col min="9452" max="9452" width="12.5" bestFit="1" customWidth="1"/>
    <col min="9453" max="9453" width="12.1640625" bestFit="1" customWidth="1"/>
    <col min="9454" max="9454" width="2" bestFit="1" customWidth="1"/>
    <col min="9455" max="9455" width="9" bestFit="1" customWidth="1"/>
    <col min="9456" max="9456" width="2" bestFit="1" customWidth="1"/>
    <col min="9457" max="9457" width="8.33203125" bestFit="1" customWidth="1"/>
    <col min="9458" max="9458" width="2" bestFit="1" customWidth="1"/>
    <col min="9459" max="9459" width="9.33203125" bestFit="1" customWidth="1"/>
    <col min="9460" max="9460" width="12.5" bestFit="1" customWidth="1"/>
    <col min="9461" max="9461" width="12.1640625" bestFit="1" customWidth="1"/>
    <col min="9462" max="9462" width="2" bestFit="1" customWidth="1"/>
    <col min="9463" max="9463" width="9" bestFit="1" customWidth="1"/>
    <col min="9464" max="9464" width="2" bestFit="1" customWidth="1"/>
    <col min="9465" max="9465" width="8.33203125" bestFit="1" customWidth="1"/>
    <col min="9466" max="9466" width="2" bestFit="1" customWidth="1"/>
    <col min="9467" max="9467" width="9.33203125" bestFit="1" customWidth="1"/>
    <col min="9468" max="9468" width="12.5" bestFit="1" customWidth="1"/>
    <col min="9469" max="9469" width="12.1640625" bestFit="1" customWidth="1"/>
    <col min="9470" max="9470" width="2" bestFit="1" customWidth="1"/>
    <col min="9471" max="9471" width="9" bestFit="1" customWidth="1"/>
    <col min="9472" max="9472" width="2" bestFit="1" customWidth="1"/>
    <col min="9473" max="9473" width="8.33203125" bestFit="1" customWidth="1"/>
    <col min="9474" max="9474" width="2" bestFit="1" customWidth="1"/>
    <col min="9475" max="9475" width="9.33203125" bestFit="1" customWidth="1"/>
    <col min="9476" max="9476" width="12.5" bestFit="1" customWidth="1"/>
    <col min="9477" max="9477" width="12.1640625" bestFit="1" customWidth="1"/>
    <col min="9478" max="9478" width="2" bestFit="1" customWidth="1"/>
    <col min="9479" max="9479" width="11.83203125" bestFit="1" customWidth="1"/>
    <col min="9480" max="9480" width="2" bestFit="1" customWidth="1"/>
    <col min="9481" max="9481" width="10.1640625" bestFit="1" customWidth="1"/>
    <col min="9482" max="9482" width="2" bestFit="1" customWidth="1"/>
    <col min="9483" max="9483" width="9.33203125" bestFit="1" customWidth="1"/>
    <col min="9484" max="9484" width="12.5" bestFit="1" customWidth="1"/>
    <col min="9485" max="9485" width="12.1640625" bestFit="1" customWidth="1"/>
    <col min="9486" max="9486" width="2" bestFit="1" customWidth="1"/>
    <col min="9487" max="9487" width="9" bestFit="1" customWidth="1"/>
    <col min="9488" max="9488" width="2" bestFit="1" customWidth="1"/>
    <col min="9489" max="9489" width="11.1640625" bestFit="1" customWidth="1"/>
    <col min="9490" max="9490" width="2" bestFit="1" customWidth="1"/>
    <col min="9491" max="9491" width="9.33203125" bestFit="1" customWidth="1"/>
    <col min="9492" max="9492" width="12.5" bestFit="1" customWidth="1"/>
    <col min="9493" max="9493" width="12.1640625" bestFit="1" customWidth="1"/>
    <col min="9494" max="9494" width="2" bestFit="1" customWidth="1"/>
    <col min="9495" max="9495" width="10.83203125" bestFit="1" customWidth="1"/>
    <col min="9496" max="9496" width="2" bestFit="1" customWidth="1"/>
    <col min="9497" max="9497" width="8.33203125" bestFit="1" customWidth="1"/>
    <col min="9498" max="9498" width="2" bestFit="1" customWidth="1"/>
    <col min="9499" max="9499" width="9.33203125" bestFit="1" customWidth="1"/>
    <col min="9500" max="9500" width="12.5" bestFit="1" customWidth="1"/>
    <col min="9501" max="9501" width="12.1640625" bestFit="1" customWidth="1"/>
    <col min="9502" max="9502" width="2" bestFit="1" customWidth="1"/>
    <col min="9503" max="9503" width="9" bestFit="1" customWidth="1"/>
    <col min="9504" max="9504" width="2" bestFit="1" customWidth="1"/>
    <col min="9505" max="9505" width="8.33203125" bestFit="1" customWidth="1"/>
    <col min="9506" max="9506" width="2" bestFit="1" customWidth="1"/>
    <col min="9507" max="9507" width="9.33203125" bestFit="1" customWidth="1"/>
    <col min="9508" max="9508" width="12.5" bestFit="1" customWidth="1"/>
    <col min="9509" max="9509" width="12.1640625" bestFit="1" customWidth="1"/>
    <col min="9510" max="9510" width="2" bestFit="1" customWidth="1"/>
    <col min="9511" max="9511" width="9" bestFit="1" customWidth="1"/>
    <col min="9512" max="9512" width="2" bestFit="1" customWidth="1"/>
    <col min="9513" max="9513" width="8.33203125" bestFit="1" customWidth="1"/>
    <col min="9514" max="9514" width="2" bestFit="1" customWidth="1"/>
    <col min="9515" max="9515" width="9.33203125" bestFit="1" customWidth="1"/>
    <col min="9516" max="9516" width="12.5" bestFit="1" customWidth="1"/>
    <col min="9517" max="9517" width="12.1640625" bestFit="1" customWidth="1"/>
    <col min="9518" max="9518" width="2" bestFit="1" customWidth="1"/>
    <col min="9519" max="9519" width="9" bestFit="1" customWidth="1"/>
    <col min="9520" max="9520" width="2" bestFit="1" customWidth="1"/>
    <col min="9521" max="9521" width="8.33203125" bestFit="1" customWidth="1"/>
    <col min="9522" max="9522" width="2" bestFit="1" customWidth="1"/>
    <col min="9523" max="9523" width="9.33203125" bestFit="1" customWidth="1"/>
    <col min="9524" max="9524" width="12.5" bestFit="1" customWidth="1"/>
    <col min="9525" max="9525" width="12.1640625" bestFit="1" customWidth="1"/>
    <col min="9526" max="9526" width="2" bestFit="1" customWidth="1"/>
    <col min="9527" max="9527" width="9" bestFit="1" customWidth="1"/>
    <col min="9528" max="9528" width="2" bestFit="1" customWidth="1"/>
    <col min="9529" max="9529" width="11.1640625" bestFit="1" customWidth="1"/>
    <col min="9530" max="9530" width="2" bestFit="1" customWidth="1"/>
    <col min="9531" max="9531" width="9.33203125" bestFit="1" customWidth="1"/>
    <col min="9532" max="9532" width="12.5" bestFit="1" customWidth="1"/>
    <col min="9533" max="9533" width="12.1640625" bestFit="1" customWidth="1"/>
    <col min="9534" max="9534" width="2" bestFit="1" customWidth="1"/>
    <col min="9535" max="9535" width="9" bestFit="1" customWidth="1"/>
    <col min="9536" max="9536" width="2" bestFit="1" customWidth="1"/>
    <col min="9537" max="9537" width="8.33203125" bestFit="1" customWidth="1"/>
    <col min="9538" max="9538" width="2" bestFit="1" customWidth="1"/>
    <col min="9539" max="9539" width="9.33203125" bestFit="1" customWidth="1"/>
    <col min="9540" max="9540" width="12.5" bestFit="1" customWidth="1"/>
    <col min="9541" max="9541" width="12.1640625" bestFit="1" customWidth="1"/>
    <col min="9542" max="9542" width="2" bestFit="1" customWidth="1"/>
    <col min="9543" max="9543" width="9" bestFit="1" customWidth="1"/>
    <col min="9544" max="9544" width="2" bestFit="1" customWidth="1"/>
    <col min="9545" max="9545" width="8.33203125" bestFit="1" customWidth="1"/>
    <col min="9546" max="9546" width="2" bestFit="1" customWidth="1"/>
    <col min="9547" max="9547" width="9.33203125" bestFit="1" customWidth="1"/>
    <col min="9548" max="9548" width="12.5" bestFit="1" customWidth="1"/>
    <col min="9549" max="9549" width="12.1640625" bestFit="1" customWidth="1"/>
    <col min="9550" max="9550" width="2" bestFit="1" customWidth="1"/>
    <col min="9551" max="9551" width="9" bestFit="1" customWidth="1"/>
    <col min="9552" max="9552" width="2" bestFit="1" customWidth="1"/>
    <col min="9553" max="9553" width="8.33203125" bestFit="1" customWidth="1"/>
    <col min="9554" max="9554" width="2" bestFit="1" customWidth="1"/>
    <col min="9555" max="9555" width="9.33203125" bestFit="1" customWidth="1"/>
    <col min="9556" max="9556" width="12.5" bestFit="1" customWidth="1"/>
    <col min="9557" max="9557" width="12.1640625" bestFit="1" customWidth="1"/>
    <col min="9558" max="9558" width="2" bestFit="1" customWidth="1"/>
    <col min="9559" max="9559" width="9" bestFit="1" customWidth="1"/>
    <col min="9560" max="9560" width="2" bestFit="1" customWidth="1"/>
    <col min="9561" max="9561" width="8.33203125" bestFit="1" customWidth="1"/>
    <col min="9562" max="9562" width="2" bestFit="1" customWidth="1"/>
    <col min="9563" max="9563" width="9.33203125" bestFit="1" customWidth="1"/>
    <col min="9564" max="9564" width="12.5" bestFit="1" customWidth="1"/>
    <col min="9565" max="9565" width="12.1640625" bestFit="1" customWidth="1"/>
    <col min="9566" max="9566" width="2" bestFit="1" customWidth="1"/>
    <col min="9567" max="9567" width="9" bestFit="1" customWidth="1"/>
    <col min="9568" max="9568" width="2" bestFit="1" customWidth="1"/>
    <col min="9569" max="9569" width="11.1640625" bestFit="1" customWidth="1"/>
    <col min="9570" max="9570" width="2" bestFit="1" customWidth="1"/>
    <col min="9571" max="9571" width="9.33203125" bestFit="1" customWidth="1"/>
    <col min="9572" max="9572" width="12.5" bestFit="1" customWidth="1"/>
    <col min="9573" max="9573" width="12.1640625" bestFit="1" customWidth="1"/>
    <col min="9574" max="9574" width="2" bestFit="1" customWidth="1"/>
    <col min="9575" max="9575" width="10.83203125" bestFit="1" customWidth="1"/>
    <col min="9576" max="9576" width="2" bestFit="1" customWidth="1"/>
    <col min="9577" max="9577" width="11.1640625" bestFit="1" customWidth="1"/>
    <col min="9578" max="9578" width="2" bestFit="1" customWidth="1"/>
    <col min="9579" max="9579" width="9.33203125" bestFit="1" customWidth="1"/>
    <col min="9580" max="9580" width="12.5" bestFit="1" customWidth="1"/>
    <col min="9581" max="9581" width="12.1640625" bestFit="1" customWidth="1"/>
    <col min="9582" max="9582" width="2" bestFit="1" customWidth="1"/>
    <col min="9583" max="9583" width="9" bestFit="1" customWidth="1"/>
    <col min="9584" max="9584" width="2" bestFit="1" customWidth="1"/>
    <col min="9585" max="9585" width="8.33203125" bestFit="1" customWidth="1"/>
    <col min="9586" max="9586" width="2" bestFit="1" customWidth="1"/>
    <col min="9587" max="9587" width="9.33203125" bestFit="1" customWidth="1"/>
    <col min="9588" max="9588" width="12.5" bestFit="1" customWidth="1"/>
    <col min="9589" max="9589" width="12.1640625" bestFit="1" customWidth="1"/>
    <col min="9590" max="9590" width="2" bestFit="1" customWidth="1"/>
    <col min="9591" max="9591" width="9" bestFit="1" customWidth="1"/>
    <col min="9592" max="9592" width="2" bestFit="1" customWidth="1"/>
    <col min="9593" max="9593" width="8.33203125" bestFit="1" customWidth="1"/>
    <col min="9594" max="9594" width="2" bestFit="1" customWidth="1"/>
    <col min="9595" max="9595" width="9.33203125" bestFit="1" customWidth="1"/>
    <col min="9596" max="9596" width="12.5" bestFit="1" customWidth="1"/>
    <col min="9597" max="9597" width="12.1640625" bestFit="1" customWidth="1"/>
    <col min="9598" max="9598" width="2" bestFit="1" customWidth="1"/>
    <col min="9599" max="9599" width="10.83203125" bestFit="1" customWidth="1"/>
    <col min="9600" max="9600" width="2" bestFit="1" customWidth="1"/>
    <col min="9601" max="9601" width="11.1640625" bestFit="1" customWidth="1"/>
    <col min="9602" max="9602" width="2" bestFit="1" customWidth="1"/>
    <col min="9603" max="9603" width="8.33203125" bestFit="1" customWidth="1"/>
    <col min="9604" max="9604" width="12.5" bestFit="1" customWidth="1"/>
    <col min="9605" max="9605" width="12.1640625" bestFit="1" customWidth="1"/>
    <col min="9606" max="9606" width="2" bestFit="1" customWidth="1"/>
    <col min="9607" max="9607" width="9" bestFit="1" customWidth="1"/>
    <col min="9608" max="9608" width="2" bestFit="1" customWidth="1"/>
    <col min="9609" max="9609" width="8.33203125" bestFit="1" customWidth="1"/>
    <col min="9610" max="9610" width="2" bestFit="1" customWidth="1"/>
    <col min="9611" max="9611" width="9.33203125" bestFit="1" customWidth="1"/>
    <col min="9612" max="9612" width="12.5" bestFit="1" customWidth="1"/>
    <col min="9613" max="9613" width="12.1640625" bestFit="1" customWidth="1"/>
    <col min="9614" max="9614" width="2" bestFit="1" customWidth="1"/>
    <col min="9615" max="9615" width="9" bestFit="1" customWidth="1"/>
    <col min="9616" max="9616" width="2" bestFit="1" customWidth="1"/>
    <col min="9617" max="9617" width="8.33203125" bestFit="1" customWidth="1"/>
    <col min="9618" max="9618" width="2" bestFit="1" customWidth="1"/>
    <col min="9619" max="9619" width="9.33203125" bestFit="1" customWidth="1"/>
    <col min="9620" max="9620" width="12.5" bestFit="1" customWidth="1"/>
    <col min="9621" max="9621" width="12.1640625" bestFit="1" customWidth="1"/>
    <col min="9622" max="9622" width="2" bestFit="1" customWidth="1"/>
    <col min="9623" max="9623" width="9" bestFit="1" customWidth="1"/>
    <col min="9624" max="9624" width="2" bestFit="1" customWidth="1"/>
    <col min="9625" max="9625" width="8.33203125" bestFit="1" customWidth="1"/>
    <col min="9626" max="9626" width="2" bestFit="1" customWidth="1"/>
    <col min="9627" max="9627" width="9.33203125" bestFit="1" customWidth="1"/>
    <col min="9628" max="9628" width="12.5" bestFit="1" customWidth="1"/>
    <col min="9629" max="9629" width="12.1640625" bestFit="1" customWidth="1"/>
    <col min="9630" max="9630" width="2" bestFit="1" customWidth="1"/>
    <col min="9631" max="9631" width="9" bestFit="1" customWidth="1"/>
    <col min="9632" max="9632" width="2" bestFit="1" customWidth="1"/>
    <col min="9633" max="9633" width="11.1640625" bestFit="1" customWidth="1"/>
    <col min="9634" max="9634" width="2" bestFit="1" customWidth="1"/>
    <col min="9635" max="9635" width="9.33203125" bestFit="1" customWidth="1"/>
    <col min="9636" max="9636" width="12.5" bestFit="1" customWidth="1"/>
    <col min="9637" max="9637" width="12.1640625" bestFit="1" customWidth="1"/>
    <col min="9638" max="9638" width="2" bestFit="1" customWidth="1"/>
    <col min="9639" max="9639" width="9" bestFit="1" customWidth="1"/>
    <col min="9640" max="9640" width="2" bestFit="1" customWidth="1"/>
    <col min="9641" max="9641" width="8.33203125" bestFit="1" customWidth="1"/>
    <col min="9642" max="9642" width="2" bestFit="1" customWidth="1"/>
    <col min="9643" max="9643" width="9.33203125" bestFit="1" customWidth="1"/>
    <col min="9644" max="9644" width="12.5" bestFit="1" customWidth="1"/>
    <col min="9645" max="9645" width="12.1640625" bestFit="1" customWidth="1"/>
    <col min="9646" max="9646" width="2" bestFit="1" customWidth="1"/>
    <col min="9647" max="9647" width="9" bestFit="1" customWidth="1"/>
    <col min="9648" max="9648" width="2" bestFit="1" customWidth="1"/>
    <col min="9649" max="9649" width="11.1640625" bestFit="1" customWidth="1"/>
    <col min="9650" max="9650" width="2" bestFit="1" customWidth="1"/>
    <col min="9651" max="9651" width="9.33203125" bestFit="1" customWidth="1"/>
    <col min="9652" max="9652" width="12.5" bestFit="1" customWidth="1"/>
    <col min="9653" max="9653" width="12.1640625" bestFit="1" customWidth="1"/>
    <col min="9654" max="9654" width="2" bestFit="1" customWidth="1"/>
    <col min="9655" max="9655" width="9" bestFit="1" customWidth="1"/>
    <col min="9656" max="9656" width="2" bestFit="1" customWidth="1"/>
    <col min="9657" max="9657" width="8.33203125" bestFit="1" customWidth="1"/>
    <col min="9658" max="9658" width="2" bestFit="1" customWidth="1"/>
    <col min="9659" max="9659" width="8.33203125" bestFit="1" customWidth="1"/>
    <col min="9660" max="9660" width="12.5" bestFit="1" customWidth="1"/>
    <col min="9661" max="9661" width="12.1640625" bestFit="1" customWidth="1"/>
    <col min="9662" max="9662" width="2" bestFit="1" customWidth="1"/>
    <col min="9663" max="9663" width="9" bestFit="1" customWidth="1"/>
    <col min="9664" max="9664" width="2" bestFit="1" customWidth="1"/>
    <col min="9665" max="9665" width="8.33203125" bestFit="1" customWidth="1"/>
    <col min="9666" max="9666" width="2" bestFit="1" customWidth="1"/>
    <col min="9667" max="9667" width="9.33203125" bestFit="1" customWidth="1"/>
    <col min="9668" max="9668" width="12.5" bestFit="1" customWidth="1"/>
    <col min="9669" max="9669" width="12.1640625" bestFit="1" customWidth="1"/>
    <col min="9670" max="9670" width="2" bestFit="1" customWidth="1"/>
    <col min="9671" max="9671" width="10.83203125" bestFit="1" customWidth="1"/>
    <col min="9672" max="9672" width="2" bestFit="1" customWidth="1"/>
    <col min="9673" max="9673" width="8.33203125" bestFit="1" customWidth="1"/>
    <col min="9674" max="9674" width="2" bestFit="1" customWidth="1"/>
    <col min="9675" max="9675" width="9.33203125" bestFit="1" customWidth="1"/>
    <col min="9676" max="9676" width="12.5" bestFit="1" customWidth="1"/>
    <col min="9677" max="9677" width="12.1640625" bestFit="1" customWidth="1"/>
    <col min="9678" max="9678" width="2" bestFit="1" customWidth="1"/>
    <col min="9679" max="9679" width="9" bestFit="1" customWidth="1"/>
    <col min="9680" max="9680" width="2" bestFit="1" customWidth="1"/>
    <col min="9681" max="9681" width="8.33203125" bestFit="1" customWidth="1"/>
    <col min="9682" max="9682" width="2" bestFit="1" customWidth="1"/>
    <col min="9683" max="9683" width="9.33203125" bestFit="1" customWidth="1"/>
    <col min="9684" max="9684" width="12.5" bestFit="1" customWidth="1"/>
    <col min="9685" max="9685" width="12.1640625" bestFit="1" customWidth="1"/>
    <col min="9686" max="9686" width="2" bestFit="1" customWidth="1"/>
    <col min="9687" max="9687" width="9" bestFit="1" customWidth="1"/>
    <col min="9688" max="9688" width="2" bestFit="1" customWidth="1"/>
    <col min="9689" max="9689" width="8.33203125" bestFit="1" customWidth="1"/>
    <col min="9690" max="9690" width="2" bestFit="1" customWidth="1"/>
    <col min="9691" max="9691" width="9.33203125" bestFit="1" customWidth="1"/>
    <col min="9692" max="9692" width="12.5" bestFit="1" customWidth="1"/>
    <col min="9693" max="9693" width="12.1640625" bestFit="1" customWidth="1"/>
    <col min="9694" max="9694" width="2" bestFit="1" customWidth="1"/>
    <col min="9695" max="9695" width="10.83203125" bestFit="1" customWidth="1"/>
    <col min="9696" max="9696" width="2" bestFit="1" customWidth="1"/>
    <col min="9697" max="9697" width="8.33203125" bestFit="1" customWidth="1"/>
    <col min="9698" max="9698" width="2" bestFit="1" customWidth="1"/>
    <col min="9699" max="9699" width="9.33203125" bestFit="1" customWidth="1"/>
    <col min="9700" max="9700" width="12.5" bestFit="1" customWidth="1"/>
    <col min="9701" max="9701" width="12.1640625" bestFit="1" customWidth="1"/>
    <col min="9702" max="9702" width="2" bestFit="1" customWidth="1"/>
    <col min="9703" max="9703" width="9" bestFit="1" customWidth="1"/>
    <col min="9704" max="9704" width="2" bestFit="1" customWidth="1"/>
    <col min="9705" max="9705" width="11.1640625" bestFit="1" customWidth="1"/>
    <col min="9706" max="9706" width="2" bestFit="1" customWidth="1"/>
    <col min="9707" max="9707" width="8.33203125" bestFit="1" customWidth="1"/>
    <col min="9708" max="9708" width="12.5" bestFit="1" customWidth="1"/>
    <col min="9709" max="9709" width="12.1640625" bestFit="1" customWidth="1"/>
    <col min="9710" max="9710" width="2" bestFit="1" customWidth="1"/>
    <col min="9711" max="9711" width="9" bestFit="1" customWidth="1"/>
    <col min="9712" max="9712" width="2" bestFit="1" customWidth="1"/>
    <col min="9713" max="9713" width="11.1640625" bestFit="1" customWidth="1"/>
    <col min="9714" max="9714" width="2" bestFit="1" customWidth="1"/>
    <col min="9715" max="9715" width="8.33203125" bestFit="1" customWidth="1"/>
    <col min="9716" max="9716" width="12.5" bestFit="1" customWidth="1"/>
    <col min="9717" max="9717" width="12.1640625" bestFit="1" customWidth="1"/>
    <col min="9718" max="9718" width="2" bestFit="1" customWidth="1"/>
    <col min="9719" max="9719" width="9" bestFit="1" customWidth="1"/>
    <col min="9720" max="9720" width="2" bestFit="1" customWidth="1"/>
    <col min="9721" max="9721" width="8.33203125" bestFit="1" customWidth="1"/>
    <col min="9722" max="9722" width="2" bestFit="1" customWidth="1"/>
    <col min="9723" max="9723" width="9.33203125" bestFit="1" customWidth="1"/>
    <col min="9724" max="9724" width="12.5" bestFit="1" customWidth="1"/>
    <col min="9725" max="9725" width="12.1640625" bestFit="1" customWidth="1"/>
    <col min="9726" max="9726" width="2" bestFit="1" customWidth="1"/>
    <col min="9727" max="9727" width="11.83203125" bestFit="1" customWidth="1"/>
    <col min="9728" max="9728" width="2" bestFit="1" customWidth="1"/>
    <col min="9729" max="9729" width="8.33203125" bestFit="1" customWidth="1"/>
    <col min="9730" max="9730" width="2" bestFit="1" customWidth="1"/>
    <col min="9731" max="9731" width="8.33203125" bestFit="1" customWidth="1"/>
    <col min="9732" max="9732" width="12.5" bestFit="1" customWidth="1"/>
    <col min="9733" max="9733" width="12.1640625" bestFit="1" customWidth="1"/>
    <col min="9734" max="9734" width="2" bestFit="1" customWidth="1"/>
    <col min="9735" max="9735" width="10.83203125" bestFit="1" customWidth="1"/>
    <col min="9736" max="9736" width="2" bestFit="1" customWidth="1"/>
    <col min="9737" max="9737" width="8.33203125" bestFit="1" customWidth="1"/>
    <col min="9738" max="9738" width="2" bestFit="1" customWidth="1"/>
    <col min="9739" max="9739" width="9.33203125" bestFit="1" customWidth="1"/>
    <col min="9740" max="9740" width="12.5" bestFit="1" customWidth="1"/>
    <col min="9741" max="9741" width="12.1640625" bestFit="1" customWidth="1"/>
    <col min="9742" max="9742" width="2" bestFit="1" customWidth="1"/>
    <col min="9743" max="9743" width="9" bestFit="1" customWidth="1"/>
    <col min="9744" max="9744" width="2" bestFit="1" customWidth="1"/>
    <col min="9745" max="9745" width="8.33203125" bestFit="1" customWidth="1"/>
    <col min="9746" max="9746" width="2" bestFit="1" customWidth="1"/>
    <col min="9747" max="9747" width="9.33203125" bestFit="1" customWidth="1"/>
    <col min="9748" max="9748" width="12.5" bestFit="1" customWidth="1"/>
    <col min="9749" max="9749" width="12.1640625" bestFit="1" customWidth="1"/>
    <col min="9750" max="9750" width="2" bestFit="1" customWidth="1"/>
    <col min="9751" max="9751" width="9.83203125" bestFit="1" customWidth="1"/>
    <col min="9752" max="9752" width="2" bestFit="1" customWidth="1"/>
    <col min="9753" max="9753" width="8.33203125" bestFit="1" customWidth="1"/>
    <col min="9754" max="9754" width="2" bestFit="1" customWidth="1"/>
    <col min="9755" max="9755" width="9.33203125" bestFit="1" customWidth="1"/>
    <col min="9756" max="9756" width="12.5" bestFit="1" customWidth="1"/>
    <col min="9757" max="9757" width="12.1640625" bestFit="1" customWidth="1"/>
    <col min="9758" max="9758" width="2" bestFit="1" customWidth="1"/>
    <col min="9759" max="9759" width="9" bestFit="1" customWidth="1"/>
    <col min="9760" max="9760" width="2" bestFit="1" customWidth="1"/>
    <col min="9761" max="9761" width="11.1640625" bestFit="1" customWidth="1"/>
    <col min="9762" max="9762" width="2" bestFit="1" customWidth="1"/>
    <col min="9763" max="9763" width="9.33203125" bestFit="1" customWidth="1"/>
    <col min="9764" max="9764" width="12.5" bestFit="1" customWidth="1"/>
    <col min="9765" max="9765" width="12.1640625" bestFit="1" customWidth="1"/>
    <col min="9766" max="9766" width="2" bestFit="1" customWidth="1"/>
    <col min="9767" max="9767" width="9.83203125" bestFit="1" customWidth="1"/>
    <col min="9768" max="9768" width="2" bestFit="1" customWidth="1"/>
    <col min="9769" max="9769" width="8.33203125" bestFit="1" customWidth="1"/>
    <col min="9770" max="9770" width="2" bestFit="1" customWidth="1"/>
    <col min="9771" max="9771" width="9.33203125" bestFit="1" customWidth="1"/>
    <col min="9772" max="9772" width="12.5" bestFit="1" customWidth="1"/>
    <col min="9773" max="9773" width="12.1640625" bestFit="1" customWidth="1"/>
    <col min="9774" max="9774" width="2" bestFit="1" customWidth="1"/>
    <col min="9775" max="9775" width="9" bestFit="1" customWidth="1"/>
    <col min="9776" max="9776" width="2" bestFit="1" customWidth="1"/>
    <col min="9777" max="9777" width="8.33203125" bestFit="1" customWidth="1"/>
    <col min="9778" max="9778" width="2" bestFit="1" customWidth="1"/>
    <col min="9779" max="9779" width="9.33203125" bestFit="1" customWidth="1"/>
    <col min="9780" max="9780" width="12.5" bestFit="1" customWidth="1"/>
    <col min="9781" max="9781" width="12.1640625" bestFit="1" customWidth="1"/>
    <col min="9782" max="9782" width="2" bestFit="1" customWidth="1"/>
    <col min="9783" max="9783" width="9" bestFit="1" customWidth="1"/>
    <col min="9784" max="9784" width="2" bestFit="1" customWidth="1"/>
    <col min="9785" max="9785" width="8.33203125" bestFit="1" customWidth="1"/>
    <col min="9786" max="9786" width="2" bestFit="1" customWidth="1"/>
    <col min="9787" max="9787" width="9.33203125" bestFit="1" customWidth="1"/>
    <col min="9788" max="9788" width="12.5" bestFit="1" customWidth="1"/>
    <col min="9789" max="9789" width="12.1640625" bestFit="1" customWidth="1"/>
    <col min="9790" max="9790" width="2" bestFit="1" customWidth="1"/>
    <col min="9791" max="9791" width="9" bestFit="1" customWidth="1"/>
    <col min="9792" max="9792" width="2" bestFit="1" customWidth="1"/>
    <col min="9793" max="9793" width="8.33203125" bestFit="1" customWidth="1"/>
    <col min="9794" max="9794" width="2" bestFit="1" customWidth="1"/>
    <col min="9795" max="9795" width="8.33203125" bestFit="1" customWidth="1"/>
    <col min="9796" max="9796" width="12.5" bestFit="1" customWidth="1"/>
    <col min="9797" max="9797" width="12.1640625" bestFit="1" customWidth="1"/>
    <col min="9798" max="9798" width="2" bestFit="1" customWidth="1"/>
    <col min="9799" max="9799" width="9" bestFit="1" customWidth="1"/>
    <col min="9800" max="9800" width="2" bestFit="1" customWidth="1"/>
    <col min="9801" max="9801" width="8.33203125" bestFit="1" customWidth="1"/>
    <col min="9802" max="9802" width="2" bestFit="1" customWidth="1"/>
    <col min="9803" max="9803" width="9.33203125" bestFit="1" customWidth="1"/>
    <col min="9804" max="9804" width="12.5" bestFit="1" customWidth="1"/>
    <col min="9805" max="9805" width="12.1640625" bestFit="1" customWidth="1"/>
    <col min="9806" max="9806" width="2" bestFit="1" customWidth="1"/>
    <col min="9807" max="9807" width="11.83203125" bestFit="1" customWidth="1"/>
    <col min="9808" max="9808" width="2" bestFit="1" customWidth="1"/>
    <col min="9809" max="9809" width="8.33203125" bestFit="1" customWidth="1"/>
    <col min="9810" max="9810" width="2" bestFit="1" customWidth="1"/>
    <col min="9811" max="9811" width="9.33203125" bestFit="1" customWidth="1"/>
    <col min="9812" max="9812" width="12.5" bestFit="1" customWidth="1"/>
    <col min="9813" max="9813" width="12.1640625" bestFit="1" customWidth="1"/>
    <col min="9814" max="9814" width="2" bestFit="1" customWidth="1"/>
    <col min="9815" max="9815" width="9" bestFit="1" customWidth="1"/>
    <col min="9816" max="9816" width="2" bestFit="1" customWidth="1"/>
    <col min="9817" max="9817" width="8.33203125" bestFit="1" customWidth="1"/>
    <col min="9818" max="9818" width="2" bestFit="1" customWidth="1"/>
    <col min="9819" max="9819" width="9.33203125" bestFit="1" customWidth="1"/>
    <col min="9820" max="9820" width="12.5" bestFit="1" customWidth="1"/>
    <col min="9821" max="9821" width="12.1640625" bestFit="1" customWidth="1"/>
    <col min="9822" max="9822" width="2" bestFit="1" customWidth="1"/>
    <col min="9823" max="9823" width="9" bestFit="1" customWidth="1"/>
    <col min="9824" max="9824" width="2" bestFit="1" customWidth="1"/>
    <col min="9825" max="9825" width="8.33203125" bestFit="1" customWidth="1"/>
    <col min="9826" max="9826" width="2" bestFit="1" customWidth="1"/>
    <col min="9827" max="9827" width="8.33203125" bestFit="1" customWidth="1"/>
    <col min="9828" max="9828" width="12.5" bestFit="1" customWidth="1"/>
    <col min="9829" max="9829" width="12.1640625" bestFit="1" customWidth="1"/>
    <col min="9830" max="9830" width="2" bestFit="1" customWidth="1"/>
    <col min="9831" max="9831" width="9" bestFit="1" customWidth="1"/>
    <col min="9832" max="9832" width="2" bestFit="1" customWidth="1"/>
    <col min="9833" max="9833" width="8.33203125" bestFit="1" customWidth="1"/>
    <col min="9834" max="9834" width="2" bestFit="1" customWidth="1"/>
    <col min="9835" max="9835" width="9.33203125" bestFit="1" customWidth="1"/>
    <col min="9836" max="9836" width="12.5" bestFit="1" customWidth="1"/>
    <col min="9837" max="9837" width="12.1640625" bestFit="1" customWidth="1"/>
    <col min="9838" max="9838" width="2" bestFit="1" customWidth="1"/>
    <col min="9839" max="9839" width="9" bestFit="1" customWidth="1"/>
    <col min="9840" max="9840" width="2" bestFit="1" customWidth="1"/>
    <col min="9841" max="9841" width="8.33203125" bestFit="1" customWidth="1"/>
    <col min="9842" max="9842" width="2" bestFit="1" customWidth="1"/>
    <col min="9843" max="9843" width="9.33203125" bestFit="1" customWidth="1"/>
    <col min="9844" max="9844" width="12.5" bestFit="1" customWidth="1"/>
    <col min="9845" max="9845" width="12.1640625" bestFit="1" customWidth="1"/>
    <col min="9846" max="9846" width="2" bestFit="1" customWidth="1"/>
    <col min="9847" max="9847" width="9" bestFit="1" customWidth="1"/>
    <col min="9848" max="9848" width="2" bestFit="1" customWidth="1"/>
    <col min="9849" max="9849" width="8.33203125" bestFit="1" customWidth="1"/>
    <col min="9850" max="9850" width="2" bestFit="1" customWidth="1"/>
    <col min="9851" max="9851" width="9.33203125" bestFit="1" customWidth="1"/>
    <col min="9852" max="9852" width="12.5" bestFit="1" customWidth="1"/>
    <col min="9853" max="9853" width="12.1640625" bestFit="1" customWidth="1"/>
    <col min="9854" max="9854" width="2" bestFit="1" customWidth="1"/>
    <col min="9855" max="9855" width="9.83203125" bestFit="1" customWidth="1"/>
    <col min="9856" max="9856" width="2" bestFit="1" customWidth="1"/>
    <col min="9857" max="9857" width="11.1640625" bestFit="1" customWidth="1"/>
    <col min="9858" max="9858" width="2" bestFit="1" customWidth="1"/>
    <col min="9859" max="9859" width="9.33203125" bestFit="1" customWidth="1"/>
    <col min="9860" max="9860" width="12.5" bestFit="1" customWidth="1"/>
    <col min="9861" max="9861" width="12.1640625" bestFit="1" customWidth="1"/>
    <col min="9862" max="9862" width="2" bestFit="1" customWidth="1"/>
    <col min="9863" max="9863" width="10.83203125" bestFit="1" customWidth="1"/>
    <col min="9864" max="9864" width="2" bestFit="1" customWidth="1"/>
    <col min="9865" max="9865" width="8.33203125" bestFit="1" customWidth="1"/>
    <col min="9866" max="9866" width="2" bestFit="1" customWidth="1"/>
    <col min="9867" max="9867" width="9.33203125" bestFit="1" customWidth="1"/>
    <col min="9868" max="9868" width="12.5" bestFit="1" customWidth="1"/>
    <col min="9869" max="9869" width="12.1640625" bestFit="1" customWidth="1"/>
    <col min="9870" max="9870" width="2" bestFit="1" customWidth="1"/>
    <col min="9871" max="9871" width="9" bestFit="1" customWidth="1"/>
    <col min="9872" max="9872" width="2" bestFit="1" customWidth="1"/>
    <col min="9873" max="9873" width="8.33203125" bestFit="1" customWidth="1"/>
    <col min="9874" max="9874" width="2" bestFit="1" customWidth="1"/>
    <col min="9875" max="9875" width="8.33203125" bestFit="1" customWidth="1"/>
    <col min="9876" max="9876" width="12.5" bestFit="1" customWidth="1"/>
    <col min="9877" max="9877" width="12.1640625" bestFit="1" customWidth="1"/>
    <col min="9878" max="9878" width="2" bestFit="1" customWidth="1"/>
    <col min="9879" max="9879" width="9" bestFit="1" customWidth="1"/>
    <col min="9880" max="9880" width="2" bestFit="1" customWidth="1"/>
    <col min="9881" max="9881" width="8.33203125" bestFit="1" customWidth="1"/>
    <col min="9882" max="9882" width="2" bestFit="1" customWidth="1"/>
    <col min="9883" max="9883" width="9.33203125" bestFit="1" customWidth="1"/>
    <col min="9884" max="9884" width="12.5" bestFit="1" customWidth="1"/>
    <col min="9885" max="9885" width="12.1640625" bestFit="1" customWidth="1"/>
    <col min="9886" max="9886" width="2" bestFit="1" customWidth="1"/>
    <col min="9887" max="9887" width="11.83203125" bestFit="1" customWidth="1"/>
    <col min="9888" max="9888" width="2" bestFit="1" customWidth="1"/>
    <col min="9889" max="9889" width="11.1640625" bestFit="1" customWidth="1"/>
    <col min="9890" max="9890" width="2" bestFit="1" customWidth="1"/>
    <col min="9891" max="9891" width="9.33203125" bestFit="1" customWidth="1"/>
    <col min="9892" max="9892" width="12.5" bestFit="1" customWidth="1"/>
    <col min="9893" max="9893" width="12.1640625" bestFit="1" customWidth="1"/>
    <col min="9894" max="9894" width="2" bestFit="1" customWidth="1"/>
    <col min="9895" max="9895" width="9.83203125" bestFit="1" customWidth="1"/>
    <col min="9896" max="9896" width="2" bestFit="1" customWidth="1"/>
    <col min="9897" max="9897" width="11.1640625" bestFit="1" customWidth="1"/>
    <col min="9898" max="9898" width="2" bestFit="1" customWidth="1"/>
    <col min="9899" max="9899" width="9.33203125" bestFit="1" customWidth="1"/>
    <col min="9900" max="9900" width="12.5" bestFit="1" customWidth="1"/>
    <col min="9901" max="9901" width="12.1640625" bestFit="1" customWidth="1"/>
    <col min="9902" max="9902" width="2" bestFit="1" customWidth="1"/>
    <col min="9903" max="9903" width="9.83203125" bestFit="1" customWidth="1"/>
    <col min="9904" max="9904" width="2" bestFit="1" customWidth="1"/>
    <col min="9905" max="9905" width="8.33203125" bestFit="1" customWidth="1"/>
    <col min="9906" max="9906" width="2" bestFit="1" customWidth="1"/>
    <col min="9907" max="9907" width="9.33203125" bestFit="1" customWidth="1"/>
    <col min="9908" max="9908" width="12.5" bestFit="1" customWidth="1"/>
    <col min="9909" max="9909" width="12.1640625" bestFit="1" customWidth="1"/>
    <col min="9910" max="9910" width="2" bestFit="1" customWidth="1"/>
    <col min="9911" max="9911" width="11.83203125" bestFit="1" customWidth="1"/>
    <col min="9912" max="9912" width="2" bestFit="1" customWidth="1"/>
    <col min="9913" max="9913" width="8.33203125" bestFit="1" customWidth="1"/>
    <col min="9914" max="9914" width="2" bestFit="1" customWidth="1"/>
    <col min="9915" max="9915" width="9.33203125" bestFit="1" customWidth="1"/>
    <col min="9916" max="9916" width="12.5" bestFit="1" customWidth="1"/>
    <col min="9917" max="9917" width="12.1640625" bestFit="1" customWidth="1"/>
    <col min="9918" max="9918" width="2" bestFit="1" customWidth="1"/>
    <col min="9919" max="9919" width="9" bestFit="1" customWidth="1"/>
    <col min="9920" max="9920" width="2" bestFit="1" customWidth="1"/>
    <col min="9921" max="9921" width="8.33203125" bestFit="1" customWidth="1"/>
    <col min="9922" max="9922" width="2" bestFit="1" customWidth="1"/>
    <col min="9923" max="9923" width="9.33203125" bestFit="1" customWidth="1"/>
    <col min="9924" max="9924" width="12.5" bestFit="1" customWidth="1"/>
    <col min="9925" max="9925" width="12.1640625" bestFit="1" customWidth="1"/>
    <col min="9926" max="9926" width="2" bestFit="1" customWidth="1"/>
    <col min="9927" max="9927" width="9" bestFit="1" customWidth="1"/>
    <col min="9928" max="9928" width="2" bestFit="1" customWidth="1"/>
    <col min="9929" max="9929" width="11.1640625" bestFit="1" customWidth="1"/>
    <col min="9930" max="9930" width="2" bestFit="1" customWidth="1"/>
    <col min="9931" max="9931" width="9.33203125" bestFit="1" customWidth="1"/>
    <col min="9932" max="9932" width="12.5" bestFit="1" customWidth="1"/>
    <col min="9933" max="9933" width="12.1640625" bestFit="1" customWidth="1"/>
    <col min="9934" max="9934" width="2" bestFit="1" customWidth="1"/>
    <col min="9935" max="9935" width="9" bestFit="1" customWidth="1"/>
    <col min="9936" max="9936" width="2" bestFit="1" customWidth="1"/>
    <col min="9937" max="9937" width="8.33203125" bestFit="1" customWidth="1"/>
    <col min="9938" max="9938" width="2" bestFit="1" customWidth="1"/>
    <col min="9939" max="9939" width="9.33203125" bestFit="1" customWidth="1"/>
    <col min="9940" max="9940" width="12.5" bestFit="1" customWidth="1"/>
    <col min="9941" max="9941" width="12.1640625" bestFit="1" customWidth="1"/>
    <col min="9942" max="9942" width="2" bestFit="1" customWidth="1"/>
    <col min="9943" max="9943" width="10.83203125" bestFit="1" customWidth="1"/>
    <col min="9944" max="9944" width="2" bestFit="1" customWidth="1"/>
    <col min="9945" max="9945" width="11.1640625" bestFit="1" customWidth="1"/>
    <col min="9946" max="9946" width="2" bestFit="1" customWidth="1"/>
    <col min="9947" max="9947" width="9.33203125" bestFit="1" customWidth="1"/>
    <col min="9948" max="9948" width="12.5" bestFit="1" customWidth="1"/>
    <col min="9949" max="9949" width="12.1640625" bestFit="1" customWidth="1"/>
    <col min="9950" max="9950" width="2" bestFit="1" customWidth="1"/>
    <col min="9951" max="9951" width="9" bestFit="1" customWidth="1"/>
    <col min="9952" max="9952" width="2" bestFit="1" customWidth="1"/>
    <col min="9953" max="9953" width="11.1640625" bestFit="1" customWidth="1"/>
    <col min="9954" max="9954" width="2" bestFit="1" customWidth="1"/>
    <col min="9955" max="9955" width="9.33203125" bestFit="1" customWidth="1"/>
    <col min="9956" max="9956" width="12.5" bestFit="1" customWidth="1"/>
    <col min="9957" max="9957" width="12.1640625" bestFit="1" customWidth="1"/>
    <col min="9958" max="9958" width="2" bestFit="1" customWidth="1"/>
    <col min="9959" max="9959" width="11.83203125" bestFit="1" customWidth="1"/>
    <col min="9960" max="9960" width="2" bestFit="1" customWidth="1"/>
    <col min="9961" max="9961" width="8.33203125" bestFit="1" customWidth="1"/>
    <col min="9962" max="9962" width="2" bestFit="1" customWidth="1"/>
    <col min="9963" max="9963" width="9.33203125" bestFit="1" customWidth="1"/>
    <col min="9964" max="9964" width="12.5" bestFit="1" customWidth="1"/>
    <col min="9965" max="9965" width="12.1640625" bestFit="1" customWidth="1"/>
    <col min="9966" max="9966" width="2" bestFit="1" customWidth="1"/>
    <col min="9967" max="9967" width="10.83203125" bestFit="1" customWidth="1"/>
    <col min="9968" max="9968" width="2" bestFit="1" customWidth="1"/>
    <col min="9969" max="9969" width="11.1640625" bestFit="1" customWidth="1"/>
    <col min="9970" max="9970" width="2" bestFit="1" customWidth="1"/>
    <col min="9971" max="9971" width="8.33203125" bestFit="1" customWidth="1"/>
    <col min="9972" max="9972" width="12.5" bestFit="1" customWidth="1"/>
    <col min="9973" max="9973" width="12.1640625" bestFit="1" customWidth="1"/>
    <col min="9974" max="9974" width="2" bestFit="1" customWidth="1"/>
    <col min="9975" max="9975" width="10.83203125" bestFit="1" customWidth="1"/>
    <col min="9976" max="9976" width="2" bestFit="1" customWidth="1"/>
    <col min="9977" max="9977" width="8.33203125" bestFit="1" customWidth="1"/>
    <col min="9978" max="9978" width="2" bestFit="1" customWidth="1"/>
    <col min="9979" max="9979" width="9.33203125" bestFit="1" customWidth="1"/>
    <col min="9980" max="9980" width="12.5" bestFit="1" customWidth="1"/>
    <col min="9981" max="9981" width="12.1640625" bestFit="1" customWidth="1"/>
    <col min="9982" max="9982" width="2" bestFit="1" customWidth="1"/>
    <col min="9983" max="9983" width="10.83203125" bestFit="1" customWidth="1"/>
    <col min="9984" max="9984" width="2" bestFit="1" customWidth="1"/>
    <col min="9985" max="9985" width="8.33203125" bestFit="1" customWidth="1"/>
    <col min="9986" max="9986" width="2" bestFit="1" customWidth="1"/>
    <col min="9987" max="9987" width="9.33203125" bestFit="1" customWidth="1"/>
    <col min="9988" max="9988" width="12.5" bestFit="1" customWidth="1"/>
    <col min="9989" max="9989" width="12.1640625" bestFit="1" customWidth="1"/>
    <col min="9990" max="9990" width="2" bestFit="1" customWidth="1"/>
    <col min="9991" max="9991" width="11.83203125" bestFit="1" customWidth="1"/>
    <col min="9992" max="9992" width="2" bestFit="1" customWidth="1"/>
    <col min="9993" max="9993" width="8.33203125" bestFit="1" customWidth="1"/>
    <col min="9994" max="9994" width="2" bestFit="1" customWidth="1"/>
    <col min="9995" max="9995" width="9.33203125" bestFit="1" customWidth="1"/>
    <col min="9996" max="9996" width="12.5" bestFit="1" customWidth="1"/>
    <col min="9997" max="9997" width="12.1640625" bestFit="1" customWidth="1"/>
    <col min="9998" max="9998" width="2" bestFit="1" customWidth="1"/>
    <col min="9999" max="9999" width="9" bestFit="1" customWidth="1"/>
    <col min="10000" max="10000" width="2" bestFit="1" customWidth="1"/>
    <col min="10001" max="10001" width="8.33203125" bestFit="1" customWidth="1"/>
    <col min="10002" max="10002" width="2" bestFit="1" customWidth="1"/>
    <col min="10003" max="10003" width="8.33203125" bestFit="1" customWidth="1"/>
    <col min="10004" max="10004" width="12.5" bestFit="1" customWidth="1"/>
    <col min="10005" max="10005" width="12.1640625" bestFit="1" customWidth="1"/>
    <col min="10006" max="10006" width="2" bestFit="1" customWidth="1"/>
    <col min="10007" max="10007" width="11.83203125" bestFit="1" customWidth="1"/>
    <col min="10008" max="10008" width="2" bestFit="1" customWidth="1"/>
    <col min="10009" max="10009" width="8.33203125" bestFit="1" customWidth="1"/>
    <col min="10010" max="10010" width="2" bestFit="1" customWidth="1"/>
    <col min="10011" max="10011" width="9.33203125" bestFit="1" customWidth="1"/>
    <col min="10012" max="10012" width="12.5" bestFit="1" customWidth="1"/>
    <col min="10013" max="10013" width="12.1640625" bestFit="1" customWidth="1"/>
    <col min="10014" max="10014" width="2" bestFit="1" customWidth="1"/>
    <col min="10015" max="10015" width="9" bestFit="1" customWidth="1"/>
    <col min="10016" max="10016" width="2" bestFit="1" customWidth="1"/>
    <col min="10017" max="10017" width="8.33203125" bestFit="1" customWidth="1"/>
    <col min="10018" max="10018" width="2" bestFit="1" customWidth="1"/>
    <col min="10019" max="10019" width="8.33203125" bestFit="1" customWidth="1"/>
    <col min="10020" max="10020" width="12.5" bestFit="1" customWidth="1"/>
    <col min="10021" max="10021" width="12.1640625" bestFit="1" customWidth="1"/>
    <col min="10022" max="10022" width="2" bestFit="1" customWidth="1"/>
    <col min="10023" max="10023" width="11.83203125" bestFit="1" customWidth="1"/>
    <col min="10024" max="10024" width="2" bestFit="1" customWidth="1"/>
    <col min="10025" max="10025" width="8.33203125" bestFit="1" customWidth="1"/>
    <col min="10026" max="10026" width="2" bestFit="1" customWidth="1"/>
    <col min="10027" max="10027" width="9.33203125" bestFit="1" customWidth="1"/>
    <col min="10028" max="10028" width="12.5" bestFit="1" customWidth="1"/>
    <col min="10029" max="10029" width="12.1640625" bestFit="1" customWidth="1"/>
    <col min="10030" max="10030" width="2" bestFit="1" customWidth="1"/>
    <col min="10031" max="10031" width="9" bestFit="1" customWidth="1"/>
    <col min="10032" max="10032" width="2" bestFit="1" customWidth="1"/>
    <col min="10033" max="10033" width="8.33203125" bestFit="1" customWidth="1"/>
    <col min="10034" max="10034" width="2" bestFit="1" customWidth="1"/>
    <col min="10035" max="10035" width="9.33203125" bestFit="1" customWidth="1"/>
    <col min="10036" max="10036" width="12.5" bestFit="1" customWidth="1"/>
    <col min="10037" max="10037" width="12.1640625" bestFit="1" customWidth="1"/>
    <col min="10038" max="10038" width="2" bestFit="1" customWidth="1"/>
    <col min="10039" max="10039" width="9" bestFit="1" customWidth="1"/>
    <col min="10040" max="10040" width="2" bestFit="1" customWidth="1"/>
    <col min="10041" max="10041" width="11.1640625" bestFit="1" customWidth="1"/>
    <col min="10042" max="10042" width="2" bestFit="1" customWidth="1"/>
    <col min="10043" max="10043" width="9.33203125" bestFit="1" customWidth="1"/>
    <col min="10044" max="10044" width="12.5" bestFit="1" customWidth="1"/>
    <col min="10045" max="10045" width="12.1640625" bestFit="1" customWidth="1"/>
    <col min="10046" max="10046" width="2" bestFit="1" customWidth="1"/>
    <col min="10047" max="10047" width="9" bestFit="1" customWidth="1"/>
    <col min="10048" max="10048" width="2" bestFit="1" customWidth="1"/>
    <col min="10049" max="10049" width="8.33203125" bestFit="1" customWidth="1"/>
    <col min="10050" max="10050" width="2" bestFit="1" customWidth="1"/>
    <col min="10051" max="10051" width="9.33203125" bestFit="1" customWidth="1"/>
    <col min="10052" max="10052" width="12.5" bestFit="1" customWidth="1"/>
    <col min="10053" max="10053" width="12.1640625" bestFit="1" customWidth="1"/>
    <col min="10054" max="10054" width="2" bestFit="1" customWidth="1"/>
    <col min="10055" max="10055" width="9" bestFit="1" customWidth="1"/>
    <col min="10056" max="10056" width="2" bestFit="1" customWidth="1"/>
    <col min="10057" max="10057" width="8.33203125" bestFit="1" customWidth="1"/>
    <col min="10058" max="10058" width="2" bestFit="1" customWidth="1"/>
    <col min="10059" max="10059" width="8.33203125" bestFit="1" customWidth="1"/>
    <col min="10060" max="10060" width="12.5" bestFit="1" customWidth="1"/>
    <col min="10061" max="10061" width="12.1640625" bestFit="1" customWidth="1"/>
    <col min="10062" max="10062" width="2" bestFit="1" customWidth="1"/>
    <col min="10063" max="10063" width="9" bestFit="1" customWidth="1"/>
    <col min="10064" max="10064" width="2" bestFit="1" customWidth="1"/>
    <col min="10065" max="10065" width="8.33203125" bestFit="1" customWidth="1"/>
    <col min="10066" max="10066" width="2" bestFit="1" customWidth="1"/>
    <col min="10067" max="10067" width="9.33203125" bestFit="1" customWidth="1"/>
    <col min="10068" max="10068" width="12.5" bestFit="1" customWidth="1"/>
    <col min="10069" max="10069" width="12.1640625" bestFit="1" customWidth="1"/>
    <col min="10070" max="10070" width="2" bestFit="1" customWidth="1"/>
    <col min="10071" max="10071" width="9" bestFit="1" customWidth="1"/>
    <col min="10072" max="10072" width="2" bestFit="1" customWidth="1"/>
    <col min="10073" max="10073" width="8.33203125" bestFit="1" customWidth="1"/>
    <col min="10074" max="10074" width="2" bestFit="1" customWidth="1"/>
    <col min="10075" max="10075" width="8.33203125" bestFit="1" customWidth="1"/>
    <col min="10076" max="10076" width="12.5" bestFit="1" customWidth="1"/>
    <col min="10077" max="10077" width="12.1640625" bestFit="1" customWidth="1"/>
    <col min="10078" max="10078" width="2" bestFit="1" customWidth="1"/>
    <col min="10079" max="10079" width="9" bestFit="1" customWidth="1"/>
    <col min="10080" max="10080" width="2" bestFit="1" customWidth="1"/>
    <col min="10081" max="10081" width="8.33203125" bestFit="1" customWidth="1"/>
    <col min="10082" max="10082" width="2" bestFit="1" customWidth="1"/>
    <col min="10083" max="10083" width="9.33203125" bestFit="1" customWidth="1"/>
    <col min="10084" max="10084" width="12.5" bestFit="1" customWidth="1"/>
    <col min="10085" max="10085" width="12.1640625" bestFit="1" customWidth="1"/>
    <col min="10086" max="10086" width="2" bestFit="1" customWidth="1"/>
    <col min="10087" max="10087" width="11.83203125" bestFit="1" customWidth="1"/>
    <col min="10088" max="10088" width="2" bestFit="1" customWidth="1"/>
    <col min="10089" max="10089" width="11.1640625" bestFit="1" customWidth="1"/>
    <col min="10090" max="10090" width="2" bestFit="1" customWidth="1"/>
    <col min="10091" max="10091" width="9.33203125" bestFit="1" customWidth="1"/>
    <col min="10092" max="10092" width="12.5" bestFit="1" customWidth="1"/>
    <col min="10093" max="10093" width="12.1640625" bestFit="1" customWidth="1"/>
    <col min="10094" max="10094" width="2" bestFit="1" customWidth="1"/>
    <col min="10095" max="10095" width="9" bestFit="1" customWidth="1"/>
    <col min="10096" max="10096" width="2" bestFit="1" customWidth="1"/>
    <col min="10097" max="10097" width="8.33203125" bestFit="1" customWidth="1"/>
    <col min="10098" max="10098" width="2" bestFit="1" customWidth="1"/>
    <col min="10099" max="10099" width="9.33203125" bestFit="1" customWidth="1"/>
    <col min="10100" max="10100" width="12.5" bestFit="1" customWidth="1"/>
    <col min="10101" max="10101" width="12.1640625" bestFit="1" customWidth="1"/>
    <col min="10102" max="10102" width="2" bestFit="1" customWidth="1"/>
    <col min="10103" max="10103" width="9" bestFit="1" customWidth="1"/>
    <col min="10104" max="10104" width="2" bestFit="1" customWidth="1"/>
    <col min="10105" max="10105" width="8.33203125" bestFit="1" customWidth="1"/>
    <col min="10106" max="10106" width="2" bestFit="1" customWidth="1"/>
    <col min="10107" max="10107" width="9.33203125" bestFit="1" customWidth="1"/>
    <col min="10108" max="10108" width="12.5" bestFit="1" customWidth="1"/>
    <col min="10109" max="10109" width="12.1640625" bestFit="1" customWidth="1"/>
    <col min="10110" max="10110" width="2" bestFit="1" customWidth="1"/>
    <col min="10111" max="10111" width="11.83203125" bestFit="1" customWidth="1"/>
    <col min="10112" max="10112" width="2" bestFit="1" customWidth="1"/>
    <col min="10113" max="10113" width="11.1640625" bestFit="1" customWidth="1"/>
    <col min="10114" max="10114" width="2" bestFit="1" customWidth="1"/>
    <col min="10115" max="10115" width="9.33203125" bestFit="1" customWidth="1"/>
    <col min="10116" max="10116" width="12.5" bestFit="1" customWidth="1"/>
    <col min="10117" max="10117" width="12.1640625" bestFit="1" customWidth="1"/>
    <col min="10118" max="10118" width="2" bestFit="1" customWidth="1"/>
    <col min="10119" max="10119" width="9" bestFit="1" customWidth="1"/>
    <col min="10120" max="10120" width="2" bestFit="1" customWidth="1"/>
    <col min="10121" max="10121" width="8.33203125" bestFit="1" customWidth="1"/>
    <col min="10122" max="10122" width="2" bestFit="1" customWidth="1"/>
    <col min="10123" max="10123" width="9.33203125" bestFit="1" customWidth="1"/>
    <col min="10124" max="10124" width="12.5" bestFit="1" customWidth="1"/>
    <col min="10125" max="10125" width="12.1640625" bestFit="1" customWidth="1"/>
    <col min="10126" max="10126" width="2" bestFit="1" customWidth="1"/>
    <col min="10127" max="10127" width="9" bestFit="1" customWidth="1"/>
    <col min="10128" max="10128" width="2" bestFit="1" customWidth="1"/>
    <col min="10129" max="10129" width="11.1640625" bestFit="1" customWidth="1"/>
    <col min="10130" max="10130" width="2" bestFit="1" customWidth="1"/>
    <col min="10131" max="10131" width="9.33203125" bestFit="1" customWidth="1"/>
    <col min="10132" max="10132" width="12.5" bestFit="1" customWidth="1"/>
    <col min="10133" max="10133" width="12.1640625" bestFit="1" customWidth="1"/>
    <col min="10134" max="10134" width="2" bestFit="1" customWidth="1"/>
    <col min="10135" max="10135" width="9" bestFit="1" customWidth="1"/>
    <col min="10136" max="10136" width="2" bestFit="1" customWidth="1"/>
    <col min="10137" max="10137" width="11.1640625" bestFit="1" customWidth="1"/>
    <col min="10138" max="10138" width="2" bestFit="1" customWidth="1"/>
    <col min="10139" max="10139" width="9.33203125" bestFit="1" customWidth="1"/>
    <col min="10140" max="10140" width="12.5" bestFit="1" customWidth="1"/>
    <col min="10141" max="10141" width="12.1640625" bestFit="1" customWidth="1"/>
    <col min="10142" max="10142" width="2" bestFit="1" customWidth="1"/>
    <col min="10143" max="10143" width="9" bestFit="1" customWidth="1"/>
    <col min="10144" max="10144" width="2" bestFit="1" customWidth="1"/>
    <col min="10145" max="10145" width="8.33203125" bestFit="1" customWidth="1"/>
    <col min="10146" max="10146" width="2" bestFit="1" customWidth="1"/>
    <col min="10147" max="10147" width="9.33203125" bestFit="1" customWidth="1"/>
    <col min="10148" max="10148" width="12.5" bestFit="1" customWidth="1"/>
    <col min="10149" max="10149" width="12.1640625" bestFit="1" customWidth="1"/>
    <col min="10150" max="10150" width="2" bestFit="1" customWidth="1"/>
    <col min="10151" max="10151" width="11.83203125" bestFit="1" customWidth="1"/>
    <col min="10152" max="10152" width="2" bestFit="1" customWidth="1"/>
    <col min="10153" max="10153" width="11.1640625" bestFit="1" customWidth="1"/>
    <col min="10154" max="10154" width="2" bestFit="1" customWidth="1"/>
    <col min="10155" max="10155" width="9.33203125" bestFit="1" customWidth="1"/>
    <col min="10156" max="10156" width="12.5" bestFit="1" customWidth="1"/>
    <col min="10157" max="10157" width="12.1640625" bestFit="1" customWidth="1"/>
    <col min="10158" max="10158" width="2" bestFit="1" customWidth="1"/>
    <col min="10159" max="10159" width="9" bestFit="1" customWidth="1"/>
    <col min="10160" max="10160" width="2" bestFit="1" customWidth="1"/>
    <col min="10161" max="10161" width="8.33203125" bestFit="1" customWidth="1"/>
    <col min="10162" max="10162" width="2" bestFit="1" customWidth="1"/>
    <col min="10163" max="10163" width="9.33203125" bestFit="1" customWidth="1"/>
    <col min="10164" max="10164" width="12.5" bestFit="1" customWidth="1"/>
    <col min="10165" max="10165" width="12.1640625" bestFit="1" customWidth="1"/>
    <col min="10166" max="10166" width="2" bestFit="1" customWidth="1"/>
    <col min="10167" max="10167" width="9" bestFit="1" customWidth="1"/>
    <col min="10168" max="10168" width="2" bestFit="1" customWidth="1"/>
    <col min="10169" max="10169" width="8.33203125" bestFit="1" customWidth="1"/>
    <col min="10170" max="10170" width="2" bestFit="1" customWidth="1"/>
    <col min="10171" max="10171" width="9.33203125" bestFit="1" customWidth="1"/>
    <col min="10172" max="10172" width="12.5" bestFit="1" customWidth="1"/>
    <col min="10173" max="10173" width="12.1640625" bestFit="1" customWidth="1"/>
    <col min="10174" max="10174" width="2" bestFit="1" customWidth="1"/>
    <col min="10175" max="10175" width="9" bestFit="1" customWidth="1"/>
    <col min="10176" max="10176" width="2" bestFit="1" customWidth="1"/>
    <col min="10177" max="10177" width="8.33203125" bestFit="1" customWidth="1"/>
    <col min="10178" max="10178" width="2" bestFit="1" customWidth="1"/>
    <col min="10179" max="10179" width="9.33203125" bestFit="1" customWidth="1"/>
    <col min="10180" max="10180" width="12.5" bestFit="1" customWidth="1"/>
    <col min="10181" max="10181" width="12.1640625" bestFit="1" customWidth="1"/>
    <col min="10182" max="10182" width="2" bestFit="1" customWidth="1"/>
    <col min="10183" max="10183" width="9" bestFit="1" customWidth="1"/>
    <col min="10184" max="10184" width="2" bestFit="1" customWidth="1"/>
    <col min="10185" max="10185" width="11.1640625" bestFit="1" customWidth="1"/>
    <col min="10186" max="10186" width="2" bestFit="1" customWidth="1"/>
    <col min="10187" max="10187" width="9.33203125" bestFit="1" customWidth="1"/>
    <col min="10188" max="10188" width="12.5" bestFit="1" customWidth="1"/>
    <col min="10189" max="10189" width="12.1640625" bestFit="1" customWidth="1"/>
    <col min="10190" max="10190" width="2" bestFit="1" customWidth="1"/>
    <col min="10191" max="10191" width="9" bestFit="1" customWidth="1"/>
    <col min="10192" max="10192" width="2" bestFit="1" customWidth="1"/>
    <col min="10193" max="10193" width="8.33203125" bestFit="1" customWidth="1"/>
    <col min="10194" max="10194" width="2" bestFit="1" customWidth="1"/>
    <col min="10195" max="10195" width="9.33203125" bestFit="1" customWidth="1"/>
    <col min="10196" max="10196" width="12.5" bestFit="1" customWidth="1"/>
    <col min="10197" max="10197" width="12.1640625" bestFit="1" customWidth="1"/>
    <col min="10198" max="10198" width="2" bestFit="1" customWidth="1"/>
    <col min="10199" max="10199" width="9" bestFit="1" customWidth="1"/>
    <col min="10200" max="10200" width="2" bestFit="1" customWidth="1"/>
    <col min="10201" max="10201" width="8.33203125" bestFit="1" customWidth="1"/>
    <col min="10202" max="10202" width="2" bestFit="1" customWidth="1"/>
    <col min="10203" max="10203" width="9.33203125" bestFit="1" customWidth="1"/>
    <col min="10204" max="10204" width="12.5" bestFit="1" customWidth="1"/>
    <col min="10205" max="10205" width="12.1640625" bestFit="1" customWidth="1"/>
    <col min="10206" max="10206" width="2" bestFit="1" customWidth="1"/>
    <col min="10207" max="10207" width="9" bestFit="1" customWidth="1"/>
    <col min="10208" max="10208" width="2" bestFit="1" customWidth="1"/>
    <col min="10209" max="10209" width="11.1640625" bestFit="1" customWidth="1"/>
    <col min="10210" max="10210" width="2" bestFit="1" customWidth="1"/>
    <col min="10211" max="10211" width="9.33203125" bestFit="1" customWidth="1"/>
    <col min="10212" max="10212" width="12.5" bestFit="1" customWidth="1"/>
    <col min="10213" max="10213" width="12.1640625" bestFit="1" customWidth="1"/>
    <col min="10214" max="10214" width="2" bestFit="1" customWidth="1"/>
    <col min="10215" max="10215" width="9" bestFit="1" customWidth="1"/>
    <col min="10216" max="10216" width="2" bestFit="1" customWidth="1"/>
    <col min="10217" max="10217" width="8.33203125" bestFit="1" customWidth="1"/>
    <col min="10218" max="10218" width="2" bestFit="1" customWidth="1"/>
    <col min="10219" max="10219" width="9.33203125" bestFit="1" customWidth="1"/>
    <col min="10220" max="10220" width="12.5" bestFit="1" customWidth="1"/>
    <col min="10221" max="10221" width="12.1640625" bestFit="1" customWidth="1"/>
    <col min="10222" max="10222" width="2" bestFit="1" customWidth="1"/>
    <col min="10223" max="10223" width="9" bestFit="1" customWidth="1"/>
    <col min="10224" max="10224" width="2" bestFit="1" customWidth="1"/>
    <col min="10225" max="10225" width="8.33203125" bestFit="1" customWidth="1"/>
    <col min="10226" max="10226" width="2" bestFit="1" customWidth="1"/>
    <col min="10227" max="10227" width="9.33203125" bestFit="1" customWidth="1"/>
    <col min="10228" max="10228" width="12.5" bestFit="1" customWidth="1"/>
    <col min="10229" max="10229" width="12.1640625" bestFit="1" customWidth="1"/>
    <col min="10230" max="10230" width="2" bestFit="1" customWidth="1"/>
    <col min="10231" max="10231" width="11.83203125" bestFit="1" customWidth="1"/>
    <col min="10232" max="10232" width="2" bestFit="1" customWidth="1"/>
    <col min="10233" max="10233" width="11.1640625" bestFit="1" customWidth="1"/>
    <col min="10234" max="10234" width="2" bestFit="1" customWidth="1"/>
    <col min="10235" max="10235" width="8.33203125" bestFit="1" customWidth="1"/>
    <col min="10236" max="10236" width="12.5" bestFit="1" customWidth="1"/>
    <col min="10237" max="10237" width="12.1640625" bestFit="1" customWidth="1"/>
    <col min="10238" max="10238" width="2" bestFit="1" customWidth="1"/>
    <col min="10239" max="10239" width="9" bestFit="1" customWidth="1"/>
    <col min="10240" max="10240" width="2" bestFit="1" customWidth="1"/>
    <col min="10241" max="10241" width="8.33203125" bestFit="1" customWidth="1"/>
    <col min="10242" max="10242" width="2" bestFit="1" customWidth="1"/>
    <col min="10243" max="10243" width="9.33203125" bestFit="1" customWidth="1"/>
    <col min="10244" max="10244" width="12.5" bestFit="1" customWidth="1"/>
    <col min="10245" max="10245" width="12.1640625" bestFit="1" customWidth="1"/>
    <col min="10246" max="10246" width="2" bestFit="1" customWidth="1"/>
    <col min="10247" max="10247" width="9" bestFit="1" customWidth="1"/>
    <col min="10248" max="10248" width="2" bestFit="1" customWidth="1"/>
    <col min="10249" max="10249" width="8.33203125" bestFit="1" customWidth="1"/>
    <col min="10250" max="10250" width="2" bestFit="1" customWidth="1"/>
    <col min="10251" max="10251" width="9.33203125" bestFit="1" customWidth="1"/>
    <col min="10252" max="10252" width="12.5" bestFit="1" customWidth="1"/>
    <col min="10253" max="10253" width="12.1640625" bestFit="1" customWidth="1"/>
    <col min="10254" max="10254" width="2" bestFit="1" customWidth="1"/>
    <col min="10255" max="10255" width="9" bestFit="1" customWidth="1"/>
    <col min="10256" max="10256" width="2" bestFit="1" customWidth="1"/>
    <col min="10257" max="10257" width="8.33203125" bestFit="1" customWidth="1"/>
    <col min="10258" max="10258" width="2" bestFit="1" customWidth="1"/>
    <col min="10259" max="10259" width="9.33203125" bestFit="1" customWidth="1"/>
    <col min="10260" max="10260" width="12.5" bestFit="1" customWidth="1"/>
    <col min="10261" max="10261" width="12.1640625" bestFit="1" customWidth="1"/>
    <col min="10262" max="10262" width="2" bestFit="1" customWidth="1"/>
    <col min="10263" max="10263" width="9" bestFit="1" customWidth="1"/>
    <col min="10264" max="10264" width="2" bestFit="1" customWidth="1"/>
    <col min="10265" max="10265" width="8.33203125" bestFit="1" customWidth="1"/>
    <col min="10266" max="10266" width="2" bestFit="1" customWidth="1"/>
    <col min="10267" max="10267" width="9.33203125" bestFit="1" customWidth="1"/>
    <col min="10268" max="10268" width="12.5" bestFit="1" customWidth="1"/>
    <col min="10269" max="10269" width="12.1640625" bestFit="1" customWidth="1"/>
    <col min="10270" max="10270" width="2" bestFit="1" customWidth="1"/>
    <col min="10271" max="10271" width="9" bestFit="1" customWidth="1"/>
    <col min="10272" max="10272" width="2" bestFit="1" customWidth="1"/>
    <col min="10273" max="10273" width="8.33203125" bestFit="1" customWidth="1"/>
    <col min="10274" max="10274" width="2" bestFit="1" customWidth="1"/>
    <col min="10275" max="10275" width="9.33203125" bestFit="1" customWidth="1"/>
    <col min="10276" max="10276" width="12.5" bestFit="1" customWidth="1"/>
    <col min="10277" max="10277" width="12.1640625" bestFit="1" customWidth="1"/>
    <col min="10278" max="10278" width="2" bestFit="1" customWidth="1"/>
    <col min="10279" max="10279" width="9" bestFit="1" customWidth="1"/>
    <col min="10280" max="10280" width="2" bestFit="1" customWidth="1"/>
    <col min="10281" max="10281" width="8.33203125" bestFit="1" customWidth="1"/>
    <col min="10282" max="10282" width="2" bestFit="1" customWidth="1"/>
    <col min="10283" max="10283" width="8.33203125" bestFit="1" customWidth="1"/>
    <col min="10284" max="10284" width="12.5" bestFit="1" customWidth="1"/>
    <col min="10285" max="10285" width="12.1640625" bestFit="1" customWidth="1"/>
    <col min="10286" max="10286" width="2" bestFit="1" customWidth="1"/>
    <col min="10287" max="10287" width="11.83203125" bestFit="1" customWidth="1"/>
    <col min="10288" max="10288" width="2" bestFit="1" customWidth="1"/>
    <col min="10289" max="10289" width="11.1640625" bestFit="1" customWidth="1"/>
    <col min="10290" max="10290" width="2" bestFit="1" customWidth="1"/>
    <col min="10291" max="10291" width="8.33203125" bestFit="1" customWidth="1"/>
    <col min="10292" max="10292" width="12.5" bestFit="1" customWidth="1"/>
    <col min="10293" max="10293" width="12.1640625" bestFit="1" customWidth="1"/>
    <col min="10294" max="10294" width="2" bestFit="1" customWidth="1"/>
    <col min="10295" max="10295" width="9" bestFit="1" customWidth="1"/>
    <col min="10296" max="10296" width="2" bestFit="1" customWidth="1"/>
    <col min="10297" max="10297" width="8.33203125" bestFit="1" customWidth="1"/>
    <col min="10298" max="10298" width="2" bestFit="1" customWidth="1"/>
    <col min="10299" max="10299" width="9.33203125" bestFit="1" customWidth="1"/>
    <col min="10300" max="10300" width="12.5" bestFit="1" customWidth="1"/>
    <col min="10301" max="10301" width="12.1640625" bestFit="1" customWidth="1"/>
    <col min="10302" max="10302" width="2" bestFit="1" customWidth="1"/>
    <col min="10303" max="10303" width="9" bestFit="1" customWidth="1"/>
    <col min="10304" max="10304" width="2" bestFit="1" customWidth="1"/>
    <col min="10305" max="10305" width="8.33203125" bestFit="1" customWidth="1"/>
    <col min="10306" max="10306" width="2" bestFit="1" customWidth="1"/>
    <col min="10307" max="10307" width="9.33203125" bestFit="1" customWidth="1"/>
    <col min="10308" max="10308" width="12.5" bestFit="1" customWidth="1"/>
    <col min="10309" max="10309" width="12.1640625" bestFit="1" customWidth="1"/>
    <col min="10310" max="10310" width="2" bestFit="1" customWidth="1"/>
    <col min="10311" max="10311" width="11.83203125" bestFit="1" customWidth="1"/>
    <col min="10312" max="10312" width="2" bestFit="1" customWidth="1"/>
    <col min="10313" max="10313" width="8.33203125" bestFit="1" customWidth="1"/>
    <col min="10314" max="10314" width="2" bestFit="1" customWidth="1"/>
    <col min="10315" max="10315" width="9.33203125" bestFit="1" customWidth="1"/>
    <col min="10316" max="10316" width="12.5" bestFit="1" customWidth="1"/>
    <col min="10317" max="10317" width="12.1640625" bestFit="1" customWidth="1"/>
    <col min="10318" max="10318" width="2" bestFit="1" customWidth="1"/>
    <col min="10319" max="10319" width="9" bestFit="1" customWidth="1"/>
    <col min="10320" max="10320" width="2" bestFit="1" customWidth="1"/>
    <col min="10321" max="10321" width="11.1640625" bestFit="1" customWidth="1"/>
    <col min="10322" max="10322" width="2" bestFit="1" customWidth="1"/>
    <col min="10323" max="10323" width="9.33203125" bestFit="1" customWidth="1"/>
    <col min="10324" max="10324" width="12.5" bestFit="1" customWidth="1"/>
    <col min="10325" max="10325" width="12.1640625" bestFit="1" customWidth="1"/>
    <col min="10326" max="10326" width="2" bestFit="1" customWidth="1"/>
    <col min="10327" max="10327" width="9" bestFit="1" customWidth="1"/>
    <col min="10328" max="10328" width="2" bestFit="1" customWidth="1"/>
    <col min="10329" max="10329" width="8.33203125" bestFit="1" customWidth="1"/>
    <col min="10330" max="10330" width="2" bestFit="1" customWidth="1"/>
    <col min="10331" max="10331" width="9.33203125" bestFit="1" customWidth="1"/>
    <col min="10332" max="10332" width="12.5" bestFit="1" customWidth="1"/>
    <col min="10333" max="10333" width="12.1640625" bestFit="1" customWidth="1"/>
    <col min="10334" max="10334" width="2" bestFit="1" customWidth="1"/>
    <col min="10335" max="10335" width="9" bestFit="1" customWidth="1"/>
    <col min="10336" max="10336" width="2" bestFit="1" customWidth="1"/>
    <col min="10337" max="10337" width="8.33203125" bestFit="1" customWidth="1"/>
    <col min="10338" max="10338" width="2" bestFit="1" customWidth="1"/>
    <col min="10339" max="10339" width="9.33203125" bestFit="1" customWidth="1"/>
    <col min="10340" max="10340" width="12.5" bestFit="1" customWidth="1"/>
    <col min="10341" max="10341" width="12.1640625" bestFit="1" customWidth="1"/>
    <col min="10342" max="10342" width="2" bestFit="1" customWidth="1"/>
    <col min="10343" max="10343" width="9" bestFit="1" customWidth="1"/>
    <col min="10344" max="10344" width="2" bestFit="1" customWidth="1"/>
    <col min="10345" max="10345" width="8.33203125" bestFit="1" customWidth="1"/>
    <col min="10346" max="10346" width="2" bestFit="1" customWidth="1"/>
    <col min="10347" max="10347" width="9.33203125" bestFit="1" customWidth="1"/>
    <col min="10348" max="10348" width="12.5" bestFit="1" customWidth="1"/>
    <col min="10349" max="10349" width="12.1640625" bestFit="1" customWidth="1"/>
    <col min="10350" max="10350" width="2" bestFit="1" customWidth="1"/>
    <col min="10351" max="10351" width="9" bestFit="1" customWidth="1"/>
    <col min="10352" max="10352" width="2" bestFit="1" customWidth="1"/>
    <col min="10353" max="10353" width="8.33203125" bestFit="1" customWidth="1"/>
    <col min="10354" max="10354" width="2" bestFit="1" customWidth="1"/>
    <col min="10355" max="10355" width="10.33203125" bestFit="1" customWidth="1"/>
    <col min="10356" max="10356" width="12.5" bestFit="1" customWidth="1"/>
    <col min="10357" max="10357" width="12.1640625" bestFit="1" customWidth="1"/>
    <col min="10358" max="10358" width="2" bestFit="1" customWidth="1"/>
    <col min="10359" max="10359" width="9" bestFit="1" customWidth="1"/>
    <col min="10360" max="10360" width="2" bestFit="1" customWidth="1"/>
    <col min="10361" max="10361" width="11.1640625" bestFit="1" customWidth="1"/>
    <col min="10362" max="10362" width="2" bestFit="1" customWidth="1"/>
    <col min="10363" max="10363" width="9.33203125" bestFit="1" customWidth="1"/>
    <col min="10364" max="10364" width="12.5" bestFit="1" customWidth="1"/>
    <col min="10365" max="10365" width="12.1640625" bestFit="1" customWidth="1"/>
    <col min="10366" max="10366" width="2" bestFit="1" customWidth="1"/>
    <col min="10367" max="10367" width="9" bestFit="1" customWidth="1"/>
    <col min="10368" max="10368" width="2" bestFit="1" customWidth="1"/>
    <col min="10369" max="10369" width="11.1640625" bestFit="1" customWidth="1"/>
    <col min="10370" max="10370" width="2" bestFit="1" customWidth="1"/>
    <col min="10371" max="10371" width="9.33203125" bestFit="1" customWidth="1"/>
    <col min="10372" max="10372" width="12.5" bestFit="1" customWidth="1"/>
    <col min="10373" max="10373" width="12.1640625" bestFit="1" customWidth="1"/>
    <col min="10374" max="10374" width="2" bestFit="1" customWidth="1"/>
    <col min="10375" max="10375" width="9" bestFit="1" customWidth="1"/>
    <col min="10376" max="10376" width="2" bestFit="1" customWidth="1"/>
    <col min="10377" max="10377" width="8.33203125" bestFit="1" customWidth="1"/>
    <col min="10378" max="10378" width="2" bestFit="1" customWidth="1"/>
    <col min="10379" max="10379" width="9.33203125" bestFit="1" customWidth="1"/>
    <col min="10380" max="10380" width="12.5" bestFit="1" customWidth="1"/>
    <col min="10381" max="10381" width="12.1640625" bestFit="1" customWidth="1"/>
    <col min="10382" max="10382" width="2" bestFit="1" customWidth="1"/>
    <col min="10383" max="10383" width="9" bestFit="1" customWidth="1"/>
    <col min="10384" max="10384" width="2" bestFit="1" customWidth="1"/>
    <col min="10385" max="10385" width="8.33203125" bestFit="1" customWidth="1"/>
    <col min="10386" max="10386" width="2" bestFit="1" customWidth="1"/>
    <col min="10387" max="10387" width="9.33203125" bestFit="1" customWidth="1"/>
    <col min="10388" max="10388" width="12.5" bestFit="1" customWidth="1"/>
    <col min="10389" max="10389" width="12.1640625" bestFit="1" customWidth="1"/>
    <col min="10390" max="10390" width="2" bestFit="1" customWidth="1"/>
    <col min="10391" max="10391" width="9" bestFit="1" customWidth="1"/>
    <col min="10392" max="10392" width="2" bestFit="1" customWidth="1"/>
    <col min="10393" max="10393" width="8.33203125" bestFit="1" customWidth="1"/>
    <col min="10394" max="10394" width="2" bestFit="1" customWidth="1"/>
    <col min="10395" max="10395" width="8.33203125" bestFit="1" customWidth="1"/>
    <col min="10396" max="10396" width="12.5" bestFit="1" customWidth="1"/>
    <col min="10397" max="10397" width="12.1640625" bestFit="1" customWidth="1"/>
    <col min="10398" max="10398" width="2" bestFit="1" customWidth="1"/>
    <col min="10399" max="10399" width="9" bestFit="1" customWidth="1"/>
    <col min="10400" max="10400" width="2" bestFit="1" customWidth="1"/>
    <col min="10401" max="10401" width="8.33203125" bestFit="1" customWidth="1"/>
    <col min="10402" max="10402" width="2" bestFit="1" customWidth="1"/>
    <col min="10403" max="10403" width="8.33203125" bestFit="1" customWidth="1"/>
    <col min="10404" max="10404" width="12.5" bestFit="1" customWidth="1"/>
    <col min="10405" max="10405" width="12.1640625" bestFit="1" customWidth="1"/>
    <col min="10406" max="10406" width="2" bestFit="1" customWidth="1"/>
    <col min="10407" max="10407" width="9" bestFit="1" customWidth="1"/>
    <col min="10408" max="10408" width="2" bestFit="1" customWidth="1"/>
    <col min="10409" max="10409" width="8.33203125" bestFit="1" customWidth="1"/>
    <col min="10410" max="10410" width="2" bestFit="1" customWidth="1"/>
    <col min="10411" max="10411" width="9.33203125" bestFit="1" customWidth="1"/>
    <col min="10412" max="10412" width="12.5" bestFit="1" customWidth="1"/>
    <col min="10413" max="10413" width="12.1640625" bestFit="1" customWidth="1"/>
    <col min="10414" max="10414" width="2" bestFit="1" customWidth="1"/>
    <col min="10415" max="10415" width="9" bestFit="1" customWidth="1"/>
    <col min="10416" max="10416" width="2" bestFit="1" customWidth="1"/>
    <col min="10417" max="10417" width="8.33203125" bestFit="1" customWidth="1"/>
    <col min="10418" max="10418" width="2" bestFit="1" customWidth="1"/>
    <col min="10419" max="10419" width="9.33203125" bestFit="1" customWidth="1"/>
    <col min="10420" max="10420" width="12.5" bestFit="1" customWidth="1"/>
    <col min="10421" max="10421" width="12.1640625" bestFit="1" customWidth="1"/>
    <col min="10422" max="10422" width="2" bestFit="1" customWidth="1"/>
    <col min="10423" max="10423" width="10.83203125" bestFit="1" customWidth="1"/>
    <col min="10424" max="10424" width="2" bestFit="1" customWidth="1"/>
    <col min="10425" max="10425" width="8.33203125" bestFit="1" customWidth="1"/>
    <col min="10426" max="10426" width="2" bestFit="1" customWidth="1"/>
    <col min="10427" max="10427" width="9.33203125" bestFit="1" customWidth="1"/>
    <col min="10428" max="10428" width="12.5" bestFit="1" customWidth="1"/>
    <col min="10429" max="10429" width="12.1640625" bestFit="1" customWidth="1"/>
    <col min="10430" max="10430" width="2" bestFit="1" customWidth="1"/>
    <col min="10431" max="10431" width="11.83203125" bestFit="1" customWidth="1"/>
    <col min="10432" max="10432" width="2" bestFit="1" customWidth="1"/>
    <col min="10433" max="10433" width="8.33203125" bestFit="1" customWidth="1"/>
    <col min="10434" max="10434" width="2" bestFit="1" customWidth="1"/>
    <col min="10435" max="10435" width="8.33203125" bestFit="1" customWidth="1"/>
    <col min="10436" max="10436" width="12.5" bestFit="1" customWidth="1"/>
    <col min="10437" max="10437" width="12.1640625" bestFit="1" customWidth="1"/>
    <col min="10438" max="10438" width="2" bestFit="1" customWidth="1"/>
    <col min="10439" max="10439" width="9" bestFit="1" customWidth="1"/>
    <col min="10440" max="10440" width="2" bestFit="1" customWidth="1"/>
    <col min="10441" max="10441" width="8.33203125" bestFit="1" customWidth="1"/>
    <col min="10442" max="10442" width="2" bestFit="1" customWidth="1"/>
    <col min="10443" max="10443" width="9.33203125" bestFit="1" customWidth="1"/>
    <col min="10444" max="10444" width="12.5" bestFit="1" customWidth="1"/>
    <col min="10445" max="10445" width="12.1640625" bestFit="1" customWidth="1"/>
    <col min="10446" max="10446" width="2" bestFit="1" customWidth="1"/>
    <col min="10447" max="10447" width="11.83203125" bestFit="1" customWidth="1"/>
    <col min="10448" max="10448" width="2" bestFit="1" customWidth="1"/>
    <col min="10449" max="10449" width="11.1640625" bestFit="1" customWidth="1"/>
    <col min="10450" max="10450" width="2" bestFit="1" customWidth="1"/>
    <col min="10451" max="10451" width="9.33203125" bestFit="1" customWidth="1"/>
    <col min="10452" max="10452" width="12.5" bestFit="1" customWidth="1"/>
    <col min="10453" max="10453" width="12.1640625" bestFit="1" customWidth="1"/>
    <col min="10454" max="10454" width="2" bestFit="1" customWidth="1"/>
    <col min="10455" max="10455" width="9" bestFit="1" customWidth="1"/>
    <col min="10456" max="10456" width="2" bestFit="1" customWidth="1"/>
    <col min="10457" max="10457" width="8.33203125" bestFit="1" customWidth="1"/>
    <col min="10458" max="10458" width="2" bestFit="1" customWidth="1"/>
    <col min="10459" max="10459" width="9.33203125" bestFit="1" customWidth="1"/>
    <col min="10460" max="10460" width="12.5" bestFit="1" customWidth="1"/>
    <col min="10461" max="10461" width="12.1640625" bestFit="1" customWidth="1"/>
    <col min="10462" max="10462" width="2" bestFit="1" customWidth="1"/>
    <col min="10463" max="10463" width="9" bestFit="1" customWidth="1"/>
    <col min="10464" max="10464" width="2" bestFit="1" customWidth="1"/>
    <col min="10465" max="10465" width="8.33203125" bestFit="1" customWidth="1"/>
    <col min="10466" max="10466" width="2" bestFit="1" customWidth="1"/>
    <col min="10467" max="10467" width="9.33203125" bestFit="1" customWidth="1"/>
    <col min="10468" max="10468" width="12.5" bestFit="1" customWidth="1"/>
    <col min="10469" max="10469" width="12.1640625" bestFit="1" customWidth="1"/>
    <col min="10470" max="10470" width="2" bestFit="1" customWidth="1"/>
    <col min="10471" max="10471" width="9" bestFit="1" customWidth="1"/>
    <col min="10472" max="10472" width="2" bestFit="1" customWidth="1"/>
    <col min="10473" max="10473" width="11.1640625" bestFit="1" customWidth="1"/>
    <col min="10474" max="10474" width="2" bestFit="1" customWidth="1"/>
    <col min="10475" max="10475" width="9.33203125" bestFit="1" customWidth="1"/>
    <col min="10476" max="10476" width="12.5" bestFit="1" customWidth="1"/>
    <col min="10477" max="10477" width="12.1640625" bestFit="1" customWidth="1"/>
    <col min="10478" max="10478" width="2" bestFit="1" customWidth="1"/>
    <col min="10479" max="10479" width="9" bestFit="1" customWidth="1"/>
    <col min="10480" max="10480" width="2" bestFit="1" customWidth="1"/>
    <col min="10481" max="10481" width="8.33203125" bestFit="1" customWidth="1"/>
    <col min="10482" max="10482" width="2" bestFit="1" customWidth="1"/>
    <col min="10483" max="10483" width="9.33203125" bestFit="1" customWidth="1"/>
    <col min="10484" max="10484" width="12.5" bestFit="1" customWidth="1"/>
    <col min="10485" max="10485" width="12.1640625" bestFit="1" customWidth="1"/>
    <col min="10486" max="10486" width="2" bestFit="1" customWidth="1"/>
    <col min="10487" max="10487" width="11.83203125" bestFit="1" customWidth="1"/>
    <col min="10488" max="10488" width="2" bestFit="1" customWidth="1"/>
    <col min="10489" max="10489" width="11.1640625" bestFit="1" customWidth="1"/>
    <col min="10490" max="10490" width="2" bestFit="1" customWidth="1"/>
    <col min="10491" max="10491" width="8.33203125" bestFit="1" customWidth="1"/>
    <col min="10492" max="10492" width="12.5" bestFit="1" customWidth="1"/>
    <col min="10493" max="10493" width="12.1640625" bestFit="1" customWidth="1"/>
    <col min="10494" max="10494" width="2" bestFit="1" customWidth="1"/>
    <col min="10495" max="10495" width="10.83203125" bestFit="1" customWidth="1"/>
    <col min="10496" max="10496" width="2" bestFit="1" customWidth="1"/>
    <col min="10497" max="10497" width="8.33203125" bestFit="1" customWidth="1"/>
    <col min="10498" max="10498" width="2" bestFit="1" customWidth="1"/>
    <col min="10499" max="10499" width="9.33203125" bestFit="1" customWidth="1"/>
    <col min="10500" max="10500" width="12.5" bestFit="1" customWidth="1"/>
    <col min="10501" max="10501" width="12.1640625" bestFit="1" customWidth="1"/>
    <col min="10502" max="10502" width="2" bestFit="1" customWidth="1"/>
    <col min="10503" max="10503" width="9" bestFit="1" customWidth="1"/>
    <col min="10504" max="10504" width="2" bestFit="1" customWidth="1"/>
    <col min="10505" max="10505" width="8.33203125" bestFit="1" customWidth="1"/>
    <col min="10506" max="10506" width="2" bestFit="1" customWidth="1"/>
    <col min="10507" max="10507" width="9.33203125" bestFit="1" customWidth="1"/>
    <col min="10508" max="10508" width="12.5" bestFit="1" customWidth="1"/>
    <col min="10509" max="10509" width="12.1640625" bestFit="1" customWidth="1"/>
    <col min="10510" max="10510" width="2" bestFit="1" customWidth="1"/>
    <col min="10511" max="10511" width="11.83203125" bestFit="1" customWidth="1"/>
    <col min="10512" max="10512" width="2" bestFit="1" customWidth="1"/>
    <col min="10513" max="10513" width="8.33203125" bestFit="1" customWidth="1"/>
    <col min="10514" max="10514" width="2" bestFit="1" customWidth="1"/>
    <col min="10515" max="10515" width="9.33203125" bestFit="1" customWidth="1"/>
    <col min="10516" max="10516" width="12.5" bestFit="1" customWidth="1"/>
    <col min="10517" max="10517" width="12.1640625" bestFit="1" customWidth="1"/>
    <col min="10518" max="10518" width="2" bestFit="1" customWidth="1"/>
    <col min="10519" max="10519" width="9" bestFit="1" customWidth="1"/>
    <col min="10520" max="10520" width="2" bestFit="1" customWidth="1"/>
    <col min="10521" max="10521" width="8.33203125" bestFit="1" customWidth="1"/>
    <col min="10522" max="10522" width="2" bestFit="1" customWidth="1"/>
    <col min="10523" max="10523" width="9.33203125" bestFit="1" customWidth="1"/>
    <col min="10524" max="10524" width="12.5" bestFit="1" customWidth="1"/>
    <col min="10525" max="10525" width="12.1640625" bestFit="1" customWidth="1"/>
    <col min="10526" max="10526" width="2" bestFit="1" customWidth="1"/>
    <col min="10527" max="10527" width="9" bestFit="1" customWidth="1"/>
    <col min="10528" max="10528" width="2" bestFit="1" customWidth="1"/>
    <col min="10529" max="10529" width="8.33203125" bestFit="1" customWidth="1"/>
    <col min="10530" max="10530" width="2" bestFit="1" customWidth="1"/>
    <col min="10531" max="10531" width="9.33203125" bestFit="1" customWidth="1"/>
    <col min="10532" max="10532" width="12.5" bestFit="1" customWidth="1"/>
    <col min="10533" max="10533" width="12.1640625" bestFit="1" customWidth="1"/>
    <col min="10534" max="10534" width="2" bestFit="1" customWidth="1"/>
    <col min="10535" max="10535" width="10.83203125" bestFit="1" customWidth="1"/>
    <col min="10536" max="10536" width="2" bestFit="1" customWidth="1"/>
    <col min="10537" max="10537" width="8.33203125" bestFit="1" customWidth="1"/>
    <col min="10538" max="10538" width="2" bestFit="1" customWidth="1"/>
    <col min="10539" max="10539" width="9.33203125" bestFit="1" customWidth="1"/>
    <col min="10540" max="10540" width="12.5" bestFit="1" customWidth="1"/>
    <col min="10541" max="10541" width="12.1640625" bestFit="1" customWidth="1"/>
    <col min="10542" max="10542" width="2" bestFit="1" customWidth="1"/>
    <col min="10543" max="10543" width="9" bestFit="1" customWidth="1"/>
    <col min="10544" max="10544" width="2" bestFit="1" customWidth="1"/>
    <col min="10545" max="10545" width="8.33203125" bestFit="1" customWidth="1"/>
    <col min="10546" max="10546" width="2" bestFit="1" customWidth="1"/>
    <col min="10547" max="10547" width="9.33203125" bestFit="1" customWidth="1"/>
    <col min="10548" max="10548" width="12.5" bestFit="1" customWidth="1"/>
    <col min="10549" max="10549" width="12.1640625" bestFit="1" customWidth="1"/>
    <col min="10550" max="10550" width="2" bestFit="1" customWidth="1"/>
    <col min="10551" max="10551" width="9" bestFit="1" customWidth="1"/>
    <col min="10552" max="10552" width="2" bestFit="1" customWidth="1"/>
    <col min="10553" max="10553" width="8.33203125" bestFit="1" customWidth="1"/>
    <col min="10554" max="10554" width="2" bestFit="1" customWidth="1"/>
    <col min="10555" max="10555" width="9.33203125" bestFit="1" customWidth="1"/>
    <col min="10556" max="10556" width="12.5" bestFit="1" customWidth="1"/>
    <col min="10557" max="10557" width="12.1640625" bestFit="1" customWidth="1"/>
    <col min="10558" max="10558" width="2" bestFit="1" customWidth="1"/>
    <col min="10559" max="10559" width="9" bestFit="1" customWidth="1"/>
    <col min="10560" max="10560" width="2" bestFit="1" customWidth="1"/>
    <col min="10561" max="10561" width="10.1640625" bestFit="1" customWidth="1"/>
    <col min="10562" max="10562" width="2" bestFit="1" customWidth="1"/>
    <col min="10563" max="10563" width="9.33203125" bestFit="1" customWidth="1"/>
    <col min="10564" max="10564" width="12.5" bestFit="1" customWidth="1"/>
    <col min="10565" max="10565" width="12.1640625" bestFit="1" customWidth="1"/>
    <col min="10566" max="10566" width="2" bestFit="1" customWidth="1"/>
    <col min="10567" max="10567" width="9" bestFit="1" customWidth="1"/>
    <col min="10568" max="10568" width="2" bestFit="1" customWidth="1"/>
    <col min="10569" max="10569" width="8.33203125" bestFit="1" customWidth="1"/>
    <col min="10570" max="10570" width="2" bestFit="1" customWidth="1"/>
    <col min="10571" max="10571" width="8.33203125" bestFit="1" customWidth="1"/>
    <col min="10572" max="10572" width="12.5" bestFit="1" customWidth="1"/>
    <col min="10573" max="10573" width="12.1640625" bestFit="1" customWidth="1"/>
    <col min="10574" max="10574" width="2" bestFit="1" customWidth="1"/>
    <col min="10575" max="10575" width="9" bestFit="1" customWidth="1"/>
    <col min="10576" max="10576" width="2" bestFit="1" customWidth="1"/>
    <col min="10577" max="10577" width="8.33203125" bestFit="1" customWidth="1"/>
    <col min="10578" max="10578" width="2" bestFit="1" customWidth="1"/>
    <col min="10579" max="10579" width="9.33203125" bestFit="1" customWidth="1"/>
    <col min="10580" max="10580" width="12.5" bestFit="1" customWidth="1"/>
    <col min="10581" max="10581" width="12.1640625" bestFit="1" customWidth="1"/>
    <col min="10582" max="10582" width="2" bestFit="1" customWidth="1"/>
    <col min="10583" max="10583" width="9" bestFit="1" customWidth="1"/>
    <col min="10584" max="10584" width="2" bestFit="1" customWidth="1"/>
    <col min="10585" max="10585" width="10.1640625" bestFit="1" customWidth="1"/>
    <col min="10586" max="10586" width="2" bestFit="1" customWidth="1"/>
    <col min="10587" max="10587" width="9.33203125" bestFit="1" customWidth="1"/>
    <col min="10588" max="10588" width="12.5" bestFit="1" customWidth="1"/>
    <col min="10589" max="10589" width="12.1640625" bestFit="1" customWidth="1"/>
    <col min="10590" max="10590" width="2" bestFit="1" customWidth="1"/>
    <col min="10591" max="10591" width="9" bestFit="1" customWidth="1"/>
    <col min="10592" max="10592" width="2" bestFit="1" customWidth="1"/>
    <col min="10593" max="10593" width="8.33203125" bestFit="1" customWidth="1"/>
    <col min="10594" max="10594" width="2" bestFit="1" customWidth="1"/>
    <col min="10595" max="10595" width="9.33203125" bestFit="1" customWidth="1"/>
    <col min="10596" max="10596" width="12.5" bestFit="1" customWidth="1"/>
    <col min="10597" max="10597" width="12.1640625" bestFit="1" customWidth="1"/>
    <col min="10598" max="10598" width="2" bestFit="1" customWidth="1"/>
    <col min="10599" max="10599" width="9" bestFit="1" customWidth="1"/>
    <col min="10600" max="10600" width="2" bestFit="1" customWidth="1"/>
    <col min="10601" max="10601" width="8.33203125" bestFit="1" customWidth="1"/>
    <col min="10602" max="10602" width="2" bestFit="1" customWidth="1"/>
    <col min="10603" max="10603" width="9.33203125" bestFit="1" customWidth="1"/>
    <col min="10604" max="10604" width="12.5" bestFit="1" customWidth="1"/>
    <col min="10605" max="10605" width="12.1640625" bestFit="1" customWidth="1"/>
    <col min="10606" max="10606" width="2" bestFit="1" customWidth="1"/>
    <col min="10607" max="10607" width="10.83203125" bestFit="1" customWidth="1"/>
    <col min="10608" max="10608" width="2" bestFit="1" customWidth="1"/>
    <col min="10609" max="10609" width="10.1640625" bestFit="1" customWidth="1"/>
    <col min="10610" max="10610" width="2" bestFit="1" customWidth="1"/>
    <col min="10611" max="10611" width="9.33203125" bestFit="1" customWidth="1"/>
    <col min="10612" max="10612" width="12.5" bestFit="1" customWidth="1"/>
    <col min="10613" max="10613" width="12.1640625" bestFit="1" customWidth="1"/>
    <col min="10614" max="10614" width="2" bestFit="1" customWidth="1"/>
    <col min="10615" max="10615" width="9" bestFit="1" customWidth="1"/>
    <col min="10616" max="10616" width="2" bestFit="1" customWidth="1"/>
    <col min="10617" max="10617" width="11.1640625" bestFit="1" customWidth="1"/>
    <col min="10618" max="10618" width="2" bestFit="1" customWidth="1"/>
    <col min="10619" max="10619" width="9.33203125" bestFit="1" customWidth="1"/>
    <col min="10620" max="10620" width="12.5" bestFit="1" customWidth="1"/>
    <col min="10621" max="10621" width="12.1640625" bestFit="1" customWidth="1"/>
    <col min="10622" max="10622" width="2" bestFit="1" customWidth="1"/>
    <col min="10623" max="10623" width="11.83203125" bestFit="1" customWidth="1"/>
    <col min="10624" max="10624" width="2" bestFit="1" customWidth="1"/>
    <col min="10625" max="10625" width="8.33203125" bestFit="1" customWidth="1"/>
    <col min="10626" max="10626" width="2" bestFit="1" customWidth="1"/>
    <col min="10627" max="10627" width="9.33203125" bestFit="1" customWidth="1"/>
    <col min="10628" max="10628" width="12.5" bestFit="1" customWidth="1"/>
    <col min="10629" max="10629" width="12.1640625" bestFit="1" customWidth="1"/>
    <col min="10630" max="10630" width="2" bestFit="1" customWidth="1"/>
    <col min="10631" max="10631" width="11.83203125" bestFit="1" customWidth="1"/>
    <col min="10632" max="10632" width="2" bestFit="1" customWidth="1"/>
    <col min="10633" max="10633" width="8.33203125" bestFit="1" customWidth="1"/>
    <col min="10634" max="10634" width="2" bestFit="1" customWidth="1"/>
    <col min="10635" max="10635" width="9.33203125" bestFit="1" customWidth="1"/>
    <col min="10636" max="10636" width="12.5" bestFit="1" customWidth="1"/>
    <col min="10637" max="10637" width="12.1640625" bestFit="1" customWidth="1"/>
    <col min="10638" max="10638" width="2" bestFit="1" customWidth="1"/>
    <col min="10639" max="10639" width="9" bestFit="1" customWidth="1"/>
    <col min="10640" max="10640" width="2" bestFit="1" customWidth="1"/>
    <col min="10641" max="10641" width="8.33203125" bestFit="1" customWidth="1"/>
    <col min="10642" max="10642" width="2" bestFit="1" customWidth="1"/>
    <col min="10643" max="10643" width="8.33203125" bestFit="1" customWidth="1"/>
    <col min="10644" max="10644" width="12.5" bestFit="1" customWidth="1"/>
    <col min="10645" max="10645" width="12.1640625" bestFit="1" customWidth="1"/>
    <col min="10646" max="10646" width="2" bestFit="1" customWidth="1"/>
    <col min="10647" max="10647" width="11.83203125" bestFit="1" customWidth="1"/>
    <col min="10648" max="10648" width="2" bestFit="1" customWidth="1"/>
    <col min="10649" max="10649" width="8.33203125" bestFit="1" customWidth="1"/>
    <col min="10650" max="10650" width="2" bestFit="1" customWidth="1"/>
    <col min="10651" max="10651" width="9.33203125" bestFit="1" customWidth="1"/>
    <col min="10652" max="10652" width="12.5" bestFit="1" customWidth="1"/>
    <col min="10653" max="10653" width="12.1640625" bestFit="1" customWidth="1"/>
    <col min="10654" max="10654" width="2" bestFit="1" customWidth="1"/>
    <col min="10655" max="10655" width="10.83203125" bestFit="1" customWidth="1"/>
    <col min="10656" max="10656" width="2" bestFit="1" customWidth="1"/>
    <col min="10657" max="10657" width="8.33203125" bestFit="1" customWidth="1"/>
    <col min="10658" max="10658" width="2" bestFit="1" customWidth="1"/>
    <col min="10659" max="10659" width="10.33203125" bestFit="1" customWidth="1"/>
    <col min="10660" max="10660" width="12.5" bestFit="1" customWidth="1"/>
    <col min="10661" max="10661" width="12.1640625" bestFit="1" customWidth="1"/>
    <col min="10662" max="10662" width="2" bestFit="1" customWidth="1"/>
    <col min="10663" max="10663" width="9" bestFit="1" customWidth="1"/>
    <col min="10664" max="10664" width="2" bestFit="1" customWidth="1"/>
    <col min="10665" max="10665" width="8.33203125" bestFit="1" customWidth="1"/>
    <col min="10666" max="10666" width="2" bestFit="1" customWidth="1"/>
    <col min="10667" max="10667" width="9.33203125" bestFit="1" customWidth="1"/>
    <col min="10668" max="10668" width="12.5" bestFit="1" customWidth="1"/>
    <col min="10669" max="10669" width="12.1640625" bestFit="1" customWidth="1"/>
    <col min="10670" max="10670" width="2" bestFit="1" customWidth="1"/>
    <col min="10671" max="10671" width="9" bestFit="1" customWidth="1"/>
    <col min="10672" max="10672" width="2" bestFit="1" customWidth="1"/>
    <col min="10673" max="10673" width="8.33203125" bestFit="1" customWidth="1"/>
    <col min="10674" max="10674" width="2" bestFit="1" customWidth="1"/>
    <col min="10675" max="10675" width="9.33203125" bestFit="1" customWidth="1"/>
    <col min="10676" max="10676" width="12.5" bestFit="1" customWidth="1"/>
    <col min="10677" max="10677" width="12.1640625" bestFit="1" customWidth="1"/>
    <col min="10678" max="10678" width="2" bestFit="1" customWidth="1"/>
    <col min="10679" max="10679" width="10.83203125" bestFit="1" customWidth="1"/>
    <col min="10680" max="10680" width="2" bestFit="1" customWidth="1"/>
    <col min="10681" max="10681" width="8.33203125" bestFit="1" customWidth="1"/>
    <col min="10682" max="10682" width="2" bestFit="1" customWidth="1"/>
    <col min="10683" max="10683" width="9.33203125" bestFit="1" customWidth="1"/>
    <col min="10684" max="10684" width="12.5" bestFit="1" customWidth="1"/>
    <col min="10685" max="10685" width="12.1640625" bestFit="1" customWidth="1"/>
    <col min="10686" max="10686" width="2" bestFit="1" customWidth="1"/>
    <col min="10687" max="10687" width="11.83203125" bestFit="1" customWidth="1"/>
    <col min="10688" max="10688" width="2" bestFit="1" customWidth="1"/>
    <col min="10689" max="10689" width="8.33203125" bestFit="1" customWidth="1"/>
    <col min="10690" max="10690" width="2" bestFit="1" customWidth="1"/>
    <col min="10691" max="10691" width="8.33203125" bestFit="1" customWidth="1"/>
    <col min="10692" max="10692" width="12.5" bestFit="1" customWidth="1"/>
    <col min="10693" max="10693" width="12.1640625" bestFit="1" customWidth="1"/>
    <col min="10694" max="10694" width="2" bestFit="1" customWidth="1"/>
    <col min="10695" max="10695" width="9" bestFit="1" customWidth="1"/>
    <col min="10696" max="10696" width="2" bestFit="1" customWidth="1"/>
    <col min="10697" max="10697" width="11.1640625" bestFit="1" customWidth="1"/>
    <col min="10698" max="10698" width="2" bestFit="1" customWidth="1"/>
    <col min="10699" max="10699" width="9.33203125" bestFit="1" customWidth="1"/>
    <col min="10700" max="10700" width="12.5" bestFit="1" customWidth="1"/>
    <col min="10701" max="10701" width="12.1640625" bestFit="1" customWidth="1"/>
    <col min="10702" max="10702" width="2" bestFit="1" customWidth="1"/>
    <col min="10703" max="10703" width="9" bestFit="1" customWidth="1"/>
    <col min="10704" max="10704" width="2" bestFit="1" customWidth="1"/>
    <col min="10705" max="10705" width="8.33203125" bestFit="1" customWidth="1"/>
    <col min="10706" max="10706" width="2" bestFit="1" customWidth="1"/>
    <col min="10707" max="10707" width="9.33203125" bestFit="1" customWidth="1"/>
    <col min="10708" max="10708" width="12.5" bestFit="1" customWidth="1"/>
    <col min="10709" max="10709" width="12.1640625" bestFit="1" customWidth="1"/>
    <col min="10710" max="10710" width="2" bestFit="1" customWidth="1"/>
    <col min="10711" max="10711" width="9" bestFit="1" customWidth="1"/>
    <col min="10712" max="10712" width="2" bestFit="1" customWidth="1"/>
    <col min="10713" max="10713" width="10.1640625" bestFit="1" customWidth="1"/>
    <col min="10714" max="10714" width="2" bestFit="1" customWidth="1"/>
    <col min="10715" max="10715" width="9.33203125" bestFit="1" customWidth="1"/>
    <col min="10716" max="10716" width="12.5" bestFit="1" customWidth="1"/>
    <col min="10717" max="10717" width="12.1640625" bestFit="1" customWidth="1"/>
    <col min="10718" max="10718" width="2" bestFit="1" customWidth="1"/>
    <col min="10719" max="10719" width="9" bestFit="1" customWidth="1"/>
    <col min="10720" max="10720" width="2" bestFit="1" customWidth="1"/>
    <col min="10721" max="10721" width="8.33203125" bestFit="1" customWidth="1"/>
    <col min="10722" max="10722" width="2" bestFit="1" customWidth="1"/>
    <col min="10723" max="10723" width="9.33203125" bestFit="1" customWidth="1"/>
    <col min="10724" max="10724" width="12.5" bestFit="1" customWidth="1"/>
    <col min="10725" max="10725" width="12.1640625" bestFit="1" customWidth="1"/>
    <col min="10726" max="10726" width="2" bestFit="1" customWidth="1"/>
    <col min="10727" max="10727" width="9" bestFit="1" customWidth="1"/>
    <col min="10728" max="10728" width="2" bestFit="1" customWidth="1"/>
    <col min="10729" max="10729" width="8.33203125" bestFit="1" customWidth="1"/>
    <col min="10730" max="10730" width="2" bestFit="1" customWidth="1"/>
    <col min="10731" max="10731" width="8.33203125" bestFit="1" customWidth="1"/>
    <col min="10732" max="10732" width="12.5" bestFit="1" customWidth="1"/>
    <col min="10733" max="10733" width="12.1640625" bestFit="1" customWidth="1"/>
    <col min="10734" max="10734" width="2" bestFit="1" customWidth="1"/>
    <col min="10735" max="10735" width="9" bestFit="1" customWidth="1"/>
    <col min="10736" max="10736" width="2" bestFit="1" customWidth="1"/>
    <col min="10737" max="10737" width="8.33203125" bestFit="1" customWidth="1"/>
    <col min="10738" max="10738" width="2" bestFit="1" customWidth="1"/>
    <col min="10739" max="10739" width="9.33203125" bestFit="1" customWidth="1"/>
    <col min="10740" max="10740" width="12.5" bestFit="1" customWidth="1"/>
    <col min="10741" max="10741" width="12.1640625" bestFit="1" customWidth="1"/>
    <col min="10742" max="10742" width="2" bestFit="1" customWidth="1"/>
    <col min="10743" max="10743" width="10.83203125" bestFit="1" customWidth="1"/>
    <col min="10744" max="10744" width="2" bestFit="1" customWidth="1"/>
    <col min="10745" max="10745" width="8.33203125" bestFit="1" customWidth="1"/>
    <col min="10746" max="10746" width="2" bestFit="1" customWidth="1"/>
    <col min="10747" max="10747" width="9.33203125" bestFit="1" customWidth="1"/>
    <col min="10748" max="10748" width="12.5" bestFit="1" customWidth="1"/>
    <col min="10749" max="10749" width="12.1640625" bestFit="1" customWidth="1"/>
    <col min="10750" max="10750" width="2" bestFit="1" customWidth="1"/>
    <col min="10751" max="10751" width="9" bestFit="1" customWidth="1"/>
    <col min="10752" max="10752" width="2" bestFit="1" customWidth="1"/>
    <col min="10753" max="10753" width="8.33203125" bestFit="1" customWidth="1"/>
    <col min="10754" max="10754" width="2" bestFit="1" customWidth="1"/>
    <col min="10755" max="10755" width="9.33203125" bestFit="1" customWidth="1"/>
    <col min="10756" max="10756" width="12.5" bestFit="1" customWidth="1"/>
    <col min="10757" max="10757" width="12.1640625" bestFit="1" customWidth="1"/>
    <col min="10758" max="10758" width="2" bestFit="1" customWidth="1"/>
    <col min="10759" max="10759" width="10.83203125" bestFit="1" customWidth="1"/>
    <col min="10760" max="10760" width="2" bestFit="1" customWidth="1"/>
    <col min="10761" max="10761" width="10.1640625" bestFit="1" customWidth="1"/>
    <col min="10762" max="10762" width="2" bestFit="1" customWidth="1"/>
    <col min="10763" max="10763" width="9.33203125" bestFit="1" customWidth="1"/>
    <col min="10764" max="10764" width="12.5" bestFit="1" customWidth="1"/>
    <col min="10765" max="10765" width="12.1640625" bestFit="1" customWidth="1"/>
    <col min="10766" max="10766" width="2" bestFit="1" customWidth="1"/>
    <col min="10767" max="10767" width="9" bestFit="1" customWidth="1"/>
    <col min="10768" max="10768" width="2" bestFit="1" customWidth="1"/>
    <col min="10769" max="10769" width="8.33203125" bestFit="1" customWidth="1"/>
    <col min="10770" max="10770" width="2" bestFit="1" customWidth="1"/>
    <col min="10771" max="10771" width="9.33203125" bestFit="1" customWidth="1"/>
    <col min="10772" max="10772" width="12.5" bestFit="1" customWidth="1"/>
    <col min="10773" max="10773" width="12.1640625" bestFit="1" customWidth="1"/>
    <col min="10774" max="10774" width="2" bestFit="1" customWidth="1"/>
    <col min="10775" max="10775" width="9" bestFit="1" customWidth="1"/>
    <col min="10776" max="10776" width="2" bestFit="1" customWidth="1"/>
    <col min="10777" max="10777" width="8.33203125" bestFit="1" customWidth="1"/>
    <col min="10778" max="10778" width="2" bestFit="1" customWidth="1"/>
    <col min="10779" max="10779" width="9.33203125" bestFit="1" customWidth="1"/>
    <col min="10780" max="10780" width="12.5" bestFit="1" customWidth="1"/>
    <col min="10781" max="10781" width="12.1640625" bestFit="1" customWidth="1"/>
    <col min="10782" max="10782" width="2" bestFit="1" customWidth="1"/>
    <col min="10783" max="10783" width="9" bestFit="1" customWidth="1"/>
    <col min="10784" max="10784" width="2" bestFit="1" customWidth="1"/>
    <col min="10785" max="10785" width="8.33203125" bestFit="1" customWidth="1"/>
    <col min="10786" max="10786" width="2" bestFit="1" customWidth="1"/>
    <col min="10787" max="10787" width="9.33203125" bestFit="1" customWidth="1"/>
    <col min="10788" max="10788" width="12.5" bestFit="1" customWidth="1"/>
    <col min="10789" max="10789" width="12.1640625" bestFit="1" customWidth="1"/>
    <col min="10790" max="10790" width="2" bestFit="1" customWidth="1"/>
    <col min="10791" max="10791" width="9" bestFit="1" customWidth="1"/>
    <col min="10792" max="10792" width="2" bestFit="1" customWidth="1"/>
    <col min="10793" max="10793" width="11.1640625" bestFit="1" customWidth="1"/>
    <col min="10794" max="10794" width="2" bestFit="1" customWidth="1"/>
    <col min="10795" max="10795" width="9.33203125" bestFit="1" customWidth="1"/>
    <col min="10796" max="10796" width="12.5" bestFit="1" customWidth="1"/>
    <col min="10797" max="10797" width="12.1640625" bestFit="1" customWidth="1"/>
    <col min="10798" max="10798" width="2" bestFit="1" customWidth="1"/>
    <col min="10799" max="10799" width="10.83203125" bestFit="1" customWidth="1"/>
    <col min="10800" max="10800" width="2" bestFit="1" customWidth="1"/>
    <col min="10801" max="10801" width="8.33203125" bestFit="1" customWidth="1"/>
    <col min="10802" max="10802" width="2" bestFit="1" customWidth="1"/>
    <col min="10803" max="10803" width="9.33203125" bestFit="1" customWidth="1"/>
    <col min="10804" max="10804" width="12.5" bestFit="1" customWidth="1"/>
    <col min="10805" max="10805" width="12.1640625" bestFit="1" customWidth="1"/>
    <col min="10806" max="10806" width="2" bestFit="1" customWidth="1"/>
    <col min="10807" max="10807" width="9" bestFit="1" customWidth="1"/>
    <col min="10808" max="10808" width="2" bestFit="1" customWidth="1"/>
    <col min="10809" max="10809" width="8.33203125" bestFit="1" customWidth="1"/>
    <col min="10810" max="10810" width="2" bestFit="1" customWidth="1"/>
    <col min="10811" max="10811" width="9.33203125" bestFit="1" customWidth="1"/>
    <col min="10812" max="10812" width="12.5" bestFit="1" customWidth="1"/>
    <col min="10813" max="10813" width="12.1640625" bestFit="1" customWidth="1"/>
    <col min="10814" max="10814" width="2" bestFit="1" customWidth="1"/>
    <col min="10815" max="10815" width="10.83203125" bestFit="1" customWidth="1"/>
    <col min="10816" max="10816" width="2" bestFit="1" customWidth="1"/>
    <col min="10817" max="10817" width="10.1640625" bestFit="1" customWidth="1"/>
    <col min="10818" max="10818" width="2" bestFit="1" customWidth="1"/>
    <col min="10819" max="10819" width="8.33203125" bestFit="1" customWidth="1"/>
    <col min="10820" max="10820" width="12.5" bestFit="1" customWidth="1"/>
    <col min="10821" max="10821" width="12.1640625" bestFit="1" customWidth="1"/>
    <col min="10822" max="10822" width="2" bestFit="1" customWidth="1"/>
    <col min="10823" max="10823" width="10.83203125" bestFit="1" customWidth="1"/>
    <col min="10824" max="10824" width="2" bestFit="1" customWidth="1"/>
    <col min="10825" max="10825" width="10.1640625" bestFit="1" customWidth="1"/>
    <col min="10826" max="10826" width="2" bestFit="1" customWidth="1"/>
    <col min="10827" max="10827" width="9.33203125" bestFit="1" customWidth="1"/>
    <col min="10828" max="10828" width="12.5" bestFit="1" customWidth="1"/>
    <col min="10829" max="10829" width="12.1640625" bestFit="1" customWidth="1"/>
    <col min="10830" max="10830" width="2" bestFit="1" customWidth="1"/>
    <col min="10831" max="10831" width="9" bestFit="1" customWidth="1"/>
    <col min="10832" max="10832" width="2" bestFit="1" customWidth="1"/>
    <col min="10833" max="10833" width="11.1640625" bestFit="1" customWidth="1"/>
    <col min="10834" max="10834" width="2" bestFit="1" customWidth="1"/>
    <col min="10835" max="10835" width="9.33203125" bestFit="1" customWidth="1"/>
    <col min="10836" max="10836" width="12.5" bestFit="1" customWidth="1"/>
    <col min="10837" max="10837" width="12.1640625" bestFit="1" customWidth="1"/>
    <col min="10838" max="10838" width="2" bestFit="1" customWidth="1"/>
    <col min="10839" max="10839" width="11.83203125" bestFit="1" customWidth="1"/>
    <col min="10840" max="10840" width="2" bestFit="1" customWidth="1"/>
    <col min="10841" max="10841" width="8.33203125" bestFit="1" customWidth="1"/>
    <col min="10842" max="10842" width="2" bestFit="1" customWidth="1"/>
    <col min="10843" max="10843" width="10.33203125" bestFit="1" customWidth="1"/>
    <col min="10844" max="10844" width="12.5" bestFit="1" customWidth="1"/>
    <col min="10845" max="10845" width="12.1640625" bestFit="1" customWidth="1"/>
    <col min="10846" max="10846" width="2" bestFit="1" customWidth="1"/>
    <col min="10847" max="10847" width="9" bestFit="1" customWidth="1"/>
    <col min="10848" max="10848" width="2" bestFit="1" customWidth="1"/>
    <col min="10849" max="10849" width="8.33203125" bestFit="1" customWidth="1"/>
    <col min="10850" max="10850" width="2" bestFit="1" customWidth="1"/>
    <col min="10851" max="10851" width="9.33203125" bestFit="1" customWidth="1"/>
    <col min="10852" max="10852" width="12.5" bestFit="1" customWidth="1"/>
    <col min="10853" max="10853" width="12.1640625" bestFit="1" customWidth="1"/>
    <col min="10854" max="10854" width="2" bestFit="1" customWidth="1"/>
    <col min="10855" max="10855" width="9" bestFit="1" customWidth="1"/>
    <col min="10856" max="10856" width="2" bestFit="1" customWidth="1"/>
    <col min="10857" max="10857" width="8.33203125" bestFit="1" customWidth="1"/>
    <col min="10858" max="10858" width="2" bestFit="1" customWidth="1"/>
    <col min="10859" max="10859" width="9.33203125" bestFit="1" customWidth="1"/>
    <col min="10860" max="10860" width="12.5" bestFit="1" customWidth="1"/>
    <col min="10861" max="10861" width="12.1640625" bestFit="1" customWidth="1"/>
    <col min="10862" max="10862" width="2" bestFit="1" customWidth="1"/>
    <col min="10863" max="10863" width="9" bestFit="1" customWidth="1"/>
    <col min="10864" max="10864" width="2" bestFit="1" customWidth="1"/>
    <col min="10865" max="10865" width="8.33203125" bestFit="1" customWidth="1"/>
    <col min="10866" max="10866" width="2" bestFit="1" customWidth="1"/>
    <col min="10867" max="10867" width="9.33203125" bestFit="1" customWidth="1"/>
    <col min="10868" max="10868" width="12.5" bestFit="1" customWidth="1"/>
    <col min="10869" max="10869" width="12.1640625" bestFit="1" customWidth="1"/>
    <col min="10870" max="10870" width="2" bestFit="1" customWidth="1"/>
    <col min="10871" max="10871" width="9" bestFit="1" customWidth="1"/>
    <col min="10872" max="10872" width="2" bestFit="1" customWidth="1"/>
    <col min="10873" max="10873" width="8.33203125" bestFit="1" customWidth="1"/>
    <col min="10874" max="10874" width="2" bestFit="1" customWidth="1"/>
    <col min="10875" max="10875" width="9.33203125" bestFit="1" customWidth="1"/>
    <col min="10876" max="10876" width="12.5" bestFit="1" customWidth="1"/>
    <col min="10877" max="10877" width="12.1640625" bestFit="1" customWidth="1"/>
    <col min="10878" max="10878" width="2" bestFit="1" customWidth="1"/>
    <col min="10879" max="10879" width="10.83203125" bestFit="1" customWidth="1"/>
    <col min="10880" max="10880" width="2" bestFit="1" customWidth="1"/>
    <col min="10881" max="10881" width="8.33203125" bestFit="1" customWidth="1"/>
    <col min="10882" max="10882" width="2" bestFit="1" customWidth="1"/>
    <col min="10883" max="10883" width="9.33203125" bestFit="1" customWidth="1"/>
    <col min="10884" max="10884" width="12.5" bestFit="1" customWidth="1"/>
    <col min="10885" max="10885" width="12.1640625" bestFit="1" customWidth="1"/>
    <col min="10886" max="10886" width="2" bestFit="1" customWidth="1"/>
    <col min="10887" max="10887" width="11.83203125" bestFit="1" customWidth="1"/>
    <col min="10888" max="10888" width="2" bestFit="1" customWidth="1"/>
    <col min="10889" max="10889" width="11.1640625" bestFit="1" customWidth="1"/>
    <col min="10890" max="10890" width="2" bestFit="1" customWidth="1"/>
    <col min="10891" max="10891" width="9.33203125" bestFit="1" customWidth="1"/>
    <col min="10892" max="10892" width="12.5" bestFit="1" customWidth="1"/>
    <col min="10893" max="10893" width="12.1640625" bestFit="1" customWidth="1"/>
    <col min="10894" max="10894" width="2" bestFit="1" customWidth="1"/>
    <col min="10895" max="10895" width="9" bestFit="1" customWidth="1"/>
    <col min="10896" max="10896" width="2" bestFit="1" customWidth="1"/>
    <col min="10897" max="10897" width="11.1640625" bestFit="1" customWidth="1"/>
    <col min="10898" max="10898" width="2" bestFit="1" customWidth="1"/>
    <col min="10899" max="10899" width="9.33203125" bestFit="1" customWidth="1"/>
    <col min="10900" max="10900" width="12.5" bestFit="1" customWidth="1"/>
    <col min="10901" max="10901" width="12.1640625" bestFit="1" customWidth="1"/>
    <col min="10902" max="10902" width="2" bestFit="1" customWidth="1"/>
    <col min="10903" max="10903" width="9" bestFit="1" customWidth="1"/>
    <col min="10904" max="10904" width="2" bestFit="1" customWidth="1"/>
    <col min="10905" max="10905" width="8.33203125" bestFit="1" customWidth="1"/>
    <col min="10906" max="10906" width="2" bestFit="1" customWidth="1"/>
    <col min="10907" max="10907" width="9.33203125" bestFit="1" customWidth="1"/>
    <col min="10908" max="10908" width="12.5" bestFit="1" customWidth="1"/>
    <col min="10909" max="10909" width="12.1640625" bestFit="1" customWidth="1"/>
    <col min="10910" max="10910" width="2" bestFit="1" customWidth="1"/>
    <col min="10911" max="10911" width="9" bestFit="1" customWidth="1"/>
    <col min="10912" max="10912" width="2" bestFit="1" customWidth="1"/>
    <col min="10913" max="10913" width="8.33203125" bestFit="1" customWidth="1"/>
    <col min="10914" max="10914" width="2" bestFit="1" customWidth="1"/>
    <col min="10915" max="10915" width="8.33203125" bestFit="1" customWidth="1"/>
    <col min="10916" max="10916" width="12.5" bestFit="1" customWidth="1"/>
    <col min="10917" max="10917" width="12.1640625" bestFit="1" customWidth="1"/>
    <col min="10918" max="10918" width="2" bestFit="1" customWidth="1"/>
    <col min="10919" max="10919" width="9" bestFit="1" customWidth="1"/>
    <col min="10920" max="10920" width="2" bestFit="1" customWidth="1"/>
    <col min="10921" max="10921" width="10.1640625" bestFit="1" customWidth="1"/>
    <col min="10922" max="10922" width="2" bestFit="1" customWidth="1"/>
    <col min="10923" max="10923" width="9.33203125" bestFit="1" customWidth="1"/>
    <col min="10924" max="10924" width="12.5" bestFit="1" customWidth="1"/>
    <col min="10925" max="10925" width="12.1640625" bestFit="1" customWidth="1"/>
    <col min="10926" max="10926" width="2" bestFit="1" customWidth="1"/>
    <col min="10927" max="10927" width="9" bestFit="1" customWidth="1"/>
    <col min="10928" max="10928" width="2" bestFit="1" customWidth="1"/>
    <col min="10929" max="10929" width="8.33203125" bestFit="1" customWidth="1"/>
    <col min="10930" max="10930" width="2" bestFit="1" customWidth="1"/>
    <col min="10931" max="10931" width="9.33203125" bestFit="1" customWidth="1"/>
    <col min="10932" max="10932" width="12.5" bestFit="1" customWidth="1"/>
    <col min="10933" max="10933" width="12.1640625" bestFit="1" customWidth="1"/>
    <col min="10934" max="10934" width="2" bestFit="1" customWidth="1"/>
    <col min="10935" max="10935" width="9" bestFit="1" customWidth="1"/>
    <col min="10936" max="10936" width="2" bestFit="1" customWidth="1"/>
    <col min="10937" max="10937" width="8.33203125" bestFit="1" customWidth="1"/>
    <col min="10938" max="10938" width="2" bestFit="1" customWidth="1"/>
    <col min="10939" max="10939" width="9.33203125" bestFit="1" customWidth="1"/>
    <col min="10940" max="10940" width="12.5" bestFit="1" customWidth="1"/>
    <col min="10941" max="10941" width="12.1640625" bestFit="1" customWidth="1"/>
    <col min="10942" max="10942" width="2" bestFit="1" customWidth="1"/>
    <col min="10943" max="10943" width="9" bestFit="1" customWidth="1"/>
    <col min="10944" max="10944" width="2" bestFit="1" customWidth="1"/>
    <col min="10945" max="10945" width="8.33203125" bestFit="1" customWidth="1"/>
    <col min="10946" max="10946" width="2" bestFit="1" customWidth="1"/>
    <col min="10947" max="10947" width="8.33203125" bestFit="1" customWidth="1"/>
    <col min="10948" max="10948" width="12.5" bestFit="1" customWidth="1"/>
    <col min="10949" max="10949" width="12.1640625" bestFit="1" customWidth="1"/>
    <col min="10950" max="10950" width="2" bestFit="1" customWidth="1"/>
    <col min="10951" max="10951" width="9" bestFit="1" customWidth="1"/>
    <col min="10952" max="10952" width="2" bestFit="1" customWidth="1"/>
    <col min="10953" max="10953" width="8.33203125" bestFit="1" customWidth="1"/>
    <col min="10954" max="10954" width="2" bestFit="1" customWidth="1"/>
    <col min="10955" max="10955" width="8.33203125" bestFit="1" customWidth="1"/>
    <col min="10956" max="10956" width="12.5" bestFit="1" customWidth="1"/>
    <col min="10957" max="10957" width="12.1640625" bestFit="1" customWidth="1"/>
    <col min="10958" max="10958" width="2" bestFit="1" customWidth="1"/>
    <col min="10959" max="10959" width="9" bestFit="1" customWidth="1"/>
    <col min="10960" max="10960" width="2" bestFit="1" customWidth="1"/>
    <col min="10961" max="10961" width="11.1640625" bestFit="1" customWidth="1"/>
    <col min="10962" max="10962" width="2" bestFit="1" customWidth="1"/>
    <col min="10963" max="10963" width="9.33203125" bestFit="1" customWidth="1"/>
    <col min="10964" max="10964" width="12.5" bestFit="1" customWidth="1"/>
    <col min="10965" max="10965" width="12.1640625" bestFit="1" customWidth="1"/>
    <col min="10966" max="10966" width="2" bestFit="1" customWidth="1"/>
    <col min="10967" max="10967" width="9" bestFit="1" customWidth="1"/>
    <col min="10968" max="10968" width="2" bestFit="1" customWidth="1"/>
    <col min="10969" max="10969" width="8.33203125" bestFit="1" customWidth="1"/>
    <col min="10970" max="10970" width="2" bestFit="1" customWidth="1"/>
    <col min="10971" max="10971" width="8.33203125" bestFit="1" customWidth="1"/>
    <col min="10972" max="10972" width="12.5" bestFit="1" customWidth="1"/>
    <col min="10973" max="10973" width="12.1640625" bestFit="1" customWidth="1"/>
    <col min="10974" max="10974" width="2" bestFit="1" customWidth="1"/>
    <col min="10975" max="10975" width="9" bestFit="1" customWidth="1"/>
    <col min="10976" max="10976" width="2" bestFit="1" customWidth="1"/>
    <col min="10977" max="10977" width="8.33203125" bestFit="1" customWidth="1"/>
    <col min="10978" max="10978" width="2" bestFit="1" customWidth="1"/>
    <col min="10979" max="10979" width="9.33203125" bestFit="1" customWidth="1"/>
    <col min="10980" max="10980" width="12.5" bestFit="1" customWidth="1"/>
    <col min="10981" max="10981" width="12.1640625" bestFit="1" customWidth="1"/>
    <col min="10982" max="10982" width="2" bestFit="1" customWidth="1"/>
    <col min="10983" max="10983" width="11.83203125" bestFit="1" customWidth="1"/>
    <col min="10984" max="10984" width="2" bestFit="1" customWidth="1"/>
    <col min="10985" max="10985" width="11.1640625" bestFit="1" customWidth="1"/>
    <col min="10986" max="10986" width="2" bestFit="1" customWidth="1"/>
    <col min="10987" max="10987" width="9.33203125" bestFit="1" customWidth="1"/>
    <col min="10988" max="10988" width="12.5" bestFit="1" customWidth="1"/>
    <col min="10989" max="10989" width="12.1640625" bestFit="1" customWidth="1"/>
    <col min="10990" max="10990" width="2" bestFit="1" customWidth="1"/>
    <col min="10991" max="10991" width="10.83203125" bestFit="1" customWidth="1"/>
    <col min="10992" max="10992" width="2" bestFit="1" customWidth="1"/>
    <col min="10993" max="10993" width="11.1640625" bestFit="1" customWidth="1"/>
    <col min="10994" max="10994" width="2" bestFit="1" customWidth="1"/>
    <col min="10995" max="10995" width="9.33203125" bestFit="1" customWidth="1"/>
    <col min="10996" max="10996" width="12.5" bestFit="1" customWidth="1"/>
    <col min="10997" max="10997" width="12.1640625" bestFit="1" customWidth="1"/>
    <col min="10998" max="10998" width="2" bestFit="1" customWidth="1"/>
    <col min="10999" max="10999" width="11.83203125" bestFit="1" customWidth="1"/>
    <col min="11000" max="11000" width="2" bestFit="1" customWidth="1"/>
    <col min="11001" max="11001" width="8.33203125" bestFit="1" customWidth="1"/>
    <col min="11002" max="11002" width="2" bestFit="1" customWidth="1"/>
    <col min="11003" max="11003" width="9.33203125" bestFit="1" customWidth="1"/>
    <col min="11004" max="11004" width="12.5" bestFit="1" customWidth="1"/>
    <col min="11005" max="11005" width="12.1640625" bestFit="1" customWidth="1"/>
    <col min="11006" max="11006" width="2" bestFit="1" customWidth="1"/>
    <col min="11007" max="11007" width="11.83203125" bestFit="1" customWidth="1"/>
    <col min="11008" max="11008" width="2" bestFit="1" customWidth="1"/>
    <col min="11009" max="11009" width="11.1640625" bestFit="1" customWidth="1"/>
    <col min="11010" max="11010" width="2" bestFit="1" customWidth="1"/>
    <col min="11011" max="11011" width="9.33203125" bestFit="1" customWidth="1"/>
    <col min="11012" max="11012" width="12.5" bestFit="1" customWidth="1"/>
    <col min="11013" max="11013" width="12.1640625" bestFit="1" customWidth="1"/>
    <col min="11014" max="11014" width="2" bestFit="1" customWidth="1"/>
    <col min="11015" max="11015" width="9" bestFit="1" customWidth="1"/>
    <col min="11016" max="11016" width="2" bestFit="1" customWidth="1"/>
    <col min="11017" max="11017" width="8.33203125" bestFit="1" customWidth="1"/>
    <col min="11018" max="11018" width="2" bestFit="1" customWidth="1"/>
    <col min="11019" max="11019" width="9.33203125" bestFit="1" customWidth="1"/>
    <col min="11020" max="11020" width="12.5" bestFit="1" customWidth="1"/>
    <col min="11021" max="11021" width="12.1640625" bestFit="1" customWidth="1"/>
    <col min="11022" max="11022" width="2" bestFit="1" customWidth="1"/>
    <col min="11023" max="11023" width="9" bestFit="1" customWidth="1"/>
    <col min="11024" max="11024" width="2" bestFit="1" customWidth="1"/>
    <col min="11025" max="11025" width="11.1640625" bestFit="1" customWidth="1"/>
    <col min="11026" max="11026" width="2" bestFit="1" customWidth="1"/>
    <col min="11027" max="11027" width="9.33203125" bestFit="1" customWidth="1"/>
    <col min="11028" max="11028" width="12.5" bestFit="1" customWidth="1"/>
    <col min="11029" max="11029" width="12.1640625" bestFit="1" customWidth="1"/>
    <col min="11030" max="11030" width="2" bestFit="1" customWidth="1"/>
    <col min="11031" max="11031" width="9" bestFit="1" customWidth="1"/>
    <col min="11032" max="11032" width="2" bestFit="1" customWidth="1"/>
    <col min="11033" max="11033" width="11.1640625" bestFit="1" customWidth="1"/>
    <col min="11034" max="11034" width="2" bestFit="1" customWidth="1"/>
    <col min="11035" max="11035" width="9.33203125" bestFit="1" customWidth="1"/>
    <col min="11036" max="11036" width="12.5" bestFit="1" customWidth="1"/>
    <col min="11037" max="11037" width="12.1640625" bestFit="1" customWidth="1"/>
    <col min="11038" max="11038" width="2" bestFit="1" customWidth="1"/>
    <col min="11039" max="11039" width="9" bestFit="1" customWidth="1"/>
    <col min="11040" max="11040" width="2" bestFit="1" customWidth="1"/>
    <col min="11041" max="11041" width="8.33203125" bestFit="1" customWidth="1"/>
    <col min="11042" max="11042" width="2" bestFit="1" customWidth="1"/>
    <col min="11043" max="11043" width="9.33203125" bestFit="1" customWidth="1"/>
    <col min="11044" max="11044" width="12.5" bestFit="1" customWidth="1"/>
    <col min="11045" max="11045" width="12.1640625" bestFit="1" customWidth="1"/>
    <col min="11046" max="11046" width="2" bestFit="1" customWidth="1"/>
    <col min="11047" max="11047" width="9" bestFit="1" customWidth="1"/>
    <col min="11048" max="11048" width="2" bestFit="1" customWidth="1"/>
    <col min="11049" max="11049" width="8.33203125" bestFit="1" customWidth="1"/>
    <col min="11050" max="11050" width="2" bestFit="1" customWidth="1"/>
    <col min="11051" max="11051" width="9.33203125" bestFit="1" customWidth="1"/>
    <col min="11052" max="11052" width="12.5" bestFit="1" customWidth="1"/>
    <col min="11053" max="11053" width="12.1640625" bestFit="1" customWidth="1"/>
    <col min="11054" max="11054" width="2" bestFit="1" customWidth="1"/>
    <col min="11055" max="11055" width="9" bestFit="1" customWidth="1"/>
    <col min="11056" max="11056" width="2" bestFit="1" customWidth="1"/>
    <col min="11057" max="11057" width="8.33203125" bestFit="1" customWidth="1"/>
    <col min="11058" max="11058" width="2" bestFit="1" customWidth="1"/>
    <col min="11059" max="11059" width="9.33203125" bestFit="1" customWidth="1"/>
    <col min="11060" max="11060" width="12.5" bestFit="1" customWidth="1"/>
    <col min="11061" max="11061" width="12.1640625" bestFit="1" customWidth="1"/>
    <col min="11062" max="11062" width="2" bestFit="1" customWidth="1"/>
    <col min="11063" max="11063" width="9" bestFit="1" customWidth="1"/>
    <col min="11064" max="11064" width="2" bestFit="1" customWidth="1"/>
    <col min="11065" max="11065" width="8.33203125" bestFit="1" customWidth="1"/>
    <col min="11066" max="11066" width="2" bestFit="1" customWidth="1"/>
    <col min="11067" max="11067" width="9.33203125" bestFit="1" customWidth="1"/>
    <col min="11068" max="11068" width="12.5" bestFit="1" customWidth="1"/>
    <col min="11069" max="11069" width="12.1640625" bestFit="1" customWidth="1"/>
    <col min="11070" max="11070" width="2" bestFit="1" customWidth="1"/>
    <col min="11071" max="11071" width="11.83203125" bestFit="1" customWidth="1"/>
    <col min="11072" max="11072" width="2" bestFit="1" customWidth="1"/>
    <col min="11073" max="11073" width="8.33203125" bestFit="1" customWidth="1"/>
    <col min="11074" max="11074" width="2" bestFit="1" customWidth="1"/>
    <col min="11075" max="11075" width="9.33203125" bestFit="1" customWidth="1"/>
    <col min="11076" max="11076" width="12.5" bestFit="1" customWidth="1"/>
    <col min="11077" max="11077" width="12.1640625" bestFit="1" customWidth="1"/>
    <col min="11078" max="11078" width="2" bestFit="1" customWidth="1"/>
    <col min="11079" max="11079" width="9" bestFit="1" customWidth="1"/>
    <col min="11080" max="11080" width="2" bestFit="1" customWidth="1"/>
    <col min="11081" max="11081" width="10.1640625" bestFit="1" customWidth="1"/>
    <col min="11082" max="11082" width="2" bestFit="1" customWidth="1"/>
    <col min="11083" max="11083" width="9.33203125" bestFit="1" customWidth="1"/>
    <col min="11084" max="11084" width="12.5" bestFit="1" customWidth="1"/>
    <col min="11085" max="11085" width="12.1640625" bestFit="1" customWidth="1"/>
    <col min="11086" max="11086" width="2" bestFit="1" customWidth="1"/>
    <col min="11087" max="11087" width="9" bestFit="1" customWidth="1"/>
    <col min="11088" max="11088" width="2" bestFit="1" customWidth="1"/>
    <col min="11089" max="11089" width="8.33203125" bestFit="1" customWidth="1"/>
    <col min="11090" max="11090" width="2" bestFit="1" customWidth="1"/>
    <col min="11091" max="11091" width="9.33203125" bestFit="1" customWidth="1"/>
    <col min="11092" max="11092" width="12.5" bestFit="1" customWidth="1"/>
    <col min="11093" max="11093" width="12.1640625" bestFit="1" customWidth="1"/>
    <col min="11094" max="11094" width="2" bestFit="1" customWidth="1"/>
    <col min="11095" max="11095" width="9" bestFit="1" customWidth="1"/>
    <col min="11096" max="11096" width="2" bestFit="1" customWidth="1"/>
    <col min="11097" max="11097" width="11.1640625" bestFit="1" customWidth="1"/>
    <col min="11098" max="11098" width="2" bestFit="1" customWidth="1"/>
    <col min="11099" max="11099" width="9.33203125" bestFit="1" customWidth="1"/>
    <col min="11100" max="11100" width="12.5" bestFit="1" customWidth="1"/>
    <col min="11101" max="11101" width="12.1640625" bestFit="1" customWidth="1"/>
    <col min="11102" max="11102" width="2" bestFit="1" customWidth="1"/>
    <col min="11103" max="11103" width="9" bestFit="1" customWidth="1"/>
    <col min="11104" max="11104" width="2" bestFit="1" customWidth="1"/>
    <col min="11105" max="11105" width="10.1640625" bestFit="1" customWidth="1"/>
    <col min="11106" max="11106" width="2" bestFit="1" customWidth="1"/>
    <col min="11107" max="11107" width="9.33203125" bestFit="1" customWidth="1"/>
    <col min="11108" max="11108" width="12.5" bestFit="1" customWidth="1"/>
    <col min="11109" max="11109" width="12.1640625" bestFit="1" customWidth="1"/>
    <col min="11110" max="11110" width="2" bestFit="1" customWidth="1"/>
    <col min="11111" max="11111" width="9" bestFit="1" customWidth="1"/>
    <col min="11112" max="11112" width="2" bestFit="1" customWidth="1"/>
    <col min="11113" max="11113" width="8.33203125" bestFit="1" customWidth="1"/>
    <col min="11114" max="11114" width="2" bestFit="1" customWidth="1"/>
    <col min="11115" max="11115" width="9.33203125" bestFit="1" customWidth="1"/>
    <col min="11116" max="11116" width="12.5" bestFit="1" customWidth="1"/>
    <col min="11117" max="11117" width="12.1640625" bestFit="1" customWidth="1"/>
    <col min="11118" max="11118" width="2" bestFit="1" customWidth="1"/>
    <col min="11119" max="11119" width="9" bestFit="1" customWidth="1"/>
    <col min="11120" max="11120" width="2" bestFit="1" customWidth="1"/>
    <col min="11121" max="11121" width="8.33203125" bestFit="1" customWidth="1"/>
    <col min="11122" max="11122" width="2" bestFit="1" customWidth="1"/>
    <col min="11123" max="11123" width="9.33203125" bestFit="1" customWidth="1"/>
    <col min="11124" max="11124" width="12.5" bestFit="1" customWidth="1"/>
    <col min="11125" max="11125" width="12.1640625" bestFit="1" customWidth="1"/>
    <col min="11126" max="11126" width="2" bestFit="1" customWidth="1"/>
    <col min="11127" max="11127" width="9" bestFit="1" customWidth="1"/>
    <col min="11128" max="11128" width="2" bestFit="1" customWidth="1"/>
    <col min="11129" max="11129" width="8.33203125" bestFit="1" customWidth="1"/>
    <col min="11130" max="11130" width="2" bestFit="1" customWidth="1"/>
    <col min="11131" max="11131" width="9.33203125" bestFit="1" customWidth="1"/>
    <col min="11132" max="11132" width="12.5" bestFit="1" customWidth="1"/>
    <col min="11133" max="11133" width="12.1640625" bestFit="1" customWidth="1"/>
    <col min="11134" max="11134" width="2" bestFit="1" customWidth="1"/>
    <col min="11135" max="11135" width="9" bestFit="1" customWidth="1"/>
    <col min="11136" max="11136" width="2" bestFit="1" customWidth="1"/>
    <col min="11137" max="11137" width="8.33203125" bestFit="1" customWidth="1"/>
    <col min="11138" max="11138" width="2" bestFit="1" customWidth="1"/>
    <col min="11139" max="11139" width="9.33203125" bestFit="1" customWidth="1"/>
    <col min="11140" max="11140" width="12.5" bestFit="1" customWidth="1"/>
    <col min="11141" max="11141" width="12.1640625" bestFit="1" customWidth="1"/>
    <col min="11142" max="11142" width="2" bestFit="1" customWidth="1"/>
    <col min="11143" max="11143" width="10.83203125" bestFit="1" customWidth="1"/>
    <col min="11144" max="11144" width="2" bestFit="1" customWidth="1"/>
    <col min="11145" max="11145" width="8.33203125" bestFit="1" customWidth="1"/>
    <col min="11146" max="11146" width="2" bestFit="1" customWidth="1"/>
    <col min="11147" max="11147" width="9.33203125" bestFit="1" customWidth="1"/>
    <col min="11148" max="11148" width="12.5" bestFit="1" customWidth="1"/>
    <col min="11149" max="11149" width="12.1640625" bestFit="1" customWidth="1"/>
    <col min="11150" max="11150" width="2" bestFit="1" customWidth="1"/>
    <col min="11151" max="11151" width="10.83203125" bestFit="1" customWidth="1"/>
    <col min="11152" max="11152" width="2" bestFit="1" customWidth="1"/>
    <col min="11153" max="11153" width="8.33203125" bestFit="1" customWidth="1"/>
    <col min="11154" max="11154" width="2" bestFit="1" customWidth="1"/>
    <col min="11155" max="11155" width="9.33203125" bestFit="1" customWidth="1"/>
    <col min="11156" max="11156" width="12.5" bestFit="1" customWidth="1"/>
    <col min="11157" max="11157" width="12.1640625" bestFit="1" customWidth="1"/>
    <col min="11158" max="11158" width="2" bestFit="1" customWidth="1"/>
    <col min="11159" max="11159" width="9" bestFit="1" customWidth="1"/>
    <col min="11160" max="11160" width="2" bestFit="1" customWidth="1"/>
    <col min="11161" max="11161" width="8.33203125" bestFit="1" customWidth="1"/>
    <col min="11162" max="11162" width="2" bestFit="1" customWidth="1"/>
    <col min="11163" max="11163" width="9.33203125" bestFit="1" customWidth="1"/>
    <col min="11164" max="11164" width="12.5" bestFit="1" customWidth="1"/>
    <col min="11165" max="11165" width="12.1640625" bestFit="1" customWidth="1"/>
    <col min="11166" max="11166" width="2" bestFit="1" customWidth="1"/>
    <col min="11167" max="11167" width="9" bestFit="1" customWidth="1"/>
    <col min="11168" max="11168" width="2" bestFit="1" customWidth="1"/>
    <col min="11169" max="11169" width="8.33203125" bestFit="1" customWidth="1"/>
    <col min="11170" max="11170" width="2" bestFit="1" customWidth="1"/>
    <col min="11171" max="11171" width="8.33203125" bestFit="1" customWidth="1"/>
    <col min="11172" max="11172" width="12.5" bestFit="1" customWidth="1"/>
    <col min="11173" max="11173" width="12.1640625" bestFit="1" customWidth="1"/>
    <col min="11174" max="11174" width="2" bestFit="1" customWidth="1"/>
    <col min="11175" max="11175" width="11.83203125" bestFit="1" customWidth="1"/>
    <col min="11176" max="11176" width="2" bestFit="1" customWidth="1"/>
    <col min="11177" max="11177" width="11.1640625" bestFit="1" customWidth="1"/>
    <col min="11178" max="11178" width="2" bestFit="1" customWidth="1"/>
    <col min="11179" max="11179" width="9.33203125" bestFit="1" customWidth="1"/>
    <col min="11180" max="11180" width="12.5" bestFit="1" customWidth="1"/>
    <col min="11181" max="11181" width="12.1640625" bestFit="1" customWidth="1"/>
    <col min="11182" max="11182" width="2" bestFit="1" customWidth="1"/>
    <col min="11183" max="11183" width="9" bestFit="1" customWidth="1"/>
    <col min="11184" max="11184" width="2" bestFit="1" customWidth="1"/>
    <col min="11185" max="11185" width="8.33203125" bestFit="1" customWidth="1"/>
    <col min="11186" max="11186" width="2" bestFit="1" customWidth="1"/>
    <col min="11187" max="11187" width="9.33203125" bestFit="1" customWidth="1"/>
    <col min="11188" max="11188" width="12.5" bestFit="1" customWidth="1"/>
    <col min="11189" max="11189" width="12.1640625" bestFit="1" customWidth="1"/>
    <col min="11190" max="11190" width="2" bestFit="1" customWidth="1"/>
    <col min="11191" max="11191" width="11.83203125" bestFit="1" customWidth="1"/>
    <col min="11192" max="11192" width="2" bestFit="1" customWidth="1"/>
    <col min="11193" max="11193" width="8.33203125" bestFit="1" customWidth="1"/>
    <col min="11194" max="11194" width="2" bestFit="1" customWidth="1"/>
    <col min="11195" max="11195" width="9.33203125" bestFit="1" customWidth="1"/>
    <col min="11196" max="11196" width="12.5" bestFit="1" customWidth="1"/>
    <col min="11197" max="11197" width="12.1640625" bestFit="1" customWidth="1"/>
    <col min="11198" max="11198" width="2" bestFit="1" customWidth="1"/>
    <col min="11199" max="11199" width="9" bestFit="1" customWidth="1"/>
    <col min="11200" max="11200" width="2" bestFit="1" customWidth="1"/>
    <col min="11201" max="11201" width="8.33203125" bestFit="1" customWidth="1"/>
    <col min="11202" max="11202" width="2" bestFit="1" customWidth="1"/>
    <col min="11203" max="11203" width="9.33203125" bestFit="1" customWidth="1"/>
    <col min="11204" max="11204" width="12.5" bestFit="1" customWidth="1"/>
    <col min="11205" max="11205" width="12.1640625" bestFit="1" customWidth="1"/>
    <col min="11206" max="11206" width="2" bestFit="1" customWidth="1"/>
    <col min="11207" max="11207" width="9" bestFit="1" customWidth="1"/>
    <col min="11208" max="11208" width="2" bestFit="1" customWidth="1"/>
    <col min="11209" max="11209" width="8.33203125" bestFit="1" customWidth="1"/>
    <col min="11210" max="11210" width="2" bestFit="1" customWidth="1"/>
    <col min="11211" max="11211" width="9.33203125" bestFit="1" customWidth="1"/>
    <col min="11212" max="11212" width="12.5" bestFit="1" customWidth="1"/>
    <col min="11213" max="11213" width="12.1640625" bestFit="1" customWidth="1"/>
    <col min="11214" max="11214" width="2" bestFit="1" customWidth="1"/>
    <col min="11215" max="11215" width="9" bestFit="1" customWidth="1"/>
    <col min="11216" max="11216" width="2" bestFit="1" customWidth="1"/>
    <col min="11217" max="11217" width="8.33203125" bestFit="1" customWidth="1"/>
    <col min="11218" max="11218" width="2" bestFit="1" customWidth="1"/>
    <col min="11219" max="11219" width="9.33203125" bestFit="1" customWidth="1"/>
    <col min="11220" max="11220" width="12.5" bestFit="1" customWidth="1"/>
    <col min="11221" max="11221" width="12.1640625" bestFit="1" customWidth="1"/>
    <col min="11222" max="11222" width="2" bestFit="1" customWidth="1"/>
    <col min="11223" max="11223" width="9" bestFit="1" customWidth="1"/>
    <col min="11224" max="11224" width="2" bestFit="1" customWidth="1"/>
    <col min="11225" max="11225" width="8.33203125" bestFit="1" customWidth="1"/>
    <col min="11226" max="11226" width="2" bestFit="1" customWidth="1"/>
    <col min="11227" max="11227" width="9.33203125" bestFit="1" customWidth="1"/>
    <col min="11228" max="11228" width="12.5" bestFit="1" customWidth="1"/>
    <col min="11229" max="11229" width="12.1640625" bestFit="1" customWidth="1"/>
    <col min="11230" max="11230" width="2" bestFit="1" customWidth="1"/>
    <col min="11231" max="11231" width="9" bestFit="1" customWidth="1"/>
    <col min="11232" max="11232" width="2" bestFit="1" customWidth="1"/>
    <col min="11233" max="11233" width="10.1640625" bestFit="1" customWidth="1"/>
    <col min="11234" max="11234" width="2" bestFit="1" customWidth="1"/>
    <col min="11235" max="11235" width="9.33203125" bestFit="1" customWidth="1"/>
    <col min="11236" max="11236" width="12.5" bestFit="1" customWidth="1"/>
    <col min="11237" max="11237" width="12.1640625" bestFit="1" customWidth="1"/>
    <col min="11238" max="11238" width="2" bestFit="1" customWidth="1"/>
    <col min="11239" max="11239" width="9" bestFit="1" customWidth="1"/>
    <col min="11240" max="11240" width="2" bestFit="1" customWidth="1"/>
    <col min="11241" max="11241" width="8.33203125" bestFit="1" customWidth="1"/>
    <col min="11242" max="11242" width="2" bestFit="1" customWidth="1"/>
    <col min="11243" max="11243" width="9.33203125" bestFit="1" customWidth="1"/>
    <col min="11244" max="11244" width="12.5" bestFit="1" customWidth="1"/>
    <col min="11245" max="11245" width="12.1640625" bestFit="1" customWidth="1"/>
    <col min="11246" max="11246" width="2" bestFit="1" customWidth="1"/>
    <col min="11247" max="11247" width="9" bestFit="1" customWidth="1"/>
    <col min="11248" max="11248" width="2" bestFit="1" customWidth="1"/>
    <col min="11249" max="11249" width="11.1640625" bestFit="1" customWidth="1"/>
    <col min="11250" max="11250" width="2" bestFit="1" customWidth="1"/>
    <col min="11251" max="11251" width="9.33203125" bestFit="1" customWidth="1"/>
    <col min="11252" max="11252" width="12.5" bestFit="1" customWidth="1"/>
    <col min="11253" max="11253" width="12.1640625" bestFit="1" customWidth="1"/>
    <col min="11254" max="11254" width="2" bestFit="1" customWidth="1"/>
    <col min="11255" max="11255" width="11.83203125" bestFit="1" customWidth="1"/>
    <col min="11256" max="11256" width="2" bestFit="1" customWidth="1"/>
    <col min="11257" max="11257" width="11.1640625" bestFit="1" customWidth="1"/>
    <col min="11258" max="11258" width="2" bestFit="1" customWidth="1"/>
    <col min="11259" max="11259" width="9.33203125" bestFit="1" customWidth="1"/>
    <col min="11260" max="11260" width="12.5" bestFit="1" customWidth="1"/>
    <col min="11261" max="11261" width="12.1640625" bestFit="1" customWidth="1"/>
    <col min="11262" max="11262" width="2" bestFit="1" customWidth="1"/>
    <col min="11263" max="11263" width="9" bestFit="1" customWidth="1"/>
    <col min="11264" max="11264" width="2" bestFit="1" customWidth="1"/>
    <col min="11265" max="11265" width="8.33203125" bestFit="1" customWidth="1"/>
    <col min="11266" max="11266" width="2" bestFit="1" customWidth="1"/>
    <col min="11267" max="11267" width="9.33203125" bestFit="1" customWidth="1"/>
    <col min="11268" max="11268" width="12.5" bestFit="1" customWidth="1"/>
    <col min="11269" max="11269" width="12.1640625" bestFit="1" customWidth="1"/>
    <col min="11270" max="11270" width="2" bestFit="1" customWidth="1"/>
    <col min="11271" max="11271" width="9" bestFit="1" customWidth="1"/>
    <col min="11272" max="11272" width="2" bestFit="1" customWidth="1"/>
    <col min="11273" max="11273" width="10.1640625" bestFit="1" customWidth="1"/>
    <col min="11274" max="11274" width="2" bestFit="1" customWidth="1"/>
    <col min="11275" max="11275" width="9.33203125" bestFit="1" customWidth="1"/>
    <col min="11276" max="11276" width="12.5" bestFit="1" customWidth="1"/>
    <col min="11277" max="11277" width="12.1640625" bestFit="1" customWidth="1"/>
    <col min="11278" max="11278" width="2" bestFit="1" customWidth="1"/>
    <col min="11279" max="11279" width="9" bestFit="1" customWidth="1"/>
    <col min="11280" max="11280" width="2" bestFit="1" customWidth="1"/>
    <col min="11281" max="11281" width="8.33203125" bestFit="1" customWidth="1"/>
    <col min="11282" max="11282" width="2" bestFit="1" customWidth="1"/>
    <col min="11283" max="11283" width="9.33203125" bestFit="1" customWidth="1"/>
    <col min="11284" max="11284" width="12.5" bestFit="1" customWidth="1"/>
    <col min="11285" max="11285" width="12.1640625" bestFit="1" customWidth="1"/>
    <col min="11286" max="11286" width="2" bestFit="1" customWidth="1"/>
    <col min="11287" max="11287" width="10.83203125" bestFit="1" customWidth="1"/>
    <col min="11288" max="11288" width="2" bestFit="1" customWidth="1"/>
    <col min="11289" max="11289" width="8.33203125" bestFit="1" customWidth="1"/>
    <col min="11290" max="11290" width="2" bestFit="1" customWidth="1"/>
    <col min="11291" max="11291" width="9.33203125" bestFit="1" customWidth="1"/>
    <col min="11292" max="11292" width="12.5" bestFit="1" customWidth="1"/>
    <col min="11293" max="11293" width="12.1640625" bestFit="1" customWidth="1"/>
    <col min="11294" max="11294" width="2" bestFit="1" customWidth="1"/>
    <col min="11295" max="11295" width="9" bestFit="1" customWidth="1"/>
    <col min="11296" max="11296" width="2" bestFit="1" customWidth="1"/>
    <col min="11297" max="11297" width="8.33203125" bestFit="1" customWidth="1"/>
    <col min="11298" max="11298" width="2" bestFit="1" customWidth="1"/>
    <col min="11299" max="11299" width="9.33203125" bestFit="1" customWidth="1"/>
    <col min="11300" max="11300" width="12.5" bestFit="1" customWidth="1"/>
    <col min="11301" max="11301" width="12.1640625" bestFit="1" customWidth="1"/>
    <col min="11302" max="11302" width="2" bestFit="1" customWidth="1"/>
    <col min="11303" max="11303" width="11.83203125" bestFit="1" customWidth="1"/>
    <col min="11304" max="11304" width="2" bestFit="1" customWidth="1"/>
    <col min="11305" max="11305" width="11.1640625" bestFit="1" customWidth="1"/>
    <col min="11306" max="11306" width="2" bestFit="1" customWidth="1"/>
    <col min="11307" max="11307" width="9.33203125" bestFit="1" customWidth="1"/>
    <col min="11308" max="11308" width="12.5" bestFit="1" customWidth="1"/>
    <col min="11309" max="11309" width="12.1640625" bestFit="1" customWidth="1"/>
    <col min="11310" max="11310" width="2" bestFit="1" customWidth="1"/>
    <col min="11311" max="11311" width="9" bestFit="1" customWidth="1"/>
    <col min="11312" max="11312" width="2" bestFit="1" customWidth="1"/>
    <col min="11313" max="11313" width="8.33203125" bestFit="1" customWidth="1"/>
    <col min="11314" max="11314" width="2" bestFit="1" customWidth="1"/>
    <col min="11315" max="11315" width="9.33203125" bestFit="1" customWidth="1"/>
    <col min="11316" max="11316" width="12.5" bestFit="1" customWidth="1"/>
    <col min="11317" max="11317" width="12.1640625" bestFit="1" customWidth="1"/>
    <col min="11318" max="11318" width="2" bestFit="1" customWidth="1"/>
    <col min="11319" max="11319" width="9" bestFit="1" customWidth="1"/>
    <col min="11320" max="11320" width="2" bestFit="1" customWidth="1"/>
    <col min="11321" max="11321" width="8.33203125" bestFit="1" customWidth="1"/>
    <col min="11322" max="11322" width="2" bestFit="1" customWidth="1"/>
    <col min="11323" max="11323" width="9.33203125" bestFit="1" customWidth="1"/>
    <col min="11324" max="11324" width="12.5" bestFit="1" customWidth="1"/>
    <col min="11325" max="11325" width="12.1640625" bestFit="1" customWidth="1"/>
    <col min="11326" max="11326" width="2" bestFit="1" customWidth="1"/>
    <col min="11327" max="11327" width="9" bestFit="1" customWidth="1"/>
    <col min="11328" max="11328" width="2" bestFit="1" customWidth="1"/>
    <col min="11329" max="11329" width="8.33203125" bestFit="1" customWidth="1"/>
    <col min="11330" max="11330" width="2" bestFit="1" customWidth="1"/>
    <col min="11331" max="11331" width="10.33203125" bestFit="1" customWidth="1"/>
    <col min="11332" max="11332" width="12.5" bestFit="1" customWidth="1"/>
    <col min="11333" max="11333" width="12.1640625" bestFit="1" customWidth="1"/>
    <col min="11334" max="11334" width="2" bestFit="1" customWidth="1"/>
    <col min="11335" max="11335" width="9" bestFit="1" customWidth="1"/>
    <col min="11336" max="11336" width="2" bestFit="1" customWidth="1"/>
    <col min="11337" max="11337" width="8.33203125" bestFit="1" customWidth="1"/>
    <col min="11338" max="11338" width="2" bestFit="1" customWidth="1"/>
    <col min="11339" max="11339" width="9.33203125" bestFit="1" customWidth="1"/>
    <col min="11340" max="11340" width="12.5" bestFit="1" customWidth="1"/>
    <col min="11341" max="11341" width="12.1640625" bestFit="1" customWidth="1"/>
    <col min="11342" max="11342" width="2" bestFit="1" customWidth="1"/>
    <col min="11343" max="11343" width="11.83203125" bestFit="1" customWidth="1"/>
    <col min="11344" max="11344" width="2" bestFit="1" customWidth="1"/>
    <col min="11345" max="11345" width="8.33203125" bestFit="1" customWidth="1"/>
    <col min="11346" max="11346" width="2" bestFit="1" customWidth="1"/>
    <col min="11347" max="11347" width="9.33203125" bestFit="1" customWidth="1"/>
    <col min="11348" max="11348" width="12.5" bestFit="1" customWidth="1"/>
    <col min="11349" max="11349" width="12.1640625" bestFit="1" customWidth="1"/>
    <col min="11350" max="11350" width="2" bestFit="1" customWidth="1"/>
    <col min="11351" max="11351" width="9" bestFit="1" customWidth="1"/>
    <col min="11352" max="11352" width="2" bestFit="1" customWidth="1"/>
    <col min="11353" max="11353" width="8.33203125" bestFit="1" customWidth="1"/>
    <col min="11354" max="11354" width="2" bestFit="1" customWidth="1"/>
    <col min="11355" max="11355" width="9.33203125" bestFit="1" customWidth="1"/>
    <col min="11356" max="11356" width="12.5" bestFit="1" customWidth="1"/>
    <col min="11357" max="11357" width="12.1640625" bestFit="1" customWidth="1"/>
    <col min="11358" max="11358" width="2" bestFit="1" customWidth="1"/>
    <col min="11359" max="11359" width="9" bestFit="1" customWidth="1"/>
    <col min="11360" max="11360" width="2" bestFit="1" customWidth="1"/>
    <col min="11361" max="11361" width="8.33203125" bestFit="1" customWidth="1"/>
    <col min="11362" max="11362" width="2" bestFit="1" customWidth="1"/>
    <col min="11363" max="11363" width="9.33203125" bestFit="1" customWidth="1"/>
    <col min="11364" max="11364" width="12.5" bestFit="1" customWidth="1"/>
    <col min="11365" max="11365" width="12.1640625" bestFit="1" customWidth="1"/>
    <col min="11366" max="11366" width="2" bestFit="1" customWidth="1"/>
    <col min="11367" max="11367" width="9" bestFit="1" customWidth="1"/>
    <col min="11368" max="11368" width="2" bestFit="1" customWidth="1"/>
    <col min="11369" max="11369" width="8.33203125" bestFit="1" customWidth="1"/>
    <col min="11370" max="11370" width="2" bestFit="1" customWidth="1"/>
    <col min="11371" max="11371" width="9.33203125" bestFit="1" customWidth="1"/>
    <col min="11372" max="11372" width="12.5" bestFit="1" customWidth="1"/>
    <col min="11373" max="11373" width="12.1640625" bestFit="1" customWidth="1"/>
    <col min="11374" max="11374" width="2" bestFit="1" customWidth="1"/>
    <col min="11375" max="11375" width="9" bestFit="1" customWidth="1"/>
    <col min="11376" max="11376" width="2" bestFit="1" customWidth="1"/>
    <col min="11377" max="11377" width="8.33203125" bestFit="1" customWidth="1"/>
    <col min="11378" max="11378" width="2" bestFit="1" customWidth="1"/>
    <col min="11379" max="11379" width="9.33203125" bestFit="1" customWidth="1"/>
    <col min="11380" max="11380" width="12.5" bestFit="1" customWidth="1"/>
    <col min="11381" max="11381" width="12.1640625" bestFit="1" customWidth="1"/>
    <col min="11382" max="11382" width="2" bestFit="1" customWidth="1"/>
    <col min="11383" max="11383" width="9" bestFit="1" customWidth="1"/>
    <col min="11384" max="11384" width="2" bestFit="1" customWidth="1"/>
    <col min="11385" max="11385" width="10.1640625" bestFit="1" customWidth="1"/>
    <col min="11386" max="11386" width="2" bestFit="1" customWidth="1"/>
    <col min="11387" max="11387" width="10.33203125" bestFit="1" customWidth="1"/>
    <col min="11388" max="11388" width="12.5" bestFit="1" customWidth="1"/>
    <col min="11389" max="11389" width="12.1640625" bestFit="1" customWidth="1"/>
    <col min="11390" max="11390" width="2" bestFit="1" customWidth="1"/>
    <col min="11391" max="11391" width="11.83203125" bestFit="1" customWidth="1"/>
    <col min="11392" max="11392" width="2" bestFit="1" customWidth="1"/>
    <col min="11393" max="11393" width="8.33203125" bestFit="1" customWidth="1"/>
    <col min="11394" max="11394" width="2" bestFit="1" customWidth="1"/>
    <col min="11395" max="11395" width="9.33203125" bestFit="1" customWidth="1"/>
    <col min="11396" max="11396" width="12.5" bestFit="1" customWidth="1"/>
    <col min="11397" max="11397" width="12.1640625" bestFit="1" customWidth="1"/>
    <col min="11398" max="11398" width="2" bestFit="1" customWidth="1"/>
    <col min="11399" max="11399" width="11.83203125" bestFit="1" customWidth="1"/>
    <col min="11400" max="11400" width="2" bestFit="1" customWidth="1"/>
    <col min="11401" max="11401" width="10.1640625" bestFit="1" customWidth="1"/>
    <col min="11402" max="11402" width="2" bestFit="1" customWidth="1"/>
    <col min="11403" max="11403" width="9.33203125" bestFit="1" customWidth="1"/>
    <col min="11404" max="11404" width="12.5" bestFit="1" customWidth="1"/>
    <col min="11405" max="11405" width="12.1640625" bestFit="1" customWidth="1"/>
    <col min="11406" max="11406" width="2" bestFit="1" customWidth="1"/>
    <col min="11407" max="11407" width="9" bestFit="1" customWidth="1"/>
    <col min="11408" max="11408" width="2" bestFit="1" customWidth="1"/>
    <col min="11409" max="11409" width="8.33203125" bestFit="1" customWidth="1"/>
    <col min="11410" max="11410" width="2" bestFit="1" customWidth="1"/>
    <col min="11411" max="11411" width="9.33203125" bestFit="1" customWidth="1"/>
    <col min="11412" max="11412" width="12.5" bestFit="1" customWidth="1"/>
    <col min="11413" max="11413" width="12.1640625" bestFit="1" customWidth="1"/>
    <col min="11414" max="11414" width="2" bestFit="1" customWidth="1"/>
    <col min="11415" max="11415" width="9" bestFit="1" customWidth="1"/>
    <col min="11416" max="11416" width="2" bestFit="1" customWidth="1"/>
    <col min="11417" max="11417" width="8.33203125" bestFit="1" customWidth="1"/>
    <col min="11418" max="11418" width="2" bestFit="1" customWidth="1"/>
    <col min="11419" max="11419" width="9.33203125" bestFit="1" customWidth="1"/>
    <col min="11420" max="11420" width="12.5" bestFit="1" customWidth="1"/>
    <col min="11421" max="11421" width="12.1640625" bestFit="1" customWidth="1"/>
    <col min="11422" max="11422" width="2" bestFit="1" customWidth="1"/>
    <col min="11423" max="11423" width="9" bestFit="1" customWidth="1"/>
    <col min="11424" max="11424" width="2" bestFit="1" customWidth="1"/>
    <col min="11425" max="11425" width="11.1640625" bestFit="1" customWidth="1"/>
    <col min="11426" max="11426" width="2" bestFit="1" customWidth="1"/>
    <col min="11427" max="11427" width="9.33203125" bestFit="1" customWidth="1"/>
    <col min="11428" max="11428" width="12.5" bestFit="1" customWidth="1"/>
    <col min="11429" max="11429" width="12.1640625" bestFit="1" customWidth="1"/>
    <col min="11430" max="11430" width="2" bestFit="1" customWidth="1"/>
    <col min="11431" max="11431" width="9" bestFit="1" customWidth="1"/>
    <col min="11432" max="11432" width="2" bestFit="1" customWidth="1"/>
    <col min="11433" max="11433" width="11.1640625" bestFit="1" customWidth="1"/>
    <col min="11434" max="11434" width="2" bestFit="1" customWidth="1"/>
    <col min="11435" max="11435" width="9.33203125" bestFit="1" customWidth="1"/>
    <col min="11436" max="11436" width="12.5" bestFit="1" customWidth="1"/>
    <col min="11437" max="11437" width="12.1640625" bestFit="1" customWidth="1"/>
    <col min="11438" max="11438" width="2" bestFit="1" customWidth="1"/>
    <col min="11439" max="11439" width="9" bestFit="1" customWidth="1"/>
    <col min="11440" max="11440" width="2" bestFit="1" customWidth="1"/>
    <col min="11441" max="11441" width="11.1640625" bestFit="1" customWidth="1"/>
    <col min="11442" max="11442" width="2" bestFit="1" customWidth="1"/>
    <col min="11443" max="11443" width="9.33203125" bestFit="1" customWidth="1"/>
    <col min="11444" max="11444" width="12.5" bestFit="1" customWidth="1"/>
    <col min="11445" max="11445" width="12.1640625" bestFit="1" customWidth="1"/>
    <col min="11446" max="11446" width="2" bestFit="1" customWidth="1"/>
    <col min="11447" max="11447" width="11.83203125" bestFit="1" customWidth="1"/>
    <col min="11448" max="11448" width="2" bestFit="1" customWidth="1"/>
    <col min="11449" max="11449" width="10.1640625" bestFit="1" customWidth="1"/>
    <col min="11450" max="11450" width="2" bestFit="1" customWidth="1"/>
    <col min="11451" max="11451" width="8.33203125" bestFit="1" customWidth="1"/>
    <col min="11452" max="11452" width="12.5" bestFit="1" customWidth="1"/>
    <col min="11453" max="11453" width="12.1640625" bestFit="1" customWidth="1"/>
    <col min="11454" max="11454" width="2" bestFit="1" customWidth="1"/>
    <col min="11455" max="11455" width="11.83203125" bestFit="1" customWidth="1"/>
    <col min="11456" max="11456" width="2" bestFit="1" customWidth="1"/>
    <col min="11457" max="11457" width="8.33203125" bestFit="1" customWidth="1"/>
    <col min="11458" max="11458" width="2" bestFit="1" customWidth="1"/>
    <col min="11459" max="11459" width="8.33203125" bestFit="1" customWidth="1"/>
    <col min="11460" max="11460" width="12.5" bestFit="1" customWidth="1"/>
    <col min="11461" max="11461" width="12.1640625" bestFit="1" customWidth="1"/>
    <col min="11462" max="11462" width="2" bestFit="1" customWidth="1"/>
    <col min="11463" max="11463" width="11.83203125" bestFit="1" customWidth="1"/>
    <col min="11464" max="11464" width="2" bestFit="1" customWidth="1"/>
    <col min="11465" max="11465" width="8.33203125" bestFit="1" customWidth="1"/>
    <col min="11466" max="11466" width="2" bestFit="1" customWidth="1"/>
    <col min="11467" max="11467" width="10.33203125" bestFit="1" customWidth="1"/>
    <col min="11468" max="11468" width="12.5" bestFit="1" customWidth="1"/>
    <col min="11469" max="11469" width="12.1640625" bestFit="1" customWidth="1"/>
    <col min="11470" max="11470" width="2" bestFit="1" customWidth="1"/>
    <col min="11471" max="11471" width="9" bestFit="1" customWidth="1"/>
    <col min="11472" max="11472" width="2" bestFit="1" customWidth="1"/>
    <col min="11473" max="11473" width="11.1640625" bestFit="1" customWidth="1"/>
    <col min="11474" max="11474" width="2" bestFit="1" customWidth="1"/>
    <col min="11475" max="11475" width="9.33203125" bestFit="1" customWidth="1"/>
    <col min="11476" max="11476" width="12.5" bestFit="1" customWidth="1"/>
    <col min="11477" max="11477" width="12.1640625" bestFit="1" customWidth="1"/>
    <col min="11478" max="11478" width="2" bestFit="1" customWidth="1"/>
    <col min="11479" max="11479" width="9" bestFit="1" customWidth="1"/>
    <col min="11480" max="11480" width="2" bestFit="1" customWidth="1"/>
    <col min="11481" max="11481" width="8.33203125" bestFit="1" customWidth="1"/>
    <col min="11482" max="11482" width="2" bestFit="1" customWidth="1"/>
    <col min="11483" max="11483" width="9.33203125" bestFit="1" customWidth="1"/>
    <col min="11484" max="11484" width="12.5" bestFit="1" customWidth="1"/>
    <col min="11485" max="11485" width="12.1640625" bestFit="1" customWidth="1"/>
    <col min="11486" max="11486" width="2" bestFit="1" customWidth="1"/>
    <col min="11487" max="11487" width="10.83203125" bestFit="1" customWidth="1"/>
    <col min="11488" max="11488" width="2" bestFit="1" customWidth="1"/>
    <col min="11489" max="11489" width="8.33203125" bestFit="1" customWidth="1"/>
    <col min="11490" max="11490" width="2" bestFit="1" customWidth="1"/>
    <col min="11491" max="11491" width="9.33203125" bestFit="1" customWidth="1"/>
    <col min="11492" max="11492" width="12.5" bestFit="1" customWidth="1"/>
    <col min="11493" max="11493" width="12.1640625" bestFit="1" customWidth="1"/>
    <col min="11494" max="11494" width="2" bestFit="1" customWidth="1"/>
    <col min="11495" max="11495" width="9" bestFit="1" customWidth="1"/>
    <col min="11496" max="11496" width="2" bestFit="1" customWidth="1"/>
    <col min="11497" max="11497" width="10.1640625" bestFit="1" customWidth="1"/>
    <col min="11498" max="11498" width="2" bestFit="1" customWidth="1"/>
    <col min="11499" max="11499" width="9.33203125" bestFit="1" customWidth="1"/>
    <col min="11500" max="11500" width="12.5" bestFit="1" customWidth="1"/>
    <col min="11501" max="11501" width="12.1640625" bestFit="1" customWidth="1"/>
    <col min="11502" max="11502" width="2" bestFit="1" customWidth="1"/>
    <col min="11503" max="11503" width="10.83203125" bestFit="1" customWidth="1"/>
    <col min="11504" max="11504" width="2" bestFit="1" customWidth="1"/>
    <col min="11505" max="11505" width="11.1640625" bestFit="1" customWidth="1"/>
    <col min="11506" max="11506" width="2" bestFit="1" customWidth="1"/>
    <col min="11507" max="11507" width="9.33203125" bestFit="1" customWidth="1"/>
    <col min="11508" max="11508" width="12.5" bestFit="1" customWidth="1"/>
    <col min="11509" max="11509" width="12.1640625" bestFit="1" customWidth="1"/>
    <col min="11510" max="11510" width="2" bestFit="1" customWidth="1"/>
    <col min="11511" max="11511" width="9" bestFit="1" customWidth="1"/>
    <col min="11512" max="11512" width="2" bestFit="1" customWidth="1"/>
    <col min="11513" max="11513" width="8.33203125" bestFit="1" customWidth="1"/>
    <col min="11514" max="11514" width="2" bestFit="1" customWidth="1"/>
    <col min="11515" max="11515" width="9.33203125" bestFit="1" customWidth="1"/>
    <col min="11516" max="11516" width="12.5" bestFit="1" customWidth="1"/>
    <col min="11517" max="11517" width="12.1640625" bestFit="1" customWidth="1"/>
    <col min="11518" max="11518" width="2" bestFit="1" customWidth="1"/>
    <col min="11519" max="11519" width="9" bestFit="1" customWidth="1"/>
    <col min="11520" max="11520" width="2" bestFit="1" customWidth="1"/>
    <col min="11521" max="11521" width="11.1640625" bestFit="1" customWidth="1"/>
    <col min="11522" max="11522" width="2" bestFit="1" customWidth="1"/>
    <col min="11523" max="11523" width="9.33203125" bestFit="1" customWidth="1"/>
    <col min="11524" max="11524" width="12.5" bestFit="1" customWidth="1"/>
    <col min="11525" max="11525" width="12.1640625" bestFit="1" customWidth="1"/>
    <col min="11526" max="11526" width="2" bestFit="1" customWidth="1"/>
    <col min="11527" max="11527" width="9" bestFit="1" customWidth="1"/>
    <col min="11528" max="11528" width="2" bestFit="1" customWidth="1"/>
    <col min="11529" max="11529" width="8.33203125" bestFit="1" customWidth="1"/>
    <col min="11530" max="11530" width="2" bestFit="1" customWidth="1"/>
    <col min="11531" max="11531" width="9.33203125" bestFit="1" customWidth="1"/>
    <col min="11532" max="11532" width="12.5" bestFit="1" customWidth="1"/>
    <col min="11533" max="11533" width="12.1640625" bestFit="1" customWidth="1"/>
    <col min="11534" max="11534" width="2" bestFit="1" customWidth="1"/>
    <col min="11535" max="11535" width="9" bestFit="1" customWidth="1"/>
    <col min="11536" max="11536" width="2" bestFit="1" customWidth="1"/>
    <col min="11537" max="11537" width="8.33203125" bestFit="1" customWidth="1"/>
    <col min="11538" max="11538" width="2" bestFit="1" customWidth="1"/>
    <col min="11539" max="11539" width="9.33203125" bestFit="1" customWidth="1"/>
    <col min="11540" max="11540" width="12.5" bestFit="1" customWidth="1"/>
    <col min="11541" max="11541" width="12.1640625" bestFit="1" customWidth="1"/>
    <col min="11542" max="11542" width="2" bestFit="1" customWidth="1"/>
    <col min="11543" max="11543" width="9" bestFit="1" customWidth="1"/>
    <col min="11544" max="11544" width="2" bestFit="1" customWidth="1"/>
    <col min="11545" max="11545" width="8.33203125" bestFit="1" customWidth="1"/>
    <col min="11546" max="11546" width="2" bestFit="1" customWidth="1"/>
    <col min="11547" max="11547" width="10.33203125" bestFit="1" customWidth="1"/>
    <col min="11548" max="11548" width="12.5" bestFit="1" customWidth="1"/>
    <col min="11549" max="11549" width="12.1640625" bestFit="1" customWidth="1"/>
    <col min="11550" max="11550" width="2" bestFit="1" customWidth="1"/>
    <col min="11551" max="11551" width="9" bestFit="1" customWidth="1"/>
    <col min="11552" max="11552" width="2" bestFit="1" customWidth="1"/>
    <col min="11553" max="11553" width="10.1640625" bestFit="1" customWidth="1"/>
    <col min="11554" max="11554" width="2" bestFit="1" customWidth="1"/>
    <col min="11555" max="11555" width="9.33203125" bestFit="1" customWidth="1"/>
    <col min="11556" max="11556" width="12.5" bestFit="1" customWidth="1"/>
    <col min="11557" max="11557" width="12.1640625" bestFit="1" customWidth="1"/>
    <col min="11558" max="11558" width="2" bestFit="1" customWidth="1"/>
    <col min="11559" max="11559" width="9" bestFit="1" customWidth="1"/>
    <col min="11560" max="11560" width="2" bestFit="1" customWidth="1"/>
    <col min="11561" max="11561" width="8.33203125" bestFit="1" customWidth="1"/>
    <col min="11562" max="11562" width="2" bestFit="1" customWidth="1"/>
    <col min="11563" max="11563" width="9.33203125" bestFit="1" customWidth="1"/>
    <col min="11564" max="11564" width="12.5" bestFit="1" customWidth="1"/>
    <col min="11565" max="11565" width="12.1640625" bestFit="1" customWidth="1"/>
    <col min="11566" max="11566" width="2" bestFit="1" customWidth="1"/>
    <col min="11567" max="11567" width="9" bestFit="1" customWidth="1"/>
    <col min="11568" max="11568" width="2" bestFit="1" customWidth="1"/>
    <col min="11569" max="11569" width="8.33203125" bestFit="1" customWidth="1"/>
    <col min="11570" max="11570" width="2" bestFit="1" customWidth="1"/>
    <col min="11571" max="11571" width="9.33203125" bestFit="1" customWidth="1"/>
    <col min="11572" max="11572" width="12.5" bestFit="1" customWidth="1"/>
    <col min="11573" max="11573" width="12.1640625" bestFit="1" customWidth="1"/>
    <col min="11574" max="11574" width="2" bestFit="1" customWidth="1"/>
    <col min="11575" max="11575" width="9" bestFit="1" customWidth="1"/>
    <col min="11576" max="11576" width="2" bestFit="1" customWidth="1"/>
    <col min="11577" max="11577" width="8.33203125" bestFit="1" customWidth="1"/>
    <col min="11578" max="11578" width="2" bestFit="1" customWidth="1"/>
    <col min="11579" max="11579" width="8.33203125" bestFit="1" customWidth="1"/>
    <col min="11580" max="11580" width="12.5" bestFit="1" customWidth="1"/>
    <col min="11581" max="11581" width="12.1640625" bestFit="1" customWidth="1"/>
    <col min="11582" max="11582" width="2" bestFit="1" customWidth="1"/>
    <col min="11583" max="11583" width="9" bestFit="1" customWidth="1"/>
    <col min="11584" max="11584" width="2" bestFit="1" customWidth="1"/>
    <col min="11585" max="11585" width="8.33203125" bestFit="1" customWidth="1"/>
    <col min="11586" max="11586" width="2" bestFit="1" customWidth="1"/>
    <col min="11587" max="11587" width="9.33203125" bestFit="1" customWidth="1"/>
    <col min="11588" max="11588" width="12.5" bestFit="1" customWidth="1"/>
    <col min="11589" max="11589" width="12.1640625" bestFit="1" customWidth="1"/>
    <col min="11590" max="11590" width="2" bestFit="1" customWidth="1"/>
    <col min="11591" max="11591" width="9" bestFit="1" customWidth="1"/>
    <col min="11592" max="11592" width="2" bestFit="1" customWidth="1"/>
    <col min="11593" max="11593" width="8.33203125" bestFit="1" customWidth="1"/>
    <col min="11594" max="11594" width="2" bestFit="1" customWidth="1"/>
    <col min="11595" max="11595" width="8.33203125" bestFit="1" customWidth="1"/>
    <col min="11596" max="11596" width="12.5" bestFit="1" customWidth="1"/>
    <col min="11597" max="11597" width="12.1640625" bestFit="1" customWidth="1"/>
    <col min="11598" max="11598" width="2" bestFit="1" customWidth="1"/>
    <col min="11599" max="11599" width="9" bestFit="1" customWidth="1"/>
    <col min="11600" max="11600" width="2" bestFit="1" customWidth="1"/>
    <col min="11601" max="11601" width="8.33203125" bestFit="1" customWidth="1"/>
    <col min="11602" max="11602" width="2" bestFit="1" customWidth="1"/>
    <col min="11603" max="11603" width="9.33203125" bestFit="1" customWidth="1"/>
    <col min="11604" max="11604" width="12.5" bestFit="1" customWidth="1"/>
    <col min="11605" max="11605" width="12.1640625" bestFit="1" customWidth="1"/>
    <col min="11606" max="11606" width="2" bestFit="1" customWidth="1"/>
    <col min="11607" max="11607" width="9" bestFit="1" customWidth="1"/>
    <col min="11608" max="11608" width="2" bestFit="1" customWidth="1"/>
    <col min="11609" max="11609" width="8.33203125" bestFit="1" customWidth="1"/>
    <col min="11610" max="11610" width="2" bestFit="1" customWidth="1"/>
    <col min="11611" max="11611" width="9.33203125" bestFit="1" customWidth="1"/>
    <col min="11612" max="11612" width="12.5" bestFit="1" customWidth="1"/>
    <col min="11613" max="11613" width="12.1640625" bestFit="1" customWidth="1"/>
    <col min="11614" max="11614" width="2" bestFit="1" customWidth="1"/>
    <col min="11615" max="11615" width="9" bestFit="1" customWidth="1"/>
    <col min="11616" max="11616" width="2" bestFit="1" customWidth="1"/>
    <col min="11617" max="11617" width="8.33203125" bestFit="1" customWidth="1"/>
    <col min="11618" max="11618" width="2" bestFit="1" customWidth="1"/>
    <col min="11619" max="11619" width="9.33203125" bestFit="1" customWidth="1"/>
    <col min="11620" max="11620" width="12.5" bestFit="1" customWidth="1"/>
    <col min="11621" max="11621" width="12.1640625" bestFit="1" customWidth="1"/>
    <col min="11622" max="11622" width="2" bestFit="1" customWidth="1"/>
    <col min="11623" max="11623" width="9" bestFit="1" customWidth="1"/>
    <col min="11624" max="11624" width="2" bestFit="1" customWidth="1"/>
    <col min="11625" max="11625" width="8.33203125" bestFit="1" customWidth="1"/>
    <col min="11626" max="11626" width="2" bestFit="1" customWidth="1"/>
    <col min="11627" max="11627" width="9.33203125" bestFit="1" customWidth="1"/>
    <col min="11628" max="11628" width="12.5" bestFit="1" customWidth="1"/>
    <col min="11629" max="11629" width="12.1640625" bestFit="1" customWidth="1"/>
    <col min="11630" max="11630" width="2" bestFit="1" customWidth="1"/>
    <col min="11631" max="11631" width="10.83203125" bestFit="1" customWidth="1"/>
    <col min="11632" max="11632" width="2" bestFit="1" customWidth="1"/>
    <col min="11633" max="11633" width="8.33203125" bestFit="1" customWidth="1"/>
    <col min="11634" max="11634" width="2" bestFit="1" customWidth="1"/>
    <col min="11635" max="11635" width="9.33203125" bestFit="1" customWidth="1"/>
    <col min="11636" max="11636" width="12.5" bestFit="1" customWidth="1"/>
    <col min="11637" max="11637" width="12.1640625" bestFit="1" customWidth="1"/>
    <col min="11638" max="11638" width="2" bestFit="1" customWidth="1"/>
    <col min="11639" max="11639" width="11.83203125" bestFit="1" customWidth="1"/>
    <col min="11640" max="11640" width="2" bestFit="1" customWidth="1"/>
    <col min="11641" max="11641" width="8.33203125" bestFit="1" customWidth="1"/>
    <col min="11642" max="11642" width="2" bestFit="1" customWidth="1"/>
    <col min="11643" max="11643" width="9.33203125" bestFit="1" customWidth="1"/>
    <col min="11644" max="11644" width="12.5" bestFit="1" customWidth="1"/>
    <col min="11645" max="11645" width="12.1640625" bestFit="1" customWidth="1"/>
    <col min="11646" max="11646" width="2" bestFit="1" customWidth="1"/>
    <col min="11647" max="11647" width="9" bestFit="1" customWidth="1"/>
    <col min="11648" max="11648" width="2" bestFit="1" customWidth="1"/>
    <col min="11649" max="11649" width="8.33203125" bestFit="1" customWidth="1"/>
    <col min="11650" max="11650" width="2" bestFit="1" customWidth="1"/>
    <col min="11651" max="11651" width="9.33203125" bestFit="1" customWidth="1"/>
    <col min="11652" max="11652" width="12.5" bestFit="1" customWidth="1"/>
    <col min="11653" max="11653" width="12.1640625" bestFit="1" customWidth="1"/>
    <col min="11654" max="11654" width="2" bestFit="1" customWidth="1"/>
    <col min="11655" max="11655" width="9" bestFit="1" customWidth="1"/>
    <col min="11656" max="11656" width="2" bestFit="1" customWidth="1"/>
    <col min="11657" max="11657" width="11.1640625" bestFit="1" customWidth="1"/>
    <col min="11658" max="11658" width="2" bestFit="1" customWidth="1"/>
    <col min="11659" max="11659" width="9.33203125" bestFit="1" customWidth="1"/>
    <col min="11660" max="11660" width="12.5" bestFit="1" customWidth="1"/>
    <col min="11661" max="11661" width="12.1640625" bestFit="1" customWidth="1"/>
    <col min="11662" max="11662" width="2" bestFit="1" customWidth="1"/>
    <col min="11663" max="11663" width="9" bestFit="1" customWidth="1"/>
    <col min="11664" max="11664" width="2" bestFit="1" customWidth="1"/>
    <col min="11665" max="11665" width="8.33203125" bestFit="1" customWidth="1"/>
    <col min="11666" max="11666" width="2" bestFit="1" customWidth="1"/>
    <col min="11667" max="11667" width="9.33203125" bestFit="1" customWidth="1"/>
    <col min="11668" max="11668" width="12.5" bestFit="1" customWidth="1"/>
    <col min="11669" max="11669" width="12.1640625" bestFit="1" customWidth="1"/>
    <col min="11670" max="11670" width="2" bestFit="1" customWidth="1"/>
    <col min="11671" max="11671" width="10.83203125" bestFit="1" customWidth="1"/>
    <col min="11672" max="11672" width="2" bestFit="1" customWidth="1"/>
    <col min="11673" max="11673" width="10.1640625" bestFit="1" customWidth="1"/>
    <col min="11674" max="11674" width="2" bestFit="1" customWidth="1"/>
    <col min="11675" max="11675" width="9.33203125" bestFit="1" customWidth="1"/>
    <col min="11676" max="11676" width="12.5" bestFit="1" customWidth="1"/>
    <col min="11677" max="11677" width="12.1640625" bestFit="1" customWidth="1"/>
    <col min="11678" max="11678" width="2" bestFit="1" customWidth="1"/>
    <col min="11679" max="11679" width="9" bestFit="1" customWidth="1"/>
    <col min="11680" max="11680" width="2" bestFit="1" customWidth="1"/>
    <col min="11681" max="11681" width="8.33203125" bestFit="1" customWidth="1"/>
    <col min="11682" max="11682" width="2" bestFit="1" customWidth="1"/>
    <col min="11683" max="11683" width="9.33203125" bestFit="1" customWidth="1"/>
    <col min="11684" max="11684" width="12.5" bestFit="1" customWidth="1"/>
    <col min="11685" max="11685" width="12.1640625" bestFit="1" customWidth="1"/>
    <col min="11686" max="11686" width="2" bestFit="1" customWidth="1"/>
    <col min="11687" max="11687" width="9" bestFit="1" customWidth="1"/>
    <col min="11688" max="11688" width="2" bestFit="1" customWidth="1"/>
    <col min="11689" max="11689" width="8.33203125" bestFit="1" customWidth="1"/>
    <col min="11690" max="11690" width="2" bestFit="1" customWidth="1"/>
    <col min="11691" max="11691" width="9.33203125" bestFit="1" customWidth="1"/>
    <col min="11692" max="11692" width="12.5" bestFit="1" customWidth="1"/>
    <col min="11693" max="11693" width="12.1640625" bestFit="1" customWidth="1"/>
    <col min="11694" max="11694" width="2" bestFit="1" customWidth="1"/>
    <col min="11695" max="11695" width="9" bestFit="1" customWidth="1"/>
    <col min="11696" max="11696" width="2" bestFit="1" customWidth="1"/>
    <col min="11697" max="11697" width="8.33203125" bestFit="1" customWidth="1"/>
    <col min="11698" max="11698" width="2" bestFit="1" customWidth="1"/>
    <col min="11699" max="11699" width="9.33203125" bestFit="1" customWidth="1"/>
    <col min="11700" max="11700" width="12.5" bestFit="1" customWidth="1"/>
    <col min="11701" max="11701" width="12.1640625" bestFit="1" customWidth="1"/>
    <col min="11702" max="11702" width="2" bestFit="1" customWidth="1"/>
    <col min="11703" max="11703" width="9" bestFit="1" customWidth="1"/>
    <col min="11704" max="11704" width="2" bestFit="1" customWidth="1"/>
    <col min="11705" max="11705" width="8.33203125" bestFit="1" customWidth="1"/>
    <col min="11706" max="11706" width="2" bestFit="1" customWidth="1"/>
    <col min="11707" max="11707" width="9.33203125" bestFit="1" customWidth="1"/>
    <col min="11708" max="11708" width="12.5" bestFit="1" customWidth="1"/>
    <col min="11709" max="11709" width="12.1640625" bestFit="1" customWidth="1"/>
    <col min="11710" max="11710" width="2" bestFit="1" customWidth="1"/>
    <col min="11711" max="11711" width="9" bestFit="1" customWidth="1"/>
    <col min="11712" max="11712" width="2" bestFit="1" customWidth="1"/>
    <col min="11713" max="11713" width="11.1640625" bestFit="1" customWidth="1"/>
    <col min="11714" max="11714" width="2" bestFit="1" customWidth="1"/>
    <col min="11715" max="11715" width="9.33203125" bestFit="1" customWidth="1"/>
    <col min="11716" max="11716" width="12.5" bestFit="1" customWidth="1"/>
    <col min="11717" max="11717" width="12.1640625" bestFit="1" customWidth="1"/>
    <col min="11718" max="11718" width="2" bestFit="1" customWidth="1"/>
    <col min="11719" max="11719" width="9" bestFit="1" customWidth="1"/>
    <col min="11720" max="11720" width="2" bestFit="1" customWidth="1"/>
    <col min="11721" max="11721" width="8.33203125" bestFit="1" customWidth="1"/>
    <col min="11722" max="11722" width="2" bestFit="1" customWidth="1"/>
    <col min="11723" max="11723" width="8.33203125" bestFit="1" customWidth="1"/>
    <col min="11724" max="11724" width="12.5" bestFit="1" customWidth="1"/>
    <col min="11725" max="11725" width="12.1640625" bestFit="1" customWidth="1"/>
    <col min="11726" max="11726" width="2" bestFit="1" customWidth="1"/>
    <col min="11727" max="11727" width="9" bestFit="1" customWidth="1"/>
    <col min="11728" max="11728" width="2" bestFit="1" customWidth="1"/>
    <col min="11729" max="11729" width="8.33203125" bestFit="1" customWidth="1"/>
    <col min="11730" max="11730" width="2" bestFit="1" customWidth="1"/>
    <col min="11731" max="11731" width="9.33203125" bestFit="1" customWidth="1"/>
    <col min="11732" max="11732" width="12.5" bestFit="1" customWidth="1"/>
    <col min="11733" max="11733" width="12.1640625" bestFit="1" customWidth="1"/>
    <col min="11734" max="11734" width="2" bestFit="1" customWidth="1"/>
    <col min="11735" max="11735" width="9" bestFit="1" customWidth="1"/>
    <col min="11736" max="11736" width="2" bestFit="1" customWidth="1"/>
    <col min="11737" max="11737" width="8.33203125" bestFit="1" customWidth="1"/>
    <col min="11738" max="11738" width="2" bestFit="1" customWidth="1"/>
    <col min="11739" max="11739" width="9.33203125" bestFit="1" customWidth="1"/>
    <col min="11740" max="11740" width="12.5" bestFit="1" customWidth="1"/>
    <col min="11741" max="11741" width="12.1640625" bestFit="1" customWidth="1"/>
    <col min="11742" max="11742" width="2" bestFit="1" customWidth="1"/>
    <col min="11743" max="11743" width="9" bestFit="1" customWidth="1"/>
    <col min="11744" max="11744" width="2" bestFit="1" customWidth="1"/>
    <col min="11745" max="11745" width="8.33203125" bestFit="1" customWidth="1"/>
    <col min="11746" max="11746" width="2" bestFit="1" customWidth="1"/>
    <col min="11747" max="11747" width="9.33203125" bestFit="1" customWidth="1"/>
    <col min="11748" max="11748" width="12.5" bestFit="1" customWidth="1"/>
    <col min="11749" max="11749" width="12.1640625" bestFit="1" customWidth="1"/>
    <col min="11750" max="11750" width="2" bestFit="1" customWidth="1"/>
    <col min="11751" max="11751" width="9" bestFit="1" customWidth="1"/>
    <col min="11752" max="11752" width="2" bestFit="1" customWidth="1"/>
    <col min="11753" max="11753" width="8.33203125" bestFit="1" customWidth="1"/>
    <col min="11754" max="11754" width="2" bestFit="1" customWidth="1"/>
    <col min="11755" max="11755" width="9.33203125" bestFit="1" customWidth="1"/>
    <col min="11756" max="11756" width="12.5" bestFit="1" customWidth="1"/>
    <col min="11757" max="11757" width="12.1640625" bestFit="1" customWidth="1"/>
    <col min="11758" max="11758" width="2" bestFit="1" customWidth="1"/>
    <col min="11759" max="11759" width="9" bestFit="1" customWidth="1"/>
    <col min="11760" max="11760" width="2" bestFit="1" customWidth="1"/>
    <col min="11761" max="11761" width="8.33203125" bestFit="1" customWidth="1"/>
    <col min="11762" max="11762" width="2" bestFit="1" customWidth="1"/>
    <col min="11763" max="11763" width="9.33203125" bestFit="1" customWidth="1"/>
    <col min="11764" max="11764" width="12.5" bestFit="1" customWidth="1"/>
    <col min="11765" max="11765" width="12.1640625" bestFit="1" customWidth="1"/>
    <col min="11766" max="11766" width="2" bestFit="1" customWidth="1"/>
    <col min="11767" max="11767" width="11.83203125" bestFit="1" customWidth="1"/>
    <col min="11768" max="11768" width="2" bestFit="1" customWidth="1"/>
    <col min="11769" max="11769" width="8.33203125" bestFit="1" customWidth="1"/>
    <col min="11770" max="11770" width="2" bestFit="1" customWidth="1"/>
    <col min="11771" max="11771" width="9.33203125" bestFit="1" customWidth="1"/>
    <col min="11772" max="11772" width="12.5" bestFit="1" customWidth="1"/>
    <col min="11773" max="11773" width="12.1640625" bestFit="1" customWidth="1"/>
    <col min="11774" max="11774" width="2" bestFit="1" customWidth="1"/>
    <col min="11775" max="11775" width="9" bestFit="1" customWidth="1"/>
    <col min="11776" max="11776" width="2" bestFit="1" customWidth="1"/>
    <col min="11777" max="11777" width="10.1640625" bestFit="1" customWidth="1"/>
    <col min="11778" max="11778" width="2" bestFit="1" customWidth="1"/>
    <col min="11779" max="11779" width="9.33203125" bestFit="1" customWidth="1"/>
    <col min="11780" max="11780" width="12.5" bestFit="1" customWidth="1"/>
    <col min="11781" max="11781" width="12.1640625" bestFit="1" customWidth="1"/>
    <col min="11782" max="11782" width="2" bestFit="1" customWidth="1"/>
    <col min="11783" max="11783" width="9" bestFit="1" customWidth="1"/>
    <col min="11784" max="11784" width="2" bestFit="1" customWidth="1"/>
    <col min="11785" max="11785" width="8.33203125" bestFit="1" customWidth="1"/>
    <col min="11786" max="11786" width="2" bestFit="1" customWidth="1"/>
    <col min="11787" max="11787" width="8.33203125" bestFit="1" customWidth="1"/>
    <col min="11788" max="11788" width="12.5" bestFit="1" customWidth="1"/>
    <col min="11789" max="11789" width="12.1640625" bestFit="1" customWidth="1"/>
    <col min="11790" max="11790" width="2" bestFit="1" customWidth="1"/>
    <col min="11791" max="11791" width="9" bestFit="1" customWidth="1"/>
    <col min="11792" max="11792" width="2" bestFit="1" customWidth="1"/>
    <col min="11793" max="11793" width="8.33203125" bestFit="1" customWidth="1"/>
    <col min="11794" max="11794" width="2" bestFit="1" customWidth="1"/>
    <col min="11795" max="11795" width="9.33203125" bestFit="1" customWidth="1"/>
    <col min="11796" max="11796" width="12.5" bestFit="1" customWidth="1"/>
    <col min="11797" max="11797" width="12.1640625" bestFit="1" customWidth="1"/>
    <col min="11798" max="11798" width="2" bestFit="1" customWidth="1"/>
    <col min="11799" max="11799" width="9" bestFit="1" customWidth="1"/>
    <col min="11800" max="11800" width="2" bestFit="1" customWidth="1"/>
    <col min="11801" max="11801" width="11.1640625" bestFit="1" customWidth="1"/>
    <col min="11802" max="11802" width="2" bestFit="1" customWidth="1"/>
    <col min="11803" max="11803" width="9.33203125" bestFit="1" customWidth="1"/>
    <col min="11804" max="11804" width="12.5" bestFit="1" customWidth="1"/>
    <col min="11805" max="11805" width="12.1640625" bestFit="1" customWidth="1"/>
    <col min="11806" max="11806" width="2" bestFit="1" customWidth="1"/>
    <col min="11807" max="11807" width="11.83203125" bestFit="1" customWidth="1"/>
    <col min="11808" max="11808" width="2" bestFit="1" customWidth="1"/>
    <col min="11809" max="11809" width="11.1640625" bestFit="1" customWidth="1"/>
    <col min="11810" max="11810" width="2" bestFit="1" customWidth="1"/>
    <col min="11811" max="11811" width="9.33203125" bestFit="1" customWidth="1"/>
    <col min="11812" max="11812" width="12.5" bestFit="1" customWidth="1"/>
    <col min="11813" max="11813" width="12.1640625" bestFit="1" customWidth="1"/>
    <col min="11814" max="11814" width="2" bestFit="1" customWidth="1"/>
    <col min="11815" max="11815" width="9" bestFit="1" customWidth="1"/>
    <col min="11816" max="11816" width="2" bestFit="1" customWidth="1"/>
    <col min="11817" max="11817" width="11.1640625" bestFit="1" customWidth="1"/>
    <col min="11818" max="11818" width="2" bestFit="1" customWidth="1"/>
    <col min="11819" max="11819" width="9.33203125" bestFit="1" customWidth="1"/>
    <col min="11820" max="11820" width="12.5" bestFit="1" customWidth="1"/>
    <col min="11821" max="11821" width="12.1640625" bestFit="1" customWidth="1"/>
    <col min="11822" max="11822" width="2" bestFit="1" customWidth="1"/>
    <col min="11823" max="11823" width="9" bestFit="1" customWidth="1"/>
    <col min="11824" max="11824" width="2" bestFit="1" customWidth="1"/>
    <col min="11825" max="11825" width="11.1640625" bestFit="1" customWidth="1"/>
    <col min="11826" max="11826" width="2" bestFit="1" customWidth="1"/>
    <col min="11827" max="11827" width="9.33203125" bestFit="1" customWidth="1"/>
    <col min="11828" max="11828" width="12.5" bestFit="1" customWidth="1"/>
    <col min="11829" max="11829" width="12.1640625" bestFit="1" customWidth="1"/>
    <col min="11830" max="11830" width="2" bestFit="1" customWidth="1"/>
    <col min="11831" max="11831" width="9" bestFit="1" customWidth="1"/>
    <col min="11832" max="11832" width="2" bestFit="1" customWidth="1"/>
    <col min="11833" max="11833" width="8.33203125" bestFit="1" customWidth="1"/>
    <col min="11834" max="11834" width="2" bestFit="1" customWidth="1"/>
    <col min="11835" max="11835" width="10.33203125" bestFit="1" customWidth="1"/>
    <col min="11836" max="11836" width="12.5" bestFit="1" customWidth="1"/>
    <col min="11837" max="11837" width="12.1640625" bestFit="1" customWidth="1"/>
    <col min="11838" max="11838" width="2" bestFit="1" customWidth="1"/>
    <col min="11839" max="11839" width="9" bestFit="1" customWidth="1"/>
    <col min="11840" max="11840" width="2" bestFit="1" customWidth="1"/>
    <col min="11841" max="11841" width="8.33203125" bestFit="1" customWidth="1"/>
    <col min="11842" max="11842" width="2" bestFit="1" customWidth="1"/>
    <col min="11843" max="11843" width="9.33203125" bestFit="1" customWidth="1"/>
    <col min="11844" max="11844" width="12.5" bestFit="1" customWidth="1"/>
    <col min="11845" max="11845" width="12.1640625" bestFit="1" customWidth="1"/>
    <col min="11846" max="11846" width="2" bestFit="1" customWidth="1"/>
    <col min="11847" max="11847" width="11.83203125" bestFit="1" customWidth="1"/>
    <col min="11848" max="11848" width="2" bestFit="1" customWidth="1"/>
    <col min="11849" max="11849" width="11.1640625" bestFit="1" customWidth="1"/>
    <col min="11850" max="11850" width="2" bestFit="1" customWidth="1"/>
    <col min="11851" max="11851" width="9.33203125" bestFit="1" customWidth="1"/>
    <col min="11852" max="11852" width="12.5" bestFit="1" customWidth="1"/>
    <col min="11853" max="11853" width="12.1640625" bestFit="1" customWidth="1"/>
    <col min="11854" max="11854" width="2" bestFit="1" customWidth="1"/>
    <col min="11855" max="11855" width="10.83203125" bestFit="1" customWidth="1"/>
    <col min="11856" max="11856" width="2" bestFit="1" customWidth="1"/>
    <col min="11857" max="11857" width="8.33203125" bestFit="1" customWidth="1"/>
    <col min="11858" max="11858" width="2" bestFit="1" customWidth="1"/>
    <col min="11859" max="11859" width="9.33203125" bestFit="1" customWidth="1"/>
    <col min="11860" max="11860" width="12.5" bestFit="1" customWidth="1"/>
    <col min="11861" max="11861" width="12.1640625" bestFit="1" customWidth="1"/>
    <col min="11862" max="11862" width="2" bestFit="1" customWidth="1"/>
    <col min="11863" max="11863" width="11.83203125" bestFit="1" customWidth="1"/>
    <col min="11864" max="11864" width="2" bestFit="1" customWidth="1"/>
    <col min="11865" max="11865" width="11.1640625" bestFit="1" customWidth="1"/>
    <col min="11866" max="11866" width="2" bestFit="1" customWidth="1"/>
    <col min="11867" max="11867" width="9.33203125" bestFit="1" customWidth="1"/>
    <col min="11868" max="11868" width="12.5" bestFit="1" customWidth="1"/>
    <col min="11869" max="11869" width="12.1640625" bestFit="1" customWidth="1"/>
    <col min="11870" max="11870" width="2" bestFit="1" customWidth="1"/>
    <col min="11871" max="11871" width="11.83203125" bestFit="1" customWidth="1"/>
    <col min="11872" max="11872" width="2" bestFit="1" customWidth="1"/>
    <col min="11873" max="11873" width="11.1640625" bestFit="1" customWidth="1"/>
    <col min="11874" max="11874" width="2" bestFit="1" customWidth="1"/>
    <col min="11875" max="11875" width="9.33203125" bestFit="1" customWidth="1"/>
    <col min="11876" max="11876" width="12.5" bestFit="1" customWidth="1"/>
    <col min="11877" max="11877" width="12.1640625" bestFit="1" customWidth="1"/>
    <col min="11878" max="11878" width="2" bestFit="1" customWidth="1"/>
    <col min="11879" max="11879" width="9" bestFit="1" customWidth="1"/>
    <col min="11880" max="11880" width="2" bestFit="1" customWidth="1"/>
    <col min="11881" max="11881" width="11.1640625" bestFit="1" customWidth="1"/>
    <col min="11882" max="11882" width="2" bestFit="1" customWidth="1"/>
    <col min="11883" max="11883" width="9.33203125" bestFit="1" customWidth="1"/>
    <col min="11884" max="11884" width="12.5" bestFit="1" customWidth="1"/>
    <col min="11885" max="11885" width="12.1640625" bestFit="1" customWidth="1"/>
    <col min="11886" max="11886" width="2" bestFit="1" customWidth="1"/>
    <col min="11887" max="11887" width="9" bestFit="1" customWidth="1"/>
    <col min="11888" max="11888" width="2" bestFit="1" customWidth="1"/>
    <col min="11889" max="11889" width="11.1640625" bestFit="1" customWidth="1"/>
    <col min="11890" max="11890" width="2" bestFit="1" customWidth="1"/>
    <col min="11891" max="11891" width="9.33203125" bestFit="1" customWidth="1"/>
    <col min="11892" max="11892" width="12.5" bestFit="1" customWidth="1"/>
    <col min="11893" max="11893" width="12.1640625" bestFit="1" customWidth="1"/>
    <col min="11894" max="11894" width="2" bestFit="1" customWidth="1"/>
    <col min="11895" max="11895" width="11.83203125" bestFit="1" customWidth="1"/>
    <col min="11896" max="11896" width="2" bestFit="1" customWidth="1"/>
    <col min="11897" max="11897" width="11.1640625" bestFit="1" customWidth="1"/>
    <col min="11898" max="11898" width="2" bestFit="1" customWidth="1"/>
    <col min="11899" max="11899" width="9.33203125" bestFit="1" customWidth="1"/>
    <col min="11900" max="11900" width="12.5" bestFit="1" customWidth="1"/>
    <col min="11901" max="11901" width="12.1640625" bestFit="1" customWidth="1"/>
    <col min="11902" max="11902" width="2" bestFit="1" customWidth="1"/>
    <col min="11903" max="11903" width="11.83203125" bestFit="1" customWidth="1"/>
    <col min="11904" max="11904" width="2" bestFit="1" customWidth="1"/>
    <col min="11905" max="11905" width="11.1640625" bestFit="1" customWidth="1"/>
    <col min="11906" max="11906" width="2" bestFit="1" customWidth="1"/>
    <col min="11907" max="11907" width="9.33203125" bestFit="1" customWidth="1"/>
    <col min="11908" max="11908" width="12.5" bestFit="1" customWidth="1"/>
    <col min="11909" max="11909" width="12.1640625" bestFit="1" customWidth="1"/>
    <col min="11910" max="11910" width="2" bestFit="1" customWidth="1"/>
    <col min="11911" max="11911" width="10.83203125" bestFit="1" customWidth="1"/>
    <col min="11912" max="11912" width="2" bestFit="1" customWidth="1"/>
    <col min="11913" max="11913" width="11.1640625" bestFit="1" customWidth="1"/>
    <col min="11914" max="11914" width="2" bestFit="1" customWidth="1"/>
    <col min="11915" max="11915" width="8.33203125" bestFit="1" customWidth="1"/>
    <col min="11916" max="11916" width="12.5" bestFit="1" customWidth="1"/>
    <col min="11917" max="11917" width="12.1640625" bestFit="1" customWidth="1"/>
    <col min="11918" max="11918" width="2" bestFit="1" customWidth="1"/>
    <col min="11919" max="11919" width="11.83203125" bestFit="1" customWidth="1"/>
    <col min="11920" max="11920" width="2" bestFit="1" customWidth="1"/>
    <col min="11921" max="11921" width="11.1640625" bestFit="1" customWidth="1"/>
    <col min="11922" max="11922" width="2" bestFit="1" customWidth="1"/>
    <col min="11923" max="11923" width="9.33203125" bestFit="1" customWidth="1"/>
    <col min="11924" max="11924" width="12.5" bestFit="1" customWidth="1"/>
    <col min="11925" max="11925" width="12.1640625" bestFit="1" customWidth="1"/>
    <col min="11926" max="11926" width="2" bestFit="1" customWidth="1"/>
    <col min="11927" max="11927" width="10.83203125" bestFit="1" customWidth="1"/>
    <col min="11928" max="11928" width="2" bestFit="1" customWidth="1"/>
    <col min="11929" max="11929" width="8.33203125" bestFit="1" customWidth="1"/>
    <col min="11930" max="11930" width="2" bestFit="1" customWidth="1"/>
    <col min="11931" max="11931" width="9.33203125" bestFit="1" customWidth="1"/>
    <col min="11932" max="11932" width="12.5" bestFit="1" customWidth="1"/>
    <col min="11933" max="11933" width="12.1640625" bestFit="1" customWidth="1"/>
    <col min="11934" max="11934" width="2" bestFit="1" customWidth="1"/>
    <col min="11935" max="11935" width="11.83203125" bestFit="1" customWidth="1"/>
    <col min="11936" max="11936" width="2" bestFit="1" customWidth="1"/>
    <col min="11937" max="11937" width="11.1640625" bestFit="1" customWidth="1"/>
    <col min="11938" max="11938" width="2" bestFit="1" customWidth="1"/>
    <col min="11939" max="11939" width="9.33203125" bestFit="1" customWidth="1"/>
    <col min="11940" max="11940" width="12.5" bestFit="1" customWidth="1"/>
    <col min="11941" max="11941" width="12.1640625" bestFit="1" customWidth="1"/>
    <col min="11942" max="11942" width="2" bestFit="1" customWidth="1"/>
    <col min="11943" max="11943" width="10.83203125" bestFit="1" customWidth="1"/>
    <col min="11944" max="11944" width="2" bestFit="1" customWidth="1"/>
    <col min="11945" max="11945" width="11.1640625" bestFit="1" customWidth="1"/>
    <col min="11946" max="11946" width="2" bestFit="1" customWidth="1"/>
    <col min="11947" max="11947" width="9.33203125" bestFit="1" customWidth="1"/>
    <col min="11948" max="11948" width="12.5" bestFit="1" customWidth="1"/>
    <col min="11949" max="11949" width="12.1640625" bestFit="1" customWidth="1"/>
    <col min="11950" max="11950" width="2" bestFit="1" customWidth="1"/>
    <col min="11951" max="11951" width="11.83203125" bestFit="1" customWidth="1"/>
    <col min="11952" max="11952" width="2" bestFit="1" customWidth="1"/>
    <col min="11953" max="11953" width="11.1640625" bestFit="1" customWidth="1"/>
    <col min="11954" max="11954" width="2" bestFit="1" customWidth="1"/>
    <col min="11955" max="11955" width="9.33203125" bestFit="1" customWidth="1"/>
    <col min="11956" max="11956" width="12.5" bestFit="1" customWidth="1"/>
    <col min="11957" max="11957" width="12.1640625" bestFit="1" customWidth="1"/>
    <col min="11958" max="11958" width="2" bestFit="1" customWidth="1"/>
    <col min="11959" max="11959" width="10.83203125" bestFit="1" customWidth="1"/>
    <col min="11960" max="11960" width="2" bestFit="1" customWidth="1"/>
    <col min="11961" max="11961" width="11.1640625" bestFit="1" customWidth="1"/>
    <col min="11962" max="11962" width="2" bestFit="1" customWidth="1"/>
    <col min="11963" max="11963" width="9.33203125" bestFit="1" customWidth="1"/>
    <col min="11964" max="11964" width="12.5" bestFit="1" customWidth="1"/>
    <col min="11965" max="11965" width="12.1640625" bestFit="1" customWidth="1"/>
    <col min="11966" max="11966" width="2" bestFit="1" customWidth="1"/>
    <col min="11967" max="11967" width="10.83203125" bestFit="1" customWidth="1"/>
    <col min="11968" max="11968" width="2" bestFit="1" customWidth="1"/>
    <col min="11969" max="11969" width="11.1640625" bestFit="1" customWidth="1"/>
    <col min="11970" max="11970" width="2" bestFit="1" customWidth="1"/>
    <col min="11971" max="11971" width="9.33203125" bestFit="1" customWidth="1"/>
    <col min="11972" max="11972" width="12.5" bestFit="1" customWidth="1"/>
    <col min="11973" max="11973" width="12.1640625" bestFit="1" customWidth="1"/>
    <col min="11974" max="11974" width="2" bestFit="1" customWidth="1"/>
    <col min="11975" max="11975" width="10.83203125" bestFit="1" customWidth="1"/>
    <col min="11976" max="11976" width="2" bestFit="1" customWidth="1"/>
    <col min="11977" max="11977" width="11.1640625" bestFit="1" customWidth="1"/>
    <col min="11978" max="11978" width="2" bestFit="1" customWidth="1"/>
    <col min="11979" max="11979" width="9.33203125" bestFit="1" customWidth="1"/>
    <col min="11980" max="11980" width="12.5" bestFit="1" customWidth="1"/>
    <col min="11981" max="11981" width="12.1640625" bestFit="1" customWidth="1"/>
    <col min="11982" max="11982" width="2" bestFit="1" customWidth="1"/>
    <col min="11983" max="11983" width="10.83203125" bestFit="1" customWidth="1"/>
    <col min="11984" max="11984" width="2" bestFit="1" customWidth="1"/>
    <col min="11985" max="11985" width="8.33203125" bestFit="1" customWidth="1"/>
    <col min="11986" max="11986" width="2" bestFit="1" customWidth="1"/>
    <col min="11987" max="11987" width="9.33203125" bestFit="1" customWidth="1"/>
    <col min="11988" max="11988" width="12.5" bestFit="1" customWidth="1"/>
    <col min="11989" max="11989" width="12.1640625" bestFit="1" customWidth="1"/>
    <col min="11990" max="11990" width="2" bestFit="1" customWidth="1"/>
    <col min="11991" max="11991" width="11.83203125" bestFit="1" customWidth="1"/>
    <col min="11992" max="11992" width="2" bestFit="1" customWidth="1"/>
    <col min="11993" max="11993" width="11.1640625" bestFit="1" customWidth="1"/>
    <col min="11994" max="11994" width="2" bestFit="1" customWidth="1"/>
    <col min="11995" max="11995" width="9.33203125" bestFit="1" customWidth="1"/>
    <col min="11996" max="11996" width="12.5" bestFit="1" customWidth="1"/>
    <col min="11997" max="11997" width="12.1640625" bestFit="1" customWidth="1"/>
    <col min="11998" max="11998" width="2" bestFit="1" customWidth="1"/>
    <col min="11999" max="11999" width="10.83203125" bestFit="1" customWidth="1"/>
    <col min="12000" max="12000" width="2" bestFit="1" customWidth="1"/>
    <col min="12001" max="12001" width="8.33203125" bestFit="1" customWidth="1"/>
    <col min="12002" max="12002" width="2" bestFit="1" customWidth="1"/>
    <col min="12003" max="12003" width="9.33203125" bestFit="1" customWidth="1"/>
    <col min="12004" max="12004" width="12.5" bestFit="1" customWidth="1"/>
    <col min="12005" max="12005" width="12.1640625" bestFit="1" customWidth="1"/>
    <col min="12006" max="12006" width="2" bestFit="1" customWidth="1"/>
    <col min="12007" max="12007" width="11.83203125" bestFit="1" customWidth="1"/>
    <col min="12008" max="12008" width="2" bestFit="1" customWidth="1"/>
    <col min="12009" max="12009" width="11.1640625" bestFit="1" customWidth="1"/>
    <col min="12010" max="12010" width="2" bestFit="1" customWidth="1"/>
    <col min="12011" max="12011" width="9.33203125" bestFit="1" customWidth="1"/>
    <col min="12012" max="12012" width="12.5" bestFit="1" customWidth="1"/>
    <col min="12013" max="12013" width="12.1640625" bestFit="1" customWidth="1"/>
    <col min="12014" max="12014" width="2" bestFit="1" customWidth="1"/>
    <col min="12015" max="12015" width="9" bestFit="1" customWidth="1"/>
    <col min="12016" max="12016" width="2" bestFit="1" customWidth="1"/>
    <col min="12017" max="12017" width="8.33203125" bestFit="1" customWidth="1"/>
    <col min="12018" max="12018" width="2" bestFit="1" customWidth="1"/>
    <col min="12019" max="12019" width="9.33203125" bestFit="1" customWidth="1"/>
    <col min="12020" max="12020" width="12.5" bestFit="1" customWidth="1"/>
    <col min="12021" max="12021" width="12.1640625" bestFit="1" customWidth="1"/>
    <col min="12022" max="12022" width="2" bestFit="1" customWidth="1"/>
    <col min="12023" max="12023" width="9" bestFit="1" customWidth="1"/>
    <col min="12024" max="12024" width="2" bestFit="1" customWidth="1"/>
    <col min="12025" max="12025" width="11.1640625" bestFit="1" customWidth="1"/>
    <col min="12026" max="12026" width="2" bestFit="1" customWidth="1"/>
    <col min="12027" max="12027" width="9.33203125" bestFit="1" customWidth="1"/>
    <col min="12028" max="12028" width="12.5" bestFit="1" customWidth="1"/>
    <col min="12029" max="12029" width="12.1640625" bestFit="1" customWidth="1"/>
    <col min="12030" max="12030" width="2" bestFit="1" customWidth="1"/>
    <col min="12031" max="12031" width="9" bestFit="1" customWidth="1"/>
    <col min="12032" max="12032" width="2" bestFit="1" customWidth="1"/>
    <col min="12033" max="12033" width="10.1640625" bestFit="1" customWidth="1"/>
    <col min="12034" max="12034" width="2" bestFit="1" customWidth="1"/>
    <col min="12035" max="12035" width="9.33203125" bestFit="1" customWidth="1"/>
    <col min="12036" max="12036" width="12.5" bestFit="1" customWidth="1"/>
    <col min="12037" max="12037" width="12.1640625" bestFit="1" customWidth="1"/>
    <col min="12038" max="12038" width="2" bestFit="1" customWidth="1"/>
    <col min="12039" max="12039" width="9" bestFit="1" customWidth="1"/>
    <col min="12040" max="12040" width="2" bestFit="1" customWidth="1"/>
    <col min="12041" max="12041" width="11.1640625" bestFit="1" customWidth="1"/>
    <col min="12042" max="12042" width="2" bestFit="1" customWidth="1"/>
    <col min="12043" max="12043" width="9.33203125" bestFit="1" customWidth="1"/>
    <col min="12044" max="12044" width="12.5" bestFit="1" customWidth="1"/>
    <col min="12045" max="12045" width="12.1640625" bestFit="1" customWidth="1"/>
    <col min="12046" max="12046" width="2" bestFit="1" customWidth="1"/>
    <col min="12047" max="12047" width="10.83203125" bestFit="1" customWidth="1"/>
    <col min="12048" max="12048" width="2" bestFit="1" customWidth="1"/>
    <col min="12049" max="12049" width="11.1640625" bestFit="1" customWidth="1"/>
    <col min="12050" max="12050" width="2" bestFit="1" customWidth="1"/>
    <col min="12051" max="12051" width="9.33203125" bestFit="1" customWidth="1"/>
    <col min="12052" max="12052" width="12.5" bestFit="1" customWidth="1"/>
    <col min="12053" max="12053" width="12.1640625" bestFit="1" customWidth="1"/>
    <col min="12054" max="12054" width="2" bestFit="1" customWidth="1"/>
    <col min="12055" max="12055" width="11.83203125" bestFit="1" customWidth="1"/>
    <col min="12056" max="12056" width="2" bestFit="1" customWidth="1"/>
    <col min="12057" max="12057" width="11.1640625" bestFit="1" customWidth="1"/>
    <col min="12058" max="12058" width="2" bestFit="1" customWidth="1"/>
    <col min="12059" max="12059" width="9.33203125" bestFit="1" customWidth="1"/>
    <col min="12060" max="12060" width="12.5" bestFit="1" customWidth="1"/>
    <col min="12061" max="12061" width="12.1640625" bestFit="1" customWidth="1"/>
    <col min="12062" max="12062" width="2" bestFit="1" customWidth="1"/>
    <col min="12063" max="12063" width="10.83203125" bestFit="1" customWidth="1"/>
    <col min="12064" max="12064" width="2" bestFit="1" customWidth="1"/>
    <col min="12065" max="12065" width="11.1640625" bestFit="1" customWidth="1"/>
    <col min="12066" max="12066" width="2" bestFit="1" customWidth="1"/>
    <col min="12067" max="12067" width="9.33203125" bestFit="1" customWidth="1"/>
    <col min="12068" max="12068" width="12.5" bestFit="1" customWidth="1"/>
    <col min="12069" max="12069" width="12.1640625" bestFit="1" customWidth="1"/>
    <col min="12070" max="12070" width="2" bestFit="1" customWidth="1"/>
    <col min="12071" max="12071" width="10.83203125" bestFit="1" customWidth="1"/>
    <col min="12072" max="12072" width="2" bestFit="1" customWidth="1"/>
    <col min="12073" max="12073" width="10.1640625" bestFit="1" customWidth="1"/>
    <col min="12074" max="12074" width="2" bestFit="1" customWidth="1"/>
    <col min="12075" max="12075" width="9.33203125" bestFit="1" customWidth="1"/>
    <col min="12076" max="12076" width="12.5" bestFit="1" customWidth="1"/>
    <col min="12077" max="12077" width="12.1640625" bestFit="1" customWidth="1"/>
    <col min="12078" max="12078" width="2" bestFit="1" customWidth="1"/>
    <col min="12079" max="12079" width="9" bestFit="1" customWidth="1"/>
    <col min="12080" max="12080" width="2" bestFit="1" customWidth="1"/>
    <col min="12081" max="12081" width="11.1640625" bestFit="1" customWidth="1"/>
    <col min="12082" max="12082" width="2" bestFit="1" customWidth="1"/>
    <col min="12083" max="12083" width="9.33203125" bestFit="1" customWidth="1"/>
    <col min="12084" max="12084" width="12.5" bestFit="1" customWidth="1"/>
    <col min="12085" max="12085" width="12.1640625" bestFit="1" customWidth="1"/>
    <col min="12086" max="12086" width="2" bestFit="1" customWidth="1"/>
    <col min="12087" max="12087" width="9" bestFit="1" customWidth="1"/>
    <col min="12088" max="12088" width="2" bestFit="1" customWidth="1"/>
    <col min="12089" max="12089" width="11.1640625" bestFit="1" customWidth="1"/>
    <col min="12090" max="12090" width="2" bestFit="1" customWidth="1"/>
    <col min="12091" max="12091" width="9.33203125" bestFit="1" customWidth="1"/>
    <col min="12092" max="12092" width="12.5" bestFit="1" customWidth="1"/>
    <col min="12093" max="12093" width="12.1640625" bestFit="1" customWidth="1"/>
    <col min="12094" max="12094" width="2" bestFit="1" customWidth="1"/>
    <col min="12095" max="12095" width="9" bestFit="1" customWidth="1"/>
    <col min="12096" max="12096" width="2" bestFit="1" customWidth="1"/>
    <col min="12097" max="12097" width="11.1640625" bestFit="1" customWidth="1"/>
    <col min="12098" max="12098" width="2" bestFit="1" customWidth="1"/>
    <col min="12099" max="12099" width="9.33203125" bestFit="1" customWidth="1"/>
    <col min="12100" max="12100" width="12.5" bestFit="1" customWidth="1"/>
    <col min="12101" max="12101" width="12.1640625" bestFit="1" customWidth="1"/>
    <col min="12102" max="12102" width="2" bestFit="1" customWidth="1"/>
    <col min="12103" max="12103" width="11.83203125" bestFit="1" customWidth="1"/>
    <col min="12104" max="12104" width="2" bestFit="1" customWidth="1"/>
    <col min="12105" max="12105" width="11.1640625" bestFit="1" customWidth="1"/>
    <col min="12106" max="12106" width="2" bestFit="1" customWidth="1"/>
    <col min="12107" max="12107" width="9.33203125" bestFit="1" customWidth="1"/>
    <col min="12108" max="12108" width="12.5" bestFit="1" customWidth="1"/>
    <col min="12109" max="12109" width="12.1640625" bestFit="1" customWidth="1"/>
    <col min="12110" max="12110" width="2" bestFit="1" customWidth="1"/>
    <col min="12111" max="12111" width="10.83203125" bestFit="1" customWidth="1"/>
    <col min="12112" max="12112" width="2" bestFit="1" customWidth="1"/>
    <col min="12113" max="12113" width="8.33203125" bestFit="1" customWidth="1"/>
    <col min="12114" max="12114" width="2" bestFit="1" customWidth="1"/>
    <col min="12115" max="12115" width="9.33203125" bestFit="1" customWidth="1"/>
    <col min="12116" max="12116" width="12.5" bestFit="1" customWidth="1"/>
    <col min="12117" max="12117" width="12.1640625" bestFit="1" customWidth="1"/>
    <col min="12118" max="12118" width="2" bestFit="1" customWidth="1"/>
    <col min="12119" max="12119" width="11.83203125" bestFit="1" customWidth="1"/>
    <col min="12120" max="12120" width="2" bestFit="1" customWidth="1"/>
    <col min="12121" max="12121" width="11.1640625" bestFit="1" customWidth="1"/>
    <col min="12122" max="12122" width="2" bestFit="1" customWidth="1"/>
    <col min="12123" max="12123" width="9.33203125" bestFit="1" customWidth="1"/>
    <col min="12124" max="12124" width="12.5" bestFit="1" customWidth="1"/>
    <col min="12125" max="12125" width="12.1640625" bestFit="1" customWidth="1"/>
    <col min="12126" max="12126" width="2" bestFit="1" customWidth="1"/>
    <col min="12127" max="12127" width="9" bestFit="1" customWidth="1"/>
    <col min="12128" max="12128" width="2" bestFit="1" customWidth="1"/>
    <col min="12129" max="12129" width="10.1640625" bestFit="1" customWidth="1"/>
    <col min="12130" max="12130" width="2" bestFit="1" customWidth="1"/>
    <col min="12131" max="12131" width="9.33203125" bestFit="1" customWidth="1"/>
    <col min="12132" max="12132" width="12.5" bestFit="1" customWidth="1"/>
    <col min="12133" max="12133" width="12.1640625" bestFit="1" customWidth="1"/>
    <col min="12134" max="12134" width="2" bestFit="1" customWidth="1"/>
    <col min="12135" max="12135" width="11.83203125" bestFit="1" customWidth="1"/>
    <col min="12136" max="12136" width="2" bestFit="1" customWidth="1"/>
    <col min="12137" max="12137" width="11.1640625" bestFit="1" customWidth="1"/>
    <col min="12138" max="12138" width="2" bestFit="1" customWidth="1"/>
    <col min="12139" max="12139" width="9.33203125" bestFit="1" customWidth="1"/>
    <col min="12140" max="12140" width="12.5" bestFit="1" customWidth="1"/>
    <col min="12141" max="12141" width="12.1640625" bestFit="1" customWidth="1"/>
    <col min="12142" max="12142" width="2" bestFit="1" customWidth="1"/>
    <col min="12143" max="12143" width="9" bestFit="1" customWidth="1"/>
    <col min="12144" max="12144" width="2" bestFit="1" customWidth="1"/>
    <col min="12145" max="12145" width="11.1640625" bestFit="1" customWidth="1"/>
    <col min="12146" max="12146" width="2" bestFit="1" customWidth="1"/>
    <col min="12147" max="12147" width="9.33203125" bestFit="1" customWidth="1"/>
    <col min="12148" max="12148" width="12.5" bestFit="1" customWidth="1"/>
    <col min="12149" max="12149" width="12.1640625" bestFit="1" customWidth="1"/>
    <col min="12150" max="12150" width="2" bestFit="1" customWidth="1"/>
    <col min="12151" max="12151" width="9" bestFit="1" customWidth="1"/>
    <col min="12152" max="12152" width="2" bestFit="1" customWidth="1"/>
    <col min="12153" max="12153" width="8.33203125" bestFit="1" customWidth="1"/>
    <col min="12154" max="12154" width="2" bestFit="1" customWidth="1"/>
    <col min="12155" max="12155" width="9.33203125" bestFit="1" customWidth="1"/>
    <col min="12156" max="12156" width="12.5" bestFit="1" customWidth="1"/>
    <col min="12157" max="12157" width="12.1640625" bestFit="1" customWidth="1"/>
    <col min="12158" max="12158" width="2" bestFit="1" customWidth="1"/>
    <col min="12159" max="12159" width="11.83203125" bestFit="1" customWidth="1"/>
    <col min="12160" max="12160" width="2" bestFit="1" customWidth="1"/>
    <col min="12161" max="12161" width="8.33203125" bestFit="1" customWidth="1"/>
    <col min="12162" max="12162" width="2" bestFit="1" customWidth="1"/>
    <col min="12163" max="12163" width="9.33203125" bestFit="1" customWidth="1"/>
    <col min="12164" max="12164" width="12.5" bestFit="1" customWidth="1"/>
    <col min="12165" max="12165" width="12.1640625" bestFit="1" customWidth="1"/>
    <col min="12166" max="12166" width="2" bestFit="1" customWidth="1"/>
    <col min="12167" max="12167" width="10.83203125" bestFit="1" customWidth="1"/>
    <col min="12168" max="12168" width="2" bestFit="1" customWidth="1"/>
    <col min="12169" max="12169" width="11.1640625" bestFit="1" customWidth="1"/>
    <col min="12170" max="12170" width="2" bestFit="1" customWidth="1"/>
    <col min="12171" max="12171" width="9.33203125" bestFit="1" customWidth="1"/>
    <col min="12172" max="12172" width="12.5" bestFit="1" customWidth="1"/>
    <col min="12173" max="12173" width="12.1640625" bestFit="1" customWidth="1"/>
    <col min="12174" max="12174" width="2" bestFit="1" customWidth="1"/>
    <col min="12175" max="12175" width="10.83203125" bestFit="1" customWidth="1"/>
    <col min="12176" max="12176" width="2" bestFit="1" customWidth="1"/>
    <col min="12177" max="12177" width="8.33203125" bestFit="1" customWidth="1"/>
    <col min="12178" max="12178" width="2" bestFit="1" customWidth="1"/>
    <col min="12179" max="12179" width="9.33203125" bestFit="1" customWidth="1"/>
    <col min="12180" max="12180" width="12.5" bestFit="1" customWidth="1"/>
    <col min="12181" max="12181" width="12.1640625" bestFit="1" customWidth="1"/>
    <col min="12182" max="12182" width="2" bestFit="1" customWidth="1"/>
    <col min="12183" max="12183" width="11.83203125" bestFit="1" customWidth="1"/>
    <col min="12184" max="12184" width="2" bestFit="1" customWidth="1"/>
    <col min="12185" max="12185" width="11.1640625" bestFit="1" customWidth="1"/>
    <col min="12186" max="12186" width="2" bestFit="1" customWidth="1"/>
    <col min="12187" max="12187" width="9.33203125" bestFit="1" customWidth="1"/>
    <col min="12188" max="12188" width="12.5" bestFit="1" customWidth="1"/>
    <col min="12189" max="12189" width="12.1640625" bestFit="1" customWidth="1"/>
    <col min="12190" max="12190" width="2" bestFit="1" customWidth="1"/>
    <col min="12191" max="12191" width="10.83203125" bestFit="1" customWidth="1"/>
    <col min="12192" max="12192" width="2" bestFit="1" customWidth="1"/>
    <col min="12193" max="12193" width="8.33203125" bestFit="1" customWidth="1"/>
    <col min="12194" max="12194" width="2" bestFit="1" customWidth="1"/>
    <col min="12195" max="12195" width="9.33203125" bestFit="1" customWidth="1"/>
    <col min="12196" max="12196" width="12.5" bestFit="1" customWidth="1"/>
    <col min="12197" max="12197" width="12.1640625" bestFit="1" customWidth="1"/>
    <col min="12198" max="12198" width="2" bestFit="1" customWidth="1"/>
    <col min="12199" max="12199" width="9" bestFit="1" customWidth="1"/>
    <col min="12200" max="12200" width="2" bestFit="1" customWidth="1"/>
    <col min="12201" max="12201" width="8.33203125" bestFit="1" customWidth="1"/>
    <col min="12202" max="12202" width="2" bestFit="1" customWidth="1"/>
    <col min="12203" max="12203" width="9.33203125" bestFit="1" customWidth="1"/>
    <col min="12204" max="12204" width="12.5" bestFit="1" customWidth="1"/>
    <col min="12205" max="12205" width="12.1640625" bestFit="1" customWidth="1"/>
    <col min="12206" max="12206" width="2" bestFit="1" customWidth="1"/>
    <col min="12207" max="12207" width="11.83203125" bestFit="1" customWidth="1"/>
    <col min="12208" max="12208" width="2" bestFit="1" customWidth="1"/>
    <col min="12209" max="12209" width="8.33203125" bestFit="1" customWidth="1"/>
    <col min="12210" max="12210" width="2" bestFit="1" customWidth="1"/>
    <col min="12211" max="12211" width="10.33203125" bestFit="1" customWidth="1"/>
    <col min="12212" max="12212" width="12.5" bestFit="1" customWidth="1"/>
    <col min="12213" max="12213" width="12.1640625" bestFit="1" customWidth="1"/>
    <col min="12214" max="12214" width="2" bestFit="1" customWidth="1"/>
    <col min="12215" max="12215" width="10.83203125" bestFit="1" customWidth="1"/>
    <col min="12216" max="12216" width="2" bestFit="1" customWidth="1"/>
    <col min="12217" max="12217" width="10.1640625" bestFit="1" customWidth="1"/>
    <col min="12218" max="12218" width="2" bestFit="1" customWidth="1"/>
    <col min="12219" max="12219" width="9.33203125" bestFit="1" customWidth="1"/>
    <col min="12220" max="12220" width="12.5" bestFit="1" customWidth="1"/>
    <col min="12221" max="12221" width="12.1640625" bestFit="1" customWidth="1"/>
    <col min="12222" max="12222" width="2" bestFit="1" customWidth="1"/>
    <col min="12223" max="12223" width="9" bestFit="1" customWidth="1"/>
    <col min="12224" max="12224" width="2" bestFit="1" customWidth="1"/>
    <col min="12225" max="12225" width="11.1640625" bestFit="1" customWidth="1"/>
    <col min="12226" max="12226" width="2" bestFit="1" customWidth="1"/>
    <col min="12227" max="12227" width="9.33203125" bestFit="1" customWidth="1"/>
    <col min="12228" max="12228" width="12.5" bestFit="1" customWidth="1"/>
    <col min="12229" max="12229" width="12.1640625" bestFit="1" customWidth="1"/>
    <col min="12230" max="12230" width="2" bestFit="1" customWidth="1"/>
    <col min="12231" max="12231" width="11.83203125" bestFit="1" customWidth="1"/>
    <col min="12232" max="12232" width="2" bestFit="1" customWidth="1"/>
    <col min="12233" max="12233" width="11.1640625" bestFit="1" customWidth="1"/>
    <col min="12234" max="12234" width="2" bestFit="1" customWidth="1"/>
    <col min="12235" max="12235" width="9.33203125" bestFit="1" customWidth="1"/>
    <col min="12236" max="12236" width="12.5" bestFit="1" customWidth="1"/>
    <col min="12237" max="12237" width="12.1640625" bestFit="1" customWidth="1"/>
    <col min="12238" max="12238" width="2" bestFit="1" customWidth="1"/>
    <col min="12239" max="12239" width="10.83203125" bestFit="1" customWidth="1"/>
    <col min="12240" max="12240" width="2" bestFit="1" customWidth="1"/>
    <col min="12241" max="12241" width="11.1640625" bestFit="1" customWidth="1"/>
    <col min="12242" max="12242" width="2" bestFit="1" customWidth="1"/>
    <col min="12243" max="12243" width="8.33203125" bestFit="1" customWidth="1"/>
    <col min="12244" max="12244" width="12.5" bestFit="1" customWidth="1"/>
    <col min="12245" max="12245" width="12.1640625" bestFit="1" customWidth="1"/>
    <col min="12246" max="12246" width="2" bestFit="1" customWidth="1"/>
    <col min="12247" max="12247" width="10.83203125" bestFit="1" customWidth="1"/>
    <col min="12248" max="12248" width="2" bestFit="1" customWidth="1"/>
    <col min="12249" max="12249" width="8.33203125" bestFit="1" customWidth="1"/>
    <col min="12250" max="12250" width="2" bestFit="1" customWidth="1"/>
    <col min="12251" max="12251" width="9.33203125" bestFit="1" customWidth="1"/>
    <col min="12252" max="12252" width="12.5" bestFit="1" customWidth="1"/>
    <col min="12253" max="12253" width="12.1640625" bestFit="1" customWidth="1"/>
    <col min="12254" max="12254" width="2" bestFit="1" customWidth="1"/>
    <col min="12255" max="12255" width="10.83203125" bestFit="1" customWidth="1"/>
    <col min="12256" max="12256" width="2" bestFit="1" customWidth="1"/>
    <col min="12257" max="12257" width="8.33203125" bestFit="1" customWidth="1"/>
    <col min="12258" max="12258" width="2" bestFit="1" customWidth="1"/>
    <col min="12259" max="12259" width="9.33203125" bestFit="1" customWidth="1"/>
    <col min="12260" max="12260" width="12.5" bestFit="1" customWidth="1"/>
    <col min="12261" max="12261" width="12.1640625" bestFit="1" customWidth="1"/>
    <col min="12262" max="12262" width="2" bestFit="1" customWidth="1"/>
    <col min="12263" max="12263" width="11.83203125" bestFit="1" customWidth="1"/>
    <col min="12264" max="12264" width="2" bestFit="1" customWidth="1"/>
    <col min="12265" max="12265" width="8.33203125" bestFit="1" customWidth="1"/>
    <col min="12266" max="12266" width="2" bestFit="1" customWidth="1"/>
    <col min="12267" max="12267" width="9.33203125" bestFit="1" customWidth="1"/>
    <col min="12268" max="12268" width="12.5" bestFit="1" customWidth="1"/>
    <col min="12269" max="12269" width="12.1640625" bestFit="1" customWidth="1"/>
    <col min="12270" max="12270" width="2" bestFit="1" customWidth="1"/>
    <col min="12271" max="12271" width="9" bestFit="1" customWidth="1"/>
    <col min="12272" max="12272" width="2" bestFit="1" customWidth="1"/>
    <col min="12273" max="12273" width="11.1640625" bestFit="1" customWidth="1"/>
    <col min="12274" max="12274" width="2" bestFit="1" customWidth="1"/>
    <col min="12275" max="12275" width="9.33203125" bestFit="1" customWidth="1"/>
    <col min="12276" max="12276" width="12.5" bestFit="1" customWidth="1"/>
    <col min="12277" max="12277" width="12.1640625" bestFit="1" customWidth="1"/>
    <col min="12278" max="12278" width="2" bestFit="1" customWidth="1"/>
    <col min="12279" max="12279" width="10.83203125" bestFit="1" customWidth="1"/>
    <col min="12280" max="12280" width="2" bestFit="1" customWidth="1"/>
    <col min="12281" max="12281" width="10.1640625" bestFit="1" customWidth="1"/>
    <col min="12282" max="12282" width="2" bestFit="1" customWidth="1"/>
    <col min="12283" max="12283" width="9.33203125" bestFit="1" customWidth="1"/>
    <col min="12284" max="12284" width="12.5" bestFit="1" customWidth="1"/>
    <col min="12285" max="12285" width="12.1640625" bestFit="1" customWidth="1"/>
    <col min="12286" max="12286" width="2" bestFit="1" customWidth="1"/>
    <col min="12287" max="12287" width="9" bestFit="1" customWidth="1"/>
    <col min="12288" max="12288" width="2" bestFit="1" customWidth="1"/>
    <col min="12289" max="12289" width="11.1640625" bestFit="1" customWidth="1"/>
    <col min="12290" max="12290" width="2" bestFit="1" customWidth="1"/>
    <col min="12291" max="12291" width="9.33203125" bestFit="1" customWidth="1"/>
    <col min="12292" max="12292" width="12.5" bestFit="1" customWidth="1"/>
    <col min="12293" max="12293" width="12.1640625" bestFit="1" customWidth="1"/>
    <col min="12294" max="12294" width="2" bestFit="1" customWidth="1"/>
    <col min="12295" max="12295" width="11.83203125" bestFit="1" customWidth="1"/>
    <col min="12296" max="12296" width="2" bestFit="1" customWidth="1"/>
    <col min="12297" max="12297" width="11.1640625" bestFit="1" customWidth="1"/>
    <col min="12298" max="12298" width="2" bestFit="1" customWidth="1"/>
    <col min="12299" max="12299" width="9.33203125" bestFit="1" customWidth="1"/>
    <col min="12300" max="12300" width="12.5" bestFit="1" customWidth="1"/>
    <col min="12301" max="12301" width="12.1640625" bestFit="1" customWidth="1"/>
    <col min="12302" max="12302" width="2" bestFit="1" customWidth="1"/>
    <col min="12303" max="12303" width="10.83203125" bestFit="1" customWidth="1"/>
    <col min="12304" max="12304" width="2" bestFit="1" customWidth="1"/>
    <col min="12305" max="12305" width="8.33203125" bestFit="1" customWidth="1"/>
    <col min="12306" max="12306" width="2" bestFit="1" customWidth="1"/>
    <col min="12307" max="12307" width="9.33203125" bestFit="1" customWidth="1"/>
    <col min="12308" max="12308" width="12.5" bestFit="1" customWidth="1"/>
    <col min="12309" max="12309" width="12.1640625" bestFit="1" customWidth="1"/>
    <col min="12310" max="12310" width="2" bestFit="1" customWidth="1"/>
    <col min="12311" max="12311" width="9" bestFit="1" customWidth="1"/>
    <col min="12312" max="12312" width="2" bestFit="1" customWidth="1"/>
    <col min="12313" max="12313" width="8.33203125" bestFit="1" customWidth="1"/>
    <col min="12314" max="12314" width="2" bestFit="1" customWidth="1"/>
    <col min="12315" max="12315" width="9.33203125" bestFit="1" customWidth="1"/>
    <col min="12316" max="12316" width="12.5" bestFit="1" customWidth="1"/>
    <col min="12317" max="12317" width="12.1640625" bestFit="1" customWidth="1"/>
    <col min="12318" max="12318" width="2" bestFit="1" customWidth="1"/>
    <col min="12319" max="12319" width="9" bestFit="1" customWidth="1"/>
    <col min="12320" max="12320" width="2" bestFit="1" customWidth="1"/>
    <col min="12321" max="12321" width="8.33203125" bestFit="1" customWidth="1"/>
    <col min="12322" max="12322" width="2" bestFit="1" customWidth="1"/>
    <col min="12323" max="12323" width="9.33203125" bestFit="1" customWidth="1"/>
    <col min="12324" max="12324" width="12.5" bestFit="1" customWidth="1"/>
    <col min="12325" max="12325" width="12.1640625" bestFit="1" customWidth="1"/>
    <col min="12326" max="12326" width="2" bestFit="1" customWidth="1"/>
    <col min="12327" max="12327" width="10.83203125" bestFit="1" customWidth="1"/>
    <col min="12328" max="12328" width="2" bestFit="1" customWidth="1"/>
    <col min="12329" max="12329" width="8.33203125" bestFit="1" customWidth="1"/>
    <col min="12330" max="12330" width="2" bestFit="1" customWidth="1"/>
    <col min="12331" max="12331" width="8.33203125" bestFit="1" customWidth="1"/>
    <col min="12332" max="12332" width="12.5" bestFit="1" customWidth="1"/>
    <col min="12333" max="12333" width="12.1640625" bestFit="1" customWidth="1"/>
    <col min="12334" max="12334" width="2" bestFit="1" customWidth="1"/>
    <col min="12335" max="12335" width="9" bestFit="1" customWidth="1"/>
    <col min="12336" max="12336" width="2" bestFit="1" customWidth="1"/>
    <col min="12337" max="12337" width="10.1640625" bestFit="1" customWidth="1"/>
    <col min="12338" max="12338" width="2" bestFit="1" customWidth="1"/>
    <col min="12339" max="12339" width="9.33203125" bestFit="1" customWidth="1"/>
    <col min="12340" max="12340" width="12.5" bestFit="1" customWidth="1"/>
    <col min="12341" max="12341" width="12.1640625" bestFit="1" customWidth="1"/>
    <col min="12342" max="12342" width="2" bestFit="1" customWidth="1"/>
    <col min="12343" max="12343" width="11.83203125" bestFit="1" customWidth="1"/>
    <col min="12344" max="12344" width="2" bestFit="1" customWidth="1"/>
    <col min="12345" max="12345" width="10.1640625" bestFit="1" customWidth="1"/>
    <col min="12346" max="12346" width="2" bestFit="1" customWidth="1"/>
    <col min="12347" max="12347" width="9.33203125" bestFit="1" customWidth="1"/>
    <col min="12348" max="12348" width="12.5" bestFit="1" customWidth="1"/>
    <col min="12349" max="12349" width="12.1640625" bestFit="1" customWidth="1"/>
    <col min="12350" max="12350" width="2" bestFit="1" customWidth="1"/>
    <col min="12351" max="12351" width="9" bestFit="1" customWidth="1"/>
    <col min="12352" max="12352" width="2" bestFit="1" customWidth="1"/>
    <col min="12353" max="12353" width="8.33203125" bestFit="1" customWidth="1"/>
    <col min="12354" max="12354" width="2" bestFit="1" customWidth="1"/>
    <col min="12355" max="12355" width="9.33203125" bestFit="1" customWidth="1"/>
    <col min="12356" max="12356" width="12.5" bestFit="1" customWidth="1"/>
    <col min="12357" max="12357" width="12.1640625" bestFit="1" customWidth="1"/>
    <col min="12358" max="12358" width="2" bestFit="1" customWidth="1"/>
    <col min="12359" max="12359" width="10.83203125" bestFit="1" customWidth="1"/>
    <col min="12360" max="12360" width="2" bestFit="1" customWidth="1"/>
    <col min="12361" max="12361" width="10.1640625" bestFit="1" customWidth="1"/>
    <col min="12362" max="12362" width="2" bestFit="1" customWidth="1"/>
    <col min="12363" max="12363" width="9.33203125" bestFit="1" customWidth="1"/>
    <col min="12364" max="12364" width="12.5" bestFit="1" customWidth="1"/>
    <col min="12365" max="12365" width="12.1640625" bestFit="1" customWidth="1"/>
    <col min="12366" max="12366" width="2" bestFit="1" customWidth="1"/>
    <col min="12367" max="12367" width="11.83203125" bestFit="1" customWidth="1"/>
    <col min="12368" max="12368" width="2" bestFit="1" customWidth="1"/>
    <col min="12369" max="12369" width="11.1640625" bestFit="1" customWidth="1"/>
    <col min="12370" max="12370" width="2" bestFit="1" customWidth="1"/>
    <col min="12371" max="12371" width="9.33203125" bestFit="1" customWidth="1"/>
    <col min="12372" max="12372" width="12.5" bestFit="1" customWidth="1"/>
    <col min="12373" max="12373" width="12.1640625" bestFit="1" customWidth="1"/>
    <col min="12374" max="12374" width="2" bestFit="1" customWidth="1"/>
    <col min="12375" max="12375" width="11.83203125" bestFit="1" customWidth="1"/>
    <col min="12376" max="12376" width="2" bestFit="1" customWidth="1"/>
    <col min="12377" max="12377" width="11.1640625" bestFit="1" customWidth="1"/>
    <col min="12378" max="12378" width="2" bestFit="1" customWidth="1"/>
    <col min="12379" max="12379" width="9.33203125" bestFit="1" customWidth="1"/>
    <col min="12380" max="12380" width="12.5" bestFit="1" customWidth="1"/>
    <col min="12381" max="12381" width="12.1640625" bestFit="1" customWidth="1"/>
    <col min="12382" max="12382" width="2" bestFit="1" customWidth="1"/>
    <col min="12383" max="12383" width="10.83203125" bestFit="1" customWidth="1"/>
    <col min="12384" max="12384" width="2" bestFit="1" customWidth="1"/>
    <col min="12385" max="12385" width="11.1640625" bestFit="1" customWidth="1"/>
    <col min="12386" max="12386" width="2" bestFit="1" customWidth="1"/>
    <col min="12387" max="12387" width="9.33203125" bestFit="1" customWidth="1"/>
    <col min="12388" max="12388" width="12.5" bestFit="1" customWidth="1"/>
    <col min="12389" max="12389" width="12.1640625" bestFit="1" customWidth="1"/>
    <col min="12390" max="12390" width="2" bestFit="1" customWidth="1"/>
    <col min="12391" max="12391" width="11.83203125" bestFit="1" customWidth="1"/>
    <col min="12392" max="12392" width="2" bestFit="1" customWidth="1"/>
    <col min="12393" max="12393" width="11.1640625" bestFit="1" customWidth="1"/>
    <col min="12394" max="12394" width="2" bestFit="1" customWidth="1"/>
    <col min="12395" max="12395" width="9.33203125" bestFit="1" customWidth="1"/>
    <col min="12396" max="12396" width="12.5" bestFit="1" customWidth="1"/>
    <col min="12397" max="12397" width="12.1640625" bestFit="1" customWidth="1"/>
    <col min="12398" max="12398" width="2" bestFit="1" customWidth="1"/>
    <col min="12399" max="12399" width="9" bestFit="1" customWidth="1"/>
    <col min="12400" max="12400" width="2" bestFit="1" customWidth="1"/>
    <col min="12401" max="12401" width="11.1640625" bestFit="1" customWidth="1"/>
    <col min="12402" max="12402" width="2" bestFit="1" customWidth="1"/>
    <col min="12403" max="12403" width="9.33203125" bestFit="1" customWidth="1"/>
    <col min="12404" max="12404" width="12.5" bestFit="1" customWidth="1"/>
    <col min="12405" max="12405" width="12.1640625" bestFit="1" customWidth="1"/>
    <col min="12406" max="12406" width="2" bestFit="1" customWidth="1"/>
    <col min="12407" max="12407" width="9" bestFit="1" customWidth="1"/>
    <col min="12408" max="12408" width="2" bestFit="1" customWidth="1"/>
    <col min="12409" max="12409" width="8.33203125" bestFit="1" customWidth="1"/>
    <col min="12410" max="12410" width="2" bestFit="1" customWidth="1"/>
    <col min="12411" max="12411" width="9.33203125" bestFit="1" customWidth="1"/>
    <col min="12412" max="12412" width="12.5" bestFit="1" customWidth="1"/>
    <col min="12413" max="12413" width="12.1640625" bestFit="1" customWidth="1"/>
    <col min="12414" max="12414" width="2" bestFit="1" customWidth="1"/>
    <col min="12415" max="12415" width="10.83203125" bestFit="1" customWidth="1"/>
    <col min="12416" max="12416" width="2" bestFit="1" customWidth="1"/>
    <col min="12417" max="12417" width="8.33203125" bestFit="1" customWidth="1"/>
    <col min="12418" max="12418" width="2" bestFit="1" customWidth="1"/>
    <col min="12419" max="12419" width="9.33203125" bestFit="1" customWidth="1"/>
    <col min="12420" max="12420" width="12.5" bestFit="1" customWidth="1"/>
    <col min="12421" max="12421" width="12.1640625" bestFit="1" customWidth="1"/>
    <col min="12422" max="12422" width="2" bestFit="1" customWidth="1"/>
    <col min="12423" max="12423" width="11.83203125" bestFit="1" customWidth="1"/>
    <col min="12424" max="12424" width="2" bestFit="1" customWidth="1"/>
    <col min="12425" max="12425" width="11.1640625" bestFit="1" customWidth="1"/>
    <col min="12426" max="12426" width="2" bestFit="1" customWidth="1"/>
    <col min="12427" max="12427" width="9.33203125" bestFit="1" customWidth="1"/>
    <col min="12428" max="12428" width="12.5" bestFit="1" customWidth="1"/>
    <col min="12429" max="12429" width="12.1640625" bestFit="1" customWidth="1"/>
    <col min="12430" max="12430" width="2" bestFit="1" customWidth="1"/>
    <col min="12431" max="12431" width="9" bestFit="1" customWidth="1"/>
    <col min="12432" max="12432" width="2" bestFit="1" customWidth="1"/>
    <col min="12433" max="12433" width="10.1640625" bestFit="1" customWidth="1"/>
    <col min="12434" max="12434" width="2" bestFit="1" customWidth="1"/>
    <col min="12435" max="12435" width="9.33203125" bestFit="1" customWidth="1"/>
    <col min="12436" max="12436" width="12.5" bestFit="1" customWidth="1"/>
    <col min="12437" max="12437" width="12.1640625" bestFit="1" customWidth="1"/>
    <col min="12438" max="12438" width="2" bestFit="1" customWidth="1"/>
    <col min="12439" max="12439" width="9" bestFit="1" customWidth="1"/>
    <col min="12440" max="12440" width="2" bestFit="1" customWidth="1"/>
    <col min="12441" max="12441" width="8.33203125" bestFit="1" customWidth="1"/>
    <col min="12442" max="12442" width="2" bestFit="1" customWidth="1"/>
    <col min="12443" max="12443" width="9.33203125" bestFit="1" customWidth="1"/>
    <col min="12444" max="12444" width="12.5" bestFit="1" customWidth="1"/>
    <col min="12445" max="12445" width="12.1640625" bestFit="1" customWidth="1"/>
    <col min="12446" max="12446" width="2" bestFit="1" customWidth="1"/>
    <col min="12447" max="12447" width="11.83203125" bestFit="1" customWidth="1"/>
    <col min="12448" max="12448" width="2" bestFit="1" customWidth="1"/>
    <col min="12449" max="12449" width="8.33203125" bestFit="1" customWidth="1"/>
    <col min="12450" max="12450" width="2" bestFit="1" customWidth="1"/>
    <col min="12451" max="12451" width="9.33203125" bestFit="1" customWidth="1"/>
    <col min="12452" max="12452" width="12.5" bestFit="1" customWidth="1"/>
    <col min="12453" max="12453" width="12.1640625" bestFit="1" customWidth="1"/>
    <col min="12454" max="12454" width="2" bestFit="1" customWidth="1"/>
    <col min="12455" max="12455" width="10.83203125" bestFit="1" customWidth="1"/>
    <col min="12456" max="12456" width="2" bestFit="1" customWidth="1"/>
    <col min="12457" max="12457" width="10.1640625" bestFit="1" customWidth="1"/>
    <col min="12458" max="12458" width="2" bestFit="1" customWidth="1"/>
    <col min="12459" max="12459" width="9.33203125" bestFit="1" customWidth="1"/>
    <col min="12460" max="12460" width="12.5" bestFit="1" customWidth="1"/>
    <col min="12461" max="12461" width="12.1640625" bestFit="1" customWidth="1"/>
    <col min="12462" max="12462" width="2" bestFit="1" customWidth="1"/>
    <col min="12463" max="12463" width="10.83203125" bestFit="1" customWidth="1"/>
    <col min="12464" max="12464" width="2" bestFit="1" customWidth="1"/>
    <col min="12465" max="12465" width="10.1640625" bestFit="1" customWidth="1"/>
    <col min="12466" max="12466" width="2" bestFit="1" customWidth="1"/>
    <col min="12467" max="12467" width="9.33203125" bestFit="1" customWidth="1"/>
    <col min="12468" max="12468" width="12.5" bestFit="1" customWidth="1"/>
    <col min="12469" max="12469" width="12.1640625" bestFit="1" customWidth="1"/>
    <col min="12470" max="12470" width="2" bestFit="1" customWidth="1"/>
    <col min="12471" max="12471" width="11.83203125" bestFit="1" customWidth="1"/>
    <col min="12472" max="12472" width="2" bestFit="1" customWidth="1"/>
    <col min="12473" max="12473" width="11.1640625" bestFit="1" customWidth="1"/>
    <col min="12474" max="12474" width="2" bestFit="1" customWidth="1"/>
    <col min="12475" max="12475" width="9.33203125" bestFit="1" customWidth="1"/>
    <col min="12476" max="12476" width="12.5" bestFit="1" customWidth="1"/>
    <col min="12477" max="12477" width="12.1640625" bestFit="1" customWidth="1"/>
    <col min="12478" max="12478" width="2" bestFit="1" customWidth="1"/>
    <col min="12479" max="12479" width="9" bestFit="1" customWidth="1"/>
    <col min="12480" max="12480" width="2" bestFit="1" customWidth="1"/>
    <col min="12481" max="12481" width="11.1640625" bestFit="1" customWidth="1"/>
    <col min="12482" max="12482" width="2" bestFit="1" customWidth="1"/>
    <col min="12483" max="12483" width="9.33203125" bestFit="1" customWidth="1"/>
    <col min="12484" max="12484" width="12.5" bestFit="1" customWidth="1"/>
    <col min="12485" max="12485" width="12.1640625" bestFit="1" customWidth="1"/>
    <col min="12486" max="12486" width="2" bestFit="1" customWidth="1"/>
    <col min="12487" max="12487" width="9" bestFit="1" customWidth="1"/>
    <col min="12488" max="12488" width="2" bestFit="1" customWidth="1"/>
    <col min="12489" max="12489" width="11.1640625" bestFit="1" customWidth="1"/>
    <col min="12490" max="12490" width="2" bestFit="1" customWidth="1"/>
    <col min="12491" max="12491" width="9.33203125" bestFit="1" customWidth="1"/>
    <col min="12492" max="12492" width="12.5" bestFit="1" customWidth="1"/>
    <col min="12493" max="12493" width="12.1640625" bestFit="1" customWidth="1"/>
    <col min="12494" max="12494" width="2" bestFit="1" customWidth="1"/>
    <col min="12495" max="12495" width="10.83203125" bestFit="1" customWidth="1"/>
    <col min="12496" max="12496" width="2" bestFit="1" customWidth="1"/>
    <col min="12497" max="12497" width="10.1640625" bestFit="1" customWidth="1"/>
    <col min="12498" max="12498" width="2" bestFit="1" customWidth="1"/>
    <col min="12499" max="12499" width="9.33203125" bestFit="1" customWidth="1"/>
    <col min="12500" max="12500" width="12.5" bestFit="1" customWidth="1"/>
    <col min="12501" max="12501" width="12.1640625" bestFit="1" customWidth="1"/>
    <col min="12502" max="12502" width="2" bestFit="1" customWidth="1"/>
    <col min="12503" max="12503" width="11.83203125" bestFit="1" customWidth="1"/>
    <col min="12504" max="12504" width="2" bestFit="1" customWidth="1"/>
    <col min="12505" max="12505" width="11.1640625" bestFit="1" customWidth="1"/>
    <col min="12506" max="12506" width="2" bestFit="1" customWidth="1"/>
    <col min="12507" max="12507" width="9.33203125" bestFit="1" customWidth="1"/>
    <col min="12508" max="12508" width="12.5" bestFit="1" customWidth="1"/>
    <col min="12509" max="12509" width="12.1640625" bestFit="1" customWidth="1"/>
    <col min="12510" max="12510" width="2" bestFit="1" customWidth="1"/>
    <col min="12511" max="12511" width="10.83203125" bestFit="1" customWidth="1"/>
    <col min="12512" max="12512" width="2" bestFit="1" customWidth="1"/>
    <col min="12513" max="12513" width="11.1640625" bestFit="1" customWidth="1"/>
    <col min="12514" max="12514" width="2" bestFit="1" customWidth="1"/>
    <col min="12515" max="12515" width="8.33203125" bestFit="1" customWidth="1"/>
    <col min="12516" max="12516" width="12.5" bestFit="1" customWidth="1"/>
    <col min="12517" max="12517" width="12.1640625" bestFit="1" customWidth="1"/>
    <col min="12518" max="12518" width="2" bestFit="1" customWidth="1"/>
    <col min="12519" max="12519" width="10.83203125" bestFit="1" customWidth="1"/>
    <col min="12520" max="12520" width="2" bestFit="1" customWidth="1"/>
    <col min="12521" max="12521" width="10.1640625" bestFit="1" customWidth="1"/>
    <col min="12522" max="12522" width="2" bestFit="1" customWidth="1"/>
    <col min="12523" max="12523" width="9.33203125" bestFit="1" customWidth="1"/>
    <col min="12524" max="12524" width="12.5" bestFit="1" customWidth="1"/>
    <col min="12525" max="12525" width="12.1640625" bestFit="1" customWidth="1"/>
    <col min="12526" max="12526" width="2" bestFit="1" customWidth="1"/>
    <col min="12527" max="12527" width="11.83203125" bestFit="1" customWidth="1"/>
    <col min="12528" max="12528" width="2" bestFit="1" customWidth="1"/>
    <col min="12529" max="12529" width="11.1640625" bestFit="1" customWidth="1"/>
    <col min="12530" max="12530" width="2" bestFit="1" customWidth="1"/>
    <col min="12531" max="12531" width="9.33203125" bestFit="1" customWidth="1"/>
    <col min="12532" max="12532" width="12.5" bestFit="1" customWidth="1"/>
    <col min="12533" max="12533" width="12.1640625" bestFit="1" customWidth="1"/>
    <col min="12534" max="12534" width="2" bestFit="1" customWidth="1"/>
    <col min="12535" max="12535" width="10.83203125" bestFit="1" customWidth="1"/>
    <col min="12536" max="12536" width="2" bestFit="1" customWidth="1"/>
    <col min="12537" max="12537" width="11.1640625" bestFit="1" customWidth="1"/>
    <col min="12538" max="12538" width="2" bestFit="1" customWidth="1"/>
    <col min="12539" max="12539" width="9.33203125" bestFit="1" customWidth="1"/>
    <col min="12540" max="12540" width="12.5" bestFit="1" customWidth="1"/>
    <col min="12541" max="12541" width="12.1640625" bestFit="1" customWidth="1"/>
    <col min="12542" max="12542" width="2" bestFit="1" customWidth="1"/>
    <col min="12543" max="12543" width="11.83203125" bestFit="1" customWidth="1"/>
    <col min="12544" max="12544" width="2" bestFit="1" customWidth="1"/>
    <col min="12545" max="12545" width="11.1640625" bestFit="1" customWidth="1"/>
    <col min="12546" max="12546" width="2" bestFit="1" customWidth="1"/>
    <col min="12547" max="12547" width="9.33203125" bestFit="1" customWidth="1"/>
    <col min="12548" max="12548" width="12.5" bestFit="1" customWidth="1"/>
    <col min="12549" max="12549" width="12.1640625" bestFit="1" customWidth="1"/>
    <col min="12550" max="12550" width="2" bestFit="1" customWidth="1"/>
    <col min="12551" max="12551" width="9" bestFit="1" customWidth="1"/>
    <col min="12552" max="12552" width="2" bestFit="1" customWidth="1"/>
    <col min="12553" max="12553" width="11.1640625" bestFit="1" customWidth="1"/>
    <col min="12554" max="12554" width="2" bestFit="1" customWidth="1"/>
    <col min="12555" max="12555" width="9.33203125" bestFit="1" customWidth="1"/>
    <col min="12556" max="12556" width="12.5" bestFit="1" customWidth="1"/>
    <col min="12557" max="12557" width="12.1640625" bestFit="1" customWidth="1"/>
    <col min="12558" max="12558" width="2" bestFit="1" customWidth="1"/>
    <col min="12559" max="12559" width="10.83203125" bestFit="1" customWidth="1"/>
    <col min="12560" max="12560" width="2" bestFit="1" customWidth="1"/>
    <col min="12561" max="12561" width="11.1640625" bestFit="1" customWidth="1"/>
    <col min="12562" max="12562" width="2" bestFit="1" customWidth="1"/>
    <col min="12563" max="12563" width="9.33203125" bestFit="1" customWidth="1"/>
    <col min="12564" max="12564" width="12.5" bestFit="1" customWidth="1"/>
    <col min="12565" max="12565" width="12.1640625" bestFit="1" customWidth="1"/>
    <col min="12566" max="12566" width="2" bestFit="1" customWidth="1"/>
    <col min="12567" max="12567" width="11.83203125" bestFit="1" customWidth="1"/>
    <col min="12568" max="12568" width="2" bestFit="1" customWidth="1"/>
    <col min="12569" max="12569" width="11.1640625" bestFit="1" customWidth="1"/>
    <col min="12570" max="12570" width="2" bestFit="1" customWidth="1"/>
    <col min="12571" max="12571" width="9.33203125" bestFit="1" customWidth="1"/>
    <col min="12572" max="12572" width="12.5" bestFit="1" customWidth="1"/>
    <col min="12573" max="12573" width="12.1640625" bestFit="1" customWidth="1"/>
    <col min="12574" max="12574" width="2" bestFit="1" customWidth="1"/>
    <col min="12575" max="12575" width="11.83203125" bestFit="1" customWidth="1"/>
    <col min="12576" max="12576" width="2" bestFit="1" customWidth="1"/>
    <col min="12577" max="12577" width="11.1640625" bestFit="1" customWidth="1"/>
    <col min="12578" max="12578" width="2" bestFit="1" customWidth="1"/>
    <col min="12579" max="12579" width="9.33203125" bestFit="1" customWidth="1"/>
    <col min="12580" max="12580" width="12.5" bestFit="1" customWidth="1"/>
    <col min="12581" max="12581" width="12.1640625" bestFit="1" customWidth="1"/>
    <col min="12582" max="12582" width="2" bestFit="1" customWidth="1"/>
    <col min="12583" max="12583" width="11.83203125" bestFit="1" customWidth="1"/>
    <col min="12584" max="12584" width="2" bestFit="1" customWidth="1"/>
    <col min="12585" max="12585" width="11.1640625" bestFit="1" customWidth="1"/>
    <col min="12586" max="12586" width="2" bestFit="1" customWidth="1"/>
    <col min="12587" max="12587" width="9.33203125" bestFit="1" customWidth="1"/>
    <col min="12588" max="12588" width="12.5" bestFit="1" customWidth="1"/>
    <col min="12589" max="12589" width="12.1640625" bestFit="1" customWidth="1"/>
    <col min="12590" max="12590" width="2" bestFit="1" customWidth="1"/>
    <col min="12591" max="12591" width="11.83203125" bestFit="1" customWidth="1"/>
    <col min="12592" max="12592" width="2" bestFit="1" customWidth="1"/>
    <col min="12593" max="12593" width="10.1640625" bestFit="1" customWidth="1"/>
    <col min="12594" max="12594" width="2" bestFit="1" customWidth="1"/>
    <col min="12595" max="12595" width="9.33203125" bestFit="1" customWidth="1"/>
    <col min="12596" max="12596" width="12.5" bestFit="1" customWidth="1"/>
    <col min="12597" max="12597" width="12.1640625" bestFit="1" customWidth="1"/>
    <col min="12598" max="12598" width="2" bestFit="1" customWidth="1"/>
    <col min="12599" max="12599" width="10.83203125" bestFit="1" customWidth="1"/>
    <col min="12600" max="12600" width="2" bestFit="1" customWidth="1"/>
    <col min="12601" max="12601" width="11.1640625" bestFit="1" customWidth="1"/>
    <col min="12602" max="12602" width="2" bestFit="1" customWidth="1"/>
    <col min="12603" max="12603" width="9.33203125" bestFit="1" customWidth="1"/>
    <col min="12604" max="12604" width="12.5" bestFit="1" customWidth="1"/>
    <col min="12605" max="12605" width="12.1640625" bestFit="1" customWidth="1"/>
    <col min="12606" max="12606" width="2" bestFit="1" customWidth="1"/>
    <col min="12607" max="12607" width="10.83203125" bestFit="1" customWidth="1"/>
    <col min="12608" max="12608" width="2" bestFit="1" customWidth="1"/>
    <col min="12609" max="12609" width="11.1640625" bestFit="1" customWidth="1"/>
    <col min="12610" max="12610" width="2" bestFit="1" customWidth="1"/>
    <col min="12611" max="12611" width="9.33203125" bestFit="1" customWidth="1"/>
    <col min="12612" max="12612" width="12.5" bestFit="1" customWidth="1"/>
    <col min="12613" max="12613" width="12.1640625" bestFit="1" customWidth="1"/>
    <col min="12614" max="12614" width="2" bestFit="1" customWidth="1"/>
    <col min="12615" max="12615" width="10.83203125" bestFit="1" customWidth="1"/>
    <col min="12616" max="12616" width="2" bestFit="1" customWidth="1"/>
    <col min="12617" max="12617" width="11.1640625" bestFit="1" customWidth="1"/>
    <col min="12618" max="12618" width="2" bestFit="1" customWidth="1"/>
    <col min="12619" max="12619" width="9.33203125" bestFit="1" customWidth="1"/>
    <col min="12620" max="12620" width="12.5" bestFit="1" customWidth="1"/>
    <col min="12621" max="12621" width="12.1640625" bestFit="1" customWidth="1"/>
    <col min="12622" max="12622" width="2" bestFit="1" customWidth="1"/>
    <col min="12623" max="12623" width="9" bestFit="1" customWidth="1"/>
    <col min="12624" max="12624" width="2" bestFit="1" customWidth="1"/>
    <col min="12625" max="12625" width="11.1640625" bestFit="1" customWidth="1"/>
    <col min="12626" max="12626" width="2" bestFit="1" customWidth="1"/>
    <col min="12627" max="12627" width="9.33203125" bestFit="1" customWidth="1"/>
    <col min="12628" max="12628" width="12.5" bestFit="1" customWidth="1"/>
    <col min="12629" max="12629" width="12.1640625" bestFit="1" customWidth="1"/>
    <col min="12630" max="12630" width="2" bestFit="1" customWidth="1"/>
    <col min="12631" max="12631" width="10.83203125" bestFit="1" customWidth="1"/>
    <col min="12632" max="12632" width="2" bestFit="1" customWidth="1"/>
    <col min="12633" max="12633" width="8.33203125" bestFit="1" customWidth="1"/>
    <col min="12634" max="12634" width="2" bestFit="1" customWidth="1"/>
    <col min="12635" max="12635" width="9.33203125" bestFit="1" customWidth="1"/>
    <col min="12636" max="12636" width="12.5" bestFit="1" customWidth="1"/>
    <col min="12637" max="12637" width="12.1640625" bestFit="1" customWidth="1"/>
    <col min="12638" max="12638" width="2" bestFit="1" customWidth="1"/>
    <col min="12639" max="12639" width="11.83203125" bestFit="1" customWidth="1"/>
    <col min="12640" max="12640" width="2" bestFit="1" customWidth="1"/>
    <col min="12641" max="12641" width="11.1640625" bestFit="1" customWidth="1"/>
    <col min="12642" max="12642" width="2" bestFit="1" customWidth="1"/>
    <col min="12643" max="12643" width="9.33203125" bestFit="1" customWidth="1"/>
    <col min="12644" max="12644" width="12.5" bestFit="1" customWidth="1"/>
    <col min="12645" max="12645" width="12.1640625" bestFit="1" customWidth="1"/>
    <col min="12646" max="12646" width="2" bestFit="1" customWidth="1"/>
    <col min="12647" max="12647" width="11.83203125" bestFit="1" customWidth="1"/>
    <col min="12648" max="12648" width="2" bestFit="1" customWidth="1"/>
    <col min="12649" max="12649" width="8.33203125" bestFit="1" customWidth="1"/>
    <col min="12650" max="12650" width="2" bestFit="1" customWidth="1"/>
    <col min="12651" max="12651" width="9.33203125" bestFit="1" customWidth="1"/>
    <col min="12652" max="12652" width="12.5" bestFit="1" customWidth="1"/>
    <col min="12653" max="12653" width="12.1640625" bestFit="1" customWidth="1"/>
    <col min="12654" max="12654" width="2" bestFit="1" customWidth="1"/>
    <col min="12655" max="12655" width="10.83203125" bestFit="1" customWidth="1"/>
    <col min="12656" max="12656" width="2" bestFit="1" customWidth="1"/>
    <col min="12657" max="12657" width="10.1640625" bestFit="1" customWidth="1"/>
    <col min="12658" max="12658" width="2" bestFit="1" customWidth="1"/>
    <col min="12659" max="12659" width="8.33203125" bestFit="1" customWidth="1"/>
    <col min="12660" max="12660" width="12.5" bestFit="1" customWidth="1"/>
    <col min="12661" max="12661" width="12.1640625" bestFit="1" customWidth="1"/>
    <col min="12662" max="12662" width="2" bestFit="1" customWidth="1"/>
    <col min="12663" max="12663" width="11.83203125" bestFit="1" customWidth="1"/>
    <col min="12664" max="12664" width="2" bestFit="1" customWidth="1"/>
    <col min="12665" max="12665" width="8.33203125" bestFit="1" customWidth="1"/>
    <col min="12666" max="12666" width="2" bestFit="1" customWidth="1"/>
    <col min="12667" max="12667" width="9.33203125" bestFit="1" customWidth="1"/>
    <col min="12668" max="12668" width="12.5" bestFit="1" customWidth="1"/>
    <col min="12669" max="12669" width="12.1640625" bestFit="1" customWidth="1"/>
    <col min="12670" max="12670" width="2" bestFit="1" customWidth="1"/>
    <col min="12671" max="12671" width="9" bestFit="1" customWidth="1"/>
    <col min="12672" max="12672" width="2" bestFit="1" customWidth="1"/>
    <col min="12673" max="12673" width="11.1640625" bestFit="1" customWidth="1"/>
    <col min="12674" max="12674" width="2" bestFit="1" customWidth="1"/>
    <col min="12675" max="12675" width="9.33203125" bestFit="1" customWidth="1"/>
    <col min="12676" max="12676" width="12.5" bestFit="1" customWidth="1"/>
    <col min="12677" max="12677" width="12.1640625" bestFit="1" customWidth="1"/>
    <col min="12678" max="12678" width="2" bestFit="1" customWidth="1"/>
    <col min="12679" max="12679" width="11.83203125" bestFit="1" customWidth="1"/>
    <col min="12680" max="12680" width="2" bestFit="1" customWidth="1"/>
    <col min="12681" max="12681" width="11.1640625" bestFit="1" customWidth="1"/>
    <col min="12682" max="12682" width="2" bestFit="1" customWidth="1"/>
    <col min="12683" max="12683" width="9.33203125" bestFit="1" customWidth="1"/>
    <col min="12684" max="12684" width="12.5" bestFit="1" customWidth="1"/>
    <col min="12685" max="12685" width="12.1640625" bestFit="1" customWidth="1"/>
    <col min="12686" max="12686" width="2" bestFit="1" customWidth="1"/>
    <col min="12687" max="12687" width="11.83203125" bestFit="1" customWidth="1"/>
    <col min="12688" max="12688" width="2" bestFit="1" customWidth="1"/>
    <col min="12689" max="12689" width="11.1640625" bestFit="1" customWidth="1"/>
    <col min="12690" max="12690" width="2" bestFit="1" customWidth="1"/>
    <col min="12691" max="12691" width="9.33203125" bestFit="1" customWidth="1"/>
    <col min="12692" max="12692" width="12.5" bestFit="1" customWidth="1"/>
    <col min="12693" max="12693" width="12.1640625" bestFit="1" customWidth="1"/>
    <col min="12694" max="12694" width="2" bestFit="1" customWidth="1"/>
    <col min="12695" max="12695" width="11.83203125" bestFit="1" customWidth="1"/>
    <col min="12696" max="12696" width="2" bestFit="1" customWidth="1"/>
    <col min="12697" max="12697" width="11.1640625" bestFit="1" customWidth="1"/>
    <col min="12698" max="12698" width="2" bestFit="1" customWidth="1"/>
    <col min="12699" max="12699" width="9.33203125" bestFit="1" customWidth="1"/>
    <col min="12700" max="12700" width="12.5" bestFit="1" customWidth="1"/>
    <col min="12701" max="12701" width="12.1640625" bestFit="1" customWidth="1"/>
    <col min="12702" max="12702" width="2" bestFit="1" customWidth="1"/>
    <col min="12703" max="12703" width="9" bestFit="1" customWidth="1"/>
    <col min="12704" max="12704" width="2" bestFit="1" customWidth="1"/>
    <col min="12705" max="12705" width="10.1640625" bestFit="1" customWidth="1"/>
    <col min="12706" max="12706" width="2" bestFit="1" customWidth="1"/>
    <col min="12707" max="12707" width="8.33203125" bestFit="1" customWidth="1"/>
    <col min="12708" max="12708" width="12.5" bestFit="1" customWidth="1"/>
    <col min="12709" max="12709" width="12.1640625" bestFit="1" customWidth="1"/>
    <col min="12710" max="12710" width="2" bestFit="1" customWidth="1"/>
    <col min="12711" max="12711" width="9" bestFit="1" customWidth="1"/>
    <col min="12712" max="12712" width="2" bestFit="1" customWidth="1"/>
    <col min="12713" max="12713" width="10.1640625" bestFit="1" customWidth="1"/>
    <col min="12714" max="12714" width="2" bestFit="1" customWidth="1"/>
    <col min="12715" max="12715" width="9.33203125" bestFit="1" customWidth="1"/>
    <col min="12716" max="12716" width="12.5" bestFit="1" customWidth="1"/>
    <col min="12717" max="12717" width="12.1640625" bestFit="1" customWidth="1"/>
    <col min="12718" max="12718" width="2" bestFit="1" customWidth="1"/>
    <col min="12719" max="12719" width="11.83203125" bestFit="1" customWidth="1"/>
    <col min="12720" max="12720" width="2" bestFit="1" customWidth="1"/>
    <col min="12721" max="12721" width="11.1640625" bestFit="1" customWidth="1"/>
    <col min="12722" max="12722" width="2" bestFit="1" customWidth="1"/>
    <col min="12723" max="12723" width="9.33203125" bestFit="1" customWidth="1"/>
    <col min="12724" max="12724" width="12.5" bestFit="1" customWidth="1"/>
    <col min="12725" max="12725" width="12.1640625" bestFit="1" customWidth="1"/>
    <col min="12726" max="12726" width="2" bestFit="1" customWidth="1"/>
    <col min="12727" max="12727" width="10.83203125" bestFit="1" customWidth="1"/>
    <col min="12728" max="12728" width="2" bestFit="1" customWidth="1"/>
    <col min="12729" max="12729" width="11.1640625" bestFit="1" customWidth="1"/>
    <col min="12730" max="12730" width="2" bestFit="1" customWidth="1"/>
    <col min="12731" max="12731" width="9.33203125" bestFit="1" customWidth="1"/>
    <col min="12732" max="12732" width="12.5" bestFit="1" customWidth="1"/>
    <col min="12733" max="12733" width="12.1640625" bestFit="1" customWidth="1"/>
    <col min="12734" max="12734" width="2" bestFit="1" customWidth="1"/>
    <col min="12735" max="12735" width="10.83203125" bestFit="1" customWidth="1"/>
    <col min="12736" max="12736" width="2" bestFit="1" customWidth="1"/>
    <col min="12737" max="12737" width="11.1640625" bestFit="1" customWidth="1"/>
    <col min="12738" max="12738" width="2" bestFit="1" customWidth="1"/>
    <col min="12739" max="12739" width="9.33203125" bestFit="1" customWidth="1"/>
    <col min="12740" max="12740" width="12.5" bestFit="1" customWidth="1"/>
    <col min="12741" max="12741" width="12.1640625" bestFit="1" customWidth="1"/>
    <col min="12742" max="12742" width="2" bestFit="1" customWidth="1"/>
    <col min="12743" max="12743" width="11.83203125" bestFit="1" customWidth="1"/>
    <col min="12744" max="12744" width="2" bestFit="1" customWidth="1"/>
    <col min="12745" max="12745" width="11.1640625" bestFit="1" customWidth="1"/>
    <col min="12746" max="12746" width="2" bestFit="1" customWidth="1"/>
    <col min="12747" max="12747" width="9.33203125" bestFit="1" customWidth="1"/>
    <col min="12748" max="12748" width="12.5" bestFit="1" customWidth="1"/>
    <col min="12749" max="12749" width="12.1640625" bestFit="1" customWidth="1"/>
    <col min="12750" max="12750" width="2" bestFit="1" customWidth="1"/>
    <col min="12751" max="12751" width="10.83203125" bestFit="1" customWidth="1"/>
    <col min="12752" max="12752" width="2" bestFit="1" customWidth="1"/>
    <col min="12753" max="12753" width="11.1640625" bestFit="1" customWidth="1"/>
    <col min="12754" max="12754" width="2" bestFit="1" customWidth="1"/>
    <col min="12755" max="12755" width="9.33203125" bestFit="1" customWidth="1"/>
    <col min="12756" max="12756" width="12.5" bestFit="1" customWidth="1"/>
    <col min="12757" max="12757" width="12.1640625" bestFit="1" customWidth="1"/>
    <col min="12758" max="12758" width="2" bestFit="1" customWidth="1"/>
    <col min="12759" max="12759" width="9" bestFit="1" customWidth="1"/>
    <col min="12760" max="12760" width="2" bestFit="1" customWidth="1"/>
    <col min="12761" max="12761" width="8.33203125" bestFit="1" customWidth="1"/>
    <col min="12762" max="12762" width="2" bestFit="1" customWidth="1"/>
    <col min="12763" max="12763" width="9.33203125" bestFit="1" customWidth="1"/>
    <col min="12764" max="12764" width="12.5" bestFit="1" customWidth="1"/>
    <col min="12765" max="12765" width="12.1640625" bestFit="1" customWidth="1"/>
    <col min="12766" max="12766" width="2" bestFit="1" customWidth="1"/>
    <col min="12767" max="12767" width="9" bestFit="1" customWidth="1"/>
    <col min="12768" max="12768" width="2" bestFit="1" customWidth="1"/>
    <col min="12769" max="12769" width="11.1640625" bestFit="1" customWidth="1"/>
    <col min="12770" max="12770" width="2" bestFit="1" customWidth="1"/>
    <col min="12771" max="12771" width="9.33203125" bestFit="1" customWidth="1"/>
    <col min="12772" max="12772" width="12.5" bestFit="1" customWidth="1"/>
    <col min="12773" max="12773" width="12.1640625" bestFit="1" customWidth="1"/>
    <col min="12774" max="12774" width="2" bestFit="1" customWidth="1"/>
    <col min="12775" max="12775" width="11.83203125" bestFit="1" customWidth="1"/>
    <col min="12776" max="12776" width="2" bestFit="1" customWidth="1"/>
    <col min="12777" max="12777" width="11.1640625" bestFit="1" customWidth="1"/>
    <col min="12778" max="12778" width="2" bestFit="1" customWidth="1"/>
    <col min="12779" max="12779" width="9.33203125" bestFit="1" customWidth="1"/>
    <col min="12780" max="12780" width="12.5" bestFit="1" customWidth="1"/>
    <col min="12781" max="12781" width="12.1640625" bestFit="1" customWidth="1"/>
    <col min="12782" max="12782" width="2" bestFit="1" customWidth="1"/>
    <col min="12783" max="12783" width="10.83203125" bestFit="1" customWidth="1"/>
    <col min="12784" max="12784" width="2" bestFit="1" customWidth="1"/>
    <col min="12785" max="12785" width="11.1640625" bestFit="1" customWidth="1"/>
    <col min="12786" max="12786" width="2" bestFit="1" customWidth="1"/>
    <col min="12787" max="12787" width="9.33203125" bestFit="1" customWidth="1"/>
    <col min="12788" max="12788" width="12.5" bestFit="1" customWidth="1"/>
    <col min="12789" max="12789" width="12.1640625" bestFit="1" customWidth="1"/>
    <col min="12790" max="12790" width="2" bestFit="1" customWidth="1"/>
    <col min="12791" max="12791" width="10.83203125" bestFit="1" customWidth="1"/>
    <col min="12792" max="12792" width="2" bestFit="1" customWidth="1"/>
    <col min="12793" max="12793" width="11.1640625" bestFit="1" customWidth="1"/>
    <col min="12794" max="12794" width="2" bestFit="1" customWidth="1"/>
    <col min="12795" max="12795" width="8.33203125" bestFit="1" customWidth="1"/>
    <col min="12796" max="12796" width="12.5" bestFit="1" customWidth="1"/>
    <col min="12797" max="12797" width="12.1640625" bestFit="1" customWidth="1"/>
    <col min="12798" max="12798" width="2" bestFit="1" customWidth="1"/>
    <col min="12799" max="12799" width="9" bestFit="1" customWidth="1"/>
    <col min="12800" max="12800" width="2" bestFit="1" customWidth="1"/>
    <col min="12801" max="12801" width="10.1640625" bestFit="1" customWidth="1"/>
    <col min="12802" max="12802" width="2" bestFit="1" customWidth="1"/>
    <col min="12803" max="12803" width="10.33203125" bestFit="1" customWidth="1"/>
    <col min="12804" max="12804" width="12.5" bestFit="1" customWidth="1"/>
    <col min="12805" max="12805" width="12.1640625" bestFit="1" customWidth="1"/>
    <col min="12806" max="12806" width="2" bestFit="1" customWidth="1"/>
    <col min="12807" max="12807" width="9" bestFit="1" customWidth="1"/>
    <col min="12808" max="12808" width="2" bestFit="1" customWidth="1"/>
    <col min="12809" max="12809" width="11.1640625" bestFit="1" customWidth="1"/>
    <col min="12810" max="12810" width="2" bestFit="1" customWidth="1"/>
    <col min="12811" max="12811" width="9.33203125" bestFit="1" customWidth="1"/>
    <col min="12812" max="12812" width="12.5" bestFit="1" customWidth="1"/>
    <col min="12813" max="12813" width="12.1640625" bestFit="1" customWidth="1"/>
    <col min="12814" max="12814" width="2" bestFit="1" customWidth="1"/>
    <col min="12815" max="12815" width="10.83203125" bestFit="1" customWidth="1"/>
    <col min="12816" max="12816" width="2" bestFit="1" customWidth="1"/>
    <col min="12817" max="12817" width="11.1640625" bestFit="1" customWidth="1"/>
    <col min="12818" max="12818" width="2" bestFit="1" customWidth="1"/>
    <col min="12819" max="12819" width="9.33203125" bestFit="1" customWidth="1"/>
    <col min="12820" max="12820" width="12.5" bestFit="1" customWidth="1"/>
    <col min="12821" max="12821" width="12.1640625" bestFit="1" customWidth="1"/>
    <col min="12822" max="12822" width="2" bestFit="1" customWidth="1"/>
    <col min="12823" max="12823" width="11.83203125" bestFit="1" customWidth="1"/>
    <col min="12824" max="12824" width="2" bestFit="1" customWidth="1"/>
    <col min="12825" max="12825" width="8.33203125" bestFit="1" customWidth="1"/>
    <col min="12826" max="12826" width="2" bestFit="1" customWidth="1"/>
    <col min="12827" max="12827" width="9.33203125" bestFit="1" customWidth="1"/>
    <col min="12828" max="12828" width="12.5" bestFit="1" customWidth="1"/>
    <col min="12829" max="12829" width="12.1640625" bestFit="1" customWidth="1"/>
    <col min="12830" max="12830" width="2" bestFit="1" customWidth="1"/>
    <col min="12831" max="12831" width="10.83203125" bestFit="1" customWidth="1"/>
    <col min="12832" max="12832" width="2" bestFit="1" customWidth="1"/>
    <col min="12833" max="12833" width="8.33203125" bestFit="1" customWidth="1"/>
    <col min="12834" max="12834" width="2" bestFit="1" customWidth="1"/>
    <col min="12835" max="12835" width="9.33203125" bestFit="1" customWidth="1"/>
    <col min="12836" max="12836" width="12.5" bestFit="1" customWidth="1"/>
    <col min="12837" max="12837" width="12.1640625" bestFit="1" customWidth="1"/>
    <col min="12838" max="12838" width="2" bestFit="1" customWidth="1"/>
    <col min="12839" max="12839" width="11.83203125" bestFit="1" customWidth="1"/>
    <col min="12840" max="12840" width="2" bestFit="1" customWidth="1"/>
    <col min="12841" max="12841" width="8.33203125" bestFit="1" customWidth="1"/>
    <col min="12842" max="12842" width="2" bestFit="1" customWidth="1"/>
    <col min="12843" max="12843" width="9.33203125" bestFit="1" customWidth="1"/>
    <col min="12844" max="12844" width="12.5" bestFit="1" customWidth="1"/>
    <col min="12845" max="12845" width="12.1640625" bestFit="1" customWidth="1"/>
    <col min="12846" max="12846" width="2" bestFit="1" customWidth="1"/>
    <col min="12847" max="12847" width="9" bestFit="1" customWidth="1"/>
    <col min="12848" max="12848" width="2" bestFit="1" customWidth="1"/>
    <col min="12849" max="12849" width="8.33203125" bestFit="1" customWidth="1"/>
    <col min="12850" max="12850" width="2" bestFit="1" customWidth="1"/>
    <col min="12851" max="12851" width="10.33203125" bestFit="1" customWidth="1"/>
    <col min="12852" max="12852" width="12.5" bestFit="1" customWidth="1"/>
    <col min="12853" max="12853" width="12.1640625" bestFit="1" customWidth="1"/>
    <col min="12854" max="12854" width="2" bestFit="1" customWidth="1"/>
    <col min="12855" max="12855" width="10.83203125" bestFit="1" customWidth="1"/>
    <col min="12856" max="12856" width="2" bestFit="1" customWidth="1"/>
    <col min="12857" max="12857" width="11.1640625" bestFit="1" customWidth="1"/>
    <col min="12858" max="12858" width="2" bestFit="1" customWidth="1"/>
    <col min="12859" max="12859" width="9.33203125" bestFit="1" customWidth="1"/>
    <col min="12860" max="12860" width="12.5" bestFit="1" customWidth="1"/>
    <col min="12861" max="12861" width="12.1640625" bestFit="1" customWidth="1"/>
    <col min="12862" max="12862" width="2" bestFit="1" customWidth="1"/>
    <col min="12863" max="12863" width="10.83203125" bestFit="1" customWidth="1"/>
    <col min="12864" max="12864" width="2" bestFit="1" customWidth="1"/>
    <col min="12865" max="12865" width="11.1640625" bestFit="1" customWidth="1"/>
    <col min="12866" max="12866" width="2" bestFit="1" customWidth="1"/>
    <col min="12867" max="12867" width="9.33203125" bestFit="1" customWidth="1"/>
    <col min="12868" max="12868" width="12.5" bestFit="1" customWidth="1"/>
    <col min="12869" max="12869" width="12.1640625" bestFit="1" customWidth="1"/>
    <col min="12870" max="12870" width="2" bestFit="1" customWidth="1"/>
    <col min="12871" max="12871" width="11.83203125" bestFit="1" customWidth="1"/>
    <col min="12872" max="12872" width="2" bestFit="1" customWidth="1"/>
    <col min="12873" max="12873" width="11.1640625" bestFit="1" customWidth="1"/>
    <col min="12874" max="12874" width="2" bestFit="1" customWidth="1"/>
    <col min="12875" max="12875" width="9.33203125" bestFit="1" customWidth="1"/>
    <col min="12876" max="12876" width="12.5" bestFit="1" customWidth="1"/>
    <col min="12877" max="12877" width="12.1640625" bestFit="1" customWidth="1"/>
    <col min="12878" max="12878" width="2" bestFit="1" customWidth="1"/>
    <col min="12879" max="12879" width="11.83203125" bestFit="1" customWidth="1"/>
    <col min="12880" max="12880" width="2" bestFit="1" customWidth="1"/>
    <col min="12881" max="12881" width="11.1640625" bestFit="1" customWidth="1"/>
    <col min="12882" max="12882" width="2" bestFit="1" customWidth="1"/>
    <col min="12883" max="12883" width="9.33203125" bestFit="1" customWidth="1"/>
    <col min="12884" max="12884" width="12.5" bestFit="1" customWidth="1"/>
    <col min="12885" max="12885" width="12.1640625" bestFit="1" customWidth="1"/>
    <col min="12886" max="12886" width="2" bestFit="1" customWidth="1"/>
    <col min="12887" max="12887" width="11.83203125" bestFit="1" customWidth="1"/>
    <col min="12888" max="12888" width="2" bestFit="1" customWidth="1"/>
    <col min="12889" max="12889" width="11.1640625" bestFit="1" customWidth="1"/>
    <col min="12890" max="12890" width="2" bestFit="1" customWidth="1"/>
    <col min="12891" max="12891" width="9.33203125" bestFit="1" customWidth="1"/>
    <col min="12892" max="12892" width="12.5" bestFit="1" customWidth="1"/>
    <col min="12893" max="12893" width="12.1640625" bestFit="1" customWidth="1"/>
    <col min="12894" max="12894" width="2" bestFit="1" customWidth="1"/>
    <col min="12895" max="12895" width="11.83203125" bestFit="1" customWidth="1"/>
    <col min="12896" max="12896" width="2" bestFit="1" customWidth="1"/>
    <col min="12897" max="12897" width="11.1640625" bestFit="1" customWidth="1"/>
    <col min="12898" max="12898" width="2" bestFit="1" customWidth="1"/>
    <col min="12899" max="12899" width="8.33203125" bestFit="1" customWidth="1"/>
    <col min="12900" max="12900" width="12.5" bestFit="1" customWidth="1"/>
    <col min="12901" max="12901" width="12.1640625" bestFit="1" customWidth="1"/>
    <col min="12902" max="12902" width="2" bestFit="1" customWidth="1"/>
    <col min="12903" max="12903" width="10.83203125" bestFit="1" customWidth="1"/>
    <col min="12904" max="12904" width="2" bestFit="1" customWidth="1"/>
    <col min="12905" max="12905" width="10.1640625" bestFit="1" customWidth="1"/>
    <col min="12906" max="12906" width="2" bestFit="1" customWidth="1"/>
    <col min="12907" max="12907" width="9.33203125" bestFit="1" customWidth="1"/>
    <col min="12908" max="12908" width="12.5" bestFit="1" customWidth="1"/>
    <col min="12909" max="12909" width="12.1640625" bestFit="1" customWidth="1"/>
    <col min="12910" max="12910" width="2" bestFit="1" customWidth="1"/>
    <col min="12911" max="12911" width="10.83203125" bestFit="1" customWidth="1"/>
    <col min="12912" max="12912" width="2" bestFit="1" customWidth="1"/>
    <col min="12913" max="12913" width="11.1640625" bestFit="1" customWidth="1"/>
    <col min="12914" max="12914" width="2" bestFit="1" customWidth="1"/>
    <col min="12915" max="12915" width="9.33203125" bestFit="1" customWidth="1"/>
    <col min="12916" max="12916" width="12.5" bestFit="1" customWidth="1"/>
    <col min="12917" max="12917" width="12.1640625" bestFit="1" customWidth="1"/>
    <col min="12918" max="12918" width="2" bestFit="1" customWidth="1"/>
    <col min="12919" max="12919" width="11.83203125" bestFit="1" customWidth="1"/>
    <col min="12920" max="12920" width="2" bestFit="1" customWidth="1"/>
    <col min="12921" max="12921" width="8.33203125" bestFit="1" customWidth="1"/>
    <col min="12922" max="12922" width="2" bestFit="1" customWidth="1"/>
    <col min="12923" max="12923" width="9.33203125" bestFit="1" customWidth="1"/>
    <col min="12924" max="12924" width="12.5" bestFit="1" customWidth="1"/>
    <col min="12925" max="12925" width="12.1640625" bestFit="1" customWidth="1"/>
    <col min="12926" max="12926" width="2" bestFit="1" customWidth="1"/>
    <col min="12927" max="12927" width="9" bestFit="1" customWidth="1"/>
    <col min="12928" max="12928" width="2" bestFit="1" customWidth="1"/>
    <col min="12929" max="12929" width="10.1640625" bestFit="1" customWidth="1"/>
    <col min="12930" max="12930" width="2" bestFit="1" customWidth="1"/>
    <col min="12931" max="12931" width="9.33203125" bestFit="1" customWidth="1"/>
    <col min="12932" max="12932" width="12.5" bestFit="1" customWidth="1"/>
    <col min="12933" max="12933" width="12.1640625" bestFit="1" customWidth="1"/>
    <col min="12934" max="12934" width="2" bestFit="1" customWidth="1"/>
    <col min="12935" max="12935" width="10.83203125" bestFit="1" customWidth="1"/>
    <col min="12936" max="12936" width="2" bestFit="1" customWidth="1"/>
    <col min="12937" max="12937" width="10.1640625" bestFit="1" customWidth="1"/>
    <col min="12938" max="12938" width="2" bestFit="1" customWidth="1"/>
    <col min="12939" max="12939" width="8.33203125" bestFit="1" customWidth="1"/>
    <col min="12940" max="12940" width="12.5" bestFit="1" customWidth="1"/>
    <col min="12941" max="12941" width="12.1640625" bestFit="1" customWidth="1"/>
    <col min="12942" max="12942" width="2" bestFit="1" customWidth="1"/>
    <col min="12943" max="12943" width="11.83203125" bestFit="1" customWidth="1"/>
    <col min="12944" max="12944" width="2" bestFit="1" customWidth="1"/>
    <col min="12945" max="12945" width="10.1640625" bestFit="1" customWidth="1"/>
    <col min="12946" max="12946" width="2" bestFit="1" customWidth="1"/>
    <col min="12947" max="12947" width="9.33203125" bestFit="1" customWidth="1"/>
    <col min="12948" max="12948" width="12.5" bestFit="1" customWidth="1"/>
    <col min="12949" max="12949" width="12.1640625" bestFit="1" customWidth="1"/>
    <col min="12950" max="12950" width="2" bestFit="1" customWidth="1"/>
    <col min="12951" max="12951" width="11.83203125" bestFit="1" customWidth="1"/>
    <col min="12952" max="12952" width="2" bestFit="1" customWidth="1"/>
    <col min="12953" max="12953" width="10.1640625" bestFit="1" customWidth="1"/>
    <col min="12954" max="12954" width="2" bestFit="1" customWidth="1"/>
    <col min="12955" max="12955" width="9.33203125" bestFit="1" customWidth="1"/>
    <col min="12956" max="12956" width="12.5" bestFit="1" customWidth="1"/>
    <col min="12957" max="12957" width="12.1640625" bestFit="1" customWidth="1"/>
    <col min="12958" max="12958" width="2" bestFit="1" customWidth="1"/>
    <col min="12959" max="12959" width="11.83203125" bestFit="1" customWidth="1"/>
    <col min="12960" max="12960" width="2" bestFit="1" customWidth="1"/>
    <col min="12961" max="12961" width="11.1640625" bestFit="1" customWidth="1"/>
    <col min="12962" max="12962" width="2" bestFit="1" customWidth="1"/>
    <col min="12963" max="12963" width="9.33203125" bestFit="1" customWidth="1"/>
    <col min="12964" max="12964" width="12.5" bestFit="1" customWidth="1"/>
    <col min="12965" max="12965" width="12.1640625" bestFit="1" customWidth="1"/>
    <col min="12966" max="12966" width="2" bestFit="1" customWidth="1"/>
    <col min="12967" max="12967" width="9" bestFit="1" customWidth="1"/>
    <col min="12968" max="12968" width="2" bestFit="1" customWidth="1"/>
    <col min="12969" max="12969" width="11.1640625" bestFit="1" customWidth="1"/>
    <col min="12970" max="12970" width="2" bestFit="1" customWidth="1"/>
    <col min="12971" max="12971" width="9.33203125" bestFit="1" customWidth="1"/>
    <col min="12972" max="12972" width="12.5" bestFit="1" customWidth="1"/>
    <col min="12973" max="12973" width="12.1640625" bestFit="1" customWidth="1"/>
    <col min="12974" max="12974" width="2" bestFit="1" customWidth="1"/>
    <col min="12975" max="12975" width="9" bestFit="1" customWidth="1"/>
    <col min="12976" max="12976" width="2" bestFit="1" customWidth="1"/>
    <col min="12977" max="12977" width="11.1640625" bestFit="1" customWidth="1"/>
    <col min="12978" max="12978" width="2" bestFit="1" customWidth="1"/>
    <col min="12979" max="12979" width="9.33203125" bestFit="1" customWidth="1"/>
    <col min="12980" max="12980" width="12.5" bestFit="1" customWidth="1"/>
    <col min="12981" max="12981" width="12.1640625" bestFit="1" customWidth="1"/>
    <col min="12982" max="12982" width="2" bestFit="1" customWidth="1"/>
    <col min="12983" max="12983" width="11.83203125" bestFit="1" customWidth="1"/>
    <col min="12984" max="12984" width="2" bestFit="1" customWidth="1"/>
    <col min="12985" max="12985" width="11.1640625" bestFit="1" customWidth="1"/>
    <col min="12986" max="12986" width="2" bestFit="1" customWidth="1"/>
    <col min="12987" max="12987" width="9.33203125" bestFit="1" customWidth="1"/>
    <col min="12988" max="12988" width="12.5" bestFit="1" customWidth="1"/>
    <col min="12989" max="12989" width="12.1640625" bestFit="1" customWidth="1"/>
    <col min="12990" max="12990" width="2" bestFit="1" customWidth="1"/>
    <col min="12991" max="12991" width="11.83203125" bestFit="1" customWidth="1"/>
    <col min="12992" max="12992" width="2" bestFit="1" customWidth="1"/>
    <col min="12993" max="12993" width="11.1640625" bestFit="1" customWidth="1"/>
    <col min="12994" max="12994" width="2" bestFit="1" customWidth="1"/>
    <col min="12995" max="12995" width="9.33203125" bestFit="1" customWidth="1"/>
    <col min="12996" max="12996" width="12.5" bestFit="1" customWidth="1"/>
    <col min="12997" max="12997" width="12.1640625" bestFit="1" customWidth="1"/>
    <col min="12998" max="12998" width="2" bestFit="1" customWidth="1"/>
    <col min="12999" max="12999" width="10.83203125" bestFit="1" customWidth="1"/>
    <col min="13000" max="13000" width="2" bestFit="1" customWidth="1"/>
    <col min="13001" max="13001" width="11.1640625" bestFit="1" customWidth="1"/>
    <col min="13002" max="13002" width="2" bestFit="1" customWidth="1"/>
    <col min="13003" max="13003" width="9.33203125" bestFit="1" customWidth="1"/>
    <col min="13004" max="13004" width="12.5" bestFit="1" customWidth="1"/>
    <col min="13005" max="13005" width="12.1640625" bestFit="1" customWidth="1"/>
    <col min="13006" max="13006" width="2" bestFit="1" customWidth="1"/>
    <col min="13007" max="13007" width="10.83203125" bestFit="1" customWidth="1"/>
    <col min="13008" max="13008" width="2" bestFit="1" customWidth="1"/>
    <col min="13009" max="13009" width="11.1640625" bestFit="1" customWidth="1"/>
    <col min="13010" max="13010" width="2" bestFit="1" customWidth="1"/>
    <col min="13011" max="13011" width="9.33203125" bestFit="1" customWidth="1"/>
    <col min="13012" max="13012" width="12.5" bestFit="1" customWidth="1"/>
    <col min="13013" max="13013" width="12.1640625" bestFit="1" customWidth="1"/>
    <col min="13014" max="13014" width="2" bestFit="1" customWidth="1"/>
    <col min="13015" max="13015" width="11.83203125" bestFit="1" customWidth="1"/>
    <col min="13016" max="13016" width="2" bestFit="1" customWidth="1"/>
    <col min="13017" max="13017" width="11.1640625" bestFit="1" customWidth="1"/>
    <col min="13018" max="13018" width="2" bestFit="1" customWidth="1"/>
    <col min="13019" max="13019" width="9.33203125" bestFit="1" customWidth="1"/>
    <col min="13020" max="13020" width="12.5" bestFit="1" customWidth="1"/>
    <col min="13021" max="13021" width="12.1640625" bestFit="1" customWidth="1"/>
    <col min="13022" max="13022" width="2" bestFit="1" customWidth="1"/>
    <col min="13023" max="13023" width="10.83203125" bestFit="1" customWidth="1"/>
    <col min="13024" max="13024" width="2" bestFit="1" customWidth="1"/>
    <col min="13025" max="13025" width="11.1640625" bestFit="1" customWidth="1"/>
    <col min="13026" max="13026" width="2" bestFit="1" customWidth="1"/>
    <col min="13027" max="13027" width="9.33203125" bestFit="1" customWidth="1"/>
    <col min="13028" max="13028" width="12.5" bestFit="1" customWidth="1"/>
    <col min="13029" max="13029" width="12.1640625" bestFit="1" customWidth="1"/>
    <col min="13030" max="13030" width="2" bestFit="1" customWidth="1"/>
    <col min="13031" max="13031" width="11.83203125" bestFit="1" customWidth="1"/>
    <col min="13032" max="13032" width="2" bestFit="1" customWidth="1"/>
    <col min="13033" max="13033" width="11.1640625" bestFit="1" customWidth="1"/>
    <col min="13034" max="13034" width="2" bestFit="1" customWidth="1"/>
    <col min="13035" max="13035" width="9.33203125" bestFit="1" customWidth="1"/>
    <col min="13036" max="13036" width="12.5" bestFit="1" customWidth="1"/>
    <col min="13037" max="13037" width="12.1640625" bestFit="1" customWidth="1"/>
    <col min="13038" max="13038" width="2" bestFit="1" customWidth="1"/>
    <col min="13039" max="13039" width="9" bestFit="1" customWidth="1"/>
    <col min="13040" max="13040" width="2" bestFit="1" customWidth="1"/>
    <col min="13041" max="13041" width="11.1640625" bestFit="1" customWidth="1"/>
    <col min="13042" max="13042" width="2" bestFit="1" customWidth="1"/>
    <col min="13043" max="13043" width="9.33203125" bestFit="1" customWidth="1"/>
    <col min="13044" max="13044" width="12.5" bestFit="1" customWidth="1"/>
    <col min="13045" max="13045" width="12.1640625" bestFit="1" customWidth="1"/>
    <col min="13046" max="13046" width="2" bestFit="1" customWidth="1"/>
    <col min="13047" max="13047" width="10.83203125" bestFit="1" customWidth="1"/>
    <col min="13048" max="13048" width="2" bestFit="1" customWidth="1"/>
    <col min="13049" max="13049" width="8.33203125" bestFit="1" customWidth="1"/>
    <col min="13050" max="13050" width="2" bestFit="1" customWidth="1"/>
    <col min="13051" max="13051" width="9.33203125" bestFit="1" customWidth="1"/>
    <col min="13052" max="13052" width="12.5" bestFit="1" customWidth="1"/>
    <col min="13053" max="13053" width="12.1640625" bestFit="1" customWidth="1"/>
    <col min="13054" max="13054" width="2" bestFit="1" customWidth="1"/>
    <col min="13055" max="13055" width="11.83203125" bestFit="1" customWidth="1"/>
    <col min="13056" max="13056" width="2" bestFit="1" customWidth="1"/>
    <col min="13057" max="13057" width="10.1640625" bestFit="1" customWidth="1"/>
    <col min="13058" max="13058" width="2" bestFit="1" customWidth="1"/>
    <col min="13059" max="13059" width="9.33203125" bestFit="1" customWidth="1"/>
    <col min="13060" max="13060" width="12.5" bestFit="1" customWidth="1"/>
    <col min="13061" max="13061" width="12.1640625" bestFit="1" customWidth="1"/>
    <col min="13062" max="13062" width="2" bestFit="1" customWidth="1"/>
    <col min="13063" max="13063" width="10.83203125" bestFit="1" customWidth="1"/>
    <col min="13064" max="13064" width="2" bestFit="1" customWidth="1"/>
    <col min="13065" max="13065" width="10.1640625" bestFit="1" customWidth="1"/>
    <col min="13066" max="13066" width="2" bestFit="1" customWidth="1"/>
    <col min="13067" max="13067" width="9.33203125" bestFit="1" customWidth="1"/>
    <col min="13068" max="13068" width="12.5" bestFit="1" customWidth="1"/>
    <col min="13069" max="13069" width="12.1640625" bestFit="1" customWidth="1"/>
    <col min="13070" max="13070" width="2" bestFit="1" customWidth="1"/>
    <col min="13071" max="13071" width="11.83203125" bestFit="1" customWidth="1"/>
    <col min="13072" max="13072" width="2" bestFit="1" customWidth="1"/>
    <col min="13073" max="13073" width="11.1640625" bestFit="1" customWidth="1"/>
    <col min="13074" max="13074" width="2" bestFit="1" customWidth="1"/>
    <col min="13075" max="13075" width="9.33203125" bestFit="1" customWidth="1"/>
    <col min="13076" max="13076" width="12.5" bestFit="1" customWidth="1"/>
    <col min="13077" max="13077" width="12.1640625" bestFit="1" customWidth="1"/>
    <col min="13078" max="13078" width="2" bestFit="1" customWidth="1"/>
    <col min="13079" max="13079" width="10.83203125" bestFit="1" customWidth="1"/>
    <col min="13080" max="13080" width="2" bestFit="1" customWidth="1"/>
    <col min="13081" max="13081" width="11.1640625" bestFit="1" customWidth="1"/>
    <col min="13082" max="13082" width="2" bestFit="1" customWidth="1"/>
    <col min="13083" max="13083" width="9.33203125" bestFit="1" customWidth="1"/>
    <col min="13084" max="13084" width="12.5" bestFit="1" customWidth="1"/>
    <col min="13085" max="13085" width="12.1640625" bestFit="1" customWidth="1"/>
    <col min="13086" max="13086" width="2" bestFit="1" customWidth="1"/>
    <col min="13087" max="13087" width="11.83203125" bestFit="1" customWidth="1"/>
    <col min="13088" max="13088" width="2" bestFit="1" customWidth="1"/>
    <col min="13089" max="13089" width="11.1640625" bestFit="1" customWidth="1"/>
    <col min="13090" max="13090" width="2" bestFit="1" customWidth="1"/>
    <col min="13091" max="13091" width="8.33203125" bestFit="1" customWidth="1"/>
    <col min="13092" max="13092" width="12.5" bestFit="1" customWidth="1"/>
    <col min="13093" max="13093" width="12.1640625" bestFit="1" customWidth="1"/>
    <col min="13094" max="13094" width="2" bestFit="1" customWidth="1"/>
    <col min="13095" max="13095" width="10.83203125" bestFit="1" customWidth="1"/>
    <col min="13096" max="13096" width="2" bestFit="1" customWidth="1"/>
    <col min="13097" max="13097" width="11.1640625" bestFit="1" customWidth="1"/>
    <col min="13098" max="13098" width="2" bestFit="1" customWidth="1"/>
    <col min="13099" max="13099" width="9.33203125" bestFit="1" customWidth="1"/>
    <col min="13100" max="13100" width="12.5" bestFit="1" customWidth="1"/>
    <col min="13101" max="13101" width="12.1640625" bestFit="1" customWidth="1"/>
    <col min="13102" max="13102" width="2" bestFit="1" customWidth="1"/>
    <col min="13103" max="13103" width="9.83203125" bestFit="1" customWidth="1"/>
    <col min="13104" max="13104" width="2" bestFit="1" customWidth="1"/>
    <col min="13105" max="13105" width="11.1640625" bestFit="1" customWidth="1"/>
    <col min="13106" max="13106" width="2" bestFit="1" customWidth="1"/>
    <col min="13107" max="13107" width="9.33203125" bestFit="1" customWidth="1"/>
    <col min="13108" max="13108" width="12.5" bestFit="1" customWidth="1"/>
    <col min="13109" max="13109" width="12.1640625" bestFit="1" customWidth="1"/>
    <col min="13110" max="13110" width="2" bestFit="1" customWidth="1"/>
    <col min="13111" max="13111" width="10.83203125" bestFit="1" customWidth="1"/>
    <col min="13112" max="13112" width="2" bestFit="1" customWidth="1"/>
    <col min="13113" max="13113" width="11.1640625" bestFit="1" customWidth="1"/>
    <col min="13114" max="13114" width="2" bestFit="1" customWidth="1"/>
    <col min="13115" max="13115" width="9.33203125" bestFit="1" customWidth="1"/>
    <col min="13116" max="13116" width="12.5" bestFit="1" customWidth="1"/>
    <col min="13117" max="13117" width="12.1640625" bestFit="1" customWidth="1"/>
    <col min="13118" max="13118" width="2" bestFit="1" customWidth="1"/>
    <col min="13119" max="13119" width="11.83203125" bestFit="1" customWidth="1"/>
    <col min="13120" max="13120" width="2" bestFit="1" customWidth="1"/>
    <col min="13121" max="13121" width="11.1640625" bestFit="1" customWidth="1"/>
    <col min="13122" max="13122" width="2" bestFit="1" customWidth="1"/>
    <col min="13123" max="13123" width="9.33203125" bestFit="1" customWidth="1"/>
    <col min="13124" max="13124" width="12.5" bestFit="1" customWidth="1"/>
    <col min="13125" max="13125" width="12.1640625" bestFit="1" customWidth="1"/>
    <col min="13126" max="13126" width="2" bestFit="1" customWidth="1"/>
    <col min="13127" max="13127" width="10.83203125" bestFit="1" customWidth="1"/>
    <col min="13128" max="13128" width="2" bestFit="1" customWidth="1"/>
    <col min="13129" max="13129" width="11.1640625" bestFit="1" customWidth="1"/>
    <col min="13130" max="13130" width="2" bestFit="1" customWidth="1"/>
    <col min="13131" max="13131" width="9.33203125" bestFit="1" customWidth="1"/>
    <col min="13132" max="13132" width="12.5" bestFit="1" customWidth="1"/>
    <col min="13133" max="13133" width="12.1640625" bestFit="1" customWidth="1"/>
    <col min="13134" max="13134" width="2" bestFit="1" customWidth="1"/>
    <col min="13135" max="13135" width="9.83203125" bestFit="1" customWidth="1"/>
    <col min="13136" max="13136" width="2" bestFit="1" customWidth="1"/>
    <col min="13137" max="13137" width="8.33203125" bestFit="1" customWidth="1"/>
    <col min="13138" max="13138" width="2" bestFit="1" customWidth="1"/>
    <col min="13139" max="13139" width="9.33203125" bestFit="1" customWidth="1"/>
    <col min="13140" max="13140" width="12.5" bestFit="1" customWidth="1"/>
    <col min="13141" max="13141" width="12.1640625" bestFit="1" customWidth="1"/>
    <col min="13142" max="13142" width="2" bestFit="1" customWidth="1"/>
    <col min="13143" max="13143" width="9" bestFit="1" customWidth="1"/>
    <col min="13144" max="13144" width="2" bestFit="1" customWidth="1"/>
    <col min="13145" max="13145" width="11.1640625" bestFit="1" customWidth="1"/>
    <col min="13146" max="13146" width="2" bestFit="1" customWidth="1"/>
    <col min="13147" max="13147" width="9.33203125" bestFit="1" customWidth="1"/>
    <col min="13148" max="13148" width="12.5" bestFit="1" customWidth="1"/>
    <col min="13149" max="13149" width="12.1640625" bestFit="1" customWidth="1"/>
    <col min="13150" max="13150" width="2" bestFit="1" customWidth="1"/>
    <col min="13151" max="13151" width="9" bestFit="1" customWidth="1"/>
    <col min="13152" max="13152" width="2" bestFit="1" customWidth="1"/>
    <col min="13153" max="13153" width="8.33203125" bestFit="1" customWidth="1"/>
    <col min="13154" max="13154" width="2" bestFit="1" customWidth="1"/>
    <col min="13155" max="13155" width="9.33203125" bestFit="1" customWidth="1"/>
    <col min="13156" max="13156" width="12.5" bestFit="1" customWidth="1"/>
    <col min="13157" max="13157" width="12.1640625" bestFit="1" customWidth="1"/>
    <col min="13158" max="13158" width="2" bestFit="1" customWidth="1"/>
    <col min="13159" max="13159" width="9" bestFit="1" customWidth="1"/>
    <col min="13160" max="13160" width="2" bestFit="1" customWidth="1"/>
    <col min="13161" max="13161" width="8.33203125" bestFit="1" customWidth="1"/>
    <col min="13162" max="13162" width="2" bestFit="1" customWidth="1"/>
    <col min="13163" max="13163" width="9.33203125" bestFit="1" customWidth="1"/>
    <col min="13164" max="13164" width="12.5" bestFit="1" customWidth="1"/>
    <col min="13165" max="13165" width="12.1640625" bestFit="1" customWidth="1"/>
    <col min="13166" max="13166" width="2" bestFit="1" customWidth="1"/>
    <col min="13167" max="13167" width="9" bestFit="1" customWidth="1"/>
    <col min="13168" max="13168" width="2" bestFit="1" customWidth="1"/>
    <col min="13169" max="13169" width="8.33203125" bestFit="1" customWidth="1"/>
    <col min="13170" max="13170" width="2" bestFit="1" customWidth="1"/>
    <col min="13171" max="13171" width="9.33203125" bestFit="1" customWidth="1"/>
    <col min="13172" max="13172" width="12.5" bestFit="1" customWidth="1"/>
    <col min="13173" max="13173" width="12.1640625" bestFit="1" customWidth="1"/>
    <col min="13174" max="13174" width="2" bestFit="1" customWidth="1"/>
    <col min="13175" max="13175" width="9.83203125" bestFit="1" customWidth="1"/>
    <col min="13176" max="13176" width="2" bestFit="1" customWidth="1"/>
    <col min="13177" max="13177" width="8.33203125" bestFit="1" customWidth="1"/>
    <col min="13178" max="13178" width="2" bestFit="1" customWidth="1"/>
    <col min="13179" max="13179" width="9.33203125" bestFit="1" customWidth="1"/>
    <col min="13180" max="13180" width="12.5" bestFit="1" customWidth="1"/>
    <col min="13181" max="13181" width="12.1640625" bestFit="1" customWidth="1"/>
    <col min="13182" max="13182" width="2" bestFit="1" customWidth="1"/>
    <col min="13183" max="13183" width="10.83203125" bestFit="1" customWidth="1"/>
    <col min="13184" max="13184" width="2" bestFit="1" customWidth="1"/>
    <col min="13185" max="13185" width="10.1640625" bestFit="1" customWidth="1"/>
    <col min="13186" max="13186" width="2" bestFit="1" customWidth="1"/>
    <col min="13187" max="13187" width="9.33203125" bestFit="1" customWidth="1"/>
    <col min="13188" max="13188" width="12.5" bestFit="1" customWidth="1"/>
    <col min="13189" max="13189" width="12.1640625" bestFit="1" customWidth="1"/>
    <col min="13190" max="13190" width="2" bestFit="1" customWidth="1"/>
    <col min="13191" max="13191" width="9" bestFit="1" customWidth="1"/>
    <col min="13192" max="13192" width="2" bestFit="1" customWidth="1"/>
    <col min="13193" max="13193" width="11.1640625" bestFit="1" customWidth="1"/>
    <col min="13194" max="13194" width="2" bestFit="1" customWidth="1"/>
    <col min="13195" max="13195" width="9.33203125" bestFit="1" customWidth="1"/>
    <col min="13196" max="13196" width="12.5" bestFit="1" customWidth="1"/>
    <col min="13197" max="13197" width="12.1640625" bestFit="1" customWidth="1"/>
    <col min="13198" max="13198" width="2" bestFit="1" customWidth="1"/>
    <col min="13199" max="13199" width="9" bestFit="1" customWidth="1"/>
    <col min="13200" max="13200" width="2" bestFit="1" customWidth="1"/>
    <col min="13201" max="13201" width="8.33203125" bestFit="1" customWidth="1"/>
    <col min="13202" max="13202" width="2" bestFit="1" customWidth="1"/>
    <col min="13203" max="13203" width="9.33203125" bestFit="1" customWidth="1"/>
    <col min="13204" max="13204" width="12.5" bestFit="1" customWidth="1"/>
    <col min="13205" max="13205" width="12.1640625" bestFit="1" customWidth="1"/>
    <col min="13206" max="13206" width="2" bestFit="1" customWidth="1"/>
    <col min="13207" max="13207" width="9" bestFit="1" customWidth="1"/>
    <col min="13208" max="13208" width="2" bestFit="1" customWidth="1"/>
    <col min="13209" max="13209" width="11.1640625" bestFit="1" customWidth="1"/>
    <col min="13210" max="13210" width="2" bestFit="1" customWidth="1"/>
    <col min="13211" max="13211" width="9.33203125" bestFit="1" customWidth="1"/>
    <col min="13212" max="13212" width="12.5" bestFit="1" customWidth="1"/>
    <col min="13213" max="13213" width="12.1640625" bestFit="1" customWidth="1"/>
    <col min="13214" max="13214" width="2" bestFit="1" customWidth="1"/>
    <col min="13215" max="13215" width="9" bestFit="1" customWidth="1"/>
    <col min="13216" max="13216" width="2" bestFit="1" customWidth="1"/>
    <col min="13217" max="13217" width="11.1640625" bestFit="1" customWidth="1"/>
    <col min="13218" max="13218" width="2" bestFit="1" customWidth="1"/>
    <col min="13219" max="13219" width="9.33203125" bestFit="1" customWidth="1"/>
    <col min="13220" max="13220" width="12.5" bestFit="1" customWidth="1"/>
    <col min="13221" max="13221" width="12.1640625" bestFit="1" customWidth="1"/>
    <col min="13222" max="13222" width="2" bestFit="1" customWidth="1"/>
    <col min="13223" max="13223" width="9" bestFit="1" customWidth="1"/>
    <col min="13224" max="13224" width="2" bestFit="1" customWidth="1"/>
    <col min="13225" max="13225" width="11.1640625" bestFit="1" customWidth="1"/>
    <col min="13226" max="13226" width="2" bestFit="1" customWidth="1"/>
    <col min="13227" max="13227" width="9.33203125" bestFit="1" customWidth="1"/>
    <col min="13228" max="13228" width="12.5" bestFit="1" customWidth="1"/>
    <col min="13229" max="13229" width="12.1640625" bestFit="1" customWidth="1"/>
    <col min="13230" max="13230" width="2" bestFit="1" customWidth="1"/>
    <col min="13231" max="13231" width="11.83203125" bestFit="1" customWidth="1"/>
    <col min="13232" max="13232" width="2" bestFit="1" customWidth="1"/>
    <col min="13233" max="13233" width="8.33203125" bestFit="1" customWidth="1"/>
    <col min="13234" max="13234" width="2" bestFit="1" customWidth="1"/>
    <col min="13235" max="13235" width="9.33203125" bestFit="1" customWidth="1"/>
    <col min="13236" max="13236" width="12.5" bestFit="1" customWidth="1"/>
    <col min="13237" max="13237" width="12.1640625" bestFit="1" customWidth="1"/>
    <col min="13238" max="13238" width="2" bestFit="1" customWidth="1"/>
    <col min="13239" max="13239" width="9" bestFit="1" customWidth="1"/>
    <col min="13240" max="13240" width="2" bestFit="1" customWidth="1"/>
    <col min="13241" max="13241" width="8.33203125" bestFit="1" customWidth="1"/>
    <col min="13242" max="13242" width="2" bestFit="1" customWidth="1"/>
    <col min="13243" max="13243" width="8.33203125" bestFit="1" customWidth="1"/>
    <col min="13244" max="13244" width="12.5" bestFit="1" customWidth="1"/>
    <col min="13245" max="13245" width="12.1640625" bestFit="1" customWidth="1"/>
    <col min="13246" max="13246" width="2" bestFit="1" customWidth="1"/>
    <col min="13247" max="13247" width="9.83203125" bestFit="1" customWidth="1"/>
    <col min="13248" max="13248" width="2" bestFit="1" customWidth="1"/>
    <col min="13249" max="13249" width="8.33203125" bestFit="1" customWidth="1"/>
    <col min="13250" max="13250" width="2" bestFit="1" customWidth="1"/>
    <col min="13251" max="13251" width="9.33203125" bestFit="1" customWidth="1"/>
    <col min="13252" max="13252" width="12.5" bestFit="1" customWidth="1"/>
    <col min="13253" max="13253" width="12.1640625" bestFit="1" customWidth="1"/>
    <col min="13254" max="13254" width="2" bestFit="1" customWidth="1"/>
    <col min="13255" max="13255" width="9" bestFit="1" customWidth="1"/>
    <col min="13256" max="13256" width="2" bestFit="1" customWidth="1"/>
    <col min="13257" max="13257" width="11.1640625" bestFit="1" customWidth="1"/>
    <col min="13258" max="13258" width="2" bestFit="1" customWidth="1"/>
    <col min="13259" max="13259" width="9.33203125" bestFit="1" customWidth="1"/>
    <col min="13260" max="13260" width="12.5" bestFit="1" customWidth="1"/>
    <col min="13261" max="13261" width="12.1640625" bestFit="1" customWidth="1"/>
    <col min="13262" max="13262" width="2" bestFit="1" customWidth="1"/>
    <col min="13263" max="13263" width="9" bestFit="1" customWidth="1"/>
    <col min="13264" max="13264" width="2" bestFit="1" customWidth="1"/>
    <col min="13265" max="13265" width="11.1640625" bestFit="1" customWidth="1"/>
    <col min="13266" max="13266" width="2" bestFit="1" customWidth="1"/>
    <col min="13267" max="13267" width="9.33203125" bestFit="1" customWidth="1"/>
    <col min="13268" max="13268" width="12.5" bestFit="1" customWidth="1"/>
    <col min="13269" max="13269" width="12.1640625" bestFit="1" customWidth="1"/>
    <col min="13270" max="13270" width="2" bestFit="1" customWidth="1"/>
    <col min="13271" max="13271" width="9" bestFit="1" customWidth="1"/>
    <col min="13272" max="13272" width="2" bestFit="1" customWidth="1"/>
    <col min="13273" max="13273" width="11.1640625" bestFit="1" customWidth="1"/>
    <col min="13274" max="13274" width="2" bestFit="1" customWidth="1"/>
    <col min="13275" max="13275" width="9.33203125" bestFit="1" customWidth="1"/>
    <col min="13276" max="13276" width="12.5" bestFit="1" customWidth="1"/>
    <col min="13277" max="13277" width="12.1640625" bestFit="1" customWidth="1"/>
    <col min="13278" max="13278" width="2" bestFit="1" customWidth="1"/>
    <col min="13279" max="13279" width="10.83203125" bestFit="1" customWidth="1"/>
    <col min="13280" max="13280" width="2" bestFit="1" customWidth="1"/>
    <col min="13281" max="13281" width="11.1640625" bestFit="1" customWidth="1"/>
    <col min="13282" max="13282" width="2" bestFit="1" customWidth="1"/>
    <col min="13283" max="13283" width="9.33203125" bestFit="1" customWidth="1"/>
    <col min="13284" max="13284" width="12.5" bestFit="1" customWidth="1"/>
    <col min="13285" max="13285" width="12.1640625" bestFit="1" customWidth="1"/>
    <col min="13286" max="13286" width="2" bestFit="1" customWidth="1"/>
    <col min="13287" max="13287" width="9.83203125" bestFit="1" customWidth="1"/>
    <col min="13288" max="13288" width="2" bestFit="1" customWidth="1"/>
    <col min="13289" max="13289" width="8.33203125" bestFit="1" customWidth="1"/>
    <col min="13290" max="13290" width="2" bestFit="1" customWidth="1"/>
    <col min="13291" max="13291" width="9.33203125" bestFit="1" customWidth="1"/>
    <col min="13292" max="13292" width="12.5" bestFit="1" customWidth="1"/>
    <col min="13293" max="13293" width="12.1640625" bestFit="1" customWidth="1"/>
    <col min="13294" max="13294" width="2" bestFit="1" customWidth="1"/>
    <col min="13295" max="13295" width="9" bestFit="1" customWidth="1"/>
    <col min="13296" max="13296" width="2" bestFit="1" customWidth="1"/>
    <col min="13297" max="13297" width="11.1640625" bestFit="1" customWidth="1"/>
    <col min="13298" max="13298" width="2" bestFit="1" customWidth="1"/>
    <col min="13299" max="13299" width="9.33203125" bestFit="1" customWidth="1"/>
    <col min="13300" max="13300" width="12.5" bestFit="1" customWidth="1"/>
    <col min="13301" max="13301" width="12.1640625" bestFit="1" customWidth="1"/>
    <col min="13302" max="13302" width="2" bestFit="1" customWidth="1"/>
    <col min="13303" max="13303" width="9" bestFit="1" customWidth="1"/>
    <col min="13304" max="13304" width="2" bestFit="1" customWidth="1"/>
    <col min="13305" max="13305" width="8.33203125" bestFit="1" customWidth="1"/>
    <col min="13306" max="13306" width="2" bestFit="1" customWidth="1"/>
    <col min="13307" max="13307" width="9.33203125" bestFit="1" customWidth="1"/>
    <col min="13308" max="13308" width="12.5" bestFit="1" customWidth="1"/>
    <col min="13309" max="13309" width="12.1640625" bestFit="1" customWidth="1"/>
    <col min="13310" max="13310" width="2" bestFit="1" customWidth="1"/>
    <col min="13311" max="13311" width="9.83203125" bestFit="1" customWidth="1"/>
    <col min="13312" max="13312" width="2" bestFit="1" customWidth="1"/>
    <col min="13313" max="13313" width="11.1640625" bestFit="1" customWidth="1"/>
    <col min="13314" max="13314" width="2" bestFit="1" customWidth="1"/>
    <col min="13315" max="13315" width="9.33203125" bestFit="1" customWidth="1"/>
    <col min="13316" max="13316" width="12.5" bestFit="1" customWidth="1"/>
    <col min="13317" max="13317" width="12.1640625" bestFit="1" customWidth="1"/>
    <col min="13318" max="13318" width="2" bestFit="1" customWidth="1"/>
    <col min="13319" max="13319" width="9" bestFit="1" customWidth="1"/>
    <col min="13320" max="13320" width="2" bestFit="1" customWidth="1"/>
    <col min="13321" max="13321" width="8.33203125" bestFit="1" customWidth="1"/>
    <col min="13322" max="13322" width="2" bestFit="1" customWidth="1"/>
    <col min="13323" max="13323" width="9.33203125" bestFit="1" customWidth="1"/>
    <col min="13324" max="13324" width="12.5" bestFit="1" customWidth="1"/>
    <col min="13325" max="13325" width="12.1640625" bestFit="1" customWidth="1"/>
    <col min="13326" max="13326" width="2" bestFit="1" customWidth="1"/>
    <col min="13327" max="13327" width="10.83203125" bestFit="1" customWidth="1"/>
    <col min="13328" max="13328" width="2" bestFit="1" customWidth="1"/>
    <col min="13329" max="13329" width="10.1640625" bestFit="1" customWidth="1"/>
    <col min="13330" max="13330" width="2" bestFit="1" customWidth="1"/>
    <col min="13331" max="13331" width="9.33203125" bestFit="1" customWidth="1"/>
    <col min="13332" max="13332" width="12.5" bestFit="1" customWidth="1"/>
    <col min="13333" max="13333" width="12.1640625" bestFit="1" customWidth="1"/>
    <col min="13334" max="13334" width="2" bestFit="1" customWidth="1"/>
    <col min="13335" max="13335" width="9.83203125" bestFit="1" customWidth="1"/>
    <col min="13336" max="13336" width="2" bestFit="1" customWidth="1"/>
    <col min="13337" max="13337" width="11.1640625" bestFit="1" customWidth="1"/>
    <col min="13338" max="13338" width="2" bestFit="1" customWidth="1"/>
    <col min="13339" max="13339" width="9.33203125" bestFit="1" customWidth="1"/>
    <col min="13340" max="13340" width="12.5" bestFit="1" customWidth="1"/>
    <col min="13341" max="13341" width="12.1640625" bestFit="1" customWidth="1"/>
    <col min="13342" max="13342" width="2" bestFit="1" customWidth="1"/>
    <col min="13343" max="13343" width="9" bestFit="1" customWidth="1"/>
    <col min="13344" max="13344" width="2" bestFit="1" customWidth="1"/>
    <col min="13345" max="13345" width="11.1640625" bestFit="1" customWidth="1"/>
    <col min="13346" max="13346" width="2" bestFit="1" customWidth="1"/>
    <col min="13347" max="13347" width="9.33203125" bestFit="1" customWidth="1"/>
    <col min="13348" max="13348" width="12.5" bestFit="1" customWidth="1"/>
    <col min="13349" max="13349" width="12.1640625" bestFit="1" customWidth="1"/>
    <col min="13350" max="13350" width="2" bestFit="1" customWidth="1"/>
    <col min="13351" max="13351" width="9" bestFit="1" customWidth="1"/>
    <col min="13352" max="13352" width="2" bestFit="1" customWidth="1"/>
    <col min="13353" max="13353" width="8.33203125" bestFit="1" customWidth="1"/>
    <col min="13354" max="13354" width="2" bestFit="1" customWidth="1"/>
    <col min="13355" max="13355" width="9.33203125" bestFit="1" customWidth="1"/>
    <col min="13356" max="13356" width="12.5" bestFit="1" customWidth="1"/>
    <col min="13357" max="13357" width="12.1640625" bestFit="1" customWidth="1"/>
    <col min="13358" max="13358" width="2" bestFit="1" customWidth="1"/>
    <col min="13359" max="13359" width="10.83203125" bestFit="1" customWidth="1"/>
    <col min="13360" max="13360" width="2" bestFit="1" customWidth="1"/>
    <col min="13361" max="13361" width="11.1640625" bestFit="1" customWidth="1"/>
    <col min="13362" max="13362" width="2" bestFit="1" customWidth="1"/>
    <col min="13363" max="13363" width="9.33203125" bestFit="1" customWidth="1"/>
    <col min="13364" max="13364" width="12.5" bestFit="1" customWidth="1"/>
    <col min="13365" max="13365" width="12.1640625" bestFit="1" customWidth="1"/>
    <col min="13366" max="13366" width="2" bestFit="1" customWidth="1"/>
    <col min="13367" max="13367" width="10.83203125" bestFit="1" customWidth="1"/>
    <col min="13368" max="13368" width="2" bestFit="1" customWidth="1"/>
    <col min="13369" max="13369" width="10.1640625" bestFit="1" customWidth="1"/>
    <col min="13370" max="13370" width="2" bestFit="1" customWidth="1"/>
    <col min="13371" max="13371" width="9.33203125" bestFit="1" customWidth="1"/>
    <col min="13372" max="13372" width="12.5" bestFit="1" customWidth="1"/>
    <col min="13373" max="13373" width="12.1640625" bestFit="1" customWidth="1"/>
    <col min="13374" max="13374" width="2" bestFit="1" customWidth="1"/>
    <col min="13375" max="13375" width="11.83203125" bestFit="1" customWidth="1"/>
    <col min="13376" max="13376" width="2" bestFit="1" customWidth="1"/>
    <col min="13377" max="13377" width="11.1640625" bestFit="1" customWidth="1"/>
    <col min="13378" max="13378" width="2" bestFit="1" customWidth="1"/>
    <col min="13379" max="13379" width="9.33203125" bestFit="1" customWidth="1"/>
    <col min="13380" max="13380" width="12.5" bestFit="1" customWidth="1"/>
    <col min="13381" max="13381" width="12.1640625" bestFit="1" customWidth="1"/>
    <col min="13382" max="13382" width="2" bestFit="1" customWidth="1"/>
    <col min="13383" max="13383" width="10.83203125" bestFit="1" customWidth="1"/>
    <col min="13384" max="13384" width="2" bestFit="1" customWidth="1"/>
    <col min="13385" max="13385" width="11.1640625" bestFit="1" customWidth="1"/>
    <col min="13386" max="13386" width="2" bestFit="1" customWidth="1"/>
    <col min="13387" max="13387" width="9.33203125" bestFit="1" customWidth="1"/>
    <col min="13388" max="13388" width="12.5" bestFit="1" customWidth="1"/>
    <col min="13389" max="13389" width="12.1640625" bestFit="1" customWidth="1"/>
    <col min="13390" max="13390" width="2" bestFit="1" customWidth="1"/>
    <col min="13391" max="13391" width="9" bestFit="1" customWidth="1"/>
    <col min="13392" max="13392" width="2" bestFit="1" customWidth="1"/>
    <col min="13393" max="13393" width="11.1640625" bestFit="1" customWidth="1"/>
    <col min="13394" max="13394" width="2" bestFit="1" customWidth="1"/>
    <col min="13395" max="13395" width="9.33203125" bestFit="1" customWidth="1"/>
    <col min="13396" max="13396" width="12.5" bestFit="1" customWidth="1"/>
    <col min="13397" max="13397" width="12.1640625" bestFit="1" customWidth="1"/>
    <col min="13398" max="13398" width="2" bestFit="1" customWidth="1"/>
    <col min="13399" max="13399" width="10.83203125" bestFit="1" customWidth="1"/>
    <col min="13400" max="13400" width="2" bestFit="1" customWidth="1"/>
    <col min="13401" max="13401" width="11.1640625" bestFit="1" customWidth="1"/>
    <col min="13402" max="13402" width="2" bestFit="1" customWidth="1"/>
    <col min="13403" max="13403" width="9.33203125" bestFit="1" customWidth="1"/>
    <col min="13404" max="13404" width="12.5" bestFit="1" customWidth="1"/>
    <col min="13405" max="13405" width="12.1640625" bestFit="1" customWidth="1"/>
    <col min="13406" max="13406" width="2" bestFit="1" customWidth="1"/>
    <col min="13407" max="13407" width="11.83203125" bestFit="1" customWidth="1"/>
    <col min="13408" max="13408" width="2" bestFit="1" customWidth="1"/>
    <col min="13409" max="13409" width="8.33203125" bestFit="1" customWidth="1"/>
    <col min="13410" max="13410" width="2" bestFit="1" customWidth="1"/>
    <col min="13411" max="13411" width="8.33203125" bestFit="1" customWidth="1"/>
    <col min="13412" max="13412" width="12.5" bestFit="1" customWidth="1"/>
    <col min="13413" max="13413" width="12.1640625" bestFit="1" customWidth="1"/>
    <col min="13414" max="13414" width="2" bestFit="1" customWidth="1"/>
    <col min="13415" max="13415" width="9" bestFit="1" customWidth="1"/>
    <col min="13416" max="13416" width="2" bestFit="1" customWidth="1"/>
    <col min="13417" max="13417" width="10.1640625" bestFit="1" customWidth="1"/>
    <col min="13418" max="13418" width="2" bestFit="1" customWidth="1"/>
    <col min="13419" max="13419" width="8.33203125" bestFit="1" customWidth="1"/>
    <col min="13420" max="13420" width="12.5" bestFit="1" customWidth="1"/>
    <col min="13421" max="13421" width="12.1640625" bestFit="1" customWidth="1"/>
    <col min="13422" max="13422" width="2" bestFit="1" customWidth="1"/>
    <col min="13423" max="13423" width="10.83203125" bestFit="1" customWidth="1"/>
    <col min="13424" max="13424" width="2" bestFit="1" customWidth="1"/>
    <col min="13425" max="13425" width="11.1640625" bestFit="1" customWidth="1"/>
    <col min="13426" max="13426" width="2" bestFit="1" customWidth="1"/>
    <col min="13427" max="13427" width="9.33203125" bestFit="1" customWidth="1"/>
    <col min="13428" max="13428" width="12.5" bestFit="1" customWidth="1"/>
    <col min="13429" max="13429" width="12.1640625" bestFit="1" customWidth="1"/>
    <col min="13430" max="13430" width="2" bestFit="1" customWidth="1"/>
    <col min="13431" max="13431" width="9" bestFit="1" customWidth="1"/>
    <col min="13432" max="13432" width="2" bestFit="1" customWidth="1"/>
    <col min="13433" max="13433" width="11.1640625" bestFit="1" customWidth="1"/>
    <col min="13434" max="13434" width="2" bestFit="1" customWidth="1"/>
    <col min="13435" max="13435" width="8.33203125" bestFit="1" customWidth="1"/>
    <col min="13436" max="13436" width="12.5" bestFit="1" customWidth="1"/>
    <col min="13437" max="13437" width="12.1640625" bestFit="1" customWidth="1"/>
    <col min="13438" max="13438" width="2" bestFit="1" customWidth="1"/>
    <col min="13439" max="13439" width="10.83203125" bestFit="1" customWidth="1"/>
    <col min="13440" max="13440" width="2" bestFit="1" customWidth="1"/>
    <col min="13441" max="13441" width="9.1640625" bestFit="1" customWidth="1"/>
    <col min="13442" max="13442" width="2" bestFit="1" customWidth="1"/>
    <col min="13443" max="13443" width="9.33203125" bestFit="1" customWidth="1"/>
    <col min="13444" max="13444" width="12.5" bestFit="1" customWidth="1"/>
    <col min="13445" max="13445" width="12.1640625" bestFit="1" customWidth="1"/>
    <col min="13446" max="13446" width="2" bestFit="1" customWidth="1"/>
    <col min="13447" max="13447" width="9" bestFit="1" customWidth="1"/>
    <col min="13448" max="13448" width="2" bestFit="1" customWidth="1"/>
    <col min="13449" max="13449" width="11.1640625" bestFit="1" customWidth="1"/>
    <col min="13450" max="13450" width="2" bestFit="1" customWidth="1"/>
    <col min="13451" max="13451" width="9.33203125" bestFit="1" customWidth="1"/>
    <col min="13452" max="13452" width="12.5" bestFit="1" customWidth="1"/>
    <col min="13453" max="13453" width="12.1640625" bestFit="1" customWidth="1"/>
    <col min="13454" max="13454" width="2" bestFit="1" customWidth="1"/>
    <col min="13455" max="13455" width="9" bestFit="1" customWidth="1"/>
    <col min="13456" max="13456" width="2" bestFit="1" customWidth="1"/>
    <col min="13457" max="13457" width="10.1640625" bestFit="1" customWidth="1"/>
    <col min="13458" max="13458" width="2" bestFit="1" customWidth="1"/>
    <col min="13459" max="13459" width="9.33203125" bestFit="1" customWidth="1"/>
    <col min="13460" max="13460" width="12.5" bestFit="1" customWidth="1"/>
    <col min="13461" max="13461" width="12.1640625" bestFit="1" customWidth="1"/>
    <col min="13462" max="13462" width="2" bestFit="1" customWidth="1"/>
    <col min="13463" max="13463" width="9" bestFit="1" customWidth="1"/>
    <col min="13464" max="13464" width="2" bestFit="1" customWidth="1"/>
    <col min="13465" max="13465" width="11.1640625" bestFit="1" customWidth="1"/>
    <col min="13466" max="13466" width="2" bestFit="1" customWidth="1"/>
    <col min="13467" max="13467" width="9.33203125" bestFit="1" customWidth="1"/>
    <col min="13468" max="13468" width="12.5" bestFit="1" customWidth="1"/>
    <col min="13469" max="13469" width="12.1640625" bestFit="1" customWidth="1"/>
    <col min="13470" max="13470" width="2" bestFit="1" customWidth="1"/>
    <col min="13471" max="13471" width="9.83203125" bestFit="1" customWidth="1"/>
    <col min="13472" max="13472" width="2" bestFit="1" customWidth="1"/>
    <col min="13473" max="13473" width="10.1640625" bestFit="1" customWidth="1"/>
    <col min="13474" max="13474" width="2" bestFit="1" customWidth="1"/>
    <col min="13475" max="13475" width="9.33203125" bestFit="1" customWidth="1"/>
    <col min="13476" max="13476" width="12.5" bestFit="1" customWidth="1"/>
    <col min="13477" max="13477" width="12.1640625" bestFit="1" customWidth="1"/>
    <col min="13478" max="13478" width="2" bestFit="1" customWidth="1"/>
    <col min="13479" max="13479" width="9" bestFit="1" customWidth="1"/>
    <col min="13480" max="13480" width="2" bestFit="1" customWidth="1"/>
    <col min="13481" max="13481" width="9.1640625" bestFit="1" customWidth="1"/>
    <col min="13482" max="13482" width="2" bestFit="1" customWidth="1"/>
    <col min="13483" max="13483" width="9.33203125" bestFit="1" customWidth="1"/>
    <col min="13484" max="13484" width="12.5" bestFit="1" customWidth="1"/>
    <col min="13485" max="13485" width="12.1640625" bestFit="1" customWidth="1"/>
    <col min="13486" max="13486" width="2" bestFit="1" customWidth="1"/>
    <col min="13487" max="13487" width="11.83203125" bestFit="1" customWidth="1"/>
    <col min="13488" max="13488" width="2" bestFit="1" customWidth="1"/>
    <col min="13489" max="13489" width="11.1640625" bestFit="1" customWidth="1"/>
    <col min="13490" max="13490" width="2" bestFit="1" customWidth="1"/>
    <col min="13491" max="13491" width="9.33203125" bestFit="1" customWidth="1"/>
    <col min="13492" max="13492" width="12.5" bestFit="1" customWidth="1"/>
    <col min="13493" max="13493" width="12.1640625" bestFit="1" customWidth="1"/>
    <col min="13494" max="13494" width="2" bestFit="1" customWidth="1"/>
    <col min="13495" max="13495" width="11.83203125" bestFit="1" customWidth="1"/>
    <col min="13496" max="13496" width="2" bestFit="1" customWidth="1"/>
    <col min="13497" max="13497" width="11.1640625" bestFit="1" customWidth="1"/>
    <col min="13498" max="13498" width="2" bestFit="1" customWidth="1"/>
    <col min="13499" max="13499" width="9.33203125" bestFit="1" customWidth="1"/>
    <col min="13500" max="13500" width="12.5" bestFit="1" customWidth="1"/>
    <col min="13501" max="13501" width="12.1640625" bestFit="1" customWidth="1"/>
    <col min="13502" max="13502" width="2" bestFit="1" customWidth="1"/>
    <col min="13503" max="13503" width="10.83203125" bestFit="1" customWidth="1"/>
    <col min="13504" max="13504" width="2" bestFit="1" customWidth="1"/>
    <col min="13505" max="13505" width="11.1640625" bestFit="1" customWidth="1"/>
    <col min="13506" max="13506" width="2" bestFit="1" customWidth="1"/>
    <col min="13507" max="13507" width="9.33203125" bestFit="1" customWidth="1"/>
    <col min="13508" max="13508" width="12.5" bestFit="1" customWidth="1"/>
    <col min="13509" max="13509" width="12.1640625" bestFit="1" customWidth="1"/>
    <col min="13510" max="13510" width="2" bestFit="1" customWidth="1"/>
    <col min="13511" max="13511" width="10.83203125" bestFit="1" customWidth="1"/>
    <col min="13512" max="13512" width="2" bestFit="1" customWidth="1"/>
    <col min="13513" max="13513" width="11.1640625" bestFit="1" customWidth="1"/>
    <col min="13514" max="13514" width="2" bestFit="1" customWidth="1"/>
    <col min="13515" max="13515" width="9.33203125" bestFit="1" customWidth="1"/>
    <col min="13516" max="13516" width="12.5" bestFit="1" customWidth="1"/>
    <col min="13517" max="13517" width="12.1640625" bestFit="1" customWidth="1"/>
    <col min="13518" max="13518" width="2" bestFit="1" customWidth="1"/>
    <col min="13519" max="13519" width="10.83203125" bestFit="1" customWidth="1"/>
    <col min="13520" max="13520" width="2" bestFit="1" customWidth="1"/>
    <col min="13521" max="13521" width="11.1640625" bestFit="1" customWidth="1"/>
    <col min="13522" max="13522" width="2" bestFit="1" customWidth="1"/>
    <col min="13523" max="13523" width="9.33203125" bestFit="1" customWidth="1"/>
    <col min="13524" max="13524" width="12.5" bestFit="1" customWidth="1"/>
    <col min="13525" max="13525" width="12.1640625" bestFit="1" customWidth="1"/>
    <col min="13526" max="13526" width="2" bestFit="1" customWidth="1"/>
    <col min="13527" max="13527" width="11.83203125" bestFit="1" customWidth="1"/>
    <col min="13528" max="13528" width="2" bestFit="1" customWidth="1"/>
    <col min="13529" max="13529" width="9.1640625" bestFit="1" customWidth="1"/>
    <col min="13530" max="13530" width="2" bestFit="1" customWidth="1"/>
    <col min="13531" max="13531" width="10.33203125" bestFit="1" customWidth="1"/>
    <col min="13532" max="13532" width="12.5" bestFit="1" customWidth="1"/>
    <col min="13533" max="13533" width="12.1640625" bestFit="1" customWidth="1"/>
    <col min="13534" max="13534" width="2" bestFit="1" customWidth="1"/>
    <col min="13535" max="13535" width="11.83203125" bestFit="1" customWidth="1"/>
    <col min="13536" max="13536" width="2" bestFit="1" customWidth="1"/>
    <col min="13537" max="13537" width="11.1640625" bestFit="1" customWidth="1"/>
    <col min="13538" max="13538" width="2" bestFit="1" customWidth="1"/>
    <col min="13539" max="13539" width="9.33203125" bestFit="1" customWidth="1"/>
    <col min="13540" max="13540" width="12.5" bestFit="1" customWidth="1"/>
    <col min="13541" max="13541" width="12.1640625" bestFit="1" customWidth="1"/>
    <col min="13542" max="13542" width="2" bestFit="1" customWidth="1"/>
    <col min="13543" max="13543" width="10.83203125" bestFit="1" customWidth="1"/>
    <col min="13544" max="13544" width="2" bestFit="1" customWidth="1"/>
    <col min="13545" max="13545" width="11.1640625" bestFit="1" customWidth="1"/>
    <col min="13546" max="13546" width="2" bestFit="1" customWidth="1"/>
    <col min="13547" max="13547" width="11.6640625" bestFit="1" customWidth="1"/>
    <col min="13548" max="13548" width="12.5" bestFit="1" customWidth="1"/>
    <col min="13549" max="13549" width="12.1640625" bestFit="1" customWidth="1"/>
    <col min="13550" max="13550" width="2" bestFit="1" customWidth="1"/>
    <col min="13551" max="13551" width="12.1640625" bestFit="1" customWidth="1"/>
    <col min="13552" max="13552" width="2" bestFit="1" customWidth="1"/>
    <col min="13553" max="13553" width="12.1640625" bestFit="1" customWidth="1"/>
    <col min="13554" max="13554" width="2" bestFit="1" customWidth="1"/>
    <col min="13555" max="13555" width="13" bestFit="1" customWidth="1"/>
    <col min="13556" max="13556" width="12.5" bestFit="1" customWidth="1"/>
    <col min="13557" max="13557" width="12.1640625" bestFit="1" customWidth="1"/>
    <col min="13558" max="13558" width="2" bestFit="1" customWidth="1"/>
    <col min="13559" max="13559" width="12.1640625" bestFit="1" customWidth="1"/>
    <col min="13560" max="13560" width="2" bestFit="1" customWidth="1"/>
    <col min="13561" max="13561" width="12.1640625" bestFit="1" customWidth="1"/>
    <col min="13562" max="13562" width="2" bestFit="1" customWidth="1"/>
    <col min="13563" max="13563" width="13" bestFit="1" customWidth="1"/>
    <col min="13564" max="13564" width="12.5" bestFit="1" customWidth="1"/>
    <col min="13565" max="13565" width="12.1640625" bestFit="1" customWidth="1"/>
    <col min="13566" max="13566" width="2" bestFit="1" customWidth="1"/>
    <col min="13567" max="13567" width="12.1640625" bestFit="1" customWidth="1"/>
    <col min="13568" max="13568" width="2" bestFit="1" customWidth="1"/>
    <col min="13569" max="13569" width="12.1640625" bestFit="1" customWidth="1"/>
    <col min="13570" max="13570" width="2" bestFit="1" customWidth="1"/>
    <col min="13571" max="13571" width="14" bestFit="1" customWidth="1"/>
    <col min="13572" max="13572" width="12.5" bestFit="1" customWidth="1"/>
    <col min="13573" max="13573" width="12.1640625" bestFit="1" customWidth="1"/>
    <col min="13574" max="13574" width="2" bestFit="1" customWidth="1"/>
    <col min="13575" max="13575" width="11.1640625" bestFit="1" customWidth="1"/>
    <col min="13576" max="13576" width="2" bestFit="1" customWidth="1"/>
    <col min="13577" max="13577" width="12.1640625" bestFit="1" customWidth="1"/>
    <col min="13578" max="13578" width="2" bestFit="1" customWidth="1"/>
    <col min="13579" max="13579" width="14" bestFit="1" customWidth="1"/>
    <col min="13580" max="13580" width="12.5" bestFit="1" customWidth="1"/>
    <col min="13581" max="13581" width="12.1640625" bestFit="1" customWidth="1"/>
    <col min="13582" max="13582" width="2" bestFit="1" customWidth="1"/>
    <col min="13583" max="13583" width="12.83203125" bestFit="1" customWidth="1"/>
    <col min="13584" max="13584" width="2" bestFit="1" customWidth="1"/>
    <col min="13585" max="13585" width="12.83203125" bestFit="1" customWidth="1"/>
    <col min="13586" max="13586" width="2" bestFit="1" customWidth="1"/>
    <col min="13587" max="13587" width="14" bestFit="1" customWidth="1"/>
    <col min="13588" max="13588" width="12.5" bestFit="1" customWidth="1"/>
    <col min="13589" max="13589" width="12.1640625" bestFit="1" customWidth="1"/>
    <col min="13590" max="13590" width="2" bestFit="1" customWidth="1"/>
    <col min="13591" max="13591" width="9" bestFit="1" customWidth="1"/>
    <col min="13592" max="13592" width="2" bestFit="1" customWidth="1"/>
    <col min="13593" max="13593" width="12.1640625" bestFit="1" customWidth="1"/>
    <col min="13594" max="13594" width="2" bestFit="1" customWidth="1"/>
    <col min="13595" max="13595" width="14" bestFit="1" customWidth="1"/>
    <col min="13596" max="13596" width="12.5" bestFit="1" customWidth="1"/>
    <col min="13597" max="13597" width="12.1640625" bestFit="1" customWidth="1"/>
    <col min="13598" max="13598" width="2" bestFit="1" customWidth="1"/>
    <col min="13599" max="13599" width="9" bestFit="1" customWidth="1"/>
    <col min="13600" max="13600" width="2" bestFit="1" customWidth="1"/>
    <col min="13601" max="13601" width="9" bestFit="1" customWidth="1"/>
    <col min="13602" max="13602" width="2" bestFit="1" customWidth="1"/>
    <col min="13603" max="13603" width="12" bestFit="1" customWidth="1"/>
    <col min="13604" max="13604" width="12.5" bestFit="1" customWidth="1"/>
    <col min="13605" max="13605" width="12.1640625" bestFit="1" customWidth="1"/>
    <col min="13606" max="13606" width="2" bestFit="1" customWidth="1"/>
    <col min="13607" max="13607" width="12.83203125" bestFit="1" customWidth="1"/>
    <col min="13608" max="13608" width="2" bestFit="1" customWidth="1"/>
    <col min="13609" max="13609" width="12.83203125" bestFit="1" customWidth="1"/>
    <col min="13610" max="13610" width="2" bestFit="1" customWidth="1"/>
    <col min="13611" max="13611" width="14" bestFit="1" customWidth="1"/>
    <col min="13612" max="13612" width="12.5" bestFit="1" customWidth="1"/>
    <col min="13613" max="13613" width="12.1640625" bestFit="1" customWidth="1"/>
    <col min="13614" max="13614" width="2" bestFit="1" customWidth="1"/>
    <col min="13615" max="13615" width="9" bestFit="1" customWidth="1"/>
    <col min="13616" max="13616" width="2" bestFit="1" customWidth="1"/>
    <col min="13617" max="13617" width="8.33203125" bestFit="1" customWidth="1"/>
    <col min="13618" max="13618" width="2" bestFit="1" customWidth="1"/>
    <col min="13619" max="13619" width="13" bestFit="1" customWidth="1"/>
    <col min="13620" max="13620" width="12.5" bestFit="1" customWidth="1"/>
    <col min="13621" max="13621" width="12.1640625" bestFit="1" customWidth="1"/>
    <col min="13622" max="13622" width="2" bestFit="1" customWidth="1"/>
    <col min="13623" max="13623" width="12.83203125" bestFit="1" customWidth="1"/>
    <col min="13624" max="13624" width="2" bestFit="1" customWidth="1"/>
    <col min="13625" max="13625" width="12.83203125" bestFit="1" customWidth="1"/>
    <col min="13626" max="13626" width="2" bestFit="1" customWidth="1"/>
    <col min="13627" max="13627" width="13.6640625" bestFit="1" customWidth="1"/>
    <col min="13628" max="13628" width="12.5" bestFit="1" customWidth="1"/>
    <col min="13629" max="13629" width="12.1640625" bestFit="1" customWidth="1"/>
    <col min="13630" max="13630" width="2" bestFit="1" customWidth="1"/>
    <col min="13631" max="13631" width="8.33203125" bestFit="1" customWidth="1"/>
    <col min="13632" max="13632" width="2" bestFit="1" customWidth="1"/>
    <col min="13633" max="13633" width="12.1640625" bestFit="1" customWidth="1"/>
    <col min="13634" max="13634" width="2" bestFit="1" customWidth="1"/>
    <col min="13635" max="13635" width="12" bestFit="1" customWidth="1"/>
    <col min="13636" max="13636" width="12.5" bestFit="1" customWidth="1"/>
    <col min="13637" max="13637" width="12.1640625" bestFit="1" customWidth="1"/>
    <col min="13638" max="13638" width="2" bestFit="1" customWidth="1"/>
    <col min="13639" max="13639" width="12.83203125" bestFit="1" customWidth="1"/>
    <col min="13640" max="13640" width="2" bestFit="1" customWidth="1"/>
    <col min="13641" max="13641" width="12.83203125" bestFit="1" customWidth="1"/>
    <col min="13642" max="13642" width="2" bestFit="1" customWidth="1"/>
    <col min="13643" max="13643" width="13" bestFit="1" customWidth="1"/>
    <col min="13644" max="13644" width="12.5" bestFit="1" customWidth="1"/>
    <col min="13645" max="13645" width="12.1640625" bestFit="1" customWidth="1"/>
    <col min="13646" max="13646" width="2" bestFit="1" customWidth="1"/>
    <col min="13647" max="13647" width="9" bestFit="1" customWidth="1"/>
    <col min="13648" max="13648" width="2" bestFit="1" customWidth="1"/>
    <col min="13649" max="13649" width="9" bestFit="1" customWidth="1"/>
    <col min="13650" max="13650" width="2" bestFit="1" customWidth="1"/>
    <col min="13651" max="13651" width="12" bestFit="1" customWidth="1"/>
    <col min="13652" max="13652" width="12.5" bestFit="1" customWidth="1"/>
    <col min="13653" max="13653" width="12.1640625" bestFit="1" customWidth="1"/>
    <col min="13654" max="13654" width="2" bestFit="1" customWidth="1"/>
    <col min="13655" max="13655" width="12.83203125" bestFit="1" customWidth="1"/>
    <col min="13656" max="13656" width="2" bestFit="1" customWidth="1"/>
    <col min="13657" max="13657" width="12.83203125" bestFit="1" customWidth="1"/>
    <col min="13658" max="13658" width="2" bestFit="1" customWidth="1"/>
    <col min="13659" max="13659" width="14" bestFit="1" customWidth="1"/>
    <col min="13660" max="13660" width="12.5" bestFit="1" customWidth="1"/>
    <col min="13661" max="13661" width="12.1640625" bestFit="1" customWidth="1"/>
    <col min="13662" max="13662" width="2" bestFit="1" customWidth="1"/>
    <col min="13663" max="13663" width="8.33203125" bestFit="1" customWidth="1"/>
    <col min="13664" max="13664" width="2" bestFit="1" customWidth="1"/>
    <col min="13665" max="13665" width="12.1640625" bestFit="1" customWidth="1"/>
    <col min="13666" max="13666" width="2" bestFit="1" customWidth="1"/>
    <col min="13667" max="13667" width="13.6640625" bestFit="1" customWidth="1"/>
    <col min="13668" max="13668" width="12.5" bestFit="1" customWidth="1"/>
    <col min="13669" max="13669" width="12.1640625" bestFit="1" customWidth="1"/>
    <col min="13670" max="13670" width="2" bestFit="1" customWidth="1"/>
    <col min="13671" max="13671" width="9" bestFit="1" customWidth="1"/>
    <col min="13672" max="13672" width="2" bestFit="1" customWidth="1"/>
    <col min="13673" max="13673" width="12.1640625" bestFit="1" customWidth="1"/>
    <col min="13674" max="13674" width="2" bestFit="1" customWidth="1"/>
    <col min="13675" max="13675" width="13.6640625" bestFit="1" customWidth="1"/>
    <col min="13676" max="13676" width="12.5" bestFit="1" customWidth="1"/>
    <col min="13677" max="13677" width="12.1640625" bestFit="1" customWidth="1"/>
    <col min="13678" max="13678" width="2" bestFit="1" customWidth="1"/>
    <col min="13679" max="13679" width="12.83203125" bestFit="1" customWidth="1"/>
    <col min="13680" max="13680" width="2" bestFit="1" customWidth="1"/>
    <col min="13681" max="13681" width="12.1640625" bestFit="1" customWidth="1"/>
    <col min="13682" max="13682" width="2" bestFit="1" customWidth="1"/>
    <col min="13683" max="13683" width="14" bestFit="1" customWidth="1"/>
    <col min="13684" max="13684" width="12.5" bestFit="1" customWidth="1"/>
    <col min="13685" max="13685" width="12.1640625" bestFit="1" customWidth="1"/>
    <col min="13686" max="13686" width="2" bestFit="1" customWidth="1"/>
    <col min="13687" max="13687" width="12.1640625" bestFit="1" customWidth="1"/>
    <col min="13688" max="13688" width="2" bestFit="1" customWidth="1"/>
    <col min="13689" max="13689" width="12.1640625" bestFit="1" customWidth="1"/>
    <col min="13690" max="13690" width="2" bestFit="1" customWidth="1"/>
    <col min="13691" max="13691" width="13.6640625" bestFit="1" customWidth="1"/>
    <col min="13692" max="13692" width="12.5" bestFit="1" customWidth="1"/>
    <col min="13693" max="13693" width="12.1640625" bestFit="1" customWidth="1"/>
    <col min="13694" max="13694" width="2" bestFit="1" customWidth="1"/>
    <col min="13695" max="13695" width="12.1640625" bestFit="1" customWidth="1"/>
    <col min="13696" max="13696" width="2" bestFit="1" customWidth="1"/>
    <col min="13697" max="13697" width="12.1640625" bestFit="1" customWidth="1"/>
    <col min="13698" max="13698" width="2" bestFit="1" customWidth="1"/>
    <col min="13699" max="13699" width="13.6640625" bestFit="1" customWidth="1"/>
    <col min="13700" max="13700" width="12.5" bestFit="1" customWidth="1"/>
    <col min="13701" max="13701" width="12.1640625" bestFit="1" customWidth="1"/>
    <col min="13702" max="13702" width="2" bestFit="1" customWidth="1"/>
    <col min="13703" max="13703" width="9" bestFit="1" customWidth="1"/>
    <col min="13704" max="13704" width="2" bestFit="1" customWidth="1"/>
    <col min="13705" max="13705" width="12.1640625" bestFit="1" customWidth="1"/>
    <col min="13706" max="13706" width="2" bestFit="1" customWidth="1"/>
    <col min="13707" max="13707" width="13.6640625" bestFit="1" customWidth="1"/>
    <col min="13708" max="13708" width="12.5" bestFit="1" customWidth="1"/>
    <col min="13709" max="13709" width="12.1640625" bestFit="1" customWidth="1"/>
    <col min="13710" max="13710" width="2" bestFit="1" customWidth="1"/>
    <col min="13711" max="13711" width="12.1640625" bestFit="1" customWidth="1"/>
    <col min="13712" max="13712" width="2" bestFit="1" customWidth="1"/>
    <col min="13713" max="13713" width="12.1640625" bestFit="1" customWidth="1"/>
    <col min="13714" max="13714" width="2" bestFit="1" customWidth="1"/>
    <col min="13715" max="13715" width="12" bestFit="1" customWidth="1"/>
    <col min="13716" max="13716" width="12.5" bestFit="1" customWidth="1"/>
    <col min="13717" max="13717" width="12.1640625" bestFit="1" customWidth="1"/>
    <col min="13718" max="13718" width="2" bestFit="1" customWidth="1"/>
    <col min="13719" max="13719" width="12.83203125" bestFit="1" customWidth="1"/>
    <col min="13720" max="13720" width="2" bestFit="1" customWidth="1"/>
    <col min="13721" max="13721" width="12.1640625" bestFit="1" customWidth="1"/>
    <col min="13722" max="13722" width="2" bestFit="1" customWidth="1"/>
    <col min="13723" max="13723" width="14" bestFit="1" customWidth="1"/>
    <col min="13724" max="13724" width="12.5" bestFit="1" customWidth="1"/>
    <col min="13725" max="13725" width="12.1640625" bestFit="1" customWidth="1"/>
    <col min="13726" max="13726" width="2" bestFit="1" customWidth="1"/>
    <col min="13727" max="13727" width="8.33203125" bestFit="1" customWidth="1"/>
    <col min="13728" max="13728" width="2" bestFit="1" customWidth="1"/>
    <col min="13729" max="13729" width="12.1640625" bestFit="1" customWidth="1"/>
    <col min="13730" max="13730" width="2" bestFit="1" customWidth="1"/>
    <col min="13731" max="13731" width="14" bestFit="1" customWidth="1"/>
    <col min="13732" max="13732" width="12.5" bestFit="1" customWidth="1"/>
    <col min="13733" max="13733" width="12.1640625" bestFit="1" customWidth="1"/>
    <col min="13734" max="13734" width="2" bestFit="1" customWidth="1"/>
    <col min="13735" max="13735" width="8.33203125" bestFit="1" customWidth="1"/>
    <col min="13736" max="13736" width="2" bestFit="1" customWidth="1"/>
    <col min="13737" max="13737" width="12.1640625" bestFit="1" customWidth="1"/>
    <col min="13738" max="13738" width="2" bestFit="1" customWidth="1"/>
    <col min="13739" max="13739" width="13.6640625" bestFit="1" customWidth="1"/>
    <col min="13740" max="13740" width="12.5" bestFit="1" customWidth="1"/>
    <col min="13741" max="13741" width="12.1640625" bestFit="1" customWidth="1"/>
    <col min="13742" max="13742" width="2" bestFit="1" customWidth="1"/>
    <col min="13743" max="13743" width="12.83203125" bestFit="1" customWidth="1"/>
    <col min="13744" max="13744" width="2" bestFit="1" customWidth="1"/>
    <col min="13745" max="13745" width="12.83203125" bestFit="1" customWidth="1"/>
    <col min="13746" max="13746" width="2" bestFit="1" customWidth="1"/>
    <col min="13747" max="13747" width="12.33203125" bestFit="1" customWidth="1"/>
    <col min="13748" max="13748" width="12.5" bestFit="1" customWidth="1"/>
    <col min="13749" max="13749" width="12.1640625" bestFit="1" customWidth="1"/>
    <col min="13750" max="13750" width="2" bestFit="1" customWidth="1"/>
    <col min="13751" max="13751" width="8.33203125" bestFit="1" customWidth="1"/>
    <col min="13752" max="13752" width="2" bestFit="1" customWidth="1"/>
    <col min="13753" max="13753" width="12.1640625" bestFit="1" customWidth="1"/>
    <col min="13754" max="13754" width="2" bestFit="1" customWidth="1"/>
    <col min="13755" max="13755" width="14" bestFit="1" customWidth="1"/>
    <col min="13756" max="13756" width="12.5" bestFit="1" customWidth="1"/>
    <col min="13757" max="13757" width="12.1640625" bestFit="1" customWidth="1"/>
    <col min="13758" max="13758" width="2" bestFit="1" customWidth="1"/>
    <col min="13759" max="13759" width="9" bestFit="1" customWidth="1"/>
    <col min="13760" max="13760" width="2" bestFit="1" customWidth="1"/>
    <col min="13761" max="13761" width="12.1640625" bestFit="1" customWidth="1"/>
    <col min="13762" max="13762" width="2" bestFit="1" customWidth="1"/>
    <col min="13763" max="13763" width="13" bestFit="1" customWidth="1"/>
    <col min="13764" max="13764" width="12.5" bestFit="1" customWidth="1"/>
    <col min="13765" max="13765" width="12.1640625" bestFit="1" customWidth="1"/>
    <col min="13766" max="13766" width="2" bestFit="1" customWidth="1"/>
    <col min="13767" max="13767" width="8.33203125" bestFit="1" customWidth="1"/>
    <col min="13768" max="13768" width="2" bestFit="1" customWidth="1"/>
    <col min="13769" max="13769" width="12.1640625" bestFit="1" customWidth="1"/>
    <col min="13770" max="13770" width="2" bestFit="1" customWidth="1"/>
    <col min="13771" max="13771" width="14" bestFit="1" customWidth="1"/>
    <col min="13772" max="13772" width="12.5" bestFit="1" customWidth="1"/>
    <col min="13773" max="13773" width="12.1640625" bestFit="1" customWidth="1"/>
    <col min="13774" max="13774" width="2" bestFit="1" customWidth="1"/>
    <col min="13775" max="13775" width="12.1640625" bestFit="1" customWidth="1"/>
    <col min="13776" max="13776" width="2" bestFit="1" customWidth="1"/>
    <col min="13777" max="13777" width="12.1640625" bestFit="1" customWidth="1"/>
    <col min="13778" max="13778" width="2" bestFit="1" customWidth="1"/>
    <col min="13779" max="13779" width="13.6640625" bestFit="1" customWidth="1"/>
    <col min="13780" max="13780" width="12.5" bestFit="1" customWidth="1"/>
    <col min="13781" max="13781" width="12.1640625" bestFit="1" customWidth="1"/>
    <col min="13782" max="13782" width="2" bestFit="1" customWidth="1"/>
    <col min="13783" max="13783" width="12.83203125" bestFit="1" customWidth="1"/>
    <col min="13784" max="13784" width="2" bestFit="1" customWidth="1"/>
    <col min="13785" max="13785" width="12.83203125" bestFit="1" customWidth="1"/>
    <col min="13786" max="13786" width="2" bestFit="1" customWidth="1"/>
    <col min="13787" max="13787" width="14" bestFit="1" customWidth="1"/>
    <col min="13788" max="13788" width="12.5" bestFit="1" customWidth="1"/>
    <col min="13789" max="13789" width="12.1640625" bestFit="1" customWidth="1"/>
    <col min="13790" max="13790" width="2" bestFit="1" customWidth="1"/>
    <col min="13791" max="13791" width="12.1640625" bestFit="1" customWidth="1"/>
    <col min="13792" max="13792" width="2" bestFit="1" customWidth="1"/>
    <col min="13793" max="13793" width="8.33203125" bestFit="1" customWidth="1"/>
    <col min="13794" max="13794" width="2" bestFit="1" customWidth="1"/>
    <col min="13795" max="13795" width="14" bestFit="1" customWidth="1"/>
    <col min="13796" max="13796" width="12.5" bestFit="1" customWidth="1"/>
    <col min="13797" max="13797" width="12.1640625" bestFit="1" customWidth="1"/>
    <col min="13798" max="13798" width="2" bestFit="1" customWidth="1"/>
    <col min="13799" max="13799" width="12.83203125" bestFit="1" customWidth="1"/>
    <col min="13800" max="13800" width="2" bestFit="1" customWidth="1"/>
    <col min="13801" max="13801" width="9" bestFit="1" customWidth="1"/>
    <col min="13802" max="13802" width="2" bestFit="1" customWidth="1"/>
    <col min="13803" max="13803" width="13.6640625" bestFit="1" customWidth="1"/>
    <col min="13804" max="13804" width="12.5" bestFit="1" customWidth="1"/>
    <col min="13805" max="13805" width="12.1640625" bestFit="1" customWidth="1"/>
    <col min="13806" max="13806" width="2" bestFit="1" customWidth="1"/>
    <col min="13807" max="13807" width="12.83203125" bestFit="1" customWidth="1"/>
    <col min="13808" max="13808" width="2" bestFit="1" customWidth="1"/>
    <col min="13809" max="13809" width="8.33203125" bestFit="1" customWidth="1"/>
    <col min="13810" max="13810" width="2" bestFit="1" customWidth="1"/>
    <col min="13811" max="13811" width="14" bestFit="1" customWidth="1"/>
    <col min="13812" max="13812" width="12.5" bestFit="1" customWidth="1"/>
    <col min="13813" max="13813" width="12.1640625" bestFit="1" customWidth="1"/>
    <col min="13814" max="13814" width="2" bestFit="1" customWidth="1"/>
    <col min="13815" max="13815" width="12.83203125" bestFit="1" customWidth="1"/>
    <col min="13816" max="13816" width="2" bestFit="1" customWidth="1"/>
    <col min="13817" max="13817" width="9" bestFit="1" customWidth="1"/>
    <col min="13818" max="13818" width="2" bestFit="1" customWidth="1"/>
    <col min="13819" max="13819" width="13.6640625" bestFit="1" customWidth="1"/>
    <col min="13820" max="13820" width="12.5" bestFit="1" customWidth="1"/>
    <col min="13821" max="13821" width="12.1640625" bestFit="1" customWidth="1"/>
    <col min="13822" max="13822" width="2" bestFit="1" customWidth="1"/>
    <col min="13823" max="13823" width="9" bestFit="1" customWidth="1"/>
    <col min="13824" max="13824" width="2" bestFit="1" customWidth="1"/>
    <col min="13825" max="13825" width="12.83203125" bestFit="1" customWidth="1"/>
    <col min="13826" max="13826" width="2" bestFit="1" customWidth="1"/>
    <col min="13827" max="13827" width="13" bestFit="1" customWidth="1"/>
    <col min="13828" max="13828" width="12.5" bestFit="1" customWidth="1"/>
    <col min="13829" max="13829" width="12.1640625" bestFit="1" customWidth="1"/>
    <col min="13830" max="13830" width="2" bestFit="1" customWidth="1"/>
    <col min="13831" max="13831" width="12.83203125" bestFit="1" customWidth="1"/>
    <col min="13832" max="13832" width="2" bestFit="1" customWidth="1"/>
    <col min="13833" max="13833" width="12.83203125" bestFit="1" customWidth="1"/>
    <col min="13834" max="13834" width="2" bestFit="1" customWidth="1"/>
    <col min="13835" max="13835" width="13" bestFit="1" customWidth="1"/>
    <col min="13836" max="13836" width="12.5" bestFit="1" customWidth="1"/>
    <col min="13837" max="13837" width="12.1640625" bestFit="1" customWidth="1"/>
    <col min="13838" max="13838" width="2" bestFit="1" customWidth="1"/>
    <col min="13839" max="13839" width="12.1640625" bestFit="1" customWidth="1"/>
    <col min="13840" max="13840" width="2" bestFit="1" customWidth="1"/>
    <col min="13841" max="13841" width="12.1640625" bestFit="1" customWidth="1"/>
    <col min="13842" max="13842" width="2" bestFit="1" customWidth="1"/>
    <col min="13843" max="13843" width="13.6640625" bestFit="1" customWidth="1"/>
    <col min="13844" max="13844" width="12.5" bestFit="1" customWidth="1"/>
    <col min="13845" max="13845" width="12.1640625" bestFit="1" customWidth="1"/>
    <col min="13846" max="13846" width="2" bestFit="1" customWidth="1"/>
    <col min="13847" max="13847" width="12.83203125" bestFit="1" customWidth="1"/>
    <col min="13848" max="13848" width="2" bestFit="1" customWidth="1"/>
    <col min="13849" max="13849" width="12.83203125" bestFit="1" customWidth="1"/>
    <col min="13850" max="13850" width="2" bestFit="1" customWidth="1"/>
    <col min="13851" max="13851" width="13" bestFit="1" customWidth="1"/>
    <col min="13852" max="13852" width="12.5" bestFit="1" customWidth="1"/>
    <col min="13853" max="13853" width="12.1640625" bestFit="1" customWidth="1"/>
    <col min="13854" max="13854" width="2" bestFit="1" customWidth="1"/>
    <col min="13855" max="13855" width="12.1640625" bestFit="1" customWidth="1"/>
    <col min="13856" max="13856" width="2" bestFit="1" customWidth="1"/>
    <col min="13857" max="13857" width="12.1640625" bestFit="1" customWidth="1"/>
    <col min="13858" max="13858" width="2" bestFit="1" customWidth="1"/>
    <col min="13859" max="13859" width="13.6640625" bestFit="1" customWidth="1"/>
    <col min="13860" max="13860" width="12.5" bestFit="1" customWidth="1"/>
    <col min="13861" max="13861" width="12.1640625" bestFit="1" customWidth="1"/>
    <col min="13862" max="13862" width="2" bestFit="1" customWidth="1"/>
    <col min="13863" max="13863" width="12.83203125" bestFit="1" customWidth="1"/>
    <col min="13864" max="13864" width="2" bestFit="1" customWidth="1"/>
    <col min="13865" max="13865" width="9" bestFit="1" customWidth="1"/>
    <col min="13866" max="13866" width="2" bestFit="1" customWidth="1"/>
    <col min="13867" max="13867" width="13.6640625" bestFit="1" customWidth="1"/>
    <col min="13868" max="13868" width="12.5" bestFit="1" customWidth="1"/>
    <col min="13869" max="13869" width="12.1640625" bestFit="1" customWidth="1"/>
    <col min="13870" max="13870" width="2" bestFit="1" customWidth="1"/>
    <col min="13871" max="13871" width="12.83203125" bestFit="1" customWidth="1"/>
    <col min="13872" max="13872" width="2" bestFit="1" customWidth="1"/>
    <col min="13873" max="13873" width="12.83203125" bestFit="1" customWidth="1"/>
    <col min="13874" max="13874" width="2" bestFit="1" customWidth="1"/>
    <col min="13875" max="13875" width="14" bestFit="1" customWidth="1"/>
    <col min="13876" max="13876" width="12.5" bestFit="1" customWidth="1"/>
    <col min="13877" max="13877" width="12.1640625" bestFit="1" customWidth="1"/>
    <col min="13878" max="13878" width="2" bestFit="1" customWidth="1"/>
    <col min="13879" max="13879" width="12.1640625" bestFit="1" customWidth="1"/>
    <col min="13880" max="13880" width="2" bestFit="1" customWidth="1"/>
    <col min="13881" max="13881" width="12.1640625" bestFit="1" customWidth="1"/>
    <col min="13882" max="13882" width="2" bestFit="1" customWidth="1"/>
    <col min="13883" max="13883" width="13" bestFit="1" customWidth="1"/>
    <col min="13884" max="13884" width="12.5" bestFit="1" customWidth="1"/>
    <col min="13885" max="13885" width="12.1640625" bestFit="1" customWidth="1"/>
    <col min="13886" max="13886" width="2" bestFit="1" customWidth="1"/>
    <col min="13887" max="13887" width="12.1640625" bestFit="1" customWidth="1"/>
    <col min="13888" max="13888" width="2" bestFit="1" customWidth="1"/>
    <col min="13889" max="13889" width="9" bestFit="1" customWidth="1"/>
    <col min="13890" max="13890" width="2" bestFit="1" customWidth="1"/>
    <col min="13891" max="13891" width="14" bestFit="1" customWidth="1"/>
    <col min="13892" max="13892" width="12.5" bestFit="1" customWidth="1"/>
    <col min="13893" max="13893" width="12.1640625" bestFit="1" customWidth="1"/>
    <col min="13894" max="13894" width="2" bestFit="1" customWidth="1"/>
    <col min="13895" max="13895" width="12.83203125" bestFit="1" customWidth="1"/>
    <col min="13896" max="13896" width="2" bestFit="1" customWidth="1"/>
    <col min="13897" max="13897" width="12.83203125" bestFit="1" customWidth="1"/>
    <col min="13898" max="13898" width="2" bestFit="1" customWidth="1"/>
    <col min="13899" max="13899" width="13" bestFit="1" customWidth="1"/>
    <col min="13900" max="13900" width="12.5" bestFit="1" customWidth="1"/>
    <col min="13901" max="13901" width="12.1640625" bestFit="1" customWidth="1"/>
    <col min="13902" max="13902" width="2" bestFit="1" customWidth="1"/>
    <col min="13903" max="13903" width="8.33203125" bestFit="1" customWidth="1"/>
    <col min="13904" max="13904" width="2" bestFit="1" customWidth="1"/>
    <col min="13905" max="13905" width="12.1640625" bestFit="1" customWidth="1"/>
    <col min="13906" max="13906" width="2" bestFit="1" customWidth="1"/>
    <col min="13907" max="13907" width="12" bestFit="1" customWidth="1"/>
    <col min="13908" max="13908" width="12.5" bestFit="1" customWidth="1"/>
    <col min="13909" max="13909" width="12.1640625" bestFit="1" customWidth="1"/>
    <col min="13910" max="13910" width="2" bestFit="1" customWidth="1"/>
    <col min="13911" max="13911" width="12.1640625" bestFit="1" customWidth="1"/>
    <col min="13912" max="13912" width="2" bestFit="1" customWidth="1"/>
    <col min="13913" max="13913" width="12.1640625" bestFit="1" customWidth="1"/>
    <col min="13914" max="13914" width="2" bestFit="1" customWidth="1"/>
    <col min="13915" max="13915" width="14" bestFit="1" customWidth="1"/>
    <col min="13916" max="13916" width="12.5" bestFit="1" customWidth="1"/>
    <col min="13917" max="13917" width="12.1640625" bestFit="1" customWidth="1"/>
    <col min="13918" max="13918" width="2" bestFit="1" customWidth="1"/>
    <col min="13919" max="13919" width="12.1640625" bestFit="1" customWidth="1"/>
    <col min="13920" max="13920" width="2" bestFit="1" customWidth="1"/>
    <col min="13921" max="13921" width="12.1640625" bestFit="1" customWidth="1"/>
    <col min="13922" max="13922" width="2" bestFit="1" customWidth="1"/>
    <col min="13923" max="13923" width="14" bestFit="1" customWidth="1"/>
    <col min="13924" max="13924" width="12.5" bestFit="1" customWidth="1"/>
    <col min="13925" max="13925" width="12.1640625" bestFit="1" customWidth="1"/>
    <col min="13926" max="13926" width="2" bestFit="1" customWidth="1"/>
    <col min="13927" max="13927" width="8.33203125" bestFit="1" customWidth="1"/>
    <col min="13928" max="13928" width="2" bestFit="1" customWidth="1"/>
    <col min="13929" max="13929" width="12.1640625" bestFit="1" customWidth="1"/>
    <col min="13930" max="13930" width="2" bestFit="1" customWidth="1"/>
    <col min="13931" max="13931" width="14" bestFit="1" customWidth="1"/>
    <col min="13932" max="13932" width="12.5" bestFit="1" customWidth="1"/>
    <col min="13933" max="13933" width="12.1640625" bestFit="1" customWidth="1"/>
    <col min="13934" max="13934" width="2" bestFit="1" customWidth="1"/>
    <col min="13935" max="13935" width="12.83203125" bestFit="1" customWidth="1"/>
    <col min="13936" max="13936" width="2" bestFit="1" customWidth="1"/>
    <col min="13937" max="13937" width="12.83203125" bestFit="1" customWidth="1"/>
    <col min="13938" max="13938" width="2" bestFit="1" customWidth="1"/>
    <col min="13939" max="13939" width="14" bestFit="1" customWidth="1"/>
    <col min="13940" max="13940" width="12.5" bestFit="1" customWidth="1"/>
    <col min="13941" max="13941" width="12.1640625" bestFit="1" customWidth="1"/>
    <col min="13942" max="13942" width="2" bestFit="1" customWidth="1"/>
    <col min="13943" max="13943" width="8.33203125" bestFit="1" customWidth="1"/>
    <col min="13944" max="13944" width="2" bestFit="1" customWidth="1"/>
    <col min="13945" max="13945" width="12.1640625" bestFit="1" customWidth="1"/>
    <col min="13946" max="13946" width="2" bestFit="1" customWidth="1"/>
    <col min="13947" max="13947" width="14" bestFit="1" customWidth="1"/>
    <col min="13948" max="13948" width="12.5" bestFit="1" customWidth="1"/>
    <col min="13949" max="13949" width="12.1640625" bestFit="1" customWidth="1"/>
    <col min="13950" max="13950" width="2" bestFit="1" customWidth="1"/>
    <col min="13951" max="13951" width="8.33203125" bestFit="1" customWidth="1"/>
    <col min="13952" max="13952" width="2" bestFit="1" customWidth="1"/>
    <col min="13953" max="13953" width="9" bestFit="1" customWidth="1"/>
    <col min="13954" max="13954" width="2" bestFit="1" customWidth="1"/>
    <col min="13955" max="13955" width="14" bestFit="1" customWidth="1"/>
    <col min="13956" max="13956" width="12.5" bestFit="1" customWidth="1"/>
    <col min="13957" max="13957" width="12.1640625" bestFit="1" customWidth="1"/>
    <col min="13958" max="13958" width="2" bestFit="1" customWidth="1"/>
    <col min="13959" max="13959" width="12.83203125" bestFit="1" customWidth="1"/>
    <col min="13960" max="13960" width="2" bestFit="1" customWidth="1"/>
    <col min="13961" max="13961" width="12.83203125" bestFit="1" customWidth="1"/>
    <col min="13962" max="13962" width="2" bestFit="1" customWidth="1"/>
    <col min="13963" max="13963" width="14" bestFit="1" customWidth="1"/>
    <col min="13964" max="13964" width="12.5" bestFit="1" customWidth="1"/>
    <col min="13965" max="13965" width="12.1640625" bestFit="1" customWidth="1"/>
    <col min="13966" max="13966" width="2" bestFit="1" customWidth="1"/>
    <col min="13967" max="13967" width="12.83203125" bestFit="1" customWidth="1"/>
    <col min="13968" max="13968" width="2" bestFit="1" customWidth="1"/>
    <col min="13969" max="13969" width="12.83203125" bestFit="1" customWidth="1"/>
    <col min="13970" max="13970" width="2" bestFit="1" customWidth="1"/>
    <col min="13971" max="13971" width="13" bestFit="1" customWidth="1"/>
    <col min="13972" max="13972" width="12.5" bestFit="1" customWidth="1"/>
    <col min="13973" max="13973" width="12.1640625" bestFit="1" customWidth="1"/>
    <col min="13974" max="13974" width="2" bestFit="1" customWidth="1"/>
    <col min="13975" max="13975" width="9" bestFit="1" customWidth="1"/>
    <col min="13976" max="13976" width="2" bestFit="1" customWidth="1"/>
    <col min="13977" max="13977" width="8.33203125" bestFit="1" customWidth="1"/>
    <col min="13978" max="13978" width="2" bestFit="1" customWidth="1"/>
    <col min="13979" max="13979" width="13.6640625" bestFit="1" customWidth="1"/>
    <col min="13980" max="13980" width="12.5" bestFit="1" customWidth="1"/>
    <col min="13981" max="13981" width="12.1640625" bestFit="1" customWidth="1"/>
    <col min="13982" max="13982" width="2" bestFit="1" customWidth="1"/>
    <col min="13983" max="13983" width="12.83203125" bestFit="1" customWidth="1"/>
    <col min="13984" max="13984" width="2" bestFit="1" customWidth="1"/>
    <col min="13985" max="13985" width="8.33203125" bestFit="1" customWidth="1"/>
    <col min="13986" max="13986" width="2" bestFit="1" customWidth="1"/>
    <col min="13987" max="13987" width="13.6640625" bestFit="1" customWidth="1"/>
    <col min="13988" max="13988" width="12.5" bestFit="1" customWidth="1"/>
    <col min="13989" max="13989" width="12.1640625" bestFit="1" customWidth="1"/>
    <col min="13990" max="13990" width="2" bestFit="1" customWidth="1"/>
    <col min="13991" max="13991" width="12.83203125" bestFit="1" customWidth="1"/>
    <col min="13992" max="13992" width="2" bestFit="1" customWidth="1"/>
    <col min="13993" max="13993" width="12.83203125" bestFit="1" customWidth="1"/>
    <col min="13994" max="13994" width="2" bestFit="1" customWidth="1"/>
    <col min="13995" max="13995" width="13.6640625" bestFit="1" customWidth="1"/>
    <col min="13996" max="13996" width="12.5" bestFit="1" customWidth="1"/>
    <col min="13997" max="13997" width="12.1640625" bestFit="1" customWidth="1"/>
    <col min="13998" max="13998" width="2" bestFit="1" customWidth="1"/>
    <col min="13999" max="13999" width="12.83203125" bestFit="1" customWidth="1"/>
    <col min="14000" max="14000" width="2" bestFit="1" customWidth="1"/>
    <col min="14001" max="14001" width="12.83203125" bestFit="1" customWidth="1"/>
    <col min="14002" max="14002" width="2" bestFit="1" customWidth="1"/>
    <col min="14003" max="14003" width="14" bestFit="1" customWidth="1"/>
    <col min="14004" max="14004" width="12.5" bestFit="1" customWidth="1"/>
    <col min="14005" max="14005" width="12.1640625" bestFit="1" customWidth="1"/>
    <col min="14006" max="14006" width="2" bestFit="1" customWidth="1"/>
    <col min="14007" max="14007" width="9" bestFit="1" customWidth="1"/>
    <col min="14008" max="14008" width="2" bestFit="1" customWidth="1"/>
    <col min="14009" max="14009" width="12.83203125" bestFit="1" customWidth="1"/>
    <col min="14010" max="14010" width="2" bestFit="1" customWidth="1"/>
    <col min="14011" max="14011" width="14" bestFit="1" customWidth="1"/>
    <col min="14012" max="14012" width="12.5" bestFit="1" customWidth="1"/>
    <col min="14013" max="14013" width="12.1640625" bestFit="1" customWidth="1"/>
    <col min="14014" max="14014" width="2" bestFit="1" customWidth="1"/>
    <col min="14015" max="14015" width="9" bestFit="1" customWidth="1"/>
    <col min="14016" max="14016" width="2" bestFit="1" customWidth="1"/>
    <col min="14017" max="14017" width="12.83203125" bestFit="1" customWidth="1"/>
    <col min="14018" max="14018" width="2" bestFit="1" customWidth="1"/>
    <col min="14019" max="14019" width="12.33203125" bestFit="1" customWidth="1"/>
    <col min="14020" max="14020" width="12.5" bestFit="1" customWidth="1"/>
    <col min="14021" max="14021" width="12.1640625" bestFit="1" customWidth="1"/>
    <col min="14022" max="14022" width="2" bestFit="1" customWidth="1"/>
    <col min="14023" max="14023" width="9" bestFit="1" customWidth="1"/>
    <col min="14024" max="14024" width="2" bestFit="1" customWidth="1"/>
    <col min="14025" max="14025" width="12.1640625" bestFit="1" customWidth="1"/>
    <col min="14026" max="14026" width="2" bestFit="1" customWidth="1"/>
    <col min="14027" max="14027" width="13.6640625" bestFit="1" customWidth="1"/>
    <col min="14028" max="14028" width="12.5" bestFit="1" customWidth="1"/>
    <col min="14029" max="14029" width="12.1640625" bestFit="1" customWidth="1"/>
    <col min="14030" max="14030" width="2" bestFit="1" customWidth="1"/>
    <col min="14031" max="14031" width="12.1640625" bestFit="1" customWidth="1"/>
    <col min="14032" max="14032" width="2" bestFit="1" customWidth="1"/>
    <col min="14033" max="14033" width="12.1640625" bestFit="1" customWidth="1"/>
    <col min="14034" max="14034" width="2" bestFit="1" customWidth="1"/>
    <col min="14035" max="14035" width="13" bestFit="1" customWidth="1"/>
    <col min="14036" max="14036" width="12.5" bestFit="1" customWidth="1"/>
    <col min="14037" max="14037" width="12.1640625" bestFit="1" customWidth="1"/>
    <col min="14038" max="14038" width="2" bestFit="1" customWidth="1"/>
    <col min="14039" max="14039" width="12.83203125" bestFit="1" customWidth="1"/>
    <col min="14040" max="14040" width="2" bestFit="1" customWidth="1"/>
    <col min="14041" max="14041" width="9" bestFit="1" customWidth="1"/>
    <col min="14042" max="14042" width="2" bestFit="1" customWidth="1"/>
    <col min="14043" max="14043" width="14" bestFit="1" customWidth="1"/>
    <col min="14044" max="14044" width="12.5" bestFit="1" customWidth="1"/>
    <col min="14045" max="14045" width="12.1640625" bestFit="1" customWidth="1"/>
    <col min="14046" max="14046" width="2" bestFit="1" customWidth="1"/>
    <col min="14047" max="14047" width="8.33203125" bestFit="1" customWidth="1"/>
    <col min="14048" max="14048" width="2" bestFit="1" customWidth="1"/>
    <col min="14049" max="14049" width="12.1640625" bestFit="1" customWidth="1"/>
    <col min="14050" max="14050" width="2" bestFit="1" customWidth="1"/>
    <col min="14051" max="14051" width="14" bestFit="1" customWidth="1"/>
    <col min="14052" max="14052" width="12.5" bestFit="1" customWidth="1"/>
    <col min="14053" max="14053" width="12.1640625" bestFit="1" customWidth="1"/>
    <col min="14054" max="14054" width="2" bestFit="1" customWidth="1"/>
    <col min="14055" max="14055" width="12.1640625" bestFit="1" customWidth="1"/>
    <col min="14056" max="14056" width="2" bestFit="1" customWidth="1"/>
    <col min="14057" max="14057" width="8.33203125" bestFit="1" customWidth="1"/>
    <col min="14058" max="14058" width="2" bestFit="1" customWidth="1"/>
    <col min="14059" max="14059" width="13" bestFit="1" customWidth="1"/>
    <col min="14060" max="14060" width="12.5" bestFit="1" customWidth="1"/>
    <col min="14061" max="14061" width="12.1640625" bestFit="1" customWidth="1"/>
    <col min="14062" max="14062" width="2" bestFit="1" customWidth="1"/>
    <col min="14063" max="14063" width="12.1640625" bestFit="1" customWidth="1"/>
    <col min="14064" max="14064" width="2" bestFit="1" customWidth="1"/>
    <col min="14065" max="14065" width="8.33203125" bestFit="1" customWidth="1"/>
    <col min="14066" max="14066" width="2" bestFit="1" customWidth="1"/>
    <col min="14067" max="14067" width="14" bestFit="1" customWidth="1"/>
    <col min="14068" max="14068" width="12.5" bestFit="1" customWidth="1"/>
    <col min="14069" max="14069" width="12.1640625" bestFit="1" customWidth="1"/>
    <col min="14070" max="14070" width="2" bestFit="1" customWidth="1"/>
    <col min="14071" max="14071" width="12.83203125" bestFit="1" customWidth="1"/>
    <col min="14072" max="14072" width="2" bestFit="1" customWidth="1"/>
    <col min="14073" max="14073" width="12.83203125" bestFit="1" customWidth="1"/>
    <col min="14074" max="14074" width="2" bestFit="1" customWidth="1"/>
    <col min="14075" max="14075" width="13" bestFit="1" customWidth="1"/>
    <col min="14076" max="14076" width="12.5" bestFit="1" customWidth="1"/>
    <col min="14077" max="14077" width="12.1640625" bestFit="1" customWidth="1"/>
    <col min="14078" max="14078" width="2" bestFit="1" customWidth="1"/>
    <col min="14079" max="14079" width="12.1640625" bestFit="1" customWidth="1"/>
    <col min="14080" max="14080" width="2" bestFit="1" customWidth="1"/>
    <col min="14081" max="14081" width="12.1640625" bestFit="1" customWidth="1"/>
    <col min="14082" max="14082" width="2" bestFit="1" customWidth="1"/>
    <col min="14083" max="14083" width="13.6640625" bestFit="1" customWidth="1"/>
    <col min="14084" max="14084" width="12.5" bestFit="1" customWidth="1"/>
    <col min="14085" max="14085" width="12.1640625" bestFit="1" customWidth="1"/>
    <col min="14086" max="14086" width="2" bestFit="1" customWidth="1"/>
    <col min="14087" max="14087" width="12.83203125" bestFit="1" customWidth="1"/>
    <col min="14088" max="14088" width="2" bestFit="1" customWidth="1"/>
    <col min="14089" max="14089" width="11.83203125" bestFit="1" customWidth="1"/>
    <col min="14090" max="14090" width="2" bestFit="1" customWidth="1"/>
    <col min="14091" max="14091" width="14" bestFit="1" customWidth="1"/>
    <col min="14092" max="14092" width="12.5" bestFit="1" customWidth="1"/>
    <col min="14093" max="14093" width="12.1640625" bestFit="1" customWidth="1"/>
    <col min="14094" max="14094" width="2" bestFit="1" customWidth="1"/>
    <col min="14095" max="14095" width="12.1640625" bestFit="1" customWidth="1"/>
    <col min="14096" max="14096" width="2" bestFit="1" customWidth="1"/>
    <col min="14097" max="14097" width="12.1640625" bestFit="1" customWidth="1"/>
    <col min="14098" max="14098" width="2" bestFit="1" customWidth="1"/>
    <col min="14099" max="14099" width="12.33203125" bestFit="1" customWidth="1"/>
    <col min="14100" max="14100" width="12.5" bestFit="1" customWidth="1"/>
    <col min="14101" max="14101" width="12.1640625" bestFit="1" customWidth="1"/>
    <col min="14102" max="14102" width="2" bestFit="1" customWidth="1"/>
    <col min="14103" max="14103" width="12.1640625" bestFit="1" customWidth="1"/>
    <col min="14104" max="14104" width="2" bestFit="1" customWidth="1"/>
    <col min="14105" max="14105" width="12.1640625" bestFit="1" customWidth="1"/>
    <col min="14106" max="14106" width="2" bestFit="1" customWidth="1"/>
    <col min="14107" max="14107" width="13.33203125" bestFit="1" customWidth="1"/>
    <col min="14108" max="14108" width="12.5" bestFit="1" customWidth="1"/>
    <col min="14109" max="14109" width="12.1640625" bestFit="1" customWidth="1"/>
    <col min="14110" max="14110" width="2" bestFit="1" customWidth="1"/>
    <col min="14111" max="14111" width="9" bestFit="1" customWidth="1"/>
    <col min="14112" max="14112" width="2" bestFit="1" customWidth="1"/>
    <col min="14113" max="14113" width="9" bestFit="1" customWidth="1"/>
    <col min="14114" max="14114" width="2" bestFit="1" customWidth="1"/>
    <col min="14115" max="14115" width="13.6640625" bestFit="1" customWidth="1"/>
    <col min="14116" max="14116" width="12.5" bestFit="1" customWidth="1"/>
    <col min="14117" max="14117" width="12.1640625" bestFit="1" customWidth="1"/>
    <col min="14118" max="14118" width="2" bestFit="1" customWidth="1"/>
    <col min="14119" max="14119" width="12.83203125" bestFit="1" customWidth="1"/>
    <col min="14120" max="14120" width="2" bestFit="1" customWidth="1"/>
    <col min="14121" max="14121" width="8.33203125" bestFit="1" customWidth="1"/>
    <col min="14122" max="14122" width="2" bestFit="1" customWidth="1"/>
    <col min="14123" max="14123" width="13.6640625" bestFit="1" customWidth="1"/>
    <col min="14124" max="14124" width="12.5" bestFit="1" customWidth="1"/>
    <col min="14125" max="14125" width="12.1640625" bestFit="1" customWidth="1"/>
    <col min="14126" max="14126" width="2" bestFit="1" customWidth="1"/>
    <col min="14127" max="14127" width="12.1640625" bestFit="1" customWidth="1"/>
    <col min="14128" max="14128" width="2" bestFit="1" customWidth="1"/>
    <col min="14129" max="14129" width="12.1640625" bestFit="1" customWidth="1"/>
    <col min="14130" max="14130" width="2" bestFit="1" customWidth="1"/>
    <col min="14131" max="14131" width="13" bestFit="1" customWidth="1"/>
    <col min="14132" max="14132" width="12.5" bestFit="1" customWidth="1"/>
    <col min="14133" max="14133" width="12.1640625" bestFit="1" customWidth="1"/>
    <col min="14134" max="14134" width="2" bestFit="1" customWidth="1"/>
    <col min="14135" max="14135" width="12.83203125" bestFit="1" customWidth="1"/>
    <col min="14136" max="14136" width="2" bestFit="1" customWidth="1"/>
    <col min="14137" max="14137" width="12.1640625" bestFit="1" customWidth="1"/>
    <col min="14138" max="14138" width="2" bestFit="1" customWidth="1"/>
    <col min="14139" max="14139" width="14" bestFit="1" customWidth="1"/>
    <col min="14140" max="14140" width="12.5" bestFit="1" customWidth="1"/>
    <col min="14141" max="14141" width="12.1640625" bestFit="1" customWidth="1"/>
    <col min="14142" max="14142" width="2" bestFit="1" customWidth="1"/>
    <col min="14143" max="14143" width="8.33203125" bestFit="1" customWidth="1"/>
    <col min="14144" max="14144" width="2" bestFit="1" customWidth="1"/>
    <col min="14145" max="14145" width="8.33203125" bestFit="1" customWidth="1"/>
    <col min="14146" max="14146" width="2" bestFit="1" customWidth="1"/>
    <col min="14147" max="14147" width="13" bestFit="1" customWidth="1"/>
    <col min="14148" max="14148" width="12.5" bestFit="1" customWidth="1"/>
    <col min="14149" max="14149" width="12.1640625" bestFit="1" customWidth="1"/>
    <col min="14150" max="14150" width="2" bestFit="1" customWidth="1"/>
    <col min="14151" max="14151" width="8.33203125" bestFit="1" customWidth="1"/>
    <col min="14152" max="14152" width="2" bestFit="1" customWidth="1"/>
    <col min="14153" max="14153" width="12.1640625" bestFit="1" customWidth="1"/>
    <col min="14154" max="14154" width="2" bestFit="1" customWidth="1"/>
    <col min="14155" max="14155" width="14" bestFit="1" customWidth="1"/>
    <col min="14156" max="14156" width="12.5" bestFit="1" customWidth="1"/>
    <col min="14157" max="14157" width="12.1640625" bestFit="1" customWidth="1"/>
    <col min="14158" max="14158" width="2" bestFit="1" customWidth="1"/>
    <col min="14159" max="14159" width="12.1640625" bestFit="1" customWidth="1"/>
    <col min="14160" max="14160" width="2" bestFit="1" customWidth="1"/>
    <col min="14161" max="14161" width="12.1640625" bestFit="1" customWidth="1"/>
    <col min="14162" max="14162" width="2" bestFit="1" customWidth="1"/>
    <col min="14163" max="14163" width="13" bestFit="1" customWidth="1"/>
    <col min="14164" max="14164" width="12.5" bestFit="1" customWidth="1"/>
    <col min="14165" max="14165" width="12.1640625" bestFit="1" customWidth="1"/>
    <col min="14166" max="14166" width="2" bestFit="1" customWidth="1"/>
    <col min="14167" max="14167" width="9" bestFit="1" customWidth="1"/>
    <col min="14168" max="14168" width="2" bestFit="1" customWidth="1"/>
    <col min="14169" max="14169" width="12.83203125" bestFit="1" customWidth="1"/>
    <col min="14170" max="14170" width="2" bestFit="1" customWidth="1"/>
    <col min="14171" max="14171" width="14" bestFit="1" customWidth="1"/>
    <col min="14172" max="14172" width="12.5" bestFit="1" customWidth="1"/>
    <col min="14173" max="14173" width="12.1640625" bestFit="1" customWidth="1"/>
    <col min="14174" max="14174" width="2" bestFit="1" customWidth="1"/>
    <col min="14175" max="14175" width="12.83203125" bestFit="1" customWidth="1"/>
    <col min="14176" max="14176" width="2" bestFit="1" customWidth="1"/>
    <col min="14177" max="14177" width="12.83203125" bestFit="1" customWidth="1"/>
    <col min="14178" max="14178" width="2" bestFit="1" customWidth="1"/>
    <col min="14179" max="14179" width="13.6640625" bestFit="1" customWidth="1"/>
    <col min="14180" max="14180" width="12.5" bestFit="1" customWidth="1"/>
    <col min="14181" max="14181" width="12.1640625" bestFit="1" customWidth="1"/>
    <col min="14182" max="14182" width="2" bestFit="1" customWidth="1"/>
    <col min="14183" max="14183" width="8.33203125" bestFit="1" customWidth="1"/>
    <col min="14184" max="14184" width="2" bestFit="1" customWidth="1"/>
    <col min="14185" max="14185" width="12.83203125" bestFit="1" customWidth="1"/>
    <col min="14186" max="14186" width="2" bestFit="1" customWidth="1"/>
    <col min="14187" max="14187" width="14" bestFit="1" customWidth="1"/>
    <col min="14188" max="14188" width="12.5" bestFit="1" customWidth="1"/>
    <col min="14189" max="14189" width="12.1640625" bestFit="1" customWidth="1"/>
    <col min="14190" max="14190" width="2" bestFit="1" customWidth="1"/>
    <col min="14191" max="14191" width="12.1640625" bestFit="1" customWidth="1"/>
    <col min="14192" max="14192" width="2" bestFit="1" customWidth="1"/>
    <col min="14193" max="14193" width="12.1640625" bestFit="1" customWidth="1"/>
    <col min="14194" max="14194" width="2" bestFit="1" customWidth="1"/>
    <col min="14195" max="14195" width="14" bestFit="1" customWidth="1"/>
    <col min="14196" max="14196" width="12.5" bestFit="1" customWidth="1"/>
    <col min="14197" max="14197" width="12.1640625" bestFit="1" customWidth="1"/>
    <col min="14198" max="14198" width="2" bestFit="1" customWidth="1"/>
    <col min="14199" max="14199" width="9" bestFit="1" customWidth="1"/>
    <col min="14200" max="14200" width="2" bestFit="1" customWidth="1"/>
    <col min="14201" max="14201" width="9" bestFit="1" customWidth="1"/>
    <col min="14202" max="14202" width="2" bestFit="1" customWidth="1"/>
    <col min="14203" max="14203" width="12" bestFit="1" customWidth="1"/>
    <col min="14204" max="14204" width="12.5" bestFit="1" customWidth="1"/>
    <col min="14205" max="14205" width="12.1640625" bestFit="1" customWidth="1"/>
    <col min="14206" max="14206" width="2" bestFit="1" customWidth="1"/>
    <col min="14207" max="14207" width="12.1640625" bestFit="1" customWidth="1"/>
    <col min="14208" max="14208" width="2" bestFit="1" customWidth="1"/>
    <col min="14209" max="14209" width="12.1640625" bestFit="1" customWidth="1"/>
    <col min="14210" max="14210" width="2" bestFit="1" customWidth="1"/>
    <col min="14211" max="14211" width="13.6640625" bestFit="1" customWidth="1"/>
    <col min="14212" max="14212" width="12.5" bestFit="1" customWidth="1"/>
    <col min="14213" max="14213" width="12.1640625" bestFit="1" customWidth="1"/>
    <col min="14214" max="14214" width="2" bestFit="1" customWidth="1"/>
    <col min="14215" max="14215" width="12.83203125" bestFit="1" customWidth="1"/>
    <col min="14216" max="14216" width="2" bestFit="1" customWidth="1"/>
    <col min="14217" max="14217" width="12.1640625" bestFit="1" customWidth="1"/>
    <col min="14218" max="14218" width="2" bestFit="1" customWidth="1"/>
    <col min="14219" max="14219" width="13" bestFit="1" customWidth="1"/>
    <col min="14220" max="14220" width="12.5" bestFit="1" customWidth="1"/>
    <col min="14221" max="14221" width="12.1640625" bestFit="1" customWidth="1"/>
    <col min="14222" max="14222" width="2" bestFit="1" customWidth="1"/>
    <col min="14223" max="14223" width="9" bestFit="1" customWidth="1"/>
    <col min="14224" max="14224" width="2" bestFit="1" customWidth="1"/>
    <col min="14225" max="14225" width="12.83203125" bestFit="1" customWidth="1"/>
    <col min="14226" max="14226" width="2" bestFit="1" customWidth="1"/>
    <col min="14227" max="14227" width="13" bestFit="1" customWidth="1"/>
    <col min="14228" max="14228" width="12.5" bestFit="1" customWidth="1"/>
    <col min="14229" max="14229" width="12.1640625" bestFit="1" customWidth="1"/>
    <col min="14230" max="14230" width="2" bestFit="1" customWidth="1"/>
    <col min="14231" max="14231" width="12.1640625" bestFit="1" customWidth="1"/>
    <col min="14232" max="14232" width="2" bestFit="1" customWidth="1"/>
    <col min="14233" max="14233" width="12.1640625" bestFit="1" customWidth="1"/>
    <col min="14234" max="14234" width="2" bestFit="1" customWidth="1"/>
    <col min="14235" max="14235" width="12.33203125" bestFit="1" customWidth="1"/>
    <col min="14236" max="14236" width="12.5" bestFit="1" customWidth="1"/>
    <col min="14237" max="14237" width="12.1640625" bestFit="1" customWidth="1"/>
    <col min="14238" max="14238" width="2" bestFit="1" customWidth="1"/>
    <col min="14239" max="14239" width="12.1640625" bestFit="1" customWidth="1"/>
    <col min="14240" max="14240" width="2" bestFit="1" customWidth="1"/>
    <col min="14241" max="14241" width="12.1640625" bestFit="1" customWidth="1"/>
    <col min="14242" max="14242" width="2" bestFit="1" customWidth="1"/>
    <col min="14243" max="14243" width="13.6640625" bestFit="1" customWidth="1"/>
    <col min="14244" max="14244" width="12.5" bestFit="1" customWidth="1"/>
    <col min="14245" max="14245" width="12.1640625" bestFit="1" customWidth="1"/>
    <col min="14246" max="14246" width="2" bestFit="1" customWidth="1"/>
    <col min="14247" max="14247" width="8.33203125" bestFit="1" customWidth="1"/>
    <col min="14248" max="14248" width="2" bestFit="1" customWidth="1"/>
    <col min="14249" max="14249" width="12.1640625" bestFit="1" customWidth="1"/>
    <col min="14250" max="14250" width="2" bestFit="1" customWidth="1"/>
    <col min="14251" max="14251" width="13" bestFit="1" customWidth="1"/>
    <col min="14252" max="14252" width="12.5" bestFit="1" customWidth="1"/>
    <col min="14253" max="14253" width="12.1640625" bestFit="1" customWidth="1"/>
    <col min="14254" max="14254" width="2" bestFit="1" customWidth="1"/>
    <col min="14255" max="14255" width="12.83203125" bestFit="1" customWidth="1"/>
    <col min="14256" max="14256" width="2" bestFit="1" customWidth="1"/>
    <col min="14257" max="14257" width="12.1640625" bestFit="1" customWidth="1"/>
    <col min="14258" max="14258" width="2" bestFit="1" customWidth="1"/>
    <col min="14259" max="14259" width="13.6640625" bestFit="1" customWidth="1"/>
    <col min="14260" max="14260" width="12.5" bestFit="1" customWidth="1"/>
    <col min="14261" max="14261" width="12.1640625" bestFit="1" customWidth="1"/>
    <col min="14262" max="14262" width="2" bestFit="1" customWidth="1"/>
    <col min="14263" max="14263" width="12.1640625" bestFit="1" customWidth="1"/>
    <col min="14264" max="14264" width="2" bestFit="1" customWidth="1"/>
    <col min="14265" max="14265" width="12.1640625" bestFit="1" customWidth="1"/>
    <col min="14266" max="14266" width="2" bestFit="1" customWidth="1"/>
    <col min="14267" max="14267" width="13.6640625" bestFit="1" customWidth="1"/>
    <col min="14268" max="14268" width="12.5" bestFit="1" customWidth="1"/>
    <col min="14269" max="14269" width="12.1640625" bestFit="1" customWidth="1"/>
    <col min="14270" max="14270" width="2" bestFit="1" customWidth="1"/>
    <col min="14271" max="14271" width="8.33203125" bestFit="1" customWidth="1"/>
    <col min="14272" max="14272" width="2" bestFit="1" customWidth="1"/>
    <col min="14273" max="14273" width="12.1640625" bestFit="1" customWidth="1"/>
    <col min="14274" max="14274" width="2" bestFit="1" customWidth="1"/>
    <col min="14275" max="14275" width="13.6640625" bestFit="1" customWidth="1"/>
    <col min="14276" max="14276" width="12.5" bestFit="1" customWidth="1"/>
    <col min="14277" max="14277" width="12.1640625" bestFit="1" customWidth="1"/>
    <col min="14278" max="14278" width="2" bestFit="1" customWidth="1"/>
    <col min="14279" max="14279" width="12.1640625" bestFit="1" customWidth="1"/>
    <col min="14280" max="14280" width="2" bestFit="1" customWidth="1"/>
    <col min="14281" max="14281" width="12.1640625" bestFit="1" customWidth="1"/>
    <col min="14282" max="14282" width="2" bestFit="1" customWidth="1"/>
    <col min="14283" max="14283" width="13.6640625" bestFit="1" customWidth="1"/>
    <col min="14284" max="14284" width="12.5" bestFit="1" customWidth="1"/>
    <col min="14285" max="14285" width="12.1640625" bestFit="1" customWidth="1"/>
    <col min="14286" max="14286" width="2" bestFit="1" customWidth="1"/>
    <col min="14287" max="14287" width="9" bestFit="1" customWidth="1"/>
    <col min="14288" max="14288" width="2" bestFit="1" customWidth="1"/>
    <col min="14289" max="14289" width="12.1640625" bestFit="1" customWidth="1"/>
    <col min="14290" max="14290" width="2" bestFit="1" customWidth="1"/>
    <col min="14291" max="14291" width="13" bestFit="1" customWidth="1"/>
    <col min="14292" max="14292" width="12.5" bestFit="1" customWidth="1"/>
    <col min="14293" max="14293" width="12.1640625" bestFit="1" customWidth="1"/>
    <col min="14294" max="14294" width="2" bestFit="1" customWidth="1"/>
    <col min="14295" max="14295" width="9" bestFit="1" customWidth="1"/>
    <col min="14296" max="14296" width="2" bestFit="1" customWidth="1"/>
    <col min="14297" max="14297" width="12.1640625" bestFit="1" customWidth="1"/>
    <col min="14298" max="14298" width="2" bestFit="1" customWidth="1"/>
    <col min="14299" max="14299" width="13.6640625" bestFit="1" customWidth="1"/>
    <col min="14300" max="14300" width="12.5" bestFit="1" customWidth="1"/>
    <col min="14301" max="14301" width="12.1640625" bestFit="1" customWidth="1"/>
    <col min="14302" max="14302" width="2" bestFit="1" customWidth="1"/>
    <col min="14303" max="14303" width="12.83203125" bestFit="1" customWidth="1"/>
    <col min="14304" max="14304" width="2" bestFit="1" customWidth="1"/>
    <col min="14305" max="14305" width="8.33203125" bestFit="1" customWidth="1"/>
    <col min="14306" max="14306" width="2" bestFit="1" customWidth="1"/>
    <col min="14307" max="14307" width="14" bestFit="1" customWidth="1"/>
    <col min="14308" max="14308" width="12.5" bestFit="1" customWidth="1"/>
    <col min="14309" max="14309" width="12.1640625" bestFit="1" customWidth="1"/>
    <col min="14310" max="14310" width="2" bestFit="1" customWidth="1"/>
    <col min="14311" max="14311" width="9" bestFit="1" customWidth="1"/>
    <col min="14312" max="14312" width="2" bestFit="1" customWidth="1"/>
    <col min="14313" max="14313" width="12.83203125" bestFit="1" customWidth="1"/>
    <col min="14314" max="14314" width="2" bestFit="1" customWidth="1"/>
    <col min="14315" max="14315" width="14" bestFit="1" customWidth="1"/>
    <col min="14316" max="14316" width="12.5" bestFit="1" customWidth="1"/>
    <col min="14317" max="14317" width="12.1640625" bestFit="1" customWidth="1"/>
    <col min="14318" max="14318" width="2" bestFit="1" customWidth="1"/>
    <col min="14319" max="14319" width="9" bestFit="1" customWidth="1"/>
    <col min="14320" max="14320" width="2" bestFit="1" customWidth="1"/>
    <col min="14321" max="14321" width="12.83203125" bestFit="1" customWidth="1"/>
    <col min="14322" max="14322" width="2" bestFit="1" customWidth="1"/>
    <col min="14323" max="14323" width="12" bestFit="1" customWidth="1"/>
    <col min="14324" max="14324" width="12.5" bestFit="1" customWidth="1"/>
    <col min="14325" max="14325" width="12.1640625" bestFit="1" customWidth="1"/>
    <col min="14326" max="14326" width="2" bestFit="1" customWidth="1"/>
    <col min="14327" max="14327" width="12.83203125" bestFit="1" customWidth="1"/>
    <col min="14328" max="14328" width="2" bestFit="1" customWidth="1"/>
    <col min="14329" max="14329" width="11.83203125" bestFit="1" customWidth="1"/>
    <col min="14330" max="14330" width="2" bestFit="1" customWidth="1"/>
    <col min="14331" max="14331" width="13" bestFit="1" customWidth="1"/>
    <col min="14332" max="14332" width="12.5" bestFit="1" customWidth="1"/>
    <col min="14333" max="14333" width="12.1640625" bestFit="1" customWidth="1"/>
    <col min="14334" max="14334" width="2" bestFit="1" customWidth="1"/>
    <col min="14335" max="14335" width="8.33203125" bestFit="1" customWidth="1"/>
    <col min="14336" max="14336" width="2" bestFit="1" customWidth="1"/>
    <col min="14337" max="14337" width="12.1640625" bestFit="1" customWidth="1"/>
    <col min="14338" max="14338" width="2" bestFit="1" customWidth="1"/>
    <col min="14339" max="14339" width="13.6640625" bestFit="1" customWidth="1"/>
    <col min="14340" max="14340" width="12.5" bestFit="1" customWidth="1"/>
    <col min="14341" max="14341" width="12.1640625" bestFit="1" customWidth="1"/>
    <col min="14342" max="14342" width="2" bestFit="1" customWidth="1"/>
    <col min="14343" max="14343" width="12.83203125" bestFit="1" customWidth="1"/>
    <col min="14344" max="14344" width="2" bestFit="1" customWidth="1"/>
    <col min="14345" max="14345" width="12.83203125" bestFit="1" customWidth="1"/>
    <col min="14346" max="14346" width="2" bestFit="1" customWidth="1"/>
    <col min="14347" max="14347" width="13" bestFit="1" customWidth="1"/>
    <col min="14348" max="14348" width="12.5" bestFit="1" customWidth="1"/>
    <col min="14349" max="14349" width="12.1640625" bestFit="1" customWidth="1"/>
    <col min="14350" max="14350" width="2" bestFit="1" customWidth="1"/>
    <col min="14351" max="14351" width="9" bestFit="1" customWidth="1"/>
    <col min="14352" max="14352" width="2" bestFit="1" customWidth="1"/>
    <col min="14353" max="14353" width="12.83203125" bestFit="1" customWidth="1"/>
    <col min="14354" max="14354" width="2" bestFit="1" customWidth="1"/>
    <col min="14355" max="14355" width="14" bestFit="1" customWidth="1"/>
    <col min="14356" max="14356" width="12.5" bestFit="1" customWidth="1"/>
    <col min="14357" max="14357" width="12.1640625" bestFit="1" customWidth="1"/>
    <col min="14358" max="14358" width="2" bestFit="1" customWidth="1"/>
    <col min="14359" max="14359" width="12.83203125" bestFit="1" customWidth="1"/>
    <col min="14360" max="14360" width="2" bestFit="1" customWidth="1"/>
    <col min="14361" max="14361" width="11.83203125" bestFit="1" customWidth="1"/>
    <col min="14362" max="14362" width="2" bestFit="1" customWidth="1"/>
    <col min="14363" max="14363" width="13" bestFit="1" customWidth="1"/>
    <col min="14364" max="14364" width="12.5" bestFit="1" customWidth="1"/>
    <col min="14365" max="14365" width="12.1640625" bestFit="1" customWidth="1"/>
    <col min="14366" max="14366" width="2" bestFit="1" customWidth="1"/>
    <col min="14367" max="14367" width="12.83203125" bestFit="1" customWidth="1"/>
    <col min="14368" max="14368" width="2" bestFit="1" customWidth="1"/>
    <col min="14369" max="14369" width="12.83203125" bestFit="1" customWidth="1"/>
    <col min="14370" max="14370" width="2" bestFit="1" customWidth="1"/>
    <col min="14371" max="14371" width="13" bestFit="1" customWidth="1"/>
    <col min="14372" max="14372" width="12.5" bestFit="1" customWidth="1"/>
    <col min="14373" max="14373" width="12.1640625" bestFit="1" customWidth="1"/>
    <col min="14374" max="14374" width="2" bestFit="1" customWidth="1"/>
    <col min="14375" max="14375" width="12.83203125" bestFit="1" customWidth="1"/>
    <col min="14376" max="14376" width="2" bestFit="1" customWidth="1"/>
    <col min="14377" max="14377" width="12.1640625" bestFit="1" customWidth="1"/>
    <col min="14378" max="14378" width="2" bestFit="1" customWidth="1"/>
    <col min="14379" max="14379" width="13.6640625" bestFit="1" customWidth="1"/>
    <col min="14380" max="14380" width="12.5" bestFit="1" customWidth="1"/>
    <col min="14381" max="14381" width="12.1640625" bestFit="1" customWidth="1"/>
    <col min="14382" max="14382" width="2" bestFit="1" customWidth="1"/>
    <col min="14383" max="14383" width="12.1640625" bestFit="1" customWidth="1"/>
    <col min="14384" max="14384" width="2" bestFit="1" customWidth="1"/>
    <col min="14385" max="14385" width="12.1640625" bestFit="1" customWidth="1"/>
    <col min="14386" max="14386" width="2" bestFit="1" customWidth="1"/>
    <col min="14387" max="14387" width="14" bestFit="1" customWidth="1"/>
    <col min="14388" max="14388" width="12.5" bestFit="1" customWidth="1"/>
    <col min="14389" max="14389" width="12.1640625" bestFit="1" customWidth="1"/>
    <col min="14390" max="14390" width="2" bestFit="1" customWidth="1"/>
    <col min="14391" max="14391" width="8.33203125" bestFit="1" customWidth="1"/>
    <col min="14392" max="14392" width="2" bestFit="1" customWidth="1"/>
    <col min="14393" max="14393" width="9" bestFit="1" customWidth="1"/>
    <col min="14394" max="14394" width="2" bestFit="1" customWidth="1"/>
    <col min="14395" max="14395" width="12.33203125" bestFit="1" customWidth="1"/>
    <col min="14396" max="14396" width="12.5" bestFit="1" customWidth="1"/>
    <col min="14397" max="14397" width="12.1640625" bestFit="1" customWidth="1"/>
    <col min="14398" max="14398" width="2" bestFit="1" customWidth="1"/>
    <col min="14399" max="14399" width="12.1640625" bestFit="1" customWidth="1"/>
    <col min="14400" max="14400" width="2" bestFit="1" customWidth="1"/>
    <col min="14401" max="14401" width="12.83203125" bestFit="1" customWidth="1"/>
    <col min="14402" max="14402" width="2" bestFit="1" customWidth="1"/>
    <col min="14403" max="14403" width="13.6640625" bestFit="1" customWidth="1"/>
    <col min="14404" max="14404" width="12.5" bestFit="1" customWidth="1"/>
    <col min="14405" max="14405" width="12.1640625" bestFit="1" customWidth="1"/>
    <col min="14406" max="14406" width="2" bestFit="1" customWidth="1"/>
    <col min="14407" max="14407" width="12.1640625" bestFit="1" customWidth="1"/>
    <col min="14408" max="14408" width="2" bestFit="1" customWidth="1"/>
    <col min="14409" max="14409" width="12.1640625" bestFit="1" customWidth="1"/>
    <col min="14410" max="14410" width="2" bestFit="1" customWidth="1"/>
    <col min="14411" max="14411" width="13" bestFit="1" customWidth="1"/>
    <col min="14412" max="14412" width="12.5" bestFit="1" customWidth="1"/>
    <col min="14413" max="14413" width="12.1640625" bestFit="1" customWidth="1"/>
    <col min="14414" max="14414" width="2" bestFit="1" customWidth="1"/>
    <col min="14415" max="14415" width="12.1640625" bestFit="1" customWidth="1"/>
    <col min="14416" max="14416" width="2" bestFit="1" customWidth="1"/>
    <col min="14417" max="14417" width="12.1640625" bestFit="1" customWidth="1"/>
    <col min="14418" max="14418" width="2" bestFit="1" customWidth="1"/>
    <col min="14419" max="14419" width="13" bestFit="1" customWidth="1"/>
    <col min="14420" max="14420" width="12.5" bestFit="1" customWidth="1"/>
    <col min="14421" max="14421" width="12.1640625" bestFit="1" customWidth="1"/>
    <col min="14422" max="14422" width="2" bestFit="1" customWidth="1"/>
    <col min="14423" max="14423" width="12.1640625" bestFit="1" customWidth="1"/>
    <col min="14424" max="14424" width="2" bestFit="1" customWidth="1"/>
    <col min="14425" max="14425" width="12.1640625" bestFit="1" customWidth="1"/>
    <col min="14426" max="14426" width="2" bestFit="1" customWidth="1"/>
    <col min="14427" max="14427" width="13.6640625" bestFit="1" customWidth="1"/>
    <col min="14428" max="14428" width="12.5" bestFit="1" customWidth="1"/>
    <col min="14429" max="14429" width="12.1640625" bestFit="1" customWidth="1"/>
    <col min="14430" max="14430" width="2" bestFit="1" customWidth="1"/>
    <col min="14431" max="14431" width="8.33203125" bestFit="1" customWidth="1"/>
    <col min="14432" max="14432" width="2" bestFit="1" customWidth="1"/>
    <col min="14433" max="14433" width="12.1640625" bestFit="1" customWidth="1"/>
    <col min="14434" max="14434" width="2" bestFit="1" customWidth="1"/>
    <col min="14435" max="14435" width="13" bestFit="1" customWidth="1"/>
    <col min="14436" max="14436" width="12.5" bestFit="1" customWidth="1"/>
    <col min="14437" max="14437" width="12.1640625" bestFit="1" customWidth="1"/>
    <col min="14438" max="14438" width="2" bestFit="1" customWidth="1"/>
    <col min="14439" max="14439" width="8.33203125" bestFit="1" customWidth="1"/>
    <col min="14440" max="14440" width="2" bestFit="1" customWidth="1"/>
    <col min="14441" max="14441" width="12.1640625" bestFit="1" customWidth="1"/>
    <col min="14442" max="14442" width="2" bestFit="1" customWidth="1"/>
    <col min="14443" max="14443" width="14" bestFit="1" customWidth="1"/>
    <col min="14444" max="14444" width="12.5" bestFit="1" customWidth="1"/>
    <col min="14445" max="14445" width="12.1640625" bestFit="1" customWidth="1"/>
    <col min="14446" max="14446" width="2" bestFit="1" customWidth="1"/>
    <col min="14447" max="14447" width="12.1640625" bestFit="1" customWidth="1"/>
    <col min="14448" max="14448" width="2" bestFit="1" customWidth="1"/>
    <col min="14449" max="14449" width="9" bestFit="1" customWidth="1"/>
    <col min="14450" max="14450" width="2" bestFit="1" customWidth="1"/>
    <col min="14451" max="14451" width="13" bestFit="1" customWidth="1"/>
    <col min="14452" max="14452" width="12.5" bestFit="1" customWidth="1"/>
    <col min="14453" max="14453" width="12.1640625" bestFit="1" customWidth="1"/>
    <col min="14454" max="14454" width="2" bestFit="1" customWidth="1"/>
    <col min="14455" max="14455" width="8.33203125" bestFit="1" customWidth="1"/>
    <col min="14456" max="14456" width="2" bestFit="1" customWidth="1"/>
    <col min="14457" max="14457" width="12.1640625" bestFit="1" customWidth="1"/>
    <col min="14458" max="14458" width="2" bestFit="1" customWidth="1"/>
    <col min="14459" max="14459" width="13" bestFit="1" customWidth="1"/>
    <col min="14460" max="14460" width="12.5" bestFit="1" customWidth="1"/>
    <col min="14461" max="14461" width="12.1640625" bestFit="1" customWidth="1"/>
    <col min="14462" max="14462" width="2" bestFit="1" customWidth="1"/>
    <col min="14463" max="14463" width="12.83203125" bestFit="1" customWidth="1"/>
    <col min="14464" max="14464" width="2" bestFit="1" customWidth="1"/>
    <col min="14465" max="14465" width="12.83203125" bestFit="1" customWidth="1"/>
    <col min="14466" max="14466" width="2" bestFit="1" customWidth="1"/>
    <col min="14467" max="14467" width="14" bestFit="1" customWidth="1"/>
    <col min="14468" max="14468" width="12.5" bestFit="1" customWidth="1"/>
    <col min="14469" max="14469" width="12.1640625" bestFit="1" customWidth="1"/>
    <col min="14470" max="14470" width="2" bestFit="1" customWidth="1"/>
    <col min="14471" max="14471" width="12.83203125" bestFit="1" customWidth="1"/>
    <col min="14472" max="14472" width="2" bestFit="1" customWidth="1"/>
    <col min="14473" max="14473" width="8.33203125" bestFit="1" customWidth="1"/>
    <col min="14474" max="14474" width="2" bestFit="1" customWidth="1"/>
    <col min="14475" max="14475" width="12" bestFit="1" customWidth="1"/>
    <col min="14476" max="14476" width="12.5" bestFit="1" customWidth="1"/>
    <col min="14477" max="14477" width="12.1640625" bestFit="1" customWidth="1"/>
    <col min="14478" max="14478" width="2" bestFit="1" customWidth="1"/>
    <col min="14479" max="14479" width="12.83203125" bestFit="1" customWidth="1"/>
    <col min="14480" max="14480" width="2" bestFit="1" customWidth="1"/>
    <col min="14481" max="14481" width="9" bestFit="1" customWidth="1"/>
    <col min="14482" max="14482" width="2" bestFit="1" customWidth="1"/>
    <col min="14483" max="14483" width="14" bestFit="1" customWidth="1"/>
    <col min="14484" max="14484" width="12.5" bestFit="1" customWidth="1"/>
    <col min="14485" max="14485" width="12.1640625" bestFit="1" customWidth="1"/>
    <col min="14486" max="14486" width="2" bestFit="1" customWidth="1"/>
    <col min="14487" max="14487" width="12.83203125" bestFit="1" customWidth="1"/>
    <col min="14488" max="14488" width="2" bestFit="1" customWidth="1"/>
    <col min="14489" max="14489" width="12.83203125" bestFit="1" customWidth="1"/>
    <col min="14490" max="14490" width="2" bestFit="1" customWidth="1"/>
    <col min="14491" max="14491" width="14" bestFit="1" customWidth="1"/>
    <col min="14492" max="14492" width="12.5" bestFit="1" customWidth="1"/>
    <col min="14493" max="14493" width="12.1640625" bestFit="1" customWidth="1"/>
    <col min="14494" max="14494" width="2" bestFit="1" customWidth="1"/>
    <col min="14495" max="14495" width="12.83203125" bestFit="1" customWidth="1"/>
    <col min="14496" max="14496" width="2" bestFit="1" customWidth="1"/>
    <col min="14497" max="14497" width="12.83203125" bestFit="1" customWidth="1"/>
    <col min="14498" max="14498" width="2" bestFit="1" customWidth="1"/>
    <col min="14499" max="14499" width="13.6640625" bestFit="1" customWidth="1"/>
    <col min="14500" max="14500" width="12.5" bestFit="1" customWidth="1"/>
    <col min="14501" max="14501" width="12.1640625" bestFit="1" customWidth="1"/>
    <col min="14502" max="14502" width="2" bestFit="1" customWidth="1"/>
    <col min="14503" max="14503" width="12.83203125" bestFit="1" customWidth="1"/>
    <col min="14504" max="14504" width="2" bestFit="1" customWidth="1"/>
    <col min="14505" max="14505" width="9" bestFit="1" customWidth="1"/>
    <col min="14506" max="14506" width="2" bestFit="1" customWidth="1"/>
    <col min="14507" max="14507" width="14" bestFit="1" customWidth="1"/>
    <col min="14508" max="14508" width="12.5" bestFit="1" customWidth="1"/>
    <col min="14509" max="14509" width="12.1640625" bestFit="1" customWidth="1"/>
    <col min="14510" max="14510" width="2" bestFit="1" customWidth="1"/>
    <col min="14511" max="14511" width="12.83203125" bestFit="1" customWidth="1"/>
    <col min="14512" max="14512" width="2" bestFit="1" customWidth="1"/>
    <col min="14513" max="14513" width="12.83203125" bestFit="1" customWidth="1"/>
    <col min="14514" max="14514" width="2" bestFit="1" customWidth="1"/>
    <col min="14515" max="14515" width="14" bestFit="1" customWidth="1"/>
    <col min="14516" max="14516" width="12.5" bestFit="1" customWidth="1"/>
    <col min="14517" max="14517" width="12.1640625" bestFit="1" customWidth="1"/>
    <col min="14518" max="14518" width="2" bestFit="1" customWidth="1"/>
    <col min="14519" max="14519" width="12.1640625" bestFit="1" customWidth="1"/>
    <col min="14520" max="14520" width="2" bestFit="1" customWidth="1"/>
    <col min="14521" max="14521" width="12.1640625" bestFit="1" customWidth="1"/>
    <col min="14522" max="14522" width="2" bestFit="1" customWidth="1"/>
    <col min="14523" max="14523" width="14" bestFit="1" customWidth="1"/>
    <col min="14524" max="14524" width="12.5" bestFit="1" customWidth="1"/>
    <col min="14525" max="14525" width="12.1640625" bestFit="1" customWidth="1"/>
    <col min="14526" max="14526" width="2" bestFit="1" customWidth="1"/>
    <col min="14527" max="14527" width="12.83203125" bestFit="1" customWidth="1"/>
    <col min="14528" max="14528" width="2" bestFit="1" customWidth="1"/>
    <col min="14529" max="14529" width="12.83203125" bestFit="1" customWidth="1"/>
    <col min="14530" max="14530" width="2" bestFit="1" customWidth="1"/>
    <col min="14531" max="14531" width="14" bestFit="1" customWidth="1"/>
    <col min="14532" max="14532" width="12.5" bestFit="1" customWidth="1"/>
    <col min="14533" max="14533" width="12.1640625" bestFit="1" customWidth="1"/>
    <col min="14534" max="14534" width="2" bestFit="1" customWidth="1"/>
    <col min="14535" max="14535" width="8.33203125" bestFit="1" customWidth="1"/>
    <col min="14536" max="14536" width="2" bestFit="1" customWidth="1"/>
    <col min="14537" max="14537" width="12.1640625" bestFit="1" customWidth="1"/>
    <col min="14538" max="14538" width="2" bestFit="1" customWidth="1"/>
    <col min="14539" max="14539" width="13.6640625" bestFit="1" customWidth="1"/>
    <col min="14540" max="14540" width="12.5" bestFit="1" customWidth="1"/>
    <col min="14541" max="14541" width="12.1640625" bestFit="1" customWidth="1"/>
    <col min="14542" max="14542" width="2" bestFit="1" customWidth="1"/>
    <col min="14543" max="14543" width="9" bestFit="1" customWidth="1"/>
    <col min="14544" max="14544" width="2" bestFit="1" customWidth="1"/>
    <col min="14545" max="14545" width="9" bestFit="1" customWidth="1"/>
    <col min="14546" max="14546" width="2" bestFit="1" customWidth="1"/>
    <col min="14547" max="14547" width="13.6640625" bestFit="1" customWidth="1"/>
    <col min="14548" max="14548" width="12.5" bestFit="1" customWidth="1"/>
    <col min="14549" max="14549" width="12.1640625" bestFit="1" customWidth="1"/>
    <col min="14550" max="14550" width="2" bestFit="1" customWidth="1"/>
    <col min="14551" max="14551" width="9" bestFit="1" customWidth="1"/>
    <col min="14552" max="14552" width="2" bestFit="1" customWidth="1"/>
    <col min="14553" max="14553" width="12.1640625" bestFit="1" customWidth="1"/>
    <col min="14554" max="14554" width="2" bestFit="1" customWidth="1"/>
    <col min="14555" max="14555" width="13" bestFit="1" customWidth="1"/>
    <col min="14556" max="14556" width="12.5" bestFit="1" customWidth="1"/>
    <col min="14557" max="14557" width="12.1640625" bestFit="1" customWidth="1"/>
    <col min="14558" max="14558" width="2" bestFit="1" customWidth="1"/>
    <col min="14559" max="14559" width="12.83203125" bestFit="1" customWidth="1"/>
    <col min="14560" max="14560" width="2" bestFit="1" customWidth="1"/>
    <col min="14561" max="14561" width="8.33203125" bestFit="1" customWidth="1"/>
    <col min="14562" max="14562" width="2" bestFit="1" customWidth="1"/>
    <col min="14563" max="14563" width="14" bestFit="1" customWidth="1"/>
    <col min="14564" max="14564" width="12.5" bestFit="1" customWidth="1"/>
    <col min="14565" max="14565" width="12.1640625" bestFit="1" customWidth="1"/>
    <col min="14566" max="14566" width="2" bestFit="1" customWidth="1"/>
    <col min="14567" max="14567" width="8.33203125" bestFit="1" customWidth="1"/>
    <col min="14568" max="14568" width="2" bestFit="1" customWidth="1"/>
    <col min="14569" max="14569" width="12.1640625" bestFit="1" customWidth="1"/>
    <col min="14570" max="14570" width="2" bestFit="1" customWidth="1"/>
    <col min="14571" max="14571" width="13" bestFit="1" customWidth="1"/>
    <col min="14572" max="14572" width="12.5" bestFit="1" customWidth="1"/>
    <col min="14573" max="14573" width="12.1640625" bestFit="1" customWidth="1"/>
    <col min="14574" max="14574" width="2" bestFit="1" customWidth="1"/>
    <col min="14575" max="14575" width="12.1640625" bestFit="1" customWidth="1"/>
    <col min="14576" max="14576" width="2" bestFit="1" customWidth="1"/>
    <col min="14577" max="14577" width="12.1640625" bestFit="1" customWidth="1"/>
    <col min="14578" max="14578" width="2" bestFit="1" customWidth="1"/>
    <col min="14579" max="14579" width="13.6640625" bestFit="1" customWidth="1"/>
    <col min="14580" max="14580" width="12.5" bestFit="1" customWidth="1"/>
    <col min="14581" max="14581" width="12.1640625" bestFit="1" customWidth="1"/>
    <col min="14582" max="14582" width="2" bestFit="1" customWidth="1"/>
    <col min="14583" max="14583" width="8.33203125" bestFit="1" customWidth="1"/>
    <col min="14584" max="14584" width="2" bestFit="1" customWidth="1"/>
    <col min="14585" max="14585" width="12.1640625" bestFit="1" customWidth="1"/>
    <col min="14586" max="14586" width="2" bestFit="1" customWidth="1"/>
    <col min="14587" max="14587" width="13.6640625" bestFit="1" customWidth="1"/>
    <col min="14588" max="14588" width="12.5" bestFit="1" customWidth="1"/>
    <col min="14589" max="14589" width="12.1640625" bestFit="1" customWidth="1"/>
    <col min="14590" max="14590" width="2" bestFit="1" customWidth="1"/>
    <col min="14591" max="14591" width="12.1640625" bestFit="1" customWidth="1"/>
    <col min="14592" max="14592" width="2" bestFit="1" customWidth="1"/>
    <col min="14593" max="14593" width="12.1640625" bestFit="1" customWidth="1"/>
    <col min="14594" max="14594" width="2" bestFit="1" customWidth="1"/>
    <col min="14595" max="14595" width="13.6640625" bestFit="1" customWidth="1"/>
    <col min="14596" max="14596" width="12.5" bestFit="1" customWidth="1"/>
    <col min="14597" max="14597" width="12.1640625" bestFit="1" customWidth="1"/>
    <col min="14598" max="14598" width="2" bestFit="1" customWidth="1"/>
    <col min="14599" max="14599" width="12.1640625" bestFit="1" customWidth="1"/>
    <col min="14600" max="14600" width="2" bestFit="1" customWidth="1"/>
    <col min="14601" max="14601" width="12.1640625" bestFit="1" customWidth="1"/>
    <col min="14602" max="14602" width="2" bestFit="1" customWidth="1"/>
    <col min="14603" max="14603" width="13.6640625" bestFit="1" customWidth="1"/>
    <col min="14604" max="14604" width="12.5" bestFit="1" customWidth="1"/>
    <col min="14605" max="14605" width="12.1640625" bestFit="1" customWidth="1"/>
    <col min="14606" max="14606" width="2" bestFit="1" customWidth="1"/>
    <col min="14607" max="14607" width="12.1640625" bestFit="1" customWidth="1"/>
    <col min="14608" max="14608" width="2" bestFit="1" customWidth="1"/>
    <col min="14609" max="14609" width="12.1640625" bestFit="1" customWidth="1"/>
    <col min="14610" max="14610" width="2" bestFit="1" customWidth="1"/>
    <col min="14611" max="14611" width="13.6640625" bestFit="1" customWidth="1"/>
    <col min="14612" max="14612" width="12.5" bestFit="1" customWidth="1"/>
    <col min="14613" max="14613" width="12.1640625" bestFit="1" customWidth="1"/>
    <col min="14614" max="14614" width="2" bestFit="1" customWidth="1"/>
    <col min="14615" max="14615" width="9" bestFit="1" customWidth="1"/>
    <col min="14616" max="14616" width="2" bestFit="1" customWidth="1"/>
    <col min="14617" max="14617" width="9" bestFit="1" customWidth="1"/>
    <col min="14618" max="14618" width="2" bestFit="1" customWidth="1"/>
    <col min="14619" max="14619" width="13.6640625" bestFit="1" customWidth="1"/>
    <col min="14620" max="14620" width="12.5" bestFit="1" customWidth="1"/>
    <col min="14621" max="14621" width="12.1640625" bestFit="1" customWidth="1"/>
    <col min="14622" max="14622" width="2" bestFit="1" customWidth="1"/>
    <col min="14623" max="14623" width="12.1640625" bestFit="1" customWidth="1"/>
    <col min="14624" max="14624" width="2" bestFit="1" customWidth="1"/>
    <col min="14625" max="14625" width="12.1640625" bestFit="1" customWidth="1"/>
    <col min="14626" max="14626" width="2" bestFit="1" customWidth="1"/>
    <col min="14627" max="14627" width="14" bestFit="1" customWidth="1"/>
    <col min="14628" max="14628" width="12.5" bestFit="1" customWidth="1"/>
    <col min="14629" max="14629" width="12.1640625" bestFit="1" customWidth="1"/>
    <col min="14630" max="14630" width="2" bestFit="1" customWidth="1"/>
    <col min="14631" max="14631" width="9" bestFit="1" customWidth="1"/>
    <col min="14632" max="14632" width="2" bestFit="1" customWidth="1"/>
    <col min="14633" max="14633" width="8.33203125" bestFit="1" customWidth="1"/>
    <col min="14634" max="14634" width="2" bestFit="1" customWidth="1"/>
    <col min="14635" max="14635" width="13" bestFit="1" customWidth="1"/>
    <col min="14636" max="14636" width="12.5" bestFit="1" customWidth="1"/>
    <col min="14637" max="14637" width="12.1640625" bestFit="1" customWidth="1"/>
    <col min="14638" max="14638" width="2" bestFit="1" customWidth="1"/>
    <col min="14639" max="14639" width="9" bestFit="1" customWidth="1"/>
    <col min="14640" max="14640" width="2" bestFit="1" customWidth="1"/>
    <col min="14641" max="14641" width="8.33203125" bestFit="1" customWidth="1"/>
    <col min="14642" max="14642" width="2" bestFit="1" customWidth="1"/>
    <col min="14643" max="14643" width="14" bestFit="1" customWidth="1"/>
    <col min="14644" max="14644" width="12.5" bestFit="1" customWidth="1"/>
    <col min="14645" max="14645" width="12.1640625" bestFit="1" customWidth="1"/>
    <col min="14646" max="14646" width="2" bestFit="1" customWidth="1"/>
    <col min="14647" max="14647" width="9" bestFit="1" customWidth="1"/>
    <col min="14648" max="14648" width="2" bestFit="1" customWidth="1"/>
    <col min="14649" max="14649" width="12.83203125" bestFit="1" customWidth="1"/>
    <col min="14650" max="14650" width="2" bestFit="1" customWidth="1"/>
    <col min="14651" max="14651" width="14" bestFit="1" customWidth="1"/>
    <col min="14652" max="14652" width="12.5" bestFit="1" customWidth="1"/>
    <col min="14653" max="14653" width="12.1640625" bestFit="1" customWidth="1"/>
    <col min="14654" max="14654" width="2" bestFit="1" customWidth="1"/>
    <col min="14655" max="14655" width="8.33203125" bestFit="1" customWidth="1"/>
    <col min="14656" max="14656" width="2" bestFit="1" customWidth="1"/>
    <col min="14657" max="14657" width="12.1640625" bestFit="1" customWidth="1"/>
    <col min="14658" max="14658" width="2" bestFit="1" customWidth="1"/>
    <col min="14659" max="14659" width="13" bestFit="1" customWidth="1"/>
    <col min="14660" max="14660" width="12.5" bestFit="1" customWidth="1"/>
    <col min="14661" max="14661" width="12.1640625" bestFit="1" customWidth="1"/>
    <col min="14662" max="14662" width="2" bestFit="1" customWidth="1"/>
    <col min="14663" max="14663" width="12.83203125" bestFit="1" customWidth="1"/>
    <col min="14664" max="14664" width="2" bestFit="1" customWidth="1"/>
    <col min="14665" max="14665" width="9" bestFit="1" customWidth="1"/>
    <col min="14666" max="14666" width="2" bestFit="1" customWidth="1"/>
    <col min="14667" max="14667" width="14" bestFit="1" customWidth="1"/>
    <col min="14668" max="14668" width="12.5" bestFit="1" customWidth="1"/>
    <col min="14669" max="14669" width="12.1640625" bestFit="1" customWidth="1"/>
    <col min="14670" max="14670" width="2" bestFit="1" customWidth="1"/>
    <col min="14671" max="14671" width="8.33203125" bestFit="1" customWidth="1"/>
    <col min="14672" max="14672" width="2" bestFit="1" customWidth="1"/>
    <col min="14673" max="14673" width="9" bestFit="1" customWidth="1"/>
    <col min="14674" max="14674" width="2" bestFit="1" customWidth="1"/>
    <col min="14675" max="14675" width="14" bestFit="1" customWidth="1"/>
    <col min="14676" max="14676" width="12.5" bestFit="1" customWidth="1"/>
    <col min="14677" max="14677" width="12.1640625" bestFit="1" customWidth="1"/>
    <col min="14678" max="14678" width="2" bestFit="1" customWidth="1"/>
    <col min="14679" max="14679" width="8.33203125" bestFit="1" customWidth="1"/>
    <col min="14680" max="14680" width="2" bestFit="1" customWidth="1"/>
    <col min="14681" max="14681" width="9" bestFit="1" customWidth="1"/>
    <col min="14682" max="14682" width="2" bestFit="1" customWidth="1"/>
    <col min="14683" max="14683" width="13" bestFit="1" customWidth="1"/>
    <col min="14684" max="14684" width="12.5" bestFit="1" customWidth="1"/>
    <col min="14685" max="14685" width="12.1640625" bestFit="1" customWidth="1"/>
    <col min="14686" max="14686" width="2" bestFit="1" customWidth="1"/>
    <col min="14687" max="14687" width="12.83203125" bestFit="1" customWidth="1"/>
    <col min="14688" max="14688" width="2" bestFit="1" customWidth="1"/>
    <col min="14689" max="14689" width="9" bestFit="1" customWidth="1"/>
    <col min="14690" max="14690" width="2" bestFit="1" customWidth="1"/>
    <col min="14691" max="14691" width="13.6640625" bestFit="1" customWidth="1"/>
    <col min="14692" max="14692" width="12.5" bestFit="1" customWidth="1"/>
    <col min="14693" max="14693" width="12.1640625" bestFit="1" customWidth="1"/>
    <col min="14694" max="14694" width="2" bestFit="1" customWidth="1"/>
    <col min="14695" max="14695" width="12.83203125" bestFit="1" customWidth="1"/>
    <col min="14696" max="14696" width="2" bestFit="1" customWidth="1"/>
    <col min="14697" max="14697" width="9" bestFit="1" customWidth="1"/>
    <col min="14698" max="14698" width="2" bestFit="1" customWidth="1"/>
    <col min="14699" max="14699" width="13.6640625" bestFit="1" customWidth="1"/>
    <col min="14700" max="14700" width="12.5" bestFit="1" customWidth="1"/>
    <col min="14701" max="14701" width="12.1640625" bestFit="1" customWidth="1"/>
    <col min="14702" max="14702" width="2" bestFit="1" customWidth="1"/>
    <col min="14703" max="14703" width="12.83203125" bestFit="1" customWidth="1"/>
    <col min="14704" max="14704" width="2" bestFit="1" customWidth="1"/>
    <col min="14705" max="14705" width="12.83203125" bestFit="1" customWidth="1"/>
    <col min="14706" max="14706" width="2" bestFit="1" customWidth="1"/>
    <col min="14707" max="14707" width="13" bestFit="1" customWidth="1"/>
    <col min="14708" max="14708" width="12.5" bestFit="1" customWidth="1"/>
    <col min="14709" max="14709" width="12.1640625" bestFit="1" customWidth="1"/>
    <col min="14710" max="14710" width="2" bestFit="1" customWidth="1"/>
    <col min="14711" max="14711" width="9" bestFit="1" customWidth="1"/>
    <col min="14712" max="14712" width="2" bestFit="1" customWidth="1"/>
    <col min="14713" max="14713" width="12.83203125" bestFit="1" customWidth="1"/>
    <col min="14714" max="14714" width="2" bestFit="1" customWidth="1"/>
    <col min="14715" max="14715" width="14" bestFit="1" customWidth="1"/>
    <col min="14716" max="14716" width="12.5" bestFit="1" customWidth="1"/>
    <col min="14717" max="14717" width="12.1640625" bestFit="1" customWidth="1"/>
    <col min="14718" max="14718" width="2" bestFit="1" customWidth="1"/>
    <col min="14719" max="14719" width="9" bestFit="1" customWidth="1"/>
    <col min="14720" max="14720" width="2" bestFit="1" customWidth="1"/>
    <col min="14721" max="14721" width="12.1640625" bestFit="1" customWidth="1"/>
    <col min="14722" max="14722" width="2" bestFit="1" customWidth="1"/>
    <col min="14723" max="14723" width="13.6640625" bestFit="1" customWidth="1"/>
    <col min="14724" max="14724" width="12.5" bestFit="1" customWidth="1"/>
    <col min="14725" max="14725" width="12.1640625" bestFit="1" customWidth="1"/>
    <col min="14726" max="14726" width="2" bestFit="1" customWidth="1"/>
    <col min="14727" max="14727" width="12.83203125" bestFit="1" customWidth="1"/>
    <col min="14728" max="14728" width="2" bestFit="1" customWidth="1"/>
    <col min="14729" max="14729" width="12.83203125" bestFit="1" customWidth="1"/>
    <col min="14730" max="14730" width="2" bestFit="1" customWidth="1"/>
    <col min="14731" max="14731" width="13" bestFit="1" customWidth="1"/>
    <col min="14732" max="14732" width="12.5" bestFit="1" customWidth="1"/>
    <col min="14733" max="14733" width="12.1640625" bestFit="1" customWidth="1"/>
    <col min="14734" max="14734" width="2" bestFit="1" customWidth="1"/>
    <col min="14735" max="14735" width="9" bestFit="1" customWidth="1"/>
    <col min="14736" max="14736" width="2" bestFit="1" customWidth="1"/>
    <col min="14737" max="14737" width="12.83203125" bestFit="1" customWidth="1"/>
    <col min="14738" max="14738" width="2" bestFit="1" customWidth="1"/>
    <col min="14739" max="14739" width="13.6640625" bestFit="1" customWidth="1"/>
    <col min="14740" max="14740" width="12.5" bestFit="1" customWidth="1"/>
    <col min="14741" max="14741" width="12.1640625" bestFit="1" customWidth="1"/>
    <col min="14742" max="14742" width="2" bestFit="1" customWidth="1"/>
    <col min="14743" max="14743" width="12.83203125" bestFit="1" customWidth="1"/>
    <col min="14744" max="14744" width="2" bestFit="1" customWidth="1"/>
    <col min="14745" max="14745" width="12.83203125" bestFit="1" customWidth="1"/>
    <col min="14746" max="14746" width="2" bestFit="1" customWidth="1"/>
    <col min="14747" max="14747" width="13.6640625" bestFit="1" customWidth="1"/>
    <col min="14748" max="14748" width="12.5" bestFit="1" customWidth="1"/>
    <col min="14749" max="14749" width="12.1640625" bestFit="1" customWidth="1"/>
    <col min="14750" max="14750" width="2" bestFit="1" customWidth="1"/>
    <col min="14751" max="14751" width="12.83203125" bestFit="1" customWidth="1"/>
    <col min="14752" max="14752" width="2" bestFit="1" customWidth="1"/>
    <col min="14753" max="14753" width="9" bestFit="1" customWidth="1"/>
    <col min="14754" max="14754" width="2" bestFit="1" customWidth="1"/>
    <col min="14755" max="14755" width="12.33203125" bestFit="1" customWidth="1"/>
    <col min="14756" max="14756" width="12.5" bestFit="1" customWidth="1"/>
    <col min="14757" max="14757" width="12.1640625" bestFit="1" customWidth="1"/>
    <col min="14758" max="14758" width="2" bestFit="1" customWidth="1"/>
    <col min="14759" max="14759" width="12.83203125" bestFit="1" customWidth="1"/>
    <col min="14760" max="14760" width="2" bestFit="1" customWidth="1"/>
    <col min="14761" max="14761" width="12.83203125" bestFit="1" customWidth="1"/>
    <col min="14762" max="14762" width="2" bestFit="1" customWidth="1"/>
    <col min="14763" max="14763" width="14" bestFit="1" customWidth="1"/>
    <col min="14764" max="14764" width="12.5" bestFit="1" customWidth="1"/>
    <col min="14765" max="14765" width="12.1640625" bestFit="1" customWidth="1"/>
    <col min="14766" max="14766" width="2" bestFit="1" customWidth="1"/>
    <col min="14767" max="14767" width="8.33203125" bestFit="1" customWidth="1"/>
    <col min="14768" max="14768" width="2" bestFit="1" customWidth="1"/>
    <col min="14769" max="14769" width="9" bestFit="1" customWidth="1"/>
    <col min="14770" max="14770" width="2" bestFit="1" customWidth="1"/>
    <col min="14771" max="14771" width="13" bestFit="1" customWidth="1"/>
    <col min="14772" max="14772" width="12.5" bestFit="1" customWidth="1"/>
    <col min="14773" max="14773" width="12.1640625" bestFit="1" customWidth="1"/>
    <col min="14774" max="14774" width="2" bestFit="1" customWidth="1"/>
    <col min="14775" max="14775" width="12.83203125" bestFit="1" customWidth="1"/>
    <col min="14776" max="14776" width="2" bestFit="1" customWidth="1"/>
    <col min="14777" max="14777" width="12.83203125" bestFit="1" customWidth="1"/>
    <col min="14778" max="14778" width="2" bestFit="1" customWidth="1"/>
    <col min="14779" max="14779" width="13" bestFit="1" customWidth="1"/>
    <col min="14780" max="14780" width="12.5" bestFit="1" customWidth="1"/>
    <col min="14781" max="14781" width="12.1640625" bestFit="1" customWidth="1"/>
    <col min="14782" max="14782" width="2" bestFit="1" customWidth="1"/>
    <col min="14783" max="14783" width="11.1640625" bestFit="1" customWidth="1"/>
    <col min="14784" max="14784" width="2" bestFit="1" customWidth="1"/>
    <col min="14785" max="14785" width="12.1640625" bestFit="1" customWidth="1"/>
    <col min="14786" max="14786" width="2" bestFit="1" customWidth="1"/>
    <col min="14787" max="14787" width="13.6640625" bestFit="1" customWidth="1"/>
    <col min="14788" max="14788" width="12.5" bestFit="1" customWidth="1"/>
    <col min="14789" max="14789" width="12.1640625" bestFit="1" customWidth="1"/>
    <col min="14790" max="14790" width="2" bestFit="1" customWidth="1"/>
    <col min="14791" max="14791" width="12.1640625" bestFit="1" customWidth="1"/>
    <col min="14792" max="14792" width="2" bestFit="1" customWidth="1"/>
    <col min="14793" max="14793" width="12.1640625" bestFit="1" customWidth="1"/>
    <col min="14794" max="14794" width="2" bestFit="1" customWidth="1"/>
    <col min="14795" max="14795" width="13.6640625" bestFit="1" customWidth="1"/>
    <col min="14796" max="14796" width="12.5" bestFit="1" customWidth="1"/>
    <col min="14797" max="14797" width="12.1640625" bestFit="1" customWidth="1"/>
    <col min="14798" max="14798" width="2" bestFit="1" customWidth="1"/>
    <col min="14799" max="14799" width="12.1640625" bestFit="1" customWidth="1"/>
    <col min="14800" max="14800" width="2" bestFit="1" customWidth="1"/>
    <col min="14801" max="14801" width="12.1640625" bestFit="1" customWidth="1"/>
    <col min="14802" max="14802" width="2" bestFit="1" customWidth="1"/>
    <col min="14803" max="14803" width="14" bestFit="1" customWidth="1"/>
    <col min="14804" max="14804" width="12.5" bestFit="1" customWidth="1"/>
    <col min="14805" max="14805" width="12.1640625" bestFit="1" customWidth="1"/>
    <col min="14806" max="14806" width="2" bestFit="1" customWidth="1"/>
    <col min="14807" max="14807" width="12.1640625" bestFit="1" customWidth="1"/>
    <col min="14808" max="14808" width="2" bestFit="1" customWidth="1"/>
    <col min="14809" max="14809" width="12.1640625" bestFit="1" customWidth="1"/>
    <col min="14810" max="14810" width="2" bestFit="1" customWidth="1"/>
    <col min="14811" max="14811" width="13" bestFit="1" customWidth="1"/>
    <col min="14812" max="14812" width="12.5" bestFit="1" customWidth="1"/>
    <col min="14813" max="14813" width="12.1640625" bestFit="1" customWidth="1"/>
    <col min="14814" max="14814" width="2" bestFit="1" customWidth="1"/>
    <col min="14815" max="14815" width="12.83203125" bestFit="1" customWidth="1"/>
    <col min="14816" max="14816" width="2" bestFit="1" customWidth="1"/>
    <col min="14817" max="14817" width="12.83203125" bestFit="1" customWidth="1"/>
    <col min="14818" max="14818" width="2" bestFit="1" customWidth="1"/>
    <col min="14819" max="14819" width="13.6640625" bestFit="1" customWidth="1"/>
    <col min="14820" max="14820" width="12.5" bestFit="1" customWidth="1"/>
    <col min="14821" max="14821" width="12.1640625" bestFit="1" customWidth="1"/>
    <col min="14822" max="14822" width="2" bestFit="1" customWidth="1"/>
    <col min="14823" max="14823" width="8.33203125" bestFit="1" customWidth="1"/>
    <col min="14824" max="14824" width="2" bestFit="1" customWidth="1"/>
    <col min="14825" max="14825" width="12.1640625" bestFit="1" customWidth="1"/>
    <col min="14826" max="14826" width="2" bestFit="1" customWidth="1"/>
    <col min="14827" max="14827" width="13.6640625" bestFit="1" customWidth="1"/>
    <col min="14828" max="14828" width="12.5" bestFit="1" customWidth="1"/>
    <col min="14829" max="14829" width="12.1640625" bestFit="1" customWidth="1"/>
    <col min="14830" max="14830" width="2" bestFit="1" customWidth="1"/>
    <col min="14831" max="14831" width="12.83203125" bestFit="1" customWidth="1"/>
    <col min="14832" max="14832" width="2" bestFit="1" customWidth="1"/>
    <col min="14833" max="14833" width="12.1640625" bestFit="1" customWidth="1"/>
    <col min="14834" max="14834" width="2" bestFit="1" customWidth="1"/>
    <col min="14835" max="14835" width="14" bestFit="1" customWidth="1"/>
    <col min="14836" max="14836" width="12.5" bestFit="1" customWidth="1"/>
    <col min="14837" max="14837" width="12.1640625" bestFit="1" customWidth="1"/>
    <col min="14838" max="14838" width="2" bestFit="1" customWidth="1"/>
    <col min="14839" max="14839" width="12.1640625" bestFit="1" customWidth="1"/>
    <col min="14840" max="14840" width="2" bestFit="1" customWidth="1"/>
    <col min="14841" max="14841" width="12.1640625" bestFit="1" customWidth="1"/>
    <col min="14842" max="14842" width="2" bestFit="1" customWidth="1"/>
    <col min="14843" max="14843" width="13.6640625" bestFit="1" customWidth="1"/>
    <col min="14844" max="14844" width="12.5" bestFit="1" customWidth="1"/>
    <col min="14845" max="14845" width="12.1640625" bestFit="1" customWidth="1"/>
    <col min="14846" max="14846" width="2" bestFit="1" customWidth="1"/>
    <col min="14847" max="14847" width="9" bestFit="1" customWidth="1"/>
    <col min="14848" max="14848" width="2" bestFit="1" customWidth="1"/>
    <col min="14849" max="14849" width="12.1640625" bestFit="1" customWidth="1"/>
    <col min="14850" max="14850" width="2" bestFit="1" customWidth="1"/>
    <col min="14851" max="14851" width="13.6640625" bestFit="1" customWidth="1"/>
    <col min="14852" max="14852" width="12.5" bestFit="1" customWidth="1"/>
    <col min="14853" max="14853" width="12.1640625" bestFit="1" customWidth="1"/>
    <col min="14854" max="14854" width="2" bestFit="1" customWidth="1"/>
    <col min="14855" max="14855" width="12.1640625" bestFit="1" customWidth="1"/>
    <col min="14856" max="14856" width="2" bestFit="1" customWidth="1"/>
    <col min="14857" max="14857" width="12.1640625" bestFit="1" customWidth="1"/>
    <col min="14858" max="14858" width="2" bestFit="1" customWidth="1"/>
    <col min="14859" max="14859" width="14" bestFit="1" customWidth="1"/>
    <col min="14860" max="14860" width="12.5" bestFit="1" customWidth="1"/>
    <col min="14861" max="14861" width="12.1640625" bestFit="1" customWidth="1"/>
    <col min="14862" max="14862" width="2" bestFit="1" customWidth="1"/>
    <col min="14863" max="14863" width="8.33203125" bestFit="1" customWidth="1"/>
    <col min="14864" max="14864" width="2" bestFit="1" customWidth="1"/>
    <col min="14865" max="14865" width="12.1640625" bestFit="1" customWidth="1"/>
    <col min="14866" max="14866" width="2" bestFit="1" customWidth="1"/>
    <col min="14867" max="14867" width="13" bestFit="1" customWidth="1"/>
    <col min="14868" max="14868" width="12.5" bestFit="1" customWidth="1"/>
    <col min="14869" max="14869" width="12.1640625" bestFit="1" customWidth="1"/>
    <col min="14870" max="14870" width="2" bestFit="1" customWidth="1"/>
    <col min="14871" max="14871" width="9" bestFit="1" customWidth="1"/>
    <col min="14872" max="14872" width="2" bestFit="1" customWidth="1"/>
    <col min="14873" max="14873" width="12.1640625" bestFit="1" customWidth="1"/>
    <col min="14874" max="14874" width="2" bestFit="1" customWidth="1"/>
    <col min="14875" max="14875" width="13.6640625" bestFit="1" customWidth="1"/>
    <col min="14876" max="14876" width="12.5" bestFit="1" customWidth="1"/>
    <col min="14877" max="14877" width="12.1640625" bestFit="1" customWidth="1"/>
    <col min="14878" max="14878" width="2" bestFit="1" customWidth="1"/>
    <col min="14879" max="14879" width="12.83203125" bestFit="1" customWidth="1"/>
    <col min="14880" max="14880" width="2" bestFit="1" customWidth="1"/>
    <col min="14881" max="14881" width="11.83203125" bestFit="1" customWidth="1"/>
    <col min="14882" max="14882" width="2" bestFit="1" customWidth="1"/>
    <col min="14883" max="14883" width="13.6640625" bestFit="1" customWidth="1"/>
    <col min="14884" max="14884" width="12.5" bestFit="1" customWidth="1"/>
    <col min="14885" max="14885" width="12.1640625" bestFit="1" customWidth="1"/>
    <col min="14886" max="14886" width="2" bestFit="1" customWidth="1"/>
    <col min="14887" max="14887" width="12.83203125" bestFit="1" customWidth="1"/>
    <col min="14888" max="14888" width="2" bestFit="1" customWidth="1"/>
    <col min="14889" max="14889" width="12.83203125" bestFit="1" customWidth="1"/>
    <col min="14890" max="14890" width="2" bestFit="1" customWidth="1"/>
    <col min="14891" max="14891" width="13" bestFit="1" customWidth="1"/>
    <col min="14892" max="14892" width="12.5" bestFit="1" customWidth="1"/>
    <col min="14893" max="14893" width="12.1640625" bestFit="1" customWidth="1"/>
    <col min="14894" max="14894" width="2" bestFit="1" customWidth="1"/>
    <col min="14895" max="14895" width="12.83203125" bestFit="1" customWidth="1"/>
    <col min="14896" max="14896" width="2" bestFit="1" customWidth="1"/>
    <col min="14897" max="14897" width="12.83203125" bestFit="1" customWidth="1"/>
    <col min="14898" max="14898" width="2" bestFit="1" customWidth="1"/>
    <col min="14899" max="14899" width="14" bestFit="1" customWidth="1"/>
    <col min="14900" max="14900" width="12.5" bestFit="1" customWidth="1"/>
    <col min="14901" max="14901" width="12.1640625" bestFit="1" customWidth="1"/>
    <col min="14902" max="14902" width="2" bestFit="1" customWidth="1"/>
    <col min="14903" max="14903" width="12.83203125" bestFit="1" customWidth="1"/>
    <col min="14904" max="14904" width="2" bestFit="1" customWidth="1"/>
    <col min="14905" max="14905" width="12.83203125" bestFit="1" customWidth="1"/>
    <col min="14906" max="14906" width="2" bestFit="1" customWidth="1"/>
    <col min="14907" max="14907" width="13" bestFit="1" customWidth="1"/>
    <col min="14908" max="14908" width="12.5" bestFit="1" customWidth="1"/>
    <col min="14909" max="14909" width="12.1640625" bestFit="1" customWidth="1"/>
    <col min="14910" max="14910" width="2" bestFit="1" customWidth="1"/>
    <col min="14911" max="14911" width="12.83203125" bestFit="1" customWidth="1"/>
    <col min="14912" max="14912" width="2" bestFit="1" customWidth="1"/>
    <col min="14913" max="14913" width="12.83203125" bestFit="1" customWidth="1"/>
    <col min="14914" max="14914" width="2" bestFit="1" customWidth="1"/>
    <col min="14915" max="14915" width="13.6640625" bestFit="1" customWidth="1"/>
    <col min="14916" max="14916" width="12.5" bestFit="1" customWidth="1"/>
    <col min="14917" max="14917" width="12.1640625" bestFit="1" customWidth="1"/>
    <col min="14918" max="14918" width="2" bestFit="1" customWidth="1"/>
    <col min="14919" max="14919" width="8.33203125" bestFit="1" customWidth="1"/>
    <col min="14920" max="14920" width="2" bestFit="1" customWidth="1"/>
    <col min="14921" max="14921" width="12.1640625" bestFit="1" customWidth="1"/>
    <col min="14922" max="14922" width="2" bestFit="1" customWidth="1"/>
    <col min="14923" max="14923" width="14" bestFit="1" customWidth="1"/>
    <col min="14924" max="14924" width="12.5" bestFit="1" customWidth="1"/>
    <col min="14925" max="14925" width="12.1640625" bestFit="1" customWidth="1"/>
    <col min="14926" max="14926" width="2" bestFit="1" customWidth="1"/>
    <col min="14927" max="14927" width="12.1640625" bestFit="1" customWidth="1"/>
    <col min="14928" max="14928" width="2" bestFit="1" customWidth="1"/>
    <col min="14929" max="14929" width="12.1640625" bestFit="1" customWidth="1"/>
    <col min="14930" max="14930" width="2" bestFit="1" customWidth="1"/>
    <col min="14931" max="14931" width="13.6640625" bestFit="1" customWidth="1"/>
    <col min="14932" max="14932" width="12.5" bestFit="1" customWidth="1"/>
    <col min="14933" max="14933" width="12.1640625" bestFit="1" customWidth="1"/>
    <col min="14934" max="14934" width="2" bestFit="1" customWidth="1"/>
    <col min="14935" max="14935" width="12.83203125" bestFit="1" customWidth="1"/>
    <col min="14936" max="14936" width="2" bestFit="1" customWidth="1"/>
    <col min="14937" max="14937" width="12.83203125" bestFit="1" customWidth="1"/>
    <col min="14938" max="14938" width="2" bestFit="1" customWidth="1"/>
    <col min="14939" max="14939" width="12" bestFit="1" customWidth="1"/>
    <col min="14940" max="14940" width="12.5" bestFit="1" customWidth="1"/>
    <col min="14941" max="14941" width="12.1640625" bestFit="1" customWidth="1"/>
    <col min="14942" max="14942" width="2" bestFit="1" customWidth="1"/>
    <col min="14943" max="14943" width="12.83203125" bestFit="1" customWidth="1"/>
    <col min="14944" max="14944" width="2" bestFit="1" customWidth="1"/>
    <col min="14945" max="14945" width="12.1640625" bestFit="1" customWidth="1"/>
    <col min="14946" max="14946" width="2" bestFit="1" customWidth="1"/>
    <col min="14947" max="14947" width="13" bestFit="1" customWidth="1"/>
    <col min="14948" max="14948" width="12.5" bestFit="1" customWidth="1"/>
    <col min="14949" max="14949" width="12.1640625" bestFit="1" customWidth="1"/>
    <col min="14950" max="14950" width="2" bestFit="1" customWidth="1"/>
    <col min="14951" max="14951" width="12.83203125" bestFit="1" customWidth="1"/>
    <col min="14952" max="14952" width="2" bestFit="1" customWidth="1"/>
    <col min="14953" max="14953" width="12.83203125" bestFit="1" customWidth="1"/>
    <col min="14954" max="14954" width="2" bestFit="1" customWidth="1"/>
    <col min="14955" max="14955" width="14" bestFit="1" customWidth="1"/>
    <col min="14956" max="14956" width="12.5" bestFit="1" customWidth="1"/>
    <col min="14957" max="14957" width="12.1640625" bestFit="1" customWidth="1"/>
    <col min="14958" max="14958" width="2" bestFit="1" customWidth="1"/>
    <col min="14959" max="14959" width="12.83203125" bestFit="1" customWidth="1"/>
    <col min="14960" max="14960" width="2" bestFit="1" customWidth="1"/>
    <col min="14961" max="14961" width="9" bestFit="1" customWidth="1"/>
    <col min="14962" max="14962" width="2" bestFit="1" customWidth="1"/>
    <col min="14963" max="14963" width="13.6640625" bestFit="1" customWidth="1"/>
    <col min="14964" max="14964" width="12.5" bestFit="1" customWidth="1"/>
    <col min="14965" max="14965" width="12.1640625" bestFit="1" customWidth="1"/>
    <col min="14966" max="14966" width="2" bestFit="1" customWidth="1"/>
    <col min="14967" max="14967" width="12.83203125" bestFit="1" customWidth="1"/>
    <col min="14968" max="14968" width="2" bestFit="1" customWidth="1"/>
    <col min="14969" max="14969" width="12.1640625" bestFit="1" customWidth="1"/>
    <col min="14970" max="14970" width="2" bestFit="1" customWidth="1"/>
    <col min="14971" max="14971" width="13.6640625" bestFit="1" customWidth="1"/>
    <col min="14972" max="14972" width="12.5" bestFit="1" customWidth="1"/>
    <col min="14973" max="14973" width="12.1640625" bestFit="1" customWidth="1"/>
    <col min="14974" max="14974" width="2" bestFit="1" customWidth="1"/>
    <col min="14975" max="14975" width="9" bestFit="1" customWidth="1"/>
    <col min="14976" max="14976" width="2" bestFit="1" customWidth="1"/>
    <col min="14977" max="14977" width="12.1640625" bestFit="1" customWidth="1"/>
    <col min="14978" max="14978" width="2" bestFit="1" customWidth="1"/>
    <col min="14979" max="14979" width="13.6640625" bestFit="1" customWidth="1"/>
    <col min="14980" max="14980" width="12.5" bestFit="1" customWidth="1"/>
    <col min="14981" max="14981" width="12.1640625" bestFit="1" customWidth="1"/>
    <col min="14982" max="14982" width="2" bestFit="1" customWidth="1"/>
    <col min="14983" max="14983" width="9" bestFit="1" customWidth="1"/>
    <col min="14984" max="14984" width="2" bestFit="1" customWidth="1"/>
    <col min="14985" max="14985" width="12.83203125" bestFit="1" customWidth="1"/>
    <col min="14986" max="14986" width="2" bestFit="1" customWidth="1"/>
    <col min="14987" max="14987" width="13.6640625" bestFit="1" customWidth="1"/>
    <col min="14988" max="14988" width="12.5" bestFit="1" customWidth="1"/>
    <col min="14989" max="14989" width="12.1640625" bestFit="1" customWidth="1"/>
    <col min="14990" max="14990" width="2" bestFit="1" customWidth="1"/>
    <col min="14991" max="14991" width="12.83203125" bestFit="1" customWidth="1"/>
    <col min="14992" max="14992" width="2" bestFit="1" customWidth="1"/>
    <col min="14993" max="14993" width="11.83203125" bestFit="1" customWidth="1"/>
    <col min="14994" max="14994" width="2" bestFit="1" customWidth="1"/>
    <col min="14995" max="14995" width="13.6640625" bestFit="1" customWidth="1"/>
    <col min="14996" max="14996" width="12.5" bestFit="1" customWidth="1"/>
    <col min="14997" max="14997" width="12.1640625" bestFit="1" customWidth="1"/>
    <col min="14998" max="14998" width="2" bestFit="1" customWidth="1"/>
    <col min="14999" max="14999" width="8.33203125" bestFit="1" customWidth="1"/>
    <col min="15000" max="15000" width="2" bestFit="1" customWidth="1"/>
    <col min="15001" max="15001" width="12.1640625" bestFit="1" customWidth="1"/>
    <col min="15002" max="15002" width="2" bestFit="1" customWidth="1"/>
    <col min="15003" max="15003" width="13" bestFit="1" customWidth="1"/>
    <col min="15004" max="15004" width="12.5" bestFit="1" customWidth="1"/>
    <col min="15005" max="15005" width="12.1640625" bestFit="1" customWidth="1"/>
    <col min="15006" max="15006" width="2" bestFit="1" customWidth="1"/>
    <col min="15007" max="15007" width="9" bestFit="1" customWidth="1"/>
    <col min="15008" max="15008" width="2" bestFit="1" customWidth="1"/>
    <col min="15009" max="15009" width="9" bestFit="1" customWidth="1"/>
    <col min="15010" max="15010" width="2" bestFit="1" customWidth="1"/>
    <col min="15011" max="15011" width="12.33203125" bestFit="1" customWidth="1"/>
    <col min="15012" max="15012" width="12.5" bestFit="1" customWidth="1"/>
    <col min="15013" max="15013" width="12.1640625" bestFit="1" customWidth="1"/>
    <col min="15014" max="15014" width="2" bestFit="1" customWidth="1"/>
    <col min="15015" max="15015" width="12.1640625" bestFit="1" customWidth="1"/>
    <col min="15016" max="15016" width="2" bestFit="1" customWidth="1"/>
    <col min="15017" max="15017" width="8.33203125" bestFit="1" customWidth="1"/>
    <col min="15018" max="15018" width="2" bestFit="1" customWidth="1"/>
    <col min="15019" max="15019" width="13.6640625" bestFit="1" customWidth="1"/>
    <col min="15020" max="15020" width="12.5" bestFit="1" customWidth="1"/>
    <col min="15021" max="15021" width="12.1640625" bestFit="1" customWidth="1"/>
    <col min="15022" max="15022" width="2" bestFit="1" customWidth="1"/>
    <col min="15023" max="15023" width="8.33203125" bestFit="1" customWidth="1"/>
    <col min="15024" max="15024" width="2" bestFit="1" customWidth="1"/>
    <col min="15025" max="15025" width="12.83203125" bestFit="1" customWidth="1"/>
    <col min="15026" max="15026" width="2" bestFit="1" customWidth="1"/>
    <col min="15027" max="15027" width="12.33203125" bestFit="1" customWidth="1"/>
    <col min="15028" max="15028" width="12.5" bestFit="1" customWidth="1"/>
    <col min="15029" max="15029" width="12.1640625" bestFit="1" customWidth="1"/>
    <col min="15030" max="15030" width="2" bestFit="1" customWidth="1"/>
    <col min="15031" max="15031" width="9" bestFit="1" customWidth="1"/>
    <col min="15032" max="15032" width="2" bestFit="1" customWidth="1"/>
    <col min="15033" max="15033" width="12.1640625" bestFit="1" customWidth="1"/>
    <col min="15034" max="15034" width="2" bestFit="1" customWidth="1"/>
    <col min="15035" max="15035" width="12.33203125" bestFit="1" customWidth="1"/>
    <col min="15036" max="15036" width="12.5" bestFit="1" customWidth="1"/>
    <col min="15037" max="15037" width="12.1640625" bestFit="1" customWidth="1"/>
    <col min="15038" max="15038" width="2" bestFit="1" customWidth="1"/>
    <col min="15039" max="15039" width="12.1640625" bestFit="1" customWidth="1"/>
    <col min="15040" max="15040" width="2" bestFit="1" customWidth="1"/>
    <col min="15041" max="15041" width="12.1640625" bestFit="1" customWidth="1"/>
    <col min="15042" max="15042" width="2" bestFit="1" customWidth="1"/>
    <col min="15043" max="15043" width="12.33203125" bestFit="1" customWidth="1"/>
    <col min="15044" max="15044" width="12.5" bestFit="1" customWidth="1"/>
    <col min="15045" max="15045" width="12.1640625" bestFit="1" customWidth="1"/>
    <col min="15046" max="15046" width="2" bestFit="1" customWidth="1"/>
    <col min="15047" max="15047" width="8.33203125" bestFit="1" customWidth="1"/>
    <col min="15048" max="15048" width="2" bestFit="1" customWidth="1"/>
    <col min="15049" max="15049" width="9" bestFit="1" customWidth="1"/>
    <col min="15050" max="15050" width="2" bestFit="1" customWidth="1"/>
    <col min="15051" max="15051" width="14" bestFit="1" customWidth="1"/>
    <col min="15052" max="15052" width="12.5" bestFit="1" customWidth="1"/>
    <col min="15053" max="15053" width="12.1640625" bestFit="1" customWidth="1"/>
    <col min="15054" max="15054" width="2" bestFit="1" customWidth="1"/>
    <col min="15055" max="15055" width="8.33203125" bestFit="1" customWidth="1"/>
    <col min="15056" max="15056" width="2" bestFit="1" customWidth="1"/>
    <col min="15057" max="15057" width="12.1640625" bestFit="1" customWidth="1"/>
    <col min="15058" max="15058" width="2" bestFit="1" customWidth="1"/>
    <col min="15059" max="15059" width="13" bestFit="1" customWidth="1"/>
    <col min="15060" max="15060" width="12.5" bestFit="1" customWidth="1"/>
    <col min="15061" max="15061" width="12.1640625" bestFit="1" customWidth="1"/>
    <col min="15062" max="15062" width="2" bestFit="1" customWidth="1"/>
    <col min="15063" max="15063" width="9" bestFit="1" customWidth="1"/>
    <col min="15064" max="15064" width="2" bestFit="1" customWidth="1"/>
    <col min="15065" max="15065" width="12.1640625" bestFit="1" customWidth="1"/>
    <col min="15066" max="15066" width="2" bestFit="1" customWidth="1"/>
    <col min="15067" max="15067" width="13" bestFit="1" customWidth="1"/>
    <col min="15068" max="15068" width="12.5" bestFit="1" customWidth="1"/>
    <col min="15069" max="15069" width="12.1640625" bestFit="1" customWidth="1"/>
    <col min="15070" max="15070" width="2" bestFit="1" customWidth="1"/>
    <col min="15071" max="15071" width="12.1640625" bestFit="1" customWidth="1"/>
    <col min="15072" max="15072" width="2" bestFit="1" customWidth="1"/>
    <col min="15073" max="15073" width="12.1640625" bestFit="1" customWidth="1"/>
    <col min="15074" max="15074" width="2" bestFit="1" customWidth="1"/>
    <col min="15075" max="15075" width="13.6640625" bestFit="1" customWidth="1"/>
    <col min="15076" max="15076" width="12.5" bestFit="1" customWidth="1"/>
    <col min="15077" max="15077" width="12.1640625" bestFit="1" customWidth="1"/>
    <col min="15078" max="15078" width="2" bestFit="1" customWidth="1"/>
    <col min="15079" max="15079" width="12.1640625" bestFit="1" customWidth="1"/>
    <col min="15080" max="15080" width="2" bestFit="1" customWidth="1"/>
    <col min="15081" max="15081" width="12.1640625" bestFit="1" customWidth="1"/>
    <col min="15082" max="15082" width="2" bestFit="1" customWidth="1"/>
    <col min="15083" max="15083" width="13" bestFit="1" customWidth="1"/>
    <col min="15084" max="15084" width="12.5" bestFit="1" customWidth="1"/>
    <col min="15085" max="15085" width="12.1640625" bestFit="1" customWidth="1"/>
    <col min="15086" max="15086" width="2" bestFit="1" customWidth="1"/>
    <col min="15087" max="15087" width="12.1640625" bestFit="1" customWidth="1"/>
    <col min="15088" max="15088" width="2" bestFit="1" customWidth="1"/>
    <col min="15089" max="15089" width="9" bestFit="1" customWidth="1"/>
    <col min="15090" max="15090" width="2" bestFit="1" customWidth="1"/>
    <col min="15091" max="15091" width="13.6640625" bestFit="1" customWidth="1"/>
    <col min="15092" max="15092" width="12.5" bestFit="1" customWidth="1"/>
    <col min="15093" max="15093" width="12.1640625" bestFit="1" customWidth="1"/>
    <col min="15094" max="15094" width="2" bestFit="1" customWidth="1"/>
    <col min="15095" max="15095" width="12.1640625" bestFit="1" customWidth="1"/>
    <col min="15096" max="15096" width="2" bestFit="1" customWidth="1"/>
    <col min="15097" max="15097" width="12.1640625" bestFit="1" customWidth="1"/>
    <col min="15098" max="15098" width="2" bestFit="1" customWidth="1"/>
    <col min="15099" max="15099" width="14" bestFit="1" customWidth="1"/>
    <col min="15100" max="15100" width="12.5" bestFit="1" customWidth="1"/>
    <col min="15101" max="15101" width="12.1640625" bestFit="1" customWidth="1"/>
    <col min="15102" max="15102" width="2" bestFit="1" customWidth="1"/>
    <col min="15103" max="15103" width="12.1640625" bestFit="1" customWidth="1"/>
    <col min="15104" max="15104" width="2" bestFit="1" customWidth="1"/>
    <col min="15105" max="15105" width="12.1640625" bestFit="1" customWidth="1"/>
    <col min="15106" max="15106" width="2" bestFit="1" customWidth="1"/>
    <col min="15107" max="15107" width="13" bestFit="1" customWidth="1"/>
    <col min="15108" max="15108" width="12.5" bestFit="1" customWidth="1"/>
    <col min="15109" max="15109" width="12.1640625" bestFit="1" customWidth="1"/>
    <col min="15110" max="15110" width="2" bestFit="1" customWidth="1"/>
    <col min="15111" max="15111" width="12.1640625" bestFit="1" customWidth="1"/>
    <col min="15112" max="15112" width="2" bestFit="1" customWidth="1"/>
    <col min="15113" max="15113" width="12.1640625" bestFit="1" customWidth="1"/>
    <col min="15114" max="15114" width="2" bestFit="1" customWidth="1"/>
    <col min="15115" max="15115" width="12.33203125" bestFit="1" customWidth="1"/>
    <col min="15116" max="15116" width="12.5" bestFit="1" customWidth="1"/>
    <col min="15117" max="15117" width="12.1640625" bestFit="1" customWidth="1"/>
    <col min="15118" max="15118" width="2" bestFit="1" customWidth="1"/>
    <col min="15119" max="15119" width="12.1640625" bestFit="1" customWidth="1"/>
    <col min="15120" max="15120" width="2" bestFit="1" customWidth="1"/>
    <col min="15121" max="15121" width="12.1640625" bestFit="1" customWidth="1"/>
    <col min="15122" max="15122" width="2" bestFit="1" customWidth="1"/>
    <col min="15123" max="15123" width="13" bestFit="1" customWidth="1"/>
    <col min="15124" max="15124" width="12.5" bestFit="1" customWidth="1"/>
    <col min="15125" max="15125" width="12.1640625" bestFit="1" customWidth="1"/>
    <col min="15126" max="15126" width="2" bestFit="1" customWidth="1"/>
    <col min="15127" max="15127" width="9" bestFit="1" customWidth="1"/>
    <col min="15128" max="15128" width="2" bestFit="1" customWidth="1"/>
    <col min="15129" max="15129" width="8.33203125" bestFit="1" customWidth="1"/>
    <col min="15130" max="15130" width="2" bestFit="1" customWidth="1"/>
    <col min="15131" max="15131" width="13.6640625" bestFit="1" customWidth="1"/>
    <col min="15132" max="15132" width="12.5" bestFit="1" customWidth="1"/>
    <col min="15133" max="15133" width="12.1640625" bestFit="1" customWidth="1"/>
    <col min="15134" max="15134" width="2" bestFit="1" customWidth="1"/>
    <col min="15135" max="15135" width="8.33203125" bestFit="1" customWidth="1"/>
    <col min="15136" max="15136" width="2" bestFit="1" customWidth="1"/>
    <col min="15137" max="15137" width="12.1640625" bestFit="1" customWidth="1"/>
    <col min="15138" max="15138" width="2" bestFit="1" customWidth="1"/>
    <col min="15139" max="15139" width="13" bestFit="1" customWidth="1"/>
    <col min="15140" max="15140" width="12.5" bestFit="1" customWidth="1"/>
    <col min="15141" max="15141" width="12.1640625" bestFit="1" customWidth="1"/>
    <col min="15142" max="15142" width="2" bestFit="1" customWidth="1"/>
    <col min="15143" max="15143" width="9" bestFit="1" customWidth="1"/>
    <col min="15144" max="15144" width="2" bestFit="1" customWidth="1"/>
    <col min="15145" max="15145" width="12.1640625" bestFit="1" customWidth="1"/>
    <col min="15146" max="15146" width="2" bestFit="1" customWidth="1"/>
    <col min="15147" max="15147" width="12.33203125" bestFit="1" customWidth="1"/>
    <col min="15148" max="15148" width="12.5" bestFit="1" customWidth="1"/>
    <col min="15149" max="15149" width="12.1640625" bestFit="1" customWidth="1"/>
    <col min="15150" max="15150" width="2" bestFit="1" customWidth="1"/>
    <col min="15151" max="15151" width="12.1640625" bestFit="1" customWidth="1"/>
    <col min="15152" max="15152" width="2" bestFit="1" customWidth="1"/>
    <col min="15153" max="15153" width="12.1640625" bestFit="1" customWidth="1"/>
    <col min="15154" max="15154" width="2" bestFit="1" customWidth="1"/>
    <col min="15155" max="15155" width="12.33203125" bestFit="1" customWidth="1"/>
    <col min="15156" max="15156" width="12.5" bestFit="1" customWidth="1"/>
    <col min="15157" max="15157" width="12.1640625" bestFit="1" customWidth="1"/>
    <col min="15158" max="15158" width="2" bestFit="1" customWidth="1"/>
    <col min="15159" max="15159" width="8.33203125" bestFit="1" customWidth="1"/>
    <col min="15160" max="15160" width="2" bestFit="1" customWidth="1"/>
    <col min="15161" max="15161" width="12.1640625" bestFit="1" customWidth="1"/>
    <col min="15162" max="15162" width="2" bestFit="1" customWidth="1"/>
    <col min="15163" max="15163" width="13" bestFit="1" customWidth="1"/>
    <col min="15164" max="15164" width="12.5" bestFit="1" customWidth="1"/>
    <col min="15165" max="15165" width="12.1640625" bestFit="1" customWidth="1"/>
    <col min="15166" max="15166" width="2" bestFit="1" customWidth="1"/>
    <col min="15167" max="15167" width="8.33203125" bestFit="1" customWidth="1"/>
    <col min="15168" max="15168" width="2" bestFit="1" customWidth="1"/>
    <col min="15169" max="15169" width="12.1640625" bestFit="1" customWidth="1"/>
    <col min="15170" max="15170" width="2" bestFit="1" customWidth="1"/>
    <col min="15171" max="15171" width="13" bestFit="1" customWidth="1"/>
    <col min="15172" max="15172" width="12.5" bestFit="1" customWidth="1"/>
    <col min="15173" max="15173" width="12.1640625" bestFit="1" customWidth="1"/>
    <col min="15174" max="15174" width="2" bestFit="1" customWidth="1"/>
    <col min="15175" max="15175" width="12.1640625" bestFit="1" customWidth="1"/>
    <col min="15176" max="15176" width="2" bestFit="1" customWidth="1"/>
    <col min="15177" max="15177" width="12.1640625" bestFit="1" customWidth="1"/>
    <col min="15178" max="15178" width="2" bestFit="1" customWidth="1"/>
    <col min="15179" max="15179" width="13.6640625" bestFit="1" customWidth="1"/>
    <col min="15180" max="15180" width="12.5" bestFit="1" customWidth="1"/>
    <col min="15181" max="15181" width="12.1640625" bestFit="1" customWidth="1"/>
    <col min="15182" max="15182" width="2" bestFit="1" customWidth="1"/>
    <col min="15183" max="15183" width="12.1640625" bestFit="1" customWidth="1"/>
    <col min="15184" max="15184" width="2" bestFit="1" customWidth="1"/>
    <col min="15185" max="15185" width="12.1640625" bestFit="1" customWidth="1"/>
    <col min="15186" max="15186" width="2" bestFit="1" customWidth="1"/>
    <col min="15187" max="15187" width="13.6640625" bestFit="1" customWidth="1"/>
    <col min="15188" max="15188" width="12.5" bestFit="1" customWidth="1"/>
    <col min="15189" max="15189" width="12.1640625" bestFit="1" customWidth="1"/>
    <col min="15190" max="15190" width="2" bestFit="1" customWidth="1"/>
    <col min="15191" max="15191" width="12.1640625" bestFit="1" customWidth="1"/>
    <col min="15192" max="15192" width="2" bestFit="1" customWidth="1"/>
    <col min="15193" max="15193" width="12.1640625" bestFit="1" customWidth="1"/>
    <col min="15194" max="15194" width="2" bestFit="1" customWidth="1"/>
    <col min="15195" max="15195" width="13" bestFit="1" customWidth="1"/>
    <col min="15196" max="15196" width="12.5" bestFit="1" customWidth="1"/>
    <col min="15197" max="15197" width="12.1640625" bestFit="1" customWidth="1"/>
    <col min="15198" max="15198" width="2" bestFit="1" customWidth="1"/>
    <col min="15199" max="15199" width="12.1640625" bestFit="1" customWidth="1"/>
    <col min="15200" max="15200" width="2" bestFit="1" customWidth="1"/>
    <col min="15201" max="15201" width="12.1640625" bestFit="1" customWidth="1"/>
    <col min="15202" max="15202" width="2" bestFit="1" customWidth="1"/>
    <col min="15203" max="15203" width="14" bestFit="1" customWidth="1"/>
    <col min="15204" max="15204" width="12.5" bestFit="1" customWidth="1"/>
    <col min="15205" max="15205" width="12.1640625" bestFit="1" customWidth="1"/>
    <col min="15206" max="15206" width="2" bestFit="1" customWidth="1"/>
    <col min="15207" max="15207" width="12.1640625" bestFit="1" customWidth="1"/>
    <col min="15208" max="15208" width="2" bestFit="1" customWidth="1"/>
    <col min="15209" max="15209" width="12.1640625" bestFit="1" customWidth="1"/>
    <col min="15210" max="15210" width="2" bestFit="1" customWidth="1"/>
    <col min="15211" max="15211" width="13" bestFit="1" customWidth="1"/>
    <col min="15212" max="15212" width="12.5" bestFit="1" customWidth="1"/>
    <col min="15213" max="15213" width="12.1640625" bestFit="1" customWidth="1"/>
    <col min="15214" max="15214" width="2" bestFit="1" customWidth="1"/>
    <col min="15215" max="15215" width="12.1640625" bestFit="1" customWidth="1"/>
    <col min="15216" max="15216" width="2" bestFit="1" customWidth="1"/>
    <col min="15217" max="15217" width="12.1640625" bestFit="1" customWidth="1"/>
    <col min="15218" max="15218" width="2" bestFit="1" customWidth="1"/>
    <col min="15219" max="15219" width="13.6640625" bestFit="1" customWidth="1"/>
    <col min="15220" max="15220" width="12.5" bestFit="1" customWidth="1"/>
    <col min="15221" max="15221" width="12.1640625" bestFit="1" customWidth="1"/>
    <col min="15222" max="15222" width="2" bestFit="1" customWidth="1"/>
    <col min="15223" max="15223" width="12.1640625" bestFit="1" customWidth="1"/>
    <col min="15224" max="15224" width="2" bestFit="1" customWidth="1"/>
    <col min="15225" max="15225" width="12.1640625" bestFit="1" customWidth="1"/>
    <col min="15226" max="15226" width="2" bestFit="1" customWidth="1"/>
    <col min="15227" max="15227" width="13" bestFit="1" customWidth="1"/>
    <col min="15228" max="15228" width="12.5" bestFit="1" customWidth="1"/>
    <col min="15229" max="15229" width="12.1640625" bestFit="1" customWidth="1"/>
    <col min="15230" max="15230" width="2" bestFit="1" customWidth="1"/>
    <col min="15231" max="15231" width="8.33203125" bestFit="1" customWidth="1"/>
    <col min="15232" max="15232" width="2" bestFit="1" customWidth="1"/>
    <col min="15233" max="15233" width="12.1640625" bestFit="1" customWidth="1"/>
    <col min="15234" max="15234" width="2" bestFit="1" customWidth="1"/>
    <col min="15235" max="15235" width="13.6640625" bestFit="1" customWidth="1"/>
    <col min="15236" max="15236" width="12.5" bestFit="1" customWidth="1"/>
    <col min="15237" max="15237" width="12.1640625" bestFit="1" customWidth="1"/>
    <col min="15238" max="15238" width="2" bestFit="1" customWidth="1"/>
    <col min="15239" max="15239" width="12.1640625" bestFit="1" customWidth="1"/>
    <col min="15240" max="15240" width="2" bestFit="1" customWidth="1"/>
    <col min="15241" max="15241" width="12.1640625" bestFit="1" customWidth="1"/>
    <col min="15242" max="15242" width="2" bestFit="1" customWidth="1"/>
    <col min="15243" max="15243" width="14" bestFit="1" customWidth="1"/>
    <col min="15244" max="15244" width="12.5" bestFit="1" customWidth="1"/>
    <col min="15245" max="15245" width="12.1640625" bestFit="1" customWidth="1"/>
    <col min="15246" max="15246" width="2" bestFit="1" customWidth="1"/>
    <col min="15247" max="15247" width="9" bestFit="1" customWidth="1"/>
    <col min="15248" max="15248" width="2" bestFit="1" customWidth="1"/>
    <col min="15249" max="15249" width="12.1640625" bestFit="1" customWidth="1"/>
    <col min="15250" max="15250" width="2" bestFit="1" customWidth="1"/>
    <col min="15251" max="15251" width="14" bestFit="1" customWidth="1"/>
    <col min="15252" max="15252" width="12.5" bestFit="1" customWidth="1"/>
    <col min="15253" max="15253" width="12.1640625" bestFit="1" customWidth="1"/>
    <col min="15254" max="15254" width="2" bestFit="1" customWidth="1"/>
    <col min="15255" max="15255" width="9" bestFit="1" customWidth="1"/>
    <col min="15256" max="15256" width="2" bestFit="1" customWidth="1"/>
    <col min="15257" max="15257" width="12.1640625" bestFit="1" customWidth="1"/>
    <col min="15258" max="15258" width="2" bestFit="1" customWidth="1"/>
    <col min="15259" max="15259" width="13.6640625" bestFit="1" customWidth="1"/>
    <col min="15260" max="15260" width="12.5" bestFit="1" customWidth="1"/>
    <col min="15261" max="15261" width="12.1640625" bestFit="1" customWidth="1"/>
    <col min="15262" max="15262" width="2" bestFit="1" customWidth="1"/>
    <col min="15263" max="15263" width="8.33203125" bestFit="1" customWidth="1"/>
    <col min="15264" max="15264" width="2" bestFit="1" customWidth="1"/>
    <col min="15265" max="15265" width="12.1640625" bestFit="1" customWidth="1"/>
    <col min="15266" max="15266" width="2" bestFit="1" customWidth="1"/>
    <col min="15267" max="15267" width="13.6640625" bestFit="1" customWidth="1"/>
    <col min="15268" max="15268" width="12.5" bestFit="1" customWidth="1"/>
    <col min="15269" max="15269" width="12.1640625" bestFit="1" customWidth="1"/>
    <col min="15270" max="15270" width="2" bestFit="1" customWidth="1"/>
    <col min="15271" max="15271" width="8.33203125" bestFit="1" customWidth="1"/>
    <col min="15272" max="15272" width="2" bestFit="1" customWidth="1"/>
    <col min="15273" max="15273" width="12.1640625" bestFit="1" customWidth="1"/>
    <col min="15274" max="15274" width="2" bestFit="1" customWidth="1"/>
    <col min="15275" max="15275" width="12.33203125" bestFit="1" customWidth="1"/>
    <col min="15276" max="15276" width="12.5" bestFit="1" customWidth="1"/>
    <col min="15277" max="15277" width="12.1640625" bestFit="1" customWidth="1"/>
    <col min="15278" max="15278" width="2" bestFit="1" customWidth="1"/>
    <col min="15279" max="15279" width="9" bestFit="1" customWidth="1"/>
    <col min="15280" max="15280" width="2" bestFit="1" customWidth="1"/>
    <col min="15281" max="15281" width="12.1640625" bestFit="1" customWidth="1"/>
    <col min="15282" max="15282" width="2" bestFit="1" customWidth="1"/>
    <col min="15283" max="15283" width="14" bestFit="1" customWidth="1"/>
    <col min="15284" max="15284" width="12.5" bestFit="1" customWidth="1"/>
    <col min="15285" max="15285" width="12.1640625" bestFit="1" customWidth="1"/>
    <col min="15286" max="15286" width="2" bestFit="1" customWidth="1"/>
    <col min="15287" max="15287" width="8.33203125" bestFit="1" customWidth="1"/>
    <col min="15288" max="15288" width="2" bestFit="1" customWidth="1"/>
    <col min="15289" max="15289" width="12.1640625" bestFit="1" customWidth="1"/>
    <col min="15290" max="15290" width="2" bestFit="1" customWidth="1"/>
    <col min="15291" max="15291" width="12.33203125" bestFit="1" customWidth="1"/>
    <col min="15292" max="15292" width="12.5" bestFit="1" customWidth="1"/>
    <col min="15293" max="15293" width="12.1640625" bestFit="1" customWidth="1"/>
    <col min="15294" max="15294" width="2" bestFit="1" customWidth="1"/>
    <col min="15295" max="15295" width="8.33203125" bestFit="1" customWidth="1"/>
    <col min="15296" max="15296" width="2" bestFit="1" customWidth="1"/>
    <col min="15297" max="15297" width="8.33203125" bestFit="1" customWidth="1"/>
    <col min="15298" max="15298" width="2" bestFit="1" customWidth="1"/>
    <col min="15299" max="15299" width="13.6640625" bestFit="1" customWidth="1"/>
    <col min="15300" max="15300" width="12.5" bestFit="1" customWidth="1"/>
    <col min="15301" max="15301" width="12.1640625" bestFit="1" customWidth="1"/>
    <col min="15302" max="15302" width="2" bestFit="1" customWidth="1"/>
    <col min="15303" max="15303" width="12.1640625" bestFit="1" customWidth="1"/>
    <col min="15304" max="15304" width="2" bestFit="1" customWidth="1"/>
    <col min="15305" max="15305" width="12.1640625" bestFit="1" customWidth="1"/>
    <col min="15306" max="15306" width="2" bestFit="1" customWidth="1"/>
    <col min="15307" max="15307" width="13.6640625" bestFit="1" customWidth="1"/>
    <col min="15308" max="15308" width="12.5" bestFit="1" customWidth="1"/>
    <col min="15309" max="15309" width="12.1640625" bestFit="1" customWidth="1"/>
    <col min="15310" max="15310" width="2" bestFit="1" customWidth="1"/>
    <col min="15311" max="15311" width="12.1640625" bestFit="1" customWidth="1"/>
    <col min="15312" max="15312" width="2" bestFit="1" customWidth="1"/>
    <col min="15313" max="15313" width="12.1640625" bestFit="1" customWidth="1"/>
    <col min="15314" max="15314" width="2" bestFit="1" customWidth="1"/>
    <col min="15315" max="15315" width="13" bestFit="1" customWidth="1"/>
    <col min="15316" max="15316" width="12.5" bestFit="1" customWidth="1"/>
    <col min="15317" max="15317" width="12.1640625" bestFit="1" customWidth="1"/>
    <col min="15318" max="15318" width="2" bestFit="1" customWidth="1"/>
    <col min="15319" max="15319" width="8.33203125" bestFit="1" customWidth="1"/>
    <col min="15320" max="15320" width="2" bestFit="1" customWidth="1"/>
    <col min="15321" max="15321" width="12.1640625" bestFit="1" customWidth="1"/>
    <col min="15322" max="15322" width="2" bestFit="1" customWidth="1"/>
    <col min="15323" max="15323" width="13.6640625" bestFit="1" customWidth="1"/>
    <col min="15324" max="15324" width="12.5" bestFit="1" customWidth="1"/>
    <col min="15325" max="15325" width="12.1640625" bestFit="1" customWidth="1"/>
    <col min="15326" max="15326" width="2" bestFit="1" customWidth="1"/>
    <col min="15327" max="15327" width="12.1640625" bestFit="1" customWidth="1"/>
    <col min="15328" max="15328" width="2" bestFit="1" customWidth="1"/>
    <col min="15329" max="15329" width="12.1640625" bestFit="1" customWidth="1"/>
    <col min="15330" max="15330" width="2" bestFit="1" customWidth="1"/>
    <col min="15331" max="15331" width="13.6640625" bestFit="1" customWidth="1"/>
    <col min="15332" max="15332" width="12.5" bestFit="1" customWidth="1"/>
    <col min="15333" max="15333" width="12.1640625" bestFit="1" customWidth="1"/>
    <col min="15334" max="15334" width="2" bestFit="1" customWidth="1"/>
    <col min="15335" max="15335" width="9" bestFit="1" customWidth="1"/>
    <col min="15336" max="15336" width="2" bestFit="1" customWidth="1"/>
    <col min="15337" max="15337" width="12.83203125" bestFit="1" customWidth="1"/>
    <col min="15338" max="15338" width="2" bestFit="1" customWidth="1"/>
    <col min="15339" max="15339" width="13" bestFit="1" customWidth="1"/>
    <col min="15340" max="15340" width="12.5" bestFit="1" customWidth="1"/>
    <col min="15341" max="15341" width="12.1640625" bestFit="1" customWidth="1"/>
    <col min="15342" max="15342" width="2" bestFit="1" customWidth="1"/>
    <col min="15343" max="15343" width="8.33203125" bestFit="1" customWidth="1"/>
    <col min="15344" max="15344" width="2" bestFit="1" customWidth="1"/>
    <col min="15345" max="15345" width="12.1640625" bestFit="1" customWidth="1"/>
    <col min="15346" max="15346" width="2" bestFit="1" customWidth="1"/>
    <col min="15347" max="15347" width="14" bestFit="1" customWidth="1"/>
    <col min="15348" max="15348" width="12.5" bestFit="1" customWidth="1"/>
    <col min="15349" max="15349" width="12.1640625" bestFit="1" customWidth="1"/>
    <col min="15350" max="15350" width="2" bestFit="1" customWidth="1"/>
    <col min="15351" max="15351" width="9" bestFit="1" customWidth="1"/>
    <col min="15352" max="15352" width="2" bestFit="1" customWidth="1"/>
    <col min="15353" max="15353" width="9" bestFit="1" customWidth="1"/>
    <col min="15354" max="15354" width="2" bestFit="1" customWidth="1"/>
    <col min="15355" max="15355" width="13.6640625" bestFit="1" customWidth="1"/>
    <col min="15356" max="15356" width="12.5" bestFit="1" customWidth="1"/>
    <col min="15357" max="15357" width="12.1640625" bestFit="1" customWidth="1"/>
    <col min="15358" max="15358" width="2" bestFit="1" customWidth="1"/>
    <col min="15359" max="15359" width="9" bestFit="1" customWidth="1"/>
    <col min="15360" max="15360" width="2" bestFit="1" customWidth="1"/>
    <col min="15361" max="15361" width="9" bestFit="1" customWidth="1"/>
    <col min="15362" max="15362" width="2" bestFit="1" customWidth="1"/>
    <col min="15363" max="15363" width="13.6640625" bestFit="1" customWidth="1"/>
    <col min="15364" max="15364" width="12.5" bestFit="1" customWidth="1"/>
    <col min="15365" max="15365" width="12.1640625" bestFit="1" customWidth="1"/>
    <col min="15366" max="15366" width="2" bestFit="1" customWidth="1"/>
    <col min="15367" max="15367" width="12.83203125" bestFit="1" customWidth="1"/>
    <col min="15368" max="15368" width="2" bestFit="1" customWidth="1"/>
    <col min="15369" max="15369" width="12.83203125" bestFit="1" customWidth="1"/>
    <col min="15370" max="15370" width="2" bestFit="1" customWidth="1"/>
    <col min="15371" max="15371" width="14" bestFit="1" customWidth="1"/>
    <col min="15372" max="15372" width="12.5" bestFit="1" customWidth="1"/>
    <col min="15373" max="15373" width="12.1640625" bestFit="1" customWidth="1"/>
    <col min="15374" max="15374" width="2" bestFit="1" customWidth="1"/>
    <col min="15375" max="15375" width="9" bestFit="1" customWidth="1"/>
    <col min="15376" max="15376" width="2" bestFit="1" customWidth="1"/>
    <col min="15377" max="15377" width="8.33203125" bestFit="1" customWidth="1"/>
    <col min="15378" max="15378" width="2" bestFit="1" customWidth="1"/>
    <col min="15379" max="15379" width="13.6640625" bestFit="1" customWidth="1"/>
    <col min="15380" max="15380" width="12.5" bestFit="1" customWidth="1"/>
    <col min="15381" max="15381" width="12.1640625" bestFit="1" customWidth="1"/>
    <col min="15382" max="15382" width="2" bestFit="1" customWidth="1"/>
    <col min="15383" max="15383" width="9" bestFit="1" customWidth="1"/>
    <col min="15384" max="15384" width="2" bestFit="1" customWidth="1"/>
    <col min="15385" max="15385" width="9" bestFit="1" customWidth="1"/>
    <col min="15386" max="15386" width="2" bestFit="1" customWidth="1"/>
    <col min="15387" max="15387" width="13" bestFit="1" customWidth="1"/>
    <col min="15388" max="15388" width="12.5" bestFit="1" customWidth="1"/>
    <col min="15389" max="15389" width="12.1640625" bestFit="1" customWidth="1"/>
    <col min="15390" max="15390" width="2" bestFit="1" customWidth="1"/>
    <col min="15391" max="15391" width="12.83203125" bestFit="1" customWidth="1"/>
    <col min="15392" max="15392" width="2" bestFit="1" customWidth="1"/>
    <col min="15393" max="15393" width="12.83203125" bestFit="1" customWidth="1"/>
    <col min="15394" max="15394" width="2" bestFit="1" customWidth="1"/>
    <col min="15395" max="15395" width="13.6640625" bestFit="1" customWidth="1"/>
    <col min="15396" max="15396" width="12.5" bestFit="1" customWidth="1"/>
    <col min="15397" max="15397" width="12.1640625" bestFit="1" customWidth="1"/>
    <col min="15398" max="15398" width="2" bestFit="1" customWidth="1"/>
    <col min="15399" max="15399" width="12.83203125" bestFit="1" customWidth="1"/>
    <col min="15400" max="15400" width="2" bestFit="1" customWidth="1"/>
    <col min="15401" max="15401" width="12.83203125" bestFit="1" customWidth="1"/>
    <col min="15402" max="15402" width="2" bestFit="1" customWidth="1"/>
    <col min="15403" max="15403" width="14" bestFit="1" customWidth="1"/>
    <col min="15404" max="15404" width="12.5" bestFit="1" customWidth="1"/>
    <col min="15405" max="15405" width="12.1640625" bestFit="1" customWidth="1"/>
    <col min="15406" max="15406" width="2" bestFit="1" customWidth="1"/>
    <col min="15407" max="15407" width="12.83203125" bestFit="1" customWidth="1"/>
    <col min="15408" max="15408" width="2" bestFit="1" customWidth="1"/>
    <col min="15409" max="15409" width="12.83203125" bestFit="1" customWidth="1"/>
    <col min="15410" max="15410" width="2" bestFit="1" customWidth="1"/>
    <col min="15411" max="15411" width="14" bestFit="1" customWidth="1"/>
    <col min="15412" max="15412" width="12.5" bestFit="1" customWidth="1"/>
    <col min="15413" max="15413" width="12.1640625" bestFit="1" customWidth="1"/>
    <col min="15414" max="15414" width="2" bestFit="1" customWidth="1"/>
    <col min="15415" max="15415" width="8.33203125" bestFit="1" customWidth="1"/>
    <col min="15416" max="15416" width="2" bestFit="1" customWidth="1"/>
    <col min="15417" max="15417" width="12.1640625" bestFit="1" customWidth="1"/>
    <col min="15418" max="15418" width="2" bestFit="1" customWidth="1"/>
    <col min="15419" max="15419" width="13" bestFit="1" customWidth="1"/>
    <col min="15420" max="15420" width="12.5" bestFit="1" customWidth="1"/>
    <col min="15421" max="15421" width="12.1640625" bestFit="1" customWidth="1"/>
    <col min="15422" max="15422" width="2" bestFit="1" customWidth="1"/>
    <col min="15423" max="15423" width="11.1640625" bestFit="1" customWidth="1"/>
    <col min="15424" max="15424" width="2" bestFit="1" customWidth="1"/>
    <col min="15425" max="15425" width="12.1640625" bestFit="1" customWidth="1"/>
    <col min="15426" max="15426" width="2" bestFit="1" customWidth="1"/>
    <col min="15427" max="15427" width="14" bestFit="1" customWidth="1"/>
    <col min="15428" max="15428" width="12.5" bestFit="1" customWidth="1"/>
    <col min="15429" max="15429" width="12.1640625" bestFit="1" customWidth="1"/>
    <col min="15430" max="15430" width="2" bestFit="1" customWidth="1"/>
    <col min="15431" max="15431" width="12.83203125" bestFit="1" customWidth="1"/>
    <col min="15432" max="15432" width="2" bestFit="1" customWidth="1"/>
    <col min="15433" max="15433" width="12.83203125" bestFit="1" customWidth="1"/>
    <col min="15434" max="15434" width="2" bestFit="1" customWidth="1"/>
    <col min="15435" max="15435" width="14" bestFit="1" customWidth="1"/>
    <col min="15436" max="15436" width="12.5" bestFit="1" customWidth="1"/>
    <col min="15437" max="15437" width="12.1640625" bestFit="1" customWidth="1"/>
    <col min="15438" max="15438" width="2" bestFit="1" customWidth="1"/>
    <col min="15439" max="15439" width="12.83203125" bestFit="1" customWidth="1"/>
    <col min="15440" max="15440" width="2" bestFit="1" customWidth="1"/>
    <col min="15441" max="15441" width="12.83203125" bestFit="1" customWidth="1"/>
    <col min="15442" max="15442" width="2" bestFit="1" customWidth="1"/>
    <col min="15443" max="15443" width="14" bestFit="1" customWidth="1"/>
    <col min="15444" max="15444" width="12.5" bestFit="1" customWidth="1"/>
    <col min="15445" max="15445" width="12.1640625" bestFit="1" customWidth="1"/>
    <col min="15446" max="15446" width="2" bestFit="1" customWidth="1"/>
    <col min="15447" max="15447" width="12.83203125" bestFit="1" customWidth="1"/>
    <col min="15448" max="15448" width="2" bestFit="1" customWidth="1"/>
    <col min="15449" max="15449" width="12.1640625" bestFit="1" customWidth="1"/>
    <col min="15450" max="15450" width="2" bestFit="1" customWidth="1"/>
    <col min="15451" max="15451" width="14" bestFit="1" customWidth="1"/>
    <col min="15452" max="15452" width="12.5" bestFit="1" customWidth="1"/>
    <col min="15453" max="15453" width="12.1640625" bestFit="1" customWidth="1"/>
    <col min="15454" max="15454" width="2" bestFit="1" customWidth="1"/>
    <col min="15455" max="15455" width="8.33203125" bestFit="1" customWidth="1"/>
    <col min="15456" max="15456" width="2" bestFit="1" customWidth="1"/>
    <col min="15457" max="15457" width="12.1640625" bestFit="1" customWidth="1"/>
    <col min="15458" max="15458" width="2" bestFit="1" customWidth="1"/>
    <col min="15459" max="15459" width="13" bestFit="1" customWidth="1"/>
    <col min="15460" max="15460" width="12.5" bestFit="1" customWidth="1"/>
    <col min="15461" max="15461" width="12.1640625" bestFit="1" customWidth="1"/>
    <col min="15462" max="15462" width="2" bestFit="1" customWidth="1"/>
    <col min="15463" max="15463" width="12.1640625" bestFit="1" customWidth="1"/>
    <col min="15464" max="15464" width="2" bestFit="1" customWidth="1"/>
    <col min="15465" max="15465" width="12.1640625" bestFit="1" customWidth="1"/>
    <col min="15466" max="15466" width="2" bestFit="1" customWidth="1"/>
    <col min="15467" max="15467" width="12" bestFit="1" customWidth="1"/>
    <col min="15468" max="15468" width="12.5" bestFit="1" customWidth="1"/>
    <col min="15469" max="15469" width="12.1640625" bestFit="1" customWidth="1"/>
    <col min="15470" max="15470" width="2" bestFit="1" customWidth="1"/>
    <col min="15471" max="15471" width="12.83203125" bestFit="1" customWidth="1"/>
    <col min="15472" max="15472" width="2" bestFit="1" customWidth="1"/>
    <col min="15473" max="15473" width="11.83203125" bestFit="1" customWidth="1"/>
    <col min="15474" max="15474" width="2" bestFit="1" customWidth="1"/>
    <col min="15475" max="15475" width="14" bestFit="1" customWidth="1"/>
    <col min="15476" max="15476" width="12.5" bestFit="1" customWidth="1"/>
    <col min="15477" max="15477" width="12.1640625" bestFit="1" customWidth="1"/>
    <col min="15478" max="15478" width="2" bestFit="1" customWidth="1"/>
    <col min="15479" max="15479" width="12.1640625" bestFit="1" customWidth="1"/>
    <col min="15480" max="15480" width="2" bestFit="1" customWidth="1"/>
    <col min="15481" max="15481" width="12.1640625" bestFit="1" customWidth="1"/>
    <col min="15482" max="15482" width="2" bestFit="1" customWidth="1"/>
    <col min="15483" max="15483" width="13" bestFit="1" customWidth="1"/>
    <col min="15484" max="15484" width="12.5" bestFit="1" customWidth="1"/>
    <col min="15485" max="15485" width="12.1640625" bestFit="1" customWidth="1"/>
    <col min="15486" max="15486" width="2" bestFit="1" customWidth="1"/>
    <col min="15487" max="15487" width="12.1640625" bestFit="1" customWidth="1"/>
    <col min="15488" max="15488" width="2" bestFit="1" customWidth="1"/>
    <col min="15489" max="15489" width="12.1640625" bestFit="1" customWidth="1"/>
    <col min="15490" max="15490" width="2" bestFit="1" customWidth="1"/>
    <col min="15491" max="15491" width="13" bestFit="1" customWidth="1"/>
    <col min="15492" max="15492" width="12.5" bestFit="1" customWidth="1"/>
    <col min="15493" max="15493" width="12.1640625" bestFit="1" customWidth="1"/>
    <col min="15494" max="15494" width="2" bestFit="1" customWidth="1"/>
    <col min="15495" max="15495" width="12.1640625" bestFit="1" customWidth="1"/>
    <col min="15496" max="15496" width="2" bestFit="1" customWidth="1"/>
    <col min="15497" max="15497" width="12.1640625" bestFit="1" customWidth="1"/>
    <col min="15498" max="15498" width="2" bestFit="1" customWidth="1"/>
    <col min="15499" max="15499" width="12.33203125" bestFit="1" customWidth="1"/>
    <col min="15500" max="15500" width="12.5" bestFit="1" customWidth="1"/>
    <col min="15501" max="15501" width="12.1640625" bestFit="1" customWidth="1"/>
    <col min="15502" max="15502" width="2" bestFit="1" customWidth="1"/>
    <col min="15503" max="15503" width="12.83203125" bestFit="1" customWidth="1"/>
    <col min="15504" max="15504" width="2" bestFit="1" customWidth="1"/>
    <col min="15505" max="15505" width="9" bestFit="1" customWidth="1"/>
    <col min="15506" max="15506" width="2" bestFit="1" customWidth="1"/>
    <col min="15507" max="15507" width="14" bestFit="1" customWidth="1"/>
    <col min="15508" max="15508" width="12.5" bestFit="1" customWidth="1"/>
    <col min="15509" max="15509" width="12.1640625" bestFit="1" customWidth="1"/>
    <col min="15510" max="15510" width="2" bestFit="1" customWidth="1"/>
    <col min="15511" max="15511" width="12.83203125" bestFit="1" customWidth="1"/>
    <col min="15512" max="15512" width="2" bestFit="1" customWidth="1"/>
    <col min="15513" max="15513" width="12.83203125" bestFit="1" customWidth="1"/>
    <col min="15514" max="15514" width="2" bestFit="1" customWidth="1"/>
    <col min="15515" max="15515" width="14" bestFit="1" customWidth="1"/>
    <col min="15516" max="15516" width="12.5" bestFit="1" customWidth="1"/>
    <col min="15517" max="15517" width="12.1640625" bestFit="1" customWidth="1"/>
    <col min="15518" max="15518" width="2" bestFit="1" customWidth="1"/>
    <col min="15519" max="15519" width="9" bestFit="1" customWidth="1"/>
    <col min="15520" max="15520" width="2" bestFit="1" customWidth="1"/>
    <col min="15521" max="15521" width="12.83203125" bestFit="1" customWidth="1"/>
    <col min="15522" max="15522" width="2" bestFit="1" customWidth="1"/>
    <col min="15523" max="15523" width="12" bestFit="1" customWidth="1"/>
    <col min="15524" max="15524" width="12.5" bestFit="1" customWidth="1"/>
    <col min="15525" max="15525" width="12.1640625" bestFit="1" customWidth="1"/>
    <col min="15526" max="15526" width="2" bestFit="1" customWidth="1"/>
    <col min="15527" max="15527" width="12.83203125" bestFit="1" customWidth="1"/>
    <col min="15528" max="15528" width="2" bestFit="1" customWidth="1"/>
    <col min="15529" max="15529" width="12.83203125" bestFit="1" customWidth="1"/>
    <col min="15530" max="15530" width="2" bestFit="1" customWidth="1"/>
    <col min="15531" max="15531" width="14" bestFit="1" customWidth="1"/>
    <col min="15532" max="15532" width="12.5" bestFit="1" customWidth="1"/>
    <col min="15533" max="15533" width="12.1640625" bestFit="1" customWidth="1"/>
    <col min="15534" max="15534" width="2" bestFit="1" customWidth="1"/>
    <col min="15535" max="15535" width="12.1640625" bestFit="1" customWidth="1"/>
    <col min="15536" max="15536" width="2" bestFit="1" customWidth="1"/>
    <col min="15537" max="15537" width="12.1640625" bestFit="1" customWidth="1"/>
    <col min="15538" max="15538" width="2" bestFit="1" customWidth="1"/>
    <col min="15539" max="15539" width="13.6640625" bestFit="1" customWidth="1"/>
    <col min="15540" max="15540" width="12.5" bestFit="1" customWidth="1"/>
    <col min="15541" max="15541" width="12.1640625" bestFit="1" customWidth="1"/>
    <col min="15542" max="15542" width="2" bestFit="1" customWidth="1"/>
    <col min="15543" max="15543" width="11.1640625" bestFit="1" customWidth="1"/>
    <col min="15544" max="15544" width="2" bestFit="1" customWidth="1"/>
    <col min="15545" max="15545" width="12.1640625" bestFit="1" customWidth="1"/>
    <col min="15546" max="15546" width="2" bestFit="1" customWidth="1"/>
    <col min="15547" max="15547" width="13.6640625" bestFit="1" customWidth="1"/>
    <col min="15548" max="15548" width="12.5" bestFit="1" customWidth="1"/>
    <col min="15549" max="15549" width="12.1640625" bestFit="1" customWidth="1"/>
    <col min="15550" max="15550" width="2" bestFit="1" customWidth="1"/>
    <col min="15551" max="15551" width="12.83203125" bestFit="1" customWidth="1"/>
    <col min="15552" max="15552" width="2" bestFit="1" customWidth="1"/>
    <col min="15553" max="15553" width="9" bestFit="1" customWidth="1"/>
    <col min="15554" max="15554" width="2" bestFit="1" customWidth="1"/>
    <col min="15555" max="15555" width="14" bestFit="1" customWidth="1"/>
    <col min="15556" max="15556" width="12.5" bestFit="1" customWidth="1"/>
    <col min="15557" max="15557" width="12.1640625" bestFit="1" customWidth="1"/>
    <col min="15558" max="15558" width="2" bestFit="1" customWidth="1"/>
    <col min="15559" max="15559" width="8.33203125" bestFit="1" customWidth="1"/>
    <col min="15560" max="15560" width="2" bestFit="1" customWidth="1"/>
    <col min="15561" max="15561" width="12.1640625" bestFit="1" customWidth="1"/>
    <col min="15562" max="15562" width="2" bestFit="1" customWidth="1"/>
    <col min="15563" max="15563" width="13" bestFit="1" customWidth="1"/>
    <col min="15564" max="15564" width="12.5" bestFit="1" customWidth="1"/>
    <col min="15565" max="15565" width="12.1640625" bestFit="1" customWidth="1"/>
    <col min="15566" max="15566" width="2" bestFit="1" customWidth="1"/>
    <col min="15567" max="15567" width="9" bestFit="1" customWidth="1"/>
    <col min="15568" max="15568" width="2" bestFit="1" customWidth="1"/>
    <col min="15569" max="15569" width="8.33203125" bestFit="1" customWidth="1"/>
    <col min="15570" max="15570" width="2" bestFit="1" customWidth="1"/>
    <col min="15571" max="15571" width="14" bestFit="1" customWidth="1"/>
    <col min="15572" max="15572" width="12.5" bestFit="1" customWidth="1"/>
    <col min="15573" max="15573" width="12.1640625" bestFit="1" customWidth="1"/>
    <col min="15574" max="15574" width="2" bestFit="1" customWidth="1"/>
    <col min="15575" max="15575" width="12.83203125" bestFit="1" customWidth="1"/>
    <col min="15576" max="15576" width="2" bestFit="1" customWidth="1"/>
    <col min="15577" max="15577" width="12.83203125" bestFit="1" customWidth="1"/>
    <col min="15578" max="15578" width="2" bestFit="1" customWidth="1"/>
    <col min="15579" max="15579" width="13.6640625" bestFit="1" customWidth="1"/>
    <col min="15580" max="15580" width="12.5" bestFit="1" customWidth="1"/>
    <col min="15581" max="15581" width="12.1640625" bestFit="1" customWidth="1"/>
    <col min="15582" max="15582" width="2" bestFit="1" customWidth="1"/>
    <col min="15583" max="15583" width="12.1640625" bestFit="1" customWidth="1"/>
    <col min="15584" max="15584" width="2" bestFit="1" customWidth="1"/>
    <col min="15585" max="15585" width="9" bestFit="1" customWidth="1"/>
    <col min="15586" max="15586" width="2" bestFit="1" customWidth="1"/>
    <col min="15587" max="15587" width="14" bestFit="1" customWidth="1"/>
    <col min="15588" max="15588" width="12.5" bestFit="1" customWidth="1"/>
    <col min="15589" max="15589" width="12.1640625" bestFit="1" customWidth="1"/>
    <col min="15590" max="15590" width="2" bestFit="1" customWidth="1"/>
    <col min="15591" max="15591" width="9" bestFit="1" customWidth="1"/>
    <col min="15592" max="15592" width="2" bestFit="1" customWidth="1"/>
    <col min="15593" max="15593" width="8.33203125" bestFit="1" customWidth="1"/>
    <col min="15594" max="15594" width="2" bestFit="1" customWidth="1"/>
    <col min="15595" max="15595" width="14" bestFit="1" customWidth="1"/>
    <col min="15596" max="15596" width="12.5" bestFit="1" customWidth="1"/>
    <col min="15597" max="15597" width="12.1640625" bestFit="1" customWidth="1"/>
    <col min="15598" max="15598" width="2" bestFit="1" customWidth="1"/>
    <col min="15599" max="15599" width="9" bestFit="1" customWidth="1"/>
    <col min="15600" max="15600" width="2" bestFit="1" customWidth="1"/>
    <col min="15601" max="15601" width="8.33203125" bestFit="1" customWidth="1"/>
    <col min="15602" max="15602" width="2" bestFit="1" customWidth="1"/>
    <col min="15603" max="15603" width="13" bestFit="1" customWidth="1"/>
    <col min="15604" max="15604" width="12.5" bestFit="1" customWidth="1"/>
    <col min="15605" max="15605" width="12.1640625" bestFit="1" customWidth="1"/>
    <col min="15606" max="15606" width="2" bestFit="1" customWidth="1"/>
    <col min="15607" max="15607" width="8.33203125" bestFit="1" customWidth="1"/>
    <col min="15608" max="15608" width="2" bestFit="1" customWidth="1"/>
    <col min="15609" max="15609" width="12.83203125" bestFit="1" customWidth="1"/>
    <col min="15610" max="15610" width="2" bestFit="1" customWidth="1"/>
    <col min="15611" max="15611" width="12" bestFit="1" customWidth="1"/>
    <col min="15612" max="15612" width="12.5" bestFit="1" customWidth="1"/>
    <col min="15613" max="15613" width="12.1640625" bestFit="1" customWidth="1"/>
    <col min="15614" max="15614" width="2" bestFit="1" customWidth="1"/>
    <col min="15615" max="15615" width="8.33203125" bestFit="1" customWidth="1"/>
    <col min="15616" max="15616" width="2" bestFit="1" customWidth="1"/>
    <col min="15617" max="15617" width="12.83203125" bestFit="1" customWidth="1"/>
    <col min="15618" max="15618" width="2" bestFit="1" customWidth="1"/>
    <col min="15619" max="15619" width="13" bestFit="1" customWidth="1"/>
    <col min="15620" max="15620" width="12.5" bestFit="1" customWidth="1"/>
    <col min="15621" max="15621" width="12.1640625" bestFit="1" customWidth="1"/>
    <col min="15622" max="15622" width="2" bestFit="1" customWidth="1"/>
    <col min="15623" max="15623" width="9" bestFit="1" customWidth="1"/>
    <col min="15624" max="15624" width="2" bestFit="1" customWidth="1"/>
    <col min="15625" max="15625" width="12.83203125" bestFit="1" customWidth="1"/>
    <col min="15626" max="15626" width="2" bestFit="1" customWidth="1"/>
    <col min="15627" max="15627" width="14" bestFit="1" customWidth="1"/>
    <col min="15628" max="15628" width="12.5" bestFit="1" customWidth="1"/>
    <col min="15629" max="15629" width="12.1640625" bestFit="1" customWidth="1"/>
    <col min="15630" max="15630" width="2" bestFit="1" customWidth="1"/>
    <col min="15631" max="15631" width="12.83203125" bestFit="1" customWidth="1"/>
    <col min="15632" max="15632" width="2" bestFit="1" customWidth="1"/>
    <col min="15633" max="15633" width="12.83203125" bestFit="1" customWidth="1"/>
    <col min="15634" max="15634" width="2" bestFit="1" customWidth="1"/>
    <col min="15635" max="15635" width="13" bestFit="1" customWidth="1"/>
    <col min="15636" max="15636" width="12.5" bestFit="1" customWidth="1"/>
    <col min="15637" max="15637" width="12.1640625" bestFit="1" customWidth="1"/>
    <col min="15638" max="15638" width="2" bestFit="1" customWidth="1"/>
    <col min="15639" max="15639" width="12.83203125" bestFit="1" customWidth="1"/>
    <col min="15640" max="15640" width="2" bestFit="1" customWidth="1"/>
    <col min="15641" max="15641" width="12.83203125" bestFit="1" customWidth="1"/>
    <col min="15642" max="15642" width="2" bestFit="1" customWidth="1"/>
    <col min="15643" max="15643" width="14" bestFit="1" customWidth="1"/>
    <col min="15644" max="15644" width="12.5" bestFit="1" customWidth="1"/>
    <col min="15645" max="15645" width="12.1640625" bestFit="1" customWidth="1"/>
    <col min="15646" max="15646" width="2" bestFit="1" customWidth="1"/>
    <col min="15647" max="15647" width="12.1640625" bestFit="1" customWidth="1"/>
    <col min="15648" max="15648" width="2" bestFit="1" customWidth="1"/>
    <col min="15649" max="15649" width="12.1640625" bestFit="1" customWidth="1"/>
    <col min="15650" max="15650" width="2" bestFit="1" customWidth="1"/>
    <col min="15651" max="15651" width="13" bestFit="1" customWidth="1"/>
    <col min="15652" max="15652" width="12.5" bestFit="1" customWidth="1"/>
    <col min="15653" max="15653" width="12.1640625" bestFit="1" customWidth="1"/>
    <col min="15654" max="15654" width="2" bestFit="1" customWidth="1"/>
    <col min="15655" max="15655" width="12.83203125" bestFit="1" customWidth="1"/>
    <col min="15656" max="15656" width="2" bestFit="1" customWidth="1"/>
    <col min="15657" max="15657" width="11.83203125" bestFit="1" customWidth="1"/>
    <col min="15658" max="15658" width="2" bestFit="1" customWidth="1"/>
    <col min="15659" max="15659" width="14" bestFit="1" customWidth="1"/>
    <col min="15660" max="15660" width="12.5" bestFit="1" customWidth="1"/>
    <col min="15661" max="15661" width="12.1640625" bestFit="1" customWidth="1"/>
    <col min="15662" max="15662" width="2" bestFit="1" customWidth="1"/>
    <col min="15663" max="15663" width="12.83203125" bestFit="1" customWidth="1"/>
    <col min="15664" max="15664" width="2" bestFit="1" customWidth="1"/>
    <col min="15665" max="15665" width="12.1640625" bestFit="1" customWidth="1"/>
    <col min="15666" max="15666" width="2" bestFit="1" customWidth="1"/>
    <col min="15667" max="15667" width="13" bestFit="1" customWidth="1"/>
    <col min="15668" max="15668" width="12.5" bestFit="1" customWidth="1"/>
    <col min="15669" max="15669" width="12.1640625" bestFit="1" customWidth="1"/>
    <col min="15670" max="15670" width="2" bestFit="1" customWidth="1"/>
    <col min="15671" max="15671" width="12.1640625" bestFit="1" customWidth="1"/>
    <col min="15672" max="15672" width="2" bestFit="1" customWidth="1"/>
    <col min="15673" max="15673" width="12.1640625" bestFit="1" customWidth="1"/>
    <col min="15674" max="15674" width="2" bestFit="1" customWidth="1"/>
    <col min="15675" max="15675" width="13.6640625" bestFit="1" customWidth="1"/>
    <col min="15676" max="15676" width="12.5" bestFit="1" customWidth="1"/>
    <col min="15677" max="15677" width="12.1640625" bestFit="1" customWidth="1"/>
    <col min="15678" max="15678" width="2" bestFit="1" customWidth="1"/>
    <col min="15679" max="15679" width="8.33203125" bestFit="1" customWidth="1"/>
    <col min="15680" max="15680" width="2" bestFit="1" customWidth="1"/>
    <col min="15681" max="15681" width="12.1640625" bestFit="1" customWidth="1"/>
    <col min="15682" max="15682" width="2" bestFit="1" customWidth="1"/>
    <col min="15683" max="15683" width="13" bestFit="1" customWidth="1"/>
    <col min="15684" max="15684" width="12.5" bestFit="1" customWidth="1"/>
    <col min="15685" max="15685" width="12.1640625" bestFit="1" customWidth="1"/>
    <col min="15686" max="15686" width="2" bestFit="1" customWidth="1"/>
    <col min="15687" max="15687" width="12.83203125" bestFit="1" customWidth="1"/>
    <col min="15688" max="15688" width="2" bestFit="1" customWidth="1"/>
    <col min="15689" max="15689" width="11.83203125" bestFit="1" customWidth="1"/>
    <col min="15690" max="15690" width="2" bestFit="1" customWidth="1"/>
    <col min="15691" max="15691" width="14" bestFit="1" customWidth="1"/>
    <col min="15692" max="15692" width="12.5" bestFit="1" customWidth="1"/>
    <col min="15693" max="15693" width="12.1640625" bestFit="1" customWidth="1"/>
    <col min="15694" max="15694" width="2" bestFit="1" customWidth="1"/>
    <col min="15695" max="15695" width="12.1640625" bestFit="1" customWidth="1"/>
    <col min="15696" max="15696" width="2" bestFit="1" customWidth="1"/>
    <col min="15697" max="15697" width="12.1640625" bestFit="1" customWidth="1"/>
    <col min="15698" max="15698" width="2" bestFit="1" customWidth="1"/>
    <col min="15699" max="15699" width="13.6640625" bestFit="1" customWidth="1"/>
    <col min="15700" max="15700" width="12.5" bestFit="1" customWidth="1"/>
    <col min="15701" max="15701" width="12.1640625" bestFit="1" customWidth="1"/>
    <col min="15702" max="15702" width="2" bestFit="1" customWidth="1"/>
    <col min="15703" max="15703" width="12.83203125" bestFit="1" customWidth="1"/>
    <col min="15704" max="15704" width="2" bestFit="1" customWidth="1"/>
    <col min="15705" max="15705" width="12.83203125" bestFit="1" customWidth="1"/>
    <col min="15706" max="15706" width="2" bestFit="1" customWidth="1"/>
    <col min="15707" max="15707" width="12.33203125" bestFit="1" customWidth="1"/>
    <col min="15708" max="15708" width="12.5" bestFit="1" customWidth="1"/>
    <col min="15709" max="15709" width="12.1640625" bestFit="1" customWidth="1"/>
    <col min="15710" max="15710" width="2" bestFit="1" customWidth="1"/>
    <col min="15711" max="15711" width="8.33203125" bestFit="1" customWidth="1"/>
    <col min="15712" max="15712" width="2" bestFit="1" customWidth="1"/>
    <col min="15713" max="15713" width="12.83203125" bestFit="1" customWidth="1"/>
    <col min="15714" max="15714" width="2" bestFit="1" customWidth="1"/>
    <col min="15715" max="15715" width="12" bestFit="1" customWidth="1"/>
    <col min="15716" max="15716" width="12.5" bestFit="1" customWidth="1"/>
    <col min="15717" max="15717" width="12.1640625" bestFit="1" customWidth="1"/>
    <col min="15718" max="15718" width="2" bestFit="1" customWidth="1"/>
    <col min="15719" max="15719" width="8.33203125" bestFit="1" customWidth="1"/>
    <col min="15720" max="15720" width="2" bestFit="1" customWidth="1"/>
    <col min="15721" max="15721" width="12.1640625" bestFit="1" customWidth="1"/>
    <col min="15722" max="15722" width="2" bestFit="1" customWidth="1"/>
    <col min="15723" max="15723" width="14" bestFit="1" customWidth="1"/>
    <col min="15724" max="15724" width="12.5" bestFit="1" customWidth="1"/>
    <col min="15725" max="15725" width="12.1640625" bestFit="1" customWidth="1"/>
    <col min="15726" max="15726" width="2" bestFit="1" customWidth="1"/>
    <col min="15727" max="15727" width="12.1640625" bestFit="1" customWidth="1"/>
    <col min="15728" max="15728" width="2" bestFit="1" customWidth="1"/>
    <col min="15729" max="15729" width="12.1640625" bestFit="1" customWidth="1"/>
    <col min="15730" max="15730" width="2" bestFit="1" customWidth="1"/>
    <col min="15731" max="15731" width="13.6640625" bestFit="1" customWidth="1"/>
    <col min="15732" max="15732" width="12.5" bestFit="1" customWidth="1"/>
    <col min="15733" max="15733" width="12.1640625" bestFit="1" customWidth="1"/>
    <col min="15734" max="15734" width="2" bestFit="1" customWidth="1"/>
    <col min="15735" max="15735" width="12.1640625" bestFit="1" customWidth="1"/>
    <col min="15736" max="15736" width="2" bestFit="1" customWidth="1"/>
    <col min="15737" max="15737" width="12.1640625" bestFit="1" customWidth="1"/>
    <col min="15738" max="15738" width="2" bestFit="1" customWidth="1"/>
    <col min="15739" max="15739" width="13.6640625" bestFit="1" customWidth="1"/>
    <col min="15740" max="15740" width="12.5" bestFit="1" customWidth="1"/>
    <col min="15741" max="15741" width="12.1640625" bestFit="1" customWidth="1"/>
    <col min="15742" max="15742" width="2" bestFit="1" customWidth="1"/>
    <col min="15743" max="15743" width="12.1640625" bestFit="1" customWidth="1"/>
    <col min="15744" max="15744" width="2" bestFit="1" customWidth="1"/>
    <col min="15745" max="15745" width="12.1640625" bestFit="1" customWidth="1"/>
    <col min="15746" max="15746" width="2" bestFit="1" customWidth="1"/>
    <col min="15747" max="15747" width="13" bestFit="1" customWidth="1"/>
    <col min="15748" max="15748" width="12.5" bestFit="1" customWidth="1"/>
    <col min="15749" max="15749" width="12.1640625" bestFit="1" customWidth="1"/>
    <col min="15750" max="15750" width="2" bestFit="1" customWidth="1"/>
    <col min="15751" max="15751" width="9" bestFit="1" customWidth="1"/>
    <col min="15752" max="15752" width="2" bestFit="1" customWidth="1"/>
    <col min="15753" max="15753" width="12.1640625" bestFit="1" customWidth="1"/>
    <col min="15754" max="15754" width="2" bestFit="1" customWidth="1"/>
    <col min="15755" max="15755" width="14" bestFit="1" customWidth="1"/>
    <col min="15756" max="15756" width="12.5" bestFit="1" customWidth="1"/>
    <col min="15757" max="15757" width="12.1640625" bestFit="1" customWidth="1"/>
    <col min="15758" max="15758" width="2" bestFit="1" customWidth="1"/>
    <col min="15759" max="15759" width="12.83203125" bestFit="1" customWidth="1"/>
    <col min="15760" max="15760" width="2" bestFit="1" customWidth="1"/>
    <col min="15761" max="15761" width="8.33203125" bestFit="1" customWidth="1"/>
    <col min="15762" max="15762" width="2" bestFit="1" customWidth="1"/>
    <col min="15763" max="15763" width="13.6640625" bestFit="1" customWidth="1"/>
    <col min="15764" max="15764" width="12.5" bestFit="1" customWidth="1"/>
    <col min="15765" max="15765" width="12.1640625" bestFit="1" customWidth="1"/>
    <col min="15766" max="15766" width="2" bestFit="1" customWidth="1"/>
    <col min="15767" max="15767" width="9" bestFit="1" customWidth="1"/>
    <col min="15768" max="15768" width="2" bestFit="1" customWidth="1"/>
    <col min="15769" max="15769" width="12.1640625" bestFit="1" customWidth="1"/>
    <col min="15770" max="15770" width="2" bestFit="1" customWidth="1"/>
    <col min="15771" max="15771" width="13" bestFit="1" customWidth="1"/>
    <col min="15772" max="15772" width="12.5" bestFit="1" customWidth="1"/>
    <col min="15773" max="15773" width="12.1640625" bestFit="1" customWidth="1"/>
    <col min="15774" max="15774" width="2" bestFit="1" customWidth="1"/>
    <col min="15775" max="15775" width="12.1640625" bestFit="1" customWidth="1"/>
    <col min="15776" max="15776" width="2" bestFit="1" customWidth="1"/>
    <col min="15777" max="15777" width="12.83203125" bestFit="1" customWidth="1"/>
    <col min="15778" max="15778" width="2" bestFit="1" customWidth="1"/>
    <col min="15779" max="15779" width="13.6640625" bestFit="1" customWidth="1"/>
    <col min="15780" max="15780" width="12.5" bestFit="1" customWidth="1"/>
    <col min="15781" max="15781" width="12.1640625" bestFit="1" customWidth="1"/>
    <col min="15782" max="15782" width="2" bestFit="1" customWidth="1"/>
    <col min="15783" max="15783" width="12.83203125" bestFit="1" customWidth="1"/>
    <col min="15784" max="15784" width="2" bestFit="1" customWidth="1"/>
    <col min="15785" max="15785" width="12.1640625" bestFit="1" customWidth="1"/>
    <col min="15786" max="15786" width="2" bestFit="1" customWidth="1"/>
    <col min="15787" max="15787" width="13" bestFit="1" customWidth="1"/>
    <col min="15788" max="15788" width="12.5" bestFit="1" customWidth="1"/>
    <col min="15789" max="15789" width="12.1640625" bestFit="1" customWidth="1"/>
    <col min="15790" max="15790" width="2" bestFit="1" customWidth="1"/>
    <col min="15791" max="15791" width="12.83203125" bestFit="1" customWidth="1"/>
    <col min="15792" max="15792" width="2" bestFit="1" customWidth="1"/>
    <col min="15793" max="15793" width="9" bestFit="1" customWidth="1"/>
    <col min="15794" max="15794" width="2" bestFit="1" customWidth="1"/>
    <col min="15795" max="15795" width="14" bestFit="1" customWidth="1"/>
    <col min="15796" max="15796" width="12.5" bestFit="1" customWidth="1"/>
    <col min="15797" max="15797" width="12.1640625" bestFit="1" customWidth="1"/>
    <col min="15798" max="15798" width="2" bestFit="1" customWidth="1"/>
    <col min="15799" max="15799" width="12.1640625" bestFit="1" customWidth="1"/>
    <col min="15800" max="15800" width="2" bestFit="1" customWidth="1"/>
    <col min="15801" max="15801" width="12.1640625" bestFit="1" customWidth="1"/>
    <col min="15802" max="15802" width="2" bestFit="1" customWidth="1"/>
    <col min="15803" max="15803" width="13.6640625" bestFit="1" customWidth="1"/>
    <col min="15804" max="15804" width="12.5" bestFit="1" customWidth="1"/>
    <col min="15805" max="15805" width="12.1640625" bestFit="1" customWidth="1"/>
    <col min="15806" max="15806" width="2" bestFit="1" customWidth="1"/>
    <col min="15807" max="15807" width="12.1640625" bestFit="1" customWidth="1"/>
    <col min="15808" max="15808" width="2" bestFit="1" customWidth="1"/>
    <col min="15809" max="15809" width="12.1640625" bestFit="1" customWidth="1"/>
    <col min="15810" max="15810" width="2" bestFit="1" customWidth="1"/>
    <col min="15811" max="15811" width="12.33203125" bestFit="1" customWidth="1"/>
    <col min="15812" max="15812" width="12.5" bestFit="1" customWidth="1"/>
    <col min="15813" max="15813" width="12.1640625" bestFit="1" customWidth="1"/>
    <col min="15814" max="15814" width="2" bestFit="1" customWidth="1"/>
    <col min="15815" max="15815" width="12.1640625" bestFit="1" customWidth="1"/>
    <col min="15816" max="15816" width="2" bestFit="1" customWidth="1"/>
    <col min="15817" max="15817" width="12.1640625" bestFit="1" customWidth="1"/>
    <col min="15818" max="15818" width="2" bestFit="1" customWidth="1"/>
    <col min="15819" max="15819" width="13" bestFit="1" customWidth="1"/>
    <col min="15820" max="15820" width="12.5" bestFit="1" customWidth="1"/>
    <col min="15821" max="15821" width="12.1640625" bestFit="1" customWidth="1"/>
    <col min="15822" max="15822" width="2" bestFit="1" customWidth="1"/>
    <col min="15823" max="15823" width="9" bestFit="1" customWidth="1"/>
    <col min="15824" max="15824" width="2" bestFit="1" customWidth="1"/>
    <col min="15825" max="15825" width="12.83203125" bestFit="1" customWidth="1"/>
    <col min="15826" max="15826" width="2" bestFit="1" customWidth="1"/>
    <col min="15827" max="15827" width="12" bestFit="1" customWidth="1"/>
    <col min="15828" max="15828" width="12.5" bestFit="1" customWidth="1"/>
    <col min="15829" max="15829" width="12.1640625" bestFit="1" customWidth="1"/>
    <col min="15830" max="15830" width="2" bestFit="1" customWidth="1"/>
    <col min="15831" max="15831" width="12.83203125" bestFit="1" customWidth="1"/>
    <col min="15832" max="15832" width="2" bestFit="1" customWidth="1"/>
    <col min="15833" max="15833" width="12.83203125" bestFit="1" customWidth="1"/>
    <col min="15834" max="15834" width="2" bestFit="1" customWidth="1"/>
    <col min="15835" max="15835" width="13.6640625" bestFit="1" customWidth="1"/>
    <col min="15836" max="15836" width="12.5" bestFit="1" customWidth="1"/>
    <col min="15837" max="15837" width="12.1640625" bestFit="1" customWidth="1"/>
    <col min="15838" max="15838" width="2" bestFit="1" customWidth="1"/>
    <col min="15839" max="15839" width="12.83203125" bestFit="1" customWidth="1"/>
    <col min="15840" max="15840" width="2" bestFit="1" customWidth="1"/>
    <col min="15841" max="15841" width="12.83203125" bestFit="1" customWidth="1"/>
    <col min="15842" max="15842" width="2" bestFit="1" customWidth="1"/>
    <col min="15843" max="15843" width="13.6640625" bestFit="1" customWidth="1"/>
    <col min="15844" max="15844" width="12.5" bestFit="1" customWidth="1"/>
    <col min="15845" max="15845" width="12.1640625" bestFit="1" customWidth="1"/>
    <col min="15846" max="15846" width="2" bestFit="1" customWidth="1"/>
    <col min="15847" max="15847" width="9" bestFit="1" customWidth="1"/>
    <col min="15848" max="15848" width="2" bestFit="1" customWidth="1"/>
    <col min="15849" max="15849" width="12.83203125" bestFit="1" customWidth="1"/>
    <col min="15850" max="15850" width="2" bestFit="1" customWidth="1"/>
    <col min="15851" max="15851" width="13" bestFit="1" customWidth="1"/>
    <col min="15852" max="15852" width="12.5" bestFit="1" customWidth="1"/>
    <col min="15853" max="15853" width="12.1640625" bestFit="1" customWidth="1"/>
    <col min="15854" max="15854" width="2" bestFit="1" customWidth="1"/>
    <col min="15855" max="15855" width="12.83203125" bestFit="1" customWidth="1"/>
    <col min="15856" max="15856" width="2" bestFit="1" customWidth="1"/>
    <col min="15857" max="15857" width="8.33203125" bestFit="1" customWidth="1"/>
    <col min="15858" max="15858" width="2" bestFit="1" customWidth="1"/>
    <col min="15859" max="15859" width="14" bestFit="1" customWidth="1"/>
    <col min="15860" max="15860" width="12.5" bestFit="1" customWidth="1"/>
    <col min="15861" max="15861" width="12.1640625" bestFit="1" customWidth="1"/>
    <col min="15862" max="15862" width="2" bestFit="1" customWidth="1"/>
    <col min="15863" max="15863" width="12.83203125" bestFit="1" customWidth="1"/>
    <col min="15864" max="15864" width="2" bestFit="1" customWidth="1"/>
    <col min="15865" max="15865" width="12.83203125" bestFit="1" customWidth="1"/>
    <col min="15866" max="15866" width="2" bestFit="1" customWidth="1"/>
    <col min="15867" max="15867" width="14" bestFit="1" customWidth="1"/>
    <col min="15868" max="15868" width="12.5" bestFit="1" customWidth="1"/>
    <col min="15869" max="15869" width="12.1640625" bestFit="1" customWidth="1"/>
    <col min="15870" max="15870" width="2" bestFit="1" customWidth="1"/>
    <col min="15871" max="15871" width="12.83203125" bestFit="1" customWidth="1"/>
    <col min="15872" max="15872" width="2" bestFit="1" customWidth="1"/>
    <col min="15873" max="15873" width="12.83203125" bestFit="1" customWidth="1"/>
    <col min="15874" max="15874" width="2" bestFit="1" customWidth="1"/>
    <col min="15875" max="15875" width="13.6640625" bestFit="1" customWidth="1"/>
    <col min="15876" max="15876" width="12.5" bestFit="1" customWidth="1"/>
    <col min="15877" max="15877" width="12.1640625" bestFit="1" customWidth="1"/>
    <col min="15878" max="15878" width="2" bestFit="1" customWidth="1"/>
    <col min="15879" max="15879" width="9" bestFit="1" customWidth="1"/>
    <col min="15880" max="15880" width="2" bestFit="1" customWidth="1"/>
    <col min="15881" max="15881" width="12.83203125" bestFit="1" customWidth="1"/>
    <col min="15882" max="15882" width="2" bestFit="1" customWidth="1"/>
    <col min="15883" max="15883" width="13.6640625" bestFit="1" customWidth="1"/>
    <col min="15884" max="15884" width="12.5" bestFit="1" customWidth="1"/>
    <col min="15885" max="15885" width="12.1640625" bestFit="1" customWidth="1"/>
    <col min="15886" max="15886" width="2" bestFit="1" customWidth="1"/>
    <col min="15887" max="15887" width="11.83203125" bestFit="1" customWidth="1"/>
    <col min="15888" max="15888" width="2" bestFit="1" customWidth="1"/>
    <col min="15889" max="15889" width="12.83203125" bestFit="1" customWidth="1"/>
    <col min="15890" max="15890" width="2" bestFit="1" customWidth="1"/>
    <col min="15891" max="15891" width="13.6640625" bestFit="1" customWidth="1"/>
    <col min="15892" max="15892" width="12.5" bestFit="1" customWidth="1"/>
    <col min="15893" max="15893" width="12.1640625" bestFit="1" customWidth="1"/>
    <col min="15894" max="15894" width="2" bestFit="1" customWidth="1"/>
    <col min="15895" max="15895" width="8.33203125" bestFit="1" customWidth="1"/>
    <col min="15896" max="15896" width="2" bestFit="1" customWidth="1"/>
    <col min="15897" max="15897" width="12.83203125" bestFit="1" customWidth="1"/>
    <col min="15898" max="15898" width="2" bestFit="1" customWidth="1"/>
    <col min="15899" max="15899" width="5" bestFit="1" customWidth="1"/>
    <col min="15900" max="15900" width="12.5" bestFit="1" customWidth="1"/>
    <col min="15901" max="15901" width="12.1640625" bestFit="1" customWidth="1"/>
    <col min="15902" max="15902" width="2" bestFit="1" customWidth="1"/>
    <col min="15903" max="15903" width="12.83203125" bestFit="1" customWidth="1"/>
    <col min="15904" max="15904" width="2" bestFit="1" customWidth="1"/>
    <col min="15905" max="15905" width="12.83203125" bestFit="1" customWidth="1"/>
    <col min="15906" max="15906" width="2" bestFit="1" customWidth="1"/>
    <col min="15907" max="15907" width="14" bestFit="1" customWidth="1"/>
    <col min="15908" max="15908" width="12.5" bestFit="1" customWidth="1"/>
    <col min="15909" max="15909" width="12.1640625" bestFit="1" customWidth="1"/>
    <col min="15910" max="15910" width="2" bestFit="1" customWidth="1"/>
    <col min="15911" max="15911" width="11.83203125" bestFit="1" customWidth="1"/>
    <col min="15912" max="15912" width="2" bestFit="1" customWidth="1"/>
    <col min="15913" max="15913" width="12.83203125" bestFit="1" customWidth="1"/>
    <col min="15914" max="15914" width="2" bestFit="1" customWidth="1"/>
    <col min="15915" max="15915" width="13.6640625" bestFit="1" customWidth="1"/>
    <col min="15916" max="15916" width="12.5" bestFit="1" customWidth="1"/>
    <col min="15917" max="15917" width="12.1640625" bestFit="1" customWidth="1"/>
    <col min="15918" max="15918" width="2" bestFit="1" customWidth="1"/>
    <col min="15919" max="15919" width="9" bestFit="1" customWidth="1"/>
    <col min="15920" max="15920" width="2" bestFit="1" customWidth="1"/>
    <col min="15921" max="15921" width="2.1640625" bestFit="1" customWidth="1"/>
    <col min="15922" max="15922" width="2" bestFit="1" customWidth="1"/>
    <col min="15923" max="15923" width="13" bestFit="1" customWidth="1"/>
    <col min="15924" max="15924" width="12.5" bestFit="1" customWidth="1"/>
    <col min="15925" max="15925" width="12.1640625" bestFit="1" customWidth="1"/>
    <col min="15926" max="15926" width="2" bestFit="1" customWidth="1"/>
    <col min="15927" max="15927" width="11.83203125" bestFit="1" customWidth="1"/>
    <col min="15928" max="15928" width="2" bestFit="1" customWidth="1"/>
    <col min="15929" max="15929" width="12.83203125" bestFit="1" customWidth="1"/>
    <col min="15930" max="15930" width="2" bestFit="1" customWidth="1"/>
    <col min="15931" max="15931" width="14" bestFit="1" customWidth="1"/>
    <col min="15932" max="15932" width="12.5" bestFit="1" customWidth="1"/>
    <col min="15933" max="15933" width="12.1640625" bestFit="1" customWidth="1"/>
    <col min="15934" max="15934" width="2" bestFit="1" customWidth="1"/>
    <col min="15935" max="15935" width="8.33203125" bestFit="1" customWidth="1"/>
    <col min="15936" max="15936" width="2" bestFit="1" customWidth="1"/>
    <col min="15937" max="15937" width="12.83203125" bestFit="1" customWidth="1"/>
    <col min="15938" max="15938" width="2" bestFit="1" customWidth="1"/>
    <col min="15939" max="15939" width="5" bestFit="1" customWidth="1"/>
    <col min="15940" max="15940" width="12.5" bestFit="1" customWidth="1"/>
    <col min="15941" max="15941" width="12.1640625" bestFit="1" customWidth="1"/>
    <col min="15942" max="15942" width="2" bestFit="1" customWidth="1"/>
    <col min="15943" max="15943" width="11.83203125" bestFit="1" customWidth="1"/>
    <col min="15944" max="15944" width="2" bestFit="1" customWidth="1"/>
    <col min="15945" max="15945" width="12.83203125" bestFit="1" customWidth="1"/>
    <col min="15946" max="15946" width="2" bestFit="1" customWidth="1"/>
    <col min="15947" max="15947" width="13.6640625" bestFit="1" customWidth="1"/>
    <col min="15948" max="15948" width="12.5" bestFit="1" customWidth="1"/>
    <col min="15949" max="15949" width="12.1640625" bestFit="1" customWidth="1"/>
    <col min="15950" max="15950" width="2" bestFit="1" customWidth="1"/>
    <col min="15951" max="15951" width="9" bestFit="1" customWidth="1"/>
    <col min="15952" max="15952" width="2" bestFit="1" customWidth="1"/>
    <col min="15953" max="15953" width="2.1640625" bestFit="1" customWidth="1"/>
    <col min="15954" max="15954" width="2" bestFit="1" customWidth="1"/>
    <col min="15955" max="15955" width="5" bestFit="1" customWidth="1"/>
    <col min="15956" max="15956" width="12.5" bestFit="1" customWidth="1"/>
    <col min="15957" max="15957" width="12.1640625" bestFit="1" customWidth="1"/>
    <col min="15958" max="15958" width="2" bestFit="1" customWidth="1"/>
    <col min="15959" max="15959" width="9" bestFit="1" customWidth="1"/>
    <col min="15960" max="15960" width="2" bestFit="1" customWidth="1"/>
    <col min="15961" max="15961" width="12.83203125" bestFit="1" customWidth="1"/>
    <col min="15962" max="15962" width="2" bestFit="1" customWidth="1"/>
    <col min="15963" max="15963" width="12.33203125" bestFit="1" customWidth="1"/>
    <col min="15964" max="15964" width="12.5" bestFit="1" customWidth="1"/>
    <col min="15965" max="15965" width="12.1640625" bestFit="1" customWidth="1"/>
    <col min="15966" max="15966" width="2" bestFit="1" customWidth="1"/>
    <col min="15967" max="15967" width="9" bestFit="1" customWidth="1"/>
    <col min="15968" max="15968" width="2" bestFit="1" customWidth="1"/>
    <col min="15969" max="15969" width="12.83203125" bestFit="1" customWidth="1"/>
    <col min="15970" max="15970" width="2" bestFit="1" customWidth="1"/>
    <col min="15971" max="15971" width="12.33203125" bestFit="1" customWidth="1"/>
    <col min="15972" max="15972" width="12.5" bestFit="1" customWidth="1"/>
    <col min="15973" max="15973" width="12.1640625" bestFit="1" customWidth="1"/>
    <col min="15974" max="15974" width="2" bestFit="1" customWidth="1"/>
    <col min="15975" max="15975" width="9" bestFit="1" customWidth="1"/>
    <col min="15976" max="15976" width="2" bestFit="1" customWidth="1"/>
    <col min="15977" max="15977" width="12.83203125" bestFit="1" customWidth="1"/>
    <col min="15978" max="15978" width="2" bestFit="1" customWidth="1"/>
    <col min="15979" max="15979" width="13.33203125" bestFit="1" customWidth="1"/>
    <col min="15980" max="15980" width="12.5" bestFit="1" customWidth="1"/>
    <col min="15981" max="15981" width="12.1640625" bestFit="1" customWidth="1"/>
    <col min="15982" max="15982" width="2" bestFit="1" customWidth="1"/>
    <col min="15983" max="15983" width="9" bestFit="1" customWidth="1"/>
    <col min="15984" max="15984" width="2" bestFit="1" customWidth="1"/>
    <col min="15985" max="15985" width="12.83203125" bestFit="1" customWidth="1"/>
    <col min="15986" max="15986" width="2" bestFit="1" customWidth="1"/>
    <col min="15987" max="15987" width="12.33203125" bestFit="1" customWidth="1"/>
    <col min="15988" max="15988" width="12.5" bestFit="1" customWidth="1"/>
    <col min="15989" max="15989" width="12.1640625" bestFit="1" customWidth="1"/>
    <col min="15990" max="15990" width="2" bestFit="1" customWidth="1"/>
    <col min="15991" max="15991" width="8.33203125" bestFit="1" customWidth="1"/>
    <col min="15992" max="15992" width="2" bestFit="1" customWidth="1"/>
    <col min="15993" max="15993" width="12.1640625" bestFit="1" customWidth="1"/>
    <col min="15994" max="15994" width="2" bestFit="1" customWidth="1"/>
    <col min="15995" max="15995" width="13.33203125" bestFit="1" customWidth="1"/>
    <col min="15996" max="15996" width="12.5" bestFit="1" customWidth="1"/>
    <col min="15997" max="15997" width="12.1640625" bestFit="1" customWidth="1"/>
    <col min="15998" max="15998" width="2" bestFit="1" customWidth="1"/>
    <col min="15999" max="15999" width="9" bestFit="1" customWidth="1"/>
    <col min="16000" max="16000" width="2" bestFit="1" customWidth="1"/>
    <col min="16001" max="16001" width="2.1640625" bestFit="1" customWidth="1"/>
    <col min="16002" max="16002" width="2" bestFit="1" customWidth="1"/>
    <col min="16003" max="16003" width="5" bestFit="1" customWidth="1"/>
    <col min="16004" max="16004" width="12.5" bestFit="1" customWidth="1"/>
    <col min="16005" max="16005" width="12.1640625" bestFit="1" customWidth="1"/>
    <col min="16006" max="16006" width="2" bestFit="1" customWidth="1"/>
    <col min="16007" max="16007" width="12.1640625" bestFit="1" customWidth="1"/>
    <col min="16008" max="16008" width="2" bestFit="1" customWidth="1"/>
    <col min="16009" max="16009" width="12.83203125" bestFit="1" customWidth="1"/>
    <col min="16010" max="16010" width="2" bestFit="1" customWidth="1"/>
    <col min="16011" max="16011" width="5" bestFit="1" customWidth="1"/>
    <col min="16012" max="16012" width="12.5" bestFit="1" customWidth="1"/>
    <col min="16013" max="16013" width="12.1640625" bestFit="1" customWidth="1"/>
    <col min="16014" max="16014" width="2" bestFit="1" customWidth="1"/>
    <col min="16015" max="16015" width="9" bestFit="1" customWidth="1"/>
    <col min="16016" max="16016" width="2" bestFit="1" customWidth="1"/>
    <col min="16017" max="16017" width="12.1640625" bestFit="1" customWidth="1"/>
    <col min="16018" max="16018" width="2" bestFit="1" customWidth="1"/>
    <col min="16019" max="16019" width="14" bestFit="1" customWidth="1"/>
    <col min="16020" max="16020" width="12.5" bestFit="1" customWidth="1"/>
    <col min="16021" max="16021" width="12.1640625" bestFit="1" customWidth="1"/>
    <col min="16022" max="16022" width="2" bestFit="1" customWidth="1"/>
    <col min="16023" max="16023" width="8.33203125" bestFit="1" customWidth="1"/>
    <col min="16024" max="16024" width="2" bestFit="1" customWidth="1"/>
    <col min="16025" max="16025" width="12.1640625" bestFit="1" customWidth="1"/>
    <col min="16026" max="16026" width="2" bestFit="1" customWidth="1"/>
    <col min="16027" max="16027" width="13" bestFit="1" customWidth="1"/>
    <col min="16028" max="16028" width="12.5" bestFit="1" customWidth="1"/>
    <col min="16029" max="16029" width="12.1640625" bestFit="1" customWidth="1"/>
    <col min="16030" max="16030" width="2" bestFit="1" customWidth="1"/>
    <col min="16031" max="16031" width="8.33203125" bestFit="1" customWidth="1"/>
    <col min="16032" max="16032" width="2" bestFit="1" customWidth="1"/>
    <col min="16033" max="16033" width="12.83203125" bestFit="1" customWidth="1"/>
    <col min="16034" max="16034" width="2" bestFit="1" customWidth="1"/>
    <col min="16035" max="16035" width="5" bestFit="1" customWidth="1"/>
    <col min="16036" max="16036" width="12.5" bestFit="1" customWidth="1"/>
    <col min="16037" max="16037" width="12.1640625" bestFit="1" customWidth="1"/>
    <col min="16038" max="16038" width="2" bestFit="1" customWidth="1"/>
    <col min="16039" max="16039" width="8.33203125" bestFit="1" customWidth="1"/>
    <col min="16040" max="16040" width="2" bestFit="1" customWidth="1"/>
    <col min="16041" max="16041" width="12.1640625" bestFit="1" customWidth="1"/>
    <col min="16042" max="16042" width="2" bestFit="1" customWidth="1"/>
    <col min="16043" max="16043" width="13" bestFit="1" customWidth="1"/>
    <col min="16044" max="16044" width="12.5" bestFit="1" customWidth="1"/>
    <col min="16045" max="16045" width="12.1640625" bestFit="1" customWidth="1"/>
    <col min="16046" max="16046" width="2" bestFit="1" customWidth="1"/>
    <col min="16047" max="16047" width="12.1640625" bestFit="1" customWidth="1"/>
    <col min="16048" max="16048" width="2" bestFit="1" customWidth="1"/>
    <col min="16049" max="16049" width="12.1640625" bestFit="1" customWidth="1"/>
    <col min="16050" max="16050" width="2" bestFit="1" customWidth="1"/>
    <col min="16051" max="16051" width="13.33203125" bestFit="1" customWidth="1"/>
    <col min="16052" max="16052" width="12.5" bestFit="1" customWidth="1"/>
    <col min="16053" max="16053" width="12.1640625" bestFit="1" customWidth="1"/>
    <col min="16054" max="16054" width="2" bestFit="1" customWidth="1"/>
    <col min="16055" max="16055" width="12.1640625" bestFit="1" customWidth="1"/>
    <col min="16056" max="16056" width="2" bestFit="1" customWidth="1"/>
    <col min="16057" max="16057" width="12.1640625" bestFit="1" customWidth="1"/>
    <col min="16058" max="16058" width="2" bestFit="1" customWidth="1"/>
    <col min="16059" max="16059" width="13.33203125" bestFit="1" customWidth="1"/>
    <col min="16060" max="16060" width="12.5" bestFit="1" customWidth="1"/>
    <col min="16061" max="16061" width="12.1640625" bestFit="1" customWidth="1"/>
    <col min="16062" max="16062" width="2" bestFit="1" customWidth="1"/>
    <col min="16063" max="16063" width="12.83203125" bestFit="1" customWidth="1"/>
    <col min="16064" max="16064" width="2" bestFit="1" customWidth="1"/>
    <col min="16065" max="16065" width="12.83203125" bestFit="1" customWidth="1"/>
    <col min="16066" max="16066" width="2" bestFit="1" customWidth="1"/>
    <col min="16067" max="16067" width="13.33203125" bestFit="1" customWidth="1"/>
    <col min="16068" max="16068" width="12.5" bestFit="1" customWidth="1"/>
    <col min="16069" max="16069" width="12.1640625" bestFit="1" customWidth="1"/>
    <col min="16070" max="16070" width="2" bestFit="1" customWidth="1"/>
    <col min="16071" max="16071" width="12.1640625" bestFit="1" customWidth="1"/>
    <col min="16072" max="16072" width="2" bestFit="1" customWidth="1"/>
    <col min="16073" max="16073" width="12.1640625" bestFit="1" customWidth="1"/>
    <col min="16074" max="16074" width="2" bestFit="1" customWidth="1"/>
    <col min="16075" max="16075" width="13.33203125" bestFit="1" customWidth="1"/>
    <col min="16076" max="16076" width="12.5" bestFit="1" customWidth="1"/>
    <col min="16077" max="16077" width="12.1640625" bestFit="1" customWidth="1"/>
    <col min="16078" max="16078" width="2" bestFit="1" customWidth="1"/>
    <col min="16079" max="16079" width="8.33203125" bestFit="1" customWidth="1"/>
    <col min="16080" max="16080" width="2" bestFit="1" customWidth="1"/>
    <col min="16081" max="16081" width="12.83203125" bestFit="1" customWidth="1"/>
    <col min="16082" max="16082" width="2" bestFit="1" customWidth="1"/>
    <col min="16083" max="16083" width="14" bestFit="1" customWidth="1"/>
    <col min="16084" max="16084" width="12.5" bestFit="1" customWidth="1"/>
    <col min="16085" max="16085" width="12.1640625" bestFit="1" customWidth="1"/>
    <col min="16086" max="16086" width="2" bestFit="1" customWidth="1"/>
    <col min="16087" max="16087" width="12.1640625" bestFit="1" customWidth="1"/>
    <col min="16088" max="16088" width="2" bestFit="1" customWidth="1"/>
    <col min="16089" max="16089" width="9" bestFit="1" customWidth="1"/>
    <col min="16090" max="16090" width="2" bestFit="1" customWidth="1"/>
    <col min="16091" max="16091" width="5" bestFit="1" customWidth="1"/>
    <col min="16092" max="16092" width="12.5" bestFit="1" customWidth="1"/>
    <col min="16093" max="16093" width="12.1640625" bestFit="1" customWidth="1"/>
    <col min="16094" max="16094" width="2" bestFit="1" customWidth="1"/>
    <col min="16095" max="16095" width="12.1640625" bestFit="1" customWidth="1"/>
    <col min="16096" max="16096" width="2" bestFit="1" customWidth="1"/>
    <col min="16097" max="16097" width="12.83203125" bestFit="1" customWidth="1"/>
    <col min="16098" max="16098" width="2" bestFit="1" customWidth="1"/>
    <col min="16099" max="16099" width="5" bestFit="1" customWidth="1"/>
    <col min="16100" max="16100" width="12.5" bestFit="1" customWidth="1"/>
    <col min="16101" max="16101" width="12.1640625" bestFit="1" customWidth="1"/>
    <col min="16102" max="16102" width="2" bestFit="1" customWidth="1"/>
    <col min="16103" max="16103" width="12.83203125" bestFit="1" customWidth="1"/>
    <col min="16104" max="16104" width="2" bestFit="1" customWidth="1"/>
    <col min="16105" max="16105" width="9" bestFit="1" customWidth="1"/>
    <col min="16106" max="16106" width="2" bestFit="1" customWidth="1"/>
    <col min="16107" max="16107" width="5" bestFit="1" customWidth="1"/>
    <col min="16108" max="16108" width="12.5" bestFit="1" customWidth="1"/>
    <col min="16109" max="16109" width="12.1640625" bestFit="1" customWidth="1"/>
    <col min="16110" max="16110" width="2" bestFit="1" customWidth="1"/>
    <col min="16111" max="16111" width="12.83203125" bestFit="1" customWidth="1"/>
    <col min="16112" max="16112" width="2" bestFit="1" customWidth="1"/>
    <col min="16113" max="16113" width="12.83203125" bestFit="1" customWidth="1"/>
    <col min="16114" max="16114" width="2" bestFit="1" customWidth="1"/>
    <col min="16115" max="16115" width="5" bestFit="1" customWidth="1"/>
    <col min="16116" max="16116" width="12.5" bestFit="1" customWidth="1"/>
    <col min="16117" max="16117" width="12.1640625" bestFit="1" customWidth="1"/>
    <col min="16118" max="16118" width="2" bestFit="1" customWidth="1"/>
    <col min="16119" max="16119" width="12.83203125" bestFit="1" customWidth="1"/>
    <col min="16120" max="16120" width="2" bestFit="1" customWidth="1"/>
    <col min="16121" max="16121" width="12.83203125" bestFit="1" customWidth="1"/>
    <col min="16122" max="16122" width="2" bestFit="1" customWidth="1"/>
    <col min="16123" max="16123" width="13.33203125" bestFit="1" customWidth="1"/>
    <col min="16124" max="16124" width="12.5" bestFit="1" customWidth="1"/>
    <col min="16125" max="16125" width="12.1640625" bestFit="1" customWidth="1"/>
    <col min="16126" max="16126" width="2" bestFit="1" customWidth="1"/>
    <col min="16127" max="16127" width="12.83203125" bestFit="1" customWidth="1"/>
    <col min="16128" max="16128" width="2" bestFit="1" customWidth="1"/>
    <col min="16129" max="16129" width="12.83203125" bestFit="1" customWidth="1"/>
    <col min="16130" max="16130" width="2" bestFit="1" customWidth="1"/>
    <col min="16131" max="16131" width="13.6640625" bestFit="1" customWidth="1"/>
    <col min="16132" max="16132" width="12.5" bestFit="1" customWidth="1"/>
    <col min="16133" max="16133" width="12.1640625" bestFit="1" customWidth="1"/>
    <col min="16134" max="16134" width="2" bestFit="1" customWidth="1"/>
    <col min="16135" max="16135" width="12.83203125" bestFit="1" customWidth="1"/>
    <col min="16136" max="16136" width="2" bestFit="1" customWidth="1"/>
    <col min="16137" max="16137" width="9" bestFit="1" customWidth="1"/>
    <col min="16138" max="16138" width="2" bestFit="1" customWidth="1"/>
    <col min="16139" max="16139" width="14" bestFit="1" customWidth="1"/>
    <col min="16140" max="16140" width="12.5" bestFit="1" customWidth="1"/>
    <col min="16141" max="16141" width="12.1640625" bestFit="1" customWidth="1"/>
    <col min="16142" max="16142" width="2" bestFit="1" customWidth="1"/>
    <col min="16143" max="16143" width="12.1640625" bestFit="1" customWidth="1"/>
    <col min="16144" max="16144" width="2" bestFit="1" customWidth="1"/>
    <col min="16145" max="16145" width="12.83203125" bestFit="1" customWidth="1"/>
    <col min="16146" max="16146" width="2" bestFit="1" customWidth="1"/>
    <col min="16147" max="16147" width="14" bestFit="1" customWidth="1"/>
    <col min="16148" max="16148" width="12.5" bestFit="1" customWidth="1"/>
    <col min="16149" max="16149" width="12.1640625" bestFit="1" customWidth="1"/>
    <col min="16150" max="16150" width="2" bestFit="1" customWidth="1"/>
    <col min="16151" max="16151" width="12.83203125" bestFit="1" customWidth="1"/>
    <col min="16152" max="16152" width="2" bestFit="1" customWidth="1"/>
    <col min="16153" max="16153" width="12.83203125" bestFit="1" customWidth="1"/>
    <col min="16154" max="16154" width="2" bestFit="1" customWidth="1"/>
    <col min="16155" max="16155" width="13.6640625" bestFit="1" customWidth="1"/>
    <col min="16156" max="16156" width="12.5" bestFit="1" customWidth="1"/>
    <col min="16157" max="16157" width="12.1640625" bestFit="1" customWidth="1"/>
    <col min="16158" max="16158" width="2" bestFit="1" customWidth="1"/>
    <col min="16159" max="16159" width="12.83203125" bestFit="1" customWidth="1"/>
    <col min="16160" max="16160" width="2" bestFit="1" customWidth="1"/>
    <col min="16161" max="16161" width="12.83203125" bestFit="1" customWidth="1"/>
    <col min="16162" max="16162" width="2" bestFit="1" customWidth="1"/>
    <col min="16163" max="16163" width="13.6640625" bestFit="1" customWidth="1"/>
    <col min="16164" max="16164" width="12.5" bestFit="1" customWidth="1"/>
    <col min="16165" max="16165" width="12.1640625" bestFit="1" customWidth="1"/>
    <col min="16166" max="16166" width="2" bestFit="1" customWidth="1"/>
    <col min="16167" max="16167" width="8.33203125" bestFit="1" customWidth="1"/>
    <col min="16168" max="16168" width="2" bestFit="1" customWidth="1"/>
    <col min="16169" max="16169" width="9" bestFit="1" customWidth="1"/>
    <col min="16170" max="16170" width="2" bestFit="1" customWidth="1"/>
    <col min="16171" max="16171" width="14" bestFit="1" customWidth="1"/>
    <col min="16172" max="16172" width="12.5" bestFit="1" customWidth="1"/>
    <col min="16173" max="16173" width="12.1640625" bestFit="1" customWidth="1"/>
    <col min="16174" max="16174" width="2" bestFit="1" customWidth="1"/>
    <col min="16175" max="16175" width="12.1640625" bestFit="1" customWidth="1"/>
    <col min="16176" max="16176" width="2" bestFit="1" customWidth="1"/>
    <col min="16177" max="16177" width="12.83203125" bestFit="1" customWidth="1"/>
    <col min="16178" max="16178" width="2" bestFit="1" customWidth="1"/>
    <col min="16179" max="16179" width="14" bestFit="1" customWidth="1"/>
    <col min="16180" max="16180" width="12.5" bestFit="1" customWidth="1"/>
    <col min="16181" max="16181" width="12.1640625" bestFit="1" customWidth="1"/>
    <col min="16182" max="16182" width="2" bestFit="1" customWidth="1"/>
    <col min="16183" max="16183" width="8.33203125" bestFit="1" customWidth="1"/>
    <col min="16184" max="16184" width="2" bestFit="1" customWidth="1"/>
    <col min="16185" max="16185" width="8.33203125" bestFit="1" customWidth="1"/>
    <col min="16186" max="16186" width="2" bestFit="1" customWidth="1"/>
    <col min="16187" max="16187" width="13.33203125" bestFit="1" customWidth="1"/>
    <col min="16188" max="16188" width="12.5" bestFit="1" customWidth="1"/>
    <col min="16189" max="16189" width="12.1640625" bestFit="1" customWidth="1"/>
    <col min="16190" max="16190" width="2" bestFit="1" customWidth="1"/>
    <col min="16191" max="16191" width="12.83203125" bestFit="1" customWidth="1"/>
    <col min="16192" max="16192" width="2" bestFit="1" customWidth="1"/>
    <col min="16193" max="16193" width="12.1640625" bestFit="1" customWidth="1"/>
    <col min="16194" max="16194" width="2" bestFit="1" customWidth="1"/>
    <col min="16195" max="16195" width="13" bestFit="1" customWidth="1"/>
    <col min="16196" max="16196" width="12.5" bestFit="1" customWidth="1"/>
    <col min="16197" max="16197" width="12.1640625" bestFit="1" customWidth="1"/>
    <col min="16198" max="16198" width="2" bestFit="1" customWidth="1"/>
    <col min="16199" max="16199" width="12.83203125" bestFit="1" customWidth="1"/>
    <col min="16200" max="16200" width="2" bestFit="1" customWidth="1"/>
    <col min="16201" max="16201" width="12.83203125" bestFit="1" customWidth="1"/>
    <col min="16202" max="16202" width="2" bestFit="1" customWidth="1"/>
    <col min="16203" max="16203" width="14" bestFit="1" customWidth="1"/>
    <col min="16204" max="16204" width="12.5" bestFit="1" customWidth="1"/>
    <col min="16205" max="16205" width="12.1640625" bestFit="1" customWidth="1"/>
    <col min="16206" max="16206" width="2" bestFit="1" customWidth="1"/>
    <col min="16207" max="16207" width="8.33203125" bestFit="1" customWidth="1"/>
    <col min="16208" max="16208" width="2" bestFit="1" customWidth="1"/>
    <col min="16209" max="16209" width="12.1640625" bestFit="1" customWidth="1"/>
    <col min="16210" max="16210" width="2" bestFit="1" customWidth="1"/>
    <col min="16211" max="16211" width="13.33203125" bestFit="1" customWidth="1"/>
    <col min="16212" max="16212" width="12.5" bestFit="1" customWidth="1"/>
    <col min="16213" max="16213" width="12.1640625" bestFit="1" customWidth="1"/>
    <col min="16214" max="16214" width="2" bestFit="1" customWidth="1"/>
    <col min="16215" max="16215" width="12.83203125" bestFit="1" customWidth="1"/>
    <col min="16216" max="16216" width="2" bestFit="1" customWidth="1"/>
    <col min="16217" max="16217" width="12.83203125" bestFit="1" customWidth="1"/>
    <col min="16218" max="16218" width="2" bestFit="1" customWidth="1"/>
    <col min="16219" max="16219" width="5" bestFit="1" customWidth="1"/>
    <col min="16220" max="16220" width="12.5" bestFit="1" customWidth="1"/>
    <col min="16221" max="16221" width="12.1640625" bestFit="1" customWidth="1"/>
    <col min="16222" max="16222" width="2" bestFit="1" customWidth="1"/>
    <col min="16223" max="16223" width="11.1640625" bestFit="1" customWidth="1"/>
    <col min="16224" max="16224" width="2" bestFit="1" customWidth="1"/>
    <col min="16225" max="16225" width="11.1640625" bestFit="1" customWidth="1"/>
    <col min="16226" max="16226" width="2" bestFit="1" customWidth="1"/>
    <col min="16227" max="16227" width="13.33203125" bestFit="1" customWidth="1"/>
    <col min="16228" max="16228" width="12.5" bestFit="1" customWidth="1"/>
    <col min="16229" max="16229" width="12.1640625" bestFit="1" customWidth="1"/>
    <col min="16230" max="16230" width="2" bestFit="1" customWidth="1"/>
    <col min="16231" max="16231" width="12.1640625" bestFit="1" customWidth="1"/>
    <col min="16232" max="16232" width="2" bestFit="1" customWidth="1"/>
    <col min="16233" max="16233" width="12.1640625" bestFit="1" customWidth="1"/>
    <col min="16234" max="16234" width="2" bestFit="1" customWidth="1"/>
    <col min="16235" max="16235" width="13.33203125" bestFit="1" customWidth="1"/>
    <col min="16236" max="16236" width="12.5" bestFit="1" customWidth="1"/>
    <col min="16237" max="16237" width="12.1640625" bestFit="1" customWidth="1"/>
    <col min="16238" max="16238" width="2" bestFit="1" customWidth="1"/>
    <col min="16239" max="16239" width="12.1640625" bestFit="1" customWidth="1"/>
    <col min="16240" max="16240" width="2" bestFit="1" customWidth="1"/>
    <col min="16241" max="16241" width="12.1640625" bestFit="1" customWidth="1"/>
    <col min="16242" max="16242" width="2" bestFit="1" customWidth="1"/>
    <col min="16243" max="16243" width="12.33203125" bestFit="1" customWidth="1"/>
    <col min="16244" max="16244" width="12.5" bestFit="1" customWidth="1"/>
    <col min="16245" max="16245" width="12.1640625" bestFit="1" customWidth="1"/>
    <col min="16246" max="16246" width="2" bestFit="1" customWidth="1"/>
    <col min="16247" max="16247" width="12.1640625" bestFit="1" customWidth="1"/>
    <col min="16248" max="16248" width="2" bestFit="1" customWidth="1"/>
    <col min="16249" max="16249" width="11.1640625" bestFit="1" customWidth="1"/>
    <col min="16250" max="16250" width="2" bestFit="1" customWidth="1"/>
    <col min="16251" max="16251" width="14" bestFit="1" customWidth="1"/>
    <col min="16252" max="16252" width="12.5" bestFit="1" customWidth="1"/>
    <col min="16253" max="16253" width="12.1640625" bestFit="1" customWidth="1"/>
    <col min="16254" max="16254" width="2" bestFit="1" customWidth="1"/>
    <col min="16255" max="16255" width="12.1640625" bestFit="1" customWidth="1"/>
    <col min="16256" max="16256" width="2" bestFit="1" customWidth="1"/>
    <col min="16257" max="16257" width="12.1640625" bestFit="1" customWidth="1"/>
    <col min="16258" max="16258" width="2" bestFit="1" customWidth="1"/>
    <col min="16259" max="16259" width="5" bestFit="1" customWidth="1"/>
    <col min="16260" max="16260" width="12.5" bestFit="1" customWidth="1"/>
    <col min="16261" max="16261" width="12.1640625" bestFit="1" customWidth="1"/>
    <col min="16262" max="16262" width="2" bestFit="1" customWidth="1"/>
    <col min="16263" max="16263" width="12.1640625" bestFit="1" customWidth="1"/>
    <col min="16264" max="16264" width="2" bestFit="1" customWidth="1"/>
    <col min="16265" max="16265" width="12.1640625" bestFit="1" customWidth="1"/>
    <col min="16266" max="16266" width="2" bestFit="1" customWidth="1"/>
    <col min="16267" max="16267" width="5" bestFit="1" customWidth="1"/>
    <col min="16268" max="16268" width="12.5" bestFit="1" customWidth="1"/>
    <col min="16269" max="16269" width="12.1640625" bestFit="1" customWidth="1"/>
    <col min="16270" max="16270" width="2" bestFit="1" customWidth="1"/>
    <col min="16271" max="16271" width="11.1640625" bestFit="1" customWidth="1"/>
    <col min="16272" max="16272" width="2" bestFit="1" customWidth="1"/>
    <col min="16273" max="16273" width="12.1640625" bestFit="1" customWidth="1"/>
    <col min="16274" max="16274" width="2" bestFit="1" customWidth="1"/>
    <col min="16275" max="16275" width="14" bestFit="1" customWidth="1"/>
    <col min="16276" max="16276" width="12.5" bestFit="1" customWidth="1"/>
    <col min="16277" max="16277" width="12.1640625" bestFit="1" customWidth="1"/>
    <col min="16278" max="16278" width="2" bestFit="1" customWidth="1"/>
    <col min="16279" max="16279" width="12.1640625" bestFit="1" customWidth="1"/>
    <col min="16280" max="16280" width="2" bestFit="1" customWidth="1"/>
    <col min="16281" max="16281" width="12.1640625" bestFit="1" customWidth="1"/>
    <col min="16282" max="16282" width="2" bestFit="1" customWidth="1"/>
    <col min="16283" max="16283" width="14" bestFit="1" customWidth="1"/>
    <col min="16284" max="16284" width="12.5" bestFit="1" customWidth="1"/>
    <col min="16285" max="16285" width="12.1640625" bestFit="1" customWidth="1"/>
    <col min="16286" max="16286" width="2" bestFit="1" customWidth="1"/>
    <col min="16287" max="16287" width="8.33203125" bestFit="1" customWidth="1"/>
    <col min="16288" max="16288" width="2" bestFit="1" customWidth="1"/>
    <col min="16289" max="16289" width="12.1640625" bestFit="1" customWidth="1"/>
    <col min="16290" max="16290" width="2" bestFit="1" customWidth="1"/>
    <col min="16291" max="16291" width="13" bestFit="1" customWidth="1"/>
    <col min="16292" max="16292" width="12.5" bestFit="1" customWidth="1"/>
    <col min="16293" max="16293" width="12.1640625" bestFit="1" customWidth="1"/>
    <col min="16294" max="16294" width="2" bestFit="1" customWidth="1"/>
    <col min="16295" max="16295" width="12.83203125" bestFit="1" customWidth="1"/>
    <col min="16296" max="16296" width="2" bestFit="1" customWidth="1"/>
    <col min="16297" max="16297" width="12.83203125" bestFit="1" customWidth="1"/>
    <col min="16298" max="16298" width="2" bestFit="1" customWidth="1"/>
    <col min="16299" max="16299" width="13.6640625" bestFit="1" customWidth="1"/>
    <col min="16300" max="16300" width="12.5" bestFit="1" customWidth="1"/>
    <col min="16301" max="16301" width="12.1640625" bestFit="1" customWidth="1"/>
    <col min="16302" max="16302" width="2" bestFit="1" customWidth="1"/>
    <col min="16303" max="16303" width="12.83203125" bestFit="1" customWidth="1"/>
    <col min="16304" max="16304" width="2" bestFit="1" customWidth="1"/>
    <col min="16305" max="16305" width="12.83203125" bestFit="1" customWidth="1"/>
    <col min="16306" max="16306" width="2" bestFit="1" customWidth="1"/>
    <col min="16307" max="16307" width="13.33203125" bestFit="1" customWidth="1"/>
    <col min="16308" max="16308" width="12.5" bestFit="1" customWidth="1"/>
    <col min="16309" max="16309" width="12.1640625" bestFit="1" customWidth="1"/>
    <col min="16310" max="16310" width="2" bestFit="1" customWidth="1"/>
    <col min="16311" max="16311" width="12.1640625" bestFit="1" customWidth="1"/>
    <col min="16312" max="16312" width="2" bestFit="1" customWidth="1"/>
    <col min="16313" max="16313" width="8.33203125" bestFit="1" customWidth="1"/>
    <col min="16314" max="16314" width="2" bestFit="1" customWidth="1"/>
    <col min="16315" max="16315" width="12.33203125" bestFit="1" customWidth="1"/>
    <col min="16316" max="16316" width="12.5" bestFit="1" customWidth="1"/>
    <col min="16317" max="16317" width="12.1640625" bestFit="1" customWidth="1"/>
    <col min="16318" max="16318" width="2" bestFit="1" customWidth="1"/>
    <col min="16319" max="16319" width="8.33203125" bestFit="1" customWidth="1"/>
    <col min="16320" max="16320" width="2" bestFit="1" customWidth="1"/>
    <col min="16321" max="16321" width="12.1640625" bestFit="1" customWidth="1"/>
    <col min="16322" max="16322" width="2" bestFit="1" customWidth="1"/>
    <col min="16323" max="16323" width="12.33203125" bestFit="1" customWidth="1"/>
    <col min="16324" max="16324" width="12.5" bestFit="1" customWidth="1"/>
    <col min="16325" max="16325" width="12.1640625" bestFit="1" customWidth="1"/>
    <col min="16326" max="16326" width="2" bestFit="1" customWidth="1"/>
    <col min="16327" max="16327" width="12.1640625" bestFit="1" customWidth="1"/>
    <col min="16328" max="16328" width="2" bestFit="1" customWidth="1"/>
    <col min="16329" max="16329" width="12.1640625" bestFit="1" customWidth="1"/>
    <col min="16330" max="16330" width="2" bestFit="1" customWidth="1"/>
    <col min="16331" max="16331" width="13.33203125" bestFit="1" customWidth="1"/>
    <col min="16332" max="16332" width="12.5" bestFit="1" customWidth="1"/>
    <col min="16333" max="16333" width="12.1640625" bestFit="1" customWidth="1"/>
    <col min="16334" max="16334" width="2" bestFit="1" customWidth="1"/>
    <col min="16335" max="16335" width="9" bestFit="1" customWidth="1"/>
    <col min="16336" max="16336" width="2" bestFit="1" customWidth="1"/>
    <col min="16337" max="16337" width="12.83203125" bestFit="1" customWidth="1"/>
    <col min="16338" max="16338" width="2" bestFit="1" customWidth="1"/>
    <col min="16339" max="16339" width="14" bestFit="1" customWidth="1"/>
    <col min="16340" max="16340" width="12.5" bestFit="1" customWidth="1"/>
    <col min="16341" max="16341" width="12.1640625" bestFit="1" customWidth="1"/>
    <col min="16342" max="16342" width="2" bestFit="1" customWidth="1"/>
    <col min="16343" max="16343" width="12.83203125" bestFit="1" customWidth="1"/>
    <col min="16344" max="16344" width="2" bestFit="1" customWidth="1"/>
    <col min="16345" max="16345" width="12.83203125" bestFit="1" customWidth="1"/>
    <col min="16346" max="16346" width="2" bestFit="1" customWidth="1"/>
    <col min="16347" max="16347" width="14" bestFit="1" customWidth="1"/>
    <col min="16348" max="16348" width="12.5" bestFit="1" customWidth="1"/>
    <col min="16349" max="16349" width="12.1640625" bestFit="1" customWidth="1"/>
    <col min="16350" max="16350" width="2" bestFit="1" customWidth="1"/>
    <col min="16351" max="16351" width="9" bestFit="1" customWidth="1"/>
    <col min="16352" max="16352" width="2" bestFit="1" customWidth="1"/>
    <col min="16353" max="16353" width="12.83203125" bestFit="1" customWidth="1"/>
    <col min="16354" max="16354" width="2" bestFit="1" customWidth="1"/>
    <col min="16355" max="16355" width="12.33203125" bestFit="1" customWidth="1"/>
    <col min="16356" max="16356" width="12.5" bestFit="1" customWidth="1"/>
    <col min="16357" max="16357" width="12.1640625" bestFit="1" customWidth="1"/>
    <col min="16358" max="16358" width="2" bestFit="1" customWidth="1"/>
    <col min="16359" max="16359" width="12.1640625" bestFit="1" customWidth="1"/>
    <col min="16360" max="16360" width="2" bestFit="1" customWidth="1"/>
    <col min="16361" max="16361" width="12.83203125" bestFit="1" customWidth="1"/>
    <col min="16362" max="16362" width="2" bestFit="1" customWidth="1"/>
    <col min="16363" max="16363" width="13.33203125" bestFit="1" customWidth="1"/>
    <col min="16364" max="16364" width="12.5" bestFit="1" customWidth="1"/>
    <col min="16365" max="16365" width="12.1640625" bestFit="1" customWidth="1"/>
    <col min="16366" max="16366" width="2" bestFit="1" customWidth="1"/>
    <col min="16367" max="16367" width="12.83203125" bestFit="1" customWidth="1"/>
    <col min="16368" max="16368" width="2" bestFit="1" customWidth="1"/>
    <col min="16369" max="16369" width="12.83203125" bestFit="1" customWidth="1"/>
    <col min="16370" max="16370" width="2" bestFit="1" customWidth="1"/>
    <col min="16371" max="16371" width="14" bestFit="1" customWidth="1"/>
    <col min="16372" max="16372" width="12.5" bestFit="1" customWidth="1"/>
    <col min="16373" max="16373" width="12.1640625" bestFit="1" customWidth="1"/>
    <col min="16374" max="16374" width="2" bestFit="1" customWidth="1"/>
    <col min="16375" max="16375" width="12.83203125" bestFit="1" customWidth="1"/>
    <col min="16376" max="16376" width="2" bestFit="1" customWidth="1"/>
    <col min="16377" max="16377" width="12.83203125" bestFit="1" customWidth="1"/>
    <col min="16378" max="16378" width="2" bestFit="1" customWidth="1"/>
    <col min="16379" max="16379" width="13.6640625" bestFit="1" customWidth="1"/>
    <col min="16380" max="16380" width="12.5" bestFit="1" customWidth="1"/>
    <col min="16381" max="16381" width="12.1640625" bestFit="1" customWidth="1"/>
    <col min="16382" max="16382" width="2" bestFit="1" customWidth="1"/>
    <col min="16383" max="16383" width="9" bestFit="1" customWidth="1"/>
    <col min="16384" max="16384" width="2" bestFit="1" customWidth="1"/>
  </cols>
  <sheetData>
    <row r="1" spans="1:8191 8193:9215 9217:10239 10241:11263 11265:12287 12305:13305 13319:14335 14351:15359 15361:16383" x14ac:dyDescent="0.2">
      <c r="A1" t="s">
        <v>9</v>
      </c>
      <c r="B1" t="s">
        <v>31</v>
      </c>
      <c r="C1" t="s">
        <v>10</v>
      </c>
      <c r="D1" t="s">
        <v>11</v>
      </c>
      <c r="E1" s="2">
        <v>1678659635045</v>
      </c>
      <c r="F1" t="s">
        <v>12</v>
      </c>
      <c r="G1" s="4">
        <v>-3.6041049999999998E-2</v>
      </c>
      <c r="H1" t="s">
        <v>13</v>
      </c>
      <c r="I1">
        <v>-1.2217304999999999E-2</v>
      </c>
      <c r="J1" t="s">
        <v>14</v>
      </c>
      <c r="K1" t="s">
        <v>71</v>
      </c>
      <c r="L1" t="s">
        <v>15</v>
      </c>
      <c r="M1">
        <v>1678659635337</v>
      </c>
      <c r="N1" t="s">
        <v>12</v>
      </c>
      <c r="O1" s="4">
        <v>-0.100334615</v>
      </c>
      <c r="P1" t="s">
        <v>13</v>
      </c>
      <c r="Q1" s="4">
        <v>4.9480084000000001E-2</v>
      </c>
      <c r="R1" t="s">
        <v>14</v>
      </c>
      <c r="S1" t="s">
        <v>72</v>
      </c>
      <c r="T1" t="s">
        <v>15</v>
      </c>
      <c r="U1">
        <v>1678659635628</v>
      </c>
      <c r="V1" t="s">
        <v>12</v>
      </c>
      <c r="W1" s="4">
        <v>-2.9168816E-2</v>
      </c>
      <c r="X1" t="s">
        <v>13</v>
      </c>
      <c r="Y1" s="4">
        <v>2.4129177000000002E-2</v>
      </c>
      <c r="Z1" t="s">
        <v>14</v>
      </c>
      <c r="AA1" t="s">
        <v>73</v>
      </c>
      <c r="AB1" t="s">
        <v>15</v>
      </c>
      <c r="AC1">
        <v>1678659635919</v>
      </c>
      <c r="AD1" t="s">
        <v>12</v>
      </c>
      <c r="AE1" s="4">
        <v>-6.4751714000000002E-2</v>
      </c>
      <c r="AF1" t="s">
        <v>13</v>
      </c>
      <c r="AG1" s="4">
        <v>-1.2980887E-2</v>
      </c>
      <c r="AH1" t="s">
        <v>14</v>
      </c>
      <c r="AI1" t="s">
        <v>74</v>
      </c>
      <c r="AJ1" t="s">
        <v>15</v>
      </c>
      <c r="AK1">
        <v>1678659636210</v>
      </c>
      <c r="AL1" t="s">
        <v>12</v>
      </c>
      <c r="AM1">
        <v>6.4140849999999999E-3</v>
      </c>
      <c r="AN1" t="s">
        <v>13</v>
      </c>
      <c r="AO1" s="4">
        <v>-4.4745877000000003E-2</v>
      </c>
      <c r="AP1" t="s">
        <v>14</v>
      </c>
      <c r="AQ1" t="s">
        <v>58</v>
      </c>
      <c r="AR1" t="s">
        <v>15</v>
      </c>
      <c r="AS1">
        <v>1678659636502</v>
      </c>
      <c r="AT1" t="s">
        <v>12</v>
      </c>
      <c r="AU1" s="4">
        <v>-9.0102629999999993E-3</v>
      </c>
      <c r="AV1" t="s">
        <v>13</v>
      </c>
      <c r="AW1" s="4">
        <v>-2.2907446000000001E-3</v>
      </c>
      <c r="AX1" t="s">
        <v>14</v>
      </c>
      <c r="AY1" t="s">
        <v>61</v>
      </c>
      <c r="AZ1" t="s">
        <v>15</v>
      </c>
      <c r="BA1">
        <v>1678659636793</v>
      </c>
      <c r="BB1" t="s">
        <v>12</v>
      </c>
      <c r="BC1">
        <v>-1.9700404000000001E-2</v>
      </c>
      <c r="BD1" t="s">
        <v>13</v>
      </c>
      <c r="BE1">
        <v>7.0249503E-3</v>
      </c>
      <c r="BF1" t="s">
        <v>14</v>
      </c>
      <c r="BG1" t="s">
        <v>75</v>
      </c>
      <c r="BH1" t="s">
        <v>15</v>
      </c>
      <c r="BI1">
        <v>1678659637085</v>
      </c>
      <c r="BJ1" t="s">
        <v>12</v>
      </c>
      <c r="BK1" s="4">
        <v>-1.3133603000000001E-2</v>
      </c>
      <c r="BL1" t="s">
        <v>13</v>
      </c>
      <c r="BM1" s="4">
        <v>-1.0690141999999999E-3</v>
      </c>
      <c r="BN1" t="s">
        <v>14</v>
      </c>
      <c r="BO1" t="s">
        <v>63</v>
      </c>
      <c r="BP1" t="s">
        <v>15</v>
      </c>
      <c r="BQ1">
        <v>1678659637376</v>
      </c>
      <c r="BR1" t="s">
        <v>12</v>
      </c>
      <c r="BS1" s="4">
        <v>4.5814895000000002E-4</v>
      </c>
      <c r="BT1" t="s">
        <v>13</v>
      </c>
      <c r="BU1" s="4">
        <v>3.2070426E-3</v>
      </c>
      <c r="BV1" t="s">
        <v>14</v>
      </c>
      <c r="BW1" t="s">
        <v>76</v>
      </c>
      <c r="BX1" t="s">
        <v>15</v>
      </c>
      <c r="BY1">
        <v>1678659637667</v>
      </c>
      <c r="BZ1" t="s">
        <v>12</v>
      </c>
      <c r="CA1" s="4">
        <v>-4.8869220000000001E-3</v>
      </c>
      <c r="CB1" t="s">
        <v>13</v>
      </c>
      <c r="CC1" s="4">
        <v>-5.9559360000000002E-3</v>
      </c>
      <c r="CD1" t="s">
        <v>14</v>
      </c>
      <c r="CE1" t="s">
        <v>77</v>
      </c>
      <c r="CF1" t="s">
        <v>15</v>
      </c>
      <c r="CG1">
        <v>1678659637959</v>
      </c>
      <c r="CH1" t="s">
        <v>12</v>
      </c>
      <c r="CI1" s="4">
        <v>2.7488935999999999E-3</v>
      </c>
      <c r="CJ1" t="s">
        <v>13</v>
      </c>
      <c r="CK1" s="4">
        <v>-4.2760569999999998E-3</v>
      </c>
      <c r="CL1" t="s">
        <v>14</v>
      </c>
      <c r="CM1" t="s">
        <v>78</v>
      </c>
      <c r="CN1" t="s">
        <v>15</v>
      </c>
      <c r="CO1">
        <v>1678659638251</v>
      </c>
      <c r="CP1" t="s">
        <v>12</v>
      </c>
      <c r="CQ1" s="4">
        <v>-0.104610674</v>
      </c>
      <c r="CR1" t="s">
        <v>13</v>
      </c>
      <c r="CS1" s="4">
        <v>5.6352316999999999E-2</v>
      </c>
      <c r="CT1" t="s">
        <v>14</v>
      </c>
      <c r="CU1" t="s">
        <v>79</v>
      </c>
      <c r="CV1" t="s">
        <v>15</v>
      </c>
      <c r="CW1">
        <v>1678659638542</v>
      </c>
      <c r="CX1" t="s">
        <v>12</v>
      </c>
      <c r="CY1">
        <v>-6.9638640000000002E-2</v>
      </c>
      <c r="CZ1" t="s">
        <v>13</v>
      </c>
      <c r="DA1" s="4">
        <v>-2.6419923000000001E-2</v>
      </c>
      <c r="DB1" t="s">
        <v>14</v>
      </c>
      <c r="DC1" t="s">
        <v>80</v>
      </c>
      <c r="DD1" t="s">
        <v>15</v>
      </c>
      <c r="DE1">
        <v>1678659638833</v>
      </c>
      <c r="DF1" t="s">
        <v>12</v>
      </c>
      <c r="DG1" s="4">
        <v>2.9016100000000002E-3</v>
      </c>
      <c r="DH1" t="s">
        <v>13</v>
      </c>
      <c r="DI1">
        <v>1.2675453999999999E-2</v>
      </c>
      <c r="DJ1" t="s">
        <v>14</v>
      </c>
      <c r="DK1" t="s">
        <v>81</v>
      </c>
      <c r="DL1" t="s">
        <v>15</v>
      </c>
      <c r="DM1">
        <v>1678659639124</v>
      </c>
      <c r="DN1" t="s">
        <v>12</v>
      </c>
      <c r="DO1">
        <v>-4.5814890000000002E-3</v>
      </c>
      <c r="DP1" t="s">
        <v>13</v>
      </c>
      <c r="DQ1" s="4">
        <v>-1.6798793999999999E-2</v>
      </c>
      <c r="DR1" t="s">
        <v>14</v>
      </c>
      <c r="DS1" t="s">
        <v>82</v>
      </c>
      <c r="DT1" t="s">
        <v>15</v>
      </c>
      <c r="DU1">
        <v>1678659639417</v>
      </c>
      <c r="DV1" t="s">
        <v>12</v>
      </c>
      <c r="DW1" s="4">
        <v>8.3993969999999994E-3</v>
      </c>
      <c r="DX1" t="s">
        <v>13</v>
      </c>
      <c r="DY1">
        <v>-2.3518312999999999E-2</v>
      </c>
      <c r="DZ1" t="s">
        <v>14</v>
      </c>
      <c r="EA1" t="s">
        <v>83</v>
      </c>
      <c r="EB1" t="s">
        <v>15</v>
      </c>
      <c r="EC1">
        <v>1678659639707</v>
      </c>
      <c r="ED1" t="s">
        <v>12</v>
      </c>
      <c r="EE1" s="4">
        <v>3.7873643999999998E-2</v>
      </c>
      <c r="EF1" t="s">
        <v>13</v>
      </c>
      <c r="EG1">
        <v>-2.5503623999999999E-2</v>
      </c>
      <c r="EH1" t="s">
        <v>14</v>
      </c>
      <c r="EI1" t="s">
        <v>84</v>
      </c>
      <c r="EJ1" t="s">
        <v>15</v>
      </c>
      <c r="EK1">
        <v>1678659639999</v>
      </c>
      <c r="EL1" t="s">
        <v>12</v>
      </c>
      <c r="EM1" s="4">
        <v>6.2919119999999995E-2</v>
      </c>
      <c r="EN1" t="s">
        <v>13</v>
      </c>
      <c r="EO1" s="4">
        <v>3.023783E-2</v>
      </c>
      <c r="EP1" t="s">
        <v>14</v>
      </c>
      <c r="EQ1" t="s">
        <v>34</v>
      </c>
      <c r="ER1" t="s">
        <v>15</v>
      </c>
      <c r="ES1">
        <v>1678659640290</v>
      </c>
      <c r="ET1" t="s">
        <v>12</v>
      </c>
      <c r="EU1" s="4">
        <v>-1.9089538999999999E-2</v>
      </c>
      <c r="EV1" t="s">
        <v>13</v>
      </c>
      <c r="EW1" s="4">
        <v>0.84100870000000005</v>
      </c>
      <c r="EX1" t="s">
        <v>14</v>
      </c>
      <c r="EY1" t="s">
        <v>85</v>
      </c>
      <c r="EZ1" t="s">
        <v>15</v>
      </c>
      <c r="FA1">
        <v>1678659640582</v>
      </c>
      <c r="FB1" t="s">
        <v>12</v>
      </c>
      <c r="FC1" s="4">
        <v>3.6041049999999998E-2</v>
      </c>
      <c r="FD1" t="s">
        <v>13</v>
      </c>
      <c r="FE1" s="4">
        <v>-0.18249599999999999</v>
      </c>
      <c r="FF1" t="s">
        <v>14</v>
      </c>
      <c r="FG1" t="s">
        <v>86</v>
      </c>
      <c r="FH1" t="s">
        <v>15</v>
      </c>
      <c r="FI1">
        <v>1678659640873</v>
      </c>
      <c r="FJ1" t="s">
        <v>12</v>
      </c>
      <c r="FK1" s="4">
        <v>1.0231993E-2</v>
      </c>
      <c r="FL1" t="s">
        <v>13</v>
      </c>
      <c r="FM1" s="4">
        <v>-5.2381693999999999E-2</v>
      </c>
      <c r="FN1" t="s">
        <v>14</v>
      </c>
      <c r="FO1" t="s">
        <v>87</v>
      </c>
      <c r="FP1" t="s">
        <v>15</v>
      </c>
      <c r="FQ1">
        <v>1678659641165</v>
      </c>
      <c r="FR1" t="s">
        <v>12</v>
      </c>
      <c r="FS1" s="4">
        <v>-9.6669430000000001E-2</v>
      </c>
      <c r="FT1" t="s">
        <v>13</v>
      </c>
      <c r="FU1" s="4">
        <v>0.21242838999999999</v>
      </c>
      <c r="FV1" t="s">
        <v>14</v>
      </c>
      <c r="FW1" t="s">
        <v>88</v>
      </c>
      <c r="FX1" t="s">
        <v>15</v>
      </c>
      <c r="FY1">
        <v>1678659641456</v>
      </c>
      <c r="FZ1" t="s">
        <v>12</v>
      </c>
      <c r="GA1" s="4">
        <v>6.0933809999999998E-2</v>
      </c>
      <c r="GB1" t="s">
        <v>13</v>
      </c>
      <c r="GC1" s="4">
        <v>-0.29336804</v>
      </c>
      <c r="GD1" t="s">
        <v>14</v>
      </c>
      <c r="GE1" t="s">
        <v>89</v>
      </c>
      <c r="GF1" t="s">
        <v>15</v>
      </c>
      <c r="GG1">
        <v>1678659641747</v>
      </c>
      <c r="GH1" t="s">
        <v>12</v>
      </c>
      <c r="GI1" s="4">
        <v>-0.14767668</v>
      </c>
      <c r="GJ1" t="s">
        <v>13</v>
      </c>
      <c r="GK1" s="4">
        <v>-1.0209086000000001</v>
      </c>
      <c r="GL1" t="s">
        <v>14</v>
      </c>
      <c r="GM1" t="s">
        <v>90</v>
      </c>
      <c r="GN1" t="s">
        <v>15</v>
      </c>
      <c r="GO1">
        <v>1678659642039</v>
      </c>
      <c r="GP1" t="s">
        <v>12</v>
      </c>
      <c r="GQ1" s="4">
        <v>-2.0005836999999999E-2</v>
      </c>
      <c r="GR1" t="s">
        <v>13</v>
      </c>
      <c r="GS1" s="4">
        <v>-0.14844025999999999</v>
      </c>
      <c r="GT1" t="s">
        <v>14</v>
      </c>
      <c r="GU1" t="s">
        <v>91</v>
      </c>
      <c r="GV1" t="s">
        <v>15</v>
      </c>
      <c r="GW1">
        <v>1678659642330</v>
      </c>
      <c r="GX1" t="s">
        <v>12</v>
      </c>
      <c r="GY1" s="4">
        <v>-4.0622539999999999E-2</v>
      </c>
      <c r="GZ1" t="s">
        <v>13</v>
      </c>
      <c r="HA1" s="4">
        <v>0.12385293</v>
      </c>
      <c r="HB1" t="s">
        <v>14</v>
      </c>
      <c r="HC1" t="s">
        <v>92</v>
      </c>
      <c r="HD1" t="s">
        <v>15</v>
      </c>
      <c r="HE1">
        <v>1678659642622</v>
      </c>
      <c r="HF1" t="s">
        <v>12</v>
      </c>
      <c r="HG1" s="4">
        <v>-1.6035212E-2</v>
      </c>
      <c r="HH1" t="s">
        <v>13</v>
      </c>
      <c r="HI1" s="4">
        <v>4.2913284000000003E-2</v>
      </c>
      <c r="HJ1" t="s">
        <v>14</v>
      </c>
      <c r="HK1" t="s">
        <v>93</v>
      </c>
      <c r="HL1" t="s">
        <v>15</v>
      </c>
      <c r="HM1">
        <v>1678659642914</v>
      </c>
      <c r="HN1" t="s">
        <v>12</v>
      </c>
      <c r="HO1" s="4">
        <v>1.5729779999999999E-2</v>
      </c>
      <c r="HP1" t="s">
        <v>13</v>
      </c>
      <c r="HQ1" s="4">
        <v>0.39538252000000002</v>
      </c>
      <c r="HR1" t="s">
        <v>14</v>
      </c>
      <c r="HS1" t="s">
        <v>94</v>
      </c>
      <c r="HT1" t="s">
        <v>15</v>
      </c>
      <c r="HU1">
        <v>1678659643205</v>
      </c>
      <c r="HV1" t="s">
        <v>12</v>
      </c>
      <c r="HW1" s="4">
        <v>6.5362580000000003E-2</v>
      </c>
      <c r="HX1" t="s">
        <v>13</v>
      </c>
      <c r="HY1" s="4">
        <v>1.3865114000000001</v>
      </c>
      <c r="HZ1" t="s">
        <v>14</v>
      </c>
      <c r="IA1" t="s">
        <v>95</v>
      </c>
      <c r="IB1" t="s">
        <v>15</v>
      </c>
      <c r="IC1">
        <v>1678659643496</v>
      </c>
      <c r="ID1" t="s">
        <v>12</v>
      </c>
      <c r="IE1" s="4">
        <v>0.17318030000000001</v>
      </c>
      <c r="IF1" t="s">
        <v>13</v>
      </c>
      <c r="IG1" s="4">
        <v>0.63010750000000004</v>
      </c>
      <c r="IH1" t="s">
        <v>14</v>
      </c>
      <c r="II1" t="s">
        <v>96</v>
      </c>
      <c r="IJ1" t="s">
        <v>15</v>
      </c>
      <c r="IK1">
        <v>1678659643788</v>
      </c>
      <c r="IL1" t="s">
        <v>12</v>
      </c>
      <c r="IM1" s="4">
        <v>6.7806039999999998E-2</v>
      </c>
      <c r="IN1" t="s">
        <v>13</v>
      </c>
      <c r="IO1" s="4">
        <v>0.10125091999999999</v>
      </c>
      <c r="IP1" t="s">
        <v>14</v>
      </c>
      <c r="IQ1" t="s">
        <v>97</v>
      </c>
      <c r="IR1" t="s">
        <v>15</v>
      </c>
      <c r="IS1">
        <v>1678659644079</v>
      </c>
      <c r="IT1" t="s">
        <v>12</v>
      </c>
      <c r="IU1" s="4">
        <v>0.18387043</v>
      </c>
      <c r="IV1" t="s">
        <v>13</v>
      </c>
      <c r="IW1" s="4">
        <v>5.2381693999999999E-2</v>
      </c>
      <c r="IX1" t="s">
        <v>14</v>
      </c>
      <c r="IY1" t="s">
        <v>98</v>
      </c>
      <c r="IZ1" t="s">
        <v>15</v>
      </c>
      <c r="JA1">
        <v>1678659644370</v>
      </c>
      <c r="JB1" t="s">
        <v>12</v>
      </c>
      <c r="JC1" s="4">
        <v>0.34590243999999998</v>
      </c>
      <c r="JD1" t="s">
        <v>13</v>
      </c>
      <c r="JE1" s="4">
        <v>0.71837753000000004</v>
      </c>
      <c r="JF1" t="s">
        <v>14</v>
      </c>
      <c r="JG1" t="s">
        <v>99</v>
      </c>
      <c r="JH1" t="s">
        <v>15</v>
      </c>
      <c r="JI1">
        <v>1678659644662</v>
      </c>
      <c r="JJ1" t="s">
        <v>12</v>
      </c>
      <c r="JK1" s="4">
        <v>-1.2843442</v>
      </c>
      <c r="JL1" t="s">
        <v>13</v>
      </c>
      <c r="JM1" s="4">
        <v>1.7128661999999999</v>
      </c>
      <c r="JN1" t="s">
        <v>14</v>
      </c>
      <c r="JO1" t="s">
        <v>100</v>
      </c>
      <c r="JP1" t="s">
        <v>15</v>
      </c>
      <c r="JQ1">
        <v>1678659644963</v>
      </c>
      <c r="JR1" t="s">
        <v>12</v>
      </c>
      <c r="JS1" s="4">
        <v>-1.5396858</v>
      </c>
      <c r="JT1" t="s">
        <v>13</v>
      </c>
      <c r="JU1" s="4">
        <v>0.86849767</v>
      </c>
      <c r="JV1" t="s">
        <v>14</v>
      </c>
      <c r="JW1" t="s">
        <v>101</v>
      </c>
      <c r="JX1" t="s">
        <v>15</v>
      </c>
      <c r="JY1">
        <v>1678659645253</v>
      </c>
      <c r="JZ1" t="s">
        <v>12</v>
      </c>
      <c r="KA1" s="4">
        <v>-0.9288206</v>
      </c>
      <c r="KB1" t="s">
        <v>13</v>
      </c>
      <c r="KC1" s="4">
        <v>0.22143864999999999</v>
      </c>
      <c r="KD1" t="s">
        <v>14</v>
      </c>
      <c r="KE1" t="s">
        <v>102</v>
      </c>
      <c r="KF1" t="s">
        <v>15</v>
      </c>
      <c r="KG1">
        <v>1678659645545</v>
      </c>
      <c r="KH1" t="s">
        <v>12</v>
      </c>
      <c r="KI1" s="4">
        <v>-0.69699719999999998</v>
      </c>
      <c r="KJ1" t="s">
        <v>13</v>
      </c>
      <c r="KK1" s="4">
        <v>-0.98135499999999998</v>
      </c>
      <c r="KL1" t="s">
        <v>14</v>
      </c>
      <c r="KM1" t="s">
        <v>103</v>
      </c>
      <c r="KN1" t="s">
        <v>15</v>
      </c>
      <c r="KO1">
        <v>1678659645836</v>
      </c>
      <c r="KP1" t="s">
        <v>12</v>
      </c>
      <c r="KQ1" s="4">
        <v>0.24159720000000001</v>
      </c>
      <c r="KR1" t="s">
        <v>13</v>
      </c>
      <c r="KS1" s="4">
        <v>-0.38606681999999998</v>
      </c>
      <c r="KT1" t="s">
        <v>14</v>
      </c>
      <c r="KU1" t="s">
        <v>50</v>
      </c>
      <c r="KV1" t="s">
        <v>15</v>
      </c>
      <c r="KW1">
        <v>1678659646127</v>
      </c>
      <c r="KX1" t="s">
        <v>12</v>
      </c>
      <c r="KY1" s="4">
        <v>0.80023350000000004</v>
      </c>
      <c r="KZ1" t="s">
        <v>13</v>
      </c>
      <c r="LA1" s="4">
        <v>-1.182177</v>
      </c>
      <c r="LB1" t="s">
        <v>14</v>
      </c>
      <c r="LC1" t="s">
        <v>104</v>
      </c>
      <c r="LD1" t="s">
        <v>15</v>
      </c>
      <c r="LE1">
        <v>1678659646419</v>
      </c>
      <c r="LF1" t="s">
        <v>12</v>
      </c>
      <c r="LG1" s="4">
        <v>1.1453724E-2</v>
      </c>
      <c r="LH1" t="s">
        <v>13</v>
      </c>
      <c r="LI1" s="4">
        <v>7.6358153999999995E-4</v>
      </c>
      <c r="LJ1" t="s">
        <v>14</v>
      </c>
      <c r="LK1" t="s">
        <v>63</v>
      </c>
      <c r="LL1" t="s">
        <v>15</v>
      </c>
      <c r="LM1">
        <v>1678659646711</v>
      </c>
      <c r="LN1" t="s">
        <v>12</v>
      </c>
      <c r="LO1" s="4">
        <v>-5.9559360000000002E-3</v>
      </c>
      <c r="LP1" t="s">
        <v>13</v>
      </c>
      <c r="LQ1" s="4">
        <v>-1.5271631E-3</v>
      </c>
      <c r="LR1" t="s">
        <v>14</v>
      </c>
      <c r="LS1" t="s">
        <v>16</v>
      </c>
      <c r="LT1" t="s">
        <v>15</v>
      </c>
      <c r="LU1">
        <v>1678659647002</v>
      </c>
      <c r="LV1" t="s">
        <v>12</v>
      </c>
      <c r="LW1" s="4">
        <v>-1.2522737500000001E-2</v>
      </c>
      <c r="LX1" t="s">
        <v>13</v>
      </c>
      <c r="LY1" s="4">
        <v>1.0690141999999999E-3</v>
      </c>
      <c r="LZ1" t="s">
        <v>14</v>
      </c>
      <c r="MA1" t="s">
        <v>41</v>
      </c>
      <c r="MB1" t="s">
        <v>15</v>
      </c>
      <c r="MC1">
        <v>1678659647295</v>
      </c>
      <c r="MD1" t="s">
        <v>12</v>
      </c>
      <c r="ME1" s="4">
        <v>5.4977869999999996E-3</v>
      </c>
      <c r="MF1" t="s">
        <v>13</v>
      </c>
      <c r="MG1" s="4">
        <v>-3.0543261999999997E-4</v>
      </c>
      <c r="MH1" t="s">
        <v>14</v>
      </c>
      <c r="MI1" t="s">
        <v>32</v>
      </c>
      <c r="MJ1" t="s">
        <v>15</v>
      </c>
      <c r="MK1">
        <v>1678659647585</v>
      </c>
      <c r="ML1" t="s">
        <v>12</v>
      </c>
      <c r="MM1" s="4">
        <v>-1.9853119999999999E-3</v>
      </c>
      <c r="MN1" t="s">
        <v>13</v>
      </c>
      <c r="MO1" s="4">
        <v>0</v>
      </c>
      <c r="MP1" t="s">
        <v>14</v>
      </c>
      <c r="MQ1" t="s">
        <v>32</v>
      </c>
      <c r="MR1" t="s">
        <v>15</v>
      </c>
      <c r="MS1">
        <v>1678659647876</v>
      </c>
      <c r="MT1" t="s">
        <v>12</v>
      </c>
      <c r="MU1" s="4">
        <v>-5.1923550000000001E-3</v>
      </c>
      <c r="MV1" t="s">
        <v>13</v>
      </c>
      <c r="MW1" s="4">
        <v>1.8325958000000001E-3</v>
      </c>
      <c r="MX1" t="s">
        <v>14</v>
      </c>
      <c r="MY1" t="s">
        <v>19</v>
      </c>
      <c r="MZ1" t="s">
        <v>15</v>
      </c>
      <c r="NA1">
        <v>1678659648168</v>
      </c>
      <c r="NB1" t="s">
        <v>12</v>
      </c>
      <c r="NC1" s="4">
        <v>-2.2449297999999999E-2</v>
      </c>
      <c r="ND1" t="s">
        <v>13</v>
      </c>
      <c r="NE1" s="4">
        <v>7.6358153999999995E-4</v>
      </c>
      <c r="NF1" t="s">
        <v>14</v>
      </c>
      <c r="NG1" t="s">
        <v>34</v>
      </c>
      <c r="NH1" t="s">
        <v>15</v>
      </c>
      <c r="NI1">
        <v>1678659648459</v>
      </c>
      <c r="NJ1" t="s">
        <v>12</v>
      </c>
      <c r="NK1" s="4">
        <v>3.8179078E-3</v>
      </c>
      <c r="NL1" t="s">
        <v>13</v>
      </c>
      <c r="NM1" s="4">
        <v>9.1629790000000003E-4</v>
      </c>
      <c r="NN1" t="s">
        <v>14</v>
      </c>
      <c r="NO1" t="s">
        <v>34</v>
      </c>
      <c r="NP1" t="s">
        <v>15</v>
      </c>
      <c r="NQ1">
        <v>1678659648750</v>
      </c>
      <c r="NR1" t="s">
        <v>12</v>
      </c>
      <c r="NS1" s="4">
        <v>6.1086525000000002E-4</v>
      </c>
      <c r="NT1" t="s">
        <v>13</v>
      </c>
      <c r="NU1" s="4">
        <v>-3.0543261999999997E-4</v>
      </c>
      <c r="NV1" t="s">
        <v>14</v>
      </c>
      <c r="NW1" t="s">
        <v>20</v>
      </c>
      <c r="NX1" t="s">
        <v>15</v>
      </c>
      <c r="NY1">
        <v>1678659649042</v>
      </c>
      <c r="NZ1" t="s">
        <v>12</v>
      </c>
      <c r="OA1" s="4">
        <v>1.3744467999999999E-3</v>
      </c>
      <c r="OB1" t="s">
        <v>13</v>
      </c>
      <c r="OC1" s="4">
        <v>1.5271630999999999E-4</v>
      </c>
      <c r="OD1" t="s">
        <v>14</v>
      </c>
      <c r="OE1" t="s">
        <v>33</v>
      </c>
      <c r="OF1" t="s">
        <v>15</v>
      </c>
      <c r="OG1">
        <v>1678659649333</v>
      </c>
      <c r="OH1" t="s">
        <v>12</v>
      </c>
      <c r="OI1" s="4">
        <v>-2.9016100000000002E-3</v>
      </c>
      <c r="OJ1" t="s">
        <v>13</v>
      </c>
      <c r="OK1" s="4">
        <v>-7.6358153999999995E-4</v>
      </c>
      <c r="OL1" t="s">
        <v>14</v>
      </c>
      <c r="OM1" t="s">
        <v>19</v>
      </c>
      <c r="ON1" t="s">
        <v>15</v>
      </c>
      <c r="OO1">
        <v>1678659649625</v>
      </c>
      <c r="OP1" t="s">
        <v>12</v>
      </c>
      <c r="OQ1" s="4">
        <v>1.4813481999999999E-2</v>
      </c>
      <c r="OR1" t="s">
        <v>13</v>
      </c>
      <c r="OS1" s="4">
        <v>1.0690141999999999E-3</v>
      </c>
      <c r="OT1" t="s">
        <v>14</v>
      </c>
      <c r="OU1" t="s">
        <v>105</v>
      </c>
      <c r="OV1" t="s">
        <v>15</v>
      </c>
      <c r="OW1">
        <v>1678659649916</v>
      </c>
      <c r="OX1" t="s">
        <v>12</v>
      </c>
      <c r="OY1" s="4">
        <v>-3.8637230000000002E-2</v>
      </c>
      <c r="OZ1" t="s">
        <v>13</v>
      </c>
      <c r="PA1" s="4">
        <v>-3.3597587999999999E-3</v>
      </c>
      <c r="PB1" t="s">
        <v>14</v>
      </c>
      <c r="PC1" t="s">
        <v>37</v>
      </c>
      <c r="PD1" t="s">
        <v>15</v>
      </c>
      <c r="PE1">
        <v>1678659650207</v>
      </c>
      <c r="PF1" t="s">
        <v>12</v>
      </c>
      <c r="PG1" s="4">
        <v>1.3897184E-2</v>
      </c>
      <c r="PH1" t="s">
        <v>13</v>
      </c>
      <c r="PI1" s="4">
        <v>1.0690141999999999E-3</v>
      </c>
      <c r="PJ1" t="s">
        <v>14</v>
      </c>
      <c r="PK1" t="s">
        <v>21</v>
      </c>
      <c r="PL1" t="s">
        <v>15</v>
      </c>
      <c r="PM1">
        <v>1678659650499</v>
      </c>
      <c r="PN1" t="s">
        <v>12</v>
      </c>
      <c r="PO1" s="4">
        <v>-1.2217305E-3</v>
      </c>
      <c r="PP1" t="s">
        <v>13</v>
      </c>
      <c r="PQ1" s="4">
        <v>3.0543261999999997E-4</v>
      </c>
      <c r="PR1" t="s">
        <v>14</v>
      </c>
      <c r="PS1" t="s">
        <v>20</v>
      </c>
      <c r="PT1" t="s">
        <v>15</v>
      </c>
      <c r="PU1">
        <v>1678659650790</v>
      </c>
      <c r="PV1" t="s">
        <v>12</v>
      </c>
      <c r="PW1" s="4">
        <v>-1.0690141999999999E-3</v>
      </c>
      <c r="PX1" t="s">
        <v>13</v>
      </c>
      <c r="PY1" s="4">
        <v>-1.6798793999999999E-3</v>
      </c>
      <c r="PZ1" t="s">
        <v>14</v>
      </c>
      <c r="QA1" t="s">
        <v>32</v>
      </c>
      <c r="QB1" t="s">
        <v>15</v>
      </c>
      <c r="QC1">
        <v>1678659651164</v>
      </c>
      <c r="QD1" t="s">
        <v>12</v>
      </c>
      <c r="QE1" s="4">
        <v>-3.0543262000000001E-3</v>
      </c>
      <c r="QF1" t="s">
        <v>13</v>
      </c>
      <c r="QG1" s="4">
        <v>-2.1380283999999999E-3</v>
      </c>
      <c r="QH1" t="s">
        <v>14</v>
      </c>
      <c r="QI1" t="s">
        <v>20</v>
      </c>
      <c r="QJ1" t="s">
        <v>15</v>
      </c>
      <c r="QK1">
        <v>1678659651455</v>
      </c>
      <c r="QL1" t="s">
        <v>12</v>
      </c>
      <c r="QM1" s="4">
        <v>3.5124752000000002E-3</v>
      </c>
      <c r="QN1" t="s">
        <v>13</v>
      </c>
      <c r="QO1" s="4">
        <v>0</v>
      </c>
      <c r="QP1" t="s">
        <v>14</v>
      </c>
      <c r="QQ1" t="s">
        <v>34</v>
      </c>
      <c r="QR1" t="s">
        <v>15</v>
      </c>
      <c r="QS1">
        <v>1678659651747</v>
      </c>
      <c r="QT1" t="s">
        <v>12</v>
      </c>
      <c r="QU1" s="4">
        <v>7.6358153999999995E-4</v>
      </c>
      <c r="QV1" t="s">
        <v>13</v>
      </c>
      <c r="QW1" s="4">
        <v>-6.1086525000000002E-4</v>
      </c>
      <c r="QX1" t="s">
        <v>14</v>
      </c>
      <c r="QY1" t="s">
        <v>34</v>
      </c>
      <c r="QZ1" t="s">
        <v>15</v>
      </c>
      <c r="RA1">
        <v>1678659652038</v>
      </c>
      <c r="RB1" t="s">
        <v>12</v>
      </c>
      <c r="RC1" s="4">
        <v>1.2217305E-3</v>
      </c>
      <c r="RD1" t="s">
        <v>13</v>
      </c>
      <c r="RE1" s="4">
        <v>6.1086525000000002E-4</v>
      </c>
      <c r="RF1" t="s">
        <v>14</v>
      </c>
      <c r="RG1" t="s">
        <v>34</v>
      </c>
      <c r="RH1" t="s">
        <v>15</v>
      </c>
      <c r="RI1">
        <v>1678659652329</v>
      </c>
      <c r="RJ1" t="s">
        <v>12</v>
      </c>
      <c r="RK1" s="4">
        <v>7.6358153999999995E-4</v>
      </c>
      <c r="RL1" t="s">
        <v>13</v>
      </c>
      <c r="RM1" s="4">
        <v>6.1086525000000002E-4</v>
      </c>
      <c r="RN1" t="s">
        <v>14</v>
      </c>
      <c r="RO1" t="s">
        <v>20</v>
      </c>
      <c r="RP1" t="s">
        <v>15</v>
      </c>
      <c r="RQ1">
        <v>1678659652621</v>
      </c>
      <c r="RR1" t="s">
        <v>12</v>
      </c>
      <c r="RS1" s="4">
        <v>-9.1629790000000003E-4</v>
      </c>
      <c r="RT1" t="s">
        <v>13</v>
      </c>
      <c r="RU1" s="4">
        <v>3.0543261999999997E-4</v>
      </c>
      <c r="RV1" t="s">
        <v>14</v>
      </c>
      <c r="RW1" t="s">
        <v>20</v>
      </c>
      <c r="RX1" t="s">
        <v>15</v>
      </c>
      <c r="RY1">
        <v>1678659652912</v>
      </c>
      <c r="RZ1" t="s">
        <v>12</v>
      </c>
      <c r="SA1" s="4">
        <v>-3.0543261999999997E-4</v>
      </c>
      <c r="SB1" t="s">
        <v>13</v>
      </c>
      <c r="SC1" s="4">
        <v>1.5271630999999999E-4</v>
      </c>
      <c r="SD1" t="s">
        <v>14</v>
      </c>
      <c r="SE1" t="s">
        <v>22</v>
      </c>
      <c r="SF1" t="s">
        <v>15</v>
      </c>
      <c r="SG1">
        <v>1678659653204</v>
      </c>
      <c r="SH1" t="s">
        <v>12</v>
      </c>
      <c r="SI1" s="4">
        <v>-1.0690141999999999E-3</v>
      </c>
      <c r="SJ1" t="s">
        <v>13</v>
      </c>
      <c r="SK1" s="4">
        <v>-3.0543261999999997E-4</v>
      </c>
      <c r="SL1" t="s">
        <v>14</v>
      </c>
      <c r="SM1" t="s">
        <v>34</v>
      </c>
      <c r="SN1" t="s">
        <v>15</v>
      </c>
      <c r="SO1">
        <v>1678659653495</v>
      </c>
      <c r="SP1" t="s">
        <v>12</v>
      </c>
      <c r="SQ1" s="4">
        <v>-3.0543262000000001E-3</v>
      </c>
      <c r="SR1" t="s">
        <v>13</v>
      </c>
      <c r="SS1" s="4">
        <v>2.4434610000000001E-3</v>
      </c>
      <c r="ST1" t="s">
        <v>14</v>
      </c>
      <c r="SU1" t="s">
        <v>18</v>
      </c>
      <c r="SV1" t="s">
        <v>15</v>
      </c>
      <c r="SW1">
        <v>1678659653787</v>
      </c>
      <c r="SX1" t="s">
        <v>12</v>
      </c>
      <c r="SY1" s="4">
        <v>-2.2907446000000001E-3</v>
      </c>
      <c r="SZ1" t="s">
        <v>13</v>
      </c>
      <c r="TA1" s="4">
        <v>-3.0543261999999997E-4</v>
      </c>
      <c r="TB1" t="s">
        <v>14</v>
      </c>
      <c r="TC1" t="s">
        <v>34</v>
      </c>
      <c r="TD1" t="s">
        <v>15</v>
      </c>
      <c r="TE1">
        <v>1678659654078</v>
      </c>
      <c r="TF1" t="s">
        <v>12</v>
      </c>
      <c r="TG1" s="4">
        <v>0</v>
      </c>
      <c r="TH1" t="s">
        <v>13</v>
      </c>
      <c r="TI1" s="4">
        <v>3.0543261999999997E-4</v>
      </c>
      <c r="TJ1" t="s">
        <v>14</v>
      </c>
      <c r="TK1" t="s">
        <v>20</v>
      </c>
      <c r="TL1" t="s">
        <v>15</v>
      </c>
      <c r="TM1">
        <v>1678659654369</v>
      </c>
      <c r="TN1" t="s">
        <v>12</v>
      </c>
      <c r="TO1" s="4">
        <v>7.6358153999999995E-4</v>
      </c>
      <c r="TP1" t="s">
        <v>13</v>
      </c>
      <c r="TQ1" s="4">
        <v>6.1086525000000002E-4</v>
      </c>
      <c r="TR1" t="s">
        <v>14</v>
      </c>
      <c r="TS1" t="s">
        <v>44</v>
      </c>
      <c r="TT1" t="s">
        <v>15</v>
      </c>
      <c r="TU1">
        <v>1678659654661</v>
      </c>
      <c r="TV1" t="s">
        <v>12</v>
      </c>
      <c r="TW1" s="4">
        <v>6.1086525000000002E-4</v>
      </c>
      <c r="TX1" t="s">
        <v>13</v>
      </c>
      <c r="TY1" s="4">
        <v>4.5814895000000002E-4</v>
      </c>
      <c r="TZ1" t="s">
        <v>14</v>
      </c>
      <c r="UA1" t="s">
        <v>17</v>
      </c>
      <c r="UB1" t="s">
        <v>15</v>
      </c>
      <c r="UC1">
        <v>1678659654952</v>
      </c>
      <c r="UD1" t="s">
        <v>12</v>
      </c>
      <c r="UE1" s="4">
        <v>1.5271631E-3</v>
      </c>
      <c r="UF1" t="s">
        <v>13</v>
      </c>
      <c r="UG1" s="4">
        <v>1.2217305E-3</v>
      </c>
      <c r="UH1" t="s">
        <v>14</v>
      </c>
      <c r="UI1" t="s">
        <v>44</v>
      </c>
      <c r="UJ1" t="s">
        <v>15</v>
      </c>
      <c r="UK1">
        <v>1678659655244</v>
      </c>
      <c r="UL1" t="s">
        <v>12</v>
      </c>
      <c r="UM1" s="4">
        <v>3.0543261999999997E-4</v>
      </c>
      <c r="UN1" t="s">
        <v>13</v>
      </c>
      <c r="UO1" s="4">
        <v>4.5814895000000002E-4</v>
      </c>
      <c r="UP1" t="s">
        <v>14</v>
      </c>
      <c r="UQ1" t="s">
        <v>20</v>
      </c>
      <c r="UR1" t="s">
        <v>15</v>
      </c>
      <c r="US1">
        <v>1678659655535</v>
      </c>
      <c r="UT1" t="s">
        <v>12</v>
      </c>
      <c r="UU1" s="4">
        <v>4.5814895000000002E-4</v>
      </c>
      <c r="UV1" t="s">
        <v>13</v>
      </c>
      <c r="UW1" s="4">
        <v>1.5271630999999999E-4</v>
      </c>
      <c r="UX1" t="s">
        <v>14</v>
      </c>
      <c r="UY1" t="s">
        <v>20</v>
      </c>
      <c r="UZ1" t="s">
        <v>15</v>
      </c>
      <c r="VA1">
        <v>1678659655826</v>
      </c>
      <c r="VB1" t="s">
        <v>12</v>
      </c>
      <c r="VC1" s="4">
        <v>1.5271630999999999E-4</v>
      </c>
      <c r="VD1" t="s">
        <v>13</v>
      </c>
      <c r="VE1" s="4">
        <v>-1.5271630999999999E-4</v>
      </c>
      <c r="VF1" t="s">
        <v>14</v>
      </c>
      <c r="VG1" t="s">
        <v>22</v>
      </c>
      <c r="VH1" t="s">
        <v>15</v>
      </c>
      <c r="VI1">
        <v>1678659656117</v>
      </c>
      <c r="VJ1" t="s">
        <v>12</v>
      </c>
      <c r="VK1" s="4">
        <v>-1.0690141999999999E-3</v>
      </c>
      <c r="VL1" t="s">
        <v>13</v>
      </c>
      <c r="VM1" s="4">
        <v>-1.5271630999999999E-4</v>
      </c>
      <c r="VN1" t="s">
        <v>14</v>
      </c>
      <c r="VO1" t="s">
        <v>21</v>
      </c>
      <c r="VP1" t="s">
        <v>15</v>
      </c>
      <c r="VQ1">
        <v>1678659656409</v>
      </c>
      <c r="VR1" t="s">
        <v>12</v>
      </c>
      <c r="VS1" s="4">
        <v>-2.2907446000000001E-3</v>
      </c>
      <c r="VT1" t="s">
        <v>13</v>
      </c>
      <c r="VU1" s="4">
        <v>6.1086525000000002E-4</v>
      </c>
      <c r="VV1" t="s">
        <v>14</v>
      </c>
      <c r="VW1" t="s">
        <v>17</v>
      </c>
      <c r="VX1" t="s">
        <v>15</v>
      </c>
      <c r="VY1">
        <v>1678659656701</v>
      </c>
      <c r="VZ1" t="s">
        <v>12</v>
      </c>
      <c r="WA1" s="4">
        <v>-1.6798793999999999E-3</v>
      </c>
      <c r="WB1" t="s">
        <v>13</v>
      </c>
      <c r="WC1" s="4">
        <v>0</v>
      </c>
      <c r="WD1" t="s">
        <v>14</v>
      </c>
      <c r="WE1" t="s">
        <v>33</v>
      </c>
      <c r="WF1" t="s">
        <v>15</v>
      </c>
      <c r="WG1">
        <v>1678659656992</v>
      </c>
      <c r="WH1" t="s">
        <v>12</v>
      </c>
      <c r="WI1" s="4">
        <v>-2.7488935999999999E-3</v>
      </c>
      <c r="WJ1" t="s">
        <v>13</v>
      </c>
      <c r="WK1" s="4">
        <v>1.5271630999999999E-4</v>
      </c>
      <c r="WL1" t="s">
        <v>14</v>
      </c>
      <c r="WM1" t="s">
        <v>33</v>
      </c>
      <c r="WN1" t="s">
        <v>15</v>
      </c>
      <c r="WO1">
        <v>1678659657283</v>
      </c>
      <c r="WP1" t="s">
        <v>12</v>
      </c>
      <c r="WQ1" s="4">
        <v>2.2907446000000001E-3</v>
      </c>
      <c r="WR1" t="s">
        <v>13</v>
      </c>
      <c r="WS1" s="4">
        <v>9.1629790000000003E-4</v>
      </c>
      <c r="WT1" t="s">
        <v>14</v>
      </c>
      <c r="WU1" t="s">
        <v>34</v>
      </c>
      <c r="WV1" t="s">
        <v>15</v>
      </c>
      <c r="WW1">
        <v>1678659657575</v>
      </c>
      <c r="WX1" t="s">
        <v>12</v>
      </c>
      <c r="WY1" s="4">
        <v>-1.2217305E-3</v>
      </c>
      <c r="WZ1" t="s">
        <v>13</v>
      </c>
      <c r="XA1" s="4">
        <v>-3.0543261999999997E-4</v>
      </c>
      <c r="XB1" t="s">
        <v>14</v>
      </c>
      <c r="XC1" t="s">
        <v>17</v>
      </c>
      <c r="XD1" t="s">
        <v>15</v>
      </c>
      <c r="XE1">
        <v>1678659657866</v>
      </c>
      <c r="XF1" t="s">
        <v>12</v>
      </c>
      <c r="XG1" s="4">
        <v>1.5271630999999999E-4</v>
      </c>
      <c r="XH1" t="s">
        <v>13</v>
      </c>
      <c r="XI1" s="4">
        <v>4.5814895000000002E-4</v>
      </c>
      <c r="XJ1" t="s">
        <v>14</v>
      </c>
      <c r="XK1" t="s">
        <v>20</v>
      </c>
      <c r="XL1" t="s">
        <v>15</v>
      </c>
      <c r="XM1">
        <v>1678659658158</v>
      </c>
      <c r="XN1" t="s">
        <v>12</v>
      </c>
      <c r="XO1" s="4">
        <v>0</v>
      </c>
      <c r="XP1" t="s">
        <v>13</v>
      </c>
      <c r="XQ1" s="4">
        <v>1.5271630999999999E-4</v>
      </c>
      <c r="XR1" t="s">
        <v>14</v>
      </c>
      <c r="XS1" t="s">
        <v>34</v>
      </c>
      <c r="XT1" t="s">
        <v>15</v>
      </c>
      <c r="XU1">
        <v>1678659658449</v>
      </c>
      <c r="XV1" t="s">
        <v>12</v>
      </c>
      <c r="XW1" s="4">
        <v>7.6358153999999995E-4</v>
      </c>
      <c r="XX1" t="s">
        <v>13</v>
      </c>
      <c r="XY1" s="4">
        <v>6.1086525000000002E-4</v>
      </c>
      <c r="XZ1" t="s">
        <v>14</v>
      </c>
      <c r="YA1" t="s">
        <v>20</v>
      </c>
      <c r="YB1" t="s">
        <v>15</v>
      </c>
      <c r="YC1">
        <v>1678659658741</v>
      </c>
      <c r="YD1" t="s">
        <v>12</v>
      </c>
      <c r="YE1" s="4">
        <v>7.6358153999999995E-4</v>
      </c>
      <c r="YF1" t="s">
        <v>13</v>
      </c>
      <c r="YG1" s="4">
        <v>4.5814895000000002E-4</v>
      </c>
      <c r="YH1" t="s">
        <v>14</v>
      </c>
      <c r="YI1" t="s">
        <v>20</v>
      </c>
      <c r="YJ1" t="s">
        <v>15</v>
      </c>
      <c r="YK1">
        <v>1678659659032</v>
      </c>
      <c r="YL1" t="s">
        <v>12</v>
      </c>
      <c r="YM1" s="4">
        <v>-3.0543261999999997E-4</v>
      </c>
      <c r="YN1" t="s">
        <v>13</v>
      </c>
      <c r="YO1" s="4">
        <v>-4.5814895000000002E-4</v>
      </c>
      <c r="YP1" t="s">
        <v>14</v>
      </c>
      <c r="YQ1" t="s">
        <v>20</v>
      </c>
      <c r="YR1" t="s">
        <v>15</v>
      </c>
      <c r="YS1">
        <v>1678659659323</v>
      </c>
      <c r="YT1" t="s">
        <v>12</v>
      </c>
      <c r="YU1" s="4">
        <v>1.3744467999999999E-3</v>
      </c>
      <c r="YV1" t="s">
        <v>13</v>
      </c>
      <c r="YW1" s="4">
        <v>3.0543261999999997E-4</v>
      </c>
      <c r="YX1" t="s">
        <v>14</v>
      </c>
      <c r="YY1" t="s">
        <v>33</v>
      </c>
      <c r="YZ1" t="s">
        <v>15</v>
      </c>
      <c r="ZA1">
        <v>1678659659614</v>
      </c>
      <c r="ZB1" t="s">
        <v>12</v>
      </c>
      <c r="ZC1" s="4">
        <v>-4.5814895000000002E-4</v>
      </c>
      <c r="ZD1" t="s">
        <v>13</v>
      </c>
      <c r="ZE1" s="4">
        <v>-6.1086525000000002E-4</v>
      </c>
      <c r="ZF1" t="s">
        <v>14</v>
      </c>
      <c r="ZG1" t="s">
        <v>33</v>
      </c>
      <c r="ZH1" t="s">
        <v>15</v>
      </c>
      <c r="ZI1">
        <v>1678659659906</v>
      </c>
      <c r="ZJ1" t="s">
        <v>12</v>
      </c>
      <c r="ZK1" s="4">
        <v>-9.1629790000000003E-4</v>
      </c>
      <c r="ZL1" t="s">
        <v>13</v>
      </c>
      <c r="ZM1" s="4">
        <v>3.0543261999999997E-4</v>
      </c>
      <c r="ZN1" t="s">
        <v>14</v>
      </c>
      <c r="ZO1" t="s">
        <v>34</v>
      </c>
      <c r="ZP1" t="s">
        <v>15</v>
      </c>
      <c r="ZQ1">
        <v>1678659660199</v>
      </c>
      <c r="ZR1" t="s">
        <v>12</v>
      </c>
      <c r="ZS1" s="4">
        <v>-4.5814895000000002E-4</v>
      </c>
      <c r="ZT1" t="s">
        <v>13</v>
      </c>
      <c r="ZU1" s="4">
        <v>-1.5271630999999999E-4</v>
      </c>
      <c r="ZV1" t="s">
        <v>14</v>
      </c>
      <c r="ZW1" t="s">
        <v>33</v>
      </c>
      <c r="ZX1" t="s">
        <v>15</v>
      </c>
      <c r="ZY1">
        <v>1678659660489</v>
      </c>
      <c r="ZZ1" t="s">
        <v>12</v>
      </c>
      <c r="AAA1" s="4">
        <v>-6.1086525000000002E-4</v>
      </c>
      <c r="AAB1" t="s">
        <v>13</v>
      </c>
      <c r="AAC1" s="4">
        <v>-1.5271630999999999E-4</v>
      </c>
      <c r="AAD1" t="s">
        <v>14</v>
      </c>
      <c r="AAE1" t="s">
        <v>21</v>
      </c>
      <c r="AAF1" t="s">
        <v>15</v>
      </c>
      <c r="AAG1">
        <v>1678659660780</v>
      </c>
      <c r="AAH1" t="s">
        <v>12</v>
      </c>
      <c r="AAI1" s="4">
        <v>-9.1629790000000003E-4</v>
      </c>
      <c r="AAJ1" t="s">
        <v>13</v>
      </c>
      <c r="AAK1" s="4">
        <v>4.5814895000000002E-4</v>
      </c>
      <c r="AAL1" t="s">
        <v>14</v>
      </c>
      <c r="AAM1" t="s">
        <v>20</v>
      </c>
      <c r="AAN1" t="s">
        <v>15</v>
      </c>
      <c r="AAO1">
        <v>1678659661072</v>
      </c>
      <c r="AAP1" t="s">
        <v>12</v>
      </c>
      <c r="AAQ1" s="4">
        <v>-2.4434610000000001E-3</v>
      </c>
      <c r="AAR1" t="s">
        <v>13</v>
      </c>
      <c r="AAS1" s="4">
        <v>-4.5814895000000002E-4</v>
      </c>
      <c r="AAT1" t="s">
        <v>14</v>
      </c>
      <c r="AAU1" t="s">
        <v>33</v>
      </c>
      <c r="AAV1" t="s">
        <v>15</v>
      </c>
      <c r="AAW1">
        <v>1678659661363</v>
      </c>
      <c r="AAX1" t="s">
        <v>12</v>
      </c>
      <c r="AAY1" s="4">
        <v>-1.5271630999999999E-4</v>
      </c>
      <c r="AAZ1" t="s">
        <v>13</v>
      </c>
      <c r="ABA1" s="4">
        <v>4.5814895000000002E-4</v>
      </c>
      <c r="ABB1" t="s">
        <v>14</v>
      </c>
      <c r="ABC1" t="s">
        <v>34</v>
      </c>
      <c r="ABD1" t="s">
        <v>15</v>
      </c>
      <c r="ABE1">
        <v>1678659661654</v>
      </c>
      <c r="ABF1" t="s">
        <v>12</v>
      </c>
      <c r="ABG1" s="4">
        <v>-1.9853119999999999E-3</v>
      </c>
      <c r="ABH1" t="s">
        <v>13</v>
      </c>
      <c r="ABI1" s="4">
        <v>-3.0543261999999997E-4</v>
      </c>
      <c r="ABJ1" t="s">
        <v>14</v>
      </c>
      <c r="ABK1" t="s">
        <v>21</v>
      </c>
      <c r="ABL1" t="s">
        <v>15</v>
      </c>
      <c r="ABM1">
        <v>1678659661946</v>
      </c>
      <c r="ABN1" t="s">
        <v>12</v>
      </c>
      <c r="ABO1" s="4">
        <v>-2.4434610000000001E-3</v>
      </c>
      <c r="ABP1" t="s">
        <v>13</v>
      </c>
      <c r="ABQ1" s="4">
        <v>1.5271630999999999E-4</v>
      </c>
      <c r="ABR1" t="s">
        <v>14</v>
      </c>
      <c r="ABS1" t="s">
        <v>26</v>
      </c>
      <c r="ABT1" t="s">
        <v>15</v>
      </c>
      <c r="ABU1">
        <v>1678659662237</v>
      </c>
      <c r="ABV1" t="s">
        <v>12</v>
      </c>
      <c r="ABW1" s="4">
        <v>4.5814895000000002E-4</v>
      </c>
      <c r="ABX1" t="s">
        <v>13</v>
      </c>
      <c r="ABY1" s="4">
        <v>0</v>
      </c>
      <c r="ABZ1" t="s">
        <v>14</v>
      </c>
      <c r="ACA1" t="s">
        <v>27</v>
      </c>
      <c r="ACB1" t="s">
        <v>15</v>
      </c>
      <c r="ACC1">
        <v>1678659662528</v>
      </c>
      <c r="ACD1" t="s">
        <v>12</v>
      </c>
      <c r="ACE1" s="4">
        <v>1.3744467999999999E-3</v>
      </c>
      <c r="ACF1" t="s">
        <v>13</v>
      </c>
      <c r="ACG1" s="4">
        <v>0</v>
      </c>
      <c r="ACH1" t="s">
        <v>14</v>
      </c>
      <c r="ACI1" t="s">
        <v>32</v>
      </c>
      <c r="ACJ1" t="s">
        <v>15</v>
      </c>
      <c r="ACK1">
        <v>1678659662820</v>
      </c>
      <c r="ACL1" t="s">
        <v>12</v>
      </c>
      <c r="ACM1" s="4">
        <v>4.1233403999999998E-3</v>
      </c>
      <c r="ACN1" t="s">
        <v>13</v>
      </c>
      <c r="ACO1" s="4">
        <v>4.5814895000000002E-4</v>
      </c>
      <c r="ACP1" t="s">
        <v>14</v>
      </c>
      <c r="ACQ1" t="s">
        <v>20</v>
      </c>
      <c r="ACR1" t="s">
        <v>15</v>
      </c>
      <c r="ACS1">
        <v>1678659663111</v>
      </c>
      <c r="ACT1" t="s">
        <v>12</v>
      </c>
      <c r="ACU1" s="4">
        <v>-7.6358153999999995E-4</v>
      </c>
      <c r="ACV1" t="s">
        <v>13</v>
      </c>
      <c r="ACW1" s="4">
        <v>-1.5271630999999999E-4</v>
      </c>
      <c r="ACX1" t="s">
        <v>14</v>
      </c>
      <c r="ACY1" t="s">
        <v>33</v>
      </c>
      <c r="ACZ1" t="s">
        <v>15</v>
      </c>
      <c r="ADA1">
        <v>1678659663403</v>
      </c>
      <c r="ADB1" t="s">
        <v>12</v>
      </c>
      <c r="ADC1" s="4">
        <v>1.0690141999999999E-3</v>
      </c>
      <c r="ADD1" t="s">
        <v>13</v>
      </c>
      <c r="ADE1" s="4">
        <v>0</v>
      </c>
      <c r="ADF1" t="s">
        <v>14</v>
      </c>
      <c r="ADG1" t="s">
        <v>34</v>
      </c>
      <c r="ADH1" t="s">
        <v>15</v>
      </c>
      <c r="ADI1">
        <v>1678659663694</v>
      </c>
      <c r="ADJ1" t="s">
        <v>12</v>
      </c>
      <c r="ADK1" s="4">
        <v>3.0543261999999997E-4</v>
      </c>
      <c r="ADL1" t="s">
        <v>13</v>
      </c>
      <c r="ADM1" s="4">
        <v>3.0543261999999997E-4</v>
      </c>
      <c r="ADN1" t="s">
        <v>14</v>
      </c>
      <c r="ADO1" t="s">
        <v>34</v>
      </c>
      <c r="ADP1" t="s">
        <v>15</v>
      </c>
      <c r="ADQ1">
        <v>1678659663986</v>
      </c>
      <c r="ADR1" t="s">
        <v>12</v>
      </c>
      <c r="ADS1" s="4">
        <v>-1.5271630999999999E-4</v>
      </c>
      <c r="ADT1" t="s">
        <v>13</v>
      </c>
      <c r="ADU1" s="4">
        <v>-1.5271630999999999E-4</v>
      </c>
      <c r="ADV1" t="s">
        <v>14</v>
      </c>
      <c r="ADW1" t="s">
        <v>25</v>
      </c>
      <c r="ADX1" t="s">
        <v>15</v>
      </c>
      <c r="ADY1">
        <v>1678659664277</v>
      </c>
      <c r="ADZ1" t="s">
        <v>12</v>
      </c>
      <c r="AEA1" s="4">
        <v>-3.0543262000000001E-3</v>
      </c>
      <c r="AEB1" t="s">
        <v>13</v>
      </c>
      <c r="AEC1" s="4">
        <v>-3.0543261999999997E-4</v>
      </c>
      <c r="AED1" t="s">
        <v>14</v>
      </c>
      <c r="AEE1" t="s">
        <v>34</v>
      </c>
      <c r="AEF1" t="s">
        <v>15</v>
      </c>
      <c r="AEG1">
        <v>1678659664569</v>
      </c>
      <c r="AEH1" t="s">
        <v>12</v>
      </c>
      <c r="AEI1" s="4">
        <v>-9.9265599999999992E-3</v>
      </c>
      <c r="AEJ1" t="s">
        <v>13</v>
      </c>
      <c r="AEK1" s="4">
        <v>-1.5271631E-3</v>
      </c>
      <c r="AEL1" t="s">
        <v>14</v>
      </c>
      <c r="AEM1" t="s">
        <v>32</v>
      </c>
      <c r="AEN1" t="s">
        <v>15</v>
      </c>
      <c r="AEO1">
        <v>1678659664860</v>
      </c>
      <c r="AEP1" t="s">
        <v>12</v>
      </c>
      <c r="AEQ1" s="4">
        <v>2.1380283999999999E-3</v>
      </c>
      <c r="AER1" t="s">
        <v>13</v>
      </c>
      <c r="AES1" s="4">
        <v>0</v>
      </c>
      <c r="AET1" t="s">
        <v>14</v>
      </c>
      <c r="AEU1" t="s">
        <v>21</v>
      </c>
      <c r="AEV1" t="s">
        <v>15</v>
      </c>
      <c r="AEW1">
        <v>1678659665151</v>
      </c>
      <c r="AEX1" t="s">
        <v>12</v>
      </c>
      <c r="AEY1" s="4">
        <v>-9.1629790000000003E-4</v>
      </c>
      <c r="AEZ1" t="s">
        <v>13</v>
      </c>
      <c r="AFA1" s="4">
        <v>4.5814895000000002E-4</v>
      </c>
      <c r="AFB1" t="s">
        <v>14</v>
      </c>
      <c r="AFC1" t="s">
        <v>33</v>
      </c>
      <c r="AFD1" t="s">
        <v>15</v>
      </c>
      <c r="AFE1">
        <v>1678659665442</v>
      </c>
      <c r="AFF1" t="s">
        <v>12</v>
      </c>
      <c r="AFG1" s="4">
        <v>-2.1380283999999999E-3</v>
      </c>
      <c r="AFH1" t="s">
        <v>13</v>
      </c>
      <c r="AFI1" s="4">
        <v>3.0543261999999997E-4</v>
      </c>
      <c r="AFJ1" t="s">
        <v>14</v>
      </c>
      <c r="AFK1" t="s">
        <v>34</v>
      </c>
      <c r="AFL1" t="s">
        <v>15</v>
      </c>
      <c r="AFM1">
        <v>1678659665734</v>
      </c>
      <c r="AFN1" t="s">
        <v>12</v>
      </c>
      <c r="AFO1" s="4">
        <v>-7.6358153999999995E-4</v>
      </c>
      <c r="AFP1" t="s">
        <v>13</v>
      </c>
      <c r="AFQ1" s="4">
        <v>1.5271630999999999E-4</v>
      </c>
      <c r="AFR1" t="s">
        <v>14</v>
      </c>
      <c r="AFS1" t="s">
        <v>33</v>
      </c>
      <c r="AFT1" t="s">
        <v>15</v>
      </c>
      <c r="AFU1">
        <v>1678659666025</v>
      </c>
      <c r="AFV1" t="s">
        <v>12</v>
      </c>
      <c r="AFW1" s="4">
        <v>2.4434610000000001E-3</v>
      </c>
      <c r="AFX1" t="s">
        <v>13</v>
      </c>
      <c r="AFY1" s="4">
        <v>1.6798793999999999E-3</v>
      </c>
      <c r="AFZ1" t="s">
        <v>14</v>
      </c>
      <c r="AGA1" t="s">
        <v>34</v>
      </c>
      <c r="AGB1" t="s">
        <v>15</v>
      </c>
      <c r="AGC1">
        <v>1678659666317</v>
      </c>
      <c r="AGD1" t="s">
        <v>12</v>
      </c>
      <c r="AGE1" s="4">
        <v>-1.6798793999999999E-3</v>
      </c>
      <c r="AGF1" t="s">
        <v>13</v>
      </c>
      <c r="AGG1" s="4">
        <v>-1.5271630999999999E-4</v>
      </c>
      <c r="AGH1" t="s">
        <v>14</v>
      </c>
      <c r="AGI1" t="s">
        <v>33</v>
      </c>
      <c r="AGJ1" t="s">
        <v>15</v>
      </c>
      <c r="AGK1">
        <v>1678659666608</v>
      </c>
      <c r="AGL1" t="s">
        <v>12</v>
      </c>
      <c r="AGM1" s="4">
        <v>1.8325958000000001E-3</v>
      </c>
      <c r="AGN1" t="s">
        <v>13</v>
      </c>
      <c r="AGO1" s="4">
        <v>6.1086525000000002E-4</v>
      </c>
      <c r="AGP1" t="s">
        <v>14</v>
      </c>
      <c r="AGQ1" t="s">
        <v>20</v>
      </c>
      <c r="AGR1" t="s">
        <v>15</v>
      </c>
      <c r="AGS1">
        <v>1678659666901</v>
      </c>
      <c r="AGT1" t="s">
        <v>12</v>
      </c>
      <c r="AGU1" s="4">
        <v>-1.0690141999999999E-3</v>
      </c>
      <c r="AGV1" t="s">
        <v>13</v>
      </c>
      <c r="AGW1" s="4">
        <v>0</v>
      </c>
      <c r="AGX1" t="s">
        <v>14</v>
      </c>
      <c r="AGY1" t="s">
        <v>22</v>
      </c>
      <c r="AGZ1" t="s">
        <v>15</v>
      </c>
      <c r="AHA1">
        <v>1678659667191</v>
      </c>
      <c r="AHB1" t="s">
        <v>12</v>
      </c>
      <c r="AHC1" s="4">
        <v>-1.2217305E-3</v>
      </c>
      <c r="AHD1" t="s">
        <v>13</v>
      </c>
      <c r="AHE1" s="4">
        <v>3.0543261999999997E-4</v>
      </c>
      <c r="AHF1" t="s">
        <v>14</v>
      </c>
      <c r="AHG1" t="s">
        <v>33</v>
      </c>
      <c r="AHH1" t="s">
        <v>15</v>
      </c>
      <c r="AHI1">
        <v>1678659667483</v>
      </c>
      <c r="AHJ1" t="s">
        <v>12</v>
      </c>
      <c r="AHK1" s="4">
        <v>-9.1629790000000003E-4</v>
      </c>
      <c r="AHL1" t="s">
        <v>13</v>
      </c>
      <c r="AHM1" s="4">
        <v>0</v>
      </c>
      <c r="AHN1" t="s">
        <v>14</v>
      </c>
      <c r="AHO1" t="s">
        <v>19</v>
      </c>
      <c r="AHP1" t="s">
        <v>15</v>
      </c>
      <c r="AHQ1">
        <v>1678659667774</v>
      </c>
      <c r="AHR1" t="s">
        <v>12</v>
      </c>
      <c r="AHS1" s="4">
        <v>7.6358153999999995E-4</v>
      </c>
      <c r="AHT1" t="s">
        <v>13</v>
      </c>
      <c r="AHU1" s="4">
        <v>-9.1629790000000003E-4</v>
      </c>
      <c r="AHV1" t="s">
        <v>14</v>
      </c>
      <c r="AHW1" t="s">
        <v>27</v>
      </c>
      <c r="AHX1" t="s">
        <v>15</v>
      </c>
      <c r="AHY1">
        <v>1678659668065</v>
      </c>
      <c r="AHZ1" t="s">
        <v>12</v>
      </c>
      <c r="AIA1" s="4">
        <v>3.0543261999999997E-4</v>
      </c>
      <c r="AIB1" t="s">
        <v>13</v>
      </c>
      <c r="AIC1" s="4">
        <v>1.5271630999999999E-4</v>
      </c>
      <c r="AID1" t="s">
        <v>14</v>
      </c>
      <c r="AIE1" t="s">
        <v>26</v>
      </c>
      <c r="AIF1" t="s">
        <v>15</v>
      </c>
      <c r="AIG1">
        <v>1678659668356</v>
      </c>
      <c r="AIH1" t="s">
        <v>12</v>
      </c>
      <c r="AII1" s="4">
        <v>-1.9853119999999999E-3</v>
      </c>
      <c r="AIJ1" t="s">
        <v>13</v>
      </c>
      <c r="AIK1" s="4">
        <v>-4.5814895000000002E-4</v>
      </c>
      <c r="AIL1" t="s">
        <v>14</v>
      </c>
      <c r="AIM1" t="s">
        <v>20</v>
      </c>
      <c r="AIN1" t="s">
        <v>15</v>
      </c>
      <c r="AIO1">
        <v>1678659668648</v>
      </c>
      <c r="AIP1" t="s">
        <v>12</v>
      </c>
      <c r="AIQ1" s="4">
        <v>-4.7342054999999997E-3</v>
      </c>
      <c r="AIR1" t="s">
        <v>13</v>
      </c>
      <c r="AIS1" s="4">
        <v>6.1086525000000002E-4</v>
      </c>
      <c r="AIT1" t="s">
        <v>14</v>
      </c>
      <c r="AIU1" t="s">
        <v>34</v>
      </c>
      <c r="AIV1" t="s">
        <v>15</v>
      </c>
      <c r="AIW1">
        <v>1678659668939</v>
      </c>
      <c r="AIX1" t="s">
        <v>12</v>
      </c>
      <c r="AIY1" s="4">
        <v>-9.1629790000000003E-4</v>
      </c>
      <c r="AIZ1" t="s">
        <v>13</v>
      </c>
      <c r="AJA1" s="4">
        <v>1.9853119999999999E-3</v>
      </c>
      <c r="AJB1" t="s">
        <v>14</v>
      </c>
      <c r="AJC1" t="s">
        <v>34</v>
      </c>
      <c r="AJD1" t="s">
        <v>15</v>
      </c>
      <c r="AJE1">
        <v>1678659669231</v>
      </c>
      <c r="AJF1" t="s">
        <v>12</v>
      </c>
      <c r="AJG1" s="4">
        <v>-2.4434610000000001E-3</v>
      </c>
      <c r="AJH1" t="s">
        <v>13</v>
      </c>
      <c r="AJI1" s="4">
        <v>1.5271631E-3</v>
      </c>
      <c r="AJJ1" t="s">
        <v>14</v>
      </c>
      <c r="AJK1" t="s">
        <v>18</v>
      </c>
      <c r="AJL1" t="s">
        <v>15</v>
      </c>
      <c r="AJM1">
        <v>1678659669522</v>
      </c>
      <c r="AJN1" t="s">
        <v>12</v>
      </c>
      <c r="AJO1" s="4">
        <v>-1.0690141999999999E-3</v>
      </c>
      <c r="AJP1" t="s">
        <v>13</v>
      </c>
      <c r="AJQ1" s="4">
        <v>1.2217305E-3</v>
      </c>
      <c r="AJR1" t="s">
        <v>14</v>
      </c>
      <c r="AJS1" t="s">
        <v>34</v>
      </c>
      <c r="AJT1" t="s">
        <v>15</v>
      </c>
      <c r="AJU1">
        <v>1678659669814</v>
      </c>
      <c r="AJV1" t="s">
        <v>12</v>
      </c>
      <c r="AJW1" s="4">
        <v>-6.2613686999999996E-3</v>
      </c>
      <c r="AJX1" t="s">
        <v>13</v>
      </c>
      <c r="AJY1" s="4">
        <v>-9.1629790000000003E-4</v>
      </c>
      <c r="AJZ1" t="s">
        <v>14</v>
      </c>
      <c r="AKA1" t="s">
        <v>33</v>
      </c>
      <c r="AKB1" t="s">
        <v>15</v>
      </c>
      <c r="AKC1">
        <v>1678659670105</v>
      </c>
      <c r="AKD1" t="s">
        <v>12</v>
      </c>
      <c r="AKE1" s="4">
        <v>-1.9853119999999999E-3</v>
      </c>
      <c r="AKF1" t="s">
        <v>13</v>
      </c>
      <c r="AKG1" s="4">
        <v>-4.5814895000000002E-4</v>
      </c>
      <c r="AKH1" t="s">
        <v>14</v>
      </c>
      <c r="AKI1" t="s">
        <v>32</v>
      </c>
      <c r="AKJ1" t="s">
        <v>15</v>
      </c>
      <c r="AKK1">
        <v>1678659670397</v>
      </c>
      <c r="AKL1" t="s">
        <v>12</v>
      </c>
      <c r="AKM1" s="4">
        <v>1.2217305E-3</v>
      </c>
      <c r="AKN1" t="s">
        <v>13</v>
      </c>
      <c r="AKO1" s="4">
        <v>6.1086525000000002E-4</v>
      </c>
      <c r="AKP1" t="s">
        <v>14</v>
      </c>
      <c r="AKQ1" t="s">
        <v>21</v>
      </c>
      <c r="AKR1" t="s">
        <v>15</v>
      </c>
      <c r="AKS1">
        <v>1678659670689</v>
      </c>
      <c r="AKT1" t="s">
        <v>12</v>
      </c>
      <c r="AKU1" s="4">
        <v>2.4434610000000001E-3</v>
      </c>
      <c r="AKV1" t="s">
        <v>13</v>
      </c>
      <c r="AKW1" s="4">
        <v>6.1086525000000002E-4</v>
      </c>
      <c r="AKX1" t="s">
        <v>14</v>
      </c>
      <c r="AKY1" t="s">
        <v>17</v>
      </c>
      <c r="AKZ1" t="s">
        <v>15</v>
      </c>
      <c r="ALA1">
        <v>1678659670979</v>
      </c>
      <c r="ALB1" t="s">
        <v>12</v>
      </c>
      <c r="ALC1" s="4">
        <v>3.0543261999999997E-4</v>
      </c>
      <c r="ALD1" t="s">
        <v>13</v>
      </c>
      <c r="ALE1" s="4">
        <v>-4.5814895000000002E-4</v>
      </c>
      <c r="ALF1" t="s">
        <v>14</v>
      </c>
      <c r="ALG1" t="s">
        <v>33</v>
      </c>
      <c r="ALH1" t="s">
        <v>15</v>
      </c>
      <c r="ALI1">
        <v>1678659671270</v>
      </c>
      <c r="ALJ1" t="s">
        <v>12</v>
      </c>
      <c r="ALK1" s="4">
        <v>-1.5271630999999999E-4</v>
      </c>
      <c r="ALL1" t="s">
        <v>13</v>
      </c>
      <c r="ALM1" s="4">
        <v>0</v>
      </c>
      <c r="ALN1" t="s">
        <v>14</v>
      </c>
      <c r="ALO1" t="s">
        <v>33</v>
      </c>
      <c r="ALP1" t="s">
        <v>15</v>
      </c>
      <c r="ALQ1">
        <v>1678659671562</v>
      </c>
      <c r="ALR1" t="s">
        <v>12</v>
      </c>
      <c r="ALS1" s="4">
        <v>0</v>
      </c>
      <c r="ALT1" t="s">
        <v>13</v>
      </c>
      <c r="ALU1" s="4">
        <v>4.5814895000000002E-4</v>
      </c>
      <c r="ALV1" t="s">
        <v>14</v>
      </c>
      <c r="ALW1" t="s">
        <v>33</v>
      </c>
      <c r="ALX1" t="s">
        <v>15</v>
      </c>
      <c r="ALY1">
        <v>1678659671854</v>
      </c>
      <c r="ALZ1" t="s">
        <v>12</v>
      </c>
      <c r="AMA1" s="4">
        <v>-4.5814895000000002E-4</v>
      </c>
      <c r="AMB1" t="s">
        <v>13</v>
      </c>
      <c r="AMC1" s="4">
        <v>1.5271630999999999E-4</v>
      </c>
      <c r="AMD1" t="s">
        <v>14</v>
      </c>
      <c r="AME1" t="s">
        <v>34</v>
      </c>
      <c r="AMF1" t="s">
        <v>15</v>
      </c>
      <c r="AMG1">
        <v>1678659672145</v>
      </c>
      <c r="AMH1" t="s">
        <v>12</v>
      </c>
      <c r="AMI1" s="4">
        <v>-1.5271630999999999E-4</v>
      </c>
      <c r="AMJ1" t="s">
        <v>13</v>
      </c>
      <c r="AMK1" s="4">
        <v>-6.1086525000000002E-4</v>
      </c>
      <c r="AML1" t="s">
        <v>14</v>
      </c>
      <c r="AMM1" t="s">
        <v>17</v>
      </c>
      <c r="AMN1" t="s">
        <v>15</v>
      </c>
      <c r="AMO1">
        <v>1678659672437</v>
      </c>
      <c r="AMP1" t="s">
        <v>12</v>
      </c>
      <c r="AMQ1" s="4">
        <v>-6.1086525000000002E-4</v>
      </c>
      <c r="AMR1" t="s">
        <v>13</v>
      </c>
      <c r="AMS1" s="4">
        <v>0</v>
      </c>
      <c r="AMT1" t="s">
        <v>14</v>
      </c>
      <c r="AMU1" t="s">
        <v>33</v>
      </c>
      <c r="AMV1" t="s">
        <v>15</v>
      </c>
      <c r="AMW1">
        <v>1678659672728</v>
      </c>
      <c r="AMX1" t="s">
        <v>12</v>
      </c>
      <c r="AMY1" s="4">
        <v>-1.6798793999999999E-3</v>
      </c>
      <c r="AMZ1" t="s">
        <v>13</v>
      </c>
      <c r="ANA1" s="4">
        <v>0</v>
      </c>
      <c r="ANB1" t="s">
        <v>14</v>
      </c>
      <c r="ANC1" t="s">
        <v>33</v>
      </c>
      <c r="AND1" t="s">
        <v>15</v>
      </c>
      <c r="ANE1">
        <v>1678659673019</v>
      </c>
      <c r="ANF1" t="s">
        <v>12</v>
      </c>
      <c r="ANG1" s="4">
        <v>6.1086525000000002E-4</v>
      </c>
      <c r="ANH1" t="s">
        <v>13</v>
      </c>
      <c r="ANI1" s="4">
        <v>3.0543261999999997E-4</v>
      </c>
      <c r="ANJ1" t="s">
        <v>14</v>
      </c>
      <c r="ANK1" t="s">
        <v>33</v>
      </c>
      <c r="ANL1" t="s">
        <v>15</v>
      </c>
      <c r="ANM1">
        <v>1678659673310</v>
      </c>
      <c r="ANN1" t="s">
        <v>12</v>
      </c>
      <c r="ANO1" s="4">
        <v>-7.6358153999999995E-4</v>
      </c>
      <c r="ANP1" t="s">
        <v>13</v>
      </c>
      <c r="ANQ1" s="4">
        <v>3.0543261999999997E-4</v>
      </c>
      <c r="ANR1" t="s">
        <v>14</v>
      </c>
      <c r="ANS1" t="s">
        <v>21</v>
      </c>
      <c r="ANT1" t="s">
        <v>15</v>
      </c>
      <c r="ANU1">
        <v>1678659673602</v>
      </c>
      <c r="ANV1" t="s">
        <v>12</v>
      </c>
      <c r="ANW1" s="4">
        <v>-1.0690141999999999E-3</v>
      </c>
      <c r="ANX1" t="s">
        <v>13</v>
      </c>
      <c r="ANY1" s="4">
        <v>1.5271630999999999E-4</v>
      </c>
      <c r="ANZ1" t="s">
        <v>14</v>
      </c>
      <c r="AOA1" t="s">
        <v>20</v>
      </c>
      <c r="AOB1" t="s">
        <v>15</v>
      </c>
      <c r="AOC1">
        <v>1678659673893</v>
      </c>
      <c r="AOD1" t="s">
        <v>12</v>
      </c>
      <c r="AOE1" s="4">
        <v>-9.1629790000000003E-4</v>
      </c>
      <c r="AOF1" t="s">
        <v>13</v>
      </c>
      <c r="AOG1" s="4">
        <v>0</v>
      </c>
      <c r="AOH1" t="s">
        <v>14</v>
      </c>
      <c r="AOI1" t="s">
        <v>20</v>
      </c>
      <c r="AOJ1" t="s">
        <v>15</v>
      </c>
      <c r="AOK1">
        <v>1678659674185</v>
      </c>
      <c r="AOL1" t="s">
        <v>12</v>
      </c>
      <c r="AOM1" s="4">
        <v>3.0543261999999997E-4</v>
      </c>
      <c r="AON1" t="s">
        <v>13</v>
      </c>
      <c r="AOO1" s="4">
        <v>0</v>
      </c>
      <c r="AOP1" t="s">
        <v>14</v>
      </c>
      <c r="AOQ1" t="s">
        <v>20</v>
      </c>
      <c r="AOR1" t="s">
        <v>15</v>
      </c>
      <c r="AOS1">
        <v>1678659674476</v>
      </c>
      <c r="AOT1" t="s">
        <v>12</v>
      </c>
      <c r="AOU1" s="4">
        <v>1.3744467999999999E-3</v>
      </c>
      <c r="AOV1" t="s">
        <v>13</v>
      </c>
      <c r="AOW1" s="4">
        <v>-1.5271630999999999E-4</v>
      </c>
      <c r="AOX1" t="s">
        <v>14</v>
      </c>
      <c r="AOY1" t="s">
        <v>20</v>
      </c>
      <c r="AOZ1" t="s">
        <v>15</v>
      </c>
      <c r="APA1">
        <v>1678659674767</v>
      </c>
      <c r="APB1" t="s">
        <v>12</v>
      </c>
      <c r="APC1" s="4">
        <v>3.0543261999999997E-4</v>
      </c>
      <c r="APD1" t="s">
        <v>13</v>
      </c>
      <c r="APE1" s="4">
        <v>1.5271630999999999E-4</v>
      </c>
      <c r="APF1" t="s">
        <v>14</v>
      </c>
      <c r="APG1" t="s">
        <v>21</v>
      </c>
      <c r="APH1" t="s">
        <v>15</v>
      </c>
      <c r="API1">
        <v>1678659675059</v>
      </c>
      <c r="APJ1" t="s">
        <v>12</v>
      </c>
      <c r="APK1" s="4">
        <v>1.8325958000000001E-3</v>
      </c>
      <c r="APL1" t="s">
        <v>13</v>
      </c>
      <c r="APM1" s="4">
        <v>1.5271630999999999E-4</v>
      </c>
      <c r="APN1" t="s">
        <v>14</v>
      </c>
      <c r="APO1" t="s">
        <v>20</v>
      </c>
      <c r="APP1" t="s">
        <v>15</v>
      </c>
      <c r="APQ1">
        <v>1678659675350</v>
      </c>
      <c r="APR1" t="s">
        <v>12</v>
      </c>
      <c r="APS1" s="4">
        <v>-1.5271630999999999E-4</v>
      </c>
      <c r="APT1" t="s">
        <v>13</v>
      </c>
      <c r="APU1" s="4">
        <v>-4.5814895000000002E-4</v>
      </c>
      <c r="APV1" t="s">
        <v>14</v>
      </c>
      <c r="APW1" t="s">
        <v>33</v>
      </c>
      <c r="APX1" t="s">
        <v>15</v>
      </c>
      <c r="APY1">
        <v>1678659675643</v>
      </c>
      <c r="APZ1" t="s">
        <v>12</v>
      </c>
      <c r="AQA1" s="4">
        <v>-1.5271630999999999E-4</v>
      </c>
      <c r="AQB1" t="s">
        <v>13</v>
      </c>
      <c r="AQC1" s="4">
        <v>1.5271630999999999E-4</v>
      </c>
      <c r="AQD1" t="s">
        <v>14</v>
      </c>
      <c r="AQE1" t="s">
        <v>21</v>
      </c>
      <c r="AQF1" t="s">
        <v>15</v>
      </c>
      <c r="AQG1">
        <v>1678659675933</v>
      </c>
      <c r="AQH1" t="s">
        <v>12</v>
      </c>
      <c r="AQI1" s="4">
        <v>6.1086525000000002E-4</v>
      </c>
      <c r="AQJ1" t="s">
        <v>13</v>
      </c>
      <c r="AQK1" s="4">
        <v>3.0543261999999997E-4</v>
      </c>
      <c r="AQL1" t="s">
        <v>14</v>
      </c>
      <c r="AQM1" t="s">
        <v>34</v>
      </c>
      <c r="AQN1" t="s">
        <v>15</v>
      </c>
      <c r="AQO1">
        <v>1678659676224</v>
      </c>
      <c r="AQP1" t="s">
        <v>12</v>
      </c>
      <c r="AQQ1" s="4">
        <v>0</v>
      </c>
      <c r="AQR1" t="s">
        <v>13</v>
      </c>
      <c r="AQS1" s="4">
        <v>-3.0543261999999997E-4</v>
      </c>
      <c r="AQT1" t="s">
        <v>14</v>
      </c>
      <c r="AQU1" t="s">
        <v>21</v>
      </c>
      <c r="AQV1" t="s">
        <v>15</v>
      </c>
      <c r="AQW1">
        <v>1678659676516</v>
      </c>
      <c r="AQX1" t="s">
        <v>12</v>
      </c>
      <c r="AQY1" s="4">
        <v>1.5271630999999999E-4</v>
      </c>
      <c r="AQZ1" t="s">
        <v>13</v>
      </c>
      <c r="ARA1" s="4">
        <v>0</v>
      </c>
      <c r="ARB1" t="s">
        <v>14</v>
      </c>
      <c r="ARC1" t="s">
        <v>20</v>
      </c>
      <c r="ARD1" t="s">
        <v>15</v>
      </c>
      <c r="ARE1">
        <v>1678659676808</v>
      </c>
      <c r="ARF1" t="s">
        <v>12</v>
      </c>
      <c r="ARG1" s="4">
        <v>3.0543261999999997E-4</v>
      </c>
      <c r="ARH1" t="s">
        <v>13</v>
      </c>
      <c r="ARI1" s="4">
        <v>-1.5271630999999999E-4</v>
      </c>
      <c r="ARJ1" t="s">
        <v>14</v>
      </c>
      <c r="ARK1" t="s">
        <v>21</v>
      </c>
      <c r="ARL1" t="s">
        <v>15</v>
      </c>
      <c r="ARM1">
        <v>1678659677099</v>
      </c>
      <c r="ARN1" t="s">
        <v>12</v>
      </c>
      <c r="ARO1" s="4">
        <v>-1.0690141999999999E-3</v>
      </c>
      <c r="ARP1" t="s">
        <v>13</v>
      </c>
      <c r="ARQ1" s="4">
        <v>3.0543261999999997E-4</v>
      </c>
      <c r="ARR1" t="s">
        <v>14</v>
      </c>
      <c r="ARS1" t="s">
        <v>21</v>
      </c>
      <c r="ART1" t="s">
        <v>15</v>
      </c>
      <c r="ARU1">
        <v>1678659677390</v>
      </c>
      <c r="ARV1" t="s">
        <v>12</v>
      </c>
      <c r="ARW1" s="4">
        <v>-9.1629790000000003E-4</v>
      </c>
      <c r="ARX1" t="s">
        <v>13</v>
      </c>
      <c r="ARY1" s="4">
        <v>-3.0543261999999997E-4</v>
      </c>
      <c r="ARZ1" t="s">
        <v>14</v>
      </c>
      <c r="ASA1" t="s">
        <v>33</v>
      </c>
      <c r="ASB1" t="s">
        <v>15</v>
      </c>
      <c r="ASC1">
        <v>1678659677682</v>
      </c>
      <c r="ASD1" t="s">
        <v>12</v>
      </c>
      <c r="ASE1" s="4">
        <v>-4.5814895000000002E-4</v>
      </c>
      <c r="ASF1" t="s">
        <v>13</v>
      </c>
      <c r="ASG1" s="4">
        <v>3.0543261999999997E-4</v>
      </c>
      <c r="ASH1" t="s">
        <v>14</v>
      </c>
      <c r="ASI1" t="s">
        <v>34</v>
      </c>
      <c r="ASJ1" t="s">
        <v>15</v>
      </c>
      <c r="ASK1">
        <v>1678659677973</v>
      </c>
      <c r="ASL1" t="s">
        <v>12</v>
      </c>
      <c r="ASM1" s="4">
        <v>-9.1629790000000003E-4</v>
      </c>
      <c r="ASN1" t="s">
        <v>13</v>
      </c>
      <c r="ASO1" s="4">
        <v>-1.5271630999999999E-4</v>
      </c>
      <c r="ASP1" t="s">
        <v>14</v>
      </c>
      <c r="ASQ1" t="s">
        <v>27</v>
      </c>
      <c r="ASR1" t="s">
        <v>15</v>
      </c>
      <c r="ASS1">
        <v>1678659678265</v>
      </c>
      <c r="AST1" t="s">
        <v>12</v>
      </c>
      <c r="ASU1" s="4">
        <v>1.5271630999999999E-4</v>
      </c>
      <c r="ASV1" t="s">
        <v>13</v>
      </c>
      <c r="ASW1" s="4">
        <v>3.0543261999999997E-4</v>
      </c>
      <c r="ASX1" t="s">
        <v>14</v>
      </c>
      <c r="ASY1" t="s">
        <v>21</v>
      </c>
      <c r="ASZ1" t="s">
        <v>15</v>
      </c>
      <c r="ATA1">
        <v>1678659678556</v>
      </c>
      <c r="ATB1" t="s">
        <v>12</v>
      </c>
      <c r="ATC1" s="4">
        <v>-7.6358153999999995E-4</v>
      </c>
      <c r="ATD1" t="s">
        <v>13</v>
      </c>
      <c r="ATE1" s="4">
        <v>3.0543261999999997E-4</v>
      </c>
      <c r="ATF1" t="s">
        <v>14</v>
      </c>
      <c r="ATG1" t="s">
        <v>20</v>
      </c>
      <c r="ATH1" t="s">
        <v>15</v>
      </c>
      <c r="ATI1">
        <v>1678659678847</v>
      </c>
      <c r="ATJ1" t="s">
        <v>12</v>
      </c>
      <c r="ATK1" s="4">
        <v>1.5271631E-3</v>
      </c>
      <c r="ATL1" t="s">
        <v>13</v>
      </c>
      <c r="ATM1" s="4">
        <v>-4.5814895000000002E-4</v>
      </c>
      <c r="ATN1" t="s">
        <v>14</v>
      </c>
      <c r="ATO1" t="s">
        <v>20</v>
      </c>
      <c r="ATP1" t="s">
        <v>15</v>
      </c>
      <c r="ATQ1">
        <v>1678659679139</v>
      </c>
      <c r="ATR1" t="s">
        <v>12</v>
      </c>
      <c r="ATS1" s="4">
        <v>1.5271631E-3</v>
      </c>
      <c r="ATT1" t="s">
        <v>13</v>
      </c>
      <c r="ATU1" s="4">
        <v>3.0543261999999997E-4</v>
      </c>
      <c r="ATV1" t="s">
        <v>14</v>
      </c>
      <c r="ATW1" t="s">
        <v>34</v>
      </c>
      <c r="ATX1" t="s">
        <v>15</v>
      </c>
      <c r="ATY1">
        <v>1678659679430</v>
      </c>
      <c r="ATZ1" t="s">
        <v>12</v>
      </c>
      <c r="AUA1" s="4">
        <v>4.5814895000000002E-4</v>
      </c>
      <c r="AUB1" t="s">
        <v>13</v>
      </c>
      <c r="AUC1" s="4">
        <v>-1.5271630999999999E-4</v>
      </c>
      <c r="AUD1" t="s">
        <v>14</v>
      </c>
      <c r="AUE1" t="s">
        <v>20</v>
      </c>
      <c r="AUF1" t="s">
        <v>15</v>
      </c>
      <c r="AUG1">
        <v>1678659679722</v>
      </c>
      <c r="AUH1" t="s">
        <v>12</v>
      </c>
      <c r="AUI1" s="4">
        <v>9.1629790000000003E-4</v>
      </c>
      <c r="AUJ1" t="s">
        <v>13</v>
      </c>
      <c r="AUK1" s="4">
        <v>0</v>
      </c>
      <c r="AUL1" t="s">
        <v>14</v>
      </c>
      <c r="AUM1" t="s">
        <v>20</v>
      </c>
      <c r="AUN1" t="s">
        <v>15</v>
      </c>
      <c r="AUO1">
        <v>1678659680013</v>
      </c>
      <c r="AUP1" t="s">
        <v>12</v>
      </c>
      <c r="AUQ1" s="4">
        <v>4.5814895000000002E-4</v>
      </c>
      <c r="AUR1" t="s">
        <v>13</v>
      </c>
      <c r="AUS1" s="4">
        <v>4.5814895000000002E-4</v>
      </c>
      <c r="AUT1" t="s">
        <v>14</v>
      </c>
      <c r="AUU1" t="s">
        <v>20</v>
      </c>
      <c r="AUV1" t="s">
        <v>15</v>
      </c>
      <c r="AUW1">
        <v>1678659680305</v>
      </c>
      <c r="AUX1" t="s">
        <v>12</v>
      </c>
      <c r="AUY1" s="4">
        <v>-1.5271630999999999E-4</v>
      </c>
      <c r="AUZ1" t="s">
        <v>13</v>
      </c>
      <c r="AVA1" s="4">
        <v>0</v>
      </c>
      <c r="AVB1" t="s">
        <v>14</v>
      </c>
      <c r="AVC1" t="s">
        <v>17</v>
      </c>
      <c r="AVD1" t="s">
        <v>15</v>
      </c>
      <c r="AVE1">
        <v>1678659680596</v>
      </c>
      <c r="AVF1" t="s">
        <v>12</v>
      </c>
      <c r="AVG1" s="4">
        <v>-6.1086525000000002E-4</v>
      </c>
      <c r="AVH1" t="s">
        <v>13</v>
      </c>
      <c r="AVI1" s="4">
        <v>-1.5271630999999999E-4</v>
      </c>
      <c r="AVJ1" t="s">
        <v>14</v>
      </c>
      <c r="AVK1" t="s">
        <v>34</v>
      </c>
      <c r="AVL1" t="s">
        <v>15</v>
      </c>
      <c r="AVM1">
        <v>1678659680887</v>
      </c>
      <c r="AVN1" t="s">
        <v>12</v>
      </c>
      <c r="AVO1" s="4">
        <v>0</v>
      </c>
      <c r="AVP1" t="s">
        <v>13</v>
      </c>
      <c r="AVQ1" s="4">
        <v>0</v>
      </c>
      <c r="AVR1" t="s">
        <v>14</v>
      </c>
      <c r="AVS1" t="s">
        <v>17</v>
      </c>
      <c r="AVT1" t="s">
        <v>15</v>
      </c>
      <c r="AVU1">
        <v>1678659681179</v>
      </c>
      <c r="AVV1" t="s">
        <v>12</v>
      </c>
      <c r="AVW1" s="4">
        <v>3.0543261999999997E-4</v>
      </c>
      <c r="AVX1" t="s">
        <v>13</v>
      </c>
      <c r="AVY1" s="4">
        <v>-1.5271630999999999E-4</v>
      </c>
      <c r="AVZ1" t="s">
        <v>14</v>
      </c>
      <c r="AWA1" t="s">
        <v>33</v>
      </c>
      <c r="AWB1" t="s">
        <v>15</v>
      </c>
      <c r="AWC1">
        <v>1678659681470</v>
      </c>
      <c r="AWD1" t="s">
        <v>12</v>
      </c>
      <c r="AWE1" s="4">
        <v>-3.3597587999999999E-3</v>
      </c>
      <c r="AWF1" t="s">
        <v>13</v>
      </c>
      <c r="AWG1" s="4">
        <v>0</v>
      </c>
      <c r="AWH1" t="s">
        <v>14</v>
      </c>
      <c r="AWI1" t="s">
        <v>33</v>
      </c>
      <c r="AWJ1" t="s">
        <v>15</v>
      </c>
      <c r="AWK1">
        <v>1678659681761</v>
      </c>
      <c r="AWL1" t="s">
        <v>12</v>
      </c>
      <c r="AWM1" s="4">
        <v>-2.5961774E-3</v>
      </c>
      <c r="AWN1" t="s">
        <v>13</v>
      </c>
      <c r="AWO1" s="4">
        <v>-1.5271630999999999E-4</v>
      </c>
      <c r="AWP1" t="s">
        <v>14</v>
      </c>
      <c r="AWQ1" t="s">
        <v>34</v>
      </c>
      <c r="AWR1" t="s">
        <v>15</v>
      </c>
      <c r="AWS1">
        <v>1678659682053</v>
      </c>
      <c r="AWT1" t="s">
        <v>12</v>
      </c>
      <c r="AWU1" s="4">
        <v>-1.5271631E-3</v>
      </c>
      <c r="AWV1" t="s">
        <v>13</v>
      </c>
      <c r="AWW1" s="4">
        <v>0</v>
      </c>
      <c r="AWX1" t="s">
        <v>14</v>
      </c>
      <c r="AWY1" t="s">
        <v>34</v>
      </c>
      <c r="AWZ1" t="s">
        <v>15</v>
      </c>
      <c r="AXA1">
        <v>1678659682344</v>
      </c>
      <c r="AXB1" t="s">
        <v>12</v>
      </c>
      <c r="AXC1" s="4">
        <v>-1.9853119999999999E-3</v>
      </c>
      <c r="AXD1" t="s">
        <v>13</v>
      </c>
      <c r="AXE1" s="4">
        <v>1.5271630999999999E-4</v>
      </c>
      <c r="AXF1" t="s">
        <v>14</v>
      </c>
      <c r="AXG1" t="s">
        <v>33</v>
      </c>
      <c r="AXH1" t="s">
        <v>15</v>
      </c>
      <c r="AXI1">
        <v>1678659682636</v>
      </c>
      <c r="AXJ1" t="s">
        <v>12</v>
      </c>
      <c r="AXK1" s="4">
        <v>-3.5124752000000002E-3</v>
      </c>
      <c r="AXL1" t="s">
        <v>13</v>
      </c>
      <c r="AXM1" s="4">
        <v>-3.0543261999999997E-4</v>
      </c>
      <c r="AXN1" t="s">
        <v>14</v>
      </c>
      <c r="AXO1" t="s">
        <v>26</v>
      </c>
      <c r="AXP1" t="s">
        <v>15</v>
      </c>
      <c r="AXQ1">
        <v>1678659682927</v>
      </c>
      <c r="AXR1" t="s">
        <v>12</v>
      </c>
      <c r="AXS1" s="4">
        <v>1.8325958000000001E-3</v>
      </c>
      <c r="AXT1" t="s">
        <v>13</v>
      </c>
      <c r="AXU1" s="4">
        <v>7.6358153999999995E-4</v>
      </c>
      <c r="AXV1" t="s">
        <v>14</v>
      </c>
      <c r="AXW1" t="s">
        <v>34</v>
      </c>
      <c r="AXX1" t="s">
        <v>15</v>
      </c>
      <c r="AXY1">
        <v>1678659683218</v>
      </c>
      <c r="AXZ1" t="s">
        <v>12</v>
      </c>
      <c r="AYA1" s="4">
        <v>0</v>
      </c>
      <c r="AYB1" t="s">
        <v>13</v>
      </c>
      <c r="AYC1" s="4">
        <v>-6.1086525000000002E-4</v>
      </c>
      <c r="AYD1" t="s">
        <v>14</v>
      </c>
      <c r="AYE1" t="s">
        <v>27</v>
      </c>
      <c r="AYF1" t="s">
        <v>15</v>
      </c>
      <c r="AYG1">
        <v>1678659683510</v>
      </c>
      <c r="AYH1" t="s">
        <v>12</v>
      </c>
      <c r="AYI1" s="4">
        <v>-1.5271630999999999E-4</v>
      </c>
      <c r="AYJ1" t="s">
        <v>13</v>
      </c>
      <c r="AYK1" s="4">
        <v>-1.5271630999999999E-4</v>
      </c>
      <c r="AYL1" t="s">
        <v>14</v>
      </c>
      <c r="AYM1" t="s">
        <v>33</v>
      </c>
      <c r="AYN1" t="s">
        <v>15</v>
      </c>
      <c r="AYO1">
        <v>1678659683801</v>
      </c>
      <c r="AYP1" t="s">
        <v>12</v>
      </c>
      <c r="AYQ1" s="4">
        <v>2.1380283999999999E-3</v>
      </c>
      <c r="AYR1" t="s">
        <v>13</v>
      </c>
      <c r="AYS1" s="4">
        <v>7.6358153999999995E-4</v>
      </c>
      <c r="AYT1" t="s">
        <v>14</v>
      </c>
      <c r="AYU1" t="s">
        <v>20</v>
      </c>
      <c r="AYV1" t="s">
        <v>15</v>
      </c>
      <c r="AYW1">
        <v>1678659684092</v>
      </c>
      <c r="AYX1" t="s">
        <v>12</v>
      </c>
      <c r="AYY1" s="4">
        <v>-1.0995573999999999E-2</v>
      </c>
      <c r="AYZ1" t="s">
        <v>13</v>
      </c>
      <c r="AZA1" s="4">
        <v>-1.5271631E-3</v>
      </c>
      <c r="AZB1" t="s">
        <v>14</v>
      </c>
      <c r="AZC1" t="s">
        <v>18</v>
      </c>
      <c r="AZD1" t="s">
        <v>15</v>
      </c>
      <c r="AZE1">
        <v>1678659684384</v>
      </c>
      <c r="AZF1" t="s">
        <v>12</v>
      </c>
      <c r="AZG1" s="4">
        <v>-3.0543261999999997E-4</v>
      </c>
      <c r="AZH1" t="s">
        <v>13</v>
      </c>
      <c r="AZI1" s="4">
        <v>1.5271630999999999E-4</v>
      </c>
      <c r="AZJ1" t="s">
        <v>14</v>
      </c>
      <c r="AZK1" t="s">
        <v>33</v>
      </c>
      <c r="AZL1" t="s">
        <v>15</v>
      </c>
      <c r="AZM1">
        <v>1678659684675</v>
      </c>
      <c r="AZN1" t="s">
        <v>12</v>
      </c>
      <c r="AZO1" s="4">
        <v>-6.7195175000000001E-3</v>
      </c>
      <c r="AZP1" t="s">
        <v>13</v>
      </c>
      <c r="AZQ1" s="4">
        <v>-2.9016100000000002E-3</v>
      </c>
      <c r="AZR1" t="s">
        <v>14</v>
      </c>
      <c r="AZS1" t="s">
        <v>32</v>
      </c>
      <c r="AZT1" t="s">
        <v>15</v>
      </c>
      <c r="AZU1">
        <v>1678659684967</v>
      </c>
      <c r="AZV1" t="s">
        <v>12</v>
      </c>
      <c r="AZW1" s="4">
        <v>-2.2907446000000001E-3</v>
      </c>
      <c r="AZX1" t="s">
        <v>13</v>
      </c>
      <c r="AZY1" s="4">
        <v>0</v>
      </c>
      <c r="AZZ1" t="s">
        <v>14</v>
      </c>
      <c r="BAA1" t="s">
        <v>33</v>
      </c>
      <c r="BAB1" t="s">
        <v>15</v>
      </c>
      <c r="BAC1">
        <v>1678659685258</v>
      </c>
      <c r="BAD1" t="s">
        <v>12</v>
      </c>
      <c r="BAE1" s="4">
        <v>-2.5961774E-3</v>
      </c>
      <c r="BAF1" t="s">
        <v>13</v>
      </c>
      <c r="BAG1" s="4">
        <v>-3.0543261999999997E-4</v>
      </c>
      <c r="BAH1" t="s">
        <v>14</v>
      </c>
      <c r="BAI1" t="s">
        <v>33</v>
      </c>
      <c r="BAJ1" t="s">
        <v>15</v>
      </c>
      <c r="BAK1">
        <v>1678659685549</v>
      </c>
      <c r="BAL1" t="s">
        <v>12</v>
      </c>
      <c r="BAM1" s="4">
        <v>-2.1380283999999999E-3</v>
      </c>
      <c r="BAN1" t="s">
        <v>13</v>
      </c>
      <c r="BAO1" s="4">
        <v>-3.0543261999999997E-4</v>
      </c>
      <c r="BAP1" t="s">
        <v>14</v>
      </c>
      <c r="BAQ1" t="s">
        <v>33</v>
      </c>
      <c r="BAR1" t="s">
        <v>15</v>
      </c>
      <c r="BAS1">
        <v>1678659685841</v>
      </c>
      <c r="BAT1" t="s">
        <v>12</v>
      </c>
      <c r="BAU1" s="4">
        <v>-4.5814895000000002E-4</v>
      </c>
      <c r="BAV1" t="s">
        <v>13</v>
      </c>
      <c r="BAW1" s="4">
        <v>1.5271630999999999E-4</v>
      </c>
      <c r="BAX1" t="s">
        <v>14</v>
      </c>
      <c r="BAY1" t="s">
        <v>26</v>
      </c>
      <c r="BAZ1" t="s">
        <v>15</v>
      </c>
      <c r="BBA1">
        <v>1678659686133</v>
      </c>
      <c r="BBB1" t="s">
        <v>12</v>
      </c>
      <c r="BBC1" s="4">
        <v>1.5271631E-3</v>
      </c>
      <c r="BBD1" t="s">
        <v>13</v>
      </c>
      <c r="BBE1" s="4">
        <v>7.6358153999999995E-4</v>
      </c>
      <c r="BBF1" t="s">
        <v>14</v>
      </c>
      <c r="BBG1" t="s">
        <v>34</v>
      </c>
      <c r="BBH1" t="s">
        <v>15</v>
      </c>
      <c r="BBI1">
        <v>1678659686424</v>
      </c>
      <c r="BBJ1" t="s">
        <v>12</v>
      </c>
      <c r="BBK1" s="4">
        <v>4.5814895000000002E-4</v>
      </c>
      <c r="BBL1" t="s">
        <v>13</v>
      </c>
      <c r="BBM1" s="4">
        <v>-6.1086525000000002E-4</v>
      </c>
      <c r="BBN1" t="s">
        <v>14</v>
      </c>
      <c r="BBO1" t="s">
        <v>21</v>
      </c>
      <c r="BBP1" t="s">
        <v>15</v>
      </c>
      <c r="BBQ1">
        <v>1678659686715</v>
      </c>
      <c r="BBR1" t="s">
        <v>12</v>
      </c>
      <c r="BBS1" s="4">
        <v>7.6358153999999995E-4</v>
      </c>
      <c r="BBT1" t="s">
        <v>13</v>
      </c>
      <c r="BBU1" s="4">
        <v>0</v>
      </c>
      <c r="BBV1" t="s">
        <v>14</v>
      </c>
      <c r="BBW1" t="s">
        <v>33</v>
      </c>
      <c r="BBX1" t="s">
        <v>15</v>
      </c>
      <c r="BBY1">
        <v>1678659687007</v>
      </c>
      <c r="BBZ1" t="s">
        <v>12</v>
      </c>
      <c r="BCA1" s="4">
        <v>-1.5271631E-3</v>
      </c>
      <c r="BCB1" t="s">
        <v>13</v>
      </c>
      <c r="BCC1" s="4">
        <v>-4.5814895000000002E-4</v>
      </c>
      <c r="BCD1" t="s">
        <v>14</v>
      </c>
      <c r="BCE1" t="s">
        <v>20</v>
      </c>
      <c r="BCF1" t="s">
        <v>15</v>
      </c>
      <c r="BCG1">
        <v>1678659687298</v>
      </c>
      <c r="BCH1" t="s">
        <v>12</v>
      </c>
      <c r="BCI1" s="4">
        <v>-1.6798793999999999E-3</v>
      </c>
      <c r="BCJ1" t="s">
        <v>13</v>
      </c>
      <c r="BCK1" s="4">
        <v>-3.0543261999999997E-4</v>
      </c>
      <c r="BCL1" t="s">
        <v>14</v>
      </c>
      <c r="BCM1" t="s">
        <v>34</v>
      </c>
      <c r="BCN1" t="s">
        <v>15</v>
      </c>
      <c r="BCO1">
        <v>1678659687589</v>
      </c>
      <c r="BCP1" t="s">
        <v>12</v>
      </c>
      <c r="BCQ1" s="4">
        <v>-1.6798793999999999E-3</v>
      </c>
      <c r="BCR1" t="s">
        <v>13</v>
      </c>
      <c r="BCS1" s="4">
        <v>-3.0543261999999997E-4</v>
      </c>
      <c r="BCT1" t="s">
        <v>14</v>
      </c>
      <c r="BCU1" t="s">
        <v>20</v>
      </c>
      <c r="BCV1" t="s">
        <v>15</v>
      </c>
      <c r="BCW1">
        <v>1678659687881</v>
      </c>
      <c r="BCX1" t="s">
        <v>12</v>
      </c>
      <c r="BCY1" s="4">
        <v>-6.1086525000000002E-4</v>
      </c>
      <c r="BCZ1" t="s">
        <v>13</v>
      </c>
      <c r="BDA1" s="4">
        <v>3.0543261999999997E-4</v>
      </c>
      <c r="BDB1" t="s">
        <v>14</v>
      </c>
      <c r="BDC1" t="s">
        <v>33</v>
      </c>
      <c r="BDD1" t="s">
        <v>15</v>
      </c>
      <c r="BDE1">
        <v>1678659688173</v>
      </c>
      <c r="BDF1" t="s">
        <v>12</v>
      </c>
      <c r="BDG1" s="4">
        <v>-1.2217305E-3</v>
      </c>
      <c r="BDH1" t="s">
        <v>13</v>
      </c>
      <c r="BDI1" s="4">
        <v>-4.5814895000000002E-4</v>
      </c>
      <c r="BDJ1" t="s">
        <v>14</v>
      </c>
      <c r="BDK1" t="s">
        <v>21</v>
      </c>
      <c r="BDL1" t="s">
        <v>15</v>
      </c>
      <c r="BDM1">
        <v>1678659688464</v>
      </c>
      <c r="BDN1" t="s">
        <v>12</v>
      </c>
      <c r="BDO1" s="4">
        <v>-9.1629790000000003E-4</v>
      </c>
      <c r="BDP1" t="s">
        <v>13</v>
      </c>
      <c r="BDQ1" s="4">
        <v>1.5271630999999999E-4</v>
      </c>
      <c r="BDR1" t="s">
        <v>14</v>
      </c>
      <c r="BDS1" t="s">
        <v>20</v>
      </c>
      <c r="BDT1" t="s">
        <v>15</v>
      </c>
      <c r="BDU1">
        <v>1678659688755</v>
      </c>
      <c r="BDV1" t="s">
        <v>12</v>
      </c>
      <c r="BDW1" s="4">
        <v>6.1086525000000002E-4</v>
      </c>
      <c r="BDX1" t="s">
        <v>13</v>
      </c>
      <c r="BDY1" s="4">
        <v>0</v>
      </c>
      <c r="BDZ1" t="s">
        <v>14</v>
      </c>
      <c r="BEA1" t="s">
        <v>34</v>
      </c>
      <c r="BEB1" t="s">
        <v>15</v>
      </c>
      <c r="BEC1">
        <v>1678659689047</v>
      </c>
      <c r="BED1" t="s">
        <v>12</v>
      </c>
      <c r="BEE1" s="4">
        <v>-6.1086525000000002E-4</v>
      </c>
      <c r="BEF1" t="s">
        <v>13</v>
      </c>
      <c r="BEG1" s="4">
        <v>0</v>
      </c>
      <c r="BEH1" t="s">
        <v>14</v>
      </c>
      <c r="BEI1" t="s">
        <v>34</v>
      </c>
      <c r="BEJ1" t="s">
        <v>15</v>
      </c>
      <c r="BEK1">
        <v>1678659689338</v>
      </c>
      <c r="BEL1" t="s">
        <v>12</v>
      </c>
      <c r="BEM1" s="4">
        <v>-6.1086525000000002E-4</v>
      </c>
      <c r="BEN1" t="s">
        <v>13</v>
      </c>
      <c r="BEO1" s="4">
        <v>1.5271630999999999E-4</v>
      </c>
      <c r="BEP1" t="s">
        <v>14</v>
      </c>
      <c r="BEQ1" t="s">
        <v>34</v>
      </c>
      <c r="BER1" t="s">
        <v>15</v>
      </c>
      <c r="BES1">
        <v>1678659689630</v>
      </c>
      <c r="BET1" t="s">
        <v>12</v>
      </c>
      <c r="BEU1" s="4">
        <v>-4.5814895000000002E-4</v>
      </c>
      <c r="BEV1" t="s">
        <v>13</v>
      </c>
      <c r="BEW1" s="4">
        <v>4.5814895000000002E-4</v>
      </c>
      <c r="BEX1" t="s">
        <v>14</v>
      </c>
      <c r="BEY1" t="s">
        <v>33</v>
      </c>
      <c r="BEZ1" t="s">
        <v>15</v>
      </c>
      <c r="BFA1">
        <v>1678659689921</v>
      </c>
      <c r="BFB1" t="s">
        <v>12</v>
      </c>
      <c r="BFC1" s="4">
        <v>-1.2217305E-3</v>
      </c>
      <c r="BFD1" t="s">
        <v>13</v>
      </c>
      <c r="BFE1" s="4">
        <v>-6.1086525000000002E-4</v>
      </c>
      <c r="BFF1" t="s">
        <v>14</v>
      </c>
      <c r="BFG1" t="s">
        <v>32</v>
      </c>
      <c r="BFH1" t="s">
        <v>15</v>
      </c>
      <c r="BFI1">
        <v>1678659690212</v>
      </c>
      <c r="BFJ1" t="s">
        <v>12</v>
      </c>
      <c r="BFK1" s="4">
        <v>1.5271630999999999E-4</v>
      </c>
      <c r="BFL1" t="s">
        <v>13</v>
      </c>
      <c r="BFM1" s="4">
        <v>4.5814895000000002E-4</v>
      </c>
      <c r="BFN1" t="s">
        <v>14</v>
      </c>
      <c r="BFO1" t="s">
        <v>33</v>
      </c>
      <c r="BFP1" t="s">
        <v>15</v>
      </c>
      <c r="BFQ1">
        <v>1678659690504</v>
      </c>
      <c r="BFR1" t="s">
        <v>12</v>
      </c>
      <c r="BFS1" s="4">
        <v>3.0543261999999997E-4</v>
      </c>
      <c r="BFT1" t="s">
        <v>13</v>
      </c>
      <c r="BFU1" s="4">
        <v>0</v>
      </c>
      <c r="BFV1" t="s">
        <v>14</v>
      </c>
      <c r="BFW1" t="s">
        <v>27</v>
      </c>
      <c r="BFX1" t="s">
        <v>15</v>
      </c>
      <c r="BFY1">
        <v>1678659690795</v>
      </c>
      <c r="BFZ1" t="s">
        <v>12</v>
      </c>
      <c r="BGA1" s="4">
        <v>9.1629790000000003E-4</v>
      </c>
      <c r="BGB1" t="s">
        <v>13</v>
      </c>
      <c r="BGC1" s="4">
        <v>-1.5271630999999999E-4</v>
      </c>
      <c r="BGD1" t="s">
        <v>14</v>
      </c>
      <c r="BGE1" t="s">
        <v>34</v>
      </c>
      <c r="BGF1" t="s">
        <v>15</v>
      </c>
      <c r="BGG1">
        <v>1678659691087</v>
      </c>
      <c r="BGH1" t="s">
        <v>12</v>
      </c>
      <c r="BGI1" s="4">
        <v>9.1629790000000003E-4</v>
      </c>
      <c r="BGJ1" t="s">
        <v>13</v>
      </c>
      <c r="BGK1" s="4">
        <v>1.5271630999999999E-4</v>
      </c>
      <c r="BGL1" t="s">
        <v>14</v>
      </c>
      <c r="BGM1" t="s">
        <v>20</v>
      </c>
      <c r="BGN1" t="s">
        <v>15</v>
      </c>
      <c r="BGO1">
        <v>1678659691378</v>
      </c>
      <c r="BGP1" t="s">
        <v>12</v>
      </c>
      <c r="BGQ1" s="4">
        <v>4.5814895000000002E-4</v>
      </c>
      <c r="BGR1" t="s">
        <v>13</v>
      </c>
      <c r="BGS1" s="4">
        <v>-6.1086525000000002E-4</v>
      </c>
      <c r="BGT1" t="s">
        <v>14</v>
      </c>
      <c r="BGU1" t="s">
        <v>33</v>
      </c>
      <c r="BGV1" t="s">
        <v>15</v>
      </c>
      <c r="BGW1">
        <v>1678659691669</v>
      </c>
      <c r="BGX1" t="s">
        <v>12</v>
      </c>
      <c r="BGY1" s="4">
        <v>1.6798793999999999E-3</v>
      </c>
      <c r="BGZ1" t="s">
        <v>13</v>
      </c>
      <c r="BHA1" s="4">
        <v>4.5814895000000002E-4</v>
      </c>
      <c r="BHB1" t="s">
        <v>14</v>
      </c>
      <c r="BHC1" t="s">
        <v>22</v>
      </c>
      <c r="BHD1" t="s">
        <v>15</v>
      </c>
      <c r="BHE1">
        <v>1678659691961</v>
      </c>
      <c r="BHF1" t="s">
        <v>12</v>
      </c>
      <c r="BHG1" s="4">
        <v>-9.1629790000000003E-4</v>
      </c>
      <c r="BHH1" t="s">
        <v>13</v>
      </c>
      <c r="BHI1" s="4">
        <v>1.5271630999999999E-4</v>
      </c>
      <c r="BHJ1" t="s">
        <v>14</v>
      </c>
      <c r="BHK1" t="s">
        <v>33</v>
      </c>
      <c r="BHL1" t="s">
        <v>15</v>
      </c>
      <c r="BHM1">
        <v>1678659692252</v>
      </c>
      <c r="BHN1" t="s">
        <v>12</v>
      </c>
      <c r="BHO1" s="4">
        <v>-7.6358153999999995E-4</v>
      </c>
      <c r="BHP1" t="s">
        <v>13</v>
      </c>
      <c r="BHQ1" s="4">
        <v>-3.0543261999999997E-4</v>
      </c>
      <c r="BHR1" t="s">
        <v>14</v>
      </c>
      <c r="BHS1" t="s">
        <v>21</v>
      </c>
      <c r="BHT1" t="s">
        <v>15</v>
      </c>
      <c r="BHU1">
        <v>1678659692544</v>
      </c>
      <c r="BHV1" t="s">
        <v>12</v>
      </c>
      <c r="BHW1" s="4">
        <v>-1.5271630999999999E-4</v>
      </c>
      <c r="BHX1" t="s">
        <v>13</v>
      </c>
      <c r="BHY1" s="4">
        <v>-9.1629790000000003E-4</v>
      </c>
      <c r="BHZ1" t="s">
        <v>14</v>
      </c>
      <c r="BIA1" t="s">
        <v>21</v>
      </c>
      <c r="BIB1" t="s">
        <v>15</v>
      </c>
      <c r="BIC1">
        <v>1678659692835</v>
      </c>
      <c r="BID1" t="s">
        <v>12</v>
      </c>
      <c r="BIE1" s="4">
        <v>-6.1086525000000002E-4</v>
      </c>
      <c r="BIF1" t="s">
        <v>13</v>
      </c>
      <c r="BIG1" s="4">
        <v>-6.1086525000000002E-4</v>
      </c>
      <c r="BIH1" t="s">
        <v>14</v>
      </c>
      <c r="BII1" t="s">
        <v>33</v>
      </c>
      <c r="BIJ1" t="s">
        <v>15</v>
      </c>
      <c r="BIK1">
        <v>1678659693127</v>
      </c>
      <c r="BIL1" t="s">
        <v>12</v>
      </c>
      <c r="BIM1" s="4">
        <v>1.5271630999999999E-4</v>
      </c>
      <c r="BIN1" t="s">
        <v>13</v>
      </c>
      <c r="BIO1" s="4">
        <v>0</v>
      </c>
      <c r="BIP1" t="s">
        <v>14</v>
      </c>
      <c r="BIQ1" t="s">
        <v>32</v>
      </c>
      <c r="BIR1" t="s">
        <v>15</v>
      </c>
      <c r="BIS1">
        <v>1678659693418</v>
      </c>
      <c r="BIT1" t="s">
        <v>12</v>
      </c>
      <c r="BIU1" s="4">
        <v>-1.6798793999999999E-3</v>
      </c>
      <c r="BIV1" t="s">
        <v>13</v>
      </c>
      <c r="BIW1" s="4">
        <v>0</v>
      </c>
      <c r="BIX1" t="s">
        <v>14</v>
      </c>
      <c r="BIY1" t="s">
        <v>34</v>
      </c>
      <c r="BIZ1" t="s">
        <v>15</v>
      </c>
      <c r="BJA1">
        <v>1678659693709</v>
      </c>
      <c r="BJB1" t="s">
        <v>12</v>
      </c>
      <c r="BJC1" s="4">
        <v>-9.1629790000000003E-4</v>
      </c>
      <c r="BJD1" t="s">
        <v>13</v>
      </c>
      <c r="BJE1" s="4">
        <v>3.0543261999999997E-4</v>
      </c>
      <c r="BJF1" t="s">
        <v>14</v>
      </c>
      <c r="BJG1" t="s">
        <v>21</v>
      </c>
      <c r="BJH1" t="s">
        <v>15</v>
      </c>
      <c r="BJI1">
        <v>1678659694001</v>
      </c>
      <c r="BJJ1" t="s">
        <v>12</v>
      </c>
      <c r="BJK1" s="4">
        <v>2.1380283999999999E-3</v>
      </c>
      <c r="BJL1" t="s">
        <v>13</v>
      </c>
      <c r="BJM1" s="4">
        <v>1.5271630999999999E-4</v>
      </c>
      <c r="BJN1" t="s">
        <v>14</v>
      </c>
      <c r="BJO1" t="s">
        <v>20</v>
      </c>
      <c r="BJP1" t="s">
        <v>15</v>
      </c>
      <c r="BJQ1">
        <v>1678659694292</v>
      </c>
      <c r="BJR1" t="s">
        <v>12</v>
      </c>
      <c r="BJS1" s="4">
        <v>-1.5271630999999999E-4</v>
      </c>
      <c r="BJT1" t="s">
        <v>13</v>
      </c>
      <c r="BJU1" s="4">
        <v>-6.1086525000000002E-4</v>
      </c>
      <c r="BJV1" t="s">
        <v>14</v>
      </c>
      <c r="BJW1" t="s">
        <v>34</v>
      </c>
      <c r="BJX1" t="s">
        <v>15</v>
      </c>
      <c r="BJY1">
        <v>1678659694584</v>
      </c>
      <c r="BJZ1" t="s">
        <v>12</v>
      </c>
      <c r="BKA1" s="4">
        <v>-1.5271630999999999E-4</v>
      </c>
      <c r="BKB1" t="s">
        <v>13</v>
      </c>
      <c r="BKC1" s="4">
        <v>4.5814895000000002E-4</v>
      </c>
      <c r="BKD1" t="s">
        <v>14</v>
      </c>
      <c r="BKE1" t="s">
        <v>20</v>
      </c>
      <c r="BKF1" t="s">
        <v>15</v>
      </c>
      <c r="BKG1">
        <v>1678659694875</v>
      </c>
      <c r="BKH1" t="s">
        <v>12</v>
      </c>
      <c r="BKI1" s="4">
        <v>-1.5271631E-3</v>
      </c>
      <c r="BKJ1" t="s">
        <v>13</v>
      </c>
      <c r="BKK1" s="4">
        <v>0</v>
      </c>
      <c r="BKL1" t="s">
        <v>14</v>
      </c>
      <c r="BKM1" t="s">
        <v>34</v>
      </c>
      <c r="BKN1" t="s">
        <v>15</v>
      </c>
      <c r="BKO1">
        <v>1678659695166</v>
      </c>
      <c r="BKP1" t="s">
        <v>12</v>
      </c>
      <c r="BKQ1" s="4">
        <v>0</v>
      </c>
      <c r="BKR1" t="s">
        <v>13</v>
      </c>
      <c r="BKS1" s="4">
        <v>4.5814895000000002E-4</v>
      </c>
      <c r="BKT1" t="s">
        <v>14</v>
      </c>
      <c r="BKU1" t="s">
        <v>33</v>
      </c>
      <c r="BKV1" t="s">
        <v>15</v>
      </c>
      <c r="BKW1">
        <v>1678659695458</v>
      </c>
      <c r="BKX1" t="s">
        <v>12</v>
      </c>
      <c r="BKY1" s="4">
        <v>0</v>
      </c>
      <c r="BKZ1" t="s">
        <v>13</v>
      </c>
      <c r="BLA1" s="4">
        <v>4.5814895000000002E-4</v>
      </c>
      <c r="BLB1" t="s">
        <v>14</v>
      </c>
      <c r="BLC1" t="s">
        <v>21</v>
      </c>
      <c r="BLD1" t="s">
        <v>15</v>
      </c>
      <c r="BLE1">
        <v>1678659695749</v>
      </c>
      <c r="BLF1" t="s">
        <v>12</v>
      </c>
      <c r="BLG1" s="4">
        <v>-4.5814895000000002E-4</v>
      </c>
      <c r="BLH1" t="s">
        <v>13</v>
      </c>
      <c r="BLI1" s="4">
        <v>1.2217305E-3</v>
      </c>
      <c r="BLJ1" t="s">
        <v>14</v>
      </c>
      <c r="BLK1" t="s">
        <v>16</v>
      </c>
      <c r="BLL1" t="s">
        <v>15</v>
      </c>
      <c r="BLM1">
        <v>1678659696040</v>
      </c>
      <c r="BLN1" t="s">
        <v>12</v>
      </c>
      <c r="BLO1" s="4">
        <v>-2.2907446000000001E-3</v>
      </c>
      <c r="BLP1" t="s">
        <v>13</v>
      </c>
      <c r="BLQ1" s="4">
        <v>-1.5271630999999999E-4</v>
      </c>
      <c r="BLR1" t="s">
        <v>14</v>
      </c>
      <c r="BLS1" t="s">
        <v>33</v>
      </c>
      <c r="BLT1" t="s">
        <v>15</v>
      </c>
      <c r="BLU1">
        <v>1678659696332</v>
      </c>
      <c r="BLV1" t="s">
        <v>12</v>
      </c>
      <c r="BLW1" s="4">
        <v>3.8179078E-3</v>
      </c>
      <c r="BLX1" t="s">
        <v>13</v>
      </c>
      <c r="BLY1" s="4">
        <v>1.5271630999999999E-4</v>
      </c>
      <c r="BLZ1" t="s">
        <v>14</v>
      </c>
      <c r="BMA1" t="s">
        <v>44</v>
      </c>
      <c r="BMB1" t="s">
        <v>15</v>
      </c>
      <c r="BMC1">
        <v>1678659696623</v>
      </c>
      <c r="BMD1" t="s">
        <v>12</v>
      </c>
      <c r="BME1" s="4">
        <v>2.4434610000000001E-3</v>
      </c>
      <c r="BMF1" t="s">
        <v>13</v>
      </c>
      <c r="BMG1" s="4">
        <v>-3.0543261999999997E-4</v>
      </c>
      <c r="BMH1" t="s">
        <v>14</v>
      </c>
      <c r="BMI1" t="s">
        <v>22</v>
      </c>
      <c r="BMJ1" t="s">
        <v>15</v>
      </c>
      <c r="BMK1">
        <v>1678659696915</v>
      </c>
      <c r="BML1" t="s">
        <v>12</v>
      </c>
      <c r="BMM1" s="4">
        <v>1.5271630999999999E-4</v>
      </c>
      <c r="BMN1" t="s">
        <v>13</v>
      </c>
      <c r="BMO1" s="4">
        <v>-1.6798793999999999E-3</v>
      </c>
      <c r="BMP1" t="s">
        <v>14</v>
      </c>
      <c r="BMQ1" t="s">
        <v>20</v>
      </c>
      <c r="BMR1" t="s">
        <v>15</v>
      </c>
      <c r="BMS1">
        <v>1678659697206</v>
      </c>
      <c r="BMT1" t="s">
        <v>12</v>
      </c>
      <c r="BMU1" s="4">
        <v>1.5271631E-3</v>
      </c>
      <c r="BMV1" t="s">
        <v>13</v>
      </c>
      <c r="BMW1" s="4">
        <v>-2.2907446000000001E-3</v>
      </c>
      <c r="BMX1" t="s">
        <v>14</v>
      </c>
      <c r="BMY1" t="s">
        <v>44</v>
      </c>
      <c r="BMZ1" t="s">
        <v>15</v>
      </c>
      <c r="BNA1">
        <v>1678659697498</v>
      </c>
      <c r="BNB1" t="s">
        <v>12</v>
      </c>
      <c r="BNC1" s="4">
        <v>5.1923550000000001E-3</v>
      </c>
      <c r="BND1" t="s">
        <v>13</v>
      </c>
      <c r="BNE1" s="4">
        <v>-1.5271630999999999E-4</v>
      </c>
      <c r="BNF1" t="s">
        <v>14</v>
      </c>
      <c r="BNG1" t="s">
        <v>22</v>
      </c>
      <c r="BNH1" t="s">
        <v>15</v>
      </c>
      <c r="BNI1">
        <v>1678659697789</v>
      </c>
      <c r="BNJ1" t="s">
        <v>12</v>
      </c>
      <c r="BNK1" s="4">
        <v>-1.9853119999999999E-3</v>
      </c>
      <c r="BNL1" t="s">
        <v>13</v>
      </c>
      <c r="BNM1" s="4">
        <v>-7.6358153999999995E-4</v>
      </c>
      <c r="BNN1" t="s">
        <v>14</v>
      </c>
      <c r="BNO1" t="s">
        <v>26</v>
      </c>
      <c r="BNP1" t="s">
        <v>15</v>
      </c>
      <c r="BNQ1">
        <v>1678659698080</v>
      </c>
      <c r="BNR1" t="s">
        <v>12</v>
      </c>
      <c r="BNS1" s="4">
        <v>-1.2217304999999999E-2</v>
      </c>
      <c r="BNT1" t="s">
        <v>13</v>
      </c>
      <c r="BNU1" s="4">
        <v>1.0690141999999999E-3</v>
      </c>
      <c r="BNV1" t="s">
        <v>14</v>
      </c>
      <c r="BNW1" t="s">
        <v>18</v>
      </c>
      <c r="BNX1" t="s">
        <v>15</v>
      </c>
      <c r="BNY1">
        <v>1678659698373</v>
      </c>
      <c r="BNZ1" t="s">
        <v>12</v>
      </c>
      <c r="BOA1" s="4">
        <v>-1.2370021E-2</v>
      </c>
      <c r="BOB1" t="s">
        <v>13</v>
      </c>
      <c r="BOC1" s="4">
        <v>-1.5271630999999999E-4</v>
      </c>
      <c r="BOD1" t="s">
        <v>14</v>
      </c>
      <c r="BOE1" t="s">
        <v>105</v>
      </c>
      <c r="BOF1" t="s">
        <v>15</v>
      </c>
      <c r="BOG1">
        <v>1678659698663</v>
      </c>
      <c r="BOH1" t="s">
        <v>12</v>
      </c>
      <c r="BOI1" s="4">
        <v>-4.5814895000000002E-4</v>
      </c>
      <c r="BOJ1" t="s">
        <v>13</v>
      </c>
      <c r="BOK1" s="4">
        <v>-1.3744467999999999E-3</v>
      </c>
      <c r="BOL1" t="s">
        <v>14</v>
      </c>
      <c r="BOM1" t="s">
        <v>22</v>
      </c>
      <c r="BON1" t="s">
        <v>15</v>
      </c>
      <c r="BOO1">
        <v>1678659698954</v>
      </c>
      <c r="BOP1" t="s">
        <v>12</v>
      </c>
      <c r="BOQ1" s="4">
        <v>4.7342054999999997E-3</v>
      </c>
      <c r="BOR1" t="s">
        <v>13</v>
      </c>
      <c r="BOS1" s="4">
        <v>-4.2760569999999998E-3</v>
      </c>
      <c r="BOT1" t="s">
        <v>14</v>
      </c>
      <c r="BOU1" t="s">
        <v>17</v>
      </c>
      <c r="BOV1" t="s">
        <v>15</v>
      </c>
      <c r="BOW1">
        <v>1678659699246</v>
      </c>
      <c r="BOX1" t="s">
        <v>12</v>
      </c>
      <c r="BOY1" s="4">
        <v>1.3744467999999999E-3</v>
      </c>
      <c r="BOZ1" t="s">
        <v>13</v>
      </c>
      <c r="BPA1" s="4">
        <v>-1.5271631E-3</v>
      </c>
      <c r="BPB1" t="s">
        <v>14</v>
      </c>
      <c r="BPC1" t="s">
        <v>21</v>
      </c>
      <c r="BPD1" t="s">
        <v>15</v>
      </c>
      <c r="BPE1">
        <v>1678659699537</v>
      </c>
      <c r="BPF1" t="s">
        <v>12</v>
      </c>
      <c r="BPG1" s="4">
        <v>7.7885319999999999E-3</v>
      </c>
      <c r="BPH1" t="s">
        <v>13</v>
      </c>
      <c r="BPI1" s="4">
        <v>-1.6798793999999999E-3</v>
      </c>
      <c r="BPJ1" t="s">
        <v>14</v>
      </c>
      <c r="BPK1" t="s">
        <v>20</v>
      </c>
      <c r="BPL1" t="s">
        <v>15</v>
      </c>
      <c r="BPM1">
        <v>1678659699829</v>
      </c>
      <c r="BPN1" t="s">
        <v>12</v>
      </c>
      <c r="BPO1" s="4">
        <v>1.6798793999999999E-3</v>
      </c>
      <c r="BPP1" t="s">
        <v>13</v>
      </c>
      <c r="BPQ1" s="4">
        <v>-3.0543261999999997E-4</v>
      </c>
      <c r="BPR1" t="s">
        <v>14</v>
      </c>
      <c r="BPS1" t="s">
        <v>34</v>
      </c>
      <c r="BPT1" t="s">
        <v>15</v>
      </c>
      <c r="BPU1">
        <v>1678659700121</v>
      </c>
      <c r="BPV1" t="s">
        <v>12</v>
      </c>
      <c r="BPW1" s="4">
        <v>5.6505035999999996E-3</v>
      </c>
      <c r="BPX1" t="s">
        <v>13</v>
      </c>
      <c r="BPY1" s="4">
        <v>1.0690141999999999E-3</v>
      </c>
      <c r="BPZ1" t="s">
        <v>14</v>
      </c>
      <c r="BQA1" t="s">
        <v>58</v>
      </c>
      <c r="BQB1" t="s">
        <v>15</v>
      </c>
      <c r="BQC1">
        <v>1678659700412</v>
      </c>
      <c r="BQD1" t="s">
        <v>12</v>
      </c>
      <c r="BQE1" s="4">
        <v>0</v>
      </c>
      <c r="BQF1" t="s">
        <v>13</v>
      </c>
      <c r="BQG1" s="4">
        <v>0</v>
      </c>
      <c r="BQH1" t="s">
        <v>14</v>
      </c>
      <c r="BQI1" t="s">
        <v>20</v>
      </c>
      <c r="BQJ1" t="s">
        <v>15</v>
      </c>
      <c r="BQK1">
        <v>1678659700703</v>
      </c>
      <c r="BQL1" t="s">
        <v>12</v>
      </c>
      <c r="BQM1" s="4">
        <v>-4.1233403999999998E-3</v>
      </c>
      <c r="BQN1" t="s">
        <v>13</v>
      </c>
      <c r="BQO1" s="4">
        <v>-2.2907446000000001E-3</v>
      </c>
      <c r="BQP1" t="s">
        <v>14</v>
      </c>
      <c r="BQQ1" t="s">
        <v>16</v>
      </c>
      <c r="BQR1" t="s">
        <v>15</v>
      </c>
      <c r="BQS1">
        <v>1678659700995</v>
      </c>
      <c r="BQT1" t="s">
        <v>12</v>
      </c>
      <c r="BQU1" s="4">
        <v>6.4140849999999999E-3</v>
      </c>
      <c r="BQV1" t="s">
        <v>13</v>
      </c>
      <c r="BQW1" s="4">
        <v>6.1086525000000002E-4</v>
      </c>
      <c r="BQX1" t="s">
        <v>14</v>
      </c>
      <c r="BQY1" t="s">
        <v>44</v>
      </c>
      <c r="BQZ1" t="s">
        <v>15</v>
      </c>
      <c r="BRA1">
        <v>1678659701286</v>
      </c>
      <c r="BRB1" t="s">
        <v>12</v>
      </c>
      <c r="BRC1" s="4">
        <v>2.5961774E-3</v>
      </c>
      <c r="BRD1" t="s">
        <v>13</v>
      </c>
      <c r="BRE1" s="4">
        <v>3.0543261999999997E-4</v>
      </c>
      <c r="BRF1" t="s">
        <v>14</v>
      </c>
      <c r="BRG1" t="s">
        <v>44</v>
      </c>
      <c r="BRH1" t="s">
        <v>15</v>
      </c>
      <c r="BRI1">
        <v>1678659701578</v>
      </c>
      <c r="BRJ1" t="s">
        <v>12</v>
      </c>
      <c r="BRK1" s="4">
        <v>-3.8179078E-3</v>
      </c>
      <c r="BRL1" t="s">
        <v>13</v>
      </c>
      <c r="BRM1" s="4">
        <v>-1.8325958000000001E-3</v>
      </c>
      <c r="BRN1" t="s">
        <v>14</v>
      </c>
      <c r="BRO1" t="s">
        <v>20</v>
      </c>
      <c r="BRP1" t="s">
        <v>15</v>
      </c>
      <c r="BRQ1">
        <v>1678659701869</v>
      </c>
      <c r="BRR1" t="s">
        <v>12</v>
      </c>
      <c r="BRS1" s="4">
        <v>-1.5271630999999999E-4</v>
      </c>
      <c r="BRT1" t="s">
        <v>13</v>
      </c>
      <c r="BRU1" s="4">
        <v>3.0543261999999997E-4</v>
      </c>
      <c r="BRV1" t="s">
        <v>14</v>
      </c>
      <c r="BRW1" t="s">
        <v>25</v>
      </c>
      <c r="BRX1" t="s">
        <v>15</v>
      </c>
      <c r="BRY1">
        <v>1678659702160</v>
      </c>
      <c r="BRZ1" t="s">
        <v>12</v>
      </c>
      <c r="BSA1" s="4">
        <v>-1.2217305E-3</v>
      </c>
      <c r="BSB1" t="s">
        <v>13</v>
      </c>
      <c r="BSC1" s="4">
        <v>1.5271630999999999E-4</v>
      </c>
      <c r="BSD1" t="s">
        <v>14</v>
      </c>
      <c r="BSE1" t="s">
        <v>17</v>
      </c>
      <c r="BSF1" t="s">
        <v>15</v>
      </c>
      <c r="BSG1">
        <v>1678659702452</v>
      </c>
      <c r="BSH1" t="s">
        <v>12</v>
      </c>
      <c r="BSI1" s="4">
        <v>-6.1086525000000002E-4</v>
      </c>
      <c r="BSJ1" t="s">
        <v>13</v>
      </c>
      <c r="BSK1" s="4">
        <v>6.1086525000000002E-4</v>
      </c>
      <c r="BSL1" t="s">
        <v>14</v>
      </c>
      <c r="BSM1" t="s">
        <v>34</v>
      </c>
      <c r="BSN1" t="s">
        <v>15</v>
      </c>
      <c r="BSO1">
        <v>1678659702743</v>
      </c>
      <c r="BSP1" t="s">
        <v>12</v>
      </c>
      <c r="BSQ1" s="4">
        <v>2.2907446000000001E-3</v>
      </c>
      <c r="BSR1" t="s">
        <v>13</v>
      </c>
      <c r="BSS1" s="4">
        <v>3.0543261999999997E-4</v>
      </c>
      <c r="BST1" t="s">
        <v>14</v>
      </c>
      <c r="BSU1" t="s">
        <v>32</v>
      </c>
      <c r="BSV1" t="s">
        <v>15</v>
      </c>
      <c r="BSW1">
        <v>1678659703035</v>
      </c>
      <c r="BSX1" t="s">
        <v>12</v>
      </c>
      <c r="BSY1" s="4">
        <v>-2.7488935999999999E-3</v>
      </c>
      <c r="BSZ1" t="s">
        <v>13</v>
      </c>
      <c r="BTA1" s="4">
        <v>3.0543261999999997E-4</v>
      </c>
      <c r="BTB1" t="s">
        <v>14</v>
      </c>
      <c r="BTC1" t="s">
        <v>20</v>
      </c>
      <c r="BTD1" t="s">
        <v>15</v>
      </c>
      <c r="BTE1">
        <v>1678659703326</v>
      </c>
      <c r="BTF1" t="s">
        <v>12</v>
      </c>
      <c r="BTG1" s="4">
        <v>-2.9016100000000002E-3</v>
      </c>
      <c r="BTH1" t="s">
        <v>13</v>
      </c>
      <c r="BTI1" s="4">
        <v>-6.1086525000000002E-4</v>
      </c>
      <c r="BTJ1" t="s">
        <v>14</v>
      </c>
      <c r="BTK1" t="s">
        <v>17</v>
      </c>
      <c r="BTL1" t="s">
        <v>15</v>
      </c>
      <c r="BTM1">
        <v>1678659703617</v>
      </c>
      <c r="BTN1" t="s">
        <v>12</v>
      </c>
      <c r="BTO1" s="4">
        <v>1.8325958000000001E-3</v>
      </c>
      <c r="BTP1" t="s">
        <v>13</v>
      </c>
      <c r="BTQ1" s="4">
        <v>-4.5814895000000002E-4</v>
      </c>
      <c r="BTR1" t="s">
        <v>14</v>
      </c>
      <c r="BTS1" t="s">
        <v>34</v>
      </c>
      <c r="BTT1" t="s">
        <v>15</v>
      </c>
      <c r="BTU1">
        <v>1678659703908</v>
      </c>
      <c r="BTV1" t="s">
        <v>12</v>
      </c>
      <c r="BTW1" s="4">
        <v>1.0690141999999999E-3</v>
      </c>
      <c r="BTX1" t="s">
        <v>13</v>
      </c>
      <c r="BTY1" s="4">
        <v>-1.5271630999999999E-4</v>
      </c>
      <c r="BTZ1" t="s">
        <v>14</v>
      </c>
      <c r="BUA1" t="s">
        <v>20</v>
      </c>
      <c r="BUB1" t="s">
        <v>15</v>
      </c>
      <c r="BUC1">
        <v>1678659704200</v>
      </c>
      <c r="BUD1" t="s">
        <v>12</v>
      </c>
      <c r="BUE1" s="4">
        <v>1.3744467999999999E-3</v>
      </c>
      <c r="BUF1" t="s">
        <v>13</v>
      </c>
      <c r="BUG1" s="4">
        <v>4.5814895000000002E-4</v>
      </c>
      <c r="BUH1" t="s">
        <v>14</v>
      </c>
      <c r="BUI1" t="s">
        <v>21</v>
      </c>
      <c r="BUJ1" t="s">
        <v>15</v>
      </c>
      <c r="BUK1">
        <v>1678659704491</v>
      </c>
      <c r="BUL1" t="s">
        <v>12</v>
      </c>
      <c r="BUM1" s="4">
        <v>1.2217305E-3</v>
      </c>
      <c r="BUN1" t="s">
        <v>13</v>
      </c>
      <c r="BUO1" s="4">
        <v>-1.5271630999999999E-4</v>
      </c>
      <c r="BUP1" t="s">
        <v>14</v>
      </c>
      <c r="BUQ1" t="s">
        <v>20</v>
      </c>
      <c r="BUR1" t="s">
        <v>15</v>
      </c>
      <c r="BUS1">
        <v>1678659704783</v>
      </c>
      <c r="BUT1" t="s">
        <v>12</v>
      </c>
      <c r="BUU1" s="4">
        <v>-6.7195175000000001E-3</v>
      </c>
      <c r="BUV1" t="s">
        <v>13</v>
      </c>
      <c r="BUW1" s="4">
        <v>9.1629790000000003E-4</v>
      </c>
      <c r="BUX1" t="s">
        <v>14</v>
      </c>
      <c r="BUY1" t="s">
        <v>22</v>
      </c>
      <c r="BUZ1" t="s">
        <v>15</v>
      </c>
      <c r="BVA1">
        <v>1678659705075</v>
      </c>
      <c r="BVB1" t="s">
        <v>12</v>
      </c>
      <c r="BVC1" s="4">
        <v>5.6505035999999996E-3</v>
      </c>
      <c r="BVD1" t="s">
        <v>13</v>
      </c>
      <c r="BVE1" s="4">
        <v>3.0543261999999997E-4</v>
      </c>
      <c r="BVF1" t="s">
        <v>14</v>
      </c>
      <c r="BVG1" t="s">
        <v>25</v>
      </c>
      <c r="BVH1" t="s">
        <v>15</v>
      </c>
      <c r="BVI1">
        <v>1678659705367</v>
      </c>
      <c r="BVJ1" t="s">
        <v>12</v>
      </c>
      <c r="BVK1" s="4">
        <v>-1.9853119999999999E-3</v>
      </c>
      <c r="BVL1" t="s">
        <v>13</v>
      </c>
      <c r="BVM1" s="4">
        <v>-4.5814895000000002E-4</v>
      </c>
      <c r="BVN1" t="s">
        <v>14</v>
      </c>
      <c r="BVO1" t="s">
        <v>20</v>
      </c>
      <c r="BVP1" t="s">
        <v>15</v>
      </c>
      <c r="BVQ1">
        <v>1678659705657</v>
      </c>
      <c r="BVR1" t="s">
        <v>12</v>
      </c>
      <c r="BVS1" s="4">
        <v>3.8179078E-3</v>
      </c>
      <c r="BVT1" t="s">
        <v>13</v>
      </c>
      <c r="BVU1" s="4">
        <v>4.5814895000000002E-4</v>
      </c>
      <c r="BVV1" t="s">
        <v>14</v>
      </c>
      <c r="BVW1" t="s">
        <v>26</v>
      </c>
      <c r="BVX1" t="s">
        <v>15</v>
      </c>
      <c r="BVY1">
        <v>1678659705949</v>
      </c>
      <c r="BVZ1" t="s">
        <v>12</v>
      </c>
      <c r="BWA1" s="4">
        <v>5.6505035999999996E-3</v>
      </c>
      <c r="BWB1" t="s">
        <v>13</v>
      </c>
      <c r="BWC1" s="4">
        <v>-1.0690141999999999E-3</v>
      </c>
      <c r="BWD1" t="s">
        <v>14</v>
      </c>
      <c r="BWE1" t="s">
        <v>17</v>
      </c>
      <c r="BWF1" t="s">
        <v>15</v>
      </c>
      <c r="BWG1">
        <v>1678659706240</v>
      </c>
      <c r="BWH1" t="s">
        <v>12</v>
      </c>
      <c r="BWI1" s="4">
        <v>-1.3744467999999999E-3</v>
      </c>
      <c r="BWJ1" t="s">
        <v>13</v>
      </c>
      <c r="BWK1" s="4">
        <v>-3.0543261999999997E-4</v>
      </c>
      <c r="BWL1" t="s">
        <v>14</v>
      </c>
      <c r="BWM1" t="s">
        <v>17</v>
      </c>
      <c r="BWN1" t="s">
        <v>15</v>
      </c>
      <c r="BWO1">
        <v>1678659706532</v>
      </c>
      <c r="BWP1" t="s">
        <v>12</v>
      </c>
      <c r="BWQ1" s="4">
        <v>-1.5271630999999999E-4</v>
      </c>
      <c r="BWR1" t="s">
        <v>13</v>
      </c>
      <c r="BWS1" s="4">
        <v>0</v>
      </c>
      <c r="BWT1" t="s">
        <v>14</v>
      </c>
      <c r="BWU1" t="s">
        <v>20</v>
      </c>
      <c r="BWV1" t="s">
        <v>15</v>
      </c>
      <c r="BWW1">
        <v>1678659706823</v>
      </c>
      <c r="BWX1" t="s">
        <v>12</v>
      </c>
      <c r="BWY1" s="4">
        <v>1.2217305E-3</v>
      </c>
      <c r="BWZ1" t="s">
        <v>13</v>
      </c>
      <c r="BXA1" s="4">
        <v>1.5271630999999999E-4</v>
      </c>
      <c r="BXB1" t="s">
        <v>14</v>
      </c>
      <c r="BXC1" t="s">
        <v>17</v>
      </c>
      <c r="BXD1" t="s">
        <v>15</v>
      </c>
      <c r="BXE1">
        <v>1678659707115</v>
      </c>
      <c r="BXF1" t="s">
        <v>12</v>
      </c>
      <c r="BXG1" s="4">
        <v>-2.7488935999999999E-3</v>
      </c>
      <c r="BXH1" t="s">
        <v>13</v>
      </c>
      <c r="BXI1" s="4">
        <v>-7.6358153999999995E-4</v>
      </c>
      <c r="BXJ1" t="s">
        <v>14</v>
      </c>
      <c r="BXK1" t="s">
        <v>21</v>
      </c>
      <c r="BXL1" t="s">
        <v>15</v>
      </c>
      <c r="BXM1">
        <v>1678659707406</v>
      </c>
      <c r="BXN1" t="s">
        <v>12</v>
      </c>
      <c r="BXO1" s="4">
        <v>1.5271630999999999E-4</v>
      </c>
      <c r="BXP1" t="s">
        <v>13</v>
      </c>
      <c r="BXQ1" s="4">
        <v>3.0543261999999997E-4</v>
      </c>
      <c r="BXR1" t="s">
        <v>14</v>
      </c>
      <c r="BXS1" t="s">
        <v>21</v>
      </c>
      <c r="BXT1" t="s">
        <v>15</v>
      </c>
      <c r="BXU1">
        <v>1678659707697</v>
      </c>
      <c r="BXV1" t="s">
        <v>12</v>
      </c>
      <c r="BXW1" s="4">
        <v>1.5271631E-3</v>
      </c>
      <c r="BXX1" t="s">
        <v>13</v>
      </c>
      <c r="BXY1" s="4">
        <v>-1.5271630999999999E-4</v>
      </c>
      <c r="BXZ1" t="s">
        <v>14</v>
      </c>
      <c r="BYA1" t="s">
        <v>20</v>
      </c>
      <c r="BYB1" t="s">
        <v>15</v>
      </c>
      <c r="BYC1">
        <v>1678659707989</v>
      </c>
      <c r="BYD1" t="s">
        <v>12</v>
      </c>
      <c r="BYE1" s="4">
        <v>6.1086525000000002E-4</v>
      </c>
      <c r="BYF1" t="s">
        <v>13</v>
      </c>
      <c r="BYG1" s="4">
        <v>-4.5814895000000002E-4</v>
      </c>
      <c r="BYH1" t="s">
        <v>14</v>
      </c>
      <c r="BYI1" t="s">
        <v>17</v>
      </c>
      <c r="BYJ1" t="s">
        <v>15</v>
      </c>
      <c r="BYK1">
        <v>1678659708280</v>
      </c>
      <c r="BYL1" t="s">
        <v>12</v>
      </c>
      <c r="BYM1" s="4">
        <v>2.2907446000000001E-3</v>
      </c>
      <c r="BYN1" t="s">
        <v>13</v>
      </c>
      <c r="BYO1" s="4">
        <v>3.0543261999999997E-4</v>
      </c>
      <c r="BYP1" t="s">
        <v>14</v>
      </c>
      <c r="BYQ1" t="s">
        <v>21</v>
      </c>
      <c r="BYR1" t="s">
        <v>15</v>
      </c>
      <c r="BYS1">
        <v>1678659708571</v>
      </c>
      <c r="BYT1" t="s">
        <v>12</v>
      </c>
      <c r="BYU1" s="4">
        <v>1.3744467999999999E-3</v>
      </c>
      <c r="BYV1" t="s">
        <v>13</v>
      </c>
      <c r="BYW1" s="4">
        <v>-3.0543261999999997E-4</v>
      </c>
      <c r="BYX1" t="s">
        <v>14</v>
      </c>
      <c r="BYY1" t="s">
        <v>20</v>
      </c>
      <c r="BYZ1" t="s">
        <v>15</v>
      </c>
      <c r="BZA1">
        <v>1678659708863</v>
      </c>
      <c r="BZB1" t="s">
        <v>12</v>
      </c>
      <c r="BZC1" s="4">
        <v>1.0690141999999999E-3</v>
      </c>
      <c r="BZD1" t="s">
        <v>13</v>
      </c>
      <c r="BZE1" s="4">
        <v>-6.1086525000000002E-4</v>
      </c>
      <c r="BZF1" t="s">
        <v>14</v>
      </c>
      <c r="BZG1" t="s">
        <v>21</v>
      </c>
      <c r="BZH1" t="s">
        <v>15</v>
      </c>
      <c r="BZI1">
        <v>1678659709154</v>
      </c>
      <c r="BZJ1" t="s">
        <v>12</v>
      </c>
      <c r="BZK1" s="4">
        <v>1.3744467999999999E-3</v>
      </c>
      <c r="BZL1" t="s">
        <v>13</v>
      </c>
      <c r="BZM1" s="4">
        <v>4.5814895000000002E-4</v>
      </c>
      <c r="BZN1" t="s">
        <v>14</v>
      </c>
      <c r="BZO1" t="s">
        <v>20</v>
      </c>
      <c r="BZP1" t="s">
        <v>15</v>
      </c>
      <c r="BZQ1">
        <v>1678659709446</v>
      </c>
      <c r="BZR1" t="s">
        <v>12</v>
      </c>
      <c r="BZS1" s="4">
        <v>-3.0543261999999997E-4</v>
      </c>
      <c r="BZT1" t="s">
        <v>13</v>
      </c>
      <c r="BZU1" s="4">
        <v>-4.5814895000000002E-4</v>
      </c>
      <c r="BZV1" t="s">
        <v>14</v>
      </c>
      <c r="BZW1" t="s">
        <v>20</v>
      </c>
      <c r="BZX1" t="s">
        <v>15</v>
      </c>
      <c r="BZY1">
        <v>1678659709738</v>
      </c>
      <c r="BZZ1" t="s">
        <v>12</v>
      </c>
      <c r="CAA1" s="4">
        <v>1.2217305E-3</v>
      </c>
      <c r="CAB1" t="s">
        <v>13</v>
      </c>
      <c r="CAC1" s="4">
        <v>3.0543261999999997E-4</v>
      </c>
      <c r="CAD1" t="s">
        <v>14</v>
      </c>
      <c r="CAE1" t="s">
        <v>20</v>
      </c>
      <c r="CAF1" t="s">
        <v>15</v>
      </c>
      <c r="CAG1">
        <v>1678659710028</v>
      </c>
      <c r="CAH1" t="s">
        <v>12</v>
      </c>
      <c r="CAI1" s="4">
        <v>1.0690141999999999E-3</v>
      </c>
      <c r="CAJ1" t="s">
        <v>13</v>
      </c>
      <c r="CAK1" s="4">
        <v>-6.1086525000000002E-4</v>
      </c>
      <c r="CAL1" t="s">
        <v>14</v>
      </c>
      <c r="CAM1" t="s">
        <v>20</v>
      </c>
      <c r="CAN1" t="s">
        <v>15</v>
      </c>
      <c r="CAO1">
        <v>1678659710320</v>
      </c>
      <c r="CAP1" t="s">
        <v>12</v>
      </c>
      <c r="CAQ1" s="4">
        <v>3.0543261999999997E-4</v>
      </c>
      <c r="CAR1" t="s">
        <v>13</v>
      </c>
      <c r="CAS1" s="4">
        <v>-1.5271630999999999E-4</v>
      </c>
      <c r="CAT1" t="s">
        <v>14</v>
      </c>
      <c r="CAU1" t="s">
        <v>20</v>
      </c>
      <c r="CAV1" t="s">
        <v>15</v>
      </c>
      <c r="CAW1">
        <v>1678659710611</v>
      </c>
      <c r="CAX1" t="s">
        <v>12</v>
      </c>
      <c r="CAY1" s="4">
        <v>7.6358153999999995E-4</v>
      </c>
      <c r="CAZ1" t="s">
        <v>13</v>
      </c>
      <c r="CBA1" s="4">
        <v>4.5814895000000002E-4</v>
      </c>
      <c r="CBB1" t="s">
        <v>14</v>
      </c>
      <c r="CBC1" t="s">
        <v>20</v>
      </c>
      <c r="CBD1" t="s">
        <v>15</v>
      </c>
      <c r="CBE1">
        <v>1678659710903</v>
      </c>
      <c r="CBF1" t="s">
        <v>12</v>
      </c>
      <c r="CBG1" s="4">
        <v>-6.1086525000000002E-4</v>
      </c>
      <c r="CBH1" t="s">
        <v>13</v>
      </c>
      <c r="CBI1" s="4">
        <v>0</v>
      </c>
      <c r="CBJ1" t="s">
        <v>14</v>
      </c>
      <c r="CBK1" t="s">
        <v>20</v>
      </c>
      <c r="CBL1" t="s">
        <v>15</v>
      </c>
      <c r="CBM1">
        <v>1678659711194</v>
      </c>
      <c r="CBN1" t="s">
        <v>12</v>
      </c>
      <c r="CBO1" s="4">
        <v>-1.9853119999999999E-3</v>
      </c>
      <c r="CBP1" t="s">
        <v>13</v>
      </c>
      <c r="CBQ1" s="4">
        <v>-3.0543261999999997E-4</v>
      </c>
      <c r="CBR1" t="s">
        <v>14</v>
      </c>
      <c r="CBS1" t="s">
        <v>21</v>
      </c>
      <c r="CBT1" t="s">
        <v>15</v>
      </c>
      <c r="CBU1">
        <v>1678659711486</v>
      </c>
      <c r="CBV1" t="s">
        <v>12</v>
      </c>
      <c r="CBW1" s="4">
        <v>1.5271630999999999E-4</v>
      </c>
      <c r="CBX1" t="s">
        <v>13</v>
      </c>
      <c r="CBY1" s="4">
        <v>1.5271630999999999E-4</v>
      </c>
      <c r="CBZ1" t="s">
        <v>14</v>
      </c>
      <c r="CCA1" t="s">
        <v>33</v>
      </c>
      <c r="CCB1" t="s">
        <v>15</v>
      </c>
      <c r="CCC1">
        <v>1678659711777</v>
      </c>
      <c r="CCD1" t="s">
        <v>12</v>
      </c>
      <c r="CCE1" s="4">
        <v>-1.0690141999999999E-3</v>
      </c>
      <c r="CCF1" t="s">
        <v>13</v>
      </c>
      <c r="CCG1" s="4">
        <v>3.0543261999999997E-4</v>
      </c>
      <c r="CCH1" t="s">
        <v>14</v>
      </c>
      <c r="CCI1" t="s">
        <v>20</v>
      </c>
      <c r="CCJ1" t="s">
        <v>15</v>
      </c>
      <c r="CCK1">
        <v>1678659712069</v>
      </c>
      <c r="CCL1" t="s">
        <v>12</v>
      </c>
      <c r="CCM1" s="4">
        <v>-1.0690141999999999E-3</v>
      </c>
      <c r="CCN1" t="s">
        <v>13</v>
      </c>
      <c r="CCO1" s="4">
        <v>-1.5271630999999999E-4</v>
      </c>
      <c r="CCP1" t="s">
        <v>14</v>
      </c>
      <c r="CCQ1" t="s">
        <v>33</v>
      </c>
      <c r="CCR1" t="s">
        <v>15</v>
      </c>
      <c r="CCS1">
        <v>1678659712360</v>
      </c>
      <c r="CCT1" t="s">
        <v>12</v>
      </c>
      <c r="CCU1" s="4">
        <v>-3.0543261999999997E-4</v>
      </c>
      <c r="CCV1" t="s">
        <v>13</v>
      </c>
      <c r="CCW1" s="4">
        <v>0</v>
      </c>
      <c r="CCX1" t="s">
        <v>14</v>
      </c>
      <c r="CCY1" t="s">
        <v>33</v>
      </c>
      <c r="CCZ1" t="s">
        <v>15</v>
      </c>
      <c r="CDA1">
        <v>1678659712651</v>
      </c>
      <c r="CDB1" t="s">
        <v>12</v>
      </c>
      <c r="CDC1" s="4">
        <v>9.1629790000000003E-4</v>
      </c>
      <c r="CDD1" t="s">
        <v>13</v>
      </c>
      <c r="CDE1" s="4">
        <v>3.0543261999999997E-4</v>
      </c>
      <c r="CDF1" t="s">
        <v>14</v>
      </c>
      <c r="CDG1" t="s">
        <v>34</v>
      </c>
      <c r="CDH1" t="s">
        <v>15</v>
      </c>
      <c r="CDI1">
        <v>1678659712943</v>
      </c>
      <c r="CDJ1" t="s">
        <v>12</v>
      </c>
      <c r="CDK1" s="4">
        <v>-1.2217305E-3</v>
      </c>
      <c r="CDL1" t="s">
        <v>13</v>
      </c>
      <c r="CDM1" s="4">
        <v>-1.5271630999999999E-4</v>
      </c>
      <c r="CDN1" t="s">
        <v>14</v>
      </c>
      <c r="CDO1" t="s">
        <v>21</v>
      </c>
      <c r="CDP1" t="s">
        <v>15</v>
      </c>
      <c r="CDQ1">
        <v>1678659713234</v>
      </c>
      <c r="CDR1" t="s">
        <v>12</v>
      </c>
      <c r="CDS1" s="4">
        <v>-6.1086525000000002E-4</v>
      </c>
      <c r="CDT1" t="s">
        <v>13</v>
      </c>
      <c r="CDU1" s="4">
        <v>6.1086525000000002E-4</v>
      </c>
      <c r="CDV1" t="s">
        <v>14</v>
      </c>
      <c r="CDW1" t="s">
        <v>33</v>
      </c>
      <c r="CDX1" t="s">
        <v>15</v>
      </c>
      <c r="CDY1">
        <v>1678659713525</v>
      </c>
      <c r="CDZ1" t="s">
        <v>12</v>
      </c>
      <c r="CEA1" s="4">
        <v>4.5814895000000002E-4</v>
      </c>
      <c r="CEB1" t="s">
        <v>13</v>
      </c>
      <c r="CEC1" s="4">
        <v>-3.0543261999999997E-4</v>
      </c>
      <c r="CED1" t="s">
        <v>14</v>
      </c>
      <c r="CEE1" t="s">
        <v>32</v>
      </c>
      <c r="CEF1" t="s">
        <v>15</v>
      </c>
      <c r="CEG1">
        <v>1678659713817</v>
      </c>
      <c r="CEH1" t="s">
        <v>12</v>
      </c>
      <c r="CEI1" s="4">
        <v>-6.1086525000000002E-4</v>
      </c>
      <c r="CEJ1" t="s">
        <v>13</v>
      </c>
      <c r="CEK1" s="4">
        <v>-1.5271630999999999E-4</v>
      </c>
      <c r="CEL1" t="s">
        <v>14</v>
      </c>
      <c r="CEM1" t="s">
        <v>33</v>
      </c>
      <c r="CEN1" t="s">
        <v>15</v>
      </c>
      <c r="CEO1">
        <v>1678659714108</v>
      </c>
      <c r="CEP1" t="s">
        <v>12</v>
      </c>
      <c r="CEQ1" s="4">
        <v>1.5271630999999999E-4</v>
      </c>
      <c r="CER1" t="s">
        <v>13</v>
      </c>
      <c r="CES1" s="4">
        <v>6.1086525000000002E-4</v>
      </c>
      <c r="CET1" t="s">
        <v>14</v>
      </c>
      <c r="CEU1" t="s">
        <v>34</v>
      </c>
      <c r="CEV1" t="s">
        <v>15</v>
      </c>
      <c r="CEW1">
        <v>1678659714399</v>
      </c>
      <c r="CEX1" t="s">
        <v>12</v>
      </c>
      <c r="CEY1" s="4">
        <v>-1.5271630999999999E-4</v>
      </c>
      <c r="CEZ1" t="s">
        <v>13</v>
      </c>
      <c r="CFA1" s="4">
        <v>0</v>
      </c>
      <c r="CFB1" t="s">
        <v>14</v>
      </c>
      <c r="CFC1" t="s">
        <v>33</v>
      </c>
      <c r="CFD1" t="s">
        <v>15</v>
      </c>
      <c r="CFE1">
        <v>1678659714691</v>
      </c>
      <c r="CFF1" t="s">
        <v>12</v>
      </c>
      <c r="CFG1" s="4">
        <v>-4.5814895000000002E-4</v>
      </c>
      <c r="CFH1" t="s">
        <v>13</v>
      </c>
      <c r="CFI1" s="4">
        <v>-4.5814895000000002E-4</v>
      </c>
      <c r="CFJ1" t="s">
        <v>14</v>
      </c>
      <c r="CFK1" t="s">
        <v>33</v>
      </c>
      <c r="CFL1" t="s">
        <v>15</v>
      </c>
      <c r="CFM1">
        <v>1678659714982</v>
      </c>
      <c r="CFN1" t="s">
        <v>12</v>
      </c>
      <c r="CFO1" s="4">
        <v>-1.0690141999999999E-3</v>
      </c>
      <c r="CFP1" t="s">
        <v>13</v>
      </c>
      <c r="CFQ1" s="4">
        <v>1.5271630999999999E-4</v>
      </c>
      <c r="CFR1" t="s">
        <v>14</v>
      </c>
      <c r="CFS1" t="s">
        <v>27</v>
      </c>
      <c r="CFT1" t="s">
        <v>15</v>
      </c>
      <c r="CFU1">
        <v>1678659715274</v>
      </c>
      <c r="CFV1" t="s">
        <v>12</v>
      </c>
      <c r="CFW1" s="4">
        <v>-1.5271631E-3</v>
      </c>
      <c r="CFX1" t="s">
        <v>13</v>
      </c>
      <c r="CFY1" s="4">
        <v>0</v>
      </c>
      <c r="CFZ1" t="s">
        <v>14</v>
      </c>
      <c r="CGA1" t="s">
        <v>34</v>
      </c>
      <c r="CGB1" t="s">
        <v>15</v>
      </c>
      <c r="CGC1">
        <v>1678659715566</v>
      </c>
      <c r="CGD1" t="s">
        <v>12</v>
      </c>
      <c r="CGE1" s="4">
        <v>-6.1086525000000002E-4</v>
      </c>
      <c r="CGF1" t="s">
        <v>13</v>
      </c>
      <c r="CGG1" s="4">
        <v>-3.0543261999999997E-4</v>
      </c>
      <c r="CGH1" t="s">
        <v>14</v>
      </c>
      <c r="CGI1" t="s">
        <v>34</v>
      </c>
      <c r="CGJ1" t="s">
        <v>15</v>
      </c>
      <c r="CGK1">
        <v>1678659715857</v>
      </c>
      <c r="CGL1" t="s">
        <v>12</v>
      </c>
      <c r="CGM1" s="4">
        <v>-4.5814895000000002E-4</v>
      </c>
      <c r="CGN1" t="s">
        <v>13</v>
      </c>
      <c r="CGO1" s="4">
        <v>6.1086525000000002E-4</v>
      </c>
      <c r="CGP1" t="s">
        <v>14</v>
      </c>
      <c r="CGQ1" t="s">
        <v>33</v>
      </c>
      <c r="CGR1" t="s">
        <v>15</v>
      </c>
      <c r="CGS1">
        <v>1678659716148</v>
      </c>
      <c r="CGT1" t="s">
        <v>12</v>
      </c>
      <c r="CGU1" s="4">
        <v>3.0543262000000001E-3</v>
      </c>
      <c r="CGV1" t="s">
        <v>13</v>
      </c>
      <c r="CGW1" s="4">
        <v>7.6358153999999995E-4</v>
      </c>
      <c r="CGX1" t="s">
        <v>14</v>
      </c>
      <c r="CGY1" t="s">
        <v>17</v>
      </c>
      <c r="CGZ1" t="s">
        <v>15</v>
      </c>
      <c r="CHA1">
        <v>1678659716440</v>
      </c>
      <c r="CHB1" t="s">
        <v>12</v>
      </c>
      <c r="CHC1" s="4">
        <v>2.9016100000000002E-3</v>
      </c>
      <c r="CHD1" t="s">
        <v>13</v>
      </c>
      <c r="CHE1" s="4">
        <v>6.1086525000000002E-4</v>
      </c>
      <c r="CHF1" t="s">
        <v>14</v>
      </c>
      <c r="CHG1" t="s">
        <v>17</v>
      </c>
      <c r="CHH1" t="s">
        <v>15</v>
      </c>
      <c r="CHI1">
        <v>1678659716731</v>
      </c>
      <c r="CHJ1" t="s">
        <v>12</v>
      </c>
      <c r="CHK1" s="4">
        <v>-7.6358153999999995E-4</v>
      </c>
      <c r="CHL1" t="s">
        <v>13</v>
      </c>
      <c r="CHM1" s="4">
        <v>-3.0543261999999997E-4</v>
      </c>
      <c r="CHN1" t="s">
        <v>14</v>
      </c>
      <c r="CHO1" t="s">
        <v>20</v>
      </c>
      <c r="CHP1" t="s">
        <v>15</v>
      </c>
      <c r="CHQ1">
        <v>1678659717023</v>
      </c>
      <c r="CHR1" t="s">
        <v>12</v>
      </c>
      <c r="CHS1" s="4">
        <v>1.5271631E-3</v>
      </c>
      <c r="CHT1" t="s">
        <v>13</v>
      </c>
      <c r="CHU1" s="4">
        <v>4.5814895000000002E-4</v>
      </c>
      <c r="CHV1" t="s">
        <v>14</v>
      </c>
      <c r="CHW1" t="s">
        <v>20</v>
      </c>
      <c r="CHX1" t="s">
        <v>15</v>
      </c>
      <c r="CHY1">
        <v>1678659717314</v>
      </c>
      <c r="CHZ1" t="s">
        <v>12</v>
      </c>
      <c r="CIA1" s="4">
        <v>1.2217305E-3</v>
      </c>
      <c r="CIB1" t="s">
        <v>13</v>
      </c>
      <c r="CIC1" s="4">
        <v>0</v>
      </c>
      <c r="CID1" t="s">
        <v>14</v>
      </c>
      <c r="CIE1" t="s">
        <v>22</v>
      </c>
      <c r="CIF1" t="s">
        <v>15</v>
      </c>
      <c r="CIG1">
        <v>1678659717605</v>
      </c>
      <c r="CIH1" t="s">
        <v>12</v>
      </c>
      <c r="CII1" s="4">
        <v>-1.5271630999999999E-4</v>
      </c>
      <c r="CIJ1" t="s">
        <v>13</v>
      </c>
      <c r="CIK1" s="4">
        <v>-3.0543261999999997E-4</v>
      </c>
      <c r="CIL1" t="s">
        <v>14</v>
      </c>
      <c r="CIM1" t="s">
        <v>21</v>
      </c>
      <c r="CIN1" t="s">
        <v>15</v>
      </c>
      <c r="CIO1">
        <v>1678659717896</v>
      </c>
      <c r="CIP1" t="s">
        <v>12</v>
      </c>
      <c r="CIQ1" s="4">
        <v>1.0690141999999999E-3</v>
      </c>
      <c r="CIR1" t="s">
        <v>13</v>
      </c>
      <c r="CIS1" s="4">
        <v>3.0543261999999997E-4</v>
      </c>
      <c r="CIT1" t="s">
        <v>14</v>
      </c>
      <c r="CIU1" t="s">
        <v>33</v>
      </c>
      <c r="CIV1" t="s">
        <v>15</v>
      </c>
      <c r="CIW1">
        <v>1678659718189</v>
      </c>
      <c r="CIX1" t="s">
        <v>12</v>
      </c>
      <c r="CIY1" s="4">
        <v>1.5271630999999999E-4</v>
      </c>
      <c r="CIZ1" t="s">
        <v>13</v>
      </c>
      <c r="CJA1" s="4">
        <v>-4.5814895000000002E-4</v>
      </c>
      <c r="CJB1" t="s">
        <v>14</v>
      </c>
      <c r="CJC1" t="s">
        <v>33</v>
      </c>
      <c r="CJD1" t="s">
        <v>15</v>
      </c>
      <c r="CJE1">
        <v>1678659718479</v>
      </c>
      <c r="CJF1" t="s">
        <v>12</v>
      </c>
      <c r="CJG1" s="4">
        <v>-1.5271630999999999E-4</v>
      </c>
      <c r="CJH1" t="s">
        <v>13</v>
      </c>
      <c r="CJI1" s="4">
        <v>4.5814895000000002E-4</v>
      </c>
      <c r="CJJ1" t="s">
        <v>14</v>
      </c>
      <c r="CJK1" t="s">
        <v>21</v>
      </c>
      <c r="CJL1" t="s">
        <v>15</v>
      </c>
      <c r="CJM1">
        <v>1678659718772</v>
      </c>
      <c r="CJN1" t="s">
        <v>12</v>
      </c>
      <c r="CJO1" s="4">
        <v>1.2217305E-3</v>
      </c>
      <c r="CJP1" t="s">
        <v>13</v>
      </c>
      <c r="CJQ1" s="4">
        <v>9.1629790000000003E-4</v>
      </c>
      <c r="CJR1" t="s">
        <v>14</v>
      </c>
      <c r="CJS1" t="s">
        <v>34</v>
      </c>
      <c r="CJT1" t="s">
        <v>15</v>
      </c>
      <c r="CJU1">
        <v>1678659719063</v>
      </c>
      <c r="CJV1" t="s">
        <v>12</v>
      </c>
      <c r="CJW1" s="4">
        <v>-4.7342054999999997E-3</v>
      </c>
      <c r="CJX1" t="s">
        <v>13</v>
      </c>
      <c r="CJY1" s="4">
        <v>-1.0690141999999999E-3</v>
      </c>
      <c r="CJZ1" t="s">
        <v>14</v>
      </c>
      <c r="CKA1" t="s">
        <v>26</v>
      </c>
      <c r="CKB1" t="s">
        <v>15</v>
      </c>
      <c r="CKC1">
        <v>1678659719354</v>
      </c>
      <c r="CKD1" t="s">
        <v>12</v>
      </c>
      <c r="CKE1" s="4">
        <v>1.2217305E-3</v>
      </c>
      <c r="CKF1" t="s">
        <v>13</v>
      </c>
      <c r="CKG1" s="4">
        <v>6.1086525000000002E-4</v>
      </c>
      <c r="CKH1" t="s">
        <v>14</v>
      </c>
      <c r="CKI1" t="s">
        <v>33</v>
      </c>
      <c r="CKJ1" t="s">
        <v>15</v>
      </c>
      <c r="CKK1">
        <v>1678659719645</v>
      </c>
      <c r="CKL1" t="s">
        <v>12</v>
      </c>
      <c r="CKM1" s="4">
        <v>-3.0543261999999997E-4</v>
      </c>
      <c r="CKN1" t="s">
        <v>13</v>
      </c>
      <c r="CKO1" s="4">
        <v>1.5271630999999999E-4</v>
      </c>
      <c r="CKP1" t="s">
        <v>14</v>
      </c>
      <c r="CKQ1" t="s">
        <v>33</v>
      </c>
      <c r="CKR1" t="s">
        <v>15</v>
      </c>
      <c r="CKS1">
        <v>1678659719937</v>
      </c>
      <c r="CKT1" t="s">
        <v>12</v>
      </c>
      <c r="CKU1" s="4">
        <v>5.8032200000000004E-3</v>
      </c>
      <c r="CKV1" t="s">
        <v>13</v>
      </c>
      <c r="CKW1" s="4">
        <v>5.9559360000000002E-3</v>
      </c>
      <c r="CKX1" t="s">
        <v>14</v>
      </c>
      <c r="CKY1" t="s">
        <v>19</v>
      </c>
      <c r="CKZ1" t="s">
        <v>15</v>
      </c>
      <c r="CLA1">
        <v>1678659720228</v>
      </c>
      <c r="CLB1" t="s">
        <v>12</v>
      </c>
      <c r="CLC1" s="4">
        <v>5.8337633E-2</v>
      </c>
      <c r="CLD1" t="s">
        <v>13</v>
      </c>
      <c r="CLE1" s="4">
        <v>3.1917710000000002E-2</v>
      </c>
      <c r="CLF1" t="s">
        <v>14</v>
      </c>
      <c r="CLG1" t="s">
        <v>77</v>
      </c>
      <c r="CLH1" t="s">
        <v>15</v>
      </c>
      <c r="CLI1">
        <v>1678659720520</v>
      </c>
      <c r="CLJ1" t="s">
        <v>12</v>
      </c>
      <c r="CLK1" s="4">
        <v>-1.4660766E-2</v>
      </c>
      <c r="CLL1" t="s">
        <v>13</v>
      </c>
      <c r="CLM1" s="4">
        <v>1.5271631E-3</v>
      </c>
      <c r="CLN1" t="s">
        <v>14</v>
      </c>
      <c r="CLO1" t="s">
        <v>64</v>
      </c>
      <c r="CLP1" t="s">
        <v>15</v>
      </c>
      <c r="CLQ1">
        <v>1678659720811</v>
      </c>
      <c r="CLR1" t="s">
        <v>12</v>
      </c>
      <c r="CLS1" s="4">
        <v>0.16371189</v>
      </c>
      <c r="CLT1" t="s">
        <v>13</v>
      </c>
      <c r="CLU1" s="4">
        <v>8.3383105999999999E-2</v>
      </c>
      <c r="CLV1" t="s">
        <v>14</v>
      </c>
      <c r="CLW1" t="s">
        <v>40</v>
      </c>
      <c r="CLX1" t="s">
        <v>15</v>
      </c>
      <c r="CLY1">
        <v>1678659721102</v>
      </c>
      <c r="CLZ1" t="s">
        <v>12</v>
      </c>
      <c r="CMA1" s="4">
        <v>2.9016100000000002E-3</v>
      </c>
      <c r="CMB1" t="s">
        <v>13</v>
      </c>
      <c r="CMC1" s="4">
        <v>6.7195175000000001E-3</v>
      </c>
      <c r="CMD1" t="s">
        <v>14</v>
      </c>
      <c r="CME1" t="s">
        <v>22</v>
      </c>
      <c r="CMF1" t="s">
        <v>15</v>
      </c>
      <c r="CMG1">
        <v>1678659721394</v>
      </c>
      <c r="CMH1" t="s">
        <v>12</v>
      </c>
      <c r="CMI1" s="4">
        <v>-0.25381451999999999</v>
      </c>
      <c r="CMJ1" t="s">
        <v>13</v>
      </c>
      <c r="CMK1" s="4">
        <v>-3.7415496999999999E-2</v>
      </c>
      <c r="CML1" t="s">
        <v>14</v>
      </c>
      <c r="CMM1" t="s">
        <v>106</v>
      </c>
      <c r="CMN1" t="s">
        <v>15</v>
      </c>
      <c r="CMO1">
        <v>1678659721685</v>
      </c>
      <c r="CMP1" t="s">
        <v>12</v>
      </c>
      <c r="CMQ1" s="4">
        <v>-1.8631390000000001E-2</v>
      </c>
      <c r="CMR1" t="s">
        <v>13</v>
      </c>
      <c r="CMS1" s="4">
        <v>5.8032200000000004E-3</v>
      </c>
      <c r="CMT1" t="s">
        <v>14</v>
      </c>
      <c r="CMU1" t="s">
        <v>35</v>
      </c>
      <c r="CMV1" t="s">
        <v>15</v>
      </c>
      <c r="CMW1">
        <v>1678659721977</v>
      </c>
      <c r="CMX1" t="s">
        <v>12</v>
      </c>
      <c r="CMY1" s="4">
        <v>1.5271630999999999E-4</v>
      </c>
      <c r="CMZ1" t="s">
        <v>13</v>
      </c>
      <c r="CNA1" s="4">
        <v>-4.2760569999999998E-3</v>
      </c>
      <c r="CNB1" t="s">
        <v>14</v>
      </c>
      <c r="CNC1" t="s">
        <v>41</v>
      </c>
      <c r="CND1" t="s">
        <v>15</v>
      </c>
      <c r="CNE1">
        <v>1678659722268</v>
      </c>
      <c r="CNF1" t="s">
        <v>12</v>
      </c>
      <c r="CNG1" s="4">
        <v>-1.5271630999999999E-4</v>
      </c>
      <c r="CNH1" t="s">
        <v>13</v>
      </c>
      <c r="CNI1" s="4">
        <v>5.0396384000000001E-3</v>
      </c>
      <c r="CNJ1" t="s">
        <v>14</v>
      </c>
      <c r="CNK1" t="s">
        <v>32</v>
      </c>
      <c r="CNL1" t="s">
        <v>15</v>
      </c>
      <c r="CNM1">
        <v>1678659722560</v>
      </c>
      <c r="CNN1" t="s">
        <v>12</v>
      </c>
      <c r="CNO1" s="4">
        <v>-1.5271630999999999E-4</v>
      </c>
      <c r="CNP1" t="s">
        <v>13</v>
      </c>
      <c r="CNQ1" s="4">
        <v>1.3744467999999999E-3</v>
      </c>
      <c r="CNR1" t="s">
        <v>14</v>
      </c>
      <c r="CNS1" t="s">
        <v>35</v>
      </c>
      <c r="CNT1" t="s">
        <v>15</v>
      </c>
      <c r="CNU1">
        <v>1678659722851</v>
      </c>
      <c r="CNV1" t="s">
        <v>12</v>
      </c>
      <c r="CNW1" s="4">
        <v>6.1086525000000002E-4</v>
      </c>
      <c r="CNX1" t="s">
        <v>13</v>
      </c>
      <c r="CNY1" s="4">
        <v>9.1629790000000003E-4</v>
      </c>
      <c r="CNZ1" t="s">
        <v>14</v>
      </c>
      <c r="COA1" t="s">
        <v>58</v>
      </c>
      <c r="COB1" t="s">
        <v>15</v>
      </c>
      <c r="COC1">
        <v>1678659723142</v>
      </c>
      <c r="COD1" t="s">
        <v>12</v>
      </c>
      <c r="COE1" s="4">
        <v>7.6358153999999995E-4</v>
      </c>
      <c r="COF1" t="s">
        <v>13</v>
      </c>
      <c r="COG1" s="4">
        <v>2.7488935999999999E-3</v>
      </c>
      <c r="COH1" t="s">
        <v>14</v>
      </c>
      <c r="COI1" t="s">
        <v>32</v>
      </c>
      <c r="COJ1" t="s">
        <v>15</v>
      </c>
      <c r="COK1">
        <v>1678659723434</v>
      </c>
      <c r="COL1" t="s">
        <v>12</v>
      </c>
      <c r="COM1" s="4">
        <v>9.1629790000000003E-4</v>
      </c>
      <c r="CON1" t="s">
        <v>13</v>
      </c>
      <c r="COO1" s="4">
        <v>4.8869220000000001E-3</v>
      </c>
      <c r="COP1" t="s">
        <v>14</v>
      </c>
      <c r="COQ1" t="s">
        <v>33</v>
      </c>
      <c r="COR1" t="s">
        <v>15</v>
      </c>
      <c r="COS1">
        <v>1678659723725</v>
      </c>
      <c r="COT1" t="s">
        <v>12</v>
      </c>
      <c r="COU1" s="4">
        <v>1.0690141999999999E-3</v>
      </c>
      <c r="COV1" t="s">
        <v>13</v>
      </c>
      <c r="COW1" s="4">
        <v>1.5271630999999999E-4</v>
      </c>
      <c r="COX1" t="s">
        <v>14</v>
      </c>
      <c r="COY1" t="s">
        <v>34</v>
      </c>
      <c r="COZ1" t="s">
        <v>15</v>
      </c>
      <c r="CPA1">
        <v>1678659724017</v>
      </c>
      <c r="CPB1" t="s">
        <v>12</v>
      </c>
      <c r="CPC1" s="4">
        <v>7.6358153999999995E-4</v>
      </c>
      <c r="CPD1" t="s">
        <v>13</v>
      </c>
      <c r="CPE1" s="4">
        <v>-1.0690141999999999E-3</v>
      </c>
      <c r="CPF1" t="s">
        <v>14</v>
      </c>
      <c r="CPG1" t="s">
        <v>20</v>
      </c>
      <c r="CPH1" t="s">
        <v>15</v>
      </c>
      <c r="CPI1">
        <v>1678659724308</v>
      </c>
      <c r="CPJ1" t="s">
        <v>12</v>
      </c>
      <c r="CPK1" s="4">
        <v>7.6358153999999995E-4</v>
      </c>
      <c r="CPL1" t="s">
        <v>13</v>
      </c>
      <c r="CPM1" s="4">
        <v>-1.5271630999999999E-4</v>
      </c>
      <c r="CPN1" t="s">
        <v>14</v>
      </c>
      <c r="CPO1" t="s">
        <v>34</v>
      </c>
      <c r="CPP1" t="s">
        <v>15</v>
      </c>
      <c r="CPQ1">
        <v>1678659724599</v>
      </c>
      <c r="CPR1" t="s">
        <v>12</v>
      </c>
      <c r="CPS1" s="4">
        <v>1.2217305E-3</v>
      </c>
      <c r="CPT1" t="s">
        <v>13</v>
      </c>
      <c r="CPU1" s="4">
        <v>0</v>
      </c>
      <c r="CPV1" t="s">
        <v>14</v>
      </c>
      <c r="CPW1" t="s">
        <v>17</v>
      </c>
      <c r="CPX1" t="s">
        <v>15</v>
      </c>
      <c r="CPY1">
        <v>1678659724891</v>
      </c>
      <c r="CPZ1" t="s">
        <v>12</v>
      </c>
      <c r="CQA1" s="4">
        <v>4.5814895000000002E-4</v>
      </c>
      <c r="CQB1" t="s">
        <v>13</v>
      </c>
      <c r="CQC1" s="4">
        <v>-3.0543261999999997E-4</v>
      </c>
      <c r="CQD1" t="s">
        <v>14</v>
      </c>
      <c r="CQE1" t="s">
        <v>27</v>
      </c>
      <c r="CQF1" t="s">
        <v>15</v>
      </c>
      <c r="CQG1">
        <v>1678659725182</v>
      </c>
      <c r="CQH1" t="s">
        <v>12</v>
      </c>
      <c r="CQI1" s="4">
        <v>7.6358153999999995E-4</v>
      </c>
      <c r="CQJ1" t="s">
        <v>13</v>
      </c>
      <c r="CQK1" s="4">
        <v>-1.5271630999999999E-4</v>
      </c>
      <c r="CQL1" t="s">
        <v>14</v>
      </c>
      <c r="CQM1" t="s">
        <v>20</v>
      </c>
      <c r="CQN1" t="s">
        <v>15</v>
      </c>
      <c r="CQO1">
        <v>1678659725474</v>
      </c>
      <c r="CQP1" t="s">
        <v>12</v>
      </c>
      <c r="CQQ1" s="4">
        <v>1.0690141999999999E-3</v>
      </c>
      <c r="CQR1" t="s">
        <v>13</v>
      </c>
      <c r="CQS1" s="4">
        <v>6.1086525000000002E-4</v>
      </c>
      <c r="CQT1" t="s">
        <v>14</v>
      </c>
      <c r="CQU1" t="s">
        <v>34</v>
      </c>
      <c r="CQV1" t="s">
        <v>15</v>
      </c>
      <c r="CQW1">
        <v>1678659725766</v>
      </c>
      <c r="CQX1" t="s">
        <v>12</v>
      </c>
      <c r="CQY1" s="4">
        <v>7.6358153999999995E-4</v>
      </c>
      <c r="CQZ1" t="s">
        <v>13</v>
      </c>
      <c r="CRA1" s="4">
        <v>3.0543261999999997E-4</v>
      </c>
      <c r="CRB1" t="s">
        <v>14</v>
      </c>
      <c r="CRC1" t="s">
        <v>33</v>
      </c>
      <c r="CRD1" t="s">
        <v>15</v>
      </c>
      <c r="CRE1">
        <v>1678659726057</v>
      </c>
      <c r="CRF1" t="s">
        <v>12</v>
      </c>
      <c r="CRG1" s="4">
        <v>7.6358153999999995E-4</v>
      </c>
      <c r="CRH1" t="s">
        <v>13</v>
      </c>
      <c r="CRI1" s="4">
        <v>0</v>
      </c>
      <c r="CRJ1" t="s">
        <v>14</v>
      </c>
      <c r="CRK1" t="s">
        <v>21</v>
      </c>
      <c r="CRL1" t="s">
        <v>15</v>
      </c>
      <c r="CRM1">
        <v>1678659726348</v>
      </c>
      <c r="CRN1" t="s">
        <v>12</v>
      </c>
      <c r="CRO1" s="4">
        <v>-1.5271630999999999E-4</v>
      </c>
      <c r="CRP1" t="s">
        <v>13</v>
      </c>
      <c r="CRQ1" s="4">
        <v>0</v>
      </c>
      <c r="CRR1" t="s">
        <v>14</v>
      </c>
      <c r="CRS1" t="s">
        <v>34</v>
      </c>
      <c r="CRT1" t="s">
        <v>15</v>
      </c>
      <c r="CRU1">
        <v>1678659726639</v>
      </c>
      <c r="CRV1" t="s">
        <v>12</v>
      </c>
      <c r="CRW1" s="4">
        <v>1.5271630999999999E-4</v>
      </c>
      <c r="CRX1" t="s">
        <v>13</v>
      </c>
      <c r="CRY1" s="4">
        <v>4.5814895000000002E-4</v>
      </c>
      <c r="CRZ1" t="s">
        <v>14</v>
      </c>
      <c r="CSA1" t="s">
        <v>27</v>
      </c>
      <c r="CSB1" t="s">
        <v>15</v>
      </c>
      <c r="CSC1">
        <v>1678659726932</v>
      </c>
      <c r="CSD1" t="s">
        <v>12</v>
      </c>
      <c r="CSE1" s="4">
        <v>4.5814895000000002E-4</v>
      </c>
      <c r="CSF1" t="s">
        <v>13</v>
      </c>
      <c r="CSG1" s="4">
        <v>-1.5271630999999999E-4</v>
      </c>
      <c r="CSH1" t="s">
        <v>14</v>
      </c>
      <c r="CSI1" t="s">
        <v>33</v>
      </c>
      <c r="CSJ1" t="s">
        <v>15</v>
      </c>
      <c r="CSK1">
        <v>1678659727222</v>
      </c>
      <c r="CSL1" t="s">
        <v>12</v>
      </c>
      <c r="CSM1" s="4">
        <v>-1.5271630999999999E-4</v>
      </c>
      <c r="CSN1" t="s">
        <v>13</v>
      </c>
      <c r="CSO1" s="4">
        <v>-3.0543261999999997E-4</v>
      </c>
      <c r="CSP1" t="s">
        <v>14</v>
      </c>
      <c r="CSQ1" t="s">
        <v>20</v>
      </c>
      <c r="CSR1" t="s">
        <v>15</v>
      </c>
      <c r="CSS1">
        <v>1678659727513</v>
      </c>
      <c r="CST1" t="s">
        <v>12</v>
      </c>
      <c r="CSU1" s="4">
        <v>-4.5814895000000002E-4</v>
      </c>
      <c r="CSV1" t="s">
        <v>13</v>
      </c>
      <c r="CSW1" s="4">
        <v>-3.0543261999999997E-4</v>
      </c>
      <c r="CSX1" t="s">
        <v>14</v>
      </c>
      <c r="CSY1" t="s">
        <v>34</v>
      </c>
      <c r="CSZ1" t="s">
        <v>15</v>
      </c>
      <c r="CTA1">
        <v>1678659727805</v>
      </c>
      <c r="CTB1" t="s">
        <v>12</v>
      </c>
      <c r="CTC1" s="4">
        <v>0</v>
      </c>
      <c r="CTD1" t="s">
        <v>13</v>
      </c>
      <c r="CTE1" s="4">
        <v>-7.6358153999999995E-4</v>
      </c>
      <c r="CTF1" t="s">
        <v>14</v>
      </c>
      <c r="CTG1" t="s">
        <v>21</v>
      </c>
      <c r="CTH1" t="s">
        <v>15</v>
      </c>
      <c r="CTI1">
        <v>1678659728096</v>
      </c>
      <c r="CTJ1" t="s">
        <v>12</v>
      </c>
      <c r="CTK1" s="4">
        <v>0</v>
      </c>
      <c r="CTL1" t="s">
        <v>13</v>
      </c>
      <c r="CTM1" s="4">
        <v>1.5271630999999999E-4</v>
      </c>
      <c r="CTN1" t="s">
        <v>14</v>
      </c>
      <c r="CTO1" t="s">
        <v>33</v>
      </c>
      <c r="CTP1" t="s">
        <v>15</v>
      </c>
      <c r="CTQ1">
        <v>1678659728388</v>
      </c>
      <c r="CTR1" t="s">
        <v>12</v>
      </c>
      <c r="CTS1" s="4">
        <v>1.5271630999999999E-4</v>
      </c>
      <c r="CTT1" t="s">
        <v>13</v>
      </c>
      <c r="CTU1" s="4">
        <v>4.5814895000000002E-4</v>
      </c>
      <c r="CTV1" t="s">
        <v>14</v>
      </c>
      <c r="CTW1" t="s">
        <v>20</v>
      </c>
      <c r="CTX1" t="s">
        <v>15</v>
      </c>
      <c r="CTY1">
        <v>1678659728679</v>
      </c>
      <c r="CTZ1" t="s">
        <v>12</v>
      </c>
      <c r="CUA1" s="4">
        <v>0</v>
      </c>
      <c r="CUB1" t="s">
        <v>13</v>
      </c>
      <c r="CUC1" s="4">
        <v>6.1086525000000002E-4</v>
      </c>
      <c r="CUD1" t="s">
        <v>14</v>
      </c>
      <c r="CUE1" t="s">
        <v>17</v>
      </c>
      <c r="CUF1" t="s">
        <v>15</v>
      </c>
      <c r="CUG1">
        <v>1678659728971</v>
      </c>
      <c r="CUH1" t="s">
        <v>12</v>
      </c>
      <c r="CUI1" s="4">
        <v>-1.5271630999999999E-4</v>
      </c>
      <c r="CUJ1" t="s">
        <v>13</v>
      </c>
      <c r="CUK1" s="4">
        <v>1.5271630999999999E-4</v>
      </c>
      <c r="CUL1" t="s">
        <v>14</v>
      </c>
      <c r="CUM1" t="s">
        <v>32</v>
      </c>
      <c r="CUN1" t="s">
        <v>15</v>
      </c>
      <c r="CUO1">
        <v>1678659729262</v>
      </c>
      <c r="CUP1" t="s">
        <v>12</v>
      </c>
      <c r="CUQ1" s="4">
        <v>1.5271630999999999E-4</v>
      </c>
      <c r="CUR1" t="s">
        <v>13</v>
      </c>
      <c r="CUS1" s="4">
        <v>-4.5814895000000002E-4</v>
      </c>
      <c r="CUT1" t="s">
        <v>14</v>
      </c>
      <c r="CUU1" t="s">
        <v>33</v>
      </c>
      <c r="CUV1" t="s">
        <v>15</v>
      </c>
      <c r="CUW1">
        <v>1678659729554</v>
      </c>
      <c r="CUX1" t="s">
        <v>12</v>
      </c>
      <c r="CUY1" s="4">
        <v>1.5271630999999999E-4</v>
      </c>
      <c r="CUZ1" t="s">
        <v>13</v>
      </c>
      <c r="CVA1" s="4">
        <v>0</v>
      </c>
      <c r="CVB1" t="s">
        <v>14</v>
      </c>
      <c r="CVC1" t="s">
        <v>20</v>
      </c>
      <c r="CVD1" t="s">
        <v>15</v>
      </c>
      <c r="CVE1">
        <v>1678659729845</v>
      </c>
      <c r="CVF1" t="s">
        <v>12</v>
      </c>
      <c r="CVG1" s="4">
        <v>-3.0543261999999997E-4</v>
      </c>
      <c r="CVH1" t="s">
        <v>13</v>
      </c>
      <c r="CVI1" s="4">
        <v>0</v>
      </c>
      <c r="CVJ1" t="s">
        <v>14</v>
      </c>
      <c r="CVK1" t="s">
        <v>34</v>
      </c>
      <c r="CVL1" t="s">
        <v>15</v>
      </c>
      <c r="CVM1">
        <v>1678659730137</v>
      </c>
      <c r="CVN1" t="s">
        <v>12</v>
      </c>
      <c r="CVO1" s="4">
        <v>1.5271630999999999E-4</v>
      </c>
      <c r="CVP1" t="s">
        <v>13</v>
      </c>
      <c r="CVQ1" s="4">
        <v>-4.5814895000000002E-4</v>
      </c>
      <c r="CVR1" t="s">
        <v>14</v>
      </c>
      <c r="CVS1" t="s">
        <v>33</v>
      </c>
      <c r="CVT1" t="s">
        <v>15</v>
      </c>
      <c r="CVU1">
        <v>1678659730428</v>
      </c>
      <c r="CVV1" t="s">
        <v>12</v>
      </c>
      <c r="CVW1" s="4">
        <v>6.1086525000000002E-4</v>
      </c>
      <c r="CVX1" t="s">
        <v>13</v>
      </c>
      <c r="CVY1" s="4">
        <v>-4.5814895000000002E-4</v>
      </c>
      <c r="CVZ1" t="s">
        <v>14</v>
      </c>
      <c r="CWA1" t="s">
        <v>27</v>
      </c>
      <c r="CWB1" t="s">
        <v>15</v>
      </c>
      <c r="CWC1">
        <v>1678659730719</v>
      </c>
      <c r="CWD1" t="s">
        <v>12</v>
      </c>
      <c r="CWE1" s="4">
        <v>-1.5271630999999999E-4</v>
      </c>
      <c r="CWF1" t="s">
        <v>13</v>
      </c>
      <c r="CWG1" s="4">
        <v>1.0690141999999999E-3</v>
      </c>
      <c r="CWH1" t="s">
        <v>14</v>
      </c>
      <c r="CWI1" t="s">
        <v>25</v>
      </c>
      <c r="CWJ1" t="s">
        <v>15</v>
      </c>
      <c r="CWK1">
        <v>1678659731011</v>
      </c>
      <c r="CWL1" t="s">
        <v>12</v>
      </c>
      <c r="CWM1" s="4">
        <v>-7.6358153999999995E-4</v>
      </c>
      <c r="CWN1" t="s">
        <v>13</v>
      </c>
      <c r="CWO1" s="4">
        <v>1.5271631E-3</v>
      </c>
      <c r="CWP1" t="s">
        <v>14</v>
      </c>
      <c r="CWQ1" t="s">
        <v>32</v>
      </c>
      <c r="CWR1" t="s">
        <v>15</v>
      </c>
      <c r="CWS1">
        <v>1678659731302</v>
      </c>
      <c r="CWT1" t="s">
        <v>12</v>
      </c>
      <c r="CWU1" s="4">
        <v>7.6358153999999995E-4</v>
      </c>
      <c r="CWV1" t="s">
        <v>13</v>
      </c>
      <c r="CWW1" s="4">
        <v>3.3597587999999999E-3</v>
      </c>
      <c r="CWX1" t="s">
        <v>14</v>
      </c>
      <c r="CWY1" t="s">
        <v>17</v>
      </c>
      <c r="CWZ1" t="s">
        <v>15</v>
      </c>
      <c r="CXA1">
        <v>1678659731593</v>
      </c>
      <c r="CXB1" t="s">
        <v>12</v>
      </c>
      <c r="CXC1" s="4">
        <v>-1.4202617000000001E-2</v>
      </c>
      <c r="CXD1" t="s">
        <v>13</v>
      </c>
      <c r="CXE1" s="4">
        <v>-1.5118915E-2</v>
      </c>
      <c r="CXF1" t="s">
        <v>14</v>
      </c>
      <c r="CXG1" t="s">
        <v>63</v>
      </c>
      <c r="CXH1" t="s">
        <v>15</v>
      </c>
      <c r="CXI1">
        <v>1678659731821</v>
      </c>
      <c r="CXJ1" t="s">
        <v>12</v>
      </c>
      <c r="CXK1" s="4">
        <v>2.90161E-2</v>
      </c>
      <c r="CXL1" t="s">
        <v>13</v>
      </c>
      <c r="CXM1" s="4">
        <v>3.3597587999999999E-3</v>
      </c>
      <c r="CXN1" t="s">
        <v>14</v>
      </c>
      <c r="CXO1" t="s">
        <v>27</v>
      </c>
      <c r="CXP1" t="s">
        <v>15</v>
      </c>
      <c r="CXQ1">
        <v>1678659732112</v>
      </c>
      <c r="CXR1" t="s">
        <v>12</v>
      </c>
      <c r="CXS1" s="4">
        <v>-6.1086525000000002E-4</v>
      </c>
      <c r="CXT1" t="s">
        <v>13</v>
      </c>
      <c r="CXU1" s="4">
        <v>3.0543261999999997E-4</v>
      </c>
      <c r="CXV1" t="s">
        <v>14</v>
      </c>
      <c r="CXW1" t="s">
        <v>17</v>
      </c>
      <c r="CXX1" t="s">
        <v>15</v>
      </c>
      <c r="CXY1">
        <v>1678659732404</v>
      </c>
      <c r="CXZ1" t="s">
        <v>12</v>
      </c>
      <c r="CYA1" s="4">
        <v>0</v>
      </c>
      <c r="CYB1" t="s">
        <v>13</v>
      </c>
      <c r="CYC1" s="4">
        <v>2.5961774E-3</v>
      </c>
      <c r="CYD1" t="s">
        <v>14</v>
      </c>
      <c r="CYE1" t="s">
        <v>34</v>
      </c>
      <c r="CYF1" t="s">
        <v>15</v>
      </c>
      <c r="CYG1">
        <v>1678659732695</v>
      </c>
      <c r="CYH1" t="s">
        <v>12</v>
      </c>
      <c r="CYI1" s="4">
        <v>3.0543261999999997E-4</v>
      </c>
      <c r="CYJ1" t="s">
        <v>13</v>
      </c>
      <c r="CYK1" s="4">
        <v>-6.1086525000000002E-4</v>
      </c>
      <c r="CYL1" t="s">
        <v>14</v>
      </c>
      <c r="CYM1" t="s">
        <v>21</v>
      </c>
      <c r="CYN1" t="s">
        <v>15</v>
      </c>
      <c r="CYO1">
        <v>1678659732987</v>
      </c>
      <c r="CYP1" t="s">
        <v>12</v>
      </c>
      <c r="CYQ1" s="4">
        <v>4.5814895000000002E-4</v>
      </c>
      <c r="CYR1" t="s">
        <v>13</v>
      </c>
      <c r="CYS1" s="4">
        <v>1.5271630999999999E-4</v>
      </c>
      <c r="CYT1" t="s">
        <v>14</v>
      </c>
      <c r="CYU1" t="s">
        <v>34</v>
      </c>
      <c r="CYV1" t="s">
        <v>15</v>
      </c>
      <c r="CYW1">
        <v>1678659733278</v>
      </c>
      <c r="CYX1" t="s">
        <v>12</v>
      </c>
      <c r="CYY1" s="4">
        <v>-1.5271630999999999E-4</v>
      </c>
      <c r="CYZ1" t="s">
        <v>13</v>
      </c>
      <c r="CZA1" s="4">
        <v>-7.6358153999999995E-4</v>
      </c>
      <c r="CZB1" t="s">
        <v>14</v>
      </c>
      <c r="CZC1" t="s">
        <v>17</v>
      </c>
      <c r="CZD1" t="s">
        <v>15</v>
      </c>
      <c r="CZE1">
        <v>1678659733569</v>
      </c>
      <c r="CZF1" t="s">
        <v>12</v>
      </c>
      <c r="CZG1" s="4">
        <v>-7.6358153999999995E-4</v>
      </c>
      <c r="CZH1" t="s">
        <v>13</v>
      </c>
      <c r="CZI1" s="4">
        <v>1.5271631E-3</v>
      </c>
      <c r="CZJ1" t="s">
        <v>14</v>
      </c>
      <c r="CZK1" t="s">
        <v>27</v>
      </c>
      <c r="CZL1" t="s">
        <v>15</v>
      </c>
      <c r="CZM1">
        <v>1678659733861</v>
      </c>
      <c r="CZN1" t="s">
        <v>12</v>
      </c>
      <c r="CZO1" s="4">
        <v>4.5814895000000002E-4</v>
      </c>
      <c r="CZP1" t="s">
        <v>13</v>
      </c>
      <c r="CZQ1" s="4">
        <v>-9.1629790000000003E-4</v>
      </c>
      <c r="CZR1" t="s">
        <v>14</v>
      </c>
      <c r="CZS1" t="s">
        <v>34</v>
      </c>
      <c r="CZT1" t="s">
        <v>15</v>
      </c>
      <c r="CZU1">
        <v>1678659734152</v>
      </c>
      <c r="CZV1" t="s">
        <v>12</v>
      </c>
      <c r="CZW1" s="4">
        <v>0</v>
      </c>
      <c r="CZX1" t="s">
        <v>13</v>
      </c>
      <c r="CZY1" s="4">
        <v>4.5814895000000002E-4</v>
      </c>
      <c r="CZZ1" t="s">
        <v>14</v>
      </c>
      <c r="DAA1" t="s">
        <v>22</v>
      </c>
      <c r="DAB1" t="s">
        <v>15</v>
      </c>
      <c r="DAC1">
        <v>1678659734444</v>
      </c>
      <c r="DAD1" t="s">
        <v>12</v>
      </c>
      <c r="DAE1" s="4">
        <v>-3.0543261999999997E-4</v>
      </c>
      <c r="DAF1" t="s">
        <v>13</v>
      </c>
      <c r="DAG1" s="4">
        <v>-3.0543261999999997E-4</v>
      </c>
      <c r="DAH1" t="s">
        <v>14</v>
      </c>
      <c r="DAI1" t="s">
        <v>21</v>
      </c>
      <c r="DAJ1" t="s">
        <v>15</v>
      </c>
      <c r="DAK1">
        <v>1678659734735</v>
      </c>
      <c r="DAL1" t="s">
        <v>12</v>
      </c>
      <c r="DAM1" s="4">
        <v>1.5271630999999999E-4</v>
      </c>
      <c r="DAN1" t="s">
        <v>13</v>
      </c>
      <c r="DAO1" s="4">
        <v>-3.0543262000000001E-3</v>
      </c>
      <c r="DAP1" t="s">
        <v>14</v>
      </c>
      <c r="DAQ1" t="s">
        <v>26</v>
      </c>
      <c r="DAR1" t="s">
        <v>15</v>
      </c>
      <c r="DAS1">
        <v>1678659735026</v>
      </c>
      <c r="DAT1" t="s">
        <v>12</v>
      </c>
      <c r="DAU1" s="4">
        <v>2.9016100000000002E-3</v>
      </c>
      <c r="DAV1" t="s">
        <v>13</v>
      </c>
      <c r="DAW1" s="4">
        <v>3.0543261999999997E-4</v>
      </c>
      <c r="DAX1" t="s">
        <v>14</v>
      </c>
      <c r="DAY1" t="s">
        <v>44</v>
      </c>
      <c r="DAZ1" t="s">
        <v>15</v>
      </c>
      <c r="DBA1">
        <v>1678659735318</v>
      </c>
      <c r="DBB1" t="s">
        <v>12</v>
      </c>
      <c r="DBC1" s="4">
        <v>3.0543261999999997E-4</v>
      </c>
      <c r="DBD1" t="s">
        <v>13</v>
      </c>
      <c r="DBE1" s="4">
        <v>-1.5271631E-3</v>
      </c>
      <c r="DBF1" t="s">
        <v>14</v>
      </c>
      <c r="DBG1" t="s">
        <v>34</v>
      </c>
      <c r="DBH1" t="s">
        <v>15</v>
      </c>
      <c r="DBI1">
        <v>1678659735609</v>
      </c>
      <c r="DBJ1" t="s">
        <v>12</v>
      </c>
      <c r="DBK1" s="4">
        <v>-7.6358153999999995E-4</v>
      </c>
      <c r="DBL1" t="s">
        <v>13</v>
      </c>
      <c r="DBM1" s="4">
        <v>7.6358153999999995E-4</v>
      </c>
      <c r="DBN1" t="s">
        <v>14</v>
      </c>
      <c r="DBO1" t="s">
        <v>27</v>
      </c>
      <c r="DBP1" t="s">
        <v>15</v>
      </c>
      <c r="DBQ1">
        <v>1678659735901</v>
      </c>
      <c r="DBR1" t="s">
        <v>12</v>
      </c>
      <c r="DBS1" s="4">
        <v>-6.1086525000000002E-4</v>
      </c>
      <c r="DBT1" t="s">
        <v>13</v>
      </c>
      <c r="DBU1" s="4">
        <v>3.0543261999999997E-4</v>
      </c>
      <c r="DBV1" t="s">
        <v>14</v>
      </c>
      <c r="DBW1" t="s">
        <v>33</v>
      </c>
      <c r="DBX1" t="s">
        <v>15</v>
      </c>
      <c r="DBY1">
        <v>1678659736192</v>
      </c>
      <c r="DBZ1" t="s">
        <v>12</v>
      </c>
      <c r="DCA1" s="4">
        <v>-1.5271630999999999E-4</v>
      </c>
      <c r="DCB1" t="s">
        <v>13</v>
      </c>
      <c r="DCC1" s="4">
        <v>6.1086525000000002E-4</v>
      </c>
      <c r="DCD1" t="s">
        <v>14</v>
      </c>
      <c r="DCE1" t="s">
        <v>21</v>
      </c>
      <c r="DCF1" t="s">
        <v>15</v>
      </c>
      <c r="DCG1">
        <v>1678659736484</v>
      </c>
      <c r="DCH1" t="s">
        <v>12</v>
      </c>
      <c r="DCI1" s="4">
        <v>-9.1629790000000003E-4</v>
      </c>
      <c r="DCJ1" t="s">
        <v>13</v>
      </c>
      <c r="DCK1" s="4">
        <v>-1.5271630999999999E-4</v>
      </c>
      <c r="DCL1" t="s">
        <v>14</v>
      </c>
      <c r="DCM1" t="s">
        <v>34</v>
      </c>
      <c r="DCN1" t="s">
        <v>15</v>
      </c>
      <c r="DCO1">
        <v>1678659736775</v>
      </c>
      <c r="DCP1" t="s">
        <v>12</v>
      </c>
      <c r="DCQ1" s="4">
        <v>-3.0543261999999997E-4</v>
      </c>
      <c r="DCR1" t="s">
        <v>13</v>
      </c>
      <c r="DCS1" s="4">
        <v>-6.1086525000000002E-4</v>
      </c>
      <c r="DCT1" t="s">
        <v>14</v>
      </c>
      <c r="DCU1" t="s">
        <v>17</v>
      </c>
      <c r="DCV1" t="s">
        <v>15</v>
      </c>
      <c r="DCW1">
        <v>1678659736985</v>
      </c>
      <c r="DCX1" t="s">
        <v>12</v>
      </c>
      <c r="DCY1" s="4">
        <v>-7.6358153999999995E-4</v>
      </c>
      <c r="DCZ1" t="s">
        <v>13</v>
      </c>
      <c r="DDA1" s="4">
        <v>-1.8325958000000001E-3</v>
      </c>
      <c r="DDB1" t="s">
        <v>14</v>
      </c>
      <c r="DDC1" t="s">
        <v>35</v>
      </c>
      <c r="DDD1" t="s">
        <v>15</v>
      </c>
      <c r="DDE1">
        <v>1678659737276</v>
      </c>
      <c r="DDF1" t="s">
        <v>12</v>
      </c>
      <c r="DDG1" s="4">
        <v>-3.0543261999999997E-4</v>
      </c>
      <c r="DDH1" t="s">
        <v>13</v>
      </c>
      <c r="DDI1" s="4">
        <v>0</v>
      </c>
      <c r="DDJ1" t="s">
        <v>14</v>
      </c>
      <c r="DDK1" t="s">
        <v>34</v>
      </c>
      <c r="DDL1" t="s">
        <v>15</v>
      </c>
      <c r="DDM1">
        <v>1678659737568</v>
      </c>
      <c r="DDN1" t="s">
        <v>12</v>
      </c>
      <c r="DDO1" s="4">
        <v>0</v>
      </c>
      <c r="DDP1" t="s">
        <v>13</v>
      </c>
      <c r="DDQ1" s="4">
        <v>4.5814895000000002E-4</v>
      </c>
      <c r="DDR1" t="s">
        <v>14</v>
      </c>
      <c r="DDS1" t="s">
        <v>22</v>
      </c>
      <c r="DDT1" t="s">
        <v>15</v>
      </c>
      <c r="DDU1">
        <v>1678659737859</v>
      </c>
      <c r="DDV1" t="s">
        <v>12</v>
      </c>
      <c r="DDW1" s="4">
        <v>0</v>
      </c>
      <c r="DDX1" t="s">
        <v>13</v>
      </c>
      <c r="DDY1" s="4">
        <v>-1.5271630999999999E-4</v>
      </c>
      <c r="DDZ1" t="s">
        <v>14</v>
      </c>
      <c r="DEA1" t="s">
        <v>20</v>
      </c>
      <c r="DEB1" t="s">
        <v>15</v>
      </c>
      <c r="DEC1">
        <v>1678659738150</v>
      </c>
      <c r="DED1" t="s">
        <v>12</v>
      </c>
      <c r="DEE1" s="4">
        <v>-1.5271630999999999E-4</v>
      </c>
      <c r="DEF1" t="s">
        <v>13</v>
      </c>
      <c r="DEG1" s="4">
        <v>4.5814895000000002E-4</v>
      </c>
      <c r="DEH1" t="s">
        <v>14</v>
      </c>
      <c r="DEI1" t="s">
        <v>20</v>
      </c>
      <c r="DEJ1" t="s">
        <v>15</v>
      </c>
      <c r="DEK1">
        <v>1678659738442</v>
      </c>
      <c r="DEL1" t="s">
        <v>12</v>
      </c>
      <c r="DEM1" s="4">
        <v>-3.0543261999999997E-4</v>
      </c>
      <c r="DEN1" t="s">
        <v>13</v>
      </c>
      <c r="DEO1" s="4">
        <v>3.0543261999999997E-4</v>
      </c>
      <c r="DEP1" t="s">
        <v>14</v>
      </c>
      <c r="DEQ1" t="s">
        <v>21</v>
      </c>
      <c r="DER1" t="s">
        <v>15</v>
      </c>
      <c r="DES1">
        <v>1678659738733</v>
      </c>
      <c r="DET1" t="s">
        <v>12</v>
      </c>
      <c r="DEU1" s="4">
        <v>0</v>
      </c>
      <c r="DEV1" t="s">
        <v>13</v>
      </c>
      <c r="DEW1" s="4">
        <v>3.0543261999999997E-4</v>
      </c>
      <c r="DEX1" t="s">
        <v>14</v>
      </c>
      <c r="DEY1" t="s">
        <v>17</v>
      </c>
      <c r="DEZ1" t="s">
        <v>15</v>
      </c>
      <c r="DFA1">
        <v>1678659739025</v>
      </c>
      <c r="DFB1" t="s">
        <v>12</v>
      </c>
      <c r="DFC1" s="4">
        <v>-3.0543261999999997E-4</v>
      </c>
      <c r="DFD1" t="s">
        <v>13</v>
      </c>
      <c r="DFE1" s="4">
        <v>1.5271630999999999E-4</v>
      </c>
      <c r="DFF1" t="s">
        <v>14</v>
      </c>
      <c r="DFG1" t="s">
        <v>33</v>
      </c>
      <c r="DFH1" t="s">
        <v>15</v>
      </c>
      <c r="DFI1">
        <v>1678659739316</v>
      </c>
      <c r="DFJ1" t="s">
        <v>12</v>
      </c>
      <c r="DFK1" s="4">
        <v>-1.5271630999999999E-4</v>
      </c>
      <c r="DFL1" t="s">
        <v>13</v>
      </c>
      <c r="DFM1" s="4">
        <v>-7.6358153999999995E-4</v>
      </c>
      <c r="DFN1" t="s">
        <v>14</v>
      </c>
      <c r="DFO1" t="s">
        <v>34</v>
      </c>
      <c r="DFP1" t="s">
        <v>15</v>
      </c>
      <c r="DFQ1">
        <v>1678659739608</v>
      </c>
      <c r="DFR1" t="s">
        <v>12</v>
      </c>
      <c r="DFS1" s="4">
        <v>1.5271630999999999E-4</v>
      </c>
      <c r="DFT1" t="s">
        <v>13</v>
      </c>
      <c r="DFU1" s="4">
        <v>-7.6358153999999995E-4</v>
      </c>
      <c r="DFV1" t="s">
        <v>14</v>
      </c>
      <c r="DFW1" t="s">
        <v>21</v>
      </c>
      <c r="DFX1" t="s">
        <v>15</v>
      </c>
      <c r="DFY1">
        <v>1678659739899</v>
      </c>
      <c r="DFZ1" t="s">
        <v>12</v>
      </c>
      <c r="DGA1" s="4">
        <v>0</v>
      </c>
      <c r="DGB1" t="s">
        <v>13</v>
      </c>
      <c r="DGC1" s="4">
        <v>-3.0543261999999997E-4</v>
      </c>
      <c r="DGD1" t="s">
        <v>14</v>
      </c>
      <c r="DGE1" t="s">
        <v>34</v>
      </c>
      <c r="DGF1" t="s">
        <v>15</v>
      </c>
      <c r="DGG1">
        <v>1678659740191</v>
      </c>
      <c r="DGH1" t="s">
        <v>12</v>
      </c>
      <c r="DGI1" s="4">
        <v>1.5271630999999999E-4</v>
      </c>
      <c r="DGJ1" t="s">
        <v>13</v>
      </c>
      <c r="DGK1" s="4">
        <v>-3.0543261999999997E-4</v>
      </c>
      <c r="DGL1" t="s">
        <v>14</v>
      </c>
      <c r="DGM1" t="s">
        <v>34</v>
      </c>
      <c r="DGN1" t="s">
        <v>15</v>
      </c>
      <c r="DGO1">
        <v>1678659740482</v>
      </c>
      <c r="DGP1" t="s">
        <v>12</v>
      </c>
      <c r="DGQ1" s="4">
        <v>1.5271630999999999E-4</v>
      </c>
      <c r="DGR1" t="s">
        <v>13</v>
      </c>
      <c r="DGS1" s="4">
        <v>-1.5271630999999999E-4</v>
      </c>
      <c r="DGT1" t="s">
        <v>14</v>
      </c>
      <c r="DGU1" t="s">
        <v>34</v>
      </c>
      <c r="DGV1" t="s">
        <v>15</v>
      </c>
      <c r="DGW1">
        <v>1678659740773</v>
      </c>
      <c r="DGX1" t="s">
        <v>12</v>
      </c>
      <c r="DGY1" s="4">
        <v>-3.0543261999999997E-4</v>
      </c>
      <c r="DGZ1" t="s">
        <v>13</v>
      </c>
      <c r="DHA1" s="4">
        <v>-1.5271630999999999E-4</v>
      </c>
      <c r="DHB1" t="s">
        <v>14</v>
      </c>
      <c r="DHC1" t="s">
        <v>17</v>
      </c>
      <c r="DHD1" t="s">
        <v>15</v>
      </c>
      <c r="DHE1">
        <v>1678659741065</v>
      </c>
      <c r="DHF1" t="s">
        <v>12</v>
      </c>
      <c r="DHG1" s="4">
        <v>1.5271630999999999E-4</v>
      </c>
      <c r="DHH1" t="s">
        <v>13</v>
      </c>
      <c r="DHI1" s="4">
        <v>-3.0543261999999997E-4</v>
      </c>
      <c r="DHJ1" t="s">
        <v>14</v>
      </c>
      <c r="DHK1" t="s">
        <v>20</v>
      </c>
      <c r="DHL1" t="s">
        <v>15</v>
      </c>
      <c r="DHM1">
        <v>1678659741356</v>
      </c>
      <c r="DHN1" t="s">
        <v>12</v>
      </c>
      <c r="DHO1" s="4">
        <v>-1.5271630999999999E-4</v>
      </c>
      <c r="DHP1" t="s">
        <v>13</v>
      </c>
      <c r="DHQ1" s="4">
        <v>0</v>
      </c>
      <c r="DHR1" t="s">
        <v>14</v>
      </c>
      <c r="DHS1" t="s">
        <v>34</v>
      </c>
      <c r="DHT1" t="s">
        <v>15</v>
      </c>
      <c r="DHU1">
        <v>1678659741648</v>
      </c>
      <c r="DHV1" t="s">
        <v>12</v>
      </c>
      <c r="DHW1" s="4">
        <v>1.5271630999999999E-4</v>
      </c>
      <c r="DHX1" t="s">
        <v>13</v>
      </c>
      <c r="DHY1" s="4">
        <v>-3.0543261999999997E-4</v>
      </c>
      <c r="DHZ1" t="s">
        <v>14</v>
      </c>
      <c r="DIA1" t="s">
        <v>34</v>
      </c>
      <c r="DIB1" t="s">
        <v>15</v>
      </c>
      <c r="DIC1">
        <v>1678659741939</v>
      </c>
      <c r="DID1" t="s">
        <v>12</v>
      </c>
      <c r="DIE1" s="4">
        <v>-3.0543261999999997E-4</v>
      </c>
      <c r="DIF1" t="s">
        <v>13</v>
      </c>
      <c r="DIG1" s="4">
        <v>-1.0690141999999999E-3</v>
      </c>
      <c r="DIH1" t="s">
        <v>14</v>
      </c>
      <c r="DII1" t="s">
        <v>27</v>
      </c>
      <c r="DIJ1" t="s">
        <v>15</v>
      </c>
      <c r="DIK1">
        <v>1678659742230</v>
      </c>
      <c r="DIL1" t="s">
        <v>12</v>
      </c>
      <c r="DIM1" s="4">
        <v>1.5271630999999999E-4</v>
      </c>
      <c r="DIN1" t="s">
        <v>13</v>
      </c>
      <c r="DIO1" s="4">
        <v>0</v>
      </c>
      <c r="DIP1" t="s">
        <v>14</v>
      </c>
      <c r="DIQ1" t="s">
        <v>33</v>
      </c>
      <c r="DIR1" t="s">
        <v>15</v>
      </c>
      <c r="DIS1">
        <v>1678659742522</v>
      </c>
      <c r="DIT1" t="s">
        <v>12</v>
      </c>
      <c r="DIU1" s="4">
        <v>4.5814895000000002E-4</v>
      </c>
      <c r="DIV1" t="s">
        <v>13</v>
      </c>
      <c r="DIW1" s="4">
        <v>7.6358153999999995E-4</v>
      </c>
      <c r="DIX1" t="s">
        <v>14</v>
      </c>
      <c r="DIY1" t="s">
        <v>22</v>
      </c>
      <c r="DIZ1" t="s">
        <v>15</v>
      </c>
      <c r="DJA1">
        <v>1678659742813</v>
      </c>
      <c r="DJB1" t="s">
        <v>12</v>
      </c>
      <c r="DJC1" s="4">
        <v>-1.5271630999999999E-4</v>
      </c>
      <c r="DJD1" t="s">
        <v>13</v>
      </c>
      <c r="DJE1" s="4">
        <v>-3.0543261999999997E-4</v>
      </c>
      <c r="DJF1" t="s">
        <v>14</v>
      </c>
      <c r="DJG1" t="s">
        <v>34</v>
      </c>
      <c r="DJH1" t="s">
        <v>15</v>
      </c>
      <c r="DJI1">
        <v>1678659743105</v>
      </c>
      <c r="DJJ1" t="s">
        <v>12</v>
      </c>
      <c r="DJK1" s="4">
        <v>4.5814895000000002E-4</v>
      </c>
      <c r="DJL1" t="s">
        <v>13</v>
      </c>
      <c r="DJM1" s="4">
        <v>1.9853119999999999E-3</v>
      </c>
      <c r="DJN1" t="s">
        <v>14</v>
      </c>
      <c r="DJO1" t="s">
        <v>27</v>
      </c>
      <c r="DJP1" t="s">
        <v>15</v>
      </c>
      <c r="DJQ1">
        <v>1678659743396</v>
      </c>
      <c r="DJR1" t="s">
        <v>12</v>
      </c>
      <c r="DJS1" s="4">
        <v>-4.5814895000000002E-4</v>
      </c>
      <c r="DJT1" t="s">
        <v>13</v>
      </c>
      <c r="DJU1" s="4">
        <v>-1.5271630999999999E-4</v>
      </c>
      <c r="DJV1" t="s">
        <v>14</v>
      </c>
      <c r="DJW1" t="s">
        <v>20</v>
      </c>
      <c r="DJX1" t="s">
        <v>15</v>
      </c>
      <c r="DJY1">
        <v>1678659743687</v>
      </c>
      <c r="DJZ1" t="s">
        <v>12</v>
      </c>
      <c r="DKA1" s="4">
        <v>-2.9016100000000002E-3</v>
      </c>
      <c r="DKB1" t="s">
        <v>13</v>
      </c>
      <c r="DKC1" s="4">
        <v>-3.5124752000000002E-3</v>
      </c>
      <c r="DKD1" t="s">
        <v>14</v>
      </c>
      <c r="DKE1" t="s">
        <v>22</v>
      </c>
      <c r="DKF1" t="s">
        <v>15</v>
      </c>
      <c r="DKG1">
        <v>1678659743979</v>
      </c>
      <c r="DKH1" t="s">
        <v>12</v>
      </c>
      <c r="DKI1" s="4">
        <v>7.6358153999999995E-4</v>
      </c>
      <c r="DKJ1" t="s">
        <v>13</v>
      </c>
      <c r="DKK1" s="4">
        <v>1.3744467999999999E-3</v>
      </c>
      <c r="DKL1" t="s">
        <v>14</v>
      </c>
      <c r="DKM1" t="s">
        <v>17</v>
      </c>
      <c r="DKN1" t="s">
        <v>15</v>
      </c>
      <c r="DKO1">
        <v>1678659744270</v>
      </c>
      <c r="DKP1" t="s">
        <v>12</v>
      </c>
      <c r="DKQ1" s="4">
        <v>0</v>
      </c>
      <c r="DKR1" t="s">
        <v>13</v>
      </c>
      <c r="DKS1" s="4">
        <v>7.6358153999999995E-4</v>
      </c>
      <c r="DKT1" t="s">
        <v>14</v>
      </c>
      <c r="DKU1" t="s">
        <v>22</v>
      </c>
      <c r="DKV1" t="s">
        <v>15</v>
      </c>
      <c r="DKW1">
        <v>1678659744562</v>
      </c>
      <c r="DKX1" t="s">
        <v>12</v>
      </c>
      <c r="DKY1" s="4">
        <v>-1.5271630999999999E-4</v>
      </c>
      <c r="DKZ1" t="s">
        <v>13</v>
      </c>
      <c r="DLA1" s="4">
        <v>-1.9853119999999999E-3</v>
      </c>
      <c r="DLB1" t="s">
        <v>14</v>
      </c>
      <c r="DLC1" t="s">
        <v>63</v>
      </c>
      <c r="DLD1" t="s">
        <v>15</v>
      </c>
      <c r="DLE1">
        <v>1678659744853</v>
      </c>
      <c r="DLF1" t="s">
        <v>12</v>
      </c>
      <c r="DLG1" s="4">
        <v>2.4434610000000001E-3</v>
      </c>
      <c r="DLH1" t="s">
        <v>13</v>
      </c>
      <c r="DLI1" s="4">
        <v>3.8179078E-3</v>
      </c>
      <c r="DLJ1" t="s">
        <v>14</v>
      </c>
      <c r="DLK1" t="s">
        <v>107</v>
      </c>
      <c r="DLL1" t="s">
        <v>15</v>
      </c>
      <c r="DLM1">
        <v>1678659745145</v>
      </c>
      <c r="DLN1" t="s">
        <v>12</v>
      </c>
      <c r="DLO1" s="4">
        <v>8.8117310000000004E-2</v>
      </c>
      <c r="DLP1" t="s">
        <v>13</v>
      </c>
      <c r="DLQ1" s="4">
        <v>-2.9016100000000002E-3</v>
      </c>
      <c r="DLR1" t="s">
        <v>14</v>
      </c>
      <c r="DLS1" t="s">
        <v>108</v>
      </c>
      <c r="DLT1" t="s">
        <v>15</v>
      </c>
      <c r="DLU1">
        <v>1678659745436</v>
      </c>
      <c r="DLV1" t="s">
        <v>12</v>
      </c>
      <c r="DLW1" s="4">
        <v>0.10903945</v>
      </c>
      <c r="DLX1" t="s">
        <v>13</v>
      </c>
      <c r="DLY1" s="4">
        <v>-8.3993969999999994E-3</v>
      </c>
      <c r="DLZ1" t="s">
        <v>14</v>
      </c>
      <c r="DMA1" t="s">
        <v>109</v>
      </c>
      <c r="DMB1" t="s">
        <v>15</v>
      </c>
      <c r="DMC1">
        <v>1678659745727</v>
      </c>
      <c r="DMD1" t="s">
        <v>12</v>
      </c>
      <c r="DME1" s="4">
        <v>-0.13881913000000001</v>
      </c>
      <c r="DMF1" t="s">
        <v>13</v>
      </c>
      <c r="DMG1" s="4">
        <v>9.0102629999999993E-3</v>
      </c>
      <c r="DMH1" t="s">
        <v>14</v>
      </c>
      <c r="DMI1" t="s">
        <v>49</v>
      </c>
      <c r="DMJ1" t="s">
        <v>15</v>
      </c>
      <c r="DMK1">
        <v>1678659746019</v>
      </c>
      <c r="DML1" t="s">
        <v>12</v>
      </c>
      <c r="DMM1" s="4">
        <v>-2.0616703E-2</v>
      </c>
      <c r="DMN1" t="s">
        <v>13</v>
      </c>
      <c r="DMO1" s="4">
        <v>-2.7488935999999999E-3</v>
      </c>
      <c r="DMP1" t="s">
        <v>14</v>
      </c>
      <c r="DMQ1" t="s">
        <v>43</v>
      </c>
      <c r="DMR1" t="s">
        <v>15</v>
      </c>
      <c r="DMS1">
        <v>1678659746310</v>
      </c>
      <c r="DMT1" t="s">
        <v>12</v>
      </c>
      <c r="DMU1" s="4">
        <v>0.14309517999999999</v>
      </c>
      <c r="DMV1" t="s">
        <v>13</v>
      </c>
      <c r="DMW1" s="4">
        <v>1.1453724E-2</v>
      </c>
      <c r="DMX1" t="s">
        <v>14</v>
      </c>
      <c r="DMY1" t="s">
        <v>110</v>
      </c>
      <c r="DMZ1" t="s">
        <v>15</v>
      </c>
      <c r="DNA1">
        <v>1678659746602</v>
      </c>
      <c r="DNB1" t="s">
        <v>12</v>
      </c>
      <c r="DNC1" s="4">
        <v>7.8801620000000003E-2</v>
      </c>
      <c r="DND1" t="s">
        <v>13</v>
      </c>
      <c r="DNE1" s="4">
        <v>-1.0079276999999999E-2</v>
      </c>
      <c r="DNF1" t="s">
        <v>14</v>
      </c>
      <c r="DNG1" t="s">
        <v>63</v>
      </c>
      <c r="DNH1" t="s">
        <v>15</v>
      </c>
      <c r="DNI1">
        <v>1678659746893</v>
      </c>
      <c r="DNJ1" t="s">
        <v>12</v>
      </c>
      <c r="DNK1" s="4">
        <v>1.8020525999999999E-2</v>
      </c>
      <c r="DNL1" t="s">
        <v>13</v>
      </c>
      <c r="DNM1" s="4">
        <v>4.5814890000000002E-3</v>
      </c>
      <c r="DNN1" t="s">
        <v>14</v>
      </c>
      <c r="DNO1" t="s">
        <v>107</v>
      </c>
      <c r="DNP1" t="s">
        <v>15</v>
      </c>
      <c r="DNQ1">
        <v>1678659747184</v>
      </c>
      <c r="DNR1" t="s">
        <v>12</v>
      </c>
      <c r="DNS1" s="4">
        <v>-3.0543262000000001E-3</v>
      </c>
      <c r="DNT1" t="s">
        <v>13</v>
      </c>
      <c r="DNU1" s="4">
        <v>1.8325958000000001E-3</v>
      </c>
      <c r="DNV1" t="s">
        <v>14</v>
      </c>
      <c r="DNW1" t="s">
        <v>26</v>
      </c>
      <c r="DNX1" t="s">
        <v>15</v>
      </c>
      <c r="DNY1">
        <v>1678659747476</v>
      </c>
      <c r="DNZ1" t="s">
        <v>12</v>
      </c>
      <c r="DOA1" s="4">
        <v>-3.3597587999999999E-3</v>
      </c>
      <c r="DOB1" t="s">
        <v>13</v>
      </c>
      <c r="DOC1" s="4">
        <v>1.5271631E-3</v>
      </c>
      <c r="DOD1" t="s">
        <v>14</v>
      </c>
      <c r="DOE1" t="s">
        <v>30</v>
      </c>
      <c r="DOF1" t="s">
        <v>15</v>
      </c>
      <c r="DOG1">
        <v>1678659747767</v>
      </c>
      <c r="DOH1" t="s">
        <v>12</v>
      </c>
      <c r="DOI1" s="4">
        <v>-8.0939640000000004E-3</v>
      </c>
      <c r="DOJ1" t="s">
        <v>13</v>
      </c>
      <c r="DOK1" s="4">
        <v>1.0690141999999999E-3</v>
      </c>
      <c r="DOL1" t="s">
        <v>14</v>
      </c>
      <c r="DOM1" t="s">
        <v>65</v>
      </c>
      <c r="DON1" t="s">
        <v>15</v>
      </c>
      <c r="DOO1">
        <v>1678659748059</v>
      </c>
      <c r="DOP1" t="s">
        <v>12</v>
      </c>
      <c r="DOQ1" s="4">
        <v>-5.3145274999999999E-2</v>
      </c>
      <c r="DOR1" t="s">
        <v>13</v>
      </c>
      <c r="DOS1" s="4">
        <v>1.6798793999999999E-3</v>
      </c>
      <c r="DOT1" t="s">
        <v>14</v>
      </c>
      <c r="DOU1" t="s">
        <v>111</v>
      </c>
      <c r="DOV1" t="s">
        <v>15</v>
      </c>
      <c r="DOW1">
        <v>1678659748350</v>
      </c>
      <c r="DOX1" t="s">
        <v>12</v>
      </c>
      <c r="DOY1" s="4">
        <v>-2.1380283E-2</v>
      </c>
      <c r="DOZ1" t="s">
        <v>13</v>
      </c>
      <c r="DPA1" s="4">
        <v>-1.6798793999999999E-3</v>
      </c>
      <c r="DPB1" t="s">
        <v>14</v>
      </c>
      <c r="DPC1" t="s">
        <v>17</v>
      </c>
      <c r="DPD1" t="s">
        <v>15</v>
      </c>
      <c r="DPE1">
        <v>1678659748641</v>
      </c>
      <c r="DPF1" t="s">
        <v>12</v>
      </c>
      <c r="DPG1" s="4">
        <v>2.7183503000000001E-2</v>
      </c>
      <c r="DPH1" t="s">
        <v>13</v>
      </c>
      <c r="DPI1" s="4">
        <v>2.7488935999999999E-3</v>
      </c>
      <c r="DPJ1" t="s">
        <v>14</v>
      </c>
      <c r="DPK1" t="s">
        <v>112</v>
      </c>
      <c r="DPL1" t="s">
        <v>15</v>
      </c>
      <c r="DPM1">
        <v>1678659748933</v>
      </c>
      <c r="DPN1" t="s">
        <v>12</v>
      </c>
      <c r="DPO1" s="4">
        <v>-3.3597587999999999E-3</v>
      </c>
      <c r="DPP1" t="s">
        <v>13</v>
      </c>
      <c r="DPQ1" s="4">
        <v>1.2217305E-3</v>
      </c>
      <c r="DPR1" t="s">
        <v>14</v>
      </c>
      <c r="DPS1" t="s">
        <v>30</v>
      </c>
      <c r="DPT1" t="s">
        <v>15</v>
      </c>
      <c r="DPU1">
        <v>1678659749225</v>
      </c>
      <c r="DPV1" t="s">
        <v>12</v>
      </c>
      <c r="DPW1" s="4">
        <v>-2.1380283999999999E-3</v>
      </c>
      <c r="DPX1" t="s">
        <v>13</v>
      </c>
      <c r="DPY1" s="4">
        <v>3.0543261999999997E-4</v>
      </c>
      <c r="DPZ1" t="s">
        <v>14</v>
      </c>
      <c r="DQA1" t="s">
        <v>34</v>
      </c>
      <c r="DQB1" t="s">
        <v>15</v>
      </c>
      <c r="DQC1">
        <v>1678659749516</v>
      </c>
      <c r="DQD1" t="s">
        <v>12</v>
      </c>
      <c r="DQE1" s="4">
        <v>-8.8575460000000009E-3</v>
      </c>
      <c r="DQF1" t="s">
        <v>13</v>
      </c>
      <c r="DQG1" s="4">
        <v>-3.5124752000000002E-3</v>
      </c>
      <c r="DQH1" t="s">
        <v>14</v>
      </c>
      <c r="DQI1" t="s">
        <v>36</v>
      </c>
      <c r="DQJ1" t="s">
        <v>15</v>
      </c>
      <c r="DQK1">
        <v>1678659749807</v>
      </c>
      <c r="DQL1" t="s">
        <v>12</v>
      </c>
      <c r="DQM1" s="4">
        <v>2.6267206000000001E-2</v>
      </c>
      <c r="DQN1" t="s">
        <v>13</v>
      </c>
      <c r="DQO1" s="4">
        <v>1.6798793999999999E-3</v>
      </c>
      <c r="DQP1" t="s">
        <v>14</v>
      </c>
      <c r="DQQ1" t="s">
        <v>62</v>
      </c>
      <c r="DQR1" t="s">
        <v>15</v>
      </c>
      <c r="DQS1">
        <v>1678659750099</v>
      </c>
      <c r="DQT1" t="s">
        <v>12</v>
      </c>
      <c r="DQU1" s="4">
        <v>5.4977869999999996E-3</v>
      </c>
      <c r="DQV1" t="s">
        <v>13</v>
      </c>
      <c r="DQW1" s="4">
        <v>2.9016100000000002E-3</v>
      </c>
      <c r="DQX1" t="s">
        <v>14</v>
      </c>
      <c r="DQY1" t="s">
        <v>113</v>
      </c>
      <c r="DQZ1" t="s">
        <v>15</v>
      </c>
      <c r="DRA1">
        <v>1678659750390</v>
      </c>
      <c r="DRB1" t="s">
        <v>12</v>
      </c>
      <c r="DRC1" s="4">
        <v>-1.5271630999999999E-4</v>
      </c>
      <c r="DRD1" t="s">
        <v>13</v>
      </c>
      <c r="DRE1" s="4">
        <v>7.6358153999999995E-4</v>
      </c>
      <c r="DRF1" t="s">
        <v>14</v>
      </c>
      <c r="DRG1" t="s">
        <v>21</v>
      </c>
      <c r="DRH1" t="s">
        <v>15</v>
      </c>
      <c r="DRI1">
        <v>1678659750682</v>
      </c>
      <c r="DRJ1" t="s">
        <v>12</v>
      </c>
      <c r="DRK1" s="4">
        <v>-1.9853119999999999E-3</v>
      </c>
      <c r="DRL1" t="s">
        <v>13</v>
      </c>
      <c r="DRM1" s="4">
        <v>0</v>
      </c>
      <c r="DRN1" t="s">
        <v>14</v>
      </c>
      <c r="DRO1" t="s">
        <v>18</v>
      </c>
      <c r="DRP1" t="s">
        <v>15</v>
      </c>
      <c r="DRQ1">
        <v>1678659750973</v>
      </c>
      <c r="DRR1" t="s">
        <v>12</v>
      </c>
      <c r="DRS1" s="4">
        <v>-1.4966198E-2</v>
      </c>
      <c r="DRT1" t="s">
        <v>13</v>
      </c>
      <c r="DRU1" s="4">
        <v>-9.1629790000000003E-4</v>
      </c>
      <c r="DRV1" t="s">
        <v>14</v>
      </c>
      <c r="DRW1" t="s">
        <v>36</v>
      </c>
      <c r="DRX1" t="s">
        <v>15</v>
      </c>
      <c r="DRY1">
        <v>1678659751265</v>
      </c>
      <c r="DRZ1" t="s">
        <v>12</v>
      </c>
      <c r="DSA1" s="4">
        <v>-3.0543262000000001E-3</v>
      </c>
      <c r="DSB1" t="s">
        <v>13</v>
      </c>
      <c r="DSC1" s="4">
        <v>-9.1629790000000003E-4</v>
      </c>
      <c r="DSD1" t="s">
        <v>14</v>
      </c>
      <c r="DSE1" t="s">
        <v>17</v>
      </c>
      <c r="DSF1" t="s">
        <v>15</v>
      </c>
      <c r="DSG1">
        <v>1678659751556</v>
      </c>
      <c r="DSH1" t="s">
        <v>12</v>
      </c>
      <c r="DSI1" s="4">
        <v>2.1991149000000002E-2</v>
      </c>
      <c r="DSJ1" t="s">
        <v>13</v>
      </c>
      <c r="DSK1" s="4">
        <v>2.9016100000000002E-3</v>
      </c>
      <c r="DSL1" t="s">
        <v>14</v>
      </c>
      <c r="DSM1" t="s">
        <v>26</v>
      </c>
      <c r="DSN1" t="s">
        <v>15</v>
      </c>
      <c r="DSO1">
        <v>1678659751847</v>
      </c>
      <c r="DSP1" t="s">
        <v>12</v>
      </c>
      <c r="DSQ1" s="4">
        <v>-4.5662175999999999E-2</v>
      </c>
      <c r="DSR1" t="s">
        <v>13</v>
      </c>
      <c r="DSS1" s="4">
        <v>-3.3597587999999999E-3</v>
      </c>
      <c r="DST1" t="s">
        <v>14</v>
      </c>
      <c r="DSU1" t="s">
        <v>20</v>
      </c>
      <c r="DSV1" t="s">
        <v>15</v>
      </c>
      <c r="DSW1">
        <v>1678659752139</v>
      </c>
      <c r="DSX1" t="s">
        <v>12</v>
      </c>
      <c r="DSY1" s="4">
        <v>2.4129177000000002E-2</v>
      </c>
      <c r="DSZ1" t="s">
        <v>13</v>
      </c>
      <c r="DTA1" s="4">
        <v>3.9706239999999999E-3</v>
      </c>
      <c r="DTB1" t="s">
        <v>14</v>
      </c>
      <c r="DTC1" t="s">
        <v>113</v>
      </c>
      <c r="DTD1" t="s">
        <v>15</v>
      </c>
      <c r="DTE1">
        <v>1678659752430</v>
      </c>
      <c r="DTF1" t="s">
        <v>12</v>
      </c>
      <c r="DTG1" s="4">
        <v>7.6358155000000004E-3</v>
      </c>
      <c r="DTH1" t="s">
        <v>13</v>
      </c>
      <c r="DTI1" s="4">
        <v>0</v>
      </c>
      <c r="DTJ1" t="s">
        <v>14</v>
      </c>
      <c r="DTK1" t="s">
        <v>21</v>
      </c>
      <c r="DTL1" t="s">
        <v>15</v>
      </c>
      <c r="DTM1">
        <v>1678659752722</v>
      </c>
      <c r="DTN1" t="s">
        <v>12</v>
      </c>
      <c r="DTO1" s="4">
        <v>3.5124752000000002E-3</v>
      </c>
      <c r="DTP1" t="s">
        <v>13</v>
      </c>
      <c r="DTQ1" s="4">
        <v>6.1086525000000002E-4</v>
      </c>
      <c r="DTR1" t="s">
        <v>14</v>
      </c>
      <c r="DTS1" t="s">
        <v>27</v>
      </c>
      <c r="DTT1" t="s">
        <v>15</v>
      </c>
      <c r="DTU1">
        <v>1678659753013</v>
      </c>
      <c r="DTV1" t="s">
        <v>12</v>
      </c>
      <c r="DTW1" s="4">
        <v>-3.6651916000000001E-3</v>
      </c>
      <c r="DTX1" t="s">
        <v>13</v>
      </c>
      <c r="DTY1" s="4">
        <v>-1.6798793999999999E-3</v>
      </c>
      <c r="DTZ1" t="s">
        <v>14</v>
      </c>
      <c r="DUA1" t="s">
        <v>26</v>
      </c>
      <c r="DUB1" t="s">
        <v>15</v>
      </c>
      <c r="DUC1">
        <v>1678659753305</v>
      </c>
      <c r="DUD1" t="s">
        <v>12</v>
      </c>
      <c r="DUE1" s="4">
        <v>-3.0543261999999997E-4</v>
      </c>
      <c r="DUF1" t="s">
        <v>13</v>
      </c>
      <c r="DUG1" s="4">
        <v>1.5271630999999999E-4</v>
      </c>
      <c r="DUH1" t="s">
        <v>14</v>
      </c>
      <c r="DUI1" t="s">
        <v>17</v>
      </c>
      <c r="DUJ1" t="s">
        <v>15</v>
      </c>
      <c r="DUK1">
        <v>1678659753596</v>
      </c>
      <c r="DUL1" t="s">
        <v>12</v>
      </c>
      <c r="DUM1" s="4">
        <v>7.6358153999999995E-4</v>
      </c>
      <c r="DUN1" t="s">
        <v>13</v>
      </c>
      <c r="DUO1" s="4">
        <v>1.5271630999999999E-4</v>
      </c>
      <c r="DUP1" t="s">
        <v>14</v>
      </c>
      <c r="DUQ1" t="s">
        <v>21</v>
      </c>
      <c r="DUR1" t="s">
        <v>15</v>
      </c>
      <c r="DUS1">
        <v>1678659753887</v>
      </c>
      <c r="DUT1" t="s">
        <v>12</v>
      </c>
      <c r="DUU1" s="4">
        <v>3.8179078E-3</v>
      </c>
      <c r="DUV1" t="s">
        <v>13</v>
      </c>
      <c r="DUW1" s="4">
        <v>4.5814895000000002E-4</v>
      </c>
      <c r="DUX1" t="s">
        <v>14</v>
      </c>
      <c r="DUY1" t="s">
        <v>34</v>
      </c>
      <c r="DUZ1" t="s">
        <v>15</v>
      </c>
      <c r="DVA1">
        <v>1678659754179</v>
      </c>
      <c r="DVB1" t="s">
        <v>12</v>
      </c>
      <c r="DVC1" s="4">
        <v>1.6798793999999999E-3</v>
      </c>
      <c r="DVD1" t="s">
        <v>13</v>
      </c>
      <c r="DVE1" s="4">
        <v>6.1086525000000002E-4</v>
      </c>
      <c r="DVF1" t="s">
        <v>14</v>
      </c>
      <c r="DVG1" t="s">
        <v>34</v>
      </c>
      <c r="DVH1" t="s">
        <v>15</v>
      </c>
      <c r="DVI1">
        <v>1678659754470</v>
      </c>
      <c r="DVJ1" t="s">
        <v>12</v>
      </c>
      <c r="DVK1" s="4">
        <v>1.3744467999999999E-3</v>
      </c>
      <c r="DVL1" t="s">
        <v>13</v>
      </c>
      <c r="DVM1" s="4">
        <v>-3.0543261999999997E-4</v>
      </c>
      <c r="DVN1" t="s">
        <v>14</v>
      </c>
      <c r="DVO1" t="s">
        <v>22</v>
      </c>
      <c r="DVP1" t="s">
        <v>15</v>
      </c>
      <c r="DVQ1">
        <v>1678659754761</v>
      </c>
      <c r="DVR1" t="s">
        <v>12</v>
      </c>
      <c r="DVS1" s="4">
        <v>1.5271631E-3</v>
      </c>
      <c r="DVT1" t="s">
        <v>13</v>
      </c>
      <c r="DVU1" s="4">
        <v>4.5814895000000002E-4</v>
      </c>
      <c r="DVV1" t="s">
        <v>14</v>
      </c>
      <c r="DVW1" t="s">
        <v>34</v>
      </c>
      <c r="DVX1" t="s">
        <v>15</v>
      </c>
      <c r="DVY1">
        <v>1678659755053</v>
      </c>
      <c r="DVZ1" t="s">
        <v>12</v>
      </c>
      <c r="DWA1" s="4">
        <v>1.2217305E-3</v>
      </c>
      <c r="DWB1" t="s">
        <v>13</v>
      </c>
      <c r="DWC1" s="4">
        <v>9.1629790000000003E-4</v>
      </c>
      <c r="DWD1" t="s">
        <v>14</v>
      </c>
      <c r="DWE1" t="s">
        <v>17</v>
      </c>
      <c r="DWF1" t="s">
        <v>15</v>
      </c>
      <c r="DWG1">
        <v>1678659755344</v>
      </c>
      <c r="DWH1" t="s">
        <v>12</v>
      </c>
      <c r="DWI1" s="4">
        <v>-3.0543261999999997E-4</v>
      </c>
      <c r="DWJ1" t="s">
        <v>13</v>
      </c>
      <c r="DWK1" s="4">
        <v>-1.5271630999999999E-4</v>
      </c>
      <c r="DWL1" t="s">
        <v>14</v>
      </c>
      <c r="DWM1" t="s">
        <v>33</v>
      </c>
      <c r="DWN1" t="s">
        <v>15</v>
      </c>
      <c r="DWO1">
        <v>1678659755636</v>
      </c>
      <c r="DWP1" t="s">
        <v>12</v>
      </c>
      <c r="DWQ1" s="4">
        <v>-4.5814895000000002E-4</v>
      </c>
      <c r="DWR1" t="s">
        <v>13</v>
      </c>
      <c r="DWS1" s="4">
        <v>-1.5271630999999999E-4</v>
      </c>
      <c r="DWT1" t="s">
        <v>14</v>
      </c>
      <c r="DWU1" t="s">
        <v>33</v>
      </c>
      <c r="DWV1" t="s">
        <v>15</v>
      </c>
      <c r="DWW1">
        <v>1678659755927</v>
      </c>
      <c r="DWX1" t="s">
        <v>12</v>
      </c>
      <c r="DWY1" s="4">
        <v>-1.2217305E-3</v>
      </c>
      <c r="DWZ1" t="s">
        <v>13</v>
      </c>
      <c r="DXA1" s="4">
        <v>0</v>
      </c>
      <c r="DXB1" t="s">
        <v>14</v>
      </c>
      <c r="DXC1" t="s">
        <v>20</v>
      </c>
      <c r="DXD1" t="s">
        <v>15</v>
      </c>
      <c r="DXE1">
        <v>1678659756219</v>
      </c>
      <c r="DXF1" t="s">
        <v>12</v>
      </c>
      <c r="DXG1" s="4">
        <v>1.3744467999999999E-3</v>
      </c>
      <c r="DXH1" t="s">
        <v>13</v>
      </c>
      <c r="DXI1" s="4">
        <v>7.6358153999999995E-4</v>
      </c>
      <c r="DXJ1" t="s">
        <v>14</v>
      </c>
      <c r="DXK1" t="s">
        <v>34</v>
      </c>
      <c r="DXL1" t="s">
        <v>15</v>
      </c>
      <c r="DXM1">
        <v>1678659756510</v>
      </c>
      <c r="DXN1" t="s">
        <v>12</v>
      </c>
      <c r="DXO1" s="4">
        <v>-1.0690141999999999E-3</v>
      </c>
      <c r="DXP1" t="s">
        <v>13</v>
      </c>
      <c r="DXQ1" s="4">
        <v>-4.5814895000000002E-4</v>
      </c>
      <c r="DXR1" t="s">
        <v>14</v>
      </c>
      <c r="DXS1" t="s">
        <v>33</v>
      </c>
      <c r="DXT1" t="s">
        <v>15</v>
      </c>
      <c r="DXU1">
        <v>1678659756802</v>
      </c>
      <c r="DXV1" t="s">
        <v>12</v>
      </c>
      <c r="DXW1" s="4">
        <v>3.0543261999999997E-4</v>
      </c>
      <c r="DXX1" t="s">
        <v>13</v>
      </c>
      <c r="DXY1" s="4">
        <v>3.0543261999999997E-4</v>
      </c>
      <c r="DXZ1" t="s">
        <v>14</v>
      </c>
      <c r="DYA1" t="s">
        <v>34</v>
      </c>
      <c r="DYB1" t="s">
        <v>15</v>
      </c>
      <c r="DYC1">
        <v>1678659757093</v>
      </c>
      <c r="DYD1" t="s">
        <v>12</v>
      </c>
      <c r="DYE1" s="4">
        <v>-7.6358153999999995E-4</v>
      </c>
      <c r="DYF1" t="s">
        <v>13</v>
      </c>
      <c r="DYG1" s="4">
        <v>1.5271630999999999E-4</v>
      </c>
      <c r="DYH1" t="s">
        <v>14</v>
      </c>
      <c r="DYI1" t="s">
        <v>20</v>
      </c>
      <c r="DYJ1" t="s">
        <v>15</v>
      </c>
      <c r="DYK1">
        <v>1678659757385</v>
      </c>
      <c r="DYL1" t="s">
        <v>12</v>
      </c>
      <c r="DYM1" s="4">
        <v>0</v>
      </c>
      <c r="DYN1" t="s">
        <v>13</v>
      </c>
      <c r="DYO1" s="4">
        <v>3.0543261999999997E-4</v>
      </c>
      <c r="DYP1" t="s">
        <v>14</v>
      </c>
      <c r="DYQ1" t="s">
        <v>27</v>
      </c>
      <c r="DYR1" t="s">
        <v>15</v>
      </c>
      <c r="DYS1">
        <v>1678659757676</v>
      </c>
      <c r="DYT1" t="s">
        <v>12</v>
      </c>
      <c r="DYU1" s="4">
        <v>2.2907446000000001E-3</v>
      </c>
      <c r="DYV1" t="s">
        <v>13</v>
      </c>
      <c r="DYW1" s="4">
        <v>-1.5271630999999999E-4</v>
      </c>
      <c r="DYX1" t="s">
        <v>14</v>
      </c>
      <c r="DYY1" t="s">
        <v>34</v>
      </c>
      <c r="DYZ1" t="s">
        <v>15</v>
      </c>
      <c r="DZA1">
        <v>1678659757967</v>
      </c>
      <c r="DZB1" t="s">
        <v>12</v>
      </c>
      <c r="DZC1" s="4">
        <v>-4.5814895000000002E-4</v>
      </c>
      <c r="DZD1" t="s">
        <v>13</v>
      </c>
      <c r="DZE1" s="4">
        <v>1.5271630999999999E-4</v>
      </c>
      <c r="DZF1" t="s">
        <v>14</v>
      </c>
      <c r="DZG1" t="s">
        <v>20</v>
      </c>
      <c r="DZH1" t="s">
        <v>15</v>
      </c>
      <c r="DZI1">
        <v>1678659758259</v>
      </c>
      <c r="DZJ1" t="s">
        <v>12</v>
      </c>
      <c r="DZK1" s="4">
        <v>1.2217305E-3</v>
      </c>
      <c r="DZL1" t="s">
        <v>13</v>
      </c>
      <c r="DZM1" s="4">
        <v>-3.0543261999999997E-4</v>
      </c>
      <c r="DZN1" t="s">
        <v>14</v>
      </c>
      <c r="DZO1" t="s">
        <v>20</v>
      </c>
      <c r="DZP1" t="s">
        <v>15</v>
      </c>
      <c r="DZQ1">
        <v>1678659758550</v>
      </c>
      <c r="DZR1" t="s">
        <v>12</v>
      </c>
      <c r="DZS1" s="4">
        <v>3.0543261999999997E-4</v>
      </c>
      <c r="DZT1" t="s">
        <v>13</v>
      </c>
      <c r="DZU1" s="4">
        <v>0</v>
      </c>
      <c r="DZV1" t="s">
        <v>14</v>
      </c>
      <c r="DZW1" t="s">
        <v>33</v>
      </c>
      <c r="DZX1" t="s">
        <v>15</v>
      </c>
      <c r="DZY1">
        <v>1678659758842</v>
      </c>
      <c r="DZZ1" t="s">
        <v>12</v>
      </c>
      <c r="EAA1" s="4">
        <v>2.1380283999999999E-3</v>
      </c>
      <c r="EAB1" t="s">
        <v>13</v>
      </c>
      <c r="EAC1" s="4">
        <v>6.1086525000000002E-4</v>
      </c>
      <c r="EAD1" t="s">
        <v>14</v>
      </c>
      <c r="EAE1" t="s">
        <v>17</v>
      </c>
      <c r="EAF1" t="s">
        <v>15</v>
      </c>
      <c r="EAG1">
        <v>1678659759133</v>
      </c>
      <c r="EAH1" t="s">
        <v>12</v>
      </c>
      <c r="EAI1" s="4">
        <v>3.0543261999999997E-4</v>
      </c>
      <c r="EAJ1" t="s">
        <v>13</v>
      </c>
      <c r="EAK1" s="4">
        <v>1.5271630999999999E-4</v>
      </c>
      <c r="EAL1" t="s">
        <v>14</v>
      </c>
      <c r="EAM1" t="s">
        <v>34</v>
      </c>
      <c r="EAN1" t="s">
        <v>15</v>
      </c>
      <c r="EAO1">
        <v>1678659759425</v>
      </c>
      <c r="EAP1" t="s">
        <v>12</v>
      </c>
      <c r="EAQ1" s="4">
        <v>4.5814895000000002E-4</v>
      </c>
      <c r="EAR1" t="s">
        <v>13</v>
      </c>
      <c r="EAS1" s="4">
        <v>0</v>
      </c>
      <c r="EAT1" t="s">
        <v>14</v>
      </c>
      <c r="EAU1" t="s">
        <v>33</v>
      </c>
      <c r="EAV1" t="s">
        <v>15</v>
      </c>
      <c r="EAW1">
        <v>1678659759716</v>
      </c>
      <c r="EAX1" t="s">
        <v>12</v>
      </c>
      <c r="EAY1" s="4">
        <v>0</v>
      </c>
      <c r="EAZ1" t="s">
        <v>13</v>
      </c>
      <c r="EBA1" s="4">
        <v>-3.0543261999999997E-4</v>
      </c>
      <c r="EBB1" t="s">
        <v>14</v>
      </c>
      <c r="EBC1" t="s">
        <v>34</v>
      </c>
      <c r="EBD1" t="s">
        <v>15</v>
      </c>
      <c r="EBE1">
        <v>1678659760007</v>
      </c>
      <c r="EBF1" t="s">
        <v>12</v>
      </c>
      <c r="EBG1" s="4">
        <v>-1.6798793999999999E-3</v>
      </c>
      <c r="EBH1" t="s">
        <v>13</v>
      </c>
      <c r="EBI1" s="4">
        <v>-1.5271630999999999E-4</v>
      </c>
      <c r="EBJ1" t="s">
        <v>14</v>
      </c>
      <c r="EBK1" t="s">
        <v>21</v>
      </c>
      <c r="EBL1" t="s">
        <v>15</v>
      </c>
      <c r="EBM1">
        <v>1678659760299</v>
      </c>
      <c r="EBN1" t="s">
        <v>12</v>
      </c>
      <c r="EBO1" s="4">
        <v>1.0690141999999999E-3</v>
      </c>
      <c r="EBP1" t="s">
        <v>13</v>
      </c>
      <c r="EBQ1" s="4">
        <v>7.6358153999999995E-4</v>
      </c>
      <c r="EBR1" t="s">
        <v>14</v>
      </c>
      <c r="EBS1" t="s">
        <v>33</v>
      </c>
      <c r="EBT1" t="s">
        <v>15</v>
      </c>
      <c r="EBU1">
        <v>1678659760590</v>
      </c>
      <c r="EBV1" t="s">
        <v>12</v>
      </c>
      <c r="EBW1" s="4">
        <v>-1.2217305E-3</v>
      </c>
      <c r="EBX1" t="s">
        <v>13</v>
      </c>
      <c r="EBY1" s="4">
        <v>1.5271630999999999E-4</v>
      </c>
      <c r="EBZ1" t="s">
        <v>14</v>
      </c>
      <c r="ECA1" t="s">
        <v>34</v>
      </c>
      <c r="ECB1" t="s">
        <v>15</v>
      </c>
      <c r="ECC1">
        <v>1678659760882</v>
      </c>
      <c r="ECD1" t="s">
        <v>12</v>
      </c>
      <c r="ECE1" s="4">
        <v>-1.5271630999999999E-4</v>
      </c>
      <c r="ECF1" t="s">
        <v>13</v>
      </c>
      <c r="ECG1" s="4">
        <v>0</v>
      </c>
      <c r="ECH1" t="s">
        <v>14</v>
      </c>
      <c r="ECI1" t="s">
        <v>20</v>
      </c>
      <c r="ECJ1" t="s">
        <v>15</v>
      </c>
      <c r="ECK1">
        <v>1678659761173</v>
      </c>
      <c r="ECL1" t="s">
        <v>12</v>
      </c>
      <c r="ECM1" s="4">
        <v>1.0690141999999999E-3</v>
      </c>
      <c r="ECN1" t="s">
        <v>13</v>
      </c>
      <c r="ECO1" s="4">
        <v>1.5271630999999999E-4</v>
      </c>
      <c r="ECP1" t="s">
        <v>14</v>
      </c>
      <c r="ECQ1" t="s">
        <v>34</v>
      </c>
      <c r="ECR1" t="s">
        <v>15</v>
      </c>
      <c r="ECS1">
        <v>1678659761464</v>
      </c>
      <c r="ECT1" t="s">
        <v>12</v>
      </c>
      <c r="ECU1" s="4">
        <v>1.3744467999999999E-3</v>
      </c>
      <c r="ECV1" t="s">
        <v>13</v>
      </c>
      <c r="ECW1" s="4">
        <v>4.5814895000000002E-4</v>
      </c>
      <c r="ECX1" t="s">
        <v>14</v>
      </c>
      <c r="ECY1" t="s">
        <v>17</v>
      </c>
      <c r="ECZ1" t="s">
        <v>15</v>
      </c>
      <c r="EDA1">
        <v>1678659761756</v>
      </c>
      <c r="EDB1" t="s">
        <v>12</v>
      </c>
      <c r="EDC1" s="4">
        <v>1.3744467999999999E-3</v>
      </c>
      <c r="EDD1" t="s">
        <v>13</v>
      </c>
      <c r="EDE1" s="4">
        <v>3.0543261999999997E-4</v>
      </c>
      <c r="EDF1" t="s">
        <v>14</v>
      </c>
      <c r="EDG1" t="s">
        <v>34</v>
      </c>
      <c r="EDH1" t="s">
        <v>15</v>
      </c>
      <c r="EDI1">
        <v>1678659762047</v>
      </c>
      <c r="EDJ1" t="s">
        <v>12</v>
      </c>
      <c r="EDK1" s="4">
        <v>-1.5271630999999999E-4</v>
      </c>
      <c r="EDL1" t="s">
        <v>13</v>
      </c>
      <c r="EDM1" s="4">
        <v>-3.0543261999999997E-4</v>
      </c>
      <c r="EDN1" t="s">
        <v>14</v>
      </c>
      <c r="EDO1" t="s">
        <v>21</v>
      </c>
      <c r="EDP1" t="s">
        <v>15</v>
      </c>
      <c r="EDQ1">
        <v>1678659762340</v>
      </c>
      <c r="EDR1" t="s">
        <v>12</v>
      </c>
      <c r="EDS1" s="4">
        <v>1.5271630999999999E-4</v>
      </c>
      <c r="EDT1" t="s">
        <v>13</v>
      </c>
      <c r="EDU1" s="4">
        <v>-1.5271630999999999E-4</v>
      </c>
      <c r="EDV1" t="s">
        <v>14</v>
      </c>
      <c r="EDW1" t="s">
        <v>34</v>
      </c>
      <c r="EDX1" t="s">
        <v>15</v>
      </c>
      <c r="EDY1">
        <v>1678659762630</v>
      </c>
      <c r="EDZ1" t="s">
        <v>12</v>
      </c>
      <c r="EEA1" s="4">
        <v>7.6358153999999995E-4</v>
      </c>
      <c r="EEB1" t="s">
        <v>13</v>
      </c>
      <c r="EEC1" s="4">
        <v>-3.0543261999999997E-4</v>
      </c>
      <c r="EED1" t="s">
        <v>14</v>
      </c>
      <c r="EEE1" t="s">
        <v>27</v>
      </c>
      <c r="EEF1" t="s">
        <v>15</v>
      </c>
      <c r="EEG1">
        <v>1678659762922</v>
      </c>
      <c r="EEH1" t="s">
        <v>12</v>
      </c>
      <c r="EEI1" s="4">
        <v>-1.2217305E-3</v>
      </c>
      <c r="EEJ1" t="s">
        <v>13</v>
      </c>
      <c r="EEK1" s="4">
        <v>1.5271630999999999E-4</v>
      </c>
      <c r="EEL1" t="s">
        <v>14</v>
      </c>
      <c r="EEM1" t="s">
        <v>20</v>
      </c>
      <c r="EEN1" t="s">
        <v>15</v>
      </c>
      <c r="EEO1">
        <v>1678659763213</v>
      </c>
      <c r="EEP1" t="s">
        <v>12</v>
      </c>
      <c r="EEQ1" s="4">
        <v>0</v>
      </c>
      <c r="EER1" t="s">
        <v>13</v>
      </c>
      <c r="EES1" s="4">
        <v>6.1086525000000002E-4</v>
      </c>
      <c r="EET1" t="s">
        <v>14</v>
      </c>
      <c r="EEU1" t="s">
        <v>17</v>
      </c>
      <c r="EEV1" t="s">
        <v>15</v>
      </c>
      <c r="EEW1">
        <v>1678659763504</v>
      </c>
      <c r="EEX1" t="s">
        <v>12</v>
      </c>
      <c r="EEY1" s="4">
        <v>3.0543261999999997E-4</v>
      </c>
      <c r="EEZ1" t="s">
        <v>13</v>
      </c>
      <c r="EFA1" s="4">
        <v>1.5271630999999999E-4</v>
      </c>
      <c r="EFB1" t="s">
        <v>14</v>
      </c>
      <c r="EFC1" t="s">
        <v>27</v>
      </c>
      <c r="EFD1" t="s">
        <v>15</v>
      </c>
      <c r="EFE1">
        <v>1678659763796</v>
      </c>
      <c r="EFF1" t="s">
        <v>12</v>
      </c>
      <c r="EFG1" s="4">
        <v>-1.0690141999999999E-3</v>
      </c>
      <c r="EFH1" t="s">
        <v>13</v>
      </c>
      <c r="EFI1" s="4">
        <v>-3.0543261999999997E-4</v>
      </c>
      <c r="EFJ1" t="s">
        <v>14</v>
      </c>
      <c r="EFK1" t="s">
        <v>34</v>
      </c>
      <c r="EFL1" t="s">
        <v>15</v>
      </c>
      <c r="EFM1">
        <v>1678659764087</v>
      </c>
      <c r="EFN1" t="s">
        <v>12</v>
      </c>
      <c r="EFO1" s="4">
        <v>-1.5271630999999999E-4</v>
      </c>
      <c r="EFP1" t="s">
        <v>13</v>
      </c>
      <c r="EFQ1" s="4">
        <v>4.5814895000000002E-4</v>
      </c>
      <c r="EFR1" t="s">
        <v>14</v>
      </c>
      <c r="EFS1" t="s">
        <v>21</v>
      </c>
      <c r="EFT1" t="s">
        <v>15</v>
      </c>
      <c r="EFU1">
        <v>1678659764379</v>
      </c>
      <c r="EFV1" t="s">
        <v>12</v>
      </c>
      <c r="EFW1" s="4">
        <v>1.2217305E-3</v>
      </c>
      <c r="EFX1" t="s">
        <v>13</v>
      </c>
      <c r="EFY1" s="4">
        <v>3.0543261999999997E-4</v>
      </c>
      <c r="EFZ1" t="s">
        <v>14</v>
      </c>
      <c r="EGA1" t="s">
        <v>20</v>
      </c>
      <c r="EGB1" t="s">
        <v>15</v>
      </c>
      <c r="EGC1">
        <v>1678659764670</v>
      </c>
      <c r="EGD1" t="s">
        <v>12</v>
      </c>
      <c r="EGE1" s="4">
        <v>3.0543261999999997E-4</v>
      </c>
      <c r="EGF1" t="s">
        <v>13</v>
      </c>
      <c r="EGG1" s="4">
        <v>-3.0543261999999997E-4</v>
      </c>
      <c r="EGH1" t="s">
        <v>14</v>
      </c>
      <c r="EGI1" t="s">
        <v>33</v>
      </c>
      <c r="EGJ1" t="s">
        <v>15</v>
      </c>
      <c r="EGK1">
        <v>1678659764962</v>
      </c>
      <c r="EGL1" t="s">
        <v>12</v>
      </c>
      <c r="EGM1" s="4">
        <v>1.8325958000000001E-3</v>
      </c>
      <c r="EGN1" t="s">
        <v>13</v>
      </c>
      <c r="EGO1" s="4">
        <v>1.5271630999999999E-4</v>
      </c>
      <c r="EGP1" t="s">
        <v>14</v>
      </c>
      <c r="EGQ1" t="s">
        <v>22</v>
      </c>
      <c r="EGR1" t="s">
        <v>15</v>
      </c>
      <c r="EGS1">
        <v>1678659765253</v>
      </c>
      <c r="EGT1" t="s">
        <v>12</v>
      </c>
      <c r="EGU1" s="4">
        <v>-6.1086525000000002E-4</v>
      </c>
      <c r="EGV1" t="s">
        <v>13</v>
      </c>
      <c r="EGW1" s="4">
        <v>1.5271630999999999E-4</v>
      </c>
      <c r="EGX1" t="s">
        <v>14</v>
      </c>
      <c r="EGY1" t="s">
        <v>20</v>
      </c>
      <c r="EGZ1" t="s">
        <v>15</v>
      </c>
      <c r="EHA1">
        <v>1678659765544</v>
      </c>
      <c r="EHB1" t="s">
        <v>12</v>
      </c>
      <c r="EHC1" s="4">
        <v>0</v>
      </c>
      <c r="EHD1" t="s">
        <v>13</v>
      </c>
      <c r="EHE1" s="4">
        <v>3.0543261999999997E-4</v>
      </c>
      <c r="EHF1" t="s">
        <v>14</v>
      </c>
      <c r="EHG1" t="s">
        <v>34</v>
      </c>
      <c r="EHH1" t="s">
        <v>15</v>
      </c>
      <c r="EHI1">
        <v>1678659765836</v>
      </c>
      <c r="EHJ1" t="s">
        <v>12</v>
      </c>
      <c r="EHK1" s="4">
        <v>1.0690141999999999E-3</v>
      </c>
      <c r="EHL1" t="s">
        <v>13</v>
      </c>
      <c r="EHM1" s="4">
        <v>1.5271630999999999E-4</v>
      </c>
      <c r="EHN1" t="s">
        <v>14</v>
      </c>
      <c r="EHO1" t="s">
        <v>27</v>
      </c>
      <c r="EHP1" t="s">
        <v>15</v>
      </c>
      <c r="EHQ1">
        <v>1678659766127</v>
      </c>
      <c r="EHR1" t="s">
        <v>12</v>
      </c>
      <c r="EHS1" s="4">
        <v>1.5271630999999999E-4</v>
      </c>
      <c r="EHT1" t="s">
        <v>13</v>
      </c>
      <c r="EHU1" s="4">
        <v>0</v>
      </c>
      <c r="EHV1" t="s">
        <v>14</v>
      </c>
      <c r="EHW1" t="s">
        <v>34</v>
      </c>
      <c r="EHX1" t="s">
        <v>15</v>
      </c>
      <c r="EHY1">
        <v>1678659766418</v>
      </c>
      <c r="EHZ1" t="s">
        <v>12</v>
      </c>
      <c r="EIA1" s="4">
        <v>-3.0543261999999997E-4</v>
      </c>
      <c r="EIB1" t="s">
        <v>13</v>
      </c>
      <c r="EIC1" s="4">
        <v>4.5814895000000002E-4</v>
      </c>
      <c r="EID1" t="s">
        <v>14</v>
      </c>
      <c r="EIE1" t="s">
        <v>34</v>
      </c>
      <c r="EIF1" t="s">
        <v>15</v>
      </c>
      <c r="EIG1">
        <v>1678659766710</v>
      </c>
      <c r="EIH1" t="s">
        <v>12</v>
      </c>
      <c r="EII1" s="4">
        <v>-4.5814895000000002E-4</v>
      </c>
      <c r="EIJ1" t="s">
        <v>13</v>
      </c>
      <c r="EIK1" s="4">
        <v>-1.5271630999999999E-4</v>
      </c>
      <c r="EIL1" t="s">
        <v>14</v>
      </c>
      <c r="EIM1" t="s">
        <v>20</v>
      </c>
      <c r="EIN1" t="s">
        <v>15</v>
      </c>
      <c r="EIO1">
        <v>1678659767002</v>
      </c>
      <c r="EIP1" t="s">
        <v>12</v>
      </c>
      <c r="EIQ1" s="4">
        <v>-6.1086525000000002E-4</v>
      </c>
      <c r="EIR1" t="s">
        <v>13</v>
      </c>
      <c r="EIS1" s="4">
        <v>-3.0543261999999997E-4</v>
      </c>
      <c r="EIT1" t="s">
        <v>14</v>
      </c>
      <c r="EIU1" t="s">
        <v>17</v>
      </c>
      <c r="EIV1" t="s">
        <v>15</v>
      </c>
      <c r="EIW1">
        <v>1678659767293</v>
      </c>
      <c r="EIX1" t="s">
        <v>12</v>
      </c>
      <c r="EIY1" s="4">
        <v>9.1629790000000003E-4</v>
      </c>
      <c r="EIZ1" t="s">
        <v>13</v>
      </c>
      <c r="EJA1" s="4">
        <v>1.5271630999999999E-4</v>
      </c>
      <c r="EJB1" t="s">
        <v>14</v>
      </c>
      <c r="EJC1" t="s">
        <v>21</v>
      </c>
      <c r="EJD1" t="s">
        <v>15</v>
      </c>
      <c r="EJE1">
        <v>1678659767584</v>
      </c>
      <c r="EJF1" t="s">
        <v>12</v>
      </c>
      <c r="EJG1" s="4">
        <v>1.3744467999999999E-3</v>
      </c>
      <c r="EJH1" t="s">
        <v>13</v>
      </c>
      <c r="EJI1" s="4">
        <v>0</v>
      </c>
      <c r="EJJ1" t="s">
        <v>14</v>
      </c>
      <c r="EJK1" t="s">
        <v>21</v>
      </c>
      <c r="EJL1" t="s">
        <v>15</v>
      </c>
      <c r="EJM1">
        <v>1678659767876</v>
      </c>
      <c r="EJN1" t="s">
        <v>12</v>
      </c>
      <c r="EJO1" s="4">
        <v>1.0690141999999999E-3</v>
      </c>
      <c r="EJP1" t="s">
        <v>13</v>
      </c>
      <c r="EJQ1" s="4">
        <v>0</v>
      </c>
      <c r="EJR1" t="s">
        <v>14</v>
      </c>
      <c r="EJS1" t="s">
        <v>34</v>
      </c>
      <c r="EJT1" t="s">
        <v>15</v>
      </c>
      <c r="EJU1">
        <v>1678659768167</v>
      </c>
      <c r="EJV1" t="s">
        <v>12</v>
      </c>
      <c r="EJW1" s="4">
        <v>4.5814895000000002E-4</v>
      </c>
      <c r="EJX1" t="s">
        <v>13</v>
      </c>
      <c r="EJY1" s="4">
        <v>-4.5814895000000002E-4</v>
      </c>
      <c r="EJZ1" t="s">
        <v>14</v>
      </c>
      <c r="EKA1" t="s">
        <v>17</v>
      </c>
      <c r="EKB1" t="s">
        <v>15</v>
      </c>
      <c r="EKC1">
        <v>1678659768459</v>
      </c>
      <c r="EKD1" t="s">
        <v>12</v>
      </c>
      <c r="EKE1" s="4">
        <v>1.0690141999999999E-3</v>
      </c>
      <c r="EKF1" t="s">
        <v>13</v>
      </c>
      <c r="EKG1" s="4">
        <v>0</v>
      </c>
      <c r="EKH1" t="s">
        <v>14</v>
      </c>
      <c r="EKI1" t="s">
        <v>33</v>
      </c>
      <c r="EKJ1" t="s">
        <v>15</v>
      </c>
      <c r="EKK1">
        <v>1678659768750</v>
      </c>
      <c r="EKL1" t="s">
        <v>12</v>
      </c>
      <c r="EKM1" s="4">
        <v>4.5814895000000002E-4</v>
      </c>
      <c r="EKN1" t="s">
        <v>13</v>
      </c>
      <c r="EKO1" s="4">
        <v>3.0543261999999997E-4</v>
      </c>
      <c r="EKP1" t="s">
        <v>14</v>
      </c>
      <c r="EKQ1" t="s">
        <v>33</v>
      </c>
      <c r="EKR1" t="s">
        <v>15</v>
      </c>
      <c r="EKS1">
        <v>1678659769042</v>
      </c>
      <c r="EKT1" t="s">
        <v>12</v>
      </c>
      <c r="EKU1" s="4">
        <v>-3.0543261999999997E-4</v>
      </c>
      <c r="EKV1" t="s">
        <v>13</v>
      </c>
      <c r="EKW1" s="4">
        <v>-1.5271630999999999E-4</v>
      </c>
      <c r="EKX1" t="s">
        <v>14</v>
      </c>
      <c r="EKY1" t="s">
        <v>17</v>
      </c>
      <c r="EKZ1" t="s">
        <v>15</v>
      </c>
      <c r="ELA1">
        <v>1678659769333</v>
      </c>
      <c r="ELB1" t="s">
        <v>12</v>
      </c>
      <c r="ELC1" s="4">
        <v>0</v>
      </c>
      <c r="ELD1" t="s">
        <v>13</v>
      </c>
      <c r="ELE1" s="4">
        <v>4.5814895000000002E-4</v>
      </c>
      <c r="ELF1" t="s">
        <v>14</v>
      </c>
      <c r="ELG1" t="s">
        <v>22</v>
      </c>
      <c r="ELH1" t="s">
        <v>15</v>
      </c>
      <c r="ELI1">
        <v>1678659769624</v>
      </c>
      <c r="ELJ1" t="s">
        <v>12</v>
      </c>
      <c r="ELK1" s="4">
        <v>-2.5961774E-3</v>
      </c>
      <c r="ELL1" t="s">
        <v>13</v>
      </c>
      <c r="ELM1" s="4">
        <v>-4.5814895000000002E-4</v>
      </c>
      <c r="ELN1" t="s">
        <v>14</v>
      </c>
      <c r="ELO1" t="s">
        <v>20</v>
      </c>
      <c r="ELP1" t="s">
        <v>15</v>
      </c>
      <c r="ELQ1">
        <v>1678659769916</v>
      </c>
      <c r="ELR1" t="s">
        <v>12</v>
      </c>
      <c r="ELS1" s="4">
        <v>-1.2217305E-3</v>
      </c>
      <c r="ELT1" t="s">
        <v>13</v>
      </c>
      <c r="ELU1" s="4">
        <v>4.5814895000000002E-4</v>
      </c>
      <c r="ELV1" t="s">
        <v>14</v>
      </c>
      <c r="ELW1" t="s">
        <v>32</v>
      </c>
      <c r="ELX1" t="s">
        <v>15</v>
      </c>
      <c r="ELY1">
        <v>1678659770207</v>
      </c>
      <c r="ELZ1" t="s">
        <v>12</v>
      </c>
      <c r="EMA1" s="4">
        <v>-9.1629790000000003E-4</v>
      </c>
      <c r="EMB1" t="s">
        <v>13</v>
      </c>
      <c r="EMC1" s="4">
        <v>-1.5271630999999999E-4</v>
      </c>
      <c r="EMD1" t="s">
        <v>14</v>
      </c>
      <c r="EME1" t="s">
        <v>34</v>
      </c>
      <c r="EMF1" t="s">
        <v>15</v>
      </c>
      <c r="EMG1">
        <v>1678659770498</v>
      </c>
      <c r="EMH1" t="s">
        <v>12</v>
      </c>
      <c r="EMI1" s="4">
        <v>-6.1086525000000002E-4</v>
      </c>
      <c r="EMJ1" t="s">
        <v>13</v>
      </c>
      <c r="EMK1" s="4">
        <v>-3.0543261999999997E-4</v>
      </c>
      <c r="EML1" t="s">
        <v>14</v>
      </c>
      <c r="EMM1" t="s">
        <v>32</v>
      </c>
      <c r="EMN1" t="s">
        <v>15</v>
      </c>
      <c r="EMO1">
        <v>1678659770790</v>
      </c>
      <c r="EMP1" t="s">
        <v>12</v>
      </c>
      <c r="EMQ1" s="4">
        <v>-1.8325958000000001E-3</v>
      </c>
      <c r="EMR1" t="s">
        <v>13</v>
      </c>
      <c r="EMS1" s="4">
        <v>-6.1086525000000002E-4</v>
      </c>
      <c r="EMT1" t="s">
        <v>14</v>
      </c>
      <c r="EMU1" t="s">
        <v>34</v>
      </c>
      <c r="EMV1" t="s">
        <v>15</v>
      </c>
      <c r="EMW1">
        <v>1678659771082</v>
      </c>
      <c r="EMX1" t="s">
        <v>12</v>
      </c>
      <c r="EMY1" s="4">
        <v>-1.0690141999999999E-3</v>
      </c>
      <c r="EMZ1" t="s">
        <v>13</v>
      </c>
      <c r="ENA1" s="4">
        <v>-1.5271630999999999E-4</v>
      </c>
      <c r="ENB1" t="s">
        <v>14</v>
      </c>
      <c r="ENC1" t="s">
        <v>34</v>
      </c>
      <c r="END1" t="s">
        <v>15</v>
      </c>
      <c r="ENE1">
        <v>1678659771372</v>
      </c>
      <c r="ENF1" t="s">
        <v>12</v>
      </c>
      <c r="ENG1" s="4">
        <v>-5.1923550000000001E-3</v>
      </c>
      <c r="ENH1" t="s">
        <v>13</v>
      </c>
      <c r="ENI1" s="4">
        <v>1.5271630999999999E-4</v>
      </c>
      <c r="ENJ1" t="s">
        <v>14</v>
      </c>
      <c r="ENK1" t="s">
        <v>20</v>
      </c>
      <c r="ENL1" t="s">
        <v>15</v>
      </c>
      <c r="ENM1">
        <v>1678659771664</v>
      </c>
      <c r="ENN1" t="s">
        <v>12</v>
      </c>
      <c r="ENO1" s="4">
        <v>-4.5814890000000002E-3</v>
      </c>
      <c r="ENP1" t="s">
        <v>13</v>
      </c>
      <c r="ENQ1" s="4">
        <v>-2.9016100000000002E-3</v>
      </c>
      <c r="ENR1" t="s">
        <v>14</v>
      </c>
      <c r="ENS1" t="s">
        <v>22</v>
      </c>
      <c r="ENT1" t="s">
        <v>15</v>
      </c>
      <c r="ENU1">
        <v>1678659771956</v>
      </c>
      <c r="ENV1" t="s">
        <v>12</v>
      </c>
      <c r="ENW1" s="4">
        <v>2.9016100000000002E-3</v>
      </c>
      <c r="ENX1" t="s">
        <v>13</v>
      </c>
      <c r="ENY1" s="4">
        <v>6.1086525000000002E-4</v>
      </c>
      <c r="ENZ1" t="s">
        <v>14</v>
      </c>
      <c r="EOA1" t="s">
        <v>27</v>
      </c>
      <c r="EOB1" t="s">
        <v>15</v>
      </c>
      <c r="EOC1">
        <v>1678659772247</v>
      </c>
      <c r="EOD1" t="s">
        <v>12</v>
      </c>
      <c r="EOE1" s="4">
        <v>0</v>
      </c>
      <c r="EOF1" t="s">
        <v>13</v>
      </c>
      <c r="EOG1" s="4">
        <v>0</v>
      </c>
      <c r="EOH1" t="s">
        <v>14</v>
      </c>
      <c r="EOI1" t="s">
        <v>34</v>
      </c>
      <c r="EOJ1" t="s">
        <v>15</v>
      </c>
      <c r="EOK1">
        <v>1678659772538</v>
      </c>
      <c r="EOL1" t="s">
        <v>12</v>
      </c>
      <c r="EOM1" s="4">
        <v>-7.3303830000000002E-3</v>
      </c>
      <c r="EON1" t="s">
        <v>13</v>
      </c>
      <c r="EOO1" s="4">
        <v>5.0396384000000001E-3</v>
      </c>
      <c r="EOP1" t="s">
        <v>14</v>
      </c>
      <c r="EOQ1" t="s">
        <v>20</v>
      </c>
      <c r="EOR1" t="s">
        <v>15</v>
      </c>
      <c r="EOS1">
        <v>1678659772830</v>
      </c>
      <c r="EOT1" t="s">
        <v>12</v>
      </c>
      <c r="EOU1" s="4">
        <v>7.483099E-3</v>
      </c>
      <c r="EOV1" t="s">
        <v>13</v>
      </c>
      <c r="EOW1" s="4">
        <v>4.8869220000000001E-3</v>
      </c>
      <c r="EOX1" t="s">
        <v>14</v>
      </c>
      <c r="EOY1" t="s">
        <v>34</v>
      </c>
      <c r="EOZ1" t="s">
        <v>15</v>
      </c>
      <c r="EPA1">
        <v>1678659773121</v>
      </c>
      <c r="EPB1" t="s">
        <v>12</v>
      </c>
      <c r="EPC1" s="4">
        <v>-4.8869220000000001E-3</v>
      </c>
      <c r="EPD1" t="s">
        <v>13</v>
      </c>
      <c r="EPE1" s="4">
        <v>-1.5271631E-3</v>
      </c>
      <c r="EPF1" t="s">
        <v>14</v>
      </c>
      <c r="EPG1" t="s">
        <v>32</v>
      </c>
      <c r="EPH1" t="s">
        <v>15</v>
      </c>
      <c r="EPI1">
        <v>1678659773413</v>
      </c>
      <c r="EPJ1" t="s">
        <v>12</v>
      </c>
      <c r="EPK1" s="4">
        <v>-3.8179078E-3</v>
      </c>
      <c r="EPL1" t="s">
        <v>13</v>
      </c>
      <c r="EPM1" s="4">
        <v>3.0543261999999997E-4</v>
      </c>
      <c r="EPN1" t="s">
        <v>14</v>
      </c>
      <c r="EPO1" t="s">
        <v>33</v>
      </c>
      <c r="EPP1" t="s">
        <v>15</v>
      </c>
      <c r="EPQ1">
        <v>1678659773705</v>
      </c>
      <c r="EPR1" t="s">
        <v>12</v>
      </c>
      <c r="EPS1" s="4">
        <v>-1.0690141999999999E-3</v>
      </c>
      <c r="EPT1" t="s">
        <v>13</v>
      </c>
      <c r="EPU1" s="4">
        <v>-3.0543261999999997E-4</v>
      </c>
      <c r="EPV1" t="s">
        <v>14</v>
      </c>
      <c r="EPW1" t="s">
        <v>20</v>
      </c>
      <c r="EPX1" t="s">
        <v>15</v>
      </c>
      <c r="EPY1">
        <v>1678659773996</v>
      </c>
      <c r="EPZ1" t="s">
        <v>12</v>
      </c>
      <c r="EQA1" s="4">
        <v>-4.5814895000000002E-4</v>
      </c>
      <c r="EQB1" t="s">
        <v>13</v>
      </c>
      <c r="EQC1" s="4">
        <v>0</v>
      </c>
      <c r="EQD1" t="s">
        <v>14</v>
      </c>
      <c r="EQE1" t="s">
        <v>21</v>
      </c>
      <c r="EQF1" t="s">
        <v>15</v>
      </c>
      <c r="EQG1">
        <v>1678659774287</v>
      </c>
      <c r="EQH1" t="s">
        <v>12</v>
      </c>
      <c r="EQI1" s="4">
        <v>-7.6358153999999995E-4</v>
      </c>
      <c r="EQJ1" t="s">
        <v>13</v>
      </c>
      <c r="EQK1" s="4">
        <v>-6.1086525000000002E-4</v>
      </c>
      <c r="EQL1" t="s">
        <v>14</v>
      </c>
      <c r="EQM1" t="s">
        <v>33</v>
      </c>
      <c r="EQN1" t="s">
        <v>15</v>
      </c>
      <c r="EQO1">
        <v>1678659774579</v>
      </c>
      <c r="EQP1" t="s">
        <v>12</v>
      </c>
      <c r="EQQ1" s="4">
        <v>-7.6358153999999995E-4</v>
      </c>
      <c r="EQR1" t="s">
        <v>13</v>
      </c>
      <c r="EQS1" s="4">
        <v>-4.5814895000000002E-4</v>
      </c>
      <c r="EQT1" t="s">
        <v>14</v>
      </c>
      <c r="EQU1" t="s">
        <v>32</v>
      </c>
      <c r="EQV1" t="s">
        <v>15</v>
      </c>
      <c r="EQW1">
        <v>1678659774870</v>
      </c>
      <c r="EQX1" t="s">
        <v>12</v>
      </c>
      <c r="EQY1" s="4">
        <v>-3.0543261999999997E-4</v>
      </c>
      <c r="EQZ1" t="s">
        <v>13</v>
      </c>
      <c r="ERA1" s="4">
        <v>4.5814895000000002E-4</v>
      </c>
      <c r="ERB1" t="s">
        <v>14</v>
      </c>
      <c r="ERC1" t="s">
        <v>20</v>
      </c>
      <c r="ERD1" t="s">
        <v>15</v>
      </c>
      <c r="ERE1">
        <v>1678659775162</v>
      </c>
      <c r="ERF1" t="s">
        <v>12</v>
      </c>
      <c r="ERG1" s="4">
        <v>4.7342054999999997E-3</v>
      </c>
      <c r="ERH1" t="s">
        <v>13</v>
      </c>
      <c r="ERI1" s="4">
        <v>4.5814895000000002E-4</v>
      </c>
      <c r="ERJ1" t="s">
        <v>14</v>
      </c>
      <c r="ERK1" t="s">
        <v>22</v>
      </c>
      <c r="ERL1" t="s">
        <v>15</v>
      </c>
      <c r="ERM1">
        <v>1678659775453</v>
      </c>
      <c r="ERN1" t="s">
        <v>12</v>
      </c>
      <c r="ERO1" s="4">
        <v>-9.1629790000000003E-4</v>
      </c>
      <c r="ERP1" t="s">
        <v>13</v>
      </c>
      <c r="ERQ1" s="4">
        <v>-2.4434610000000001E-3</v>
      </c>
      <c r="ERR1" t="s">
        <v>14</v>
      </c>
      <c r="ERS1" t="s">
        <v>17</v>
      </c>
      <c r="ERT1" t="s">
        <v>15</v>
      </c>
      <c r="ERU1">
        <v>1678659775744</v>
      </c>
      <c r="ERV1" t="s">
        <v>12</v>
      </c>
      <c r="ERW1" s="4">
        <v>7.3303830000000002E-3</v>
      </c>
      <c r="ERX1" t="s">
        <v>13</v>
      </c>
      <c r="ERY1" s="4">
        <v>-1.5271630999999999E-4</v>
      </c>
      <c r="ERZ1" t="s">
        <v>14</v>
      </c>
      <c r="ESA1" t="s">
        <v>25</v>
      </c>
      <c r="ESB1" t="s">
        <v>15</v>
      </c>
      <c r="ESC1">
        <v>1678659776036</v>
      </c>
      <c r="ESD1" t="s">
        <v>12</v>
      </c>
      <c r="ESE1" s="4">
        <v>-3.0543261999999997E-4</v>
      </c>
      <c r="ESF1" t="s">
        <v>13</v>
      </c>
      <c r="ESG1" s="4">
        <v>0</v>
      </c>
      <c r="ESH1" t="s">
        <v>14</v>
      </c>
      <c r="ESI1" t="s">
        <v>21</v>
      </c>
      <c r="ESJ1" t="s">
        <v>15</v>
      </c>
      <c r="ESK1">
        <v>1678659776327</v>
      </c>
      <c r="ESL1" t="s">
        <v>12</v>
      </c>
      <c r="ESM1" s="4">
        <v>0</v>
      </c>
      <c r="ESN1" t="s">
        <v>13</v>
      </c>
      <c r="ESO1" s="4">
        <v>3.0543261999999997E-4</v>
      </c>
      <c r="ESP1" t="s">
        <v>14</v>
      </c>
      <c r="ESQ1" t="s">
        <v>34</v>
      </c>
      <c r="ESR1" t="s">
        <v>15</v>
      </c>
      <c r="ESS1">
        <v>1678659776619</v>
      </c>
      <c r="EST1" t="s">
        <v>12</v>
      </c>
      <c r="ESU1" s="4">
        <v>-1.0690141999999999E-3</v>
      </c>
      <c r="ESV1" t="s">
        <v>13</v>
      </c>
      <c r="ESW1" s="4">
        <v>-4.5814895000000002E-4</v>
      </c>
      <c r="ESX1" t="s">
        <v>14</v>
      </c>
      <c r="ESY1" t="s">
        <v>34</v>
      </c>
      <c r="ESZ1" t="s">
        <v>15</v>
      </c>
      <c r="ETA1">
        <v>1678659776910</v>
      </c>
      <c r="ETB1" t="s">
        <v>12</v>
      </c>
      <c r="ETC1" s="4">
        <v>-1.5271630999999999E-4</v>
      </c>
      <c r="ETD1" t="s">
        <v>13</v>
      </c>
      <c r="ETE1" s="4">
        <v>-3.0543261999999997E-4</v>
      </c>
      <c r="ETF1" t="s">
        <v>14</v>
      </c>
      <c r="ETG1" t="s">
        <v>21</v>
      </c>
      <c r="ETH1" t="s">
        <v>15</v>
      </c>
      <c r="ETI1">
        <v>1678659777202</v>
      </c>
      <c r="ETJ1" t="s">
        <v>12</v>
      </c>
      <c r="ETK1" s="4">
        <v>1.5271630999999999E-4</v>
      </c>
      <c r="ETL1" t="s">
        <v>13</v>
      </c>
      <c r="ETM1" s="4">
        <v>-1.5271630999999999E-4</v>
      </c>
      <c r="ETN1" t="s">
        <v>14</v>
      </c>
      <c r="ETO1" t="s">
        <v>32</v>
      </c>
      <c r="ETP1" t="s">
        <v>15</v>
      </c>
      <c r="ETQ1">
        <v>1678659777493</v>
      </c>
      <c r="ETR1" t="s">
        <v>12</v>
      </c>
      <c r="ETS1" s="4">
        <v>0</v>
      </c>
      <c r="ETT1" t="s">
        <v>13</v>
      </c>
      <c r="ETU1" s="4">
        <v>-3.0543261999999997E-4</v>
      </c>
      <c r="ETV1" t="s">
        <v>14</v>
      </c>
      <c r="ETW1" t="s">
        <v>34</v>
      </c>
      <c r="ETX1" t="s">
        <v>15</v>
      </c>
      <c r="ETY1">
        <v>1678659777785</v>
      </c>
      <c r="ETZ1" t="s">
        <v>12</v>
      </c>
      <c r="EUA1" s="4">
        <v>-5.6505035999999996E-3</v>
      </c>
      <c r="EUB1" t="s">
        <v>13</v>
      </c>
      <c r="EUC1" s="4">
        <v>-1.3744467999999999E-3</v>
      </c>
      <c r="EUD1" t="s">
        <v>14</v>
      </c>
      <c r="EUE1" t="s">
        <v>36</v>
      </c>
      <c r="EUF1" t="s">
        <v>15</v>
      </c>
      <c r="EUG1">
        <v>1678659778076</v>
      </c>
      <c r="EUH1" t="s">
        <v>12</v>
      </c>
      <c r="EUI1" s="4">
        <v>2.1380283999999999E-3</v>
      </c>
      <c r="EUJ1" t="s">
        <v>13</v>
      </c>
      <c r="EUK1" s="4">
        <v>-4.5814895000000002E-4</v>
      </c>
      <c r="EUL1" t="s">
        <v>14</v>
      </c>
      <c r="EUM1" t="s">
        <v>34</v>
      </c>
      <c r="EUN1" t="s">
        <v>15</v>
      </c>
      <c r="EUO1">
        <v>1678659778367</v>
      </c>
      <c r="EUP1" t="s">
        <v>12</v>
      </c>
      <c r="EUQ1" s="4">
        <v>4.5814895000000002E-4</v>
      </c>
      <c r="EUR1" t="s">
        <v>13</v>
      </c>
      <c r="EUS1" s="4">
        <v>4.5814895000000002E-4</v>
      </c>
      <c r="EUT1" t="s">
        <v>14</v>
      </c>
      <c r="EUU1" t="s">
        <v>34</v>
      </c>
      <c r="EUV1" t="s">
        <v>15</v>
      </c>
      <c r="EUW1">
        <v>1678659778659</v>
      </c>
      <c r="EUX1" t="s">
        <v>12</v>
      </c>
      <c r="EUY1" s="4">
        <v>1.5271630999999999E-4</v>
      </c>
      <c r="EUZ1" t="s">
        <v>13</v>
      </c>
      <c r="EVA1" s="4">
        <v>-6.1086525000000002E-4</v>
      </c>
      <c r="EVB1" t="s">
        <v>14</v>
      </c>
      <c r="EVC1" t="s">
        <v>34</v>
      </c>
      <c r="EVD1" t="s">
        <v>15</v>
      </c>
      <c r="EVE1">
        <v>1678659778950</v>
      </c>
      <c r="EVF1" t="s">
        <v>12</v>
      </c>
      <c r="EVG1" s="4">
        <v>-5.3450707000000002E-3</v>
      </c>
      <c r="EVH1" t="s">
        <v>13</v>
      </c>
      <c r="EVI1" s="4">
        <v>3.3597587999999999E-3</v>
      </c>
      <c r="EVJ1" t="s">
        <v>14</v>
      </c>
      <c r="EVK1" t="s">
        <v>37</v>
      </c>
      <c r="EVL1" t="s">
        <v>15</v>
      </c>
      <c r="EVM1">
        <v>1678659779242</v>
      </c>
      <c r="EVN1" t="s">
        <v>12</v>
      </c>
      <c r="EVO1" s="4">
        <v>-3.9706239999999999E-3</v>
      </c>
      <c r="EVP1" t="s">
        <v>13</v>
      </c>
      <c r="EVQ1" s="4">
        <v>-4.5814895000000002E-4</v>
      </c>
      <c r="EVR1" t="s">
        <v>14</v>
      </c>
      <c r="EVS1" t="s">
        <v>34</v>
      </c>
      <c r="EVT1" t="s">
        <v>15</v>
      </c>
      <c r="EVU1">
        <v>1678659779533</v>
      </c>
      <c r="EVV1" t="s">
        <v>12</v>
      </c>
      <c r="EVW1" s="4">
        <v>1.9853119999999999E-3</v>
      </c>
      <c r="EVX1" t="s">
        <v>13</v>
      </c>
      <c r="EVY1" s="4">
        <v>-2.9016100000000002E-3</v>
      </c>
      <c r="EVZ1" t="s">
        <v>14</v>
      </c>
      <c r="EWA1" t="s">
        <v>36</v>
      </c>
      <c r="EWB1" t="s">
        <v>15</v>
      </c>
      <c r="EWC1">
        <v>1678659779824</v>
      </c>
      <c r="EWD1" t="s">
        <v>12</v>
      </c>
      <c r="EWE1" s="4">
        <v>-3.2070426E-3</v>
      </c>
      <c r="EWF1" t="s">
        <v>13</v>
      </c>
      <c r="EWG1" s="4">
        <v>4.5814895000000002E-4</v>
      </c>
      <c r="EWH1" t="s">
        <v>14</v>
      </c>
      <c r="EWI1" t="s">
        <v>26</v>
      </c>
      <c r="EWJ1" t="s">
        <v>15</v>
      </c>
      <c r="EWK1">
        <v>1678659780116</v>
      </c>
      <c r="EWL1" t="s">
        <v>12</v>
      </c>
      <c r="EWM1" s="4">
        <v>-2.1380283999999999E-3</v>
      </c>
      <c r="EWN1" t="s">
        <v>13</v>
      </c>
      <c r="EWO1" s="4">
        <v>-7.6358153999999995E-4</v>
      </c>
      <c r="EWP1" t="s">
        <v>14</v>
      </c>
      <c r="EWQ1" t="s">
        <v>20</v>
      </c>
      <c r="EWR1" t="s">
        <v>15</v>
      </c>
      <c r="EWS1">
        <v>1678659780407</v>
      </c>
      <c r="EWT1" t="s">
        <v>12</v>
      </c>
      <c r="EWU1" s="4">
        <v>6.2613686999999996E-3</v>
      </c>
      <c r="EWV1" t="s">
        <v>13</v>
      </c>
      <c r="EWW1" s="4">
        <v>1.0690141999999999E-3</v>
      </c>
      <c r="EWX1" t="s">
        <v>14</v>
      </c>
      <c r="EWY1" t="s">
        <v>17</v>
      </c>
      <c r="EWZ1" t="s">
        <v>15</v>
      </c>
      <c r="EXA1">
        <v>1678659780698</v>
      </c>
      <c r="EXB1" t="s">
        <v>12</v>
      </c>
      <c r="EXC1" s="4">
        <v>1.2217305E-3</v>
      </c>
      <c r="EXD1" t="s">
        <v>13</v>
      </c>
      <c r="EXE1" s="4">
        <v>-3.0543261999999997E-4</v>
      </c>
      <c r="EXF1" t="s">
        <v>14</v>
      </c>
      <c r="EXG1" t="s">
        <v>17</v>
      </c>
      <c r="EXH1" t="s">
        <v>15</v>
      </c>
      <c r="EXI1">
        <v>1678659780990</v>
      </c>
      <c r="EXJ1" t="s">
        <v>12</v>
      </c>
      <c r="EXK1" s="4">
        <v>4.7342054999999997E-3</v>
      </c>
      <c r="EXL1" t="s">
        <v>13</v>
      </c>
      <c r="EXM1" s="4">
        <v>-9.1629790000000003E-4</v>
      </c>
      <c r="EXN1" t="s">
        <v>14</v>
      </c>
      <c r="EXO1" t="s">
        <v>21</v>
      </c>
      <c r="EXP1" t="s">
        <v>15</v>
      </c>
      <c r="EXQ1">
        <v>1678659781282</v>
      </c>
      <c r="EXR1" t="s">
        <v>12</v>
      </c>
      <c r="EXS1" s="4">
        <v>0</v>
      </c>
      <c r="EXT1" t="s">
        <v>13</v>
      </c>
      <c r="EXU1" s="4">
        <v>-1.5271630999999999E-4</v>
      </c>
      <c r="EXV1" t="s">
        <v>14</v>
      </c>
      <c r="EXW1" t="s">
        <v>34</v>
      </c>
      <c r="EXX1" t="s">
        <v>15</v>
      </c>
      <c r="EXY1">
        <v>1678659781573</v>
      </c>
      <c r="EXZ1" t="s">
        <v>12</v>
      </c>
      <c r="EYA1" s="4">
        <v>6.1086525000000002E-4</v>
      </c>
      <c r="EYB1" t="s">
        <v>13</v>
      </c>
      <c r="EYC1" s="4">
        <v>-6.1086525000000002E-4</v>
      </c>
      <c r="EYD1" t="s">
        <v>14</v>
      </c>
      <c r="EYE1" t="s">
        <v>34</v>
      </c>
      <c r="EYF1" t="s">
        <v>15</v>
      </c>
      <c r="EYG1">
        <v>1678659781865</v>
      </c>
      <c r="EYH1" t="s">
        <v>12</v>
      </c>
      <c r="EYI1" s="4">
        <v>2.9016100000000002E-3</v>
      </c>
      <c r="EYJ1" t="s">
        <v>13</v>
      </c>
      <c r="EYK1" s="4">
        <v>0</v>
      </c>
      <c r="EYL1" t="s">
        <v>14</v>
      </c>
      <c r="EYM1" t="s">
        <v>36</v>
      </c>
      <c r="EYN1" t="s">
        <v>15</v>
      </c>
      <c r="EYO1">
        <v>1678659782156</v>
      </c>
      <c r="EYP1" t="s">
        <v>12</v>
      </c>
      <c r="EYQ1" s="4">
        <v>-1.3744467999999999E-3</v>
      </c>
      <c r="EYR1" t="s">
        <v>13</v>
      </c>
      <c r="EYS1" s="4">
        <v>-7.6358153999999995E-4</v>
      </c>
      <c r="EYT1" t="s">
        <v>14</v>
      </c>
      <c r="EYU1" t="s">
        <v>26</v>
      </c>
      <c r="EYV1" t="s">
        <v>15</v>
      </c>
      <c r="EYW1">
        <v>1678659782447</v>
      </c>
      <c r="EYX1" t="s">
        <v>12</v>
      </c>
      <c r="EYY1" s="4">
        <v>-1.2217305E-3</v>
      </c>
      <c r="EYZ1" t="s">
        <v>13</v>
      </c>
      <c r="EZA1" s="4">
        <v>1.5271630999999999E-4</v>
      </c>
      <c r="EZB1" t="s">
        <v>14</v>
      </c>
      <c r="EZC1" t="s">
        <v>17</v>
      </c>
      <c r="EZD1" t="s">
        <v>15</v>
      </c>
      <c r="EZE1">
        <v>1678659782739</v>
      </c>
      <c r="EZF1" t="s">
        <v>12</v>
      </c>
      <c r="EZG1" s="4">
        <v>-1.2217305E-3</v>
      </c>
      <c r="EZH1" t="s">
        <v>13</v>
      </c>
      <c r="EZI1" s="4">
        <v>3.0543261999999997E-4</v>
      </c>
      <c r="EZJ1" t="s">
        <v>14</v>
      </c>
      <c r="EZK1" t="s">
        <v>33</v>
      </c>
      <c r="EZL1" t="s">
        <v>15</v>
      </c>
      <c r="EZM1">
        <v>1678659783030</v>
      </c>
      <c r="EZN1" t="s">
        <v>12</v>
      </c>
      <c r="EZO1" s="4">
        <v>-1.9853119999999999E-3</v>
      </c>
      <c r="EZP1" t="s">
        <v>13</v>
      </c>
      <c r="EZQ1" s="4">
        <v>-6.1086525000000002E-4</v>
      </c>
      <c r="EZR1" t="s">
        <v>14</v>
      </c>
      <c r="EZS1" t="s">
        <v>32</v>
      </c>
      <c r="EZT1" t="s">
        <v>15</v>
      </c>
      <c r="EZU1">
        <v>1678659783322</v>
      </c>
      <c r="EZV1" t="s">
        <v>12</v>
      </c>
      <c r="EZW1" s="4">
        <v>-6.1086525000000002E-4</v>
      </c>
      <c r="EZX1" t="s">
        <v>13</v>
      </c>
      <c r="EZY1" s="4">
        <v>4.5814895000000002E-4</v>
      </c>
      <c r="EZZ1" t="s">
        <v>14</v>
      </c>
      <c r="FAA1" t="s">
        <v>19</v>
      </c>
      <c r="FAB1" t="s">
        <v>15</v>
      </c>
      <c r="FAC1">
        <v>1678659783613</v>
      </c>
      <c r="FAD1" t="s">
        <v>12</v>
      </c>
      <c r="FAE1" s="4">
        <v>-2.4434610000000001E-3</v>
      </c>
      <c r="FAF1" t="s">
        <v>13</v>
      </c>
      <c r="FAG1" s="4">
        <v>4.5814895000000002E-4</v>
      </c>
      <c r="FAH1" t="s">
        <v>14</v>
      </c>
      <c r="FAI1" t="s">
        <v>20</v>
      </c>
      <c r="FAJ1" t="s">
        <v>15</v>
      </c>
      <c r="FAK1">
        <v>1678659783904</v>
      </c>
      <c r="FAL1" t="s">
        <v>12</v>
      </c>
      <c r="FAM1" s="4">
        <v>-3.5124752000000002E-3</v>
      </c>
      <c r="FAN1" t="s">
        <v>13</v>
      </c>
      <c r="FAO1" s="4">
        <v>-3.0543261999999997E-4</v>
      </c>
      <c r="FAP1" t="s">
        <v>14</v>
      </c>
      <c r="FAQ1" t="s">
        <v>20</v>
      </c>
      <c r="FAR1" t="s">
        <v>15</v>
      </c>
      <c r="FAS1">
        <v>1678659784196</v>
      </c>
      <c r="FAT1" t="s">
        <v>12</v>
      </c>
      <c r="FAU1" s="4">
        <v>7.6358153999999995E-4</v>
      </c>
      <c r="FAV1" t="s">
        <v>13</v>
      </c>
      <c r="FAW1" s="4">
        <v>7.6358153999999995E-4</v>
      </c>
      <c r="FAX1" t="s">
        <v>14</v>
      </c>
      <c r="FAY1" t="s">
        <v>20</v>
      </c>
      <c r="FAZ1" t="s">
        <v>15</v>
      </c>
      <c r="FBA1">
        <v>1678659784487</v>
      </c>
      <c r="FBB1" t="s">
        <v>12</v>
      </c>
      <c r="FBC1" s="4">
        <v>1.5271630999999999E-4</v>
      </c>
      <c r="FBD1" t="s">
        <v>13</v>
      </c>
      <c r="FBE1" s="4">
        <v>-3.0543261999999997E-4</v>
      </c>
      <c r="FBF1" t="s">
        <v>14</v>
      </c>
      <c r="FBG1" t="s">
        <v>20</v>
      </c>
      <c r="FBH1" t="s">
        <v>15</v>
      </c>
      <c r="FBI1">
        <v>1678659784779</v>
      </c>
      <c r="FBJ1" t="s">
        <v>12</v>
      </c>
      <c r="FBK1" s="4">
        <v>3.0543261999999997E-4</v>
      </c>
      <c r="FBL1" t="s">
        <v>13</v>
      </c>
      <c r="FBM1" s="4">
        <v>0</v>
      </c>
      <c r="FBN1" t="s">
        <v>14</v>
      </c>
      <c r="FBO1" t="s">
        <v>34</v>
      </c>
      <c r="FBP1" t="s">
        <v>15</v>
      </c>
      <c r="FBQ1">
        <v>1678659785070</v>
      </c>
      <c r="FBR1" t="s">
        <v>12</v>
      </c>
      <c r="FBS1" s="4">
        <v>1.8325958000000001E-3</v>
      </c>
      <c r="FBT1" t="s">
        <v>13</v>
      </c>
      <c r="FBU1" s="4">
        <v>3.0543261999999997E-4</v>
      </c>
      <c r="FBV1" t="s">
        <v>14</v>
      </c>
      <c r="FBW1" t="s">
        <v>33</v>
      </c>
      <c r="FBX1" t="s">
        <v>15</v>
      </c>
      <c r="FBY1">
        <v>1678659785362</v>
      </c>
      <c r="FBZ1" t="s">
        <v>12</v>
      </c>
      <c r="FCA1" s="4">
        <v>-7.6358153999999995E-4</v>
      </c>
      <c r="FCB1" t="s">
        <v>13</v>
      </c>
      <c r="FCC1" s="4">
        <v>-3.0543261999999997E-4</v>
      </c>
      <c r="FCD1" t="s">
        <v>14</v>
      </c>
      <c r="FCE1" t="s">
        <v>20</v>
      </c>
      <c r="FCF1" t="s">
        <v>15</v>
      </c>
      <c r="FCG1">
        <v>1678659785653</v>
      </c>
      <c r="FCH1" t="s">
        <v>12</v>
      </c>
      <c r="FCI1" s="4">
        <v>0</v>
      </c>
      <c r="FCJ1" t="s">
        <v>13</v>
      </c>
      <c r="FCK1" s="4">
        <v>4.5814895000000002E-4</v>
      </c>
      <c r="FCL1" t="s">
        <v>14</v>
      </c>
      <c r="FCM1" t="s">
        <v>17</v>
      </c>
      <c r="FCN1" t="s">
        <v>15</v>
      </c>
      <c r="FCO1">
        <v>1678659785945</v>
      </c>
      <c r="FCP1" t="s">
        <v>12</v>
      </c>
      <c r="FCQ1" s="4">
        <v>0</v>
      </c>
      <c r="FCR1" t="s">
        <v>13</v>
      </c>
      <c r="FCS1" s="4">
        <v>9.1629790000000003E-4</v>
      </c>
      <c r="FCT1" t="s">
        <v>14</v>
      </c>
      <c r="FCU1" t="s">
        <v>34</v>
      </c>
      <c r="FCV1" t="s">
        <v>15</v>
      </c>
      <c r="FCW1">
        <v>1678659786236</v>
      </c>
      <c r="FCX1" t="s">
        <v>12</v>
      </c>
      <c r="FCY1" s="4">
        <v>-6.1086525000000002E-4</v>
      </c>
      <c r="FCZ1" t="s">
        <v>13</v>
      </c>
      <c r="FDA1" s="4">
        <v>-1.5271630999999999E-4</v>
      </c>
      <c r="FDB1" t="s">
        <v>14</v>
      </c>
      <c r="FDC1" t="s">
        <v>34</v>
      </c>
      <c r="FDD1" t="s">
        <v>15</v>
      </c>
      <c r="FDE1">
        <v>1678659786527</v>
      </c>
      <c r="FDF1" t="s">
        <v>12</v>
      </c>
      <c r="FDG1" s="4">
        <v>4.5814895000000002E-4</v>
      </c>
      <c r="FDH1" t="s">
        <v>13</v>
      </c>
      <c r="FDI1" s="4">
        <v>-1.5271630999999999E-4</v>
      </c>
      <c r="FDJ1" t="s">
        <v>14</v>
      </c>
      <c r="FDK1" t="s">
        <v>20</v>
      </c>
      <c r="FDL1" t="s">
        <v>15</v>
      </c>
      <c r="FDM1">
        <v>1678659786818</v>
      </c>
      <c r="FDN1" t="s">
        <v>12</v>
      </c>
      <c r="FDO1" s="4">
        <v>0</v>
      </c>
      <c r="FDP1" t="s">
        <v>13</v>
      </c>
      <c r="FDQ1" s="4">
        <v>1.5271630999999999E-4</v>
      </c>
      <c r="FDR1" t="s">
        <v>14</v>
      </c>
      <c r="FDS1" t="s">
        <v>33</v>
      </c>
      <c r="FDT1" t="s">
        <v>15</v>
      </c>
      <c r="FDU1">
        <v>1678659787110</v>
      </c>
      <c r="FDV1" t="s">
        <v>12</v>
      </c>
      <c r="FDW1" s="4">
        <v>-4.5814895000000002E-4</v>
      </c>
      <c r="FDX1" t="s">
        <v>13</v>
      </c>
      <c r="FDY1" s="4">
        <v>-4.5814895000000002E-4</v>
      </c>
      <c r="FDZ1" t="s">
        <v>14</v>
      </c>
      <c r="FEA1" t="s">
        <v>34</v>
      </c>
      <c r="FEB1" t="s">
        <v>15</v>
      </c>
      <c r="FEC1">
        <v>1678659787401</v>
      </c>
      <c r="FED1" t="s">
        <v>12</v>
      </c>
      <c r="FEE1" s="4">
        <v>-1.6798793999999999E-3</v>
      </c>
      <c r="FEF1" t="s">
        <v>13</v>
      </c>
      <c r="FEG1" s="4">
        <v>-6.1086525000000002E-4</v>
      </c>
      <c r="FEH1" t="s">
        <v>14</v>
      </c>
      <c r="FEI1" t="s">
        <v>20</v>
      </c>
      <c r="FEJ1" t="s">
        <v>15</v>
      </c>
      <c r="FEK1">
        <v>1678659787693</v>
      </c>
      <c r="FEL1" t="s">
        <v>12</v>
      </c>
      <c r="FEM1" s="4">
        <v>-5.8032200000000004E-3</v>
      </c>
      <c r="FEN1" t="s">
        <v>13</v>
      </c>
      <c r="FEO1" s="4">
        <v>3.0543261999999997E-4</v>
      </c>
      <c r="FEP1" t="s">
        <v>14</v>
      </c>
      <c r="FEQ1" t="s">
        <v>17</v>
      </c>
      <c r="FER1" t="s">
        <v>15</v>
      </c>
      <c r="FES1">
        <v>1678659787984</v>
      </c>
      <c r="FET1" t="s">
        <v>12</v>
      </c>
      <c r="FEU1" s="4">
        <v>1.2217305E-3</v>
      </c>
      <c r="FEV1" t="s">
        <v>13</v>
      </c>
      <c r="FEW1" s="4">
        <v>-1.5271631E-3</v>
      </c>
      <c r="FEX1" t="s">
        <v>14</v>
      </c>
      <c r="FEY1" t="s">
        <v>22</v>
      </c>
      <c r="FEZ1" t="s">
        <v>15</v>
      </c>
      <c r="FFA1">
        <v>1678659788276</v>
      </c>
      <c r="FFB1" t="s">
        <v>12</v>
      </c>
      <c r="FFC1" s="4">
        <v>-5.6505035999999996E-3</v>
      </c>
      <c r="FFD1" t="s">
        <v>13</v>
      </c>
      <c r="FFE1" s="4">
        <v>-9.1629790000000003E-4</v>
      </c>
      <c r="FFF1" t="s">
        <v>14</v>
      </c>
      <c r="FFG1" t="s">
        <v>34</v>
      </c>
      <c r="FFH1" t="s">
        <v>15</v>
      </c>
      <c r="FFI1">
        <v>1678659788567</v>
      </c>
      <c r="FFJ1" t="s">
        <v>12</v>
      </c>
      <c r="FFK1" s="4">
        <v>3.0543262000000001E-3</v>
      </c>
      <c r="FFL1" t="s">
        <v>13</v>
      </c>
      <c r="FFM1" s="4">
        <v>7.6358153999999995E-4</v>
      </c>
      <c r="FFN1" t="s">
        <v>14</v>
      </c>
      <c r="FFO1" t="s">
        <v>17</v>
      </c>
      <c r="FFP1" t="s">
        <v>15</v>
      </c>
      <c r="FFQ1">
        <v>1678659788859</v>
      </c>
      <c r="FFR1" t="s">
        <v>12</v>
      </c>
      <c r="FFS1" s="4">
        <v>1.8325958000000001E-3</v>
      </c>
      <c r="FFT1" t="s">
        <v>13</v>
      </c>
      <c r="FFU1" s="4">
        <v>4.5814895000000002E-4</v>
      </c>
      <c r="FFV1" t="s">
        <v>14</v>
      </c>
      <c r="FFW1" t="s">
        <v>19</v>
      </c>
      <c r="FFX1" t="s">
        <v>15</v>
      </c>
      <c r="FFY1">
        <v>1678659789151</v>
      </c>
      <c r="FFZ1" t="s">
        <v>12</v>
      </c>
      <c r="FGA1" s="4">
        <v>3.9706239999999999E-3</v>
      </c>
      <c r="FGB1" t="s">
        <v>13</v>
      </c>
      <c r="FGC1" s="4">
        <v>4.5814895000000002E-4</v>
      </c>
      <c r="FGD1" t="s">
        <v>14</v>
      </c>
      <c r="FGE1" t="s">
        <v>22</v>
      </c>
      <c r="FGF1" t="s">
        <v>15</v>
      </c>
      <c r="FGG1">
        <v>1678659789442</v>
      </c>
      <c r="FGH1" t="s">
        <v>12</v>
      </c>
      <c r="FGI1" s="4">
        <v>-2.5961774E-3</v>
      </c>
      <c r="FGJ1" t="s">
        <v>13</v>
      </c>
      <c r="FGK1" s="4">
        <v>-4.5814895000000002E-4</v>
      </c>
      <c r="FGL1" t="s">
        <v>14</v>
      </c>
      <c r="FGM1" t="s">
        <v>34</v>
      </c>
      <c r="FGN1" t="s">
        <v>15</v>
      </c>
      <c r="FGO1">
        <v>1678659789733</v>
      </c>
      <c r="FGP1" t="s">
        <v>12</v>
      </c>
      <c r="FGQ1" s="4">
        <v>-1.3744467999999999E-3</v>
      </c>
      <c r="FGR1" t="s">
        <v>13</v>
      </c>
      <c r="FGS1" s="4">
        <v>0</v>
      </c>
      <c r="FGT1" t="s">
        <v>14</v>
      </c>
      <c r="FGU1" t="s">
        <v>34</v>
      </c>
      <c r="FGV1" t="s">
        <v>15</v>
      </c>
      <c r="FGW1">
        <v>1678659790025</v>
      </c>
      <c r="FGX1" t="s">
        <v>12</v>
      </c>
      <c r="FGY1" s="4">
        <v>-4.5814895000000002E-4</v>
      </c>
      <c r="FGZ1" t="s">
        <v>13</v>
      </c>
      <c r="FHA1" s="4">
        <v>-1.5271630999999999E-4</v>
      </c>
      <c r="FHB1" t="s">
        <v>14</v>
      </c>
      <c r="FHC1" t="s">
        <v>34</v>
      </c>
      <c r="FHD1" t="s">
        <v>15</v>
      </c>
      <c r="FHE1">
        <v>1678659790316</v>
      </c>
      <c r="FHF1" t="s">
        <v>12</v>
      </c>
      <c r="FHG1" s="4">
        <v>-1.6798793999999999E-3</v>
      </c>
      <c r="FHH1" t="s">
        <v>13</v>
      </c>
      <c r="FHI1" s="4">
        <v>-1.5271630999999999E-4</v>
      </c>
      <c r="FHJ1" t="s">
        <v>14</v>
      </c>
      <c r="FHK1" t="s">
        <v>34</v>
      </c>
      <c r="FHL1" t="s">
        <v>15</v>
      </c>
      <c r="FHM1">
        <v>1678659790607</v>
      </c>
      <c r="FHN1" t="s">
        <v>12</v>
      </c>
      <c r="FHO1" s="4">
        <v>-6.1086525000000002E-4</v>
      </c>
      <c r="FHP1" t="s">
        <v>13</v>
      </c>
      <c r="FHQ1" s="4">
        <v>1.5271630999999999E-4</v>
      </c>
      <c r="FHR1" t="s">
        <v>14</v>
      </c>
      <c r="FHS1" t="s">
        <v>34</v>
      </c>
      <c r="FHT1" t="s">
        <v>15</v>
      </c>
      <c r="FHU1">
        <v>1678659790899</v>
      </c>
      <c r="FHV1" t="s">
        <v>12</v>
      </c>
      <c r="FHW1" s="4">
        <v>-9.1629790000000003E-4</v>
      </c>
      <c r="FHX1" t="s">
        <v>13</v>
      </c>
      <c r="FHY1" s="4">
        <v>-4.5814895000000002E-4</v>
      </c>
      <c r="FHZ1" t="s">
        <v>14</v>
      </c>
      <c r="FIA1" t="s">
        <v>20</v>
      </c>
      <c r="FIB1" t="s">
        <v>15</v>
      </c>
      <c r="FIC1">
        <v>1678659791190</v>
      </c>
      <c r="FID1" t="s">
        <v>12</v>
      </c>
      <c r="FIE1" s="4">
        <v>-1.9853119999999999E-3</v>
      </c>
      <c r="FIF1" t="s">
        <v>13</v>
      </c>
      <c r="FIG1" s="4">
        <v>-1.5271630999999999E-4</v>
      </c>
      <c r="FIH1" t="s">
        <v>14</v>
      </c>
      <c r="FII1" t="s">
        <v>33</v>
      </c>
      <c r="FIJ1" t="s">
        <v>15</v>
      </c>
      <c r="FIK1">
        <v>1678659791482</v>
      </c>
      <c r="FIL1" t="s">
        <v>12</v>
      </c>
      <c r="FIM1" s="4">
        <v>-7.6358153999999995E-4</v>
      </c>
      <c r="FIN1" t="s">
        <v>13</v>
      </c>
      <c r="FIO1" s="4">
        <v>0</v>
      </c>
      <c r="FIP1" t="s">
        <v>14</v>
      </c>
      <c r="FIQ1" t="s">
        <v>20</v>
      </c>
      <c r="FIR1" t="s">
        <v>15</v>
      </c>
      <c r="FIS1">
        <v>1678659791773</v>
      </c>
      <c r="FIT1" t="s">
        <v>12</v>
      </c>
      <c r="FIU1" s="4">
        <v>-9.1629790000000003E-4</v>
      </c>
      <c r="FIV1" t="s">
        <v>13</v>
      </c>
      <c r="FIW1" s="4">
        <v>-4.5814895000000002E-4</v>
      </c>
      <c r="FIX1" t="s">
        <v>14</v>
      </c>
      <c r="FIY1" t="s">
        <v>34</v>
      </c>
      <c r="FIZ1" t="s">
        <v>15</v>
      </c>
      <c r="FJA1">
        <v>1678659792064</v>
      </c>
      <c r="FJB1" t="s">
        <v>12</v>
      </c>
      <c r="FJC1" s="4">
        <v>0</v>
      </c>
      <c r="FJD1" t="s">
        <v>13</v>
      </c>
      <c r="FJE1" s="4">
        <v>-1.5271630999999999E-4</v>
      </c>
      <c r="FJF1" t="s">
        <v>14</v>
      </c>
      <c r="FJG1" t="s">
        <v>22</v>
      </c>
      <c r="FJH1" t="s">
        <v>15</v>
      </c>
      <c r="FJI1">
        <v>1678659792356</v>
      </c>
      <c r="FJJ1" t="s">
        <v>12</v>
      </c>
      <c r="FJK1" s="4">
        <v>1.0690141999999999E-3</v>
      </c>
      <c r="FJL1" t="s">
        <v>13</v>
      </c>
      <c r="FJM1" s="4">
        <v>-3.0543261999999997E-4</v>
      </c>
      <c r="FJN1" t="s">
        <v>14</v>
      </c>
      <c r="FJO1" t="s">
        <v>34</v>
      </c>
      <c r="FJP1" t="s">
        <v>15</v>
      </c>
      <c r="FJQ1">
        <v>1678659792647</v>
      </c>
      <c r="FJR1" t="s">
        <v>12</v>
      </c>
      <c r="FJS1" s="4">
        <v>9.1629790000000003E-4</v>
      </c>
      <c r="FJT1" t="s">
        <v>13</v>
      </c>
      <c r="FJU1" s="4">
        <v>-4.5814895000000002E-4</v>
      </c>
      <c r="FJV1" t="s">
        <v>14</v>
      </c>
      <c r="FJW1" t="s">
        <v>20</v>
      </c>
      <c r="FJX1" t="s">
        <v>15</v>
      </c>
      <c r="FJY1">
        <v>1678659792939</v>
      </c>
      <c r="FJZ1" t="s">
        <v>12</v>
      </c>
      <c r="FKA1" s="4">
        <v>9.1629790000000003E-4</v>
      </c>
      <c r="FKB1" t="s">
        <v>13</v>
      </c>
      <c r="FKC1" s="4">
        <v>4.5814895000000002E-4</v>
      </c>
      <c r="FKD1" t="s">
        <v>14</v>
      </c>
      <c r="FKE1" t="s">
        <v>22</v>
      </c>
      <c r="FKF1" t="s">
        <v>15</v>
      </c>
      <c r="FKG1">
        <v>1678659793230</v>
      </c>
      <c r="FKH1" t="s">
        <v>12</v>
      </c>
      <c r="FKI1" s="4">
        <v>4.5814895000000002E-4</v>
      </c>
      <c r="FKJ1" t="s">
        <v>13</v>
      </c>
      <c r="FKK1" s="4">
        <v>3.0543261999999997E-4</v>
      </c>
      <c r="FKL1" t="s">
        <v>14</v>
      </c>
      <c r="FKM1" t="s">
        <v>21</v>
      </c>
      <c r="FKN1" t="s">
        <v>15</v>
      </c>
      <c r="FKO1">
        <v>1678659793522</v>
      </c>
      <c r="FKP1" t="s">
        <v>12</v>
      </c>
      <c r="FKQ1" s="4">
        <v>1.3744467999999999E-3</v>
      </c>
      <c r="FKR1" t="s">
        <v>13</v>
      </c>
      <c r="FKS1" s="4">
        <v>1.5271630999999999E-4</v>
      </c>
      <c r="FKT1" t="s">
        <v>14</v>
      </c>
      <c r="FKU1" t="s">
        <v>20</v>
      </c>
      <c r="FKV1" t="s">
        <v>15</v>
      </c>
      <c r="FKW1">
        <v>1678659793813</v>
      </c>
      <c r="FKX1" t="s">
        <v>12</v>
      </c>
      <c r="FKY1" s="4">
        <v>1.2217305E-3</v>
      </c>
      <c r="FKZ1" t="s">
        <v>13</v>
      </c>
      <c r="FLA1" s="4">
        <v>3.0543261999999997E-4</v>
      </c>
      <c r="FLB1" t="s">
        <v>14</v>
      </c>
      <c r="FLC1" t="s">
        <v>34</v>
      </c>
      <c r="FLD1" t="s">
        <v>15</v>
      </c>
      <c r="FLE1">
        <v>1678659794104</v>
      </c>
      <c r="FLF1" t="s">
        <v>12</v>
      </c>
      <c r="FLG1" s="4">
        <v>-6.1086525000000002E-4</v>
      </c>
      <c r="FLH1" t="s">
        <v>13</v>
      </c>
      <c r="FLI1" s="4">
        <v>3.0543261999999997E-4</v>
      </c>
      <c r="FLJ1" t="s">
        <v>14</v>
      </c>
      <c r="FLK1" t="s">
        <v>20</v>
      </c>
      <c r="FLL1" t="s">
        <v>15</v>
      </c>
      <c r="FLM1">
        <v>1678659794396</v>
      </c>
      <c r="FLN1" t="s">
        <v>12</v>
      </c>
      <c r="FLO1" s="4">
        <v>1.0690141999999999E-3</v>
      </c>
      <c r="FLP1" t="s">
        <v>13</v>
      </c>
      <c r="FLQ1" s="4">
        <v>-3.0543261999999997E-4</v>
      </c>
      <c r="FLR1" t="s">
        <v>14</v>
      </c>
      <c r="FLS1" t="s">
        <v>20</v>
      </c>
      <c r="FLT1" t="s">
        <v>15</v>
      </c>
      <c r="FLU1">
        <v>1678659794688</v>
      </c>
      <c r="FLV1" t="s">
        <v>12</v>
      </c>
      <c r="FLW1" s="4">
        <v>4.5814895000000002E-4</v>
      </c>
      <c r="FLX1" t="s">
        <v>13</v>
      </c>
      <c r="FLY1" s="4">
        <v>3.0543261999999997E-4</v>
      </c>
      <c r="FLZ1" t="s">
        <v>14</v>
      </c>
      <c r="FMA1" t="s">
        <v>21</v>
      </c>
      <c r="FMB1" t="s">
        <v>15</v>
      </c>
      <c r="FMC1">
        <v>1678659794979</v>
      </c>
      <c r="FMD1" t="s">
        <v>12</v>
      </c>
      <c r="FME1" s="4">
        <v>-1.3744467999999999E-3</v>
      </c>
      <c r="FMF1" t="s">
        <v>13</v>
      </c>
      <c r="FMG1" s="4">
        <v>-3.0543261999999997E-4</v>
      </c>
      <c r="FMH1" t="s">
        <v>14</v>
      </c>
      <c r="FMI1" t="s">
        <v>34</v>
      </c>
      <c r="FMJ1" t="s">
        <v>15</v>
      </c>
      <c r="FMK1">
        <v>1678659795270</v>
      </c>
      <c r="FML1" t="s">
        <v>12</v>
      </c>
      <c r="FMM1" s="4">
        <v>1.9853119999999999E-3</v>
      </c>
      <c r="FMN1" t="s">
        <v>13</v>
      </c>
      <c r="FMO1" s="4">
        <v>6.1086525000000002E-4</v>
      </c>
      <c r="FMP1" t="s">
        <v>14</v>
      </c>
      <c r="FMQ1" t="s">
        <v>20</v>
      </c>
      <c r="FMR1" t="s">
        <v>15</v>
      </c>
      <c r="FMS1">
        <v>1678659795562</v>
      </c>
      <c r="FMT1" t="s">
        <v>12</v>
      </c>
      <c r="FMU1" s="4">
        <v>-1.9853119999999999E-3</v>
      </c>
      <c r="FMV1" t="s">
        <v>13</v>
      </c>
      <c r="FMW1" s="4">
        <v>-9.1629790000000003E-4</v>
      </c>
      <c r="FMX1" t="s">
        <v>14</v>
      </c>
      <c r="FMY1" t="s">
        <v>34</v>
      </c>
      <c r="FMZ1" t="s">
        <v>15</v>
      </c>
      <c r="FNA1">
        <v>1678659795853</v>
      </c>
      <c r="FNB1" t="s">
        <v>12</v>
      </c>
      <c r="FNC1" s="4">
        <v>-1.0690141999999999E-3</v>
      </c>
      <c r="FND1" t="s">
        <v>13</v>
      </c>
      <c r="FNE1" s="4">
        <v>-3.0543261999999997E-4</v>
      </c>
      <c r="FNF1" t="s">
        <v>14</v>
      </c>
      <c r="FNG1" t="s">
        <v>22</v>
      </c>
      <c r="FNH1" t="s">
        <v>15</v>
      </c>
      <c r="FNI1">
        <v>1678659796145</v>
      </c>
      <c r="FNJ1" t="s">
        <v>12</v>
      </c>
      <c r="FNK1" s="4">
        <v>1.9853119999999999E-3</v>
      </c>
      <c r="FNL1" t="s">
        <v>13</v>
      </c>
      <c r="FNM1" s="4">
        <v>6.1086525000000002E-4</v>
      </c>
      <c r="FNN1" t="s">
        <v>14</v>
      </c>
      <c r="FNO1" t="s">
        <v>34</v>
      </c>
      <c r="FNP1" t="s">
        <v>15</v>
      </c>
      <c r="FNQ1">
        <v>1678659796436</v>
      </c>
      <c r="FNR1" t="s">
        <v>12</v>
      </c>
      <c r="FNS1" s="4">
        <v>7.6358153999999995E-4</v>
      </c>
      <c r="FNT1" t="s">
        <v>13</v>
      </c>
      <c r="FNU1" s="4">
        <v>-4.5814895000000002E-4</v>
      </c>
      <c r="FNV1" t="s">
        <v>14</v>
      </c>
      <c r="FNW1" t="s">
        <v>17</v>
      </c>
      <c r="FNX1" t="s">
        <v>15</v>
      </c>
      <c r="FNY1">
        <v>1678659796728</v>
      </c>
      <c r="FNZ1" t="s">
        <v>12</v>
      </c>
      <c r="FOA1" s="4">
        <v>1.0690141999999999E-3</v>
      </c>
      <c r="FOB1" t="s">
        <v>13</v>
      </c>
      <c r="FOC1" s="4">
        <v>3.0543261999999997E-4</v>
      </c>
      <c r="FOD1" t="s">
        <v>14</v>
      </c>
      <c r="FOE1" t="s">
        <v>33</v>
      </c>
      <c r="FOF1" t="s">
        <v>15</v>
      </c>
      <c r="FOG1">
        <v>1678659797019</v>
      </c>
      <c r="FOH1" t="s">
        <v>12</v>
      </c>
      <c r="FOI1" s="4">
        <v>6.1086525000000002E-4</v>
      </c>
      <c r="FOJ1" t="s">
        <v>13</v>
      </c>
      <c r="FOK1" s="4">
        <v>1.5271630999999999E-4</v>
      </c>
      <c r="FOL1" t="s">
        <v>14</v>
      </c>
      <c r="FOM1" t="s">
        <v>21</v>
      </c>
      <c r="FON1" t="s">
        <v>15</v>
      </c>
      <c r="FOO1">
        <v>1678659797310</v>
      </c>
      <c r="FOP1" t="s">
        <v>12</v>
      </c>
      <c r="FOQ1" s="4">
        <v>7.6358153999999995E-4</v>
      </c>
      <c r="FOR1" t="s">
        <v>13</v>
      </c>
      <c r="FOS1" s="4">
        <v>-3.0543261999999997E-4</v>
      </c>
      <c r="FOT1" t="s">
        <v>14</v>
      </c>
      <c r="FOU1" t="s">
        <v>34</v>
      </c>
      <c r="FOV1" t="s">
        <v>15</v>
      </c>
      <c r="FOW1">
        <v>1678659797602</v>
      </c>
      <c r="FOX1" t="s">
        <v>12</v>
      </c>
      <c r="FOY1" s="4">
        <v>7.6358153999999995E-4</v>
      </c>
      <c r="FOZ1" t="s">
        <v>13</v>
      </c>
      <c r="FPA1" s="4">
        <v>4.5814895000000002E-4</v>
      </c>
      <c r="FPB1" t="s">
        <v>14</v>
      </c>
      <c r="FPC1" t="s">
        <v>20</v>
      </c>
      <c r="FPD1" t="s">
        <v>15</v>
      </c>
      <c r="FPE1">
        <v>1678659797893</v>
      </c>
      <c r="FPF1" t="s">
        <v>12</v>
      </c>
      <c r="FPG1" s="4">
        <v>4.5814895000000002E-4</v>
      </c>
      <c r="FPH1" t="s">
        <v>13</v>
      </c>
      <c r="FPI1" s="4">
        <v>-6.1086525000000002E-4</v>
      </c>
      <c r="FPJ1" t="s">
        <v>14</v>
      </c>
      <c r="FPK1" t="s">
        <v>34</v>
      </c>
      <c r="FPL1" t="s">
        <v>15</v>
      </c>
      <c r="FPM1">
        <v>1678659798185</v>
      </c>
      <c r="FPN1" t="s">
        <v>12</v>
      </c>
      <c r="FPO1" s="4">
        <v>7.6358153999999995E-4</v>
      </c>
      <c r="FPP1" t="s">
        <v>13</v>
      </c>
      <c r="FPQ1" s="4">
        <v>3.0543261999999997E-4</v>
      </c>
      <c r="FPR1" t="s">
        <v>14</v>
      </c>
      <c r="FPS1" t="s">
        <v>20</v>
      </c>
      <c r="FPT1" t="s">
        <v>15</v>
      </c>
      <c r="FPU1">
        <v>1678659798476</v>
      </c>
      <c r="FPV1" t="s">
        <v>12</v>
      </c>
      <c r="FPW1" s="4">
        <v>-9.1629790000000003E-4</v>
      </c>
      <c r="FPX1" t="s">
        <v>13</v>
      </c>
      <c r="FPY1" s="4">
        <v>-1.5271630999999999E-4</v>
      </c>
      <c r="FPZ1" t="s">
        <v>14</v>
      </c>
      <c r="FQA1" t="s">
        <v>34</v>
      </c>
      <c r="FQB1" t="s">
        <v>15</v>
      </c>
      <c r="FQC1">
        <v>1678659798767</v>
      </c>
      <c r="FQD1" t="s">
        <v>12</v>
      </c>
      <c r="FQE1" s="4">
        <v>3.0543261999999997E-4</v>
      </c>
      <c r="FQF1" t="s">
        <v>13</v>
      </c>
      <c r="FQG1" s="4">
        <v>0</v>
      </c>
      <c r="FQH1" t="s">
        <v>14</v>
      </c>
      <c r="FQI1" t="s">
        <v>34</v>
      </c>
      <c r="FQJ1" t="s">
        <v>15</v>
      </c>
      <c r="FQK1">
        <v>1678659799059</v>
      </c>
      <c r="FQL1" t="s">
        <v>12</v>
      </c>
      <c r="FQM1" s="4">
        <v>1.5271630999999999E-4</v>
      </c>
      <c r="FQN1" t="s">
        <v>13</v>
      </c>
      <c r="FQO1" s="4">
        <v>1.5271630999999999E-4</v>
      </c>
      <c r="FQP1" t="s">
        <v>14</v>
      </c>
      <c r="FQQ1" t="s">
        <v>21</v>
      </c>
      <c r="FQR1" t="s">
        <v>15</v>
      </c>
      <c r="FQS1">
        <v>1678659799351</v>
      </c>
      <c r="FQT1" t="s">
        <v>12</v>
      </c>
      <c r="FQU1" s="4">
        <v>-9.1629790000000003E-4</v>
      </c>
      <c r="FQV1" t="s">
        <v>13</v>
      </c>
      <c r="FQW1" s="4">
        <v>0</v>
      </c>
      <c r="FQX1" t="s">
        <v>14</v>
      </c>
      <c r="FQY1" t="s">
        <v>34</v>
      </c>
      <c r="FQZ1" t="s">
        <v>15</v>
      </c>
      <c r="FRA1">
        <v>1678659799642</v>
      </c>
      <c r="FRB1" t="s">
        <v>12</v>
      </c>
      <c r="FRC1" s="4">
        <v>1.5271630999999999E-4</v>
      </c>
      <c r="FRD1" t="s">
        <v>13</v>
      </c>
      <c r="FRE1" s="4">
        <v>4.5814895000000002E-4</v>
      </c>
      <c r="FRF1" t="s">
        <v>14</v>
      </c>
      <c r="FRG1" t="s">
        <v>20</v>
      </c>
      <c r="FRH1" t="s">
        <v>15</v>
      </c>
      <c r="FRI1">
        <v>1678659799933</v>
      </c>
      <c r="FRJ1" t="s">
        <v>12</v>
      </c>
      <c r="FRK1" s="4">
        <v>1.2217305E-3</v>
      </c>
      <c r="FRL1" t="s">
        <v>13</v>
      </c>
      <c r="FRM1" s="4">
        <v>0</v>
      </c>
      <c r="FRN1" t="s">
        <v>14</v>
      </c>
      <c r="FRO1" t="s">
        <v>34</v>
      </c>
      <c r="FRP1" t="s">
        <v>15</v>
      </c>
      <c r="FRQ1">
        <v>1678659800225</v>
      </c>
      <c r="FRR1" t="s">
        <v>12</v>
      </c>
      <c r="FRS1" s="4">
        <v>1.9853119999999999E-3</v>
      </c>
      <c r="FRT1" t="s">
        <v>13</v>
      </c>
      <c r="FRU1" s="4">
        <v>-1.5271630999999999E-4</v>
      </c>
      <c r="FRV1" t="s">
        <v>14</v>
      </c>
      <c r="FRW1" t="s">
        <v>17</v>
      </c>
      <c r="FRX1" t="s">
        <v>15</v>
      </c>
      <c r="FRY1">
        <v>1678659800516</v>
      </c>
      <c r="FRZ1" t="s">
        <v>12</v>
      </c>
      <c r="FSA1" s="4">
        <v>3.3597587999999999E-3</v>
      </c>
      <c r="FSB1" t="s">
        <v>13</v>
      </c>
      <c r="FSC1" s="4">
        <v>6.1086525000000002E-4</v>
      </c>
      <c r="FSD1" t="s">
        <v>14</v>
      </c>
      <c r="FSE1" t="s">
        <v>44</v>
      </c>
      <c r="FSF1" t="s">
        <v>15</v>
      </c>
      <c r="FSG1">
        <v>1678659800808</v>
      </c>
      <c r="FSH1" t="s">
        <v>12</v>
      </c>
      <c r="FSI1" s="4">
        <v>-1.8325958000000001E-3</v>
      </c>
      <c r="FSJ1" t="s">
        <v>13</v>
      </c>
      <c r="FSK1" s="4">
        <v>-4.5814895000000002E-4</v>
      </c>
      <c r="FSL1" t="s">
        <v>14</v>
      </c>
      <c r="FSM1" t="s">
        <v>32</v>
      </c>
      <c r="FSN1" t="s">
        <v>15</v>
      </c>
      <c r="FSO1">
        <v>1678659801099</v>
      </c>
      <c r="FSP1" t="s">
        <v>12</v>
      </c>
      <c r="FSQ1" s="4">
        <v>1.8325958000000001E-3</v>
      </c>
      <c r="FSR1" t="s">
        <v>13</v>
      </c>
      <c r="FSS1" s="4">
        <v>0</v>
      </c>
      <c r="FST1" t="s">
        <v>14</v>
      </c>
      <c r="FSU1" t="s">
        <v>21</v>
      </c>
      <c r="FSV1" t="s">
        <v>15</v>
      </c>
      <c r="FSW1">
        <v>1678659801390</v>
      </c>
      <c r="FSX1" t="s">
        <v>12</v>
      </c>
      <c r="FSY1" s="4">
        <v>1.5271630999999999E-4</v>
      </c>
      <c r="FSZ1" t="s">
        <v>13</v>
      </c>
      <c r="FTA1" s="4">
        <v>-3.0543261999999997E-4</v>
      </c>
      <c r="FTB1" t="s">
        <v>14</v>
      </c>
      <c r="FTC1" t="s">
        <v>34</v>
      </c>
      <c r="FTD1" t="s">
        <v>15</v>
      </c>
      <c r="FTE1">
        <v>1678659801682</v>
      </c>
      <c r="FTF1" t="s">
        <v>12</v>
      </c>
      <c r="FTG1" s="4">
        <v>4.8869220000000001E-3</v>
      </c>
      <c r="FTH1" t="s">
        <v>13</v>
      </c>
      <c r="FTI1" s="4">
        <v>1.5271631E-3</v>
      </c>
      <c r="FTJ1" t="s">
        <v>14</v>
      </c>
      <c r="FTK1" t="s">
        <v>25</v>
      </c>
      <c r="FTL1" t="s">
        <v>15</v>
      </c>
      <c r="FTM1">
        <v>1678659801973</v>
      </c>
      <c r="FTN1" t="s">
        <v>12</v>
      </c>
      <c r="FTO1" s="4">
        <v>-2.9016100000000002E-3</v>
      </c>
      <c r="FTP1" t="s">
        <v>13</v>
      </c>
      <c r="FTQ1" s="4">
        <v>-9.1629790000000003E-4</v>
      </c>
      <c r="FTR1" t="s">
        <v>14</v>
      </c>
      <c r="FTS1" t="s">
        <v>32</v>
      </c>
      <c r="FTT1" t="s">
        <v>15</v>
      </c>
      <c r="FTU1">
        <v>1678659802265</v>
      </c>
      <c r="FTV1" t="s">
        <v>12</v>
      </c>
      <c r="FTW1" s="4">
        <v>-1.5271631E-3</v>
      </c>
      <c r="FTX1" t="s">
        <v>13</v>
      </c>
      <c r="FTY1" s="4">
        <v>-3.0543261999999997E-4</v>
      </c>
      <c r="FTZ1" t="s">
        <v>14</v>
      </c>
      <c r="FUA1" t="s">
        <v>34</v>
      </c>
      <c r="FUB1" t="s">
        <v>15</v>
      </c>
      <c r="FUC1">
        <v>1678659802556</v>
      </c>
      <c r="FUD1" t="s">
        <v>12</v>
      </c>
      <c r="FUE1" s="4">
        <v>-1.4966198E-2</v>
      </c>
      <c r="FUF1" t="s">
        <v>13</v>
      </c>
      <c r="FUG1" s="4">
        <v>2.5961774E-3</v>
      </c>
      <c r="FUH1" t="s">
        <v>14</v>
      </c>
      <c r="FUI1" t="s">
        <v>16</v>
      </c>
      <c r="FUJ1" t="s">
        <v>15</v>
      </c>
      <c r="FUK1">
        <v>1678659802848</v>
      </c>
      <c r="FUL1" t="s">
        <v>12</v>
      </c>
      <c r="FUM1" s="4">
        <v>-1.5271630999999999E-4</v>
      </c>
      <c r="FUN1" t="s">
        <v>13</v>
      </c>
      <c r="FUO1" s="4">
        <v>4.5814890000000002E-3</v>
      </c>
      <c r="FUP1" t="s">
        <v>14</v>
      </c>
      <c r="FUQ1" t="s">
        <v>42</v>
      </c>
      <c r="FUR1" t="s">
        <v>15</v>
      </c>
      <c r="FUS1">
        <v>1678659803139</v>
      </c>
      <c r="FUT1" t="s">
        <v>12</v>
      </c>
      <c r="FUU1" s="4">
        <v>-1.6798793999999999E-3</v>
      </c>
      <c r="FUV1" t="s">
        <v>13</v>
      </c>
      <c r="FUW1" s="4">
        <v>0</v>
      </c>
      <c r="FUX1" t="s">
        <v>14</v>
      </c>
      <c r="FUY1" t="s">
        <v>21</v>
      </c>
      <c r="FUZ1" t="s">
        <v>15</v>
      </c>
      <c r="FVA1">
        <v>1678659803431</v>
      </c>
      <c r="FVB1" t="s">
        <v>12</v>
      </c>
      <c r="FVC1" s="4">
        <v>-9.1629790000000003E-4</v>
      </c>
      <c r="FVD1" t="s">
        <v>13</v>
      </c>
      <c r="FVE1" s="4">
        <v>-1.5271630999999999E-4</v>
      </c>
      <c r="FVF1" t="s">
        <v>14</v>
      </c>
      <c r="FVG1" t="s">
        <v>21</v>
      </c>
      <c r="FVH1" t="s">
        <v>15</v>
      </c>
      <c r="FVI1">
        <v>1678659803722</v>
      </c>
      <c r="FVJ1" t="s">
        <v>12</v>
      </c>
      <c r="FVK1" s="4">
        <v>3.0543261999999997E-4</v>
      </c>
      <c r="FVL1" t="s">
        <v>13</v>
      </c>
      <c r="FVM1" s="4">
        <v>3.0543261999999997E-4</v>
      </c>
      <c r="FVN1" t="s">
        <v>14</v>
      </c>
      <c r="FVO1" t="s">
        <v>20</v>
      </c>
      <c r="FVP1" t="s">
        <v>15</v>
      </c>
      <c r="FVQ1">
        <v>1678659804013</v>
      </c>
      <c r="FVR1" t="s">
        <v>12</v>
      </c>
      <c r="FVS1" s="4">
        <v>1.3744467999999999E-3</v>
      </c>
      <c r="FVT1" t="s">
        <v>13</v>
      </c>
      <c r="FVU1" s="4">
        <v>7.6358153999999995E-4</v>
      </c>
      <c r="FVV1" t="s">
        <v>14</v>
      </c>
      <c r="FVW1" t="s">
        <v>20</v>
      </c>
      <c r="FVX1" t="s">
        <v>15</v>
      </c>
      <c r="FVY1">
        <v>1678659804305</v>
      </c>
      <c r="FVZ1" t="s">
        <v>12</v>
      </c>
      <c r="FWA1" s="4">
        <v>3.0543261999999997E-4</v>
      </c>
      <c r="FWB1" t="s">
        <v>13</v>
      </c>
      <c r="FWC1" s="4">
        <v>3.0543261999999997E-4</v>
      </c>
      <c r="FWD1" t="s">
        <v>14</v>
      </c>
      <c r="FWE1" t="s">
        <v>26</v>
      </c>
      <c r="FWF1" t="s">
        <v>15</v>
      </c>
      <c r="FWG1">
        <v>1678659804596</v>
      </c>
      <c r="FWH1" t="s">
        <v>12</v>
      </c>
      <c r="FWI1" s="4">
        <v>2.2907446000000001E-3</v>
      </c>
      <c r="FWJ1" t="s">
        <v>13</v>
      </c>
      <c r="FWK1" s="4">
        <v>9.1629790000000003E-4</v>
      </c>
      <c r="FWL1" t="s">
        <v>14</v>
      </c>
      <c r="FWM1" t="s">
        <v>32</v>
      </c>
      <c r="FWN1" t="s">
        <v>15</v>
      </c>
      <c r="FWO1">
        <v>1678659804888</v>
      </c>
      <c r="FWP1" t="s">
        <v>12</v>
      </c>
      <c r="FWQ1" s="4">
        <v>-1.5271631E-3</v>
      </c>
      <c r="FWR1" t="s">
        <v>13</v>
      </c>
      <c r="FWS1" s="4">
        <v>4.5814895000000002E-4</v>
      </c>
      <c r="FWT1" t="s">
        <v>14</v>
      </c>
      <c r="FWU1" t="s">
        <v>26</v>
      </c>
      <c r="FWV1" t="s">
        <v>15</v>
      </c>
      <c r="FWW1">
        <v>1678659805179</v>
      </c>
      <c r="FWX1" t="s">
        <v>12</v>
      </c>
      <c r="FWY1" s="4">
        <v>1.0690141999999999E-3</v>
      </c>
      <c r="FWZ1" t="s">
        <v>13</v>
      </c>
      <c r="FXA1" s="4">
        <v>1.6798793999999999E-3</v>
      </c>
      <c r="FXB1" t="s">
        <v>14</v>
      </c>
      <c r="FXC1" t="s">
        <v>32</v>
      </c>
      <c r="FXD1" t="s">
        <v>15</v>
      </c>
      <c r="FXE1">
        <v>1678659805471</v>
      </c>
      <c r="FXF1" t="s">
        <v>12</v>
      </c>
      <c r="FXG1" s="4">
        <v>4.5814895000000002E-4</v>
      </c>
      <c r="FXH1" t="s">
        <v>13</v>
      </c>
      <c r="FXI1" s="4">
        <v>1.3744467999999999E-3</v>
      </c>
      <c r="FXJ1" t="s">
        <v>14</v>
      </c>
      <c r="FXK1" t="s">
        <v>32</v>
      </c>
      <c r="FXL1" t="s">
        <v>15</v>
      </c>
      <c r="FXM1">
        <v>1678659805762</v>
      </c>
      <c r="FXN1" t="s">
        <v>12</v>
      </c>
      <c r="FXO1" s="4">
        <v>-3.3597587999999999E-3</v>
      </c>
      <c r="FXP1" t="s">
        <v>13</v>
      </c>
      <c r="FXQ1" s="4">
        <v>-1.2217305E-3</v>
      </c>
      <c r="FXR1" t="s">
        <v>14</v>
      </c>
      <c r="FXS1" t="s">
        <v>25</v>
      </c>
      <c r="FXT1" t="s">
        <v>15</v>
      </c>
      <c r="FXU1">
        <v>1678659806054</v>
      </c>
      <c r="FXV1" t="s">
        <v>12</v>
      </c>
      <c r="FXW1" s="4">
        <v>-5.0396384000000001E-3</v>
      </c>
      <c r="FXX1" t="s">
        <v>13</v>
      </c>
      <c r="FXY1" s="4">
        <v>-2.1380283999999999E-3</v>
      </c>
      <c r="FXZ1" t="s">
        <v>14</v>
      </c>
      <c r="FYA1" t="s">
        <v>17</v>
      </c>
      <c r="FYB1" t="s">
        <v>15</v>
      </c>
      <c r="FYC1">
        <v>1678659806345</v>
      </c>
      <c r="FYD1" t="s">
        <v>12</v>
      </c>
      <c r="FYE1" s="4">
        <v>3.0543261999999997E-4</v>
      </c>
      <c r="FYF1" t="s">
        <v>13</v>
      </c>
      <c r="FYG1" s="4">
        <v>0</v>
      </c>
      <c r="FYH1" t="s">
        <v>14</v>
      </c>
      <c r="FYI1" t="s">
        <v>32</v>
      </c>
      <c r="FYJ1" t="s">
        <v>15</v>
      </c>
      <c r="FYK1">
        <v>1678659806636</v>
      </c>
      <c r="FYL1" t="s">
        <v>12</v>
      </c>
      <c r="FYM1" s="4">
        <v>-1.8325958000000001E-3</v>
      </c>
      <c r="FYN1" t="s">
        <v>13</v>
      </c>
      <c r="FYO1" s="4">
        <v>0</v>
      </c>
      <c r="FYP1" t="s">
        <v>14</v>
      </c>
      <c r="FYQ1" t="s">
        <v>32</v>
      </c>
      <c r="FYR1" t="s">
        <v>15</v>
      </c>
      <c r="FYS1">
        <v>1678659806928</v>
      </c>
      <c r="FYT1" t="s">
        <v>12</v>
      </c>
      <c r="FYU1" s="4">
        <v>-2.4434610000000001E-3</v>
      </c>
      <c r="FYV1" t="s">
        <v>13</v>
      </c>
      <c r="FYW1" s="4">
        <v>-3.0543261999999997E-4</v>
      </c>
      <c r="FYX1" t="s">
        <v>14</v>
      </c>
      <c r="FYY1" t="s">
        <v>32</v>
      </c>
      <c r="FYZ1" t="s">
        <v>15</v>
      </c>
      <c r="FZA1">
        <v>1678659807219</v>
      </c>
      <c r="FZB1" t="s">
        <v>12</v>
      </c>
      <c r="FZC1" s="4">
        <v>-4.8869220000000001E-3</v>
      </c>
      <c r="FZD1" t="s">
        <v>13</v>
      </c>
      <c r="FZE1" s="4">
        <v>-7.6358153999999995E-4</v>
      </c>
      <c r="FZF1" t="s">
        <v>14</v>
      </c>
      <c r="FZG1" t="s">
        <v>27</v>
      </c>
      <c r="FZH1" t="s">
        <v>15</v>
      </c>
      <c r="FZI1">
        <v>1678659807511</v>
      </c>
      <c r="FZJ1" t="s">
        <v>12</v>
      </c>
      <c r="FZK1" s="4">
        <v>-9.1629790000000003E-4</v>
      </c>
      <c r="FZL1" t="s">
        <v>13</v>
      </c>
      <c r="FZM1" s="4">
        <v>-6.1086525000000002E-4</v>
      </c>
      <c r="FZN1" t="s">
        <v>14</v>
      </c>
      <c r="FZO1" t="s">
        <v>21</v>
      </c>
      <c r="FZP1" t="s">
        <v>15</v>
      </c>
      <c r="FZQ1">
        <v>1678659807802</v>
      </c>
      <c r="FZR1" t="s">
        <v>12</v>
      </c>
      <c r="FZS1" s="4">
        <v>3.0543261999999997E-4</v>
      </c>
      <c r="FZT1" t="s">
        <v>13</v>
      </c>
      <c r="FZU1" s="4">
        <v>-1.5271630999999999E-4</v>
      </c>
      <c r="FZV1" t="s">
        <v>14</v>
      </c>
      <c r="FZW1" t="s">
        <v>34</v>
      </c>
      <c r="FZX1" t="s">
        <v>15</v>
      </c>
      <c r="FZY1">
        <v>1678659808094</v>
      </c>
      <c r="FZZ1" t="s">
        <v>12</v>
      </c>
      <c r="GAA1" s="4">
        <v>-4.5814895000000002E-4</v>
      </c>
      <c r="GAB1" t="s">
        <v>13</v>
      </c>
      <c r="GAC1" s="4">
        <v>0</v>
      </c>
      <c r="GAD1" t="s">
        <v>14</v>
      </c>
      <c r="GAE1" t="s">
        <v>34</v>
      </c>
      <c r="GAF1" t="s">
        <v>15</v>
      </c>
      <c r="GAG1">
        <v>1678659808385</v>
      </c>
      <c r="GAH1" t="s">
        <v>12</v>
      </c>
      <c r="GAI1" s="4">
        <v>-1.8325958000000001E-3</v>
      </c>
      <c r="GAJ1" t="s">
        <v>13</v>
      </c>
      <c r="GAK1" s="4">
        <v>-1.5271630999999999E-4</v>
      </c>
      <c r="GAL1" t="s">
        <v>14</v>
      </c>
      <c r="GAM1" t="s">
        <v>34</v>
      </c>
      <c r="GAN1" t="s">
        <v>15</v>
      </c>
      <c r="GAO1">
        <v>1678659808676</v>
      </c>
      <c r="GAP1" t="s">
        <v>12</v>
      </c>
      <c r="GAQ1" s="4">
        <v>1.5271630999999999E-4</v>
      </c>
      <c r="GAR1" t="s">
        <v>13</v>
      </c>
      <c r="GAS1" s="4">
        <v>9.1629790000000003E-4</v>
      </c>
      <c r="GAT1" t="s">
        <v>14</v>
      </c>
      <c r="GAU1" t="s">
        <v>34</v>
      </c>
      <c r="GAV1" t="s">
        <v>15</v>
      </c>
      <c r="GAW1">
        <v>1678659808968</v>
      </c>
      <c r="GAX1" t="s">
        <v>12</v>
      </c>
      <c r="GAY1" s="4">
        <v>-2.4434610000000001E-3</v>
      </c>
      <c r="GAZ1" t="s">
        <v>13</v>
      </c>
      <c r="GBA1" s="4">
        <v>0</v>
      </c>
      <c r="GBB1" t="s">
        <v>14</v>
      </c>
      <c r="GBC1" t="s">
        <v>32</v>
      </c>
      <c r="GBD1" t="s">
        <v>15</v>
      </c>
      <c r="GBE1">
        <v>1678659809259</v>
      </c>
      <c r="GBF1" t="s">
        <v>12</v>
      </c>
      <c r="GBG1" s="4">
        <v>7.6358153999999995E-4</v>
      </c>
      <c r="GBH1" t="s">
        <v>13</v>
      </c>
      <c r="GBI1" s="4">
        <v>1.5271630999999999E-4</v>
      </c>
      <c r="GBJ1" t="s">
        <v>14</v>
      </c>
      <c r="GBK1" t="s">
        <v>17</v>
      </c>
      <c r="GBL1" t="s">
        <v>15</v>
      </c>
      <c r="GBM1">
        <v>1678659809551</v>
      </c>
      <c r="GBN1" t="s">
        <v>12</v>
      </c>
      <c r="GBO1" s="4">
        <v>4.5814895000000002E-4</v>
      </c>
      <c r="GBP1" t="s">
        <v>13</v>
      </c>
      <c r="GBQ1" s="4">
        <v>-1.5271630999999999E-4</v>
      </c>
      <c r="GBR1" t="s">
        <v>14</v>
      </c>
      <c r="GBS1" t="s">
        <v>34</v>
      </c>
      <c r="GBT1" t="s">
        <v>15</v>
      </c>
      <c r="GBU1">
        <v>1678659809842</v>
      </c>
      <c r="GBV1" t="s">
        <v>12</v>
      </c>
      <c r="GBW1" s="4">
        <v>6.1086525000000002E-4</v>
      </c>
      <c r="GBX1" t="s">
        <v>13</v>
      </c>
      <c r="GBY1" s="4">
        <v>6.1086525000000002E-4</v>
      </c>
      <c r="GBZ1" t="s">
        <v>14</v>
      </c>
      <c r="GCA1" t="s">
        <v>22</v>
      </c>
      <c r="GCB1" t="s">
        <v>15</v>
      </c>
      <c r="GCC1">
        <v>1678659810134</v>
      </c>
      <c r="GCD1" t="s">
        <v>12</v>
      </c>
      <c r="GCE1" s="4">
        <v>-3.0543261999999997E-4</v>
      </c>
      <c r="GCF1" t="s">
        <v>13</v>
      </c>
      <c r="GCG1" s="4">
        <v>6.1086525000000002E-4</v>
      </c>
      <c r="GCH1" t="s">
        <v>14</v>
      </c>
      <c r="GCI1" t="s">
        <v>34</v>
      </c>
      <c r="GCJ1" t="s">
        <v>15</v>
      </c>
      <c r="GCK1">
        <v>1678659810425</v>
      </c>
      <c r="GCL1" t="s">
        <v>12</v>
      </c>
      <c r="GCM1" s="4">
        <v>5.4977869999999996E-3</v>
      </c>
      <c r="GCN1" t="s">
        <v>13</v>
      </c>
      <c r="GCO1" s="4">
        <v>1.9853119999999999E-3</v>
      </c>
      <c r="GCP1" t="s">
        <v>14</v>
      </c>
      <c r="GCQ1" t="s">
        <v>21</v>
      </c>
      <c r="GCR1" t="s">
        <v>15</v>
      </c>
      <c r="GCS1">
        <v>1678659810716</v>
      </c>
      <c r="GCT1" t="s">
        <v>12</v>
      </c>
      <c r="GCU1" s="4">
        <v>-1.8325958000000001E-3</v>
      </c>
      <c r="GCV1" t="s">
        <v>13</v>
      </c>
      <c r="GCW1" s="4">
        <v>0</v>
      </c>
      <c r="GCX1" t="s">
        <v>14</v>
      </c>
      <c r="GCY1" t="s">
        <v>26</v>
      </c>
      <c r="GCZ1" t="s">
        <v>15</v>
      </c>
      <c r="GDA1">
        <v>1678659811008</v>
      </c>
      <c r="GDB1" t="s">
        <v>12</v>
      </c>
      <c r="GDC1" s="4">
        <v>-1.6798793999999999E-3</v>
      </c>
      <c r="GDD1" t="s">
        <v>13</v>
      </c>
      <c r="GDE1" s="4">
        <v>-4.5814895000000002E-4</v>
      </c>
      <c r="GDF1" t="s">
        <v>14</v>
      </c>
      <c r="GDG1" t="s">
        <v>20</v>
      </c>
      <c r="GDH1" t="s">
        <v>15</v>
      </c>
      <c r="GDI1">
        <v>1678659811299</v>
      </c>
      <c r="GDJ1" t="s">
        <v>12</v>
      </c>
      <c r="GDK1" s="4">
        <v>3.0543261999999997E-4</v>
      </c>
      <c r="GDL1" t="s">
        <v>13</v>
      </c>
      <c r="GDM1" s="4">
        <v>-1.9853119999999999E-3</v>
      </c>
      <c r="GDN1" t="s">
        <v>14</v>
      </c>
      <c r="GDO1" t="s">
        <v>17</v>
      </c>
      <c r="GDP1" t="s">
        <v>15</v>
      </c>
      <c r="GDQ1">
        <v>1678659811591</v>
      </c>
      <c r="GDR1" t="s">
        <v>12</v>
      </c>
      <c r="GDS1" s="4">
        <v>-3.3597587999999999E-3</v>
      </c>
      <c r="GDT1" t="s">
        <v>13</v>
      </c>
      <c r="GDU1" s="4">
        <v>-4.4287730000000004E-3</v>
      </c>
      <c r="GDV1" t="s">
        <v>14</v>
      </c>
      <c r="GDW1" t="s">
        <v>17</v>
      </c>
      <c r="GDX1" t="s">
        <v>15</v>
      </c>
      <c r="GDY1">
        <v>1678659811882</v>
      </c>
      <c r="GDZ1" t="s">
        <v>12</v>
      </c>
      <c r="GEA1" s="4">
        <v>8.0939640000000004E-3</v>
      </c>
      <c r="GEB1" t="s">
        <v>13</v>
      </c>
      <c r="GEC1" s="4">
        <v>-3.0543261999999997E-4</v>
      </c>
      <c r="GED1" t="s">
        <v>14</v>
      </c>
      <c r="GEE1" t="s">
        <v>17</v>
      </c>
      <c r="GEF1" t="s">
        <v>15</v>
      </c>
      <c r="GEG1">
        <v>1678659812174</v>
      </c>
      <c r="GEH1" t="s">
        <v>12</v>
      </c>
      <c r="GEI1" s="4">
        <v>9.1629790000000003E-4</v>
      </c>
      <c r="GEJ1" t="s">
        <v>13</v>
      </c>
      <c r="GEK1" s="4">
        <v>3.0543261999999997E-4</v>
      </c>
      <c r="GEL1" t="s">
        <v>14</v>
      </c>
      <c r="GEM1" t="s">
        <v>17</v>
      </c>
      <c r="GEN1" t="s">
        <v>15</v>
      </c>
      <c r="GEO1">
        <v>1678659812466</v>
      </c>
      <c r="GEP1" t="s">
        <v>12</v>
      </c>
      <c r="GEQ1" s="4">
        <v>3.3597587999999999E-3</v>
      </c>
      <c r="GER1" t="s">
        <v>13</v>
      </c>
      <c r="GES1" s="4">
        <v>1.2217305E-3</v>
      </c>
      <c r="GET1" t="s">
        <v>14</v>
      </c>
      <c r="GEU1" t="s">
        <v>20</v>
      </c>
      <c r="GEV1" t="s">
        <v>15</v>
      </c>
      <c r="GEW1">
        <v>1678659812757</v>
      </c>
      <c r="GEX1" t="s">
        <v>12</v>
      </c>
      <c r="GEY1" s="4">
        <v>-2.2907446000000001E-3</v>
      </c>
      <c r="GEZ1" t="s">
        <v>13</v>
      </c>
      <c r="GFA1" s="4">
        <v>-1.0690141999999999E-3</v>
      </c>
      <c r="GFB1" t="s">
        <v>14</v>
      </c>
      <c r="GFC1" t="s">
        <v>27</v>
      </c>
      <c r="GFD1" t="s">
        <v>15</v>
      </c>
      <c r="GFE1">
        <v>1678659813048</v>
      </c>
      <c r="GFF1" t="s">
        <v>12</v>
      </c>
      <c r="GFG1" s="4">
        <v>-6.1086525000000002E-4</v>
      </c>
      <c r="GFH1" t="s">
        <v>13</v>
      </c>
      <c r="GFI1" s="4">
        <v>1.5271630999999999E-4</v>
      </c>
      <c r="GFJ1" t="s">
        <v>14</v>
      </c>
      <c r="GFK1" t="s">
        <v>33</v>
      </c>
      <c r="GFL1" t="s">
        <v>15</v>
      </c>
      <c r="GFM1">
        <v>1678659813339</v>
      </c>
      <c r="GFN1" t="s">
        <v>12</v>
      </c>
      <c r="GFO1" s="4">
        <v>-1.0690141999999999E-3</v>
      </c>
      <c r="GFP1" t="s">
        <v>13</v>
      </c>
      <c r="GFQ1" s="4">
        <v>-1.5271630999999999E-4</v>
      </c>
      <c r="GFR1" t="s">
        <v>14</v>
      </c>
      <c r="GFS1" t="s">
        <v>32</v>
      </c>
      <c r="GFT1" t="s">
        <v>15</v>
      </c>
      <c r="GFU1">
        <v>1678659813631</v>
      </c>
      <c r="GFV1" t="s">
        <v>12</v>
      </c>
      <c r="GFW1" s="4">
        <v>-1.8325958000000001E-3</v>
      </c>
      <c r="GFX1" t="s">
        <v>13</v>
      </c>
      <c r="GFY1" s="4">
        <v>4.5814895000000002E-4</v>
      </c>
      <c r="GFZ1" t="s">
        <v>14</v>
      </c>
      <c r="GGA1" t="s">
        <v>34</v>
      </c>
      <c r="GGB1" t="s">
        <v>15</v>
      </c>
      <c r="GGC1">
        <v>1678659813922</v>
      </c>
      <c r="GGD1" t="s">
        <v>12</v>
      </c>
      <c r="GGE1" s="4">
        <v>-3.0543261999999997E-4</v>
      </c>
      <c r="GGF1" t="s">
        <v>13</v>
      </c>
      <c r="GGG1" s="4">
        <v>1.5271630999999999E-4</v>
      </c>
      <c r="GGH1" t="s">
        <v>14</v>
      </c>
      <c r="GGI1" t="s">
        <v>20</v>
      </c>
      <c r="GGJ1" t="s">
        <v>15</v>
      </c>
      <c r="GGK1">
        <v>1678659814214</v>
      </c>
      <c r="GGL1" t="s">
        <v>12</v>
      </c>
      <c r="GGM1" s="4">
        <v>-9.1629790000000003E-4</v>
      </c>
      <c r="GGN1" t="s">
        <v>13</v>
      </c>
      <c r="GGO1" s="4">
        <v>7.6358153999999995E-4</v>
      </c>
      <c r="GGP1" t="s">
        <v>14</v>
      </c>
      <c r="GGQ1" t="s">
        <v>32</v>
      </c>
      <c r="GGR1" t="s">
        <v>15</v>
      </c>
      <c r="GGS1">
        <v>1678659814505</v>
      </c>
      <c r="GGT1" t="s">
        <v>12</v>
      </c>
      <c r="GGU1" s="4">
        <v>-6.1086525000000002E-4</v>
      </c>
      <c r="GGV1" t="s">
        <v>13</v>
      </c>
      <c r="GGW1" s="4">
        <v>0</v>
      </c>
      <c r="GGX1" t="s">
        <v>14</v>
      </c>
      <c r="GGY1" t="s">
        <v>20</v>
      </c>
      <c r="GGZ1" t="s">
        <v>15</v>
      </c>
      <c r="GHA1">
        <v>1678659814796</v>
      </c>
      <c r="GHB1" t="s">
        <v>12</v>
      </c>
      <c r="GHC1" s="4">
        <v>-2.4434610000000001E-3</v>
      </c>
      <c r="GHD1" t="s">
        <v>13</v>
      </c>
      <c r="GHE1" s="4">
        <v>7.6358153999999995E-4</v>
      </c>
      <c r="GHF1" t="s">
        <v>14</v>
      </c>
      <c r="GHG1" t="s">
        <v>17</v>
      </c>
      <c r="GHH1" t="s">
        <v>15</v>
      </c>
      <c r="GHI1">
        <v>1678659815088</v>
      </c>
      <c r="GHJ1" t="s">
        <v>12</v>
      </c>
      <c r="GHK1" s="4">
        <v>1.6798793999999999E-3</v>
      </c>
      <c r="GHL1" t="s">
        <v>13</v>
      </c>
      <c r="GHM1" s="4">
        <v>-4.5814895000000002E-4</v>
      </c>
      <c r="GHN1" t="s">
        <v>14</v>
      </c>
      <c r="GHO1" t="s">
        <v>21</v>
      </c>
      <c r="GHP1" t="s">
        <v>15</v>
      </c>
      <c r="GHQ1">
        <v>1678659815379</v>
      </c>
      <c r="GHR1" t="s">
        <v>12</v>
      </c>
      <c r="GHS1" s="4">
        <v>6.4140849999999999E-3</v>
      </c>
      <c r="GHT1" t="s">
        <v>13</v>
      </c>
      <c r="GHU1" s="4">
        <v>4.5814895000000002E-4</v>
      </c>
      <c r="GHV1" t="s">
        <v>14</v>
      </c>
      <c r="GHW1" t="s">
        <v>17</v>
      </c>
      <c r="GHX1" t="s">
        <v>15</v>
      </c>
      <c r="GHY1">
        <v>1678659815671</v>
      </c>
      <c r="GHZ1" t="s">
        <v>12</v>
      </c>
      <c r="GIA1" s="4">
        <v>5.4977869999999996E-3</v>
      </c>
      <c r="GIB1" t="s">
        <v>13</v>
      </c>
      <c r="GIC1" s="4">
        <v>7.6358153999999995E-4</v>
      </c>
      <c r="GID1" t="s">
        <v>14</v>
      </c>
      <c r="GIE1" t="s">
        <v>22</v>
      </c>
      <c r="GIF1" t="s">
        <v>15</v>
      </c>
      <c r="GIG1">
        <v>1678659815962</v>
      </c>
      <c r="GIH1" t="s">
        <v>12</v>
      </c>
      <c r="GII1" s="4">
        <v>0</v>
      </c>
      <c r="GIJ1" t="s">
        <v>13</v>
      </c>
      <c r="GIK1" s="4">
        <v>-9.1629790000000003E-4</v>
      </c>
      <c r="GIL1" t="s">
        <v>14</v>
      </c>
      <c r="GIM1" t="s">
        <v>25</v>
      </c>
      <c r="GIN1" t="s">
        <v>15</v>
      </c>
      <c r="GIO1">
        <v>1678659816253</v>
      </c>
      <c r="GIP1" t="s">
        <v>12</v>
      </c>
      <c r="GIQ1" s="4">
        <v>4.7342054999999997E-3</v>
      </c>
      <c r="GIR1" t="s">
        <v>13</v>
      </c>
      <c r="GIS1" s="4">
        <v>6.1086525000000002E-4</v>
      </c>
      <c r="GIT1" t="s">
        <v>14</v>
      </c>
      <c r="GIU1" t="s">
        <v>33</v>
      </c>
      <c r="GIV1" t="s">
        <v>15</v>
      </c>
      <c r="GIW1">
        <v>1678659816545</v>
      </c>
      <c r="GIX1" t="s">
        <v>12</v>
      </c>
      <c r="GIY1" s="4">
        <v>1.0690141999999999E-3</v>
      </c>
      <c r="GIZ1" t="s">
        <v>13</v>
      </c>
      <c r="GJA1" s="4">
        <v>7.6358153999999995E-4</v>
      </c>
      <c r="GJB1" t="s">
        <v>14</v>
      </c>
      <c r="GJC1" t="s">
        <v>34</v>
      </c>
      <c r="GJD1" t="s">
        <v>15</v>
      </c>
      <c r="GJE1">
        <v>1678659816836</v>
      </c>
      <c r="GJF1" t="s">
        <v>12</v>
      </c>
      <c r="GJG1" s="4">
        <v>7.6358153999999995E-4</v>
      </c>
      <c r="GJH1" t="s">
        <v>13</v>
      </c>
      <c r="GJI1" s="4">
        <v>3.0543261999999997E-4</v>
      </c>
      <c r="GJJ1" t="s">
        <v>14</v>
      </c>
      <c r="GJK1" t="s">
        <v>17</v>
      </c>
      <c r="GJL1" t="s">
        <v>15</v>
      </c>
      <c r="GJM1">
        <v>1678659817128</v>
      </c>
      <c r="GJN1" t="s">
        <v>12</v>
      </c>
      <c r="GJO1" s="4">
        <v>4.5814890000000002E-3</v>
      </c>
      <c r="GJP1" t="s">
        <v>13</v>
      </c>
      <c r="GJQ1" s="4">
        <v>-3.0543261999999997E-4</v>
      </c>
      <c r="GJR1" t="s">
        <v>14</v>
      </c>
      <c r="GJS1" t="s">
        <v>25</v>
      </c>
      <c r="GJT1" t="s">
        <v>15</v>
      </c>
      <c r="GJU1">
        <v>1678659817420</v>
      </c>
      <c r="GJV1" t="s">
        <v>12</v>
      </c>
      <c r="GJW1" s="4">
        <v>-3.2070426E-3</v>
      </c>
      <c r="GJX1" t="s">
        <v>13</v>
      </c>
      <c r="GJY1" s="4">
        <v>-1.5271630999999999E-4</v>
      </c>
      <c r="GJZ1" t="s">
        <v>14</v>
      </c>
      <c r="GKA1" t="s">
        <v>34</v>
      </c>
      <c r="GKB1" t="s">
        <v>15</v>
      </c>
      <c r="GKC1">
        <v>1678659817711</v>
      </c>
      <c r="GKD1" t="s">
        <v>12</v>
      </c>
      <c r="GKE1" s="4">
        <v>5.4977869999999996E-3</v>
      </c>
      <c r="GKF1" t="s">
        <v>13</v>
      </c>
      <c r="GKG1" s="4">
        <v>1.3744467999999999E-3</v>
      </c>
      <c r="GKH1" t="s">
        <v>14</v>
      </c>
      <c r="GKI1" t="s">
        <v>32</v>
      </c>
      <c r="GKJ1" t="s">
        <v>15</v>
      </c>
      <c r="GKK1">
        <v>1678659818002</v>
      </c>
      <c r="GKL1" t="s">
        <v>12</v>
      </c>
      <c r="GKM1" s="4">
        <v>-6.1086525000000002E-4</v>
      </c>
      <c r="GKN1" t="s">
        <v>13</v>
      </c>
      <c r="GKO1" s="4">
        <v>-6.1086525000000002E-4</v>
      </c>
      <c r="GKP1" t="s">
        <v>14</v>
      </c>
      <c r="GKQ1" t="s">
        <v>34</v>
      </c>
      <c r="GKR1" t="s">
        <v>15</v>
      </c>
      <c r="GKS1">
        <v>1678659818294</v>
      </c>
      <c r="GKT1" t="s">
        <v>12</v>
      </c>
      <c r="GKU1" s="4">
        <v>1.2217305E-3</v>
      </c>
      <c r="GKV1" t="s">
        <v>13</v>
      </c>
      <c r="GKW1" s="4">
        <v>1.5271630999999999E-4</v>
      </c>
      <c r="GKX1" t="s">
        <v>14</v>
      </c>
      <c r="GKY1" t="s">
        <v>32</v>
      </c>
      <c r="GKZ1" t="s">
        <v>15</v>
      </c>
      <c r="GLA1">
        <v>1678659818585</v>
      </c>
      <c r="GLB1" t="s">
        <v>12</v>
      </c>
      <c r="GLC1" s="4">
        <v>0</v>
      </c>
      <c r="GLD1" t="s">
        <v>13</v>
      </c>
      <c r="GLE1" s="4">
        <v>-3.0543261999999997E-4</v>
      </c>
      <c r="GLF1" t="s">
        <v>14</v>
      </c>
      <c r="GLG1" t="s">
        <v>34</v>
      </c>
      <c r="GLH1" t="s">
        <v>15</v>
      </c>
      <c r="GLI1">
        <v>1678659818877</v>
      </c>
      <c r="GLJ1" t="s">
        <v>12</v>
      </c>
      <c r="GLK1" s="4">
        <v>1.9853119999999999E-3</v>
      </c>
      <c r="GLL1" t="s">
        <v>13</v>
      </c>
      <c r="GLM1" s="4">
        <v>0</v>
      </c>
      <c r="GLN1" t="s">
        <v>14</v>
      </c>
      <c r="GLO1" t="s">
        <v>17</v>
      </c>
      <c r="GLP1" t="s">
        <v>15</v>
      </c>
      <c r="GLQ1">
        <v>1678659819168</v>
      </c>
      <c r="GLR1" t="s">
        <v>12</v>
      </c>
      <c r="GLS1" s="4">
        <v>2.7488935999999999E-3</v>
      </c>
      <c r="GLT1" t="s">
        <v>13</v>
      </c>
      <c r="GLU1" s="4">
        <v>-1.5271630999999999E-4</v>
      </c>
      <c r="GLV1" t="s">
        <v>14</v>
      </c>
      <c r="GLW1" t="s">
        <v>34</v>
      </c>
      <c r="GLX1" t="s">
        <v>15</v>
      </c>
      <c r="GLY1">
        <v>1678659819460</v>
      </c>
      <c r="GLZ1" t="s">
        <v>12</v>
      </c>
      <c r="GMA1" s="4">
        <v>2.2907446000000001E-3</v>
      </c>
      <c r="GMB1" t="s">
        <v>13</v>
      </c>
      <c r="GMC1" s="4">
        <v>7.6358153999999995E-4</v>
      </c>
      <c r="GMD1" t="s">
        <v>14</v>
      </c>
      <c r="GME1" t="s">
        <v>17</v>
      </c>
      <c r="GMF1" t="s">
        <v>15</v>
      </c>
      <c r="GMG1">
        <v>1678659819751</v>
      </c>
      <c r="GMH1" t="s">
        <v>12</v>
      </c>
      <c r="GMI1" s="4">
        <v>-3.0543261999999997E-4</v>
      </c>
      <c r="GMJ1" t="s">
        <v>13</v>
      </c>
      <c r="GMK1" s="4">
        <v>3.0543261999999997E-4</v>
      </c>
      <c r="GML1" t="s">
        <v>14</v>
      </c>
      <c r="GMM1" t="s">
        <v>25</v>
      </c>
      <c r="GMN1" t="s">
        <v>15</v>
      </c>
      <c r="GMO1">
        <v>1678659820042</v>
      </c>
      <c r="GMP1" t="s">
        <v>12</v>
      </c>
      <c r="GMQ1" s="4">
        <v>-3.0543262000000001E-3</v>
      </c>
      <c r="GMR1" t="s">
        <v>13</v>
      </c>
      <c r="GMS1" s="4">
        <v>2.1380283999999999E-3</v>
      </c>
      <c r="GMT1" t="s">
        <v>14</v>
      </c>
      <c r="GMU1" t="s">
        <v>34</v>
      </c>
      <c r="GMV1" t="s">
        <v>15</v>
      </c>
      <c r="GMW1">
        <v>1678659820334</v>
      </c>
      <c r="GMX1" t="s">
        <v>12</v>
      </c>
      <c r="GMY1" s="4">
        <v>1.5271631E-3</v>
      </c>
      <c r="GMZ1" t="s">
        <v>13</v>
      </c>
      <c r="GNA1" s="4">
        <v>1.9853119999999999E-3</v>
      </c>
      <c r="GNB1" t="s">
        <v>14</v>
      </c>
      <c r="GNC1" t="s">
        <v>34</v>
      </c>
      <c r="GND1" t="s">
        <v>15</v>
      </c>
      <c r="GNE1">
        <v>1678659820625</v>
      </c>
      <c r="GNF1" t="s">
        <v>12</v>
      </c>
      <c r="GNG1" s="4">
        <v>-1.1301007E-2</v>
      </c>
      <c r="GNH1" t="s">
        <v>13</v>
      </c>
      <c r="GNI1" s="4">
        <v>-1.0690141999999999E-3</v>
      </c>
      <c r="GNJ1" t="s">
        <v>14</v>
      </c>
      <c r="GNK1" t="s">
        <v>37</v>
      </c>
      <c r="GNL1" t="s">
        <v>15</v>
      </c>
      <c r="GNM1">
        <v>1678659820917</v>
      </c>
      <c r="GNN1" t="s">
        <v>12</v>
      </c>
      <c r="GNO1" s="4">
        <v>-4.1233403999999998E-3</v>
      </c>
      <c r="GNP1" t="s">
        <v>13</v>
      </c>
      <c r="GNQ1" s="4">
        <v>-1.5271630999999999E-4</v>
      </c>
      <c r="GNR1" t="s">
        <v>14</v>
      </c>
      <c r="GNS1" t="s">
        <v>33</v>
      </c>
      <c r="GNT1" t="s">
        <v>15</v>
      </c>
      <c r="GNU1">
        <v>1678659821208</v>
      </c>
      <c r="GNV1" t="s">
        <v>12</v>
      </c>
      <c r="GNW1" s="4">
        <v>-6.1086525000000002E-4</v>
      </c>
      <c r="GNX1" t="s">
        <v>13</v>
      </c>
      <c r="GNY1" s="4">
        <v>3.0543261999999997E-4</v>
      </c>
      <c r="GNZ1" t="s">
        <v>14</v>
      </c>
      <c r="GOA1" t="s">
        <v>33</v>
      </c>
      <c r="GOB1" t="s">
        <v>15</v>
      </c>
      <c r="GOC1">
        <v>1678659821499</v>
      </c>
      <c r="GOD1" t="s">
        <v>12</v>
      </c>
      <c r="GOE1" s="4">
        <v>3.9706239999999999E-3</v>
      </c>
      <c r="GOF1" t="s">
        <v>13</v>
      </c>
      <c r="GOG1" s="4">
        <v>2.1380283999999999E-3</v>
      </c>
      <c r="GOH1" t="s">
        <v>14</v>
      </c>
      <c r="GOI1" t="s">
        <v>22</v>
      </c>
      <c r="GOJ1" t="s">
        <v>15</v>
      </c>
      <c r="GOK1">
        <v>1678659821791</v>
      </c>
      <c r="GOL1" t="s">
        <v>12</v>
      </c>
      <c r="GOM1" s="4">
        <v>0</v>
      </c>
      <c r="GON1" t="s">
        <v>13</v>
      </c>
      <c r="GOO1" s="4">
        <v>1.2217305E-3</v>
      </c>
      <c r="GOP1" t="s">
        <v>14</v>
      </c>
      <c r="GOQ1" t="s">
        <v>17</v>
      </c>
      <c r="GOR1" t="s">
        <v>15</v>
      </c>
      <c r="GOS1">
        <v>1678659822082</v>
      </c>
      <c r="GOT1" t="s">
        <v>12</v>
      </c>
      <c r="GOU1" s="4">
        <v>9.1629790000000003E-4</v>
      </c>
      <c r="GOV1" t="s">
        <v>13</v>
      </c>
      <c r="GOW1" s="4">
        <v>4.5814895000000002E-4</v>
      </c>
      <c r="GOX1" t="s">
        <v>14</v>
      </c>
      <c r="GOY1" t="s">
        <v>34</v>
      </c>
      <c r="GOZ1" t="s">
        <v>15</v>
      </c>
      <c r="GPA1">
        <v>1678659822374</v>
      </c>
      <c r="GPB1" t="s">
        <v>12</v>
      </c>
      <c r="GPC1" s="4">
        <v>-6.1086525000000002E-4</v>
      </c>
      <c r="GPD1" t="s">
        <v>13</v>
      </c>
      <c r="GPE1" s="4">
        <v>-4.5814895000000002E-4</v>
      </c>
      <c r="GPF1" t="s">
        <v>14</v>
      </c>
      <c r="GPG1" t="s">
        <v>44</v>
      </c>
      <c r="GPH1" t="s">
        <v>15</v>
      </c>
      <c r="GPI1">
        <v>1678659822665</v>
      </c>
      <c r="GPJ1" t="s">
        <v>12</v>
      </c>
      <c r="GPK1" s="4">
        <v>1.0690141999999999E-3</v>
      </c>
      <c r="GPL1" t="s">
        <v>13</v>
      </c>
      <c r="GPM1" s="4">
        <v>6.1086525000000002E-4</v>
      </c>
      <c r="GPN1" t="s">
        <v>14</v>
      </c>
      <c r="GPO1" t="s">
        <v>34</v>
      </c>
      <c r="GPP1" t="s">
        <v>15</v>
      </c>
      <c r="GPQ1">
        <v>1678659822956</v>
      </c>
      <c r="GPR1" t="s">
        <v>12</v>
      </c>
      <c r="GPS1" s="4">
        <v>-2.4434610000000001E-3</v>
      </c>
      <c r="GPT1" t="s">
        <v>13</v>
      </c>
      <c r="GPU1" s="4">
        <v>-4.5814895000000002E-4</v>
      </c>
      <c r="GPV1" t="s">
        <v>14</v>
      </c>
      <c r="GPW1" t="s">
        <v>17</v>
      </c>
      <c r="GPX1" t="s">
        <v>15</v>
      </c>
      <c r="GPY1">
        <v>1678659823248</v>
      </c>
      <c r="GPZ1" t="s">
        <v>12</v>
      </c>
      <c r="GQA1" s="4">
        <v>-3.5124752000000002E-3</v>
      </c>
      <c r="GQB1" t="s">
        <v>13</v>
      </c>
      <c r="GQC1" s="4">
        <v>-6.1086525000000002E-4</v>
      </c>
      <c r="GQD1" t="s">
        <v>14</v>
      </c>
      <c r="GQE1" t="s">
        <v>34</v>
      </c>
      <c r="GQF1" t="s">
        <v>15</v>
      </c>
      <c r="GQG1">
        <v>1678659823540</v>
      </c>
      <c r="GQH1" t="s">
        <v>12</v>
      </c>
      <c r="GQI1" s="4">
        <v>1.3744467999999999E-3</v>
      </c>
      <c r="GQJ1" t="s">
        <v>13</v>
      </c>
      <c r="GQK1" s="4">
        <v>1.5271630999999999E-4</v>
      </c>
      <c r="GQL1" t="s">
        <v>14</v>
      </c>
      <c r="GQM1" t="s">
        <v>25</v>
      </c>
      <c r="GQN1" t="s">
        <v>15</v>
      </c>
      <c r="GQO1">
        <v>1678659823831</v>
      </c>
      <c r="GQP1" t="s">
        <v>12</v>
      </c>
      <c r="GQQ1" s="4">
        <v>-4.4287730000000004E-3</v>
      </c>
      <c r="GQR1" t="s">
        <v>13</v>
      </c>
      <c r="GQS1" s="4">
        <v>-1.9853119999999999E-3</v>
      </c>
      <c r="GQT1" t="s">
        <v>14</v>
      </c>
      <c r="GQU1" t="s">
        <v>34</v>
      </c>
      <c r="GQV1" t="s">
        <v>15</v>
      </c>
      <c r="GQW1">
        <v>1678659824123</v>
      </c>
      <c r="GQX1" t="s">
        <v>12</v>
      </c>
      <c r="GQY1" s="4">
        <v>3.2070426E-3</v>
      </c>
      <c r="GQZ1" t="s">
        <v>13</v>
      </c>
      <c r="GRA1" s="4">
        <v>1.3744467999999999E-3</v>
      </c>
      <c r="GRB1" t="s">
        <v>14</v>
      </c>
      <c r="GRC1" t="s">
        <v>21</v>
      </c>
      <c r="GRD1" t="s">
        <v>15</v>
      </c>
      <c r="GRE1">
        <v>1678659824414</v>
      </c>
      <c r="GRF1" t="s">
        <v>12</v>
      </c>
      <c r="GRG1" s="4">
        <v>-6.1086525000000002E-4</v>
      </c>
      <c r="GRH1" t="s">
        <v>13</v>
      </c>
      <c r="GRI1" s="4">
        <v>-3.0543261999999997E-4</v>
      </c>
      <c r="GRJ1" t="s">
        <v>14</v>
      </c>
      <c r="GRK1" t="s">
        <v>33</v>
      </c>
      <c r="GRL1" t="s">
        <v>15</v>
      </c>
      <c r="GRM1">
        <v>1678659824706</v>
      </c>
      <c r="GRN1" t="s">
        <v>12</v>
      </c>
      <c r="GRO1" s="4">
        <v>9.1629790000000003E-4</v>
      </c>
      <c r="GRP1" t="s">
        <v>13</v>
      </c>
      <c r="GRQ1" s="4">
        <v>0</v>
      </c>
      <c r="GRR1" t="s">
        <v>14</v>
      </c>
      <c r="GRS1" t="s">
        <v>33</v>
      </c>
      <c r="GRT1" t="s">
        <v>15</v>
      </c>
      <c r="GRU1">
        <v>1678659824997</v>
      </c>
      <c r="GRV1" t="s">
        <v>12</v>
      </c>
      <c r="GRW1" s="4">
        <v>0</v>
      </c>
      <c r="GRX1" t="s">
        <v>13</v>
      </c>
      <c r="GRY1" s="4">
        <v>1.5271630999999999E-4</v>
      </c>
      <c r="GRZ1" t="s">
        <v>14</v>
      </c>
      <c r="GSA1" t="s">
        <v>32</v>
      </c>
      <c r="GSB1" t="s">
        <v>15</v>
      </c>
      <c r="GSC1">
        <v>1678659825288</v>
      </c>
      <c r="GSD1" t="s">
        <v>12</v>
      </c>
      <c r="GSE1" s="4">
        <v>4.5814895000000002E-4</v>
      </c>
      <c r="GSF1" t="s">
        <v>13</v>
      </c>
      <c r="GSG1" s="4">
        <v>4.5814895000000002E-4</v>
      </c>
      <c r="GSH1" t="s">
        <v>14</v>
      </c>
      <c r="GSI1" t="s">
        <v>20</v>
      </c>
      <c r="GSJ1" t="s">
        <v>15</v>
      </c>
      <c r="GSK1">
        <v>1678659825580</v>
      </c>
      <c r="GSL1" t="s">
        <v>12</v>
      </c>
      <c r="GSM1" s="4">
        <v>3.5124752000000002E-3</v>
      </c>
      <c r="GSN1" t="s">
        <v>13</v>
      </c>
      <c r="GSO1" s="4">
        <v>4.5814895000000002E-4</v>
      </c>
      <c r="GSP1" t="s">
        <v>14</v>
      </c>
      <c r="GSQ1" t="s">
        <v>44</v>
      </c>
      <c r="GSR1" t="s">
        <v>15</v>
      </c>
      <c r="GSS1">
        <v>1678659825871</v>
      </c>
      <c r="GST1" t="s">
        <v>12</v>
      </c>
      <c r="GSU1" s="4">
        <v>1.5271631E-3</v>
      </c>
      <c r="GSV1" t="s">
        <v>13</v>
      </c>
      <c r="GSW1" s="4">
        <v>-1.5271631E-3</v>
      </c>
      <c r="GSX1" t="s">
        <v>14</v>
      </c>
      <c r="GSY1" t="s">
        <v>34</v>
      </c>
      <c r="GSZ1" t="s">
        <v>15</v>
      </c>
      <c r="GTA1">
        <v>1678659826163</v>
      </c>
      <c r="GTB1" t="s">
        <v>12</v>
      </c>
      <c r="GTC1" s="4">
        <v>2.9016100000000002E-3</v>
      </c>
      <c r="GTD1" t="s">
        <v>13</v>
      </c>
      <c r="GTE1" s="4">
        <v>-1.5271630999999999E-4</v>
      </c>
      <c r="GTF1" t="s">
        <v>14</v>
      </c>
      <c r="GTG1" t="s">
        <v>25</v>
      </c>
      <c r="GTH1" t="s">
        <v>15</v>
      </c>
      <c r="GTI1">
        <v>1678659826454</v>
      </c>
      <c r="GTJ1" t="s">
        <v>12</v>
      </c>
      <c r="GTK1" s="4">
        <v>-1.2217305E-3</v>
      </c>
      <c r="GTL1" t="s">
        <v>13</v>
      </c>
      <c r="GTM1" s="4">
        <v>-1.0690141999999999E-3</v>
      </c>
      <c r="GTN1" t="s">
        <v>14</v>
      </c>
      <c r="GTO1" t="s">
        <v>20</v>
      </c>
      <c r="GTP1" t="s">
        <v>15</v>
      </c>
      <c r="GTQ1">
        <v>1678659826746</v>
      </c>
      <c r="GTR1" t="s">
        <v>12</v>
      </c>
      <c r="GTS1" s="4">
        <v>2.9016100000000002E-3</v>
      </c>
      <c r="GTT1" t="s">
        <v>13</v>
      </c>
      <c r="GTU1" s="4">
        <v>-1.8325958000000001E-3</v>
      </c>
      <c r="GTV1" t="s">
        <v>14</v>
      </c>
      <c r="GTW1" t="s">
        <v>33</v>
      </c>
      <c r="GTX1" t="s">
        <v>15</v>
      </c>
      <c r="GTY1">
        <v>1678659827037</v>
      </c>
      <c r="GTZ1" t="s">
        <v>12</v>
      </c>
      <c r="GUA1" s="4">
        <v>-9.1629790000000003E-4</v>
      </c>
      <c r="GUB1" t="s">
        <v>13</v>
      </c>
      <c r="GUC1" s="4">
        <v>-1.9853119999999999E-3</v>
      </c>
      <c r="GUD1" t="s">
        <v>14</v>
      </c>
      <c r="GUE1" t="s">
        <v>19</v>
      </c>
      <c r="GUF1" t="s">
        <v>15</v>
      </c>
      <c r="GUG1">
        <v>1678659827328</v>
      </c>
      <c r="GUH1" t="s">
        <v>12</v>
      </c>
      <c r="GUI1" s="4">
        <v>4.8869220000000001E-3</v>
      </c>
      <c r="GUJ1" t="s">
        <v>13</v>
      </c>
      <c r="GUK1" s="4">
        <v>3.0543261999999997E-4</v>
      </c>
      <c r="GUL1" t="s">
        <v>14</v>
      </c>
      <c r="GUM1" t="s">
        <v>17</v>
      </c>
      <c r="GUN1" t="s">
        <v>15</v>
      </c>
      <c r="GUO1">
        <v>1678659827620</v>
      </c>
      <c r="GUP1" t="s">
        <v>12</v>
      </c>
      <c r="GUQ1" s="4">
        <v>-4.5814895000000002E-4</v>
      </c>
      <c r="GUR1" t="s">
        <v>13</v>
      </c>
      <c r="GUS1" s="4">
        <v>-4.5814895000000002E-4</v>
      </c>
      <c r="GUT1" t="s">
        <v>14</v>
      </c>
      <c r="GUU1" t="s">
        <v>25</v>
      </c>
      <c r="GUV1" t="s">
        <v>15</v>
      </c>
      <c r="GUW1">
        <v>1678659827911</v>
      </c>
      <c r="GUX1" t="s">
        <v>12</v>
      </c>
      <c r="GUY1" s="4">
        <v>4.4287730000000004E-3</v>
      </c>
      <c r="GUZ1" t="s">
        <v>13</v>
      </c>
      <c r="GVA1" s="4">
        <v>9.1629790000000003E-4</v>
      </c>
      <c r="GVB1" t="s">
        <v>14</v>
      </c>
      <c r="GVC1" t="s">
        <v>25</v>
      </c>
      <c r="GVD1" t="s">
        <v>15</v>
      </c>
      <c r="GVE1">
        <v>1678659828203</v>
      </c>
      <c r="GVF1" t="s">
        <v>12</v>
      </c>
      <c r="GVG1" s="4">
        <v>4.5814895000000002E-4</v>
      </c>
      <c r="GVH1" t="s">
        <v>13</v>
      </c>
      <c r="GVI1" s="4">
        <v>1.5271630999999999E-4</v>
      </c>
      <c r="GVJ1" t="s">
        <v>14</v>
      </c>
      <c r="GVK1" t="s">
        <v>34</v>
      </c>
      <c r="GVL1" t="s">
        <v>15</v>
      </c>
      <c r="GVM1">
        <v>1678659828494</v>
      </c>
      <c r="GVN1" t="s">
        <v>12</v>
      </c>
      <c r="GVO1" s="4">
        <v>-2.5961774E-3</v>
      </c>
      <c r="GVP1" t="s">
        <v>13</v>
      </c>
      <c r="GVQ1" s="4">
        <v>-4.5814895000000002E-4</v>
      </c>
      <c r="GVR1" t="s">
        <v>14</v>
      </c>
      <c r="GVS1" t="s">
        <v>17</v>
      </c>
      <c r="GVT1" t="s">
        <v>15</v>
      </c>
      <c r="GVU1">
        <v>1678659828786</v>
      </c>
      <c r="GVV1" t="s">
        <v>12</v>
      </c>
      <c r="GVW1" s="4">
        <v>-7.7885319999999999E-3</v>
      </c>
      <c r="GVX1" t="s">
        <v>13</v>
      </c>
      <c r="GVY1" s="4">
        <v>-2.4434610000000001E-3</v>
      </c>
      <c r="GVZ1" t="s">
        <v>14</v>
      </c>
      <c r="GWA1" t="s">
        <v>34</v>
      </c>
      <c r="GWB1" t="s">
        <v>15</v>
      </c>
      <c r="GWC1">
        <v>1678659829077</v>
      </c>
      <c r="GWD1" t="s">
        <v>12</v>
      </c>
      <c r="GWE1" s="4">
        <v>-1.3744467999999999E-3</v>
      </c>
      <c r="GWF1" t="s">
        <v>13</v>
      </c>
      <c r="GWG1" s="4">
        <v>-7.6358153999999995E-4</v>
      </c>
      <c r="GWH1" t="s">
        <v>14</v>
      </c>
      <c r="GWI1" t="s">
        <v>17</v>
      </c>
      <c r="GWJ1" t="s">
        <v>15</v>
      </c>
      <c r="GWK1">
        <v>1678659829369</v>
      </c>
      <c r="GWL1" t="s">
        <v>12</v>
      </c>
      <c r="GWM1" s="4">
        <v>-7.6358153999999995E-4</v>
      </c>
      <c r="GWN1" t="s">
        <v>13</v>
      </c>
      <c r="GWO1" s="4">
        <v>1.5271630999999999E-4</v>
      </c>
      <c r="GWP1" t="s">
        <v>14</v>
      </c>
      <c r="GWQ1" t="s">
        <v>33</v>
      </c>
      <c r="GWR1" t="s">
        <v>15</v>
      </c>
      <c r="GWS1">
        <v>1678659829660</v>
      </c>
      <c r="GWT1" t="s">
        <v>12</v>
      </c>
      <c r="GWU1" s="4">
        <v>-1.8325958000000001E-3</v>
      </c>
      <c r="GWV1" t="s">
        <v>13</v>
      </c>
      <c r="GWW1" s="4">
        <v>-6.1086525000000002E-4</v>
      </c>
      <c r="GWX1" t="s">
        <v>14</v>
      </c>
      <c r="GWY1" t="s">
        <v>34</v>
      </c>
      <c r="GWZ1" t="s">
        <v>15</v>
      </c>
      <c r="GXA1">
        <v>1678659829951</v>
      </c>
      <c r="GXB1" t="s">
        <v>12</v>
      </c>
      <c r="GXC1" s="4">
        <v>1.2217305E-3</v>
      </c>
      <c r="GXD1" t="s">
        <v>13</v>
      </c>
      <c r="GXE1" s="4">
        <v>-1.5271630999999999E-4</v>
      </c>
      <c r="GXF1" t="s">
        <v>14</v>
      </c>
      <c r="GXG1" t="s">
        <v>34</v>
      </c>
      <c r="GXH1" t="s">
        <v>15</v>
      </c>
      <c r="GXI1">
        <v>1678659830242</v>
      </c>
      <c r="GXJ1" t="s">
        <v>12</v>
      </c>
      <c r="GXK1" s="4">
        <v>-1.5271630999999999E-4</v>
      </c>
      <c r="GXL1" t="s">
        <v>13</v>
      </c>
      <c r="GXM1" s="4">
        <v>-6.1086525000000002E-4</v>
      </c>
      <c r="GXN1" t="s">
        <v>14</v>
      </c>
      <c r="GXO1" t="s">
        <v>20</v>
      </c>
      <c r="GXP1" t="s">
        <v>15</v>
      </c>
      <c r="GXQ1">
        <v>1678659830534</v>
      </c>
      <c r="GXR1" t="s">
        <v>12</v>
      </c>
      <c r="GXS1" s="4">
        <v>3.0543261999999997E-4</v>
      </c>
      <c r="GXT1" t="s">
        <v>13</v>
      </c>
      <c r="GXU1" s="4">
        <v>-3.0543261999999997E-4</v>
      </c>
      <c r="GXV1" t="s">
        <v>14</v>
      </c>
      <c r="GXW1" t="s">
        <v>44</v>
      </c>
      <c r="GXX1" t="s">
        <v>15</v>
      </c>
      <c r="GXY1">
        <v>1678659830825</v>
      </c>
      <c r="GXZ1" t="s">
        <v>12</v>
      </c>
      <c r="GYA1" s="4">
        <v>3.0543261999999997E-4</v>
      </c>
      <c r="GYB1" t="s">
        <v>13</v>
      </c>
      <c r="GYC1" s="4">
        <v>0</v>
      </c>
      <c r="GYD1" t="s">
        <v>14</v>
      </c>
      <c r="GYE1" t="s">
        <v>27</v>
      </c>
      <c r="GYF1" t="s">
        <v>15</v>
      </c>
      <c r="GYG1">
        <v>1678659831117</v>
      </c>
      <c r="GYH1" t="s">
        <v>12</v>
      </c>
      <c r="GYI1" s="4">
        <v>6.1086525000000002E-4</v>
      </c>
      <c r="GYJ1" t="s">
        <v>13</v>
      </c>
      <c r="GYK1" s="4">
        <v>3.0543261999999997E-4</v>
      </c>
      <c r="GYL1" t="s">
        <v>14</v>
      </c>
      <c r="GYM1" t="s">
        <v>34</v>
      </c>
      <c r="GYN1" t="s">
        <v>15</v>
      </c>
      <c r="GYO1">
        <v>1678659831409</v>
      </c>
      <c r="GYP1" t="s">
        <v>12</v>
      </c>
      <c r="GYQ1" s="4">
        <v>6.1086525000000002E-4</v>
      </c>
      <c r="GYR1" t="s">
        <v>13</v>
      </c>
      <c r="GYS1" s="4">
        <v>3.0543261999999997E-4</v>
      </c>
      <c r="GYT1" t="s">
        <v>14</v>
      </c>
      <c r="GYU1" t="s">
        <v>32</v>
      </c>
      <c r="GYV1" t="s">
        <v>15</v>
      </c>
      <c r="GYW1">
        <v>1678659831700</v>
      </c>
      <c r="GYX1" t="s">
        <v>12</v>
      </c>
      <c r="GYY1" s="4">
        <v>6.1086525000000002E-4</v>
      </c>
      <c r="GYZ1" t="s">
        <v>13</v>
      </c>
      <c r="GZA1" s="4">
        <v>3.0543261999999997E-4</v>
      </c>
      <c r="GZB1" t="s">
        <v>14</v>
      </c>
      <c r="GZC1" t="s">
        <v>33</v>
      </c>
      <c r="GZD1" t="s">
        <v>15</v>
      </c>
      <c r="GZE1">
        <v>1678659831991</v>
      </c>
      <c r="GZF1" t="s">
        <v>12</v>
      </c>
      <c r="GZG1" s="4">
        <v>-1.0690141999999999E-3</v>
      </c>
      <c r="GZH1" t="s">
        <v>13</v>
      </c>
      <c r="GZI1" s="4">
        <v>0</v>
      </c>
      <c r="GZJ1" t="s">
        <v>14</v>
      </c>
      <c r="GZK1" t="s">
        <v>34</v>
      </c>
      <c r="GZL1" t="s">
        <v>15</v>
      </c>
      <c r="GZM1">
        <v>1678659832283</v>
      </c>
      <c r="GZN1" t="s">
        <v>12</v>
      </c>
      <c r="GZO1" s="4">
        <v>7.6358153999999995E-4</v>
      </c>
      <c r="GZP1" t="s">
        <v>13</v>
      </c>
      <c r="GZQ1" s="4">
        <v>1.5271630999999999E-4</v>
      </c>
      <c r="GZR1" t="s">
        <v>14</v>
      </c>
      <c r="GZS1" t="s">
        <v>27</v>
      </c>
      <c r="GZT1" t="s">
        <v>15</v>
      </c>
      <c r="GZU1">
        <v>1678659832574</v>
      </c>
      <c r="GZV1" t="s">
        <v>12</v>
      </c>
      <c r="GZW1" s="4">
        <v>-6.1086525000000002E-4</v>
      </c>
      <c r="GZX1" t="s">
        <v>13</v>
      </c>
      <c r="GZY1" s="4">
        <v>0</v>
      </c>
      <c r="GZZ1" t="s">
        <v>14</v>
      </c>
      <c r="HAA1" t="s">
        <v>21</v>
      </c>
      <c r="HAB1" t="s">
        <v>15</v>
      </c>
      <c r="HAC1">
        <v>1678659832866</v>
      </c>
      <c r="HAD1" t="s">
        <v>12</v>
      </c>
      <c r="HAE1" s="4">
        <v>7.6358153999999995E-4</v>
      </c>
      <c r="HAF1" t="s">
        <v>13</v>
      </c>
      <c r="HAG1" s="4">
        <v>1.5271630999999999E-4</v>
      </c>
      <c r="HAH1" t="s">
        <v>14</v>
      </c>
      <c r="HAI1" t="s">
        <v>22</v>
      </c>
      <c r="HAJ1" t="s">
        <v>15</v>
      </c>
      <c r="HAK1">
        <v>1678659833157</v>
      </c>
      <c r="HAL1" t="s">
        <v>12</v>
      </c>
      <c r="HAM1" s="4">
        <v>1.3744467999999999E-3</v>
      </c>
      <c r="HAN1" t="s">
        <v>13</v>
      </c>
      <c r="HAO1" s="4">
        <v>-1.5271630999999999E-4</v>
      </c>
      <c r="HAP1" t="s">
        <v>14</v>
      </c>
      <c r="HAQ1" t="s">
        <v>17</v>
      </c>
      <c r="HAR1" t="s">
        <v>15</v>
      </c>
      <c r="HAS1">
        <v>1678659833448</v>
      </c>
      <c r="HAT1" t="s">
        <v>12</v>
      </c>
      <c r="HAU1" s="4">
        <v>3.0543261999999997E-4</v>
      </c>
      <c r="HAV1" t="s">
        <v>13</v>
      </c>
      <c r="HAW1" s="4">
        <v>-1.5271630999999999E-4</v>
      </c>
      <c r="HAX1" t="s">
        <v>14</v>
      </c>
      <c r="HAY1" t="s">
        <v>20</v>
      </c>
      <c r="HAZ1" t="s">
        <v>15</v>
      </c>
      <c r="HBA1">
        <v>1678659833740</v>
      </c>
      <c r="HBB1" t="s">
        <v>12</v>
      </c>
      <c r="HBC1" s="4">
        <v>1.2217305E-3</v>
      </c>
      <c r="HBD1" t="s">
        <v>13</v>
      </c>
      <c r="HBE1" s="4">
        <v>9.1629790000000003E-4</v>
      </c>
      <c r="HBF1" t="s">
        <v>14</v>
      </c>
      <c r="HBG1" t="s">
        <v>35</v>
      </c>
      <c r="HBH1" t="s">
        <v>15</v>
      </c>
      <c r="HBI1">
        <v>1678659834032</v>
      </c>
      <c r="HBJ1" t="s">
        <v>12</v>
      </c>
      <c r="HBK1" s="4">
        <v>-7.6358155000000004E-3</v>
      </c>
      <c r="HBL1" t="s">
        <v>13</v>
      </c>
      <c r="HBM1" s="4">
        <v>-1.2217305E-3</v>
      </c>
      <c r="HBN1" t="s">
        <v>14</v>
      </c>
      <c r="HBO1" t="s">
        <v>27</v>
      </c>
      <c r="HBP1" t="s">
        <v>15</v>
      </c>
      <c r="HBQ1">
        <v>1678659834323</v>
      </c>
      <c r="HBR1" t="s">
        <v>12</v>
      </c>
      <c r="HBS1" s="4">
        <v>-1.3744467999999999E-3</v>
      </c>
      <c r="HBT1" t="s">
        <v>13</v>
      </c>
      <c r="HBU1" s="4">
        <v>-1.0690141999999999E-3</v>
      </c>
      <c r="HBV1" t="s">
        <v>14</v>
      </c>
      <c r="HBW1" t="s">
        <v>25</v>
      </c>
      <c r="HBX1" t="s">
        <v>15</v>
      </c>
      <c r="HBY1">
        <v>1678659834614</v>
      </c>
      <c r="HBZ1" t="s">
        <v>12</v>
      </c>
      <c r="HCA1" s="4">
        <v>2.1380283999999999E-3</v>
      </c>
      <c r="HCB1" t="s">
        <v>13</v>
      </c>
      <c r="HCC1" s="4">
        <v>1.3744467999999999E-3</v>
      </c>
      <c r="HCD1" t="s">
        <v>14</v>
      </c>
      <c r="HCE1" t="s">
        <v>34</v>
      </c>
      <c r="HCF1" t="s">
        <v>15</v>
      </c>
      <c r="HCG1">
        <v>1678659834906</v>
      </c>
      <c r="HCH1" t="s">
        <v>12</v>
      </c>
      <c r="HCI1" s="4">
        <v>-3.2070426E-3</v>
      </c>
      <c r="HCJ1" t="s">
        <v>13</v>
      </c>
      <c r="HCK1" s="4">
        <v>-4.5814895000000002E-4</v>
      </c>
      <c r="HCL1" t="s">
        <v>14</v>
      </c>
      <c r="HCM1" t="s">
        <v>21</v>
      </c>
      <c r="HCN1" t="s">
        <v>15</v>
      </c>
      <c r="HCO1">
        <v>1678659835197</v>
      </c>
      <c r="HCP1" t="s">
        <v>12</v>
      </c>
      <c r="HCQ1" s="4">
        <v>1.5271630999999999E-4</v>
      </c>
      <c r="HCR1" t="s">
        <v>13</v>
      </c>
      <c r="HCS1" s="4">
        <v>3.0543261999999997E-4</v>
      </c>
      <c r="HCT1" t="s">
        <v>14</v>
      </c>
      <c r="HCU1" t="s">
        <v>17</v>
      </c>
      <c r="HCV1" t="s">
        <v>15</v>
      </c>
      <c r="HCW1">
        <v>1678659835489</v>
      </c>
      <c r="HCX1" t="s">
        <v>12</v>
      </c>
      <c r="HCY1" s="4">
        <v>-3.0543261999999997E-4</v>
      </c>
      <c r="HCZ1" t="s">
        <v>13</v>
      </c>
      <c r="HDA1" s="4">
        <v>-4.5814895000000002E-4</v>
      </c>
      <c r="HDB1" t="s">
        <v>14</v>
      </c>
      <c r="HDC1" t="s">
        <v>25</v>
      </c>
      <c r="HDD1" t="s">
        <v>15</v>
      </c>
      <c r="HDE1">
        <v>1678659835780</v>
      </c>
      <c r="HDF1" t="s">
        <v>12</v>
      </c>
      <c r="HDG1" s="4">
        <v>1.3439035E-2</v>
      </c>
      <c r="HDH1" t="s">
        <v>13</v>
      </c>
      <c r="HDI1" s="4">
        <v>2.2907446000000001E-3</v>
      </c>
      <c r="HDJ1" t="s">
        <v>14</v>
      </c>
      <c r="HDK1" t="s">
        <v>56</v>
      </c>
      <c r="HDL1" t="s">
        <v>15</v>
      </c>
      <c r="HDM1">
        <v>1678659836072</v>
      </c>
      <c r="HDN1" t="s">
        <v>12</v>
      </c>
      <c r="HDO1" s="4">
        <v>3.6651916000000001E-3</v>
      </c>
      <c r="HDP1" t="s">
        <v>13</v>
      </c>
      <c r="HDQ1" s="4">
        <v>-7.6358153999999995E-4</v>
      </c>
      <c r="HDR1" t="s">
        <v>14</v>
      </c>
      <c r="HDS1" t="s">
        <v>25</v>
      </c>
      <c r="HDT1" t="s">
        <v>15</v>
      </c>
      <c r="HDU1">
        <v>1678659836363</v>
      </c>
      <c r="HDV1" t="s">
        <v>12</v>
      </c>
      <c r="HDW1" s="4">
        <v>-6.1086522999999997E-3</v>
      </c>
      <c r="HDX1" t="s">
        <v>13</v>
      </c>
      <c r="HDY1" s="4">
        <v>-1.6798793999999999E-3</v>
      </c>
      <c r="HDZ1" t="s">
        <v>14</v>
      </c>
      <c r="HEA1" t="s">
        <v>32</v>
      </c>
      <c r="HEB1" t="s">
        <v>15</v>
      </c>
      <c r="HEC1">
        <v>1678659836654</v>
      </c>
      <c r="HED1" t="s">
        <v>12</v>
      </c>
      <c r="HEE1" s="4">
        <v>6.1086522999999997E-3</v>
      </c>
      <c r="HEF1" t="s">
        <v>13</v>
      </c>
      <c r="HEG1" s="4">
        <v>2.1380283999999999E-3</v>
      </c>
      <c r="HEH1" t="s">
        <v>14</v>
      </c>
      <c r="HEI1" t="s">
        <v>32</v>
      </c>
      <c r="HEJ1" t="s">
        <v>15</v>
      </c>
      <c r="HEK1">
        <v>1678659836946</v>
      </c>
      <c r="HEL1" t="s">
        <v>12</v>
      </c>
      <c r="HEM1" s="4">
        <v>7.6358153999999995E-4</v>
      </c>
      <c r="HEN1" t="s">
        <v>13</v>
      </c>
      <c r="HEO1" s="4">
        <v>6.1086525000000002E-4</v>
      </c>
      <c r="HEP1" t="s">
        <v>14</v>
      </c>
      <c r="HEQ1" t="s">
        <v>20</v>
      </c>
      <c r="HER1" t="s">
        <v>15</v>
      </c>
      <c r="HES1">
        <v>1678659837237</v>
      </c>
      <c r="HET1" t="s">
        <v>12</v>
      </c>
      <c r="HEU1" s="4">
        <v>-4.5814895000000002E-4</v>
      </c>
      <c r="HEV1" t="s">
        <v>13</v>
      </c>
      <c r="HEW1" s="4">
        <v>-7.6358153999999995E-4</v>
      </c>
      <c r="HEX1" t="s">
        <v>14</v>
      </c>
      <c r="HEY1" t="s">
        <v>22</v>
      </c>
      <c r="HEZ1" t="s">
        <v>15</v>
      </c>
      <c r="HFA1">
        <v>1678659837529</v>
      </c>
      <c r="HFB1" t="s">
        <v>12</v>
      </c>
      <c r="HFC1" s="4">
        <v>0</v>
      </c>
      <c r="HFD1" t="s">
        <v>13</v>
      </c>
      <c r="HFE1" s="4">
        <v>-1.5271631E-3</v>
      </c>
      <c r="HFF1" t="s">
        <v>14</v>
      </c>
      <c r="HFG1" t="s">
        <v>25</v>
      </c>
      <c r="HFH1" t="s">
        <v>15</v>
      </c>
      <c r="HFI1">
        <v>1678659837820</v>
      </c>
      <c r="HFJ1" t="s">
        <v>12</v>
      </c>
      <c r="HFK1" s="4">
        <v>-5.3450707000000002E-3</v>
      </c>
      <c r="HFL1" t="s">
        <v>13</v>
      </c>
      <c r="HFM1" s="4">
        <v>-1.3744467999999999E-3</v>
      </c>
      <c r="HFN1" t="s">
        <v>14</v>
      </c>
      <c r="HFO1" t="s">
        <v>32</v>
      </c>
      <c r="HFP1" t="s">
        <v>15</v>
      </c>
      <c r="HFQ1">
        <v>1678659838112</v>
      </c>
      <c r="HFR1" t="s">
        <v>12</v>
      </c>
      <c r="HFS1" s="4">
        <v>0</v>
      </c>
      <c r="HFT1" t="s">
        <v>13</v>
      </c>
      <c r="HFU1" s="4">
        <v>1.5271630999999999E-4</v>
      </c>
      <c r="HFV1" t="s">
        <v>14</v>
      </c>
      <c r="HFW1" t="s">
        <v>20</v>
      </c>
      <c r="HFX1" t="s">
        <v>15</v>
      </c>
      <c r="HFY1">
        <v>1678659838403</v>
      </c>
      <c r="HFZ1" t="s">
        <v>12</v>
      </c>
      <c r="HGA1" s="4">
        <v>1.6798793999999999E-3</v>
      </c>
      <c r="HGB1" t="s">
        <v>13</v>
      </c>
      <c r="HGC1" s="4">
        <v>1.2217305E-3</v>
      </c>
      <c r="HGD1" t="s">
        <v>14</v>
      </c>
      <c r="HGE1" t="s">
        <v>34</v>
      </c>
      <c r="HGF1" t="s">
        <v>15</v>
      </c>
      <c r="HGG1">
        <v>1678659838695</v>
      </c>
      <c r="HGH1" t="s">
        <v>12</v>
      </c>
      <c r="HGI1" s="4">
        <v>-3.3597587999999999E-3</v>
      </c>
      <c r="HGJ1" t="s">
        <v>13</v>
      </c>
      <c r="HGK1" s="4">
        <v>-3.0543261999999997E-4</v>
      </c>
      <c r="HGL1" t="s">
        <v>14</v>
      </c>
      <c r="HGM1" t="s">
        <v>26</v>
      </c>
      <c r="HGN1" t="s">
        <v>15</v>
      </c>
      <c r="HGO1">
        <v>1678659838986</v>
      </c>
      <c r="HGP1" t="s">
        <v>12</v>
      </c>
      <c r="HGQ1" s="4">
        <v>-3.0543261999999997E-4</v>
      </c>
      <c r="HGR1" t="s">
        <v>13</v>
      </c>
      <c r="HGS1" s="4">
        <v>-3.0543261999999997E-4</v>
      </c>
      <c r="HGT1" t="s">
        <v>14</v>
      </c>
      <c r="HGU1" t="s">
        <v>17</v>
      </c>
      <c r="HGV1" t="s">
        <v>15</v>
      </c>
      <c r="HGW1">
        <v>1678659839277</v>
      </c>
      <c r="HGX1" t="s">
        <v>12</v>
      </c>
      <c r="HGY1" s="4">
        <v>4.1233403999999998E-3</v>
      </c>
      <c r="HGZ1" t="s">
        <v>13</v>
      </c>
      <c r="HHA1" s="4">
        <v>1.9853119999999999E-3</v>
      </c>
      <c r="HHB1" t="s">
        <v>14</v>
      </c>
      <c r="HHC1" t="s">
        <v>21</v>
      </c>
      <c r="HHD1" t="s">
        <v>15</v>
      </c>
      <c r="HHE1">
        <v>1678659839569</v>
      </c>
      <c r="HHF1" t="s">
        <v>12</v>
      </c>
      <c r="HHG1" s="4">
        <v>-3.8179078E-3</v>
      </c>
      <c r="HHH1" t="s">
        <v>13</v>
      </c>
      <c r="HHI1" s="4">
        <v>1.3744467999999999E-3</v>
      </c>
      <c r="HHJ1" t="s">
        <v>14</v>
      </c>
      <c r="HHK1" t="s">
        <v>20</v>
      </c>
      <c r="HHL1" t="s">
        <v>15</v>
      </c>
      <c r="HHM1">
        <v>1678659839860</v>
      </c>
      <c r="HHN1" t="s">
        <v>12</v>
      </c>
      <c r="HHO1" s="4">
        <v>3.0543261999999997E-4</v>
      </c>
      <c r="HHP1" t="s">
        <v>13</v>
      </c>
      <c r="HHQ1" s="4">
        <v>0</v>
      </c>
      <c r="HHR1" t="s">
        <v>14</v>
      </c>
      <c r="HHS1" t="s">
        <v>33</v>
      </c>
      <c r="HHT1" t="s">
        <v>15</v>
      </c>
      <c r="HHU1">
        <v>1678659840151</v>
      </c>
      <c r="HHV1" t="s">
        <v>12</v>
      </c>
      <c r="HHW1" s="4">
        <v>0</v>
      </c>
      <c r="HHX1" t="s">
        <v>13</v>
      </c>
      <c r="HHY1" s="4">
        <v>-4.5814895000000002E-4</v>
      </c>
      <c r="HHZ1" t="s">
        <v>14</v>
      </c>
      <c r="HIA1" t="s">
        <v>25</v>
      </c>
      <c r="HIB1" t="s">
        <v>15</v>
      </c>
      <c r="HIC1">
        <v>1678659840443</v>
      </c>
      <c r="HID1" t="s">
        <v>12</v>
      </c>
      <c r="HIE1" s="4">
        <v>1.0690141999999999E-3</v>
      </c>
      <c r="HIF1" t="s">
        <v>13</v>
      </c>
      <c r="HIG1" s="4">
        <v>-3.0543261999999997E-4</v>
      </c>
      <c r="HIH1" t="s">
        <v>14</v>
      </c>
      <c r="HII1" t="s">
        <v>22</v>
      </c>
      <c r="HIJ1" t="s">
        <v>15</v>
      </c>
      <c r="HIK1">
        <v>1678659840735</v>
      </c>
      <c r="HIL1" t="s">
        <v>12</v>
      </c>
      <c r="HIM1" s="4">
        <v>3.0543261999999997E-4</v>
      </c>
      <c r="HIN1" t="s">
        <v>13</v>
      </c>
      <c r="HIO1" s="4">
        <v>-1.5271630999999999E-4</v>
      </c>
      <c r="HIP1" t="s">
        <v>14</v>
      </c>
      <c r="HIQ1" t="s">
        <v>17</v>
      </c>
      <c r="HIR1" t="s">
        <v>15</v>
      </c>
      <c r="HIS1">
        <v>1678659841026</v>
      </c>
      <c r="HIT1" t="s">
        <v>12</v>
      </c>
      <c r="HIU1" s="4">
        <v>-7.6358153999999995E-4</v>
      </c>
      <c r="HIV1" t="s">
        <v>13</v>
      </c>
      <c r="HIW1" s="4">
        <v>1.5271630999999999E-4</v>
      </c>
      <c r="HIX1" t="s">
        <v>14</v>
      </c>
      <c r="HIY1" t="s">
        <v>17</v>
      </c>
      <c r="HIZ1" t="s">
        <v>15</v>
      </c>
      <c r="HJA1">
        <v>1678659841317</v>
      </c>
      <c r="HJB1" t="s">
        <v>12</v>
      </c>
      <c r="HJC1" s="4">
        <v>-2.2907446000000001E-3</v>
      </c>
      <c r="HJD1" t="s">
        <v>13</v>
      </c>
      <c r="HJE1" s="4">
        <v>-7.6358153999999995E-4</v>
      </c>
      <c r="HJF1" t="s">
        <v>14</v>
      </c>
      <c r="HJG1" t="s">
        <v>34</v>
      </c>
      <c r="HJH1" t="s">
        <v>15</v>
      </c>
      <c r="HJI1">
        <v>1678659841609</v>
      </c>
      <c r="HJJ1" t="s">
        <v>12</v>
      </c>
      <c r="HJK1" s="4">
        <v>4.5814895000000002E-4</v>
      </c>
      <c r="HJL1" t="s">
        <v>13</v>
      </c>
      <c r="HJM1" s="4">
        <v>-1.5271630999999999E-4</v>
      </c>
      <c r="HJN1" t="s">
        <v>14</v>
      </c>
      <c r="HJO1" t="s">
        <v>17</v>
      </c>
      <c r="HJP1" t="s">
        <v>15</v>
      </c>
      <c r="HJQ1">
        <v>1678659841901</v>
      </c>
      <c r="HJR1" t="s">
        <v>12</v>
      </c>
      <c r="HJS1" s="4">
        <v>0</v>
      </c>
      <c r="HJT1" t="s">
        <v>13</v>
      </c>
      <c r="HJU1" s="4">
        <v>6.1086525000000002E-4</v>
      </c>
      <c r="HJV1" t="s">
        <v>14</v>
      </c>
      <c r="HJW1" t="s">
        <v>20</v>
      </c>
      <c r="HJX1" t="s">
        <v>15</v>
      </c>
      <c r="HJY1">
        <v>1678659842192</v>
      </c>
      <c r="HJZ1" t="s">
        <v>12</v>
      </c>
      <c r="HKA1" s="4">
        <v>-2.1380283999999999E-3</v>
      </c>
      <c r="HKB1" t="s">
        <v>13</v>
      </c>
      <c r="HKC1" s="4">
        <v>-9.1629790000000003E-4</v>
      </c>
      <c r="HKD1" t="s">
        <v>14</v>
      </c>
      <c r="HKE1" t="s">
        <v>34</v>
      </c>
      <c r="HKF1" t="s">
        <v>15</v>
      </c>
      <c r="HKG1">
        <v>1678659842483</v>
      </c>
      <c r="HKH1" t="s">
        <v>12</v>
      </c>
      <c r="HKI1" s="4">
        <v>7.6358153999999995E-4</v>
      </c>
      <c r="HKJ1" t="s">
        <v>13</v>
      </c>
      <c r="HKK1" s="4">
        <v>6.1086525000000002E-4</v>
      </c>
      <c r="HKL1" t="s">
        <v>14</v>
      </c>
      <c r="HKM1" t="s">
        <v>20</v>
      </c>
      <c r="HKN1" t="s">
        <v>15</v>
      </c>
      <c r="HKO1">
        <v>1678659842775</v>
      </c>
      <c r="HKP1" t="s">
        <v>12</v>
      </c>
      <c r="HKQ1" s="4">
        <v>-2.1380283999999999E-3</v>
      </c>
      <c r="HKR1" t="s">
        <v>13</v>
      </c>
      <c r="HKS1" s="4">
        <v>-7.6358153999999995E-4</v>
      </c>
      <c r="HKT1" t="s">
        <v>14</v>
      </c>
      <c r="HKU1" t="s">
        <v>34</v>
      </c>
      <c r="HKV1" t="s">
        <v>15</v>
      </c>
      <c r="HKW1">
        <v>1678659843066</v>
      </c>
      <c r="HKX1" t="s">
        <v>12</v>
      </c>
      <c r="HKY1" s="4">
        <v>2.1380283999999999E-3</v>
      </c>
      <c r="HKZ1" t="s">
        <v>13</v>
      </c>
      <c r="HLA1" s="4">
        <v>0</v>
      </c>
      <c r="HLB1" t="s">
        <v>14</v>
      </c>
      <c r="HLC1" t="s">
        <v>20</v>
      </c>
      <c r="HLD1" t="s">
        <v>15</v>
      </c>
      <c r="HLE1">
        <v>1678659843357</v>
      </c>
      <c r="HLF1" t="s">
        <v>12</v>
      </c>
      <c r="HLG1" s="4">
        <v>3.0543262000000001E-3</v>
      </c>
      <c r="HLH1" t="s">
        <v>13</v>
      </c>
      <c r="HLI1" s="4">
        <v>7.6358153999999995E-4</v>
      </c>
      <c r="HLJ1" t="s">
        <v>14</v>
      </c>
      <c r="HLK1" t="s">
        <v>17</v>
      </c>
      <c r="HLL1" t="s">
        <v>15</v>
      </c>
      <c r="HLM1">
        <v>1678659843649</v>
      </c>
      <c r="HLN1" t="s">
        <v>12</v>
      </c>
      <c r="HLO1" s="4">
        <v>1.8325958000000001E-3</v>
      </c>
      <c r="HLP1" t="s">
        <v>13</v>
      </c>
      <c r="HLQ1" s="4">
        <v>-3.0543261999999997E-4</v>
      </c>
      <c r="HLR1" t="s">
        <v>14</v>
      </c>
      <c r="HLS1" t="s">
        <v>20</v>
      </c>
      <c r="HLT1" t="s">
        <v>15</v>
      </c>
      <c r="HLU1">
        <v>1678659843941</v>
      </c>
      <c r="HLV1" t="s">
        <v>12</v>
      </c>
      <c r="HLW1" s="4">
        <v>9.1629790000000003E-4</v>
      </c>
      <c r="HLX1" t="s">
        <v>13</v>
      </c>
      <c r="HLY1" s="4">
        <v>4.5814895000000002E-4</v>
      </c>
      <c r="HLZ1" t="s">
        <v>14</v>
      </c>
      <c r="HMA1" t="s">
        <v>20</v>
      </c>
      <c r="HMB1" t="s">
        <v>15</v>
      </c>
      <c r="HMC1">
        <v>1678659844232</v>
      </c>
      <c r="HMD1" t="s">
        <v>12</v>
      </c>
      <c r="HME1" s="4">
        <v>-4.5814895000000002E-4</v>
      </c>
      <c r="HMF1" t="s">
        <v>13</v>
      </c>
      <c r="HMG1" s="4">
        <v>-7.6358153999999995E-4</v>
      </c>
      <c r="HMH1" t="s">
        <v>14</v>
      </c>
      <c r="HMI1" t="s">
        <v>34</v>
      </c>
      <c r="HMJ1" t="s">
        <v>15</v>
      </c>
      <c r="HMK1">
        <v>1678659844523</v>
      </c>
      <c r="HML1" t="s">
        <v>12</v>
      </c>
      <c r="HMM1" s="4">
        <v>-4.2760569999999998E-3</v>
      </c>
      <c r="HMN1" t="s">
        <v>13</v>
      </c>
      <c r="HMO1" s="4">
        <v>-4.5814895000000002E-4</v>
      </c>
      <c r="HMP1" t="s">
        <v>14</v>
      </c>
      <c r="HMQ1" t="s">
        <v>32</v>
      </c>
      <c r="HMR1" t="s">
        <v>15</v>
      </c>
      <c r="HMS1">
        <v>1678659844815</v>
      </c>
      <c r="HMT1" t="s">
        <v>12</v>
      </c>
      <c r="HMU1" s="4">
        <v>-1.5271630999999999E-4</v>
      </c>
      <c r="HMV1" t="s">
        <v>13</v>
      </c>
      <c r="HMW1" s="4">
        <v>-1.5271630999999999E-4</v>
      </c>
      <c r="HMX1" t="s">
        <v>14</v>
      </c>
      <c r="HMY1" t="s">
        <v>34</v>
      </c>
      <c r="HMZ1" t="s">
        <v>15</v>
      </c>
      <c r="HNA1">
        <v>1678659845106</v>
      </c>
      <c r="HNB1" t="s">
        <v>12</v>
      </c>
      <c r="HNC1" s="4">
        <v>-4.5814895000000002E-4</v>
      </c>
      <c r="HND1" t="s">
        <v>13</v>
      </c>
      <c r="HNE1" s="4">
        <v>-4.5814895000000002E-4</v>
      </c>
      <c r="HNF1" t="s">
        <v>14</v>
      </c>
      <c r="HNG1" t="s">
        <v>21</v>
      </c>
      <c r="HNH1" t="s">
        <v>15</v>
      </c>
      <c r="HNI1">
        <v>1678659845398</v>
      </c>
      <c r="HNJ1" t="s">
        <v>12</v>
      </c>
      <c r="HNK1" s="4">
        <v>-1.5271630999999999E-4</v>
      </c>
      <c r="HNL1" t="s">
        <v>13</v>
      </c>
      <c r="HNM1" s="4">
        <v>-1.5271631E-3</v>
      </c>
      <c r="HNN1" t="s">
        <v>14</v>
      </c>
      <c r="HNO1" t="s">
        <v>20</v>
      </c>
      <c r="HNP1" t="s">
        <v>15</v>
      </c>
      <c r="HNQ1">
        <v>1678659845689</v>
      </c>
      <c r="HNR1" t="s">
        <v>12</v>
      </c>
      <c r="HNS1" s="4">
        <v>-3.0543261999999997E-4</v>
      </c>
      <c r="HNT1" t="s">
        <v>13</v>
      </c>
      <c r="HNU1" s="4">
        <v>-7.6358153999999995E-4</v>
      </c>
      <c r="HNV1" t="s">
        <v>14</v>
      </c>
      <c r="HNW1" t="s">
        <v>20</v>
      </c>
      <c r="HNX1" t="s">
        <v>15</v>
      </c>
      <c r="HNY1">
        <v>1678659845981</v>
      </c>
      <c r="HNZ1" t="s">
        <v>12</v>
      </c>
      <c r="HOA1" s="4">
        <v>-2.5961774E-3</v>
      </c>
      <c r="HOB1" t="s">
        <v>13</v>
      </c>
      <c r="HOC1" s="4">
        <v>-9.1629790000000003E-4</v>
      </c>
      <c r="HOD1" t="s">
        <v>14</v>
      </c>
      <c r="HOE1" t="s">
        <v>32</v>
      </c>
      <c r="HOF1" t="s">
        <v>15</v>
      </c>
      <c r="HOG1">
        <v>1678659846272</v>
      </c>
      <c r="HOH1" t="s">
        <v>12</v>
      </c>
      <c r="HOI1" s="4">
        <v>5.8032200000000004E-3</v>
      </c>
      <c r="HOJ1" t="s">
        <v>13</v>
      </c>
      <c r="HOK1" s="4">
        <v>1.5271630999999999E-4</v>
      </c>
      <c r="HOL1" t="s">
        <v>14</v>
      </c>
      <c r="HOM1" t="s">
        <v>25</v>
      </c>
      <c r="HON1" t="s">
        <v>15</v>
      </c>
      <c r="HOO1">
        <v>1678659846563</v>
      </c>
      <c r="HOP1" t="s">
        <v>12</v>
      </c>
      <c r="HOQ1" s="4">
        <v>-8.2466810000000005E-3</v>
      </c>
      <c r="HOR1" t="s">
        <v>13</v>
      </c>
      <c r="HOS1" s="4">
        <v>-1.3744467999999999E-3</v>
      </c>
      <c r="HOT1" t="s">
        <v>14</v>
      </c>
      <c r="HOU1" t="s">
        <v>19</v>
      </c>
      <c r="HOV1" t="s">
        <v>15</v>
      </c>
      <c r="HOW1">
        <v>1678659846855</v>
      </c>
      <c r="HOX1" t="s">
        <v>12</v>
      </c>
      <c r="HOY1" s="4">
        <v>0</v>
      </c>
      <c r="HOZ1" t="s">
        <v>13</v>
      </c>
      <c r="HPA1" s="4">
        <v>3.0543261999999997E-4</v>
      </c>
      <c r="HPB1" t="s">
        <v>14</v>
      </c>
      <c r="HPC1" t="s">
        <v>20</v>
      </c>
      <c r="HPD1" t="s">
        <v>15</v>
      </c>
      <c r="HPE1">
        <v>1678659847146</v>
      </c>
      <c r="HPF1" t="s">
        <v>12</v>
      </c>
      <c r="HPG1" s="4">
        <v>-3.5124752000000002E-3</v>
      </c>
      <c r="HPH1" t="s">
        <v>13</v>
      </c>
      <c r="HPI1" s="4">
        <v>-9.1629790000000003E-4</v>
      </c>
      <c r="HPJ1" t="s">
        <v>14</v>
      </c>
      <c r="HPK1" t="s">
        <v>34</v>
      </c>
      <c r="HPL1" t="s">
        <v>15</v>
      </c>
      <c r="HPM1">
        <v>1678659847438</v>
      </c>
      <c r="HPN1" t="s">
        <v>12</v>
      </c>
      <c r="HPO1" s="4">
        <v>-2.7488935999999999E-3</v>
      </c>
      <c r="HPP1" t="s">
        <v>13</v>
      </c>
      <c r="HPQ1" s="4">
        <v>-6.1086525000000002E-4</v>
      </c>
      <c r="HPR1" t="s">
        <v>14</v>
      </c>
      <c r="HPS1" t="s">
        <v>34</v>
      </c>
      <c r="HPT1" t="s">
        <v>15</v>
      </c>
      <c r="HPU1">
        <v>1678659847729</v>
      </c>
      <c r="HPV1" t="s">
        <v>12</v>
      </c>
      <c r="HPW1" s="4">
        <v>-3.0543261999999997E-4</v>
      </c>
      <c r="HPX1" t="s">
        <v>13</v>
      </c>
      <c r="HPY1" s="4">
        <v>-3.0543261999999997E-4</v>
      </c>
      <c r="HPZ1" t="s">
        <v>14</v>
      </c>
      <c r="HQA1" t="s">
        <v>21</v>
      </c>
      <c r="HQB1" t="s">
        <v>15</v>
      </c>
      <c r="HQC1">
        <v>1678659848021</v>
      </c>
      <c r="HQD1" t="s">
        <v>12</v>
      </c>
      <c r="HQE1" s="4">
        <v>1.5271630999999999E-4</v>
      </c>
      <c r="HQF1" t="s">
        <v>13</v>
      </c>
      <c r="HQG1" s="4">
        <v>6.1086525000000002E-4</v>
      </c>
      <c r="HQH1" t="s">
        <v>14</v>
      </c>
      <c r="HQI1" t="s">
        <v>17</v>
      </c>
      <c r="HQJ1" t="s">
        <v>15</v>
      </c>
      <c r="HQK1">
        <v>1678659848312</v>
      </c>
      <c r="HQL1" t="s">
        <v>12</v>
      </c>
      <c r="HQM1" s="4">
        <v>-3.3597587999999999E-3</v>
      </c>
      <c r="HQN1" t="s">
        <v>13</v>
      </c>
      <c r="HQO1" s="4">
        <v>-6.1086525000000002E-4</v>
      </c>
      <c r="HQP1" t="s">
        <v>14</v>
      </c>
      <c r="HQQ1" t="s">
        <v>34</v>
      </c>
      <c r="HQR1" t="s">
        <v>15</v>
      </c>
      <c r="HQS1">
        <v>1678659848604</v>
      </c>
      <c r="HQT1" t="s">
        <v>12</v>
      </c>
      <c r="HQU1" s="4">
        <v>-6.5668015999999999E-3</v>
      </c>
      <c r="HQV1" t="s">
        <v>13</v>
      </c>
      <c r="HQW1" s="4">
        <v>1.5271630999999999E-4</v>
      </c>
      <c r="HQX1" t="s">
        <v>14</v>
      </c>
      <c r="HQY1" t="s">
        <v>22</v>
      </c>
      <c r="HQZ1" t="s">
        <v>15</v>
      </c>
      <c r="HRA1">
        <v>1678659848895</v>
      </c>
      <c r="HRB1" t="s">
        <v>12</v>
      </c>
      <c r="HRC1" s="4">
        <v>-9.1629790000000003E-4</v>
      </c>
      <c r="HRD1" t="s">
        <v>13</v>
      </c>
      <c r="HRE1" s="4">
        <v>-1.5271630999999999E-4</v>
      </c>
      <c r="HRF1" t="s">
        <v>14</v>
      </c>
      <c r="HRG1" t="s">
        <v>22</v>
      </c>
      <c r="HRH1" t="s">
        <v>15</v>
      </c>
      <c r="HRI1">
        <v>1678659849186</v>
      </c>
      <c r="HRJ1" t="s">
        <v>12</v>
      </c>
      <c r="HRK1" s="4">
        <v>-6.1086525000000002E-4</v>
      </c>
      <c r="HRL1" t="s">
        <v>13</v>
      </c>
      <c r="HRM1" s="4">
        <v>-3.0543261999999997E-4</v>
      </c>
      <c r="HRN1" t="s">
        <v>14</v>
      </c>
      <c r="HRO1" t="s">
        <v>27</v>
      </c>
      <c r="HRP1" t="s">
        <v>15</v>
      </c>
      <c r="HRQ1">
        <v>1678659849478</v>
      </c>
      <c r="HRR1" t="s">
        <v>12</v>
      </c>
      <c r="HRS1" s="4">
        <v>-2.1380283999999999E-3</v>
      </c>
      <c r="HRT1" t="s">
        <v>13</v>
      </c>
      <c r="HRU1" s="4">
        <v>-1.0690141999999999E-3</v>
      </c>
      <c r="HRV1" t="s">
        <v>14</v>
      </c>
      <c r="HRW1" t="s">
        <v>33</v>
      </c>
      <c r="HRX1" t="s">
        <v>15</v>
      </c>
      <c r="HRY1">
        <v>1678659849769</v>
      </c>
      <c r="HRZ1" t="s">
        <v>12</v>
      </c>
      <c r="HSA1" s="4">
        <v>-7.6358155000000004E-3</v>
      </c>
      <c r="HSB1" t="s">
        <v>13</v>
      </c>
      <c r="HSC1" s="4">
        <v>-1.5271631E-3</v>
      </c>
      <c r="HSD1" t="s">
        <v>14</v>
      </c>
      <c r="HSE1" t="s">
        <v>20</v>
      </c>
      <c r="HSF1" t="s">
        <v>15</v>
      </c>
      <c r="HSG1">
        <v>1678659850060</v>
      </c>
      <c r="HSH1" t="s">
        <v>12</v>
      </c>
      <c r="HSI1" s="4">
        <v>6.1086525000000002E-4</v>
      </c>
      <c r="HSJ1" t="s">
        <v>13</v>
      </c>
      <c r="HSK1" s="4">
        <v>-1.5271630999999999E-4</v>
      </c>
      <c r="HSL1" t="s">
        <v>14</v>
      </c>
      <c r="HSM1" t="s">
        <v>25</v>
      </c>
      <c r="HSN1" t="s">
        <v>15</v>
      </c>
      <c r="HSO1">
        <v>1678659850352</v>
      </c>
      <c r="HSP1" t="s">
        <v>12</v>
      </c>
      <c r="HSQ1" s="4">
        <v>-3.9706239999999999E-3</v>
      </c>
      <c r="HSR1" t="s">
        <v>13</v>
      </c>
      <c r="HSS1" s="4">
        <v>-1.6798793999999999E-3</v>
      </c>
      <c r="HST1" t="s">
        <v>14</v>
      </c>
      <c r="HSU1" t="s">
        <v>21</v>
      </c>
      <c r="HSV1" t="s">
        <v>15</v>
      </c>
      <c r="HSW1">
        <v>1678659850644</v>
      </c>
      <c r="HSX1" t="s">
        <v>12</v>
      </c>
      <c r="HSY1" s="4">
        <v>-3.0543262000000001E-3</v>
      </c>
      <c r="HSZ1" t="s">
        <v>13</v>
      </c>
      <c r="HTA1" s="4">
        <v>-1.6798793999999999E-3</v>
      </c>
      <c r="HTB1" t="s">
        <v>14</v>
      </c>
      <c r="HTC1" t="s">
        <v>17</v>
      </c>
      <c r="HTD1" t="s">
        <v>15</v>
      </c>
      <c r="HTE1">
        <v>1678659850935</v>
      </c>
      <c r="HTF1" t="s">
        <v>12</v>
      </c>
      <c r="HTG1" s="4">
        <v>0</v>
      </c>
      <c r="HTH1" t="s">
        <v>13</v>
      </c>
      <c r="HTI1" s="4">
        <v>-4.5814895000000002E-4</v>
      </c>
      <c r="HTJ1" t="s">
        <v>14</v>
      </c>
      <c r="HTK1" t="s">
        <v>21</v>
      </c>
      <c r="HTL1" t="s">
        <v>15</v>
      </c>
      <c r="HTM1">
        <v>1678659851227</v>
      </c>
      <c r="HTN1" t="s">
        <v>12</v>
      </c>
      <c r="HTO1" s="4">
        <v>-3.0543262000000001E-3</v>
      </c>
      <c r="HTP1" t="s">
        <v>13</v>
      </c>
      <c r="HTQ1" s="4">
        <v>-1.8325958000000001E-3</v>
      </c>
      <c r="HTR1" t="s">
        <v>14</v>
      </c>
      <c r="HTS1" t="s">
        <v>27</v>
      </c>
      <c r="HTT1" t="s">
        <v>15</v>
      </c>
      <c r="HTU1">
        <v>1678659851518</v>
      </c>
      <c r="HTV1" t="s">
        <v>12</v>
      </c>
      <c r="HTW1" s="4">
        <v>1.2217305E-3</v>
      </c>
      <c r="HTX1" t="s">
        <v>13</v>
      </c>
      <c r="HTY1" s="4">
        <v>0</v>
      </c>
      <c r="HTZ1" t="s">
        <v>14</v>
      </c>
      <c r="HUA1" t="s">
        <v>22</v>
      </c>
      <c r="HUB1" t="s">
        <v>15</v>
      </c>
      <c r="HUC1">
        <v>1678659851809</v>
      </c>
      <c r="HUD1" t="s">
        <v>12</v>
      </c>
      <c r="HUE1" s="4">
        <v>-4.5814895000000002E-4</v>
      </c>
      <c r="HUF1" t="s">
        <v>13</v>
      </c>
      <c r="HUG1" s="4">
        <v>-7.6358153999999995E-4</v>
      </c>
      <c r="HUH1" t="s">
        <v>14</v>
      </c>
      <c r="HUI1" t="s">
        <v>21</v>
      </c>
      <c r="HUJ1" t="s">
        <v>15</v>
      </c>
      <c r="HUK1">
        <v>1678659852101</v>
      </c>
      <c r="HUL1" t="s">
        <v>12</v>
      </c>
      <c r="HUM1" s="4">
        <v>-7.6358153999999995E-4</v>
      </c>
      <c r="HUN1" t="s">
        <v>13</v>
      </c>
      <c r="HUO1" s="4">
        <v>0</v>
      </c>
      <c r="HUP1" t="s">
        <v>14</v>
      </c>
      <c r="HUQ1" t="s">
        <v>22</v>
      </c>
      <c r="HUR1" t="s">
        <v>15</v>
      </c>
      <c r="HUS1">
        <v>1678659852392</v>
      </c>
      <c r="HUT1" t="s">
        <v>12</v>
      </c>
      <c r="HUU1" s="4">
        <v>1.0690141999999999E-3</v>
      </c>
      <c r="HUV1" t="s">
        <v>13</v>
      </c>
      <c r="HUW1" s="4">
        <v>1.5271630999999999E-4</v>
      </c>
      <c r="HUX1" t="s">
        <v>14</v>
      </c>
      <c r="HUY1" t="s">
        <v>17</v>
      </c>
      <c r="HUZ1" t="s">
        <v>15</v>
      </c>
      <c r="HVA1">
        <v>1678659852684</v>
      </c>
      <c r="HVB1" t="s">
        <v>12</v>
      </c>
      <c r="HVC1" s="4">
        <v>-4.5814895000000002E-4</v>
      </c>
      <c r="HVD1" t="s">
        <v>13</v>
      </c>
      <c r="HVE1" s="4">
        <v>-1.2217305E-3</v>
      </c>
      <c r="HVF1" t="s">
        <v>14</v>
      </c>
      <c r="HVG1" t="s">
        <v>17</v>
      </c>
      <c r="HVH1" t="s">
        <v>15</v>
      </c>
      <c r="HVI1">
        <v>1678659852975</v>
      </c>
      <c r="HVJ1" t="s">
        <v>12</v>
      </c>
      <c r="HVK1" s="4">
        <v>-7.6358153999999995E-4</v>
      </c>
      <c r="HVL1" t="s">
        <v>13</v>
      </c>
      <c r="HVM1" s="4">
        <v>-3.6651916000000001E-3</v>
      </c>
      <c r="HVN1" t="s">
        <v>14</v>
      </c>
      <c r="HVO1" t="s">
        <v>44</v>
      </c>
      <c r="HVP1" t="s">
        <v>15</v>
      </c>
      <c r="HVQ1">
        <v>1678659853267</v>
      </c>
      <c r="HVR1" t="s">
        <v>12</v>
      </c>
      <c r="HVS1" s="4">
        <v>8.5521139999999995E-3</v>
      </c>
      <c r="HVT1" t="s">
        <v>13</v>
      </c>
      <c r="HVU1" s="4">
        <v>1.8325958000000001E-3</v>
      </c>
      <c r="HVV1" t="s">
        <v>14</v>
      </c>
      <c r="HVW1" t="s">
        <v>17</v>
      </c>
      <c r="HVX1" t="s">
        <v>15</v>
      </c>
      <c r="HVY1">
        <v>1678659853558</v>
      </c>
      <c r="HVZ1" t="s">
        <v>12</v>
      </c>
      <c r="HWA1" s="4">
        <v>-7.6358155000000004E-3</v>
      </c>
      <c r="HWB1" t="s">
        <v>13</v>
      </c>
      <c r="HWC1" s="4">
        <v>-1.5271631E-3</v>
      </c>
      <c r="HWD1" t="s">
        <v>14</v>
      </c>
      <c r="HWE1" t="s">
        <v>20</v>
      </c>
      <c r="HWF1" t="s">
        <v>15</v>
      </c>
      <c r="HWG1">
        <v>1678659853849</v>
      </c>
      <c r="HWH1" t="s">
        <v>12</v>
      </c>
      <c r="HWI1" s="4">
        <v>-5.4977869999999996E-3</v>
      </c>
      <c r="HWJ1" t="s">
        <v>13</v>
      </c>
      <c r="HWK1" s="4">
        <v>4.5814895000000002E-4</v>
      </c>
      <c r="HWL1" t="s">
        <v>14</v>
      </c>
      <c r="HWM1" t="s">
        <v>20</v>
      </c>
      <c r="HWN1" t="s">
        <v>15</v>
      </c>
      <c r="HWO1">
        <v>1678659854141</v>
      </c>
      <c r="HWP1" t="s">
        <v>12</v>
      </c>
      <c r="HWQ1" s="4">
        <v>5.1923550000000001E-3</v>
      </c>
      <c r="HWR1" t="s">
        <v>13</v>
      </c>
      <c r="HWS1" s="4">
        <v>3.5124752000000002E-3</v>
      </c>
      <c r="HWT1" t="s">
        <v>14</v>
      </c>
      <c r="HWU1" t="s">
        <v>32</v>
      </c>
      <c r="HWV1" t="s">
        <v>15</v>
      </c>
      <c r="HWW1">
        <v>1678659854432</v>
      </c>
      <c r="HWX1" t="s">
        <v>12</v>
      </c>
      <c r="HWY1" s="4">
        <v>2.4434610000000001E-3</v>
      </c>
      <c r="HWZ1" t="s">
        <v>13</v>
      </c>
      <c r="HXA1" s="4">
        <v>2.9016100000000002E-3</v>
      </c>
      <c r="HXB1" t="s">
        <v>14</v>
      </c>
      <c r="HXC1" t="s">
        <v>36</v>
      </c>
      <c r="HXD1" t="s">
        <v>15</v>
      </c>
      <c r="HXE1">
        <v>1678659854724</v>
      </c>
      <c r="HXF1" t="s">
        <v>12</v>
      </c>
      <c r="HXG1" s="4">
        <v>-1.0842858E-2</v>
      </c>
      <c r="HXH1" t="s">
        <v>13</v>
      </c>
      <c r="HXI1" s="4">
        <v>-4.5814890000000002E-3</v>
      </c>
      <c r="HXJ1" t="s">
        <v>14</v>
      </c>
      <c r="HXK1" t="s">
        <v>20</v>
      </c>
      <c r="HXL1" t="s">
        <v>15</v>
      </c>
      <c r="HXM1">
        <v>1678659855015</v>
      </c>
      <c r="HXN1" t="s">
        <v>12</v>
      </c>
      <c r="HXO1" s="4">
        <v>6.1086525000000002E-4</v>
      </c>
      <c r="HXP1" t="s">
        <v>13</v>
      </c>
      <c r="HXQ1" s="4">
        <v>-1.6798793999999999E-3</v>
      </c>
      <c r="HXR1" t="s">
        <v>14</v>
      </c>
      <c r="HXS1" t="s">
        <v>25</v>
      </c>
      <c r="HXT1" t="s">
        <v>15</v>
      </c>
      <c r="HXU1">
        <v>1678659855307</v>
      </c>
      <c r="HXV1" t="s">
        <v>12</v>
      </c>
      <c r="HXW1" s="4">
        <v>-4.2760569999999998E-3</v>
      </c>
      <c r="HXX1" t="s">
        <v>13</v>
      </c>
      <c r="HXY1" s="4">
        <v>-1.0690141999999999E-3</v>
      </c>
      <c r="HXZ1" t="s">
        <v>14</v>
      </c>
      <c r="HYA1" t="s">
        <v>17</v>
      </c>
      <c r="HYB1" t="s">
        <v>15</v>
      </c>
      <c r="HYC1">
        <v>1678659855598</v>
      </c>
      <c r="HYD1" t="s">
        <v>12</v>
      </c>
      <c r="HYE1" s="4">
        <v>7.3303830000000002E-3</v>
      </c>
      <c r="HYF1" t="s">
        <v>13</v>
      </c>
      <c r="HYG1" s="4">
        <v>2.9016100000000002E-3</v>
      </c>
      <c r="HYH1" t="s">
        <v>14</v>
      </c>
      <c r="HYI1" t="s">
        <v>20</v>
      </c>
      <c r="HYJ1" t="s">
        <v>15</v>
      </c>
      <c r="HYK1">
        <v>1678659855890</v>
      </c>
      <c r="HYL1" t="s">
        <v>12</v>
      </c>
      <c r="HYM1" s="4">
        <v>3.3597587999999999E-3</v>
      </c>
      <c r="HYN1" t="s">
        <v>13</v>
      </c>
      <c r="HYO1" s="4">
        <v>1.2217305E-3</v>
      </c>
      <c r="HYP1" t="s">
        <v>14</v>
      </c>
      <c r="HYQ1" t="s">
        <v>34</v>
      </c>
      <c r="HYR1" t="s">
        <v>15</v>
      </c>
      <c r="HYS1">
        <v>1678659856181</v>
      </c>
      <c r="HYT1" t="s">
        <v>12</v>
      </c>
      <c r="HYU1" s="4">
        <v>-1.5577064E-2</v>
      </c>
      <c r="HYV1" t="s">
        <v>13</v>
      </c>
      <c r="HYW1" s="4">
        <v>-5.1923550000000001E-3</v>
      </c>
      <c r="HYX1" t="s">
        <v>14</v>
      </c>
      <c r="HYY1" t="s">
        <v>26</v>
      </c>
      <c r="HYZ1" t="s">
        <v>15</v>
      </c>
      <c r="HZA1">
        <v>1678659856473</v>
      </c>
      <c r="HZB1" t="s">
        <v>12</v>
      </c>
      <c r="HZC1" s="4">
        <v>2.1380283999999999E-3</v>
      </c>
      <c r="HZD1" t="s">
        <v>13</v>
      </c>
      <c r="HZE1" s="4">
        <v>4.5814895000000002E-4</v>
      </c>
      <c r="HZF1" t="s">
        <v>14</v>
      </c>
      <c r="HZG1" t="s">
        <v>22</v>
      </c>
      <c r="HZH1" t="s">
        <v>15</v>
      </c>
      <c r="HZI1">
        <v>1678659856764</v>
      </c>
      <c r="HZJ1" t="s">
        <v>12</v>
      </c>
      <c r="HZK1" s="4">
        <v>-1.2217305E-3</v>
      </c>
      <c r="HZL1" t="s">
        <v>13</v>
      </c>
      <c r="HZM1" s="4">
        <v>-6.1086525000000002E-4</v>
      </c>
      <c r="HZN1" t="s">
        <v>14</v>
      </c>
      <c r="HZO1" t="s">
        <v>20</v>
      </c>
      <c r="HZP1" t="s">
        <v>15</v>
      </c>
      <c r="HZQ1">
        <v>1678659857055</v>
      </c>
      <c r="HZR1" t="s">
        <v>12</v>
      </c>
      <c r="HZS1" s="4">
        <v>1.5271631E-3</v>
      </c>
      <c r="HZT1" t="s">
        <v>13</v>
      </c>
      <c r="HZU1" s="4">
        <v>1.9853119999999999E-3</v>
      </c>
      <c r="HZV1" t="s">
        <v>14</v>
      </c>
      <c r="HZW1" t="s">
        <v>20</v>
      </c>
      <c r="HZX1" t="s">
        <v>15</v>
      </c>
      <c r="HZY1">
        <v>1678659857347</v>
      </c>
      <c r="HZZ1" t="s">
        <v>12</v>
      </c>
      <c r="IAA1" s="4">
        <v>-9.1629790000000003E-4</v>
      </c>
      <c r="IAB1" t="s">
        <v>13</v>
      </c>
      <c r="IAC1" s="4">
        <v>0</v>
      </c>
      <c r="IAD1" t="s">
        <v>14</v>
      </c>
      <c r="IAE1" t="s">
        <v>20</v>
      </c>
      <c r="IAF1" t="s">
        <v>15</v>
      </c>
      <c r="IAG1">
        <v>1678659857638</v>
      </c>
      <c r="IAH1" t="s">
        <v>12</v>
      </c>
      <c r="IAI1" s="4">
        <v>4.5814895000000002E-4</v>
      </c>
      <c r="IAJ1" t="s">
        <v>13</v>
      </c>
      <c r="IAK1" s="4">
        <v>-7.6358153999999995E-4</v>
      </c>
      <c r="IAL1" t="s">
        <v>14</v>
      </c>
      <c r="IAM1" t="s">
        <v>25</v>
      </c>
      <c r="IAN1" t="s">
        <v>15</v>
      </c>
      <c r="IAO1">
        <v>1678659857930</v>
      </c>
      <c r="IAP1" t="s">
        <v>12</v>
      </c>
      <c r="IAQ1" s="4">
        <v>-1.6798793999999999E-3</v>
      </c>
      <c r="IAR1" t="s">
        <v>13</v>
      </c>
      <c r="IAS1" s="4">
        <v>-4.5814895000000002E-4</v>
      </c>
      <c r="IAT1" t="s">
        <v>14</v>
      </c>
      <c r="IAU1" t="s">
        <v>34</v>
      </c>
      <c r="IAV1" t="s">
        <v>15</v>
      </c>
      <c r="IAW1">
        <v>1678659858221</v>
      </c>
      <c r="IAX1" t="s">
        <v>12</v>
      </c>
      <c r="IAY1" s="4">
        <v>-1.3744467999999999E-3</v>
      </c>
      <c r="IAZ1" t="s">
        <v>13</v>
      </c>
      <c r="IBA1" s="4">
        <v>-1.5271630999999999E-4</v>
      </c>
      <c r="IBB1" t="s">
        <v>14</v>
      </c>
      <c r="IBC1" t="s">
        <v>32</v>
      </c>
      <c r="IBD1" t="s">
        <v>15</v>
      </c>
      <c r="IBE1">
        <v>1678659858513</v>
      </c>
      <c r="IBF1" t="s">
        <v>12</v>
      </c>
      <c r="IBG1" s="4">
        <v>3.9706239999999999E-3</v>
      </c>
      <c r="IBH1" t="s">
        <v>13</v>
      </c>
      <c r="IBI1" s="4">
        <v>1.3744467999999999E-3</v>
      </c>
      <c r="IBJ1" t="s">
        <v>14</v>
      </c>
      <c r="IBK1" t="s">
        <v>20</v>
      </c>
      <c r="IBL1" t="s">
        <v>15</v>
      </c>
      <c r="IBM1">
        <v>1678659858804</v>
      </c>
      <c r="IBN1" t="s">
        <v>12</v>
      </c>
      <c r="IBO1" s="4">
        <v>-3.8179078E-3</v>
      </c>
      <c r="IBP1" t="s">
        <v>13</v>
      </c>
      <c r="IBQ1" s="4">
        <v>7.6358153999999995E-4</v>
      </c>
      <c r="IBR1" t="s">
        <v>14</v>
      </c>
      <c r="IBS1" t="s">
        <v>44</v>
      </c>
      <c r="IBT1" t="s">
        <v>15</v>
      </c>
      <c r="IBU1">
        <v>1678659859095</v>
      </c>
      <c r="IBV1" t="s">
        <v>12</v>
      </c>
      <c r="IBW1" s="4">
        <v>6.1086525000000002E-4</v>
      </c>
      <c r="IBX1" t="s">
        <v>13</v>
      </c>
      <c r="IBY1" s="4">
        <v>-1.5271630999999999E-4</v>
      </c>
      <c r="IBZ1" t="s">
        <v>14</v>
      </c>
      <c r="ICA1" t="s">
        <v>22</v>
      </c>
      <c r="ICB1" t="s">
        <v>15</v>
      </c>
      <c r="ICC1">
        <v>1678659859387</v>
      </c>
      <c r="ICD1" t="s">
        <v>12</v>
      </c>
      <c r="ICE1" s="4">
        <v>2.4434610000000001E-3</v>
      </c>
      <c r="ICF1" t="s">
        <v>13</v>
      </c>
      <c r="ICG1" s="4">
        <v>0</v>
      </c>
      <c r="ICH1" t="s">
        <v>14</v>
      </c>
      <c r="ICI1" t="s">
        <v>22</v>
      </c>
      <c r="ICJ1" t="s">
        <v>15</v>
      </c>
      <c r="ICK1">
        <v>1678659859678</v>
      </c>
      <c r="ICL1" t="s">
        <v>12</v>
      </c>
      <c r="ICM1" s="4">
        <v>-1.8325958000000001E-3</v>
      </c>
      <c r="ICN1" t="s">
        <v>13</v>
      </c>
      <c r="ICO1" s="4">
        <v>-1.2217305E-3</v>
      </c>
      <c r="ICP1" t="s">
        <v>14</v>
      </c>
      <c r="ICQ1" t="s">
        <v>22</v>
      </c>
      <c r="ICR1" t="s">
        <v>15</v>
      </c>
      <c r="ICS1">
        <v>1678659859970</v>
      </c>
      <c r="ICT1" t="s">
        <v>12</v>
      </c>
      <c r="ICU1" s="4">
        <v>-2.7488935999999999E-3</v>
      </c>
      <c r="ICV1" t="s">
        <v>13</v>
      </c>
      <c r="ICW1" s="4">
        <v>-6.1086525000000002E-4</v>
      </c>
      <c r="ICX1" t="s">
        <v>14</v>
      </c>
      <c r="ICY1" t="s">
        <v>20</v>
      </c>
      <c r="ICZ1" t="s">
        <v>15</v>
      </c>
      <c r="IDA1">
        <v>1678659860261</v>
      </c>
      <c r="IDB1" t="s">
        <v>12</v>
      </c>
      <c r="IDC1" s="4">
        <v>1.8325958000000001E-3</v>
      </c>
      <c r="IDD1" t="s">
        <v>13</v>
      </c>
      <c r="IDE1" s="4">
        <v>1.5271631E-3</v>
      </c>
      <c r="IDF1" t="s">
        <v>14</v>
      </c>
      <c r="IDG1" t="s">
        <v>16</v>
      </c>
      <c r="IDH1" t="s">
        <v>15</v>
      </c>
      <c r="IDI1">
        <v>1678659860553</v>
      </c>
      <c r="IDJ1" t="s">
        <v>12</v>
      </c>
      <c r="IDK1" s="4">
        <v>5.6505035999999996E-3</v>
      </c>
      <c r="IDL1" t="s">
        <v>13</v>
      </c>
      <c r="IDM1" s="4">
        <v>-7.6358153999999995E-4</v>
      </c>
      <c r="IDN1" t="s">
        <v>14</v>
      </c>
      <c r="IDO1" t="s">
        <v>36</v>
      </c>
      <c r="IDP1" t="s">
        <v>15</v>
      </c>
      <c r="IDQ1">
        <v>1678659860844</v>
      </c>
      <c r="IDR1" t="s">
        <v>12</v>
      </c>
      <c r="IDS1" s="4">
        <v>-2.7488935999999999E-3</v>
      </c>
      <c r="IDT1" t="s">
        <v>13</v>
      </c>
      <c r="IDU1" s="4">
        <v>-9.1629790000000003E-4</v>
      </c>
      <c r="IDV1" t="s">
        <v>14</v>
      </c>
      <c r="IDW1" t="s">
        <v>32</v>
      </c>
      <c r="IDX1" t="s">
        <v>15</v>
      </c>
      <c r="IDY1">
        <v>1678659861136</v>
      </c>
      <c r="IDZ1" t="s">
        <v>12</v>
      </c>
      <c r="IEA1" s="4">
        <v>-2.2907446000000001E-3</v>
      </c>
      <c r="IEB1" t="s">
        <v>13</v>
      </c>
      <c r="IEC1" s="4">
        <v>-6.1086525000000002E-4</v>
      </c>
      <c r="IED1" t="s">
        <v>14</v>
      </c>
      <c r="IEE1" t="s">
        <v>21</v>
      </c>
      <c r="IEF1" t="s">
        <v>15</v>
      </c>
      <c r="IEG1">
        <v>1678659861427</v>
      </c>
      <c r="IEH1" t="s">
        <v>12</v>
      </c>
      <c r="IEI1" s="4">
        <v>5.1923550000000001E-3</v>
      </c>
      <c r="IEJ1" t="s">
        <v>13</v>
      </c>
      <c r="IEK1" s="4">
        <v>6.1086525000000002E-4</v>
      </c>
      <c r="IEL1" t="s">
        <v>14</v>
      </c>
      <c r="IEM1" t="s">
        <v>21</v>
      </c>
      <c r="IEN1" t="s">
        <v>15</v>
      </c>
      <c r="IEO1">
        <v>1678659861719</v>
      </c>
      <c r="IEP1" t="s">
        <v>12</v>
      </c>
      <c r="IEQ1" s="4">
        <v>-2.2907446000000001E-3</v>
      </c>
      <c r="IER1" t="s">
        <v>13</v>
      </c>
      <c r="IES1" s="4">
        <v>-1.2217305E-3</v>
      </c>
      <c r="IET1" t="s">
        <v>14</v>
      </c>
      <c r="IEU1" t="s">
        <v>34</v>
      </c>
      <c r="IEV1" t="s">
        <v>15</v>
      </c>
      <c r="IEW1">
        <v>1678659862010</v>
      </c>
      <c r="IEX1" t="s">
        <v>12</v>
      </c>
      <c r="IEY1" s="4">
        <v>-1.5271630999999999E-4</v>
      </c>
      <c r="IEZ1" t="s">
        <v>13</v>
      </c>
      <c r="IFA1" s="4">
        <v>-4.5814895000000002E-4</v>
      </c>
      <c r="IFB1" t="s">
        <v>14</v>
      </c>
      <c r="IFC1" t="s">
        <v>20</v>
      </c>
      <c r="IFD1" t="s">
        <v>15</v>
      </c>
      <c r="IFE1">
        <v>1678659862301</v>
      </c>
      <c r="IFF1" t="s">
        <v>12</v>
      </c>
      <c r="IFG1" s="4">
        <v>-7.6358153999999995E-4</v>
      </c>
      <c r="IFH1" t="s">
        <v>13</v>
      </c>
      <c r="IFI1" s="4">
        <v>-7.6358153999999995E-4</v>
      </c>
      <c r="IFJ1" t="s">
        <v>14</v>
      </c>
      <c r="IFK1" t="s">
        <v>17</v>
      </c>
      <c r="IFL1" t="s">
        <v>15</v>
      </c>
      <c r="IFM1">
        <v>1678659862593</v>
      </c>
      <c r="IFN1" t="s">
        <v>12</v>
      </c>
      <c r="IFO1" s="4">
        <v>1.2217305E-3</v>
      </c>
      <c r="IFP1" t="s">
        <v>13</v>
      </c>
      <c r="IFQ1" s="4">
        <v>3.0543261999999997E-4</v>
      </c>
      <c r="IFR1" t="s">
        <v>14</v>
      </c>
      <c r="IFS1" t="s">
        <v>17</v>
      </c>
      <c r="IFT1" t="s">
        <v>15</v>
      </c>
      <c r="IFU1">
        <v>1678659862884</v>
      </c>
      <c r="IFV1" t="s">
        <v>12</v>
      </c>
      <c r="IFW1" s="4">
        <v>-9.6211274999999999E-3</v>
      </c>
      <c r="IFX1" t="s">
        <v>13</v>
      </c>
      <c r="IFY1" s="4">
        <v>7.6358153999999995E-4</v>
      </c>
      <c r="IFZ1" t="s">
        <v>14</v>
      </c>
      <c r="IGA1" t="s">
        <v>27</v>
      </c>
      <c r="IGB1" t="s">
        <v>15</v>
      </c>
      <c r="IGC1">
        <v>1678659863175</v>
      </c>
      <c r="IGD1" t="s">
        <v>12</v>
      </c>
      <c r="IGE1" s="4">
        <v>7.1776668000000004E-3</v>
      </c>
      <c r="IGF1" t="s">
        <v>13</v>
      </c>
      <c r="IGG1" s="4">
        <v>2.7488935999999999E-3</v>
      </c>
      <c r="IGH1" t="s">
        <v>14</v>
      </c>
      <c r="IGI1" t="s">
        <v>32</v>
      </c>
      <c r="IGJ1" t="s">
        <v>15</v>
      </c>
      <c r="IGK1">
        <v>1678659863467</v>
      </c>
      <c r="IGL1" t="s">
        <v>12</v>
      </c>
      <c r="IGM1" s="4">
        <v>-3.6651916000000001E-3</v>
      </c>
      <c r="IGN1" t="s">
        <v>13</v>
      </c>
      <c r="IGO1" s="4">
        <v>2.4434610000000001E-3</v>
      </c>
      <c r="IGP1" t="s">
        <v>14</v>
      </c>
      <c r="IGQ1" t="s">
        <v>26</v>
      </c>
      <c r="IGR1" t="s">
        <v>15</v>
      </c>
      <c r="IGS1">
        <v>1678659863758</v>
      </c>
      <c r="IGT1" t="s">
        <v>12</v>
      </c>
      <c r="IGU1" s="4">
        <v>8.8575460000000009E-3</v>
      </c>
      <c r="IGV1" t="s">
        <v>13</v>
      </c>
      <c r="IGW1" s="4">
        <v>2.7488935999999999E-3</v>
      </c>
      <c r="IGX1" t="s">
        <v>14</v>
      </c>
      <c r="IGY1" t="s">
        <v>36</v>
      </c>
      <c r="IGZ1" t="s">
        <v>15</v>
      </c>
      <c r="IHA1">
        <v>1678659864050</v>
      </c>
      <c r="IHB1" t="s">
        <v>12</v>
      </c>
      <c r="IHC1" s="4">
        <v>2.0463986E-2</v>
      </c>
      <c r="IHD1" t="s">
        <v>13</v>
      </c>
      <c r="IHE1" s="4">
        <v>1.0690141999999999E-3</v>
      </c>
      <c r="IHF1" t="s">
        <v>14</v>
      </c>
      <c r="IHG1" t="s">
        <v>35</v>
      </c>
      <c r="IHH1" t="s">
        <v>15</v>
      </c>
      <c r="IHI1">
        <v>1678659864341</v>
      </c>
      <c r="IHJ1" t="s">
        <v>12</v>
      </c>
      <c r="IHK1" s="4">
        <v>1.9853119999999999E-3</v>
      </c>
      <c r="IHL1" t="s">
        <v>13</v>
      </c>
      <c r="IHM1" s="4">
        <v>0</v>
      </c>
      <c r="IHN1" t="s">
        <v>14</v>
      </c>
      <c r="IHO1" t="s">
        <v>34</v>
      </c>
      <c r="IHP1" t="s">
        <v>15</v>
      </c>
      <c r="IHQ1">
        <v>1678659864633</v>
      </c>
      <c r="IHR1" t="s">
        <v>12</v>
      </c>
      <c r="IHS1" s="4">
        <v>-9.1629790000000003E-4</v>
      </c>
      <c r="IHT1" t="s">
        <v>13</v>
      </c>
      <c r="IHU1" s="4">
        <v>-1.3744467999999999E-3</v>
      </c>
      <c r="IHV1" t="s">
        <v>14</v>
      </c>
      <c r="IHW1" t="s">
        <v>27</v>
      </c>
      <c r="IHX1" t="s">
        <v>15</v>
      </c>
      <c r="IHY1">
        <v>1678659864924</v>
      </c>
      <c r="IHZ1" t="s">
        <v>12</v>
      </c>
      <c r="IIA1" s="4">
        <v>-8.3993969999999994E-3</v>
      </c>
      <c r="IIB1" t="s">
        <v>13</v>
      </c>
      <c r="IIC1" s="4">
        <v>-2.7488935999999999E-3</v>
      </c>
      <c r="IID1" t="s">
        <v>14</v>
      </c>
      <c r="IIE1" t="s">
        <v>34</v>
      </c>
      <c r="IIF1" t="s">
        <v>15</v>
      </c>
      <c r="IIG1">
        <v>1678659865215</v>
      </c>
      <c r="IIH1" t="s">
        <v>12</v>
      </c>
      <c r="III1" s="4">
        <v>2.7488935999999999E-3</v>
      </c>
      <c r="IIJ1" t="s">
        <v>13</v>
      </c>
      <c r="IIK1" s="4">
        <v>7.6358153999999995E-4</v>
      </c>
      <c r="IIL1" t="s">
        <v>14</v>
      </c>
      <c r="IIM1" t="s">
        <v>17</v>
      </c>
      <c r="IIN1" t="s">
        <v>15</v>
      </c>
      <c r="IIO1">
        <v>1678659865507</v>
      </c>
      <c r="IIP1" t="s">
        <v>12</v>
      </c>
      <c r="IIQ1" s="4">
        <v>1.5271630999999999E-4</v>
      </c>
      <c r="IIR1" t="s">
        <v>13</v>
      </c>
      <c r="IIS1" s="4">
        <v>9.1629790000000003E-4</v>
      </c>
      <c r="IIT1" t="s">
        <v>14</v>
      </c>
      <c r="IIU1" t="s">
        <v>25</v>
      </c>
      <c r="IIV1" t="s">
        <v>15</v>
      </c>
      <c r="IIW1">
        <v>1678659865799</v>
      </c>
      <c r="IIX1" t="s">
        <v>12</v>
      </c>
      <c r="IIY1" s="4">
        <v>1.5271630999999999E-4</v>
      </c>
      <c r="IIZ1" t="s">
        <v>13</v>
      </c>
      <c r="IJA1" s="4">
        <v>6.1086525000000002E-4</v>
      </c>
      <c r="IJB1" t="s">
        <v>14</v>
      </c>
      <c r="IJC1" t="s">
        <v>17</v>
      </c>
      <c r="IJD1" t="s">
        <v>15</v>
      </c>
      <c r="IJE1">
        <v>1678659866090</v>
      </c>
      <c r="IJF1" t="s">
        <v>12</v>
      </c>
      <c r="IJG1" s="4">
        <v>3.0543262000000001E-3</v>
      </c>
      <c r="IJH1" t="s">
        <v>13</v>
      </c>
      <c r="IJI1" s="4">
        <v>0</v>
      </c>
      <c r="IJJ1" t="s">
        <v>14</v>
      </c>
      <c r="IJK1" t="s">
        <v>22</v>
      </c>
      <c r="IJL1" t="s">
        <v>15</v>
      </c>
      <c r="IJM1">
        <v>1678659866382</v>
      </c>
      <c r="IJN1" t="s">
        <v>12</v>
      </c>
      <c r="IJO1" s="4">
        <v>-1.5271631E-3</v>
      </c>
      <c r="IJP1" t="s">
        <v>13</v>
      </c>
      <c r="IJQ1" s="4">
        <v>0</v>
      </c>
      <c r="IJR1" t="s">
        <v>14</v>
      </c>
      <c r="IJS1" t="s">
        <v>20</v>
      </c>
      <c r="IJT1" t="s">
        <v>15</v>
      </c>
      <c r="IJU1">
        <v>1678659866673</v>
      </c>
      <c r="IJV1" t="s">
        <v>12</v>
      </c>
      <c r="IJW1" s="4">
        <v>-7.6358153999999995E-4</v>
      </c>
      <c r="IJX1" t="s">
        <v>13</v>
      </c>
      <c r="IJY1" s="4">
        <v>1.5271630999999999E-4</v>
      </c>
      <c r="IJZ1" t="s">
        <v>14</v>
      </c>
      <c r="IKA1" t="s">
        <v>20</v>
      </c>
      <c r="IKB1" t="s">
        <v>15</v>
      </c>
      <c r="IKC1">
        <v>1678659866964</v>
      </c>
      <c r="IKD1" t="s">
        <v>12</v>
      </c>
      <c r="IKE1" s="4">
        <v>1.3744467999999999E-3</v>
      </c>
      <c r="IKF1" t="s">
        <v>13</v>
      </c>
      <c r="IKG1" s="4">
        <v>1.5271631E-3</v>
      </c>
      <c r="IKH1" t="s">
        <v>14</v>
      </c>
      <c r="IKI1" t="s">
        <v>20</v>
      </c>
      <c r="IKJ1" t="s">
        <v>15</v>
      </c>
      <c r="IKK1">
        <v>1678659867256</v>
      </c>
      <c r="IKL1" t="s">
        <v>12</v>
      </c>
      <c r="IKM1" s="4">
        <v>-1.6798793999999999E-3</v>
      </c>
      <c r="IKN1" t="s">
        <v>13</v>
      </c>
      <c r="IKO1" s="4">
        <v>0</v>
      </c>
      <c r="IKP1" t="s">
        <v>14</v>
      </c>
      <c r="IKQ1" t="s">
        <v>17</v>
      </c>
      <c r="IKR1" t="s">
        <v>15</v>
      </c>
      <c r="IKS1">
        <v>1678659867547</v>
      </c>
      <c r="IKT1" t="s">
        <v>12</v>
      </c>
      <c r="IKU1" s="4">
        <v>1.5271631E-3</v>
      </c>
      <c r="IKV1" t="s">
        <v>13</v>
      </c>
      <c r="IKW1" s="4">
        <v>3.0543261999999997E-4</v>
      </c>
      <c r="IKX1" t="s">
        <v>14</v>
      </c>
      <c r="IKY1" t="s">
        <v>17</v>
      </c>
      <c r="IKZ1" t="s">
        <v>15</v>
      </c>
      <c r="ILA1">
        <v>1678659867839</v>
      </c>
      <c r="ILB1" t="s">
        <v>12</v>
      </c>
      <c r="ILC1" s="4">
        <v>-3.0543261999999997E-4</v>
      </c>
      <c r="ILD1" t="s">
        <v>13</v>
      </c>
      <c r="ILE1" s="4">
        <v>4.5814895000000002E-4</v>
      </c>
      <c r="ILF1" t="s">
        <v>14</v>
      </c>
      <c r="ILG1" t="s">
        <v>32</v>
      </c>
      <c r="ILH1" t="s">
        <v>15</v>
      </c>
      <c r="ILI1">
        <v>1678659868130</v>
      </c>
      <c r="ILJ1" t="s">
        <v>12</v>
      </c>
      <c r="ILK1" s="4">
        <v>-5.0396384000000001E-3</v>
      </c>
      <c r="ILL1" t="s">
        <v>13</v>
      </c>
      <c r="ILM1" s="4">
        <v>0</v>
      </c>
      <c r="ILN1" t="s">
        <v>14</v>
      </c>
      <c r="ILO1" t="s">
        <v>16</v>
      </c>
      <c r="ILP1" t="s">
        <v>15</v>
      </c>
      <c r="ILQ1">
        <v>1678659868422</v>
      </c>
      <c r="ILR1" t="s">
        <v>12</v>
      </c>
      <c r="ILS1" s="4">
        <v>-1.0690141999999999E-3</v>
      </c>
      <c r="ILT1" t="s">
        <v>13</v>
      </c>
      <c r="ILU1" s="4">
        <v>3.0543261999999997E-4</v>
      </c>
      <c r="ILV1" t="s">
        <v>14</v>
      </c>
      <c r="ILW1" t="s">
        <v>20</v>
      </c>
      <c r="ILX1" t="s">
        <v>15</v>
      </c>
      <c r="ILY1">
        <v>1678659868713</v>
      </c>
      <c r="ILZ1" t="s">
        <v>12</v>
      </c>
      <c r="IMA1" s="4">
        <v>-4.5814895000000002E-4</v>
      </c>
      <c r="IMB1" t="s">
        <v>13</v>
      </c>
      <c r="IMC1" s="4">
        <v>1.5271630999999999E-4</v>
      </c>
      <c r="IMD1" t="s">
        <v>14</v>
      </c>
      <c r="IME1" t="s">
        <v>33</v>
      </c>
      <c r="IMF1" t="s">
        <v>15</v>
      </c>
      <c r="IMG1">
        <v>1678659869005</v>
      </c>
      <c r="IMH1" t="s">
        <v>12</v>
      </c>
      <c r="IMI1" s="4">
        <v>-4.5814895000000002E-4</v>
      </c>
      <c r="IMJ1" t="s">
        <v>13</v>
      </c>
      <c r="IMK1" s="4">
        <v>-3.0543261999999997E-4</v>
      </c>
      <c r="IML1" t="s">
        <v>14</v>
      </c>
      <c r="IMM1" t="s">
        <v>34</v>
      </c>
      <c r="IMN1" t="s">
        <v>15</v>
      </c>
      <c r="IMO1">
        <v>1678659869296</v>
      </c>
      <c r="IMP1" t="s">
        <v>12</v>
      </c>
      <c r="IMQ1" s="4">
        <v>-1.3744467999999999E-3</v>
      </c>
      <c r="IMR1" t="s">
        <v>13</v>
      </c>
      <c r="IMS1" s="4">
        <v>-4.5814895000000002E-4</v>
      </c>
      <c r="IMT1" t="s">
        <v>14</v>
      </c>
      <c r="IMU1" t="s">
        <v>44</v>
      </c>
      <c r="IMV1" t="s">
        <v>15</v>
      </c>
      <c r="IMW1">
        <v>1678659869587</v>
      </c>
      <c r="IMX1" t="s">
        <v>12</v>
      </c>
      <c r="IMY1" s="4">
        <v>2.1380283999999999E-3</v>
      </c>
      <c r="IMZ1" t="s">
        <v>13</v>
      </c>
      <c r="INA1" s="4">
        <v>9.1629790000000003E-4</v>
      </c>
      <c r="INB1" t="s">
        <v>14</v>
      </c>
      <c r="INC1" t="s">
        <v>34</v>
      </c>
      <c r="IND1" t="s">
        <v>15</v>
      </c>
      <c r="INE1">
        <v>1678659869879</v>
      </c>
      <c r="INF1" t="s">
        <v>12</v>
      </c>
      <c r="ING1" s="4">
        <v>-1.5271630999999999E-4</v>
      </c>
      <c r="INH1" t="s">
        <v>13</v>
      </c>
      <c r="INI1" s="4">
        <v>0</v>
      </c>
      <c r="INJ1" t="s">
        <v>14</v>
      </c>
      <c r="INK1" t="s">
        <v>17</v>
      </c>
      <c r="INL1" t="s">
        <v>15</v>
      </c>
      <c r="INM1">
        <v>1678659870170</v>
      </c>
      <c r="INN1" t="s">
        <v>12</v>
      </c>
      <c r="INO1" s="4">
        <v>1.6798793999999999E-3</v>
      </c>
      <c r="INP1" t="s">
        <v>13</v>
      </c>
      <c r="INQ1" s="4">
        <v>4.5814895000000002E-4</v>
      </c>
      <c r="INR1" t="s">
        <v>14</v>
      </c>
      <c r="INS1" t="s">
        <v>17</v>
      </c>
      <c r="INT1" t="s">
        <v>15</v>
      </c>
      <c r="INU1">
        <v>1678659870462</v>
      </c>
      <c r="INV1" t="s">
        <v>12</v>
      </c>
      <c r="INW1" s="4">
        <v>-1.6798793999999999E-3</v>
      </c>
      <c r="INX1" t="s">
        <v>13</v>
      </c>
      <c r="INY1" s="4">
        <v>1.5271630999999999E-4</v>
      </c>
      <c r="INZ1" t="s">
        <v>14</v>
      </c>
      <c r="IOA1" t="s">
        <v>34</v>
      </c>
      <c r="IOB1" t="s">
        <v>15</v>
      </c>
      <c r="IOC1">
        <v>1678659870753</v>
      </c>
      <c r="IOD1" t="s">
        <v>12</v>
      </c>
      <c r="IOE1" s="4">
        <v>1.0690141999999999E-3</v>
      </c>
      <c r="IOF1" t="s">
        <v>13</v>
      </c>
      <c r="IOG1" s="4">
        <v>0</v>
      </c>
      <c r="IOH1" t="s">
        <v>14</v>
      </c>
      <c r="IOI1" t="s">
        <v>25</v>
      </c>
      <c r="IOJ1" t="s">
        <v>15</v>
      </c>
      <c r="IOK1">
        <v>1678659871045</v>
      </c>
      <c r="IOL1" t="s">
        <v>12</v>
      </c>
      <c r="IOM1" s="4">
        <v>-7.6358153999999995E-4</v>
      </c>
      <c r="ION1" t="s">
        <v>13</v>
      </c>
      <c r="IOO1" s="4">
        <v>1.5271630999999999E-4</v>
      </c>
      <c r="IOP1" t="s">
        <v>14</v>
      </c>
      <c r="IOQ1" t="s">
        <v>21</v>
      </c>
      <c r="IOR1" t="s">
        <v>15</v>
      </c>
      <c r="IOS1">
        <v>1678659871336</v>
      </c>
      <c r="IOT1" t="s">
        <v>12</v>
      </c>
      <c r="IOU1" s="4">
        <v>-2.2907446000000001E-3</v>
      </c>
      <c r="IOV1" t="s">
        <v>13</v>
      </c>
      <c r="IOW1" s="4">
        <v>0</v>
      </c>
      <c r="IOX1" t="s">
        <v>14</v>
      </c>
      <c r="IOY1" t="s">
        <v>17</v>
      </c>
      <c r="IOZ1" t="s">
        <v>15</v>
      </c>
      <c r="IPA1">
        <v>1678659871628</v>
      </c>
      <c r="IPB1" t="s">
        <v>12</v>
      </c>
      <c r="IPC1" s="4">
        <v>3.6651916000000001E-3</v>
      </c>
      <c r="IPD1" t="s">
        <v>13</v>
      </c>
      <c r="IPE1" s="4">
        <v>7.6358153999999995E-4</v>
      </c>
      <c r="IPF1" t="s">
        <v>14</v>
      </c>
      <c r="IPG1" t="s">
        <v>20</v>
      </c>
      <c r="IPH1" t="s">
        <v>15</v>
      </c>
      <c r="IPI1">
        <v>1678659871919</v>
      </c>
      <c r="IPJ1" t="s">
        <v>12</v>
      </c>
      <c r="IPK1" s="4">
        <v>1.5271630999999999E-4</v>
      </c>
      <c r="IPL1" t="s">
        <v>13</v>
      </c>
      <c r="IPM1" s="4">
        <v>1.5271630999999999E-4</v>
      </c>
      <c r="IPN1" t="s">
        <v>14</v>
      </c>
      <c r="IPO1" t="s">
        <v>33</v>
      </c>
      <c r="IPP1" t="s">
        <v>15</v>
      </c>
      <c r="IPQ1">
        <v>1678659872210</v>
      </c>
      <c r="IPR1" t="s">
        <v>12</v>
      </c>
      <c r="IPS1" s="4">
        <v>-1.6798793999999999E-3</v>
      </c>
      <c r="IPT1" t="s">
        <v>13</v>
      </c>
      <c r="IPU1" s="4">
        <v>3.0543261999999997E-4</v>
      </c>
      <c r="IPV1" t="s">
        <v>14</v>
      </c>
      <c r="IPW1" t="s">
        <v>21</v>
      </c>
      <c r="IPX1" t="s">
        <v>15</v>
      </c>
      <c r="IPY1">
        <v>1678659872502</v>
      </c>
      <c r="IPZ1" t="s">
        <v>12</v>
      </c>
      <c r="IQA1" s="4">
        <v>1.5271630999999999E-4</v>
      </c>
      <c r="IQB1" t="s">
        <v>13</v>
      </c>
      <c r="IQC1" s="4">
        <v>-3.0543261999999997E-4</v>
      </c>
      <c r="IQD1" t="s">
        <v>14</v>
      </c>
      <c r="IQE1" t="s">
        <v>21</v>
      </c>
      <c r="IQF1" t="s">
        <v>15</v>
      </c>
      <c r="IQG1">
        <v>1678659872793</v>
      </c>
      <c r="IQH1" t="s">
        <v>12</v>
      </c>
      <c r="IQI1" s="4">
        <v>-1.5271630999999999E-4</v>
      </c>
      <c r="IQJ1" t="s">
        <v>13</v>
      </c>
      <c r="IQK1" s="4">
        <v>1.5271630999999999E-4</v>
      </c>
      <c r="IQL1" t="s">
        <v>14</v>
      </c>
      <c r="IQM1" t="s">
        <v>17</v>
      </c>
      <c r="IQN1" t="s">
        <v>15</v>
      </c>
      <c r="IQO1">
        <v>1678659873085</v>
      </c>
      <c r="IQP1" t="s">
        <v>12</v>
      </c>
      <c r="IQQ1" s="4">
        <v>7.6358153999999995E-4</v>
      </c>
      <c r="IQR1" t="s">
        <v>13</v>
      </c>
      <c r="IQS1" s="4">
        <v>3.0543261999999997E-4</v>
      </c>
      <c r="IQT1" t="s">
        <v>14</v>
      </c>
      <c r="IQU1" t="s">
        <v>22</v>
      </c>
      <c r="IQV1" t="s">
        <v>15</v>
      </c>
      <c r="IQW1">
        <v>1678659873376</v>
      </c>
      <c r="IQX1" t="s">
        <v>12</v>
      </c>
      <c r="IQY1" s="4">
        <v>-3.0543261999999997E-4</v>
      </c>
      <c r="IQZ1" t="s">
        <v>13</v>
      </c>
      <c r="IRA1" s="4">
        <v>3.0543261999999997E-4</v>
      </c>
      <c r="IRB1" t="s">
        <v>14</v>
      </c>
      <c r="IRC1" t="s">
        <v>22</v>
      </c>
      <c r="IRD1" t="s">
        <v>15</v>
      </c>
      <c r="IRE1">
        <v>1678659873668</v>
      </c>
      <c r="IRF1" t="s">
        <v>12</v>
      </c>
      <c r="IRG1" s="4">
        <v>0</v>
      </c>
      <c r="IRH1" t="s">
        <v>13</v>
      </c>
      <c r="IRI1" s="4">
        <v>3.0543261999999997E-4</v>
      </c>
      <c r="IRJ1" t="s">
        <v>14</v>
      </c>
      <c r="IRK1" t="s">
        <v>34</v>
      </c>
      <c r="IRL1" t="s">
        <v>15</v>
      </c>
      <c r="IRM1">
        <v>1678659873959</v>
      </c>
      <c r="IRN1" t="s">
        <v>12</v>
      </c>
      <c r="IRO1" s="4">
        <v>-1.8325958000000001E-3</v>
      </c>
      <c r="IRP1" t="s">
        <v>13</v>
      </c>
      <c r="IRQ1" s="4">
        <v>-3.0543261999999997E-4</v>
      </c>
      <c r="IRR1" t="s">
        <v>14</v>
      </c>
      <c r="IRS1" t="s">
        <v>27</v>
      </c>
      <c r="IRT1" t="s">
        <v>15</v>
      </c>
      <c r="IRU1">
        <v>1678659874250</v>
      </c>
      <c r="IRV1" t="s">
        <v>12</v>
      </c>
      <c r="IRW1" s="4">
        <v>1.5271630999999999E-4</v>
      </c>
      <c r="IRX1" t="s">
        <v>13</v>
      </c>
      <c r="IRY1" s="4">
        <v>-1.5271630999999999E-4</v>
      </c>
      <c r="IRZ1" t="s">
        <v>14</v>
      </c>
      <c r="ISA1" t="s">
        <v>32</v>
      </c>
      <c r="ISB1" t="s">
        <v>15</v>
      </c>
      <c r="ISC1">
        <v>1678659874542</v>
      </c>
      <c r="ISD1" t="s">
        <v>12</v>
      </c>
      <c r="ISE1" s="4">
        <v>7.6358153999999995E-4</v>
      </c>
      <c r="ISF1" t="s">
        <v>13</v>
      </c>
      <c r="ISG1" s="4">
        <v>3.0543261999999997E-4</v>
      </c>
      <c r="ISH1" t="s">
        <v>14</v>
      </c>
      <c r="ISI1" t="s">
        <v>20</v>
      </c>
      <c r="ISJ1" t="s">
        <v>15</v>
      </c>
      <c r="ISK1">
        <v>1678659874833</v>
      </c>
      <c r="ISL1" t="s">
        <v>12</v>
      </c>
      <c r="ISM1" s="4">
        <v>0</v>
      </c>
      <c r="ISN1" t="s">
        <v>13</v>
      </c>
      <c r="ISO1" s="4">
        <v>0</v>
      </c>
      <c r="ISP1" t="s">
        <v>14</v>
      </c>
      <c r="ISQ1" t="s">
        <v>34</v>
      </c>
      <c r="ISR1" t="s">
        <v>15</v>
      </c>
      <c r="ISS1">
        <v>1678659875125</v>
      </c>
      <c r="IST1" t="s">
        <v>12</v>
      </c>
      <c r="ISU1" s="4">
        <v>3.0543261999999997E-4</v>
      </c>
      <c r="ISV1" t="s">
        <v>13</v>
      </c>
      <c r="ISW1" s="4">
        <v>0</v>
      </c>
      <c r="ISX1" t="s">
        <v>14</v>
      </c>
      <c r="ISY1" t="s">
        <v>20</v>
      </c>
      <c r="ISZ1" t="s">
        <v>15</v>
      </c>
      <c r="ITA1">
        <v>1678659875417</v>
      </c>
      <c r="ITB1" t="s">
        <v>12</v>
      </c>
      <c r="ITC1" s="4">
        <v>-3.0543261999999997E-4</v>
      </c>
      <c r="ITD1" t="s">
        <v>13</v>
      </c>
      <c r="ITE1" s="4">
        <v>1.5271630999999999E-4</v>
      </c>
      <c r="ITF1" t="s">
        <v>14</v>
      </c>
      <c r="ITG1" t="s">
        <v>27</v>
      </c>
      <c r="ITH1" t="s">
        <v>15</v>
      </c>
      <c r="ITI1">
        <v>1678659875708</v>
      </c>
      <c r="ITJ1" t="s">
        <v>12</v>
      </c>
      <c r="ITK1" s="4">
        <v>-3.2070426E-3</v>
      </c>
      <c r="ITL1" t="s">
        <v>13</v>
      </c>
      <c r="ITM1" s="4">
        <v>-1.0690141999999999E-3</v>
      </c>
      <c r="ITN1" t="s">
        <v>14</v>
      </c>
      <c r="ITO1" t="s">
        <v>32</v>
      </c>
      <c r="ITP1" t="s">
        <v>15</v>
      </c>
      <c r="ITQ1">
        <v>1678659875999</v>
      </c>
      <c r="ITR1" t="s">
        <v>12</v>
      </c>
      <c r="ITS1" s="4">
        <v>-4.5814895000000002E-4</v>
      </c>
      <c r="ITT1" t="s">
        <v>13</v>
      </c>
      <c r="ITU1" s="4">
        <v>4.5814895000000002E-4</v>
      </c>
      <c r="ITV1" t="s">
        <v>14</v>
      </c>
      <c r="ITW1" t="s">
        <v>32</v>
      </c>
      <c r="ITX1" t="s">
        <v>15</v>
      </c>
      <c r="ITY1">
        <v>1678659876291</v>
      </c>
      <c r="ITZ1" t="s">
        <v>12</v>
      </c>
      <c r="IUA1" s="4">
        <v>-1.8325958000000001E-3</v>
      </c>
      <c r="IUB1" t="s">
        <v>13</v>
      </c>
      <c r="IUC1" s="4">
        <v>-9.1629790000000003E-4</v>
      </c>
      <c r="IUD1" t="s">
        <v>14</v>
      </c>
      <c r="IUE1" t="s">
        <v>27</v>
      </c>
      <c r="IUF1" t="s">
        <v>15</v>
      </c>
      <c r="IUG1">
        <v>1678659876582</v>
      </c>
      <c r="IUH1" t="s">
        <v>12</v>
      </c>
      <c r="IUI1" s="4">
        <v>-6.1086525000000002E-4</v>
      </c>
      <c r="IUJ1" t="s">
        <v>13</v>
      </c>
      <c r="IUK1" s="4">
        <v>-3.0543261999999997E-4</v>
      </c>
      <c r="IUL1" t="s">
        <v>14</v>
      </c>
      <c r="IUM1" t="s">
        <v>33</v>
      </c>
      <c r="IUN1" t="s">
        <v>15</v>
      </c>
      <c r="IUO1">
        <v>1678659876874</v>
      </c>
      <c r="IUP1" t="s">
        <v>12</v>
      </c>
      <c r="IUQ1" s="4">
        <v>4.5814895000000002E-4</v>
      </c>
      <c r="IUR1" t="s">
        <v>13</v>
      </c>
      <c r="IUS1" s="4">
        <v>-4.5814895000000002E-4</v>
      </c>
      <c r="IUT1" t="s">
        <v>14</v>
      </c>
      <c r="IUU1" t="s">
        <v>21</v>
      </c>
      <c r="IUV1" t="s">
        <v>15</v>
      </c>
      <c r="IUW1">
        <v>1678659877165</v>
      </c>
      <c r="IUX1" t="s">
        <v>12</v>
      </c>
      <c r="IUY1" s="4">
        <v>0</v>
      </c>
      <c r="IUZ1" t="s">
        <v>13</v>
      </c>
      <c r="IVA1" s="4">
        <v>1.5271630999999999E-4</v>
      </c>
      <c r="IVB1" t="s">
        <v>14</v>
      </c>
      <c r="IVC1" t="s">
        <v>34</v>
      </c>
      <c r="IVD1" t="s">
        <v>15</v>
      </c>
      <c r="IVE1">
        <v>1678659877456</v>
      </c>
      <c r="IVF1" t="s">
        <v>12</v>
      </c>
      <c r="IVG1" s="4">
        <v>-1.5271630999999999E-4</v>
      </c>
      <c r="IVH1" t="s">
        <v>13</v>
      </c>
      <c r="IVI1" s="4">
        <v>-3.0543261999999997E-4</v>
      </c>
      <c r="IVJ1" t="s">
        <v>14</v>
      </c>
      <c r="IVK1" t="s">
        <v>33</v>
      </c>
      <c r="IVL1" t="s">
        <v>15</v>
      </c>
      <c r="IVM1">
        <v>1678659877748</v>
      </c>
      <c r="IVN1" t="s">
        <v>12</v>
      </c>
      <c r="IVO1" s="4">
        <v>1.0690141999999999E-3</v>
      </c>
      <c r="IVP1" t="s">
        <v>13</v>
      </c>
      <c r="IVQ1" s="4">
        <v>1.5271630999999999E-4</v>
      </c>
      <c r="IVR1" t="s">
        <v>14</v>
      </c>
      <c r="IVS1" t="s">
        <v>20</v>
      </c>
      <c r="IVT1" t="s">
        <v>15</v>
      </c>
      <c r="IVU1">
        <v>1678659878039</v>
      </c>
      <c r="IVV1" t="s">
        <v>12</v>
      </c>
      <c r="IVW1" s="4">
        <v>-9.1629790000000003E-4</v>
      </c>
      <c r="IVX1" t="s">
        <v>13</v>
      </c>
      <c r="IVY1" s="4">
        <v>-4.5814895000000002E-4</v>
      </c>
      <c r="IVZ1" t="s">
        <v>14</v>
      </c>
      <c r="IWA1" t="s">
        <v>32</v>
      </c>
      <c r="IWB1" t="s">
        <v>15</v>
      </c>
      <c r="IWC1">
        <v>1678659878331</v>
      </c>
      <c r="IWD1" t="s">
        <v>12</v>
      </c>
      <c r="IWE1" s="4">
        <v>1.0690141999999999E-3</v>
      </c>
      <c r="IWF1" t="s">
        <v>13</v>
      </c>
      <c r="IWG1" s="4">
        <v>3.0543261999999997E-4</v>
      </c>
      <c r="IWH1" t="s">
        <v>14</v>
      </c>
      <c r="IWI1" t="s">
        <v>33</v>
      </c>
      <c r="IWJ1" t="s">
        <v>15</v>
      </c>
      <c r="IWK1">
        <v>1678659878622</v>
      </c>
      <c r="IWL1" t="s">
        <v>12</v>
      </c>
      <c r="IWM1" s="4">
        <v>9.1629790000000003E-4</v>
      </c>
      <c r="IWN1" t="s">
        <v>13</v>
      </c>
      <c r="IWO1" s="4">
        <v>3.0543261999999997E-4</v>
      </c>
      <c r="IWP1" t="s">
        <v>14</v>
      </c>
      <c r="IWQ1" t="s">
        <v>17</v>
      </c>
      <c r="IWR1" t="s">
        <v>15</v>
      </c>
      <c r="IWS1">
        <v>1678659878914</v>
      </c>
      <c r="IWT1" t="s">
        <v>12</v>
      </c>
      <c r="IWU1" s="4">
        <v>-1.2217305E-3</v>
      </c>
      <c r="IWV1" t="s">
        <v>13</v>
      </c>
      <c r="IWW1" s="4">
        <v>-7.6358153999999995E-4</v>
      </c>
      <c r="IWX1" t="s">
        <v>14</v>
      </c>
      <c r="IWY1" t="s">
        <v>20</v>
      </c>
      <c r="IWZ1" t="s">
        <v>15</v>
      </c>
      <c r="IXA1">
        <v>1678659879205</v>
      </c>
      <c r="IXB1" t="s">
        <v>12</v>
      </c>
      <c r="IXC1" s="4">
        <v>-3.0543261999999997E-4</v>
      </c>
      <c r="IXD1" t="s">
        <v>13</v>
      </c>
      <c r="IXE1" s="4">
        <v>1.5271630999999999E-4</v>
      </c>
      <c r="IXF1" t="s">
        <v>14</v>
      </c>
      <c r="IXG1" t="s">
        <v>34</v>
      </c>
      <c r="IXH1" t="s">
        <v>15</v>
      </c>
      <c r="IXI1">
        <v>1678659879497</v>
      </c>
      <c r="IXJ1" t="s">
        <v>12</v>
      </c>
      <c r="IXK1" s="4">
        <v>-1.5271631E-3</v>
      </c>
      <c r="IXL1" t="s">
        <v>13</v>
      </c>
      <c r="IXM1" s="4">
        <v>-3.0543261999999997E-4</v>
      </c>
      <c r="IXN1" t="s">
        <v>14</v>
      </c>
      <c r="IXO1" t="s">
        <v>33</v>
      </c>
      <c r="IXP1" t="s">
        <v>15</v>
      </c>
      <c r="IXQ1">
        <v>1678659879788</v>
      </c>
      <c r="IXR1" t="s">
        <v>12</v>
      </c>
      <c r="IXS1" s="4">
        <v>-1.6798793999999999E-3</v>
      </c>
      <c r="IXT1" t="s">
        <v>13</v>
      </c>
      <c r="IXU1" s="4">
        <v>0</v>
      </c>
      <c r="IXV1" t="s">
        <v>14</v>
      </c>
      <c r="IXW1" t="s">
        <v>33</v>
      </c>
      <c r="IXX1" t="s">
        <v>15</v>
      </c>
      <c r="IXY1">
        <v>1678659880080</v>
      </c>
      <c r="IXZ1" t="s">
        <v>12</v>
      </c>
      <c r="IYA1" s="4">
        <v>-1.5271631E-3</v>
      </c>
      <c r="IYB1" t="s">
        <v>13</v>
      </c>
      <c r="IYC1" s="4">
        <v>1.5271630999999999E-4</v>
      </c>
      <c r="IYD1" t="s">
        <v>14</v>
      </c>
      <c r="IYE1" t="s">
        <v>20</v>
      </c>
      <c r="IYF1" t="s">
        <v>15</v>
      </c>
      <c r="IYG1">
        <v>1678659880371</v>
      </c>
      <c r="IYH1" t="s">
        <v>12</v>
      </c>
      <c r="IYI1" s="4">
        <v>-1.3744467999999999E-3</v>
      </c>
      <c r="IYJ1" t="s">
        <v>13</v>
      </c>
      <c r="IYK1" s="4">
        <v>-4.5814895000000002E-4</v>
      </c>
      <c r="IYL1" t="s">
        <v>14</v>
      </c>
      <c r="IYM1" t="s">
        <v>33</v>
      </c>
      <c r="IYN1" t="s">
        <v>15</v>
      </c>
      <c r="IYO1">
        <v>1678659880662</v>
      </c>
      <c r="IYP1" t="s">
        <v>12</v>
      </c>
      <c r="IYQ1" s="4">
        <v>-1.2217305E-3</v>
      </c>
      <c r="IYR1" t="s">
        <v>13</v>
      </c>
      <c r="IYS1" s="4">
        <v>1.5271630999999999E-4</v>
      </c>
      <c r="IYT1" t="s">
        <v>14</v>
      </c>
      <c r="IYU1" t="s">
        <v>21</v>
      </c>
      <c r="IYV1" t="s">
        <v>15</v>
      </c>
      <c r="IYW1">
        <v>1678659880954</v>
      </c>
      <c r="IYX1" t="s">
        <v>12</v>
      </c>
      <c r="IYY1" s="4">
        <v>-7.6358153999999995E-4</v>
      </c>
      <c r="IYZ1" t="s">
        <v>13</v>
      </c>
      <c r="IZA1" s="4">
        <v>4.5814895000000002E-4</v>
      </c>
      <c r="IZB1" t="s">
        <v>14</v>
      </c>
      <c r="IZC1" t="s">
        <v>32</v>
      </c>
      <c r="IZD1" t="s">
        <v>15</v>
      </c>
      <c r="IZE1">
        <v>1678659881245</v>
      </c>
      <c r="IZF1" t="s">
        <v>12</v>
      </c>
      <c r="IZG1" s="4">
        <v>-1.2217305E-3</v>
      </c>
      <c r="IZH1" t="s">
        <v>13</v>
      </c>
      <c r="IZI1" s="4">
        <v>-9.1629790000000003E-4</v>
      </c>
      <c r="IZJ1" t="s">
        <v>14</v>
      </c>
      <c r="IZK1" t="s">
        <v>32</v>
      </c>
      <c r="IZL1" t="s">
        <v>15</v>
      </c>
      <c r="IZM1">
        <v>1678659881536</v>
      </c>
      <c r="IZN1" t="s">
        <v>12</v>
      </c>
      <c r="IZO1" s="4">
        <v>1.6798793999999999E-3</v>
      </c>
      <c r="IZP1" t="s">
        <v>13</v>
      </c>
      <c r="IZQ1" s="4">
        <v>1.5271630999999999E-4</v>
      </c>
      <c r="IZR1" t="s">
        <v>14</v>
      </c>
      <c r="IZS1" t="s">
        <v>34</v>
      </c>
      <c r="IZT1" t="s">
        <v>15</v>
      </c>
      <c r="IZU1">
        <v>1678659881828</v>
      </c>
      <c r="IZV1" t="s">
        <v>12</v>
      </c>
      <c r="IZW1" s="4">
        <v>1.0690141999999999E-3</v>
      </c>
      <c r="IZX1" t="s">
        <v>13</v>
      </c>
      <c r="IZY1" s="4">
        <v>-1.5271630999999999E-4</v>
      </c>
      <c r="IZZ1" t="s">
        <v>14</v>
      </c>
      <c r="JAA1" t="s">
        <v>20</v>
      </c>
      <c r="JAB1" t="s">
        <v>15</v>
      </c>
      <c r="JAC1">
        <v>1678659882120</v>
      </c>
      <c r="JAD1" t="s">
        <v>12</v>
      </c>
      <c r="JAE1" s="4">
        <v>6.1086525000000002E-4</v>
      </c>
      <c r="JAF1" t="s">
        <v>13</v>
      </c>
      <c r="JAG1" s="4">
        <v>0</v>
      </c>
      <c r="JAH1" t="s">
        <v>14</v>
      </c>
      <c r="JAI1" t="s">
        <v>32</v>
      </c>
      <c r="JAJ1" t="s">
        <v>15</v>
      </c>
      <c r="JAK1">
        <v>1678659882411</v>
      </c>
      <c r="JAL1" t="s">
        <v>12</v>
      </c>
      <c r="JAM1" s="4">
        <v>2.1380283999999999E-3</v>
      </c>
      <c r="JAN1" t="s">
        <v>13</v>
      </c>
      <c r="JAO1" s="4">
        <v>7.6358153999999995E-4</v>
      </c>
      <c r="JAP1" t="s">
        <v>14</v>
      </c>
      <c r="JAQ1" t="s">
        <v>22</v>
      </c>
      <c r="JAR1" t="s">
        <v>15</v>
      </c>
      <c r="JAS1">
        <v>1678659882702</v>
      </c>
      <c r="JAT1" t="s">
        <v>12</v>
      </c>
      <c r="JAU1" s="4">
        <v>6.1086525000000002E-4</v>
      </c>
      <c r="JAV1" t="s">
        <v>13</v>
      </c>
      <c r="JAW1" s="4">
        <v>-1.5271630999999999E-4</v>
      </c>
      <c r="JAX1" t="s">
        <v>14</v>
      </c>
      <c r="JAY1" t="s">
        <v>22</v>
      </c>
      <c r="JAZ1" t="s">
        <v>15</v>
      </c>
      <c r="JBA1">
        <v>1678659882994</v>
      </c>
      <c r="JBB1" t="s">
        <v>12</v>
      </c>
      <c r="JBC1" s="4">
        <v>3.0543261999999997E-4</v>
      </c>
      <c r="JBD1" t="s">
        <v>13</v>
      </c>
      <c r="JBE1" s="4">
        <v>-1.5271630999999999E-4</v>
      </c>
      <c r="JBF1" t="s">
        <v>14</v>
      </c>
      <c r="JBG1" t="s">
        <v>34</v>
      </c>
      <c r="JBH1" t="s">
        <v>15</v>
      </c>
      <c r="JBI1">
        <v>1678659883285</v>
      </c>
      <c r="JBJ1" t="s">
        <v>12</v>
      </c>
      <c r="JBK1" s="4">
        <v>7.6358153999999995E-4</v>
      </c>
      <c r="JBL1" t="s">
        <v>13</v>
      </c>
      <c r="JBM1" s="4">
        <v>4.5814895000000002E-4</v>
      </c>
      <c r="JBN1" t="s">
        <v>14</v>
      </c>
      <c r="JBO1" t="s">
        <v>21</v>
      </c>
      <c r="JBP1" t="s">
        <v>15</v>
      </c>
      <c r="JBQ1">
        <v>1678659883577</v>
      </c>
      <c r="JBR1" t="s">
        <v>12</v>
      </c>
      <c r="JBS1" s="4">
        <v>-1.9853119999999999E-3</v>
      </c>
      <c r="JBT1" t="s">
        <v>13</v>
      </c>
      <c r="JBU1" s="4">
        <v>3.0543261999999997E-4</v>
      </c>
      <c r="JBV1" t="s">
        <v>14</v>
      </c>
      <c r="JBW1" t="s">
        <v>33</v>
      </c>
      <c r="JBX1" t="s">
        <v>15</v>
      </c>
      <c r="JBY1">
        <v>1678659883868</v>
      </c>
      <c r="JBZ1" t="s">
        <v>12</v>
      </c>
      <c r="JCA1" s="4">
        <v>-1.0690141999999999E-3</v>
      </c>
      <c r="JCB1" t="s">
        <v>13</v>
      </c>
      <c r="JCC1" s="4">
        <v>1.5271630999999999E-4</v>
      </c>
      <c r="JCD1" t="s">
        <v>14</v>
      </c>
      <c r="JCE1" t="s">
        <v>32</v>
      </c>
      <c r="JCF1" t="s">
        <v>15</v>
      </c>
      <c r="JCG1">
        <v>1678659884159</v>
      </c>
      <c r="JCH1" t="s">
        <v>12</v>
      </c>
      <c r="JCI1" s="4">
        <v>-1.5271631E-3</v>
      </c>
      <c r="JCJ1" t="s">
        <v>13</v>
      </c>
      <c r="JCK1" s="4">
        <v>-4.5814895000000002E-4</v>
      </c>
      <c r="JCL1" t="s">
        <v>14</v>
      </c>
      <c r="JCM1" t="s">
        <v>32</v>
      </c>
      <c r="JCN1" t="s">
        <v>15</v>
      </c>
      <c r="JCO1">
        <v>1678659884450</v>
      </c>
      <c r="JCP1" t="s">
        <v>12</v>
      </c>
      <c r="JCQ1" s="4">
        <v>-1.8325958000000001E-3</v>
      </c>
      <c r="JCR1" t="s">
        <v>13</v>
      </c>
      <c r="JCS1" s="4">
        <v>-3.0543261999999997E-4</v>
      </c>
      <c r="JCT1" t="s">
        <v>14</v>
      </c>
      <c r="JCU1" t="s">
        <v>17</v>
      </c>
      <c r="JCV1" t="s">
        <v>15</v>
      </c>
      <c r="JCW1">
        <v>1678659884743</v>
      </c>
      <c r="JCX1" t="s">
        <v>12</v>
      </c>
      <c r="JCY1" s="4">
        <v>-6.1086525000000002E-4</v>
      </c>
      <c r="JCZ1" t="s">
        <v>13</v>
      </c>
      <c r="JDA1" s="4">
        <v>1.5271630999999999E-4</v>
      </c>
      <c r="JDB1" t="s">
        <v>14</v>
      </c>
      <c r="JDC1" t="s">
        <v>33</v>
      </c>
      <c r="JDD1" t="s">
        <v>15</v>
      </c>
      <c r="JDE1">
        <v>1678659885034</v>
      </c>
      <c r="JDF1" t="s">
        <v>12</v>
      </c>
      <c r="JDG1" s="4">
        <v>0</v>
      </c>
      <c r="JDH1" t="s">
        <v>13</v>
      </c>
      <c r="JDI1" s="4">
        <v>3.0543261999999997E-4</v>
      </c>
      <c r="JDJ1" t="s">
        <v>14</v>
      </c>
      <c r="JDK1" t="s">
        <v>20</v>
      </c>
      <c r="JDL1" t="s">
        <v>15</v>
      </c>
      <c r="JDM1">
        <v>1678659885326</v>
      </c>
      <c r="JDN1" t="s">
        <v>12</v>
      </c>
      <c r="JDO1" s="4">
        <v>-4.5814895000000002E-4</v>
      </c>
      <c r="JDP1" t="s">
        <v>13</v>
      </c>
      <c r="JDQ1" s="4">
        <v>0</v>
      </c>
      <c r="JDR1" t="s">
        <v>14</v>
      </c>
      <c r="JDS1" t="s">
        <v>33</v>
      </c>
      <c r="JDT1" t="s">
        <v>15</v>
      </c>
      <c r="JDU1">
        <v>1678659885617</v>
      </c>
      <c r="JDV1" t="s">
        <v>12</v>
      </c>
      <c r="JDW1" s="4">
        <v>-7.6358153999999995E-4</v>
      </c>
      <c r="JDX1" t="s">
        <v>13</v>
      </c>
      <c r="JDY1" s="4">
        <v>-3.0543261999999997E-4</v>
      </c>
      <c r="JDZ1" t="s">
        <v>14</v>
      </c>
      <c r="JEA1" t="s">
        <v>34</v>
      </c>
      <c r="JEB1" t="s">
        <v>15</v>
      </c>
      <c r="JEC1">
        <v>1678659885908</v>
      </c>
      <c r="JED1" t="s">
        <v>12</v>
      </c>
      <c r="JEE1" s="4">
        <v>0</v>
      </c>
      <c r="JEF1" t="s">
        <v>13</v>
      </c>
      <c r="JEG1" s="4">
        <v>-3.0543261999999997E-4</v>
      </c>
      <c r="JEH1" t="s">
        <v>14</v>
      </c>
      <c r="JEI1" t="s">
        <v>21</v>
      </c>
      <c r="JEJ1" t="s">
        <v>15</v>
      </c>
      <c r="JEK1">
        <v>1678659886200</v>
      </c>
      <c r="JEL1" t="s">
        <v>12</v>
      </c>
      <c r="JEM1" s="4">
        <v>4.5814895000000002E-4</v>
      </c>
      <c r="JEN1" t="s">
        <v>13</v>
      </c>
      <c r="JEO1" s="4">
        <v>1.5271630999999999E-4</v>
      </c>
      <c r="JEP1" t="s">
        <v>14</v>
      </c>
      <c r="JEQ1" t="s">
        <v>22</v>
      </c>
      <c r="JER1" t="s">
        <v>15</v>
      </c>
      <c r="JES1">
        <v>1678659886491</v>
      </c>
      <c r="JET1" t="s">
        <v>12</v>
      </c>
      <c r="JEU1" s="4">
        <v>2.7488935999999999E-3</v>
      </c>
      <c r="JEV1" t="s">
        <v>13</v>
      </c>
      <c r="JEW1" s="4">
        <v>9.1629790000000003E-4</v>
      </c>
      <c r="JEX1" t="s">
        <v>14</v>
      </c>
      <c r="JEY1" t="s">
        <v>33</v>
      </c>
      <c r="JEZ1" t="s">
        <v>15</v>
      </c>
      <c r="JFA1">
        <v>1678659886782</v>
      </c>
      <c r="JFB1" t="s">
        <v>12</v>
      </c>
      <c r="JFC1" s="4">
        <v>1.3744467999999999E-3</v>
      </c>
      <c r="JFD1" t="s">
        <v>13</v>
      </c>
      <c r="JFE1" s="4">
        <v>3.0543261999999997E-4</v>
      </c>
      <c r="JFF1" t="s">
        <v>14</v>
      </c>
      <c r="JFG1" t="s">
        <v>17</v>
      </c>
      <c r="JFH1" t="s">
        <v>15</v>
      </c>
      <c r="JFI1">
        <v>1678659887074</v>
      </c>
      <c r="JFJ1" t="s">
        <v>12</v>
      </c>
      <c r="JFK1" s="4">
        <v>-4.5814895000000002E-4</v>
      </c>
      <c r="JFL1" t="s">
        <v>13</v>
      </c>
      <c r="JFM1" s="4">
        <v>-9.1629790000000003E-4</v>
      </c>
      <c r="JFN1" t="s">
        <v>14</v>
      </c>
      <c r="JFO1" t="s">
        <v>22</v>
      </c>
      <c r="JFP1" t="s">
        <v>15</v>
      </c>
      <c r="JFQ1">
        <v>1678659887366</v>
      </c>
      <c r="JFR1" t="s">
        <v>12</v>
      </c>
      <c r="JFS1" s="4">
        <v>1.8325958000000001E-3</v>
      </c>
      <c r="JFT1" t="s">
        <v>13</v>
      </c>
      <c r="JFU1" s="4">
        <v>3.0543261999999997E-4</v>
      </c>
      <c r="JFV1" t="s">
        <v>14</v>
      </c>
      <c r="JFW1" t="s">
        <v>17</v>
      </c>
      <c r="JFX1" t="s">
        <v>15</v>
      </c>
      <c r="JFY1">
        <v>1678659887657</v>
      </c>
      <c r="JFZ1" t="s">
        <v>12</v>
      </c>
      <c r="JGA1" s="4">
        <v>0</v>
      </c>
      <c r="JGB1" t="s">
        <v>13</v>
      </c>
      <c r="JGC1" s="4">
        <v>-6.1086525000000002E-4</v>
      </c>
      <c r="JGD1" t="s">
        <v>14</v>
      </c>
      <c r="JGE1" t="s">
        <v>34</v>
      </c>
      <c r="JGF1" t="s">
        <v>15</v>
      </c>
      <c r="JGG1">
        <v>1678659887949</v>
      </c>
      <c r="JGH1" t="s">
        <v>12</v>
      </c>
      <c r="JGI1" s="4">
        <v>1.5271631E-3</v>
      </c>
      <c r="JGJ1" t="s">
        <v>13</v>
      </c>
      <c r="JGK1" s="4">
        <v>1.5271630999999999E-4</v>
      </c>
      <c r="JGL1" t="s">
        <v>14</v>
      </c>
      <c r="JGM1" t="s">
        <v>22</v>
      </c>
      <c r="JGN1" t="s">
        <v>15</v>
      </c>
      <c r="JGO1">
        <v>1678659888240</v>
      </c>
      <c r="JGP1" t="s">
        <v>12</v>
      </c>
      <c r="JGQ1" s="4">
        <v>1.0690141999999999E-3</v>
      </c>
      <c r="JGR1" t="s">
        <v>13</v>
      </c>
      <c r="JGS1" s="4">
        <v>1.5271630999999999E-4</v>
      </c>
      <c r="JGT1" t="s">
        <v>14</v>
      </c>
      <c r="JGU1" t="s">
        <v>22</v>
      </c>
      <c r="JGV1" t="s">
        <v>15</v>
      </c>
      <c r="JGW1">
        <v>1678659888531</v>
      </c>
      <c r="JGX1" t="s">
        <v>12</v>
      </c>
      <c r="JGY1" s="4">
        <v>0</v>
      </c>
      <c r="JGZ1" t="s">
        <v>13</v>
      </c>
      <c r="JHA1" s="4">
        <v>0</v>
      </c>
      <c r="JHB1" t="s">
        <v>14</v>
      </c>
      <c r="JHC1" t="s">
        <v>27</v>
      </c>
      <c r="JHD1" t="s">
        <v>15</v>
      </c>
      <c r="JHE1">
        <v>1678659888822</v>
      </c>
      <c r="JHF1" t="s">
        <v>12</v>
      </c>
      <c r="JHG1" s="4">
        <v>4.5814895000000002E-4</v>
      </c>
      <c r="JHH1" t="s">
        <v>13</v>
      </c>
      <c r="JHI1" s="4">
        <v>3.0543261999999997E-4</v>
      </c>
      <c r="JHJ1" t="s">
        <v>14</v>
      </c>
      <c r="JHK1" t="s">
        <v>34</v>
      </c>
      <c r="JHL1" t="s">
        <v>15</v>
      </c>
      <c r="JHM1">
        <v>1678659889114</v>
      </c>
      <c r="JHN1" t="s">
        <v>12</v>
      </c>
      <c r="JHO1" s="4">
        <v>-3.0543261999999997E-4</v>
      </c>
      <c r="JHP1" t="s">
        <v>13</v>
      </c>
      <c r="JHQ1" s="4">
        <v>4.5814895000000002E-4</v>
      </c>
      <c r="JHR1" t="s">
        <v>14</v>
      </c>
      <c r="JHS1" t="s">
        <v>32</v>
      </c>
      <c r="JHT1" t="s">
        <v>15</v>
      </c>
      <c r="JHU1">
        <v>1678659889406</v>
      </c>
      <c r="JHV1" t="s">
        <v>12</v>
      </c>
      <c r="JHW1" s="4">
        <v>7.6358153999999995E-4</v>
      </c>
      <c r="JHX1" t="s">
        <v>13</v>
      </c>
      <c r="JHY1" s="4">
        <v>1.5271630999999999E-4</v>
      </c>
      <c r="JHZ1" t="s">
        <v>14</v>
      </c>
      <c r="JIA1" t="s">
        <v>34</v>
      </c>
      <c r="JIB1" t="s">
        <v>15</v>
      </c>
      <c r="JIC1">
        <v>1678659889697</v>
      </c>
      <c r="JID1" t="s">
        <v>12</v>
      </c>
      <c r="JIE1" s="4">
        <v>0</v>
      </c>
      <c r="JIF1" t="s">
        <v>13</v>
      </c>
      <c r="JIG1" s="4">
        <v>3.0543261999999997E-4</v>
      </c>
      <c r="JIH1" t="s">
        <v>14</v>
      </c>
      <c r="JII1" t="s">
        <v>22</v>
      </c>
      <c r="JIJ1" t="s">
        <v>15</v>
      </c>
      <c r="JIK1">
        <v>1678659889988</v>
      </c>
      <c r="JIL1" t="s">
        <v>12</v>
      </c>
      <c r="JIM1" s="4">
        <v>1.2217305E-3</v>
      </c>
      <c r="JIN1" t="s">
        <v>13</v>
      </c>
      <c r="JIO1" s="4">
        <v>-3.0543261999999997E-4</v>
      </c>
      <c r="JIP1" t="s">
        <v>14</v>
      </c>
      <c r="JIQ1" t="s">
        <v>33</v>
      </c>
      <c r="JIR1" t="s">
        <v>15</v>
      </c>
      <c r="JIS1">
        <v>1678659890280</v>
      </c>
      <c r="JIT1" t="s">
        <v>12</v>
      </c>
      <c r="JIU1" s="4">
        <v>0</v>
      </c>
      <c r="JIV1" t="s">
        <v>13</v>
      </c>
      <c r="JIW1" s="4">
        <v>-3.0543261999999997E-4</v>
      </c>
      <c r="JIX1" t="s">
        <v>14</v>
      </c>
      <c r="JIY1" t="s">
        <v>21</v>
      </c>
      <c r="JIZ1" t="s">
        <v>15</v>
      </c>
      <c r="JJA1">
        <v>1678659890571</v>
      </c>
      <c r="JJB1" t="s">
        <v>12</v>
      </c>
      <c r="JJC1" s="4">
        <v>4.5814895000000002E-4</v>
      </c>
      <c r="JJD1" t="s">
        <v>13</v>
      </c>
      <c r="JJE1" s="4">
        <v>4.5814895000000002E-4</v>
      </c>
      <c r="JJF1" t="s">
        <v>14</v>
      </c>
      <c r="JJG1" t="s">
        <v>17</v>
      </c>
      <c r="JJH1" t="s">
        <v>15</v>
      </c>
      <c r="JJI1">
        <v>1678659890863</v>
      </c>
      <c r="JJJ1" t="s">
        <v>12</v>
      </c>
      <c r="JJK1" s="4">
        <v>-9.1629790000000003E-4</v>
      </c>
      <c r="JJL1" t="s">
        <v>13</v>
      </c>
      <c r="JJM1" s="4">
        <v>-3.0543261999999997E-4</v>
      </c>
      <c r="JJN1" t="s">
        <v>14</v>
      </c>
      <c r="JJO1" t="s">
        <v>25</v>
      </c>
      <c r="JJP1" t="s">
        <v>15</v>
      </c>
      <c r="JJQ1">
        <v>1678659891154</v>
      </c>
      <c r="JJR1" t="s">
        <v>12</v>
      </c>
      <c r="JJS1" s="4">
        <v>0</v>
      </c>
      <c r="JJT1" t="s">
        <v>13</v>
      </c>
      <c r="JJU1" s="4">
        <v>-3.0543261999999997E-4</v>
      </c>
      <c r="JJV1" t="s">
        <v>14</v>
      </c>
      <c r="JJW1" t="s">
        <v>17</v>
      </c>
      <c r="JJX1" t="s">
        <v>15</v>
      </c>
      <c r="JJY1">
        <v>1678659891446</v>
      </c>
      <c r="JJZ1" t="s">
        <v>12</v>
      </c>
      <c r="JKA1" s="4">
        <v>0</v>
      </c>
      <c r="JKB1" t="s">
        <v>13</v>
      </c>
      <c r="JKC1" s="4">
        <v>6.1086525000000002E-4</v>
      </c>
      <c r="JKD1" t="s">
        <v>14</v>
      </c>
      <c r="JKE1" t="s">
        <v>20</v>
      </c>
      <c r="JKF1" t="s">
        <v>15</v>
      </c>
      <c r="JKG1">
        <v>1678659891737</v>
      </c>
      <c r="JKH1" t="s">
        <v>12</v>
      </c>
      <c r="JKI1" s="4">
        <v>-9.1629790000000003E-4</v>
      </c>
      <c r="JKJ1" t="s">
        <v>13</v>
      </c>
      <c r="JKK1" s="4">
        <v>0</v>
      </c>
      <c r="JKL1" t="s">
        <v>14</v>
      </c>
      <c r="JKM1" t="s">
        <v>32</v>
      </c>
      <c r="JKN1" t="s">
        <v>15</v>
      </c>
      <c r="JKO1">
        <v>1678659892028</v>
      </c>
      <c r="JKP1" t="s">
        <v>12</v>
      </c>
      <c r="JKQ1" s="4">
        <v>-4.5814895000000002E-4</v>
      </c>
      <c r="JKR1" t="s">
        <v>13</v>
      </c>
      <c r="JKS1" s="4">
        <v>1.5271630999999999E-4</v>
      </c>
      <c r="JKT1" t="s">
        <v>14</v>
      </c>
      <c r="JKU1" t="s">
        <v>17</v>
      </c>
      <c r="JKV1" t="s">
        <v>15</v>
      </c>
      <c r="JKW1">
        <v>1678659892320</v>
      </c>
      <c r="JKX1" t="s">
        <v>12</v>
      </c>
      <c r="JKY1" s="4">
        <v>-1.6798793999999999E-3</v>
      </c>
      <c r="JKZ1" t="s">
        <v>13</v>
      </c>
      <c r="JLA1" s="4">
        <v>4.5814895000000002E-4</v>
      </c>
      <c r="JLB1" t="s">
        <v>14</v>
      </c>
      <c r="JLC1" t="s">
        <v>34</v>
      </c>
      <c r="JLD1" t="s">
        <v>15</v>
      </c>
      <c r="JLE1">
        <v>1678659892611</v>
      </c>
      <c r="JLF1" t="s">
        <v>12</v>
      </c>
      <c r="JLG1" s="4">
        <v>-4.5814895000000002E-4</v>
      </c>
      <c r="JLH1" t="s">
        <v>13</v>
      </c>
      <c r="JLI1" s="4">
        <v>-3.0543261999999997E-4</v>
      </c>
      <c r="JLJ1" t="s">
        <v>14</v>
      </c>
      <c r="JLK1" t="s">
        <v>32</v>
      </c>
      <c r="JLL1" t="s">
        <v>15</v>
      </c>
      <c r="JLM1">
        <v>1678659892903</v>
      </c>
      <c r="JLN1" t="s">
        <v>12</v>
      </c>
      <c r="JLO1" s="4">
        <v>-3.0543261999999997E-4</v>
      </c>
      <c r="JLP1" t="s">
        <v>13</v>
      </c>
      <c r="JLQ1" s="4">
        <v>0</v>
      </c>
      <c r="JLR1" t="s">
        <v>14</v>
      </c>
      <c r="JLS1" t="s">
        <v>17</v>
      </c>
      <c r="JLT1" t="s">
        <v>15</v>
      </c>
      <c r="JLU1">
        <v>1678659893194</v>
      </c>
      <c r="JLV1" t="s">
        <v>12</v>
      </c>
      <c r="JLW1" s="4">
        <v>-7.6358153999999995E-4</v>
      </c>
      <c r="JLX1" t="s">
        <v>13</v>
      </c>
      <c r="JLY1" s="4">
        <v>-1.5271630999999999E-4</v>
      </c>
      <c r="JLZ1" t="s">
        <v>14</v>
      </c>
      <c r="JMA1" t="s">
        <v>21</v>
      </c>
      <c r="JMB1" t="s">
        <v>15</v>
      </c>
      <c r="JMC1">
        <v>1678659893486</v>
      </c>
      <c r="JMD1" t="s">
        <v>12</v>
      </c>
      <c r="JME1" s="4">
        <v>-4.5814895000000002E-4</v>
      </c>
      <c r="JMF1" t="s">
        <v>13</v>
      </c>
      <c r="JMG1" s="4">
        <v>-1.5271630999999999E-4</v>
      </c>
      <c r="JMH1" t="s">
        <v>14</v>
      </c>
      <c r="JMI1" t="s">
        <v>32</v>
      </c>
      <c r="JMJ1" t="s">
        <v>15</v>
      </c>
      <c r="JMK1">
        <v>1678659893777</v>
      </c>
      <c r="JML1" t="s">
        <v>12</v>
      </c>
      <c r="JMM1" s="4">
        <v>-2.1380283999999999E-3</v>
      </c>
      <c r="JMN1" t="s">
        <v>13</v>
      </c>
      <c r="JMO1" s="4">
        <v>-9.1629790000000003E-4</v>
      </c>
      <c r="JMP1" t="s">
        <v>14</v>
      </c>
      <c r="JMQ1" t="s">
        <v>25</v>
      </c>
      <c r="JMR1" t="s">
        <v>15</v>
      </c>
      <c r="JMS1">
        <v>1678659894069</v>
      </c>
      <c r="JMT1" t="s">
        <v>12</v>
      </c>
      <c r="JMU1" s="4">
        <v>-1.2217305E-3</v>
      </c>
      <c r="JMV1" t="s">
        <v>13</v>
      </c>
      <c r="JMW1" s="4">
        <v>3.0543261999999997E-4</v>
      </c>
      <c r="JMX1" t="s">
        <v>14</v>
      </c>
      <c r="JMY1" t="s">
        <v>17</v>
      </c>
      <c r="JMZ1" t="s">
        <v>15</v>
      </c>
      <c r="JNA1">
        <v>1678659894360</v>
      </c>
      <c r="JNB1" t="s">
        <v>12</v>
      </c>
      <c r="JNC1" s="4">
        <v>-2.5961773E-2</v>
      </c>
      <c r="JND1" t="s">
        <v>13</v>
      </c>
      <c r="JNE1" s="4">
        <v>-6.7195175000000001E-3</v>
      </c>
      <c r="JNF1" t="s">
        <v>14</v>
      </c>
      <c r="JNG1" t="s">
        <v>22</v>
      </c>
      <c r="JNH1" t="s">
        <v>15</v>
      </c>
      <c r="JNI1">
        <v>1678659894651</v>
      </c>
      <c r="JNJ1" t="s">
        <v>12</v>
      </c>
      <c r="JNK1" s="4">
        <v>-5.0396384000000001E-3</v>
      </c>
      <c r="JNL1" t="s">
        <v>13</v>
      </c>
      <c r="JNM1" s="4">
        <v>1.5271630999999999E-4</v>
      </c>
      <c r="JNN1" t="s">
        <v>14</v>
      </c>
      <c r="JNO1" t="s">
        <v>34</v>
      </c>
      <c r="JNP1" t="s">
        <v>15</v>
      </c>
      <c r="JNQ1">
        <v>1678659894943</v>
      </c>
      <c r="JNR1" t="s">
        <v>12</v>
      </c>
      <c r="JNS1" s="4">
        <v>-2.3365595999999999E-2</v>
      </c>
      <c r="JNT1" t="s">
        <v>13</v>
      </c>
      <c r="JNU1" s="4">
        <v>-3.0543262000000001E-3</v>
      </c>
      <c r="JNV1" t="s">
        <v>14</v>
      </c>
      <c r="JNW1" t="s">
        <v>19</v>
      </c>
      <c r="JNX1" t="s">
        <v>15</v>
      </c>
      <c r="JNY1">
        <v>1678659895234</v>
      </c>
      <c r="JNZ1" t="s">
        <v>12</v>
      </c>
      <c r="JOA1" s="4">
        <v>-1.6798793999999999E-2</v>
      </c>
      <c r="JOB1" t="s">
        <v>13</v>
      </c>
      <c r="JOC1" s="4">
        <v>-3.0543262000000001E-3</v>
      </c>
      <c r="JOD1" t="s">
        <v>14</v>
      </c>
      <c r="JOE1" t="s">
        <v>27</v>
      </c>
      <c r="JOF1" t="s">
        <v>15</v>
      </c>
      <c r="JOG1">
        <v>1678659895526</v>
      </c>
      <c r="JOH1" t="s">
        <v>12</v>
      </c>
      <c r="JOI1" s="4">
        <v>-1.5271631E-3</v>
      </c>
      <c r="JOJ1" t="s">
        <v>13</v>
      </c>
      <c r="JOK1" s="4">
        <v>-3.0543261999999997E-4</v>
      </c>
      <c r="JOL1" t="s">
        <v>14</v>
      </c>
      <c r="JOM1" t="s">
        <v>20</v>
      </c>
      <c r="JON1" t="s">
        <v>15</v>
      </c>
      <c r="JOO1">
        <v>1678659895818</v>
      </c>
      <c r="JOP1" t="s">
        <v>12</v>
      </c>
      <c r="JOQ1" s="4">
        <v>1.3744467999999999E-3</v>
      </c>
      <c r="JOR1" t="s">
        <v>13</v>
      </c>
      <c r="JOS1" s="4">
        <v>-3.0543261999999997E-4</v>
      </c>
      <c r="JOT1" t="s">
        <v>14</v>
      </c>
      <c r="JOU1" t="s">
        <v>32</v>
      </c>
      <c r="JOV1" t="s">
        <v>15</v>
      </c>
      <c r="JOW1">
        <v>1678659896109</v>
      </c>
      <c r="JOX1" t="s">
        <v>12</v>
      </c>
      <c r="JOY1" s="4">
        <v>2.9016100000000002E-3</v>
      </c>
      <c r="JOZ1" t="s">
        <v>13</v>
      </c>
      <c r="JPA1" s="4">
        <v>1.0690141999999999E-3</v>
      </c>
      <c r="JPB1" t="s">
        <v>14</v>
      </c>
      <c r="JPC1" t="s">
        <v>17</v>
      </c>
      <c r="JPD1" t="s">
        <v>15</v>
      </c>
      <c r="JPE1">
        <v>1678659896401</v>
      </c>
      <c r="JPF1" t="s">
        <v>12</v>
      </c>
      <c r="JPG1" s="4">
        <v>1.8325958000000001E-3</v>
      </c>
      <c r="JPH1" t="s">
        <v>13</v>
      </c>
      <c r="JPI1" s="4">
        <v>0</v>
      </c>
      <c r="JPJ1" t="s">
        <v>14</v>
      </c>
      <c r="JPK1" t="s">
        <v>27</v>
      </c>
      <c r="JPL1" t="s">
        <v>15</v>
      </c>
      <c r="JPM1">
        <v>1678659896692</v>
      </c>
      <c r="JPN1" t="s">
        <v>12</v>
      </c>
      <c r="JPO1" s="4">
        <v>-3.0543261999999997E-4</v>
      </c>
      <c r="JPP1" t="s">
        <v>13</v>
      </c>
      <c r="JPQ1" s="4">
        <v>4.5814895000000002E-4</v>
      </c>
      <c r="JPR1" t="s">
        <v>14</v>
      </c>
      <c r="JPS1" t="s">
        <v>20</v>
      </c>
      <c r="JPT1" t="s">
        <v>15</v>
      </c>
      <c r="JPU1">
        <v>1678659896984</v>
      </c>
      <c r="JPV1" t="s">
        <v>12</v>
      </c>
      <c r="JPW1" s="4">
        <v>-1.0690141999999999E-3</v>
      </c>
      <c r="JPX1" t="s">
        <v>13</v>
      </c>
      <c r="JPY1" s="4">
        <v>-3.0543261999999997E-4</v>
      </c>
      <c r="JPZ1" t="s">
        <v>14</v>
      </c>
      <c r="JQA1" t="s">
        <v>32</v>
      </c>
      <c r="JQB1" t="s">
        <v>15</v>
      </c>
      <c r="JQC1">
        <v>1678659897275</v>
      </c>
      <c r="JQD1" t="s">
        <v>12</v>
      </c>
      <c r="JQE1" s="4">
        <v>-7.6358153999999995E-4</v>
      </c>
      <c r="JQF1" t="s">
        <v>13</v>
      </c>
      <c r="JQG1" s="4">
        <v>-4.5814895000000002E-4</v>
      </c>
      <c r="JQH1" t="s">
        <v>14</v>
      </c>
      <c r="JQI1" t="s">
        <v>21</v>
      </c>
      <c r="JQJ1" t="s">
        <v>15</v>
      </c>
      <c r="JQK1">
        <v>1678659897567</v>
      </c>
      <c r="JQL1" t="s">
        <v>12</v>
      </c>
      <c r="JQM1" s="4">
        <v>7.6358153999999995E-4</v>
      </c>
      <c r="JQN1" t="s">
        <v>13</v>
      </c>
      <c r="JQO1" s="4">
        <v>-3.0543261999999997E-4</v>
      </c>
      <c r="JQP1" t="s">
        <v>14</v>
      </c>
      <c r="JQQ1" t="s">
        <v>34</v>
      </c>
      <c r="JQR1" t="s">
        <v>15</v>
      </c>
      <c r="JQS1">
        <v>1678659897858</v>
      </c>
      <c r="JQT1" t="s">
        <v>12</v>
      </c>
      <c r="JQU1" s="4">
        <v>3.5124752000000002E-3</v>
      </c>
      <c r="JQV1" t="s">
        <v>13</v>
      </c>
      <c r="JQW1" s="4">
        <v>1.0690141999999999E-3</v>
      </c>
      <c r="JQX1" t="s">
        <v>14</v>
      </c>
      <c r="JQY1" t="s">
        <v>20</v>
      </c>
      <c r="JQZ1" t="s">
        <v>15</v>
      </c>
      <c r="JRA1">
        <v>1678659898149</v>
      </c>
      <c r="JRB1" t="s">
        <v>12</v>
      </c>
      <c r="JRC1" s="4">
        <v>1.5271631E-3</v>
      </c>
      <c r="JRD1" t="s">
        <v>13</v>
      </c>
      <c r="JRE1" s="4">
        <v>3.0543261999999997E-4</v>
      </c>
      <c r="JRF1" t="s">
        <v>14</v>
      </c>
      <c r="JRG1" t="s">
        <v>20</v>
      </c>
      <c r="JRH1" t="s">
        <v>15</v>
      </c>
      <c r="JRI1">
        <v>1678659898441</v>
      </c>
      <c r="JRJ1" t="s">
        <v>12</v>
      </c>
      <c r="JRK1" s="4">
        <v>2.4434610000000001E-3</v>
      </c>
      <c r="JRL1" t="s">
        <v>13</v>
      </c>
      <c r="JRM1" s="4">
        <v>4.5814895000000002E-4</v>
      </c>
      <c r="JRN1" t="s">
        <v>14</v>
      </c>
      <c r="JRO1" t="s">
        <v>22</v>
      </c>
      <c r="JRP1" t="s">
        <v>15</v>
      </c>
      <c r="JRQ1">
        <v>1678659898732</v>
      </c>
      <c r="JRR1" t="s">
        <v>12</v>
      </c>
      <c r="JRS1" s="4">
        <v>1.6798793999999999E-3</v>
      </c>
      <c r="JRT1" t="s">
        <v>13</v>
      </c>
      <c r="JRU1" s="4">
        <v>1.5271630999999999E-4</v>
      </c>
      <c r="JRV1" t="s">
        <v>14</v>
      </c>
      <c r="JRW1" t="s">
        <v>17</v>
      </c>
      <c r="JRX1" t="s">
        <v>15</v>
      </c>
      <c r="JRY1">
        <v>1678659899024</v>
      </c>
      <c r="JRZ1" t="s">
        <v>12</v>
      </c>
      <c r="JSA1" s="4">
        <v>9.1629780000000004E-3</v>
      </c>
      <c r="JSB1" t="s">
        <v>13</v>
      </c>
      <c r="JSC1" s="4">
        <v>-4.5814895000000002E-4</v>
      </c>
      <c r="JSD1" t="s">
        <v>14</v>
      </c>
      <c r="JSE1" t="s">
        <v>22</v>
      </c>
      <c r="JSF1" t="s">
        <v>15</v>
      </c>
      <c r="JSG1">
        <v>1678659899315</v>
      </c>
      <c r="JSH1" t="s">
        <v>12</v>
      </c>
      <c r="JSI1" s="4">
        <v>3.2070424E-2</v>
      </c>
      <c r="JSJ1" t="s">
        <v>13</v>
      </c>
      <c r="JSK1" s="4">
        <v>3.2070426E-3</v>
      </c>
      <c r="JSL1" t="s">
        <v>14</v>
      </c>
      <c r="JSM1" t="s">
        <v>17</v>
      </c>
      <c r="JSN1" t="s">
        <v>15</v>
      </c>
      <c r="JSO1">
        <v>1678659899607</v>
      </c>
      <c r="JSP1" t="s">
        <v>12</v>
      </c>
      <c r="JSQ1" s="4">
        <v>4.1233403999999998E-3</v>
      </c>
      <c r="JSR1" t="s">
        <v>13</v>
      </c>
      <c r="JSS1" s="4">
        <v>4.5814895000000002E-4</v>
      </c>
      <c r="JST1" t="s">
        <v>14</v>
      </c>
      <c r="JSU1" t="s">
        <v>22</v>
      </c>
      <c r="JSV1" t="s">
        <v>15</v>
      </c>
      <c r="JSW1">
        <v>1678659899898</v>
      </c>
      <c r="JSX1" t="s">
        <v>12</v>
      </c>
      <c r="JSY1" s="4">
        <v>3.0543261999999997E-4</v>
      </c>
      <c r="JSZ1" t="s">
        <v>13</v>
      </c>
      <c r="JTA1" s="4">
        <v>1.0690141999999999E-3</v>
      </c>
      <c r="JTB1" t="s">
        <v>14</v>
      </c>
      <c r="JTC1" t="s">
        <v>22</v>
      </c>
      <c r="JTD1" t="s">
        <v>15</v>
      </c>
      <c r="JTE1">
        <v>1678659900189</v>
      </c>
      <c r="JTF1" t="s">
        <v>12</v>
      </c>
      <c r="JTG1" s="4">
        <v>2.4434610000000001E-3</v>
      </c>
      <c r="JTH1" t="s">
        <v>13</v>
      </c>
      <c r="JTI1" s="4">
        <v>6.1086525000000002E-4</v>
      </c>
      <c r="JTJ1" t="s">
        <v>14</v>
      </c>
      <c r="JTK1" t="s">
        <v>32</v>
      </c>
      <c r="JTL1" t="s">
        <v>15</v>
      </c>
      <c r="JTM1">
        <v>1678659900481</v>
      </c>
      <c r="JTN1" t="s">
        <v>12</v>
      </c>
      <c r="JTO1" s="4">
        <v>-6.1086525000000002E-4</v>
      </c>
      <c r="JTP1" t="s">
        <v>13</v>
      </c>
      <c r="JTQ1" s="4">
        <v>-3.0543261999999997E-4</v>
      </c>
      <c r="JTR1" t="s">
        <v>14</v>
      </c>
      <c r="JTS1" t="s">
        <v>32</v>
      </c>
      <c r="JTT1" t="s">
        <v>15</v>
      </c>
      <c r="JTU1">
        <v>1678659900772</v>
      </c>
      <c r="JTV1" t="s">
        <v>12</v>
      </c>
      <c r="JTW1" s="4">
        <v>8.0939640000000004E-3</v>
      </c>
      <c r="JTX1" t="s">
        <v>13</v>
      </c>
      <c r="JTY1" s="4">
        <v>5.4977869999999996E-3</v>
      </c>
      <c r="JTZ1" t="s">
        <v>14</v>
      </c>
      <c r="JUA1" t="s">
        <v>57</v>
      </c>
      <c r="JUB1" t="s">
        <v>15</v>
      </c>
      <c r="JUC1">
        <v>1678659901064</v>
      </c>
      <c r="JUD1" t="s">
        <v>12</v>
      </c>
      <c r="JUE1" s="4">
        <v>-2.3518312999999999E-2</v>
      </c>
      <c r="JUF1" t="s">
        <v>13</v>
      </c>
      <c r="JUG1" s="4">
        <v>-9.1629790000000003E-4</v>
      </c>
      <c r="JUH1" t="s">
        <v>14</v>
      </c>
      <c r="JUI1" t="s">
        <v>18</v>
      </c>
      <c r="JUJ1" t="s">
        <v>15</v>
      </c>
      <c r="JUK1">
        <v>1678659901355</v>
      </c>
      <c r="JUL1" t="s">
        <v>12</v>
      </c>
      <c r="JUM1" s="4">
        <v>4.8869220000000001E-3</v>
      </c>
      <c r="JUN1" t="s">
        <v>13</v>
      </c>
      <c r="JUO1" s="4">
        <v>3.2070426E-3</v>
      </c>
      <c r="JUP1" t="s">
        <v>14</v>
      </c>
      <c r="JUQ1" t="s">
        <v>34</v>
      </c>
      <c r="JUR1" t="s">
        <v>15</v>
      </c>
      <c r="JUS1">
        <v>1678659901647</v>
      </c>
      <c r="JUT1" t="s">
        <v>12</v>
      </c>
      <c r="JUU1" s="4">
        <v>-4.4287730000000004E-3</v>
      </c>
      <c r="JUV1" t="s">
        <v>13</v>
      </c>
      <c r="JUW1" s="4">
        <v>-9.1629790000000003E-4</v>
      </c>
      <c r="JUX1" t="s">
        <v>14</v>
      </c>
      <c r="JUY1" t="s">
        <v>32</v>
      </c>
      <c r="JUZ1" t="s">
        <v>15</v>
      </c>
      <c r="JVA1">
        <v>1678659901938</v>
      </c>
      <c r="JVB1" t="s">
        <v>12</v>
      </c>
      <c r="JVC1" s="4">
        <v>1.8325958000000001E-3</v>
      </c>
      <c r="JVD1" t="s">
        <v>13</v>
      </c>
      <c r="JVE1" s="4">
        <v>0</v>
      </c>
      <c r="JVF1" t="s">
        <v>14</v>
      </c>
      <c r="JVG1" t="s">
        <v>33</v>
      </c>
      <c r="JVH1" t="s">
        <v>15</v>
      </c>
      <c r="JVI1">
        <v>1678659902230</v>
      </c>
      <c r="JVJ1" t="s">
        <v>12</v>
      </c>
      <c r="JVK1" s="4">
        <v>1.7867810000000001E-2</v>
      </c>
      <c r="JVL1" t="s">
        <v>13</v>
      </c>
      <c r="JVM1" s="4">
        <v>4.8869220000000001E-3</v>
      </c>
      <c r="JVN1" t="s">
        <v>14</v>
      </c>
      <c r="JVO1" t="s">
        <v>58</v>
      </c>
      <c r="JVP1" t="s">
        <v>15</v>
      </c>
      <c r="JVQ1">
        <v>1678659902521</v>
      </c>
      <c r="JVR1" t="s">
        <v>12</v>
      </c>
      <c r="JVS1" s="4">
        <v>-1.3744467999999999E-3</v>
      </c>
      <c r="JVT1" t="s">
        <v>13</v>
      </c>
      <c r="JVU1" s="4">
        <v>-4.8869220000000001E-3</v>
      </c>
      <c r="JVV1" t="s">
        <v>14</v>
      </c>
      <c r="JVW1" t="s">
        <v>44</v>
      </c>
      <c r="JVX1" t="s">
        <v>15</v>
      </c>
      <c r="JVY1">
        <v>1678659902812</v>
      </c>
      <c r="JVZ1" t="s">
        <v>12</v>
      </c>
      <c r="JWA1" s="4">
        <v>8.2466810000000005E-3</v>
      </c>
      <c r="JWB1" t="s">
        <v>13</v>
      </c>
      <c r="JWC1" s="4">
        <v>-1.0690141999999999E-3</v>
      </c>
      <c r="JWD1" t="s">
        <v>14</v>
      </c>
      <c r="JWE1" t="s">
        <v>22</v>
      </c>
      <c r="JWF1" t="s">
        <v>15</v>
      </c>
      <c r="JWG1">
        <v>1678659903103</v>
      </c>
      <c r="JWH1" t="s">
        <v>12</v>
      </c>
      <c r="JWI1" s="4">
        <v>1.5271630999999999E-4</v>
      </c>
      <c r="JWJ1" t="s">
        <v>13</v>
      </c>
      <c r="JWK1" s="4">
        <v>-1.5271630999999999E-4</v>
      </c>
      <c r="JWL1" t="s">
        <v>14</v>
      </c>
      <c r="JWM1" t="s">
        <v>20</v>
      </c>
      <c r="JWN1" t="s">
        <v>15</v>
      </c>
      <c r="JWO1">
        <v>1678659903395</v>
      </c>
      <c r="JWP1" t="s">
        <v>12</v>
      </c>
      <c r="JWQ1" s="4">
        <v>-1.06901415E-2</v>
      </c>
      <c r="JWR1" t="s">
        <v>13</v>
      </c>
      <c r="JWS1" s="4">
        <v>6.1086525000000002E-4</v>
      </c>
      <c r="JWT1" t="s">
        <v>14</v>
      </c>
      <c r="JWU1" t="s">
        <v>17</v>
      </c>
      <c r="JWV1" t="s">
        <v>15</v>
      </c>
      <c r="JWW1">
        <v>1678659903687</v>
      </c>
      <c r="JWX1" t="s">
        <v>12</v>
      </c>
      <c r="JWY1" s="4">
        <v>-6.1086525000000002E-4</v>
      </c>
      <c r="JWZ1" t="s">
        <v>13</v>
      </c>
      <c r="JXA1" s="4">
        <v>1.5271630999999999E-4</v>
      </c>
      <c r="JXB1" t="s">
        <v>14</v>
      </c>
      <c r="JXC1" t="s">
        <v>32</v>
      </c>
      <c r="JXD1" t="s">
        <v>15</v>
      </c>
      <c r="JXE1">
        <v>1678659903978</v>
      </c>
      <c r="JXF1" t="s">
        <v>12</v>
      </c>
      <c r="JXG1" s="4">
        <v>7.1776668000000004E-3</v>
      </c>
      <c r="JXH1" t="s">
        <v>13</v>
      </c>
      <c r="JXI1" s="4">
        <v>0</v>
      </c>
      <c r="JXJ1" t="s">
        <v>14</v>
      </c>
      <c r="JXK1" t="s">
        <v>25</v>
      </c>
      <c r="JXL1" t="s">
        <v>15</v>
      </c>
      <c r="JXM1">
        <v>1678659904270</v>
      </c>
      <c r="JXN1" t="s">
        <v>12</v>
      </c>
      <c r="JXO1" s="4">
        <v>-8.8575460000000009E-3</v>
      </c>
      <c r="JXP1" t="s">
        <v>13</v>
      </c>
      <c r="JXQ1" s="4">
        <v>-1.0690141999999999E-3</v>
      </c>
      <c r="JXR1" t="s">
        <v>14</v>
      </c>
      <c r="JXS1" t="s">
        <v>25</v>
      </c>
      <c r="JXT1" t="s">
        <v>15</v>
      </c>
      <c r="JXU1">
        <v>1678659904561</v>
      </c>
      <c r="JXV1" t="s">
        <v>12</v>
      </c>
      <c r="JXW1" s="4">
        <v>1.8478673000000001E-2</v>
      </c>
      <c r="JXX1" t="s">
        <v>13</v>
      </c>
      <c r="JXY1" s="4">
        <v>2.4434610000000001E-3</v>
      </c>
      <c r="JXZ1" t="s">
        <v>14</v>
      </c>
      <c r="JYA1" t="s">
        <v>17</v>
      </c>
      <c r="JYB1" t="s">
        <v>15</v>
      </c>
      <c r="JYC1">
        <v>1678659904853</v>
      </c>
      <c r="JYD1" t="s">
        <v>12</v>
      </c>
      <c r="JYE1" s="4">
        <v>2.6114490000000001E-2</v>
      </c>
      <c r="JYF1" t="s">
        <v>13</v>
      </c>
      <c r="JYG1" s="4">
        <v>4.2760569999999998E-3</v>
      </c>
      <c r="JYH1" t="s">
        <v>14</v>
      </c>
      <c r="JYI1" t="s">
        <v>51</v>
      </c>
      <c r="JYJ1" t="s">
        <v>15</v>
      </c>
      <c r="JYK1">
        <v>1678659905144</v>
      </c>
      <c r="JYL1" t="s">
        <v>12</v>
      </c>
      <c r="JYM1" s="4">
        <v>-1.8325958000000001E-3</v>
      </c>
      <c r="JYN1" t="s">
        <v>13</v>
      </c>
      <c r="JYO1" s="4">
        <v>-1.5271630999999999E-4</v>
      </c>
      <c r="JYP1" t="s">
        <v>14</v>
      </c>
      <c r="JYQ1" t="s">
        <v>22</v>
      </c>
      <c r="JYR1" t="s">
        <v>15</v>
      </c>
      <c r="JYS1">
        <v>1678659905435</v>
      </c>
      <c r="JYT1" t="s">
        <v>12</v>
      </c>
      <c r="JYU1" s="4">
        <v>5.1923550000000001E-3</v>
      </c>
      <c r="JYV1" t="s">
        <v>13</v>
      </c>
      <c r="JYW1" s="4">
        <v>1.2217305E-3</v>
      </c>
      <c r="JYX1" t="s">
        <v>14</v>
      </c>
      <c r="JYY1" t="s">
        <v>36</v>
      </c>
      <c r="JYZ1" t="s">
        <v>15</v>
      </c>
      <c r="JZA1">
        <v>1678659905727</v>
      </c>
      <c r="JZB1" t="s">
        <v>12</v>
      </c>
      <c r="JZC1" s="4">
        <v>0.15760323000000001</v>
      </c>
      <c r="JZD1" t="s">
        <v>13</v>
      </c>
      <c r="JZE1" s="4">
        <v>-9.7127569999999996E-2</v>
      </c>
      <c r="JZF1" t="s">
        <v>14</v>
      </c>
      <c r="JZG1" t="s">
        <v>32</v>
      </c>
      <c r="JZH1" t="s">
        <v>15</v>
      </c>
      <c r="JZI1">
        <v>1678659906018</v>
      </c>
      <c r="JZJ1" t="s">
        <v>12</v>
      </c>
      <c r="JZK1" s="4">
        <v>-2.2296580999999999E-2</v>
      </c>
      <c r="JZL1" t="s">
        <v>13</v>
      </c>
      <c r="JZM1" s="4">
        <v>2.5503623999999999E-2</v>
      </c>
      <c r="JZN1" t="s">
        <v>14</v>
      </c>
      <c r="JZO1" t="s">
        <v>21</v>
      </c>
      <c r="JZP1" t="s">
        <v>15</v>
      </c>
      <c r="JZQ1">
        <v>1678659906309</v>
      </c>
      <c r="JZR1" t="s">
        <v>12</v>
      </c>
      <c r="JZS1" s="4">
        <v>-7.0249503E-3</v>
      </c>
      <c r="JZT1" t="s">
        <v>13</v>
      </c>
      <c r="JZU1" s="4">
        <v>6.4140849999999999E-3</v>
      </c>
      <c r="JZV1" t="s">
        <v>14</v>
      </c>
      <c r="JZW1" t="s">
        <v>25</v>
      </c>
      <c r="JZX1" t="s">
        <v>15</v>
      </c>
      <c r="JZY1">
        <v>1678659906601</v>
      </c>
      <c r="JZZ1" t="s">
        <v>12</v>
      </c>
      <c r="KAA1" s="4">
        <v>-1.9853119999999999E-3</v>
      </c>
      <c r="KAB1" t="s">
        <v>13</v>
      </c>
      <c r="KAC1" s="4">
        <v>2.7488935999999999E-3</v>
      </c>
      <c r="KAD1" t="s">
        <v>14</v>
      </c>
      <c r="KAE1" t="s">
        <v>21</v>
      </c>
      <c r="KAF1" t="s">
        <v>15</v>
      </c>
      <c r="KAG1">
        <v>1678659906892</v>
      </c>
      <c r="KAH1" t="s">
        <v>12</v>
      </c>
      <c r="KAI1" s="4">
        <v>-1.0079276999999999E-2</v>
      </c>
      <c r="KAJ1" t="s">
        <v>13</v>
      </c>
      <c r="KAK1" s="4">
        <v>-1.5271630999999999E-4</v>
      </c>
      <c r="KAL1" t="s">
        <v>14</v>
      </c>
      <c r="KAM1" t="s">
        <v>58</v>
      </c>
      <c r="KAN1" t="s">
        <v>15</v>
      </c>
      <c r="KAO1">
        <v>1678659907184</v>
      </c>
      <c r="KAP1" t="s">
        <v>12</v>
      </c>
      <c r="KAQ1" s="4">
        <v>-4.5814895000000002E-4</v>
      </c>
      <c r="KAR1" t="s">
        <v>13</v>
      </c>
      <c r="KAS1">
        <v>0</v>
      </c>
      <c r="KAT1" t="s">
        <v>14</v>
      </c>
      <c r="KAU1" t="s">
        <v>22</v>
      </c>
      <c r="KAV1" t="s">
        <v>15</v>
      </c>
      <c r="KAW1">
        <v>1678659907475</v>
      </c>
      <c r="KAX1" t="s">
        <v>12</v>
      </c>
      <c r="KAY1" s="4">
        <v>6.1086525000000002E-4</v>
      </c>
      <c r="KAZ1" t="s">
        <v>13</v>
      </c>
      <c r="KBA1" s="4">
        <v>0</v>
      </c>
      <c r="KBB1" t="s">
        <v>14</v>
      </c>
      <c r="KBC1" t="s">
        <v>22</v>
      </c>
      <c r="KBD1" t="s">
        <v>15</v>
      </c>
      <c r="KBE1">
        <v>1678659907767</v>
      </c>
      <c r="KBF1" t="s">
        <v>12</v>
      </c>
      <c r="KBG1" s="4">
        <v>-4.5814895000000002E-4</v>
      </c>
      <c r="KBH1" t="s">
        <v>13</v>
      </c>
      <c r="KBI1" s="4">
        <v>0</v>
      </c>
      <c r="KBJ1" t="s">
        <v>14</v>
      </c>
      <c r="KBK1" t="s">
        <v>22</v>
      </c>
      <c r="KBL1" t="s">
        <v>15</v>
      </c>
      <c r="KBM1">
        <v>1678659908058</v>
      </c>
      <c r="KBN1" t="s">
        <v>12</v>
      </c>
      <c r="KBO1" s="4">
        <v>-4.5814895000000002E-4</v>
      </c>
      <c r="KBP1" t="s">
        <v>13</v>
      </c>
      <c r="KBQ1" s="4">
        <v>-3.0543261999999997E-4</v>
      </c>
      <c r="KBR1" t="s">
        <v>14</v>
      </c>
      <c r="KBS1" t="s">
        <v>114</v>
      </c>
      <c r="KBW1" s="4"/>
      <c r="KBY1" s="4"/>
      <c r="KCE1" s="4"/>
      <c r="KCG1" s="4"/>
      <c r="KCM1" s="4"/>
      <c r="KCO1" s="4"/>
      <c r="KCU1" s="4"/>
      <c r="KCW1" s="4"/>
      <c r="KDC1" s="4"/>
      <c r="KDE1" s="4"/>
      <c r="KDK1" s="4"/>
      <c r="KDM1" s="4"/>
      <c r="KDS1" s="4"/>
      <c r="KEA1" s="4"/>
      <c r="KEC1" s="4"/>
      <c r="KEI1" s="4"/>
      <c r="KEK1" s="4"/>
      <c r="KEQ1" s="4"/>
      <c r="KES1" s="4"/>
      <c r="KEY1" s="4"/>
      <c r="KFA1" s="4"/>
      <c r="KFG1" s="4"/>
      <c r="KFI1" s="4"/>
      <c r="KFO1" s="4"/>
      <c r="KFQ1" s="4"/>
      <c r="KFW1" s="4"/>
      <c r="KFY1" s="4"/>
      <c r="KGE1" s="4"/>
      <c r="KGG1" s="4"/>
      <c r="KGM1" s="4"/>
      <c r="KGO1" s="4"/>
      <c r="KGU1" s="4"/>
      <c r="KGW1" s="4"/>
      <c r="KHC1" s="4"/>
      <c r="KHE1" s="4"/>
      <c r="KHK1" s="4"/>
      <c r="KHM1" s="4"/>
      <c r="KHS1" s="4"/>
      <c r="KHU1" s="4"/>
      <c r="KIA1" s="4"/>
      <c r="KIC1" s="4"/>
      <c r="KII1" s="4"/>
      <c r="KIK1" s="4"/>
      <c r="KIQ1" s="4"/>
      <c r="KIS1" s="4"/>
      <c r="KIY1" s="4"/>
      <c r="KJA1" s="4"/>
      <c r="KJG1" s="4"/>
      <c r="KJI1" s="4"/>
      <c r="KJO1" s="4"/>
      <c r="KJQ1" s="4"/>
      <c r="KJW1" s="4"/>
      <c r="KJY1" s="4"/>
      <c r="KKE1" s="4"/>
      <c r="KKG1" s="4"/>
      <c r="KKM1" s="4"/>
      <c r="KKO1" s="4"/>
      <c r="KKU1" s="4"/>
      <c r="KKW1" s="4"/>
      <c r="KLC1" s="4"/>
      <c r="KLE1" s="4"/>
      <c r="KLK1" s="4"/>
      <c r="KLM1" s="4"/>
      <c r="KLS1" s="4"/>
      <c r="KLU1" s="4"/>
      <c r="KMA1" s="4"/>
      <c r="KMC1" s="4"/>
      <c r="KMI1" s="4"/>
      <c r="KMK1" s="4"/>
      <c r="KMQ1" s="4"/>
      <c r="KMS1" s="4"/>
      <c r="KMY1" s="4"/>
      <c r="KNG1" s="4"/>
      <c r="KNI1" s="4"/>
      <c r="KNO1" s="4"/>
      <c r="KNQ1" s="4"/>
      <c r="KNW1" s="4"/>
      <c r="KNY1" s="4"/>
      <c r="KOE1" s="4"/>
      <c r="KOG1" s="4"/>
      <c r="KOM1" s="4"/>
      <c r="KOO1" s="4"/>
      <c r="KOU1" s="4"/>
      <c r="KOW1" s="4"/>
      <c r="KPC1" s="4"/>
      <c r="KPE1" s="4"/>
      <c r="KPK1" s="4"/>
      <c r="KPM1" s="4"/>
      <c r="KPS1" s="4"/>
      <c r="KPU1" s="4"/>
      <c r="KQA1" s="4"/>
      <c r="KQC1" s="4"/>
      <c r="KQI1" s="4"/>
      <c r="KQK1" s="4"/>
      <c r="KQQ1" s="4"/>
      <c r="KQS1" s="4"/>
      <c r="KQY1" s="4"/>
      <c r="KRA1" s="4"/>
      <c r="KRG1" s="4"/>
      <c r="KRI1" s="4"/>
      <c r="KRO1" s="4"/>
      <c r="KRQ1" s="4"/>
      <c r="KRW1" s="4"/>
      <c r="KRY1" s="4"/>
      <c r="KSE1" s="4"/>
      <c r="KSG1" s="4"/>
      <c r="KSM1" s="4"/>
      <c r="KSO1" s="4"/>
      <c r="KSU1" s="4"/>
      <c r="KSW1" s="4"/>
      <c r="KTC1" s="4"/>
      <c r="KTE1" s="4"/>
      <c r="KTK1" s="4"/>
      <c r="KTM1" s="4"/>
      <c r="KTS1" s="4"/>
      <c r="KTU1" s="4"/>
      <c r="KUA1" s="4"/>
      <c r="KUC1" s="4"/>
      <c r="KUI1" s="4"/>
      <c r="KUK1" s="4"/>
      <c r="KUQ1" s="4"/>
      <c r="KUS1" s="4"/>
      <c r="KUY1" s="4"/>
      <c r="KVA1" s="4"/>
      <c r="KVG1" s="4"/>
      <c r="KVI1" s="4"/>
      <c r="KVO1" s="4"/>
      <c r="KVQ1" s="4"/>
      <c r="KVW1" s="4"/>
      <c r="KVY1" s="4"/>
      <c r="KWE1" s="4"/>
      <c r="KWG1" s="4"/>
      <c r="KWM1" s="4"/>
      <c r="KWO1" s="4"/>
      <c r="KWU1" s="4"/>
      <c r="KWW1" s="4"/>
      <c r="KXC1" s="4"/>
      <c r="KXE1" s="4"/>
      <c r="KXK1" s="4"/>
      <c r="KXM1" s="4"/>
      <c r="KXS1" s="4"/>
      <c r="KXU1" s="4"/>
      <c r="KYA1" s="4"/>
      <c r="KYC1" s="4"/>
      <c r="KYI1" s="4"/>
      <c r="KYK1" s="4"/>
      <c r="KYS1" s="4"/>
      <c r="KYY1" s="4"/>
      <c r="KZA1" s="4"/>
      <c r="KZG1" s="4"/>
      <c r="KZI1" s="4"/>
      <c r="KZO1" s="4"/>
      <c r="KZQ1" s="4"/>
      <c r="KZW1" s="4"/>
      <c r="KZY1" s="4"/>
      <c r="LAE1" s="4"/>
      <c r="LAG1" s="4"/>
      <c r="LAM1" s="4"/>
      <c r="LAO1" s="4"/>
      <c r="LAU1" s="4"/>
      <c r="LAW1" s="4"/>
      <c r="LBC1" s="4"/>
      <c r="LBE1" s="4"/>
      <c r="LBK1" s="4"/>
      <c r="LBM1" s="4"/>
      <c r="LBS1" s="4"/>
      <c r="LBU1" s="4"/>
      <c r="LCA1" s="4"/>
      <c r="LCC1" s="4"/>
      <c r="LCI1" s="4"/>
      <c r="LCK1" s="4"/>
      <c r="LCQ1" s="4"/>
      <c r="LCS1" s="4"/>
      <c r="LCY1" s="4"/>
      <c r="LDA1" s="4"/>
      <c r="LDG1" s="4"/>
      <c r="LDI1" s="4"/>
      <c r="LDO1" s="4"/>
      <c r="LDQ1" s="4"/>
      <c r="LDW1" s="4"/>
      <c r="LDY1" s="4"/>
      <c r="LEE1" s="4"/>
      <c r="LEG1" s="4"/>
      <c r="LEM1" s="4"/>
      <c r="LEO1" s="4"/>
      <c r="LEU1" s="4"/>
      <c r="LEW1" s="4"/>
      <c r="LFC1" s="4"/>
      <c r="LFE1" s="4"/>
      <c r="LFK1" s="4"/>
      <c r="LFM1" s="4"/>
      <c r="LFS1" s="4"/>
      <c r="LFU1" s="4"/>
      <c r="LGA1" s="4"/>
      <c r="LGC1" s="4"/>
      <c r="LGI1" s="4"/>
      <c r="LGK1" s="4"/>
      <c r="LGQ1" s="4"/>
      <c r="LGS1" s="4"/>
      <c r="LGY1" s="4"/>
      <c r="LHA1" s="4"/>
      <c r="LHG1" s="4"/>
      <c r="LHI1" s="4"/>
      <c r="LHO1" s="4"/>
      <c r="LHQ1" s="4"/>
      <c r="LHY1" s="4"/>
      <c r="LIE1" s="4"/>
      <c r="LIG1" s="4"/>
      <c r="LIM1" s="4"/>
      <c r="LIO1" s="4"/>
      <c r="LIU1" s="4"/>
      <c r="LIW1" s="4"/>
      <c r="LJC1" s="4"/>
      <c r="LJK1" s="4"/>
      <c r="LJM1" s="4"/>
      <c r="LJU1" s="4"/>
      <c r="LKA1" s="4"/>
      <c r="LKC1" s="4"/>
      <c r="LKK1" s="4"/>
      <c r="LKQ1" s="4"/>
      <c r="LKS1" s="4"/>
      <c r="LKY1" s="4"/>
      <c r="LLA1" s="4"/>
      <c r="LLI1" s="4"/>
      <c r="LLO1" s="4"/>
      <c r="LLQ1" s="4"/>
      <c r="LLW1" s="4"/>
      <c r="LLY1" s="4"/>
      <c r="LME1" s="4"/>
      <c r="LMG1" s="4"/>
      <c r="LMM1" s="4"/>
      <c r="LMO1" s="4"/>
      <c r="LMU1" s="4"/>
      <c r="LMW1" s="4"/>
      <c r="LNC1" s="4"/>
      <c r="LNK1" s="4"/>
      <c r="LNM1" s="4"/>
      <c r="LNS1" s="4"/>
      <c r="LNU1" s="4"/>
      <c r="LOA1" s="4"/>
      <c r="LOC1" s="4"/>
      <c r="LOI1" s="4"/>
      <c r="LOK1" s="4"/>
      <c r="LOQ1" s="4"/>
      <c r="LOS1" s="4"/>
      <c r="LOY1" s="4"/>
      <c r="LPA1" s="4"/>
      <c r="LPG1" s="4"/>
      <c r="LPI1" s="4"/>
      <c r="LPO1" s="4"/>
      <c r="LPQ1" s="4"/>
      <c r="LPW1" s="4"/>
      <c r="LPY1" s="4"/>
      <c r="LQE1" s="4"/>
      <c r="LQG1" s="4"/>
      <c r="LQM1" s="4"/>
      <c r="LQO1" s="4"/>
      <c r="LQU1" s="4"/>
      <c r="LQW1" s="4"/>
      <c r="LRC1" s="4"/>
      <c r="LRE1" s="4"/>
      <c r="LRM1" s="4"/>
      <c r="LRS1" s="4"/>
      <c r="LRU1" s="4"/>
      <c r="LSA1" s="4"/>
      <c r="LSC1" s="4"/>
      <c r="LSI1" s="4"/>
      <c r="LSK1" s="4"/>
      <c r="LSQ1" s="4"/>
      <c r="LSS1" s="4"/>
      <c r="LSY1" s="4"/>
      <c r="LTA1" s="4"/>
      <c r="LTI1" s="4"/>
      <c r="LTO1" s="4"/>
      <c r="LTW1" s="4"/>
      <c r="LTY1" s="4"/>
      <c r="LUE1" s="4"/>
      <c r="LUG1" s="4"/>
      <c r="LUM1" s="4"/>
      <c r="LUO1" s="4"/>
      <c r="LUU1" s="4"/>
      <c r="LUW1" s="4"/>
      <c r="LVC1" s="4"/>
      <c r="LVK1" s="4"/>
      <c r="LVM1" s="4"/>
      <c r="LVS1" s="4"/>
      <c r="LVU1" s="4"/>
      <c r="LWA1" s="4"/>
      <c r="LWC1" s="4"/>
      <c r="LWI1" s="4"/>
      <c r="LWK1" s="4"/>
      <c r="LWQ1" s="4"/>
      <c r="LWS1" s="4"/>
      <c r="LWY1" s="4"/>
      <c r="LXA1" s="4"/>
      <c r="LXG1" s="4"/>
      <c r="LXI1" s="4"/>
      <c r="LXO1" s="4"/>
      <c r="LXQ1" s="4"/>
      <c r="LXW1" s="4"/>
      <c r="LXY1" s="4"/>
      <c r="LYE1" s="4"/>
      <c r="LYG1" s="4"/>
      <c r="LYM1" s="4"/>
      <c r="LYU1" s="4"/>
      <c r="LYW1" s="4"/>
      <c r="LZC1" s="4"/>
      <c r="LZE1" s="4"/>
      <c r="LZK1" s="4"/>
      <c r="LZM1" s="4"/>
      <c r="LZS1" s="4"/>
      <c r="LZU1" s="4"/>
      <c r="MAA1" s="4"/>
      <c r="MAC1" s="4"/>
      <c r="MAI1" s="4"/>
      <c r="MAK1" s="4"/>
      <c r="MAQ1" s="4"/>
      <c r="MAS1" s="4"/>
      <c r="MAY1" s="4"/>
      <c r="MBG1" s="4"/>
      <c r="MBI1" s="4"/>
      <c r="MBO1" s="4"/>
      <c r="MBQ1" s="4"/>
      <c r="MBW1" s="4"/>
      <c r="MBY1" s="4"/>
      <c r="MCE1" s="4"/>
      <c r="MCG1" s="4"/>
      <c r="MCM1" s="4"/>
      <c r="MCO1" s="4"/>
      <c r="MCU1" s="4"/>
      <c r="MCW1" s="4"/>
      <c r="MDC1" s="4"/>
      <c r="MDE1" s="4"/>
      <c r="MDK1" s="4"/>
      <c r="MDM1" s="4"/>
      <c r="MDU1" s="4"/>
      <c r="MEA1" s="4"/>
      <c r="MEC1" s="4"/>
      <c r="MEK1" s="4"/>
      <c r="MEQ1" s="4"/>
      <c r="MES1" s="4"/>
      <c r="MEY1" s="4"/>
      <c r="MFA1" s="4"/>
      <c r="MFG1" s="4"/>
      <c r="MFI1" s="4"/>
      <c r="MFO1" s="4"/>
      <c r="MFQ1" s="4"/>
      <c r="MFW1" s="4"/>
      <c r="MFY1" s="4"/>
      <c r="MGE1" s="4"/>
      <c r="MGM1" s="4"/>
      <c r="MGO1" s="4"/>
      <c r="MGU1" s="4"/>
      <c r="MGW1" s="4"/>
      <c r="MHC1" s="4"/>
      <c r="MHE1" s="4"/>
      <c r="MHK1" s="4"/>
      <c r="MHM1" s="4"/>
      <c r="MHS1" s="4"/>
      <c r="MHU1" s="4"/>
      <c r="MIC1" s="4"/>
      <c r="MII1" s="4"/>
      <c r="MIK1" s="4"/>
      <c r="MIS1" s="4"/>
      <c r="MIY1" s="4"/>
      <c r="MJA1" s="4"/>
      <c r="MJG1" s="4"/>
      <c r="MJI1" s="4"/>
      <c r="MJO1" s="4"/>
      <c r="MJQ1" s="4"/>
      <c r="MJW1" s="4"/>
      <c r="MJY1" s="4"/>
      <c r="MKE1" s="4"/>
      <c r="MKG1" s="4"/>
      <c r="MKM1" s="4"/>
      <c r="MKO1" s="4"/>
      <c r="MKU1" s="4"/>
      <c r="MKW1" s="4"/>
      <c r="MLC1" s="4"/>
      <c r="MLE1" s="4"/>
      <c r="MLK1" s="4"/>
      <c r="MLM1" s="4"/>
      <c r="MLS1" s="4"/>
      <c r="MLU1" s="4"/>
      <c r="MMA1" s="4"/>
      <c r="MMC1" s="4"/>
      <c r="MMI1" s="4"/>
      <c r="MMK1" s="4"/>
      <c r="MMQ1" s="4"/>
      <c r="MMS1" s="4"/>
      <c r="MNG1" s="4"/>
      <c r="MNI1" s="4"/>
      <c r="MNO1" s="4"/>
      <c r="MNQ1" s="4"/>
      <c r="MNW1" s="4"/>
      <c r="MNY1" s="4"/>
      <c r="MOE1" s="4"/>
      <c r="MOG1" s="4"/>
      <c r="MOM1" s="4"/>
      <c r="MOO1" s="4"/>
      <c r="MOU1" s="4"/>
      <c r="MOW1" s="4"/>
      <c r="MPC1" s="4"/>
      <c r="MPE1" s="4"/>
      <c r="MPK1" s="4"/>
      <c r="MPM1" s="4"/>
      <c r="MPS1" s="4"/>
      <c r="MPU1" s="4"/>
      <c r="MQA1" s="4"/>
      <c r="MQC1" s="4"/>
      <c r="MQI1" s="4"/>
      <c r="MQQ1" s="4"/>
      <c r="MQS1" s="4"/>
      <c r="MQY1" s="4"/>
      <c r="MRA1" s="4"/>
      <c r="MRG1" s="4"/>
      <c r="MRI1" s="4"/>
      <c r="MRO1" s="4"/>
      <c r="MRQ1" s="4"/>
      <c r="MRW1" s="4"/>
      <c r="MRY1" s="4"/>
      <c r="MSG1" s="4"/>
      <c r="MSM1" s="4"/>
      <c r="MSO1" s="4"/>
      <c r="MSU1" s="4"/>
      <c r="MSW1" s="4"/>
      <c r="MTC1" s="4"/>
      <c r="MTE1" s="4"/>
      <c r="MTK1" s="4"/>
      <c r="MTM1" s="4"/>
      <c r="MTS1" s="4"/>
      <c r="MUA1" s="4"/>
      <c r="MUC1" s="4"/>
      <c r="MUI1" s="4"/>
      <c r="MUK1" s="4"/>
      <c r="MUQ1" s="4"/>
      <c r="MUS1" s="4"/>
      <c r="MVA1" s="4"/>
      <c r="MVG1" s="4"/>
      <c r="MVO1" s="4"/>
      <c r="MVQ1" s="4"/>
      <c r="MVW1" s="4"/>
      <c r="MVY1" s="4"/>
      <c r="MWE1" s="4"/>
      <c r="MWG1" s="4"/>
      <c r="MWM1" s="4"/>
      <c r="MWO1" s="4"/>
      <c r="MWU1" s="4"/>
      <c r="MWW1" s="4"/>
      <c r="MXC1" s="4"/>
      <c r="MXE1" s="4"/>
      <c r="MXK1" s="4"/>
      <c r="MXM1" s="4"/>
      <c r="MXS1" s="4"/>
      <c r="MXU1" s="4"/>
      <c r="MYC1" s="4"/>
      <c r="MYI1" s="4"/>
      <c r="MYK1" s="4"/>
      <c r="MYQ1" s="4"/>
      <c r="MYS1" s="4"/>
      <c r="MYY1" s="4"/>
      <c r="MZA1" s="4"/>
      <c r="MZG1" s="4"/>
      <c r="MZI1" s="4"/>
      <c r="MZW1" s="4"/>
      <c r="NAG1" s="4"/>
      <c r="NAM1" s="4"/>
      <c r="NAO1" s="4"/>
      <c r="NAU1" s="4"/>
      <c r="NAW1" s="4"/>
      <c r="NBC1" s="4"/>
      <c r="NBE1" s="4"/>
      <c r="NBK1" s="4"/>
      <c r="NBS1" s="4"/>
      <c r="NBU1" s="4"/>
      <c r="NCA1" s="4"/>
      <c r="NCC1" s="4"/>
      <c r="NCI1" s="4"/>
      <c r="NCK1" s="4"/>
      <c r="NCQ1" s="4"/>
      <c r="NCS1" s="4"/>
      <c r="NCY1" s="4"/>
      <c r="NDO1" s="4"/>
      <c r="NDQ1" s="4"/>
      <c r="NDW1" s="4"/>
      <c r="NDY1" s="4"/>
      <c r="NEM1" s="4"/>
      <c r="NEO1" s="4"/>
      <c r="NEU1" s="4"/>
      <c r="NEW1" s="4"/>
      <c r="NFC1" s="4"/>
      <c r="NFE1" s="4"/>
      <c r="NFK1" s="4"/>
      <c r="NFS1" s="4"/>
      <c r="NFU1" s="4"/>
      <c r="NGA1" s="4"/>
      <c r="NGI1" s="4"/>
      <c r="NGK1" s="4"/>
      <c r="NGQ1" s="4"/>
      <c r="NGS1" s="4"/>
      <c r="NHA1" s="4"/>
      <c r="NHG1" s="4"/>
      <c r="NHI1" s="4"/>
      <c r="NHO1" s="4"/>
      <c r="NHQ1" s="4"/>
      <c r="NHY1" s="4"/>
      <c r="NIE1" s="4"/>
      <c r="NIM1" s="4"/>
      <c r="NIU1" s="4"/>
      <c r="NIW1" s="4"/>
      <c r="NJE1" s="4"/>
      <c r="NJM1" s="4"/>
      <c r="NJS1" s="4"/>
      <c r="NJU1" s="4"/>
      <c r="NKC1" s="4"/>
      <c r="NKI1" s="4"/>
      <c r="NKS1" s="4"/>
      <c r="NKY1" s="4"/>
      <c r="NLA1" s="4"/>
      <c r="NLG1" s="4"/>
      <c r="NLI1" s="4"/>
      <c r="NLO1" s="4"/>
      <c r="NLQ1" s="4"/>
      <c r="NLW1" s="4"/>
      <c r="NLY1" s="4"/>
      <c r="NMG1" s="4"/>
      <c r="NMM1" s="4"/>
      <c r="NMO1" s="4"/>
      <c r="NMU1" s="4"/>
      <c r="NMW1" s="4"/>
      <c r="NNC1" s="4"/>
      <c r="NNE1" s="4"/>
      <c r="NNK1" s="4"/>
      <c r="NNM1" s="4"/>
      <c r="NNS1" s="4"/>
      <c r="NNU1" s="4"/>
      <c r="NOK1" s="4"/>
      <c r="NOQ1" s="4"/>
      <c r="NOS1" s="4"/>
      <c r="NOY1" s="4"/>
      <c r="NPA1" s="4"/>
      <c r="NPY1" s="4"/>
      <c r="NQG1" s="4"/>
      <c r="NQM1" s="4"/>
      <c r="NQO1" s="4"/>
      <c r="NQU1" s="4"/>
      <c r="NRC1" s="4"/>
      <c r="NRE1" s="4"/>
      <c r="NRS1" s="4"/>
      <c r="NSC1" s="4"/>
      <c r="NSS1" s="4"/>
      <c r="NTA1" s="4"/>
      <c r="NTI1" s="4"/>
      <c r="NTO1" s="4"/>
      <c r="NTQ1" s="4"/>
      <c r="NTY1" s="4"/>
      <c r="NUE1" s="4"/>
      <c r="NUG1" s="4"/>
      <c r="NUO1" s="4"/>
      <c r="NUU1" s="4"/>
      <c r="NUW1" s="4"/>
      <c r="NVC1" s="4"/>
      <c r="NVK1" s="4"/>
      <c r="NVM1" s="4"/>
      <c r="NVS1" s="4"/>
      <c r="NVU1" s="4"/>
      <c r="NWA1" s="4"/>
      <c r="NWC1" s="4"/>
      <c r="NWI1" s="4"/>
      <c r="NWK1" s="4"/>
      <c r="NWQ1" s="4"/>
      <c r="NWS1" s="4"/>
      <c r="NXG1" s="4"/>
      <c r="NXI1" s="4"/>
      <c r="NXO1" s="4"/>
      <c r="NXQ1" s="4"/>
      <c r="NYE1" s="4"/>
      <c r="NYG1" s="4"/>
      <c r="NYM1" s="4"/>
      <c r="NYU1" s="4"/>
      <c r="NZC1" s="4"/>
      <c r="NZE1" s="4"/>
      <c r="NZS1" s="4"/>
      <c r="NZU1" s="4"/>
      <c r="OAA1" s="4"/>
      <c r="OAC1" s="4"/>
      <c r="OAI1" s="4"/>
      <c r="OAK1" s="4"/>
      <c r="OAQ1" s="4"/>
      <c r="OAY1" s="4"/>
      <c r="OBA1" s="4"/>
      <c r="OBG1" s="4"/>
      <c r="OBI1" s="4"/>
      <c r="OBO1" s="4"/>
      <c r="OBW1" s="4"/>
      <c r="OBY1" s="4"/>
      <c r="OCE1" s="4"/>
      <c r="OCG1" s="4"/>
      <c r="OCU1" s="4"/>
      <c r="OCW1" s="4"/>
      <c r="ODC1" s="4"/>
      <c r="ODE1" s="4"/>
      <c r="ODK1" s="4"/>
      <c r="ODM1" s="4"/>
      <c r="ODS1" s="4"/>
      <c r="ODU1" s="4"/>
      <c r="OEA1" s="4"/>
      <c r="OEC1" s="4"/>
      <c r="OEI1" s="4"/>
      <c r="OEK1" s="4"/>
      <c r="OEY1" s="4"/>
      <c r="OFA1" s="4"/>
      <c r="OFG1" s="4"/>
      <c r="OFI1" s="4"/>
      <c r="OFQ1" s="4"/>
      <c r="OFW1" s="4"/>
      <c r="OGE1" s="4"/>
      <c r="OGG1" s="4"/>
      <c r="OGM1" s="4"/>
      <c r="OGO1" s="4"/>
      <c r="OGU1" s="4"/>
      <c r="OGW1" s="4"/>
      <c r="OHC1" s="4"/>
      <c r="OHE1" s="4"/>
      <c r="OHK1" s="4"/>
      <c r="OHS1" s="4"/>
      <c r="OIA1" s="4"/>
      <c r="OIC1" s="4"/>
      <c r="OII1" s="4"/>
      <c r="OIK1" s="4"/>
      <c r="OIQ1" s="4"/>
      <c r="OIS1" s="4"/>
      <c r="OIY1" s="4"/>
      <c r="OJA1" s="4"/>
      <c r="OJG1" s="4"/>
      <c r="OJI1" s="4"/>
      <c r="OJO1" s="4"/>
      <c r="OJQ1" s="4"/>
      <c r="OJY1" s="4"/>
      <c r="OKG1" s="4"/>
      <c r="OKM1" s="4"/>
      <c r="OKO1" s="4"/>
      <c r="OLC1" s="4"/>
      <c r="OLE1" s="4"/>
      <c r="OLK1" s="4"/>
      <c r="OLM1" s="4"/>
      <c r="OLS1" s="4"/>
      <c r="OMA1" s="4"/>
      <c r="OMC1" s="4"/>
      <c r="OMS1" s="4"/>
      <c r="OMY1" s="4"/>
      <c r="ONA1" s="4"/>
      <c r="ONI1" s="4"/>
      <c r="ONO1" s="4"/>
      <c r="ONQ1" s="4"/>
      <c r="ONW1" s="4"/>
      <c r="ONY1" s="4"/>
      <c r="OOG1" s="4"/>
      <c r="OOM1" s="4"/>
      <c r="OOO1" s="4"/>
      <c r="OOU1" s="4"/>
      <c r="OOW1" s="4"/>
      <c r="OPC1" s="4"/>
      <c r="OPK1" s="4"/>
      <c r="OPM1" s="4"/>
      <c r="OPS1" s="4"/>
      <c r="OPU1" s="4"/>
      <c r="OQA1" s="4"/>
      <c r="OQI1" s="4"/>
      <c r="OQK1" s="4"/>
      <c r="OQQ1" s="4"/>
      <c r="OQS1" s="4"/>
      <c r="ORG1" s="4"/>
      <c r="ORQ1" s="4"/>
      <c r="ORY1" s="4"/>
      <c r="OSE1" s="4"/>
      <c r="OSG1" s="4"/>
      <c r="OSO1" s="4"/>
      <c r="OSW1" s="4"/>
      <c r="OTC1" s="4"/>
      <c r="OTE1" s="4"/>
      <c r="OTK1" s="4"/>
      <c r="OTM1" s="4"/>
      <c r="OTU1" s="4"/>
      <c r="OUC1" s="4"/>
      <c r="OUI1" s="4"/>
      <c r="OUQ1" s="4"/>
      <c r="OUS1" s="4"/>
      <c r="OUY1" s="4"/>
      <c r="OVG1" s="4"/>
      <c r="OVI1" s="4"/>
      <c r="OVO1" s="4"/>
      <c r="OVQ1" s="4"/>
      <c r="OVW1" s="4"/>
      <c r="OVY1" s="4"/>
      <c r="OWG1" s="4"/>
      <c r="OWM1" s="4"/>
      <c r="OWO1" s="4"/>
      <c r="OXC1" s="4"/>
      <c r="OXE1" s="4"/>
      <c r="OXK1" s="4"/>
      <c r="OXM1" s="4"/>
      <c r="OXS1" s="4"/>
      <c r="OXU1" s="4"/>
      <c r="OYA1" s="4"/>
      <c r="OYK1" s="4"/>
      <c r="OYQ1" s="4"/>
      <c r="OYS1" s="4"/>
      <c r="OZO1" s="4"/>
      <c r="OZY1" s="4"/>
      <c r="PAE1" s="4"/>
      <c r="PAG1" s="4"/>
      <c r="PAM1" s="4"/>
      <c r="PAO1" s="4"/>
      <c r="PAU1" s="4"/>
      <c r="PAW1" s="4"/>
      <c r="PBC1" s="4"/>
      <c r="PBE1" s="4"/>
      <c r="PBM1" s="4"/>
      <c r="PCA1" s="4"/>
      <c r="PCI1" s="4"/>
      <c r="PCK1" s="4"/>
      <c r="PCQ1" s="4"/>
      <c r="PCS1" s="4"/>
      <c r="PCY1" s="4"/>
      <c r="PDG1" s="4"/>
      <c r="PDI1" s="4"/>
      <c r="PDO1" s="4"/>
      <c r="PDQ1" s="4"/>
      <c r="PDW1" s="4"/>
      <c r="PDY1" s="4"/>
      <c r="PEE1" s="4"/>
      <c r="PEG1" s="4"/>
      <c r="PEM1" s="4"/>
      <c r="PEU1" s="4"/>
      <c r="PEW1" s="4"/>
      <c r="PFC1" s="4"/>
      <c r="PFE1" s="4"/>
      <c r="PGC1" s="4"/>
      <c r="PGQ1" s="4"/>
      <c r="PGS1" s="4"/>
      <c r="PGY1" s="4"/>
      <c r="PHG1" s="4"/>
      <c r="PHO1" s="4"/>
      <c r="PHQ1" s="4"/>
      <c r="PHW1" s="4"/>
      <c r="PHY1" s="4"/>
      <c r="PIE1" s="4"/>
      <c r="PIG1" s="4"/>
      <c r="PIM1" s="4"/>
      <c r="PIO1" s="4"/>
      <c r="PIW1" s="4"/>
      <c r="PJC1" s="4"/>
      <c r="PJK1" s="4"/>
      <c r="PJM1" s="4"/>
      <c r="PJS1" s="4"/>
      <c r="PKA1" s="4"/>
      <c r="PKI1" s="4"/>
      <c r="PKK1" s="4"/>
      <c r="PKQ1" s="4"/>
      <c r="PKS1" s="4"/>
      <c r="PKY1" s="4"/>
      <c r="PLA1" s="4"/>
      <c r="PLG1" s="4"/>
      <c r="PLI1" s="4"/>
      <c r="PLQ1" s="4"/>
      <c r="PLY1" s="4"/>
      <c r="PME1" s="4"/>
      <c r="PMG1" s="4"/>
      <c r="PMM1" s="4"/>
      <c r="PMO1" s="4"/>
      <c r="PNC1" s="4"/>
      <c r="PNE1" s="4"/>
      <c r="PNM1" s="4"/>
      <c r="PNS1" s="4"/>
      <c r="PNU1" s="4"/>
      <c r="POA1" s="4"/>
      <c r="POC1" s="4"/>
      <c r="POI1" s="4"/>
      <c r="POK1" s="4"/>
      <c r="POQ1" s="4"/>
      <c r="POS1" s="4"/>
      <c r="POY1" s="4"/>
      <c r="PPG1" s="4"/>
      <c r="PPI1" s="4"/>
      <c r="PPO1" s="4"/>
      <c r="PQE1" s="4"/>
      <c r="PQG1" s="4"/>
      <c r="PQM1" s="4"/>
      <c r="PQU1" s="4"/>
      <c r="PQW1" s="4"/>
      <c r="PRE1" s="4"/>
      <c r="PRK1" s="4"/>
      <c r="PRM1" s="4"/>
      <c r="PSA1" s="4"/>
      <c r="PSC1" s="4"/>
      <c r="PSI1" s="4"/>
      <c r="PSK1" s="4"/>
      <c r="PSQ1" s="4"/>
      <c r="PSS1" s="4"/>
      <c r="PSY1" s="4"/>
      <c r="PTA1" s="4"/>
      <c r="PTI1" s="4"/>
      <c r="PTO1" s="4"/>
      <c r="PTQ1" s="4"/>
      <c r="PTW1" s="4"/>
      <c r="PTY1" s="4"/>
      <c r="PUE1" s="4"/>
      <c r="PUG1" s="4"/>
      <c r="PUM1" s="4"/>
      <c r="PUO1" s="4"/>
      <c r="PUU1" s="4"/>
      <c r="PVE1" s="4"/>
      <c r="PVS1" s="4"/>
      <c r="PVU1" s="4"/>
      <c r="PWA1" s="4"/>
      <c r="PWC1" s="4"/>
      <c r="PWI1" s="4"/>
      <c r="PWQ1" s="4"/>
      <c r="PWY1" s="4"/>
      <c r="PXQ1" s="4"/>
      <c r="PXY1" s="4"/>
      <c r="PYE1" s="4"/>
      <c r="PYM1" s="4"/>
      <c r="PYO1" s="4"/>
      <c r="PYW1" s="4"/>
      <c r="PZC1" s="4"/>
      <c r="PZS1" s="4"/>
      <c r="PZU1" s="4"/>
      <c r="QAA1" s="4"/>
      <c r="QAI1" s="4"/>
      <c r="QAK1" s="4"/>
      <c r="QAQ1" s="4"/>
      <c r="QAS1" s="4"/>
      <c r="QAY1" s="4"/>
      <c r="QBA1" s="4"/>
      <c r="QBG1" s="4"/>
      <c r="QBO1" s="4"/>
      <c r="QBQ1" s="4"/>
      <c r="QBW1" s="4"/>
      <c r="QBY1" s="4"/>
      <c r="QCE1" s="4"/>
      <c r="QCG1" s="4"/>
      <c r="QCM1" s="4"/>
      <c r="QCO1" s="4"/>
      <c r="QCU1" s="4"/>
      <c r="QCW1" s="4"/>
      <c r="QDC1" s="4"/>
      <c r="QDE1" s="4"/>
      <c r="QDK1" s="4"/>
      <c r="QDM1" s="4"/>
      <c r="QDS1" s="4"/>
      <c r="QDU1" s="4"/>
      <c r="QEA1" s="4"/>
      <c r="QEC1" s="4"/>
      <c r="QEK1" s="4"/>
      <c r="QES1" s="4"/>
      <c r="QEY1" s="4"/>
      <c r="QFA1" s="4"/>
      <c r="QFG1" s="4"/>
      <c r="QFO1" s="4"/>
      <c r="QFQ1" s="4"/>
      <c r="QGE1" s="4"/>
      <c r="QGG1" s="4"/>
      <c r="QGM1" s="4"/>
      <c r="QGO1" s="4"/>
      <c r="QGU1" s="4"/>
      <c r="QGW1" s="4"/>
      <c r="QHC1" s="4"/>
      <c r="QHE1" s="4"/>
      <c r="QHK1" s="4"/>
      <c r="QHS1" s="4"/>
      <c r="QHU1" s="4"/>
      <c r="QIA1" s="4"/>
      <c r="QIC1" s="4"/>
      <c r="QII1" s="4"/>
      <c r="QIK1" s="4"/>
      <c r="QIQ1" s="4"/>
      <c r="QIS1" s="4"/>
      <c r="QIY1" s="4"/>
      <c r="QJA1" s="4"/>
      <c r="QJG1" s="4"/>
      <c r="QJI1" s="4"/>
      <c r="QJQ1" s="4"/>
      <c r="QJW1" s="4"/>
      <c r="QKE1" s="4"/>
      <c r="QKG1" s="4"/>
      <c r="QKM1" s="4"/>
      <c r="QKO1" s="4"/>
      <c r="QKU1" s="4"/>
      <c r="QLK1" s="4"/>
      <c r="QLS1" s="4"/>
      <c r="QMA1" s="4"/>
      <c r="QMC1" s="4"/>
      <c r="QMI1" s="4"/>
      <c r="QMK1" s="4"/>
      <c r="QNA1" s="4"/>
      <c r="QNW1" s="4"/>
      <c r="QOE1" s="4"/>
      <c r="QPU1" s="4"/>
      <c r="QRY1" s="4"/>
      <c r="QSO1" s="4"/>
      <c r="QTC1" s="4"/>
      <c r="QTE1" s="4"/>
      <c r="QTK1" s="4"/>
      <c r="QTS1" s="4"/>
      <c r="QUA1" s="4"/>
      <c r="QVO1" s="4"/>
      <c r="QVW1" s="4"/>
      <c r="QWE1" s="4"/>
      <c r="QWW1" s="4"/>
      <c r="QXK1" s="4"/>
      <c r="QYA1" s="4"/>
      <c r="QYI1" s="4"/>
      <c r="QYK1" s="4"/>
      <c r="QYS1" s="4"/>
      <c r="QZI1" s="4"/>
      <c r="QZY1" s="4"/>
      <c r="RAE1" s="4"/>
      <c r="RAG1" s="4"/>
      <c r="RAO1" s="4"/>
      <c r="RBC1" s="4"/>
      <c r="RCC1" s="4"/>
      <c r="RCK1" s="4"/>
      <c r="RCS1" s="4"/>
      <c r="RCY1" s="4"/>
      <c r="RDO1" s="4"/>
      <c r="REG1" s="4"/>
      <c r="REM1" s="4"/>
      <c r="REO1" s="4"/>
      <c r="REU1" s="4"/>
      <c r="REW1" s="4"/>
      <c r="RFE1" s="4"/>
      <c r="RFK1" s="4"/>
      <c r="RGA1" s="4"/>
      <c r="RGC1" s="4"/>
      <c r="RHW1" s="4"/>
      <c r="RIE1" s="4"/>
      <c r="RIG1" s="4"/>
      <c r="RIO1" s="4"/>
      <c r="RJC1" s="4"/>
      <c r="RJK1" s="4"/>
      <c r="RJM1" s="4"/>
      <c r="RJU1" s="4"/>
      <c r="RKY1" s="4"/>
      <c r="RLG1" s="4"/>
      <c r="RNS1" s="4"/>
      <c r="RQM1" s="4"/>
      <c r="RQW1" s="4"/>
      <c r="RRM1" s="4"/>
      <c r="RSC1" s="4"/>
      <c r="RSI1" s="4"/>
      <c r="RTO1" s="4"/>
      <c r="RTW1" s="4"/>
      <c r="RVS1" s="4"/>
      <c r="RVU1" s="4"/>
      <c r="RWA1" s="4"/>
      <c r="RXG1" s="4"/>
      <c r="RXO1" s="4"/>
      <c r="RYG1" s="4"/>
      <c r="RYO1" s="4"/>
      <c r="RYW1" s="4"/>
      <c r="RZC1" s="4"/>
      <c r="RZE1" s="4"/>
      <c r="SBY1" s="4"/>
      <c r="SCE1" s="4"/>
      <c r="SDS1" s="4"/>
      <c r="SEA1" s="4"/>
      <c r="SGM1" s="4"/>
      <c r="SGW1" s="4"/>
      <c r="SKG1" s="4"/>
      <c r="SKM1" s="4"/>
      <c r="SKU1" s="4"/>
      <c r="SKW1" s="4"/>
      <c r="SLC1" s="4"/>
      <c r="SLE1" s="4"/>
      <c r="SLK1" s="4"/>
      <c r="SLM1" s="4"/>
      <c r="SLU1" s="4"/>
      <c r="SMI1" s="4"/>
      <c r="SMQ1" s="4"/>
      <c r="SMS1" s="4"/>
      <c r="SMY1" s="4"/>
      <c r="SNG1" s="4"/>
      <c r="SNO1" s="4"/>
      <c r="SNY1" s="4"/>
      <c r="SOE1" s="4"/>
      <c r="SOG1" s="4"/>
      <c r="SOO1" s="4"/>
      <c r="SOU1" s="4"/>
      <c r="SPC1" s="4"/>
      <c r="SPK1" s="4"/>
      <c r="SQC1" s="4"/>
      <c r="SQI1" s="4"/>
      <c r="SQQ1" s="4"/>
      <c r="SQS1" s="4"/>
      <c r="SRG1" s="4"/>
      <c r="SRI1" s="4"/>
      <c r="SSE1" s="4"/>
      <c r="SSM1" s="4"/>
      <c r="SSO1" s="4"/>
      <c r="SUA1" s="4"/>
      <c r="SUS1" s="4"/>
      <c r="SUY1" s="4"/>
      <c r="SVO1" s="4"/>
      <c r="SWE1" s="4"/>
      <c r="SWM1" s="4"/>
      <c r="SWU1" s="4"/>
      <c r="SXK1" s="4"/>
      <c r="TBS1" s="4"/>
      <c r="TCA1" s="4"/>
      <c r="TCC1" s="4"/>
      <c r="TCQ1" s="4"/>
      <c r="TCS1" s="4"/>
      <c r="TDG1" s="4"/>
      <c r="TDW1" s="4"/>
      <c r="TDY1" s="4"/>
      <c r="TEM1" s="4"/>
      <c r="TEU1" s="4"/>
      <c r="TGA1" s="4"/>
      <c r="TGY1" s="4"/>
      <c r="THG1" s="4"/>
      <c r="THW1" s="4"/>
      <c r="TIE1" s="4"/>
      <c r="TIM1" s="4"/>
      <c r="TJM1" s="4"/>
      <c r="TJU1" s="4"/>
      <c r="TKC1" s="4"/>
      <c r="TKK1" s="4"/>
      <c r="TKQ1" s="4"/>
      <c r="TMG1" s="4"/>
      <c r="TNE1" s="4"/>
      <c r="TNS1" s="4"/>
      <c r="TOQ1" s="4"/>
      <c r="TPG1" s="4"/>
      <c r="TPO1" s="4"/>
      <c r="TPQ1" s="4"/>
      <c r="TQM1" s="4"/>
      <c r="TQO1" s="4"/>
      <c r="TQW1" s="4"/>
      <c r="TRS1" s="4"/>
      <c r="TSA1" s="4"/>
      <c r="TSI1" s="4"/>
      <c r="TTA1" s="4"/>
      <c r="TTG1" s="4"/>
      <c r="TTQ1" s="4"/>
      <c r="TTY1" s="4"/>
      <c r="TVS1" s="4"/>
      <c r="TVU1" s="4"/>
      <c r="TWC1" s="4"/>
      <c r="TWY1" s="4"/>
      <c r="TXA1" s="4"/>
      <c r="TXG1" s="4"/>
      <c r="TXW1" s="4"/>
      <c r="TYM1" s="4"/>
      <c r="TZC1" s="4"/>
      <c r="TZE1" s="4"/>
      <c r="UAA1" s="4"/>
      <c r="UAY1" s="4"/>
      <c r="UBW1" s="4"/>
      <c r="UCM1" s="4"/>
      <c r="UCU1" s="4"/>
      <c r="UDE1" s="4"/>
      <c r="UDK1" s="4"/>
      <c r="UDS1" s="4"/>
      <c r="UEI1" s="4"/>
      <c r="UEY1" s="4"/>
      <c r="UGM1" s="4"/>
      <c r="UGO1" s="4"/>
      <c r="UIA1" s="4"/>
      <c r="UII1" s="4"/>
      <c r="UIS1" s="4"/>
      <c r="UIY1" s="4"/>
      <c r="UJQ1" s="4"/>
      <c r="UJY1" s="4"/>
      <c r="UKW1" s="4"/>
      <c r="UMA1" s="4"/>
      <c r="UMI1" s="4"/>
      <c r="UMK1" s="4"/>
      <c r="UMQ1" s="4"/>
      <c r="UNA1" s="4"/>
      <c r="UNG1" s="4"/>
      <c r="UNW1" s="4"/>
      <c r="UPC1" s="4"/>
      <c r="UPE1" s="4"/>
      <c r="UPS1" s="4"/>
      <c r="UPU1" s="4"/>
      <c r="UQA1" s="4"/>
      <c r="UQC1" s="4"/>
      <c r="UQI1" s="4"/>
      <c r="UQQ1" s="4"/>
      <c r="URA1" s="4"/>
      <c r="URG1" s="4"/>
      <c r="URI1" s="4"/>
      <c r="URO1" s="4"/>
      <c r="URQ1" s="4"/>
      <c r="URY1" s="4"/>
      <c r="USG1" s="4"/>
      <c r="USU1" s="4"/>
      <c r="UTC1" s="4"/>
      <c r="UTS1" s="4"/>
      <c r="UUK1" s="4"/>
      <c r="UUY1" s="4"/>
      <c r="UVA1" s="4"/>
      <c r="UXC1" s="4"/>
      <c r="UYA1" s="4"/>
      <c r="UYQ1" s="4"/>
      <c r="UYY1" s="4"/>
      <c r="VAU1" s="4"/>
      <c r="VCK1" s="4"/>
      <c r="VCY1" s="4"/>
      <c r="VDG1" s="4"/>
      <c r="VDW1" s="4"/>
      <c r="VEE1" s="4"/>
      <c r="VEG1" s="4"/>
      <c r="VEO1" s="4"/>
      <c r="VEU1" s="4"/>
      <c r="VFC1" s="4"/>
      <c r="VFS1" s="4"/>
      <c r="VFU1" s="4"/>
      <c r="VGA1" s="4"/>
      <c r="VGI1" s="4"/>
      <c r="VHI1" s="4"/>
      <c r="VIU1" s="4"/>
      <c r="VIW1" s="4"/>
      <c r="VJC1" s="4"/>
      <c r="VJK1" s="4"/>
      <c r="VKA1" s="4"/>
      <c r="VKI1" s="4"/>
      <c r="VMU1" s="4"/>
      <c r="VNK1" s="4"/>
      <c r="VNS1" s="4"/>
      <c r="VOA1" s="4"/>
      <c r="VOI1" s="4"/>
      <c r="VOQ1" s="4"/>
      <c r="VOY1" s="4"/>
      <c r="VPG1" s="4"/>
      <c r="VPI1" s="4"/>
      <c r="VQE1" s="4"/>
      <c r="VQU1" s="4"/>
      <c r="VRC1" s="4"/>
      <c r="VRK1" s="4"/>
      <c r="VRM1" s="4"/>
      <c r="VRS1" s="4"/>
      <c r="VRU1" s="4"/>
      <c r="VSI1" s="4"/>
      <c r="VSK1" s="4"/>
      <c r="VSQ1" s="4"/>
      <c r="VSS1" s="4"/>
      <c r="VTW1" s="4"/>
      <c r="VVK1" s="4"/>
      <c r="VXI1" s="4"/>
      <c r="VXW1" s="4"/>
      <c r="VZE1" s="4"/>
      <c r="VZK1" s="4"/>
      <c r="VZS1" s="4"/>
      <c r="VZU1" s="4"/>
      <c r="WAK1" s="4"/>
      <c r="WAQ1" s="4"/>
      <c r="WAS1" s="4"/>
      <c r="WAY1" s="4"/>
      <c r="WBA1" s="4"/>
      <c r="WBG1" s="4"/>
      <c r="WBO1" s="4"/>
      <c r="WBW1" s="4"/>
      <c r="WEA1" s="4"/>
      <c r="WFG1" s="4"/>
      <c r="WFO1" s="4"/>
      <c r="WGU1" s="4"/>
      <c r="WHE1" s="4"/>
      <c r="WHK1" s="4"/>
      <c r="WIK1" s="4"/>
      <c r="WJO1" s="4"/>
      <c r="WKM1" s="4"/>
      <c r="WKW1" s="4"/>
      <c r="WLS1" s="4"/>
      <c r="WMI1" s="4"/>
      <c r="WNG1" s="4"/>
      <c r="WNW1" s="4"/>
      <c r="WOM1" s="4"/>
      <c r="WOU1" s="4"/>
      <c r="WPC1" s="4"/>
      <c r="WPK1" s="4"/>
      <c r="WPS1" s="4"/>
      <c r="WQA1" s="4"/>
      <c r="WQI1" s="4"/>
      <c r="WQY1" s="4"/>
      <c r="WRG1" s="4"/>
      <c r="WRO1" s="4"/>
      <c r="WRW1" s="4"/>
      <c r="WTK1" s="4"/>
      <c r="WTU1" s="4"/>
      <c r="WUK1" s="4"/>
      <c r="WVQ1" s="4"/>
      <c r="WWU1" s="4"/>
      <c r="WWW1" s="4"/>
      <c r="WXK1" s="4"/>
      <c r="WXM1" s="4"/>
      <c r="WYI1" s="4"/>
      <c r="XBK1" s="4"/>
      <c r="XCK1" s="4"/>
      <c r="XCQ1" s="4"/>
      <c r="XDG1" s="4"/>
      <c r="XDW1" s="4"/>
      <c r="XFC1" s="4"/>
    </row>
    <row r="2" spans="1:8191 8193:9215 9217:10239 10241:11263 11265:12287 12305:13305 13319:14335 14351:15359 15361:16383" x14ac:dyDescent="0.2">
      <c r="A2">
        <v>291</v>
      </c>
      <c r="B2">
        <v>-9.1629790000000003E-4</v>
      </c>
      <c r="C2">
        <v>4.5814895000000002E-4</v>
      </c>
      <c r="D2" s="4">
        <v>0</v>
      </c>
    </row>
    <row r="3" spans="1:8191 8193:9215 9217:10239 10241:11263 11265:12287 12305:13305 13319:14335 14351:15359 15361:16383" x14ac:dyDescent="0.2">
      <c r="A3">
        <v>291</v>
      </c>
      <c r="B3">
        <v>-2.1380283999999999E-3</v>
      </c>
      <c r="C3">
        <v>3.0543261999999997E-4</v>
      </c>
      <c r="D3" s="4">
        <v>1.5271630999999999E-4</v>
      </c>
    </row>
    <row r="4" spans="1:8191 8193:9215 9217:10239 10241:11263 11265:12287 12305:13305 13319:14335 14351:15359 15361:16383" x14ac:dyDescent="0.2">
      <c r="A4">
        <v>292</v>
      </c>
      <c r="B4">
        <v>-7.6358153999999995E-4</v>
      </c>
      <c r="C4">
        <v>1.5271630999999999E-4</v>
      </c>
      <c r="D4" s="4">
        <v>0</v>
      </c>
    </row>
    <row r="5" spans="1:8191 8193:9215 9217:10239 10241:11263 11265:12287 12305:13305 13319:14335 14351:15359 15361:16383" x14ac:dyDescent="0.2">
      <c r="A5">
        <v>291</v>
      </c>
      <c r="B5">
        <v>2.4434610000000001E-3</v>
      </c>
      <c r="C5">
        <v>1.6798793999999999E-3</v>
      </c>
      <c r="D5" s="4">
        <v>1.5271630999999999E-4</v>
      </c>
    </row>
    <row r="6" spans="1:8191 8193:9215 9217:10239 10241:11263 11265:12287 12305:13305 13319:14335 14351:15359 15361:16383" x14ac:dyDescent="0.2">
      <c r="A6">
        <v>292</v>
      </c>
      <c r="B6">
        <v>-1.6798793999999999E-3</v>
      </c>
      <c r="C6">
        <v>-1.5271630999999999E-4</v>
      </c>
      <c r="D6" s="4">
        <v>0</v>
      </c>
    </row>
    <row r="7" spans="1:8191 8193:9215 9217:10239 10241:11263 11265:12287 12305:13305 13319:14335 14351:15359 15361:16383" x14ac:dyDescent="0.2">
      <c r="A7">
        <v>291</v>
      </c>
      <c r="B7">
        <v>1.8325958000000001E-3</v>
      </c>
      <c r="C7">
        <v>6.1086525000000002E-4</v>
      </c>
      <c r="D7" s="4">
        <v>-1.5271630999999999E-4</v>
      </c>
    </row>
    <row r="8" spans="1:8191 8193:9215 9217:10239 10241:11263 11265:12287 12305:13305 13319:14335 14351:15359 15361:16383" x14ac:dyDescent="0.2">
      <c r="A8">
        <v>293</v>
      </c>
      <c r="B8">
        <v>-1.0690141999999999E-3</v>
      </c>
      <c r="C8">
        <v>0</v>
      </c>
      <c r="D8" s="4">
        <v>-4.5814895000000002E-4</v>
      </c>
    </row>
    <row r="9" spans="1:8191 8193:9215 9217:10239 10241:11263 11265:12287 12305:13305 13319:14335 14351:15359 15361:16383" x14ac:dyDescent="0.2">
      <c r="A9">
        <v>290</v>
      </c>
      <c r="B9">
        <v>-1.2217305E-3</v>
      </c>
      <c r="C9">
        <v>3.0543261999999997E-4</v>
      </c>
      <c r="D9" s="4">
        <v>0</v>
      </c>
    </row>
    <row r="10" spans="1:8191 8193:9215 9217:10239 10241:11263 11265:12287 12305:13305 13319:14335 14351:15359 15361:16383" x14ac:dyDescent="0.2">
      <c r="A10">
        <v>292</v>
      </c>
      <c r="B10">
        <v>-9.1629790000000003E-4</v>
      </c>
      <c r="C10">
        <v>0</v>
      </c>
      <c r="D10" s="4">
        <v>7.6358153999999995E-4</v>
      </c>
    </row>
    <row r="11" spans="1:8191 8193:9215 9217:10239 10241:11263 11265:12287 12305:13305 13319:14335 14351:15359 15361:16383" x14ac:dyDescent="0.2">
      <c r="A11">
        <v>291</v>
      </c>
      <c r="B11">
        <v>7.6358153999999995E-4</v>
      </c>
      <c r="C11">
        <v>-9.1629790000000003E-4</v>
      </c>
      <c r="D11" s="4">
        <v>4.5814895000000002E-4</v>
      </c>
    </row>
    <row r="12" spans="1:8191 8193:9215 9217:10239 10241:11263 11265:12287 12305:13305 13319:14335 14351:15359 15361:16383" x14ac:dyDescent="0.2">
      <c r="A12">
        <v>291</v>
      </c>
      <c r="B12">
        <v>3.0543261999999997E-4</v>
      </c>
      <c r="C12">
        <v>1.5271630999999999E-4</v>
      </c>
      <c r="D12" s="4">
        <v>6.1086525000000002E-4</v>
      </c>
    </row>
    <row r="13" spans="1:8191 8193:9215 9217:10239 10241:11263 11265:12287 12305:13305 13319:14335 14351:15359 15361:16383" x14ac:dyDescent="0.2">
      <c r="A13">
        <v>291</v>
      </c>
      <c r="B13">
        <v>-1.9853119999999999E-3</v>
      </c>
      <c r="C13">
        <v>-4.5814895000000002E-4</v>
      </c>
      <c r="D13" s="4">
        <v>-1.5271630999999999E-4</v>
      </c>
    </row>
    <row r="14" spans="1:8191 8193:9215 9217:10239 10241:11263 11265:12287 12305:13305 13319:14335 14351:15359 15361:16383" x14ac:dyDescent="0.2">
      <c r="A14">
        <v>292</v>
      </c>
      <c r="B14">
        <v>-4.7342054999999997E-3</v>
      </c>
      <c r="C14">
        <v>6.1086525000000002E-4</v>
      </c>
      <c r="D14" s="4">
        <v>1.5271630999999999E-4</v>
      </c>
    </row>
    <row r="15" spans="1:8191 8193:9215 9217:10239 10241:11263 11265:12287 12305:13305 13319:14335 14351:15359 15361:16383" x14ac:dyDescent="0.2">
      <c r="A15">
        <v>291</v>
      </c>
      <c r="B15">
        <v>-9.1629790000000003E-4</v>
      </c>
      <c r="C15">
        <v>1.9853119999999999E-3</v>
      </c>
      <c r="D15" s="4">
        <v>1.5271630999999999E-4</v>
      </c>
    </row>
    <row r="16" spans="1:8191 8193:9215 9217:10239 10241:11263 11265:12287 12305:13305 13319:14335 14351:15359 15361:16383" x14ac:dyDescent="0.2">
      <c r="A16">
        <v>292</v>
      </c>
      <c r="B16">
        <v>-2.4434610000000001E-3</v>
      </c>
      <c r="C16">
        <v>1.5271631E-3</v>
      </c>
      <c r="D16" s="4">
        <v>1.0690141999999999E-3</v>
      </c>
    </row>
    <row r="17" spans="1:4" x14ac:dyDescent="0.2">
      <c r="A17">
        <v>291</v>
      </c>
      <c r="B17">
        <v>-1.0690141999999999E-3</v>
      </c>
      <c r="C17">
        <v>1.2217305E-3</v>
      </c>
      <c r="D17" s="4">
        <v>1.5271630999999999E-4</v>
      </c>
    </row>
    <row r="18" spans="1:4" x14ac:dyDescent="0.2">
      <c r="A18">
        <v>292</v>
      </c>
      <c r="B18">
        <v>-6.2613686999999996E-3</v>
      </c>
      <c r="C18">
        <v>-9.1629790000000003E-4</v>
      </c>
      <c r="D18" s="4">
        <v>0</v>
      </c>
    </row>
    <row r="19" spans="1:4" x14ac:dyDescent="0.2">
      <c r="A19">
        <v>291</v>
      </c>
      <c r="B19">
        <v>-1.9853119999999999E-3</v>
      </c>
      <c r="C19">
        <v>-4.5814895000000002E-4</v>
      </c>
      <c r="D19" s="4">
        <v>3.0543261999999997E-4</v>
      </c>
    </row>
    <row r="20" spans="1:4" x14ac:dyDescent="0.2">
      <c r="A20">
        <v>292</v>
      </c>
      <c r="B20">
        <v>1.2217305E-3</v>
      </c>
      <c r="C20">
        <v>6.1086525000000002E-4</v>
      </c>
      <c r="D20" s="4">
        <v>0</v>
      </c>
    </row>
    <row r="21" spans="1:4" x14ac:dyDescent="0.2">
      <c r="A21">
        <v>292</v>
      </c>
      <c r="B21">
        <v>2.4434610000000001E-3</v>
      </c>
      <c r="C21">
        <v>6.1086525000000002E-4</v>
      </c>
      <c r="D21" s="4">
        <v>-3.0543261999999997E-4</v>
      </c>
    </row>
    <row r="22" spans="1:4" x14ac:dyDescent="0.2">
      <c r="A22">
        <v>290</v>
      </c>
      <c r="B22">
        <v>3.0543261999999997E-4</v>
      </c>
      <c r="C22">
        <v>-4.5814895000000002E-4</v>
      </c>
      <c r="D22" s="4">
        <v>0</v>
      </c>
    </row>
    <row r="23" spans="1:4" x14ac:dyDescent="0.2">
      <c r="A23">
        <v>291</v>
      </c>
      <c r="B23">
        <v>-1.5271630999999999E-4</v>
      </c>
      <c r="C23">
        <v>0</v>
      </c>
      <c r="D23" s="4">
        <v>0</v>
      </c>
    </row>
    <row r="24" spans="1:4" x14ac:dyDescent="0.2">
      <c r="A24">
        <v>292</v>
      </c>
      <c r="B24">
        <v>0</v>
      </c>
      <c r="C24">
        <v>4.5814895000000002E-4</v>
      </c>
      <c r="D24" s="4">
        <v>0</v>
      </c>
    </row>
    <row r="25" spans="1:4" x14ac:dyDescent="0.2">
      <c r="A25">
        <v>292</v>
      </c>
      <c r="B25">
        <v>-4.5814895000000002E-4</v>
      </c>
      <c r="C25">
        <v>1.5271630999999999E-4</v>
      </c>
      <c r="D25" s="4">
        <v>1.5271630999999999E-4</v>
      </c>
    </row>
    <row r="26" spans="1:4" x14ac:dyDescent="0.2">
      <c r="A26">
        <v>291</v>
      </c>
      <c r="B26">
        <v>-1.5271630999999999E-4</v>
      </c>
      <c r="C26">
        <v>-6.1086525000000002E-4</v>
      </c>
      <c r="D26" s="4">
        <v>-3.0543261999999997E-4</v>
      </c>
    </row>
    <row r="27" spans="1:4" x14ac:dyDescent="0.2">
      <c r="A27">
        <v>292</v>
      </c>
      <c r="B27">
        <v>-6.1086525000000002E-4</v>
      </c>
      <c r="C27">
        <v>0</v>
      </c>
      <c r="D27" s="4">
        <v>0</v>
      </c>
    </row>
    <row r="28" spans="1:4" x14ac:dyDescent="0.2">
      <c r="A28">
        <v>291</v>
      </c>
      <c r="B28">
        <v>-1.6798793999999999E-3</v>
      </c>
      <c r="C28">
        <v>0</v>
      </c>
      <c r="D28" s="4">
        <v>0</v>
      </c>
    </row>
    <row r="29" spans="1:4" x14ac:dyDescent="0.2">
      <c r="A29">
        <v>291</v>
      </c>
      <c r="B29">
        <v>6.1086525000000002E-4</v>
      </c>
      <c r="C29">
        <v>3.0543261999999997E-4</v>
      </c>
      <c r="D29" s="4">
        <v>0</v>
      </c>
    </row>
    <row r="30" spans="1:4" x14ac:dyDescent="0.2">
      <c r="A30">
        <v>291</v>
      </c>
      <c r="B30">
        <v>-7.6358153999999995E-4</v>
      </c>
      <c r="C30">
        <v>3.0543261999999997E-4</v>
      </c>
      <c r="D30" s="4">
        <v>0</v>
      </c>
    </row>
    <row r="31" spans="1:4" x14ac:dyDescent="0.2">
      <c r="A31">
        <v>292</v>
      </c>
      <c r="B31">
        <v>-1.0690141999999999E-3</v>
      </c>
      <c r="C31">
        <v>1.5271630999999999E-4</v>
      </c>
      <c r="D31" s="4">
        <v>-1.5271630999999999E-4</v>
      </c>
    </row>
    <row r="32" spans="1:4" x14ac:dyDescent="0.2">
      <c r="A32">
        <v>291</v>
      </c>
      <c r="B32">
        <v>-9.1629790000000003E-4</v>
      </c>
      <c r="C32">
        <v>0</v>
      </c>
      <c r="D32" s="4">
        <v>-1.5271630999999999E-4</v>
      </c>
    </row>
    <row r="33" spans="1:4" x14ac:dyDescent="0.2">
      <c r="A33">
        <v>292</v>
      </c>
      <c r="B33">
        <v>3.0543261999999997E-4</v>
      </c>
      <c r="C33">
        <v>0</v>
      </c>
      <c r="D33" s="4">
        <v>-1.5271630999999999E-4</v>
      </c>
    </row>
    <row r="34" spans="1:4" x14ac:dyDescent="0.2">
      <c r="A34">
        <v>291</v>
      </c>
      <c r="B34">
        <v>1.3744467999999999E-3</v>
      </c>
      <c r="C34">
        <v>-1.5271630999999999E-4</v>
      </c>
      <c r="D34" s="4">
        <v>-1.5271630999999999E-4</v>
      </c>
    </row>
    <row r="35" spans="1:4" x14ac:dyDescent="0.2">
      <c r="A35">
        <v>291</v>
      </c>
      <c r="B35">
        <v>3.0543261999999997E-4</v>
      </c>
      <c r="C35">
        <v>1.5271630999999999E-4</v>
      </c>
      <c r="D35" s="4">
        <v>0</v>
      </c>
    </row>
    <row r="36" spans="1:4" x14ac:dyDescent="0.2">
      <c r="A36">
        <v>292</v>
      </c>
      <c r="B36">
        <v>1.8325958000000001E-3</v>
      </c>
      <c r="C36">
        <v>1.5271630999999999E-4</v>
      </c>
      <c r="D36" s="4">
        <v>-1.5271630999999999E-4</v>
      </c>
    </row>
    <row r="37" spans="1:4" x14ac:dyDescent="0.2">
      <c r="A37">
        <v>291</v>
      </c>
      <c r="B37">
        <v>-1.5271630999999999E-4</v>
      </c>
      <c r="C37">
        <v>-4.5814895000000002E-4</v>
      </c>
      <c r="D37" s="4">
        <v>0</v>
      </c>
    </row>
    <row r="38" spans="1:4" x14ac:dyDescent="0.2">
      <c r="A38">
        <v>293</v>
      </c>
      <c r="B38">
        <v>-1.5271630999999999E-4</v>
      </c>
      <c r="C38">
        <v>1.5271630999999999E-4</v>
      </c>
      <c r="D38" s="4">
        <v>0</v>
      </c>
    </row>
    <row r="39" spans="1:4" x14ac:dyDescent="0.2">
      <c r="A39">
        <v>290</v>
      </c>
      <c r="B39">
        <v>6.1086525000000002E-4</v>
      </c>
      <c r="C39">
        <v>3.0543261999999997E-4</v>
      </c>
      <c r="D39" s="4">
        <v>1.5271630999999999E-4</v>
      </c>
    </row>
    <row r="40" spans="1:4" x14ac:dyDescent="0.2">
      <c r="A40">
        <v>291</v>
      </c>
      <c r="B40">
        <v>0</v>
      </c>
      <c r="C40">
        <v>-3.0543261999999997E-4</v>
      </c>
      <c r="D40" s="4">
        <v>0</v>
      </c>
    </row>
    <row r="41" spans="1:4" x14ac:dyDescent="0.2">
      <c r="A41">
        <v>292</v>
      </c>
      <c r="B41">
        <v>1.5271630999999999E-4</v>
      </c>
      <c r="C41">
        <v>0</v>
      </c>
      <c r="D41" s="4">
        <v>-1.5271630999999999E-4</v>
      </c>
    </row>
    <row r="42" spans="1:4" x14ac:dyDescent="0.2">
      <c r="A42">
        <v>292</v>
      </c>
      <c r="B42">
        <v>3.0543261999999997E-4</v>
      </c>
      <c r="C42">
        <v>-1.5271630999999999E-4</v>
      </c>
      <c r="D42" s="4">
        <v>0</v>
      </c>
    </row>
    <row r="43" spans="1:4" x14ac:dyDescent="0.2">
      <c r="A43">
        <v>291</v>
      </c>
      <c r="B43">
        <v>-1.0690141999999999E-3</v>
      </c>
      <c r="C43">
        <v>3.0543261999999997E-4</v>
      </c>
      <c r="D43" s="4">
        <v>0</v>
      </c>
    </row>
    <row r="44" spans="1:4" x14ac:dyDescent="0.2">
      <c r="A44">
        <v>291</v>
      </c>
      <c r="B44">
        <v>-9.1629790000000003E-4</v>
      </c>
      <c r="C44">
        <v>-3.0543261999999997E-4</v>
      </c>
      <c r="D44" s="4">
        <v>0</v>
      </c>
    </row>
    <row r="45" spans="1:4" x14ac:dyDescent="0.2">
      <c r="A45">
        <v>292</v>
      </c>
      <c r="B45">
        <v>-4.5814895000000002E-4</v>
      </c>
      <c r="C45">
        <v>3.0543261999999997E-4</v>
      </c>
      <c r="D45" s="4">
        <v>1.5271630999999999E-4</v>
      </c>
    </row>
    <row r="46" spans="1:4" x14ac:dyDescent="0.2">
      <c r="A46">
        <v>291</v>
      </c>
      <c r="B46">
        <v>-9.1629790000000003E-4</v>
      </c>
      <c r="C46">
        <v>-1.5271630999999999E-4</v>
      </c>
      <c r="D46" s="4">
        <v>4.5814895000000002E-4</v>
      </c>
    </row>
    <row r="47" spans="1:4" x14ac:dyDescent="0.2">
      <c r="A47">
        <v>292</v>
      </c>
      <c r="B47">
        <v>1.5271630999999999E-4</v>
      </c>
      <c r="C47">
        <v>3.0543261999999997E-4</v>
      </c>
      <c r="D47" s="4">
        <v>0</v>
      </c>
    </row>
    <row r="48" spans="1:4" x14ac:dyDescent="0.2">
      <c r="A48">
        <v>291</v>
      </c>
      <c r="B48">
        <v>-7.6358153999999995E-4</v>
      </c>
      <c r="C48">
        <v>3.0543261999999997E-4</v>
      </c>
      <c r="D48" s="4">
        <v>-1.5271630999999999E-4</v>
      </c>
    </row>
    <row r="49" spans="1:4" x14ac:dyDescent="0.2">
      <c r="A49">
        <v>291</v>
      </c>
      <c r="B49">
        <v>1.5271631E-3</v>
      </c>
      <c r="C49">
        <v>-4.5814895000000002E-4</v>
      </c>
      <c r="D49" s="4">
        <v>-1.5271630999999999E-4</v>
      </c>
    </row>
    <row r="50" spans="1:4" x14ac:dyDescent="0.2">
      <c r="A50">
        <v>292</v>
      </c>
      <c r="B50">
        <v>1.5271631E-3</v>
      </c>
      <c r="C50">
        <v>3.0543261999999997E-4</v>
      </c>
      <c r="D50" s="4">
        <v>1.5271630999999999E-4</v>
      </c>
    </row>
    <row r="51" spans="1:4" x14ac:dyDescent="0.2">
      <c r="A51">
        <v>291</v>
      </c>
      <c r="B51">
        <v>4.5814895000000002E-4</v>
      </c>
      <c r="C51">
        <v>-1.5271630999999999E-4</v>
      </c>
      <c r="D51" s="4">
        <v>-1.5271630999999999E-4</v>
      </c>
    </row>
    <row r="52" spans="1:4" x14ac:dyDescent="0.2">
      <c r="A52">
        <v>292</v>
      </c>
      <c r="B52">
        <v>9.1629790000000003E-4</v>
      </c>
      <c r="C52">
        <v>0</v>
      </c>
      <c r="D52" s="4">
        <v>-1.5271630999999999E-4</v>
      </c>
    </row>
    <row r="53" spans="1:4" x14ac:dyDescent="0.2">
      <c r="A53">
        <v>291</v>
      </c>
      <c r="B53">
        <v>4.5814895000000002E-4</v>
      </c>
      <c r="C53">
        <v>4.5814895000000002E-4</v>
      </c>
      <c r="D53" s="4">
        <v>-1.5271630999999999E-4</v>
      </c>
    </row>
    <row r="54" spans="1:4" x14ac:dyDescent="0.2">
      <c r="A54">
        <v>292</v>
      </c>
      <c r="B54">
        <v>-1.5271630999999999E-4</v>
      </c>
      <c r="C54">
        <v>0</v>
      </c>
      <c r="D54" s="4">
        <v>-3.0543261999999997E-4</v>
      </c>
    </row>
    <row r="55" spans="1:4" x14ac:dyDescent="0.2">
      <c r="A55">
        <v>291</v>
      </c>
      <c r="B55">
        <v>-6.1086525000000002E-4</v>
      </c>
      <c r="C55">
        <v>-1.5271630999999999E-4</v>
      </c>
      <c r="D55" s="4">
        <v>1.5271630999999999E-4</v>
      </c>
    </row>
    <row r="56" spans="1:4" x14ac:dyDescent="0.2">
      <c r="A56">
        <v>291</v>
      </c>
      <c r="B56">
        <v>0</v>
      </c>
      <c r="C56">
        <v>0</v>
      </c>
      <c r="D56" s="4">
        <v>-3.0543261999999997E-4</v>
      </c>
    </row>
    <row r="57" spans="1:4" x14ac:dyDescent="0.2">
      <c r="A57">
        <v>292</v>
      </c>
      <c r="B57">
        <v>3.0543261999999997E-4</v>
      </c>
      <c r="C57">
        <v>-1.5271630999999999E-4</v>
      </c>
      <c r="D57" s="4">
        <v>0</v>
      </c>
    </row>
    <row r="58" spans="1:4" x14ac:dyDescent="0.2">
      <c r="A58">
        <v>291</v>
      </c>
      <c r="B58">
        <v>-3.3597587999999999E-3</v>
      </c>
      <c r="C58">
        <v>0</v>
      </c>
      <c r="D58" s="4">
        <v>0</v>
      </c>
    </row>
    <row r="59" spans="1:4" x14ac:dyDescent="0.2">
      <c r="A59">
        <v>291</v>
      </c>
      <c r="B59">
        <v>-2.5961774E-3</v>
      </c>
      <c r="C59">
        <v>-1.5271630999999999E-4</v>
      </c>
      <c r="D59" s="4">
        <v>1.5271630999999999E-4</v>
      </c>
    </row>
    <row r="60" spans="1:4" x14ac:dyDescent="0.2">
      <c r="A60">
        <v>292</v>
      </c>
      <c r="B60">
        <v>-1.5271631E-3</v>
      </c>
      <c r="C60">
        <v>0</v>
      </c>
      <c r="D60" s="4">
        <v>1.5271630999999999E-4</v>
      </c>
    </row>
    <row r="61" spans="1:4" x14ac:dyDescent="0.2">
      <c r="A61">
        <v>291</v>
      </c>
      <c r="B61">
        <v>-1.9853119999999999E-3</v>
      </c>
      <c r="C61">
        <v>1.5271630999999999E-4</v>
      </c>
      <c r="D61" s="4">
        <v>0</v>
      </c>
    </row>
    <row r="62" spans="1:4" x14ac:dyDescent="0.2">
      <c r="A62">
        <v>292</v>
      </c>
      <c r="B62">
        <v>-3.5124752000000002E-3</v>
      </c>
      <c r="C62">
        <v>-3.0543261999999997E-4</v>
      </c>
      <c r="D62" s="4">
        <v>6.1086525000000002E-4</v>
      </c>
    </row>
    <row r="63" spans="1:4" x14ac:dyDescent="0.2">
      <c r="A63">
        <v>291</v>
      </c>
      <c r="B63">
        <v>1.8325958000000001E-3</v>
      </c>
      <c r="C63">
        <v>7.6358153999999995E-4</v>
      </c>
      <c r="D63" s="4">
        <v>1.5271630999999999E-4</v>
      </c>
    </row>
    <row r="64" spans="1:4" x14ac:dyDescent="0.2">
      <c r="A64">
        <v>291</v>
      </c>
      <c r="B64">
        <v>0</v>
      </c>
      <c r="C64">
        <v>-6.1086525000000002E-4</v>
      </c>
      <c r="D64" s="4">
        <v>4.5814895000000002E-4</v>
      </c>
    </row>
    <row r="65" spans="1:4" x14ac:dyDescent="0.2">
      <c r="A65">
        <v>292</v>
      </c>
      <c r="B65">
        <v>-1.5271630999999999E-4</v>
      </c>
      <c r="C65">
        <v>-1.5271630999999999E-4</v>
      </c>
      <c r="D65" s="4">
        <v>0</v>
      </c>
    </row>
    <row r="66" spans="1:4" x14ac:dyDescent="0.2">
      <c r="A66">
        <v>291</v>
      </c>
      <c r="B66">
        <v>2.1380283999999999E-3</v>
      </c>
      <c r="C66">
        <v>7.6358153999999995E-4</v>
      </c>
      <c r="D66" s="4">
        <v>-1.5271630999999999E-4</v>
      </c>
    </row>
    <row r="67" spans="1:4" x14ac:dyDescent="0.2">
      <c r="A67">
        <v>291</v>
      </c>
      <c r="B67">
        <v>-1.0995573999999999E-2</v>
      </c>
      <c r="C67">
        <v>-1.5271631E-3</v>
      </c>
      <c r="D67" s="4">
        <v>1.0690141999999999E-3</v>
      </c>
    </row>
    <row r="68" spans="1:4" x14ac:dyDescent="0.2">
      <c r="A68">
        <v>292</v>
      </c>
      <c r="B68">
        <v>-3.0543261999999997E-4</v>
      </c>
      <c r="C68">
        <v>1.5271630999999999E-4</v>
      </c>
      <c r="D68" s="4">
        <v>0</v>
      </c>
    </row>
    <row r="69" spans="1:4" x14ac:dyDescent="0.2">
      <c r="A69">
        <v>291</v>
      </c>
      <c r="B69">
        <v>-6.7195175000000001E-3</v>
      </c>
      <c r="C69">
        <v>-2.9016100000000002E-3</v>
      </c>
      <c r="D69" s="4">
        <v>3.0543261999999997E-4</v>
      </c>
    </row>
    <row r="70" spans="1:4" x14ac:dyDescent="0.2">
      <c r="A70">
        <v>292</v>
      </c>
      <c r="B70">
        <v>-2.2907446000000001E-3</v>
      </c>
      <c r="C70">
        <v>0</v>
      </c>
      <c r="D70" s="4">
        <v>0</v>
      </c>
    </row>
    <row r="71" spans="1:4" x14ac:dyDescent="0.2">
      <c r="A71">
        <v>291</v>
      </c>
      <c r="B71">
        <v>-2.5961774E-3</v>
      </c>
      <c r="C71">
        <v>-3.0543261999999997E-4</v>
      </c>
      <c r="D71" s="4">
        <v>0</v>
      </c>
    </row>
    <row r="72" spans="1:4" x14ac:dyDescent="0.2">
      <c r="A72">
        <v>291</v>
      </c>
      <c r="B72">
        <v>-2.1380283999999999E-3</v>
      </c>
      <c r="C72">
        <v>-3.0543261999999997E-4</v>
      </c>
      <c r="D72" s="4">
        <v>0</v>
      </c>
    </row>
    <row r="73" spans="1:4" x14ac:dyDescent="0.2">
      <c r="A73">
        <v>292</v>
      </c>
      <c r="B73">
        <v>-4.5814895000000002E-4</v>
      </c>
      <c r="C73">
        <v>1.5271630999999999E-4</v>
      </c>
      <c r="D73" s="4">
        <v>6.1086525000000002E-4</v>
      </c>
    </row>
    <row r="74" spans="1:4" x14ac:dyDescent="0.2">
      <c r="A74">
        <v>292</v>
      </c>
      <c r="B74">
        <v>1.5271631E-3</v>
      </c>
      <c r="C74">
        <v>7.6358153999999995E-4</v>
      </c>
      <c r="D74" s="4">
        <v>1.5271630999999999E-4</v>
      </c>
    </row>
    <row r="75" spans="1:4" x14ac:dyDescent="0.2">
      <c r="A75">
        <v>291</v>
      </c>
      <c r="B75">
        <v>4.5814895000000002E-4</v>
      </c>
      <c r="C75">
        <v>-6.1086525000000002E-4</v>
      </c>
      <c r="D75" s="4">
        <v>0</v>
      </c>
    </row>
    <row r="76" spans="1:4" x14ac:dyDescent="0.2">
      <c r="A76">
        <v>291</v>
      </c>
      <c r="B76">
        <v>7.6358153999999995E-4</v>
      </c>
      <c r="C76">
        <v>0</v>
      </c>
      <c r="D76" s="4">
        <v>0</v>
      </c>
    </row>
    <row r="77" spans="1:4" x14ac:dyDescent="0.2">
      <c r="A77">
        <v>292</v>
      </c>
      <c r="B77">
        <v>-1.5271631E-3</v>
      </c>
      <c r="C77">
        <v>-4.5814895000000002E-4</v>
      </c>
      <c r="D77" s="4">
        <v>-1.5271630999999999E-4</v>
      </c>
    </row>
    <row r="78" spans="1:4" x14ac:dyDescent="0.2">
      <c r="A78">
        <v>291</v>
      </c>
      <c r="B78">
        <v>-1.6798793999999999E-3</v>
      </c>
      <c r="C78">
        <v>-3.0543261999999997E-4</v>
      </c>
      <c r="D78" s="4">
        <v>1.5271630999999999E-4</v>
      </c>
    </row>
    <row r="79" spans="1:4" x14ac:dyDescent="0.2">
      <c r="A79">
        <v>291</v>
      </c>
      <c r="B79">
        <v>-1.6798793999999999E-3</v>
      </c>
      <c r="C79">
        <v>-3.0543261999999997E-4</v>
      </c>
      <c r="D79" s="4">
        <v>-1.5271630999999999E-4</v>
      </c>
    </row>
    <row r="80" spans="1:4" x14ac:dyDescent="0.2">
      <c r="A80">
        <v>292</v>
      </c>
      <c r="B80">
        <v>-6.1086525000000002E-4</v>
      </c>
      <c r="C80">
        <v>3.0543261999999997E-4</v>
      </c>
      <c r="D80" s="4">
        <v>0</v>
      </c>
    </row>
    <row r="81" spans="1:4" x14ac:dyDescent="0.2">
      <c r="A81">
        <v>292</v>
      </c>
      <c r="B81">
        <v>-1.2217305E-3</v>
      </c>
      <c r="C81">
        <v>-4.5814895000000002E-4</v>
      </c>
      <c r="D81" s="4">
        <v>0</v>
      </c>
    </row>
    <row r="82" spans="1:4" x14ac:dyDescent="0.2">
      <c r="A82">
        <v>291</v>
      </c>
      <c r="B82">
        <v>-9.1629790000000003E-4</v>
      </c>
      <c r="C82">
        <v>1.5271630999999999E-4</v>
      </c>
      <c r="D82" s="4">
        <v>-1.5271630999999999E-4</v>
      </c>
    </row>
    <row r="83" spans="1:4" x14ac:dyDescent="0.2">
      <c r="A83">
        <v>291</v>
      </c>
      <c r="B83">
        <v>6.1086525000000002E-4</v>
      </c>
      <c r="C83">
        <v>0</v>
      </c>
      <c r="D83" s="4">
        <v>1.5271630999999999E-4</v>
      </c>
    </row>
    <row r="84" spans="1:4" x14ac:dyDescent="0.2">
      <c r="A84">
        <v>292</v>
      </c>
      <c r="B84">
        <v>-6.1086525000000002E-4</v>
      </c>
      <c r="C84">
        <v>0</v>
      </c>
      <c r="D84" s="4">
        <v>1.5271630999999999E-4</v>
      </c>
    </row>
    <row r="85" spans="1:4" x14ac:dyDescent="0.2">
      <c r="A85">
        <v>291</v>
      </c>
      <c r="B85">
        <v>-6.1086525000000002E-4</v>
      </c>
      <c r="C85">
        <v>1.5271630999999999E-4</v>
      </c>
      <c r="D85" s="4">
        <v>1.5271630999999999E-4</v>
      </c>
    </row>
    <row r="86" spans="1:4" x14ac:dyDescent="0.2">
      <c r="A86">
        <v>292</v>
      </c>
      <c r="B86">
        <v>-4.5814895000000002E-4</v>
      </c>
      <c r="C86">
        <v>4.5814895000000002E-4</v>
      </c>
      <c r="D86" s="4">
        <v>0</v>
      </c>
    </row>
    <row r="87" spans="1:4" x14ac:dyDescent="0.2">
      <c r="A87">
        <v>291</v>
      </c>
      <c r="B87">
        <v>-1.2217305E-3</v>
      </c>
      <c r="C87">
        <v>-6.1086525000000002E-4</v>
      </c>
      <c r="D87" s="4">
        <v>3.0543261999999997E-4</v>
      </c>
    </row>
    <row r="88" spans="1:4" x14ac:dyDescent="0.2">
      <c r="A88">
        <v>291</v>
      </c>
      <c r="B88">
        <v>1.5271630999999999E-4</v>
      </c>
      <c r="C88">
        <v>4.5814895000000002E-4</v>
      </c>
      <c r="D88" s="4">
        <v>0</v>
      </c>
    </row>
    <row r="89" spans="1:4" x14ac:dyDescent="0.2">
      <c r="A89">
        <v>292</v>
      </c>
      <c r="B89">
        <v>3.0543261999999997E-4</v>
      </c>
      <c r="C89">
        <v>0</v>
      </c>
      <c r="D89" s="4">
        <v>4.5814895000000002E-4</v>
      </c>
    </row>
    <row r="90" spans="1:4" x14ac:dyDescent="0.2">
      <c r="A90">
        <v>291</v>
      </c>
      <c r="B90">
        <v>9.1629790000000003E-4</v>
      </c>
      <c r="C90">
        <v>-1.5271630999999999E-4</v>
      </c>
      <c r="D90" s="4">
        <v>1.5271630999999999E-4</v>
      </c>
    </row>
    <row r="91" spans="1:4" x14ac:dyDescent="0.2">
      <c r="A91">
        <v>292</v>
      </c>
      <c r="B91">
        <v>9.1629790000000003E-4</v>
      </c>
      <c r="C91">
        <v>1.5271630999999999E-4</v>
      </c>
      <c r="D91" s="4">
        <v>-1.5271630999999999E-4</v>
      </c>
    </row>
    <row r="92" spans="1:4" x14ac:dyDescent="0.2">
      <c r="A92">
        <v>291</v>
      </c>
      <c r="B92">
        <v>4.5814895000000002E-4</v>
      </c>
      <c r="C92">
        <v>-6.1086525000000002E-4</v>
      </c>
      <c r="D92" s="4">
        <v>0</v>
      </c>
    </row>
    <row r="93" spans="1:4" x14ac:dyDescent="0.2">
      <c r="A93">
        <v>291</v>
      </c>
      <c r="B93">
        <v>1.6798793999999999E-3</v>
      </c>
      <c r="C93">
        <v>4.5814895000000002E-4</v>
      </c>
      <c r="D93" s="4">
        <v>-4.5814895000000002E-4</v>
      </c>
    </row>
    <row r="94" spans="1:4" x14ac:dyDescent="0.2">
      <c r="A94">
        <v>292</v>
      </c>
      <c r="B94">
        <v>-9.1629790000000003E-4</v>
      </c>
      <c r="C94">
        <v>1.5271630999999999E-4</v>
      </c>
      <c r="D94" s="4">
        <v>0</v>
      </c>
    </row>
    <row r="95" spans="1:4" x14ac:dyDescent="0.2">
      <c r="A95">
        <v>291</v>
      </c>
      <c r="B95">
        <v>-7.6358153999999995E-4</v>
      </c>
      <c r="C95">
        <v>-3.0543261999999997E-4</v>
      </c>
      <c r="D95" s="4">
        <v>0</v>
      </c>
    </row>
    <row r="96" spans="1:4" x14ac:dyDescent="0.2">
      <c r="A96">
        <v>292</v>
      </c>
      <c r="B96">
        <v>-1.5271630999999999E-4</v>
      </c>
      <c r="C96">
        <v>-9.1629790000000003E-4</v>
      </c>
      <c r="D96" s="4">
        <v>0</v>
      </c>
    </row>
    <row r="97" spans="1:4" x14ac:dyDescent="0.2">
      <c r="A97">
        <v>291</v>
      </c>
      <c r="B97">
        <v>-6.1086525000000002E-4</v>
      </c>
      <c r="C97">
        <v>-6.1086525000000002E-4</v>
      </c>
      <c r="D97" s="4">
        <v>0</v>
      </c>
    </row>
    <row r="98" spans="1:4" x14ac:dyDescent="0.2">
      <c r="A98">
        <v>292</v>
      </c>
      <c r="B98">
        <v>1.5271630999999999E-4</v>
      </c>
      <c r="C98">
        <v>0</v>
      </c>
      <c r="D98" s="4">
        <v>3.0543261999999997E-4</v>
      </c>
    </row>
    <row r="99" spans="1:4" x14ac:dyDescent="0.2">
      <c r="A99">
        <v>291</v>
      </c>
      <c r="B99">
        <v>-1.6798793999999999E-3</v>
      </c>
      <c r="C99">
        <v>0</v>
      </c>
      <c r="D99" s="4">
        <v>1.5271630999999999E-4</v>
      </c>
    </row>
    <row r="100" spans="1:4" x14ac:dyDescent="0.2">
      <c r="A100">
        <v>291</v>
      </c>
      <c r="B100">
        <v>-9.1629790000000003E-4</v>
      </c>
      <c r="C100">
        <v>3.0543261999999997E-4</v>
      </c>
      <c r="D100" s="4">
        <v>0</v>
      </c>
    </row>
    <row r="101" spans="1:4" x14ac:dyDescent="0.2">
      <c r="A101">
        <v>292</v>
      </c>
      <c r="B101">
        <v>2.1380283999999999E-3</v>
      </c>
      <c r="C101">
        <v>1.5271630999999999E-4</v>
      </c>
      <c r="D101" s="4">
        <v>-1.5271630999999999E-4</v>
      </c>
    </row>
    <row r="102" spans="1:4" x14ac:dyDescent="0.2">
      <c r="A102">
        <v>291</v>
      </c>
      <c r="B102">
        <v>-1.5271630999999999E-4</v>
      </c>
      <c r="C102">
        <v>-6.1086525000000002E-4</v>
      </c>
      <c r="D102" s="4">
        <v>1.5271630999999999E-4</v>
      </c>
    </row>
    <row r="103" spans="1:4" x14ac:dyDescent="0.2">
      <c r="A103">
        <v>292</v>
      </c>
      <c r="B103">
        <v>-1.5271630999999999E-4</v>
      </c>
      <c r="C103">
        <v>4.5814895000000002E-4</v>
      </c>
      <c r="D103" s="4">
        <v>-1.5271630999999999E-4</v>
      </c>
    </row>
    <row r="104" spans="1:4" x14ac:dyDescent="0.2">
      <c r="A104">
        <v>291</v>
      </c>
      <c r="B104">
        <v>-1.5271631E-3</v>
      </c>
      <c r="C104">
        <v>0</v>
      </c>
      <c r="D104" s="4">
        <v>1.5271630999999999E-4</v>
      </c>
    </row>
    <row r="105" spans="1:4" x14ac:dyDescent="0.2">
      <c r="A105">
        <v>291</v>
      </c>
      <c r="B105">
        <v>0</v>
      </c>
      <c r="C105">
        <v>4.5814895000000002E-4</v>
      </c>
      <c r="D105" s="4">
        <v>0</v>
      </c>
    </row>
    <row r="106" spans="1:4" x14ac:dyDescent="0.2">
      <c r="A106">
        <v>292</v>
      </c>
      <c r="B106">
        <v>0</v>
      </c>
      <c r="C106">
        <v>4.5814895000000002E-4</v>
      </c>
      <c r="D106" s="4">
        <v>0</v>
      </c>
    </row>
    <row r="107" spans="1:4" x14ac:dyDescent="0.2">
      <c r="A107">
        <v>291</v>
      </c>
      <c r="B107">
        <v>-4.5814895000000002E-4</v>
      </c>
      <c r="C107">
        <v>1.2217305E-3</v>
      </c>
      <c r="D107" s="4">
        <v>9.1629790000000003E-4</v>
      </c>
    </row>
    <row r="108" spans="1:4" x14ac:dyDescent="0.2">
      <c r="A108">
        <v>291</v>
      </c>
      <c r="B108">
        <v>-2.2907446000000001E-3</v>
      </c>
      <c r="C108">
        <v>-1.5271630999999999E-4</v>
      </c>
      <c r="D108" s="4">
        <v>0</v>
      </c>
    </row>
    <row r="109" spans="1:4" x14ac:dyDescent="0.2">
      <c r="A109">
        <v>292</v>
      </c>
      <c r="B109">
        <v>3.8179078E-3</v>
      </c>
      <c r="C109">
        <v>1.5271630999999999E-4</v>
      </c>
      <c r="D109" s="4">
        <v>-7.6358153999999995E-4</v>
      </c>
    </row>
    <row r="110" spans="1:4" x14ac:dyDescent="0.2">
      <c r="A110">
        <v>291</v>
      </c>
      <c r="B110">
        <v>2.4434610000000001E-3</v>
      </c>
      <c r="C110">
        <v>-3.0543261999999997E-4</v>
      </c>
      <c r="D110" s="4">
        <v>-4.5814895000000002E-4</v>
      </c>
    </row>
    <row r="111" spans="1:4" x14ac:dyDescent="0.2">
      <c r="A111">
        <v>292</v>
      </c>
      <c r="B111">
        <v>1.5271630999999999E-4</v>
      </c>
      <c r="C111">
        <v>-1.6798793999999999E-3</v>
      </c>
      <c r="D111" s="4">
        <v>-1.5271630999999999E-4</v>
      </c>
    </row>
    <row r="112" spans="1:4" x14ac:dyDescent="0.2">
      <c r="A112">
        <v>291</v>
      </c>
      <c r="B112">
        <v>1.5271631E-3</v>
      </c>
      <c r="C112">
        <v>-2.2907446000000001E-3</v>
      </c>
      <c r="D112" s="4">
        <v>-7.6358153999999995E-4</v>
      </c>
    </row>
    <row r="113" spans="1:4" x14ac:dyDescent="0.2">
      <c r="A113">
        <v>292</v>
      </c>
      <c r="B113">
        <v>5.1923550000000001E-3</v>
      </c>
      <c r="C113">
        <v>-1.5271630999999999E-4</v>
      </c>
      <c r="D113" s="4">
        <v>-4.5814895000000002E-4</v>
      </c>
    </row>
    <row r="114" spans="1:4" x14ac:dyDescent="0.2">
      <c r="A114">
        <v>291</v>
      </c>
      <c r="B114">
        <v>-1.9853119999999999E-3</v>
      </c>
      <c r="C114">
        <v>-7.6358153999999995E-4</v>
      </c>
      <c r="D114" s="4">
        <v>6.1086525000000002E-4</v>
      </c>
    </row>
    <row r="115" spans="1:4" x14ac:dyDescent="0.2">
      <c r="A115">
        <v>291</v>
      </c>
      <c r="B115">
        <v>-1.2217304999999999E-2</v>
      </c>
      <c r="C115">
        <v>1.0690141999999999E-3</v>
      </c>
      <c r="D115" s="4">
        <v>1.0690141999999999E-3</v>
      </c>
    </row>
    <row r="116" spans="1:4" x14ac:dyDescent="0.2">
      <c r="A116">
        <v>293</v>
      </c>
      <c r="B116">
        <v>-1.2370021E-2</v>
      </c>
      <c r="C116">
        <v>-1.5271630999999999E-4</v>
      </c>
      <c r="D116" s="4">
        <v>-1.9853119999999999E-3</v>
      </c>
    </row>
    <row r="117" spans="1:4" x14ac:dyDescent="0.2">
      <c r="A117">
        <v>290</v>
      </c>
      <c r="B117">
        <v>-4.5814895000000002E-4</v>
      </c>
      <c r="C117">
        <v>-1.3744467999999999E-3</v>
      </c>
      <c r="D117" s="4">
        <v>-4.5814895000000002E-4</v>
      </c>
    </row>
    <row r="118" spans="1:4" x14ac:dyDescent="0.2">
      <c r="A118">
        <v>291</v>
      </c>
      <c r="B118">
        <v>4.7342054999999997E-3</v>
      </c>
      <c r="C118">
        <v>-4.2760569999999998E-3</v>
      </c>
      <c r="D118" s="4">
        <v>-3.0543261999999997E-4</v>
      </c>
    </row>
    <row r="119" spans="1:4" x14ac:dyDescent="0.2">
      <c r="A119">
        <v>292</v>
      </c>
      <c r="B119">
        <v>1.3744467999999999E-3</v>
      </c>
      <c r="C119">
        <v>-1.5271631E-3</v>
      </c>
      <c r="D119" s="4">
        <v>0</v>
      </c>
    </row>
    <row r="120" spans="1:4" x14ac:dyDescent="0.2">
      <c r="A120">
        <v>291</v>
      </c>
      <c r="B120">
        <v>7.7885319999999999E-3</v>
      </c>
      <c r="C120">
        <v>-1.6798793999999999E-3</v>
      </c>
      <c r="D120" s="4">
        <v>-1.5271630999999999E-4</v>
      </c>
    </row>
    <row r="121" spans="1:4" x14ac:dyDescent="0.2">
      <c r="A121">
        <v>292</v>
      </c>
      <c r="B121">
        <v>1.6798793999999999E-3</v>
      </c>
      <c r="C121">
        <v>-3.0543261999999997E-4</v>
      </c>
      <c r="D121" s="4">
        <v>1.5271630999999999E-4</v>
      </c>
    </row>
    <row r="122" spans="1:4" x14ac:dyDescent="0.2">
      <c r="A122">
        <v>292</v>
      </c>
      <c r="B122">
        <v>5.6505035999999996E-3</v>
      </c>
      <c r="C122">
        <v>1.0690141999999999E-3</v>
      </c>
      <c r="D122" s="4">
        <v>-1.3744467999999999E-3</v>
      </c>
    </row>
    <row r="123" spans="1:4" x14ac:dyDescent="0.2">
      <c r="A123">
        <v>291</v>
      </c>
      <c r="B123">
        <v>0</v>
      </c>
      <c r="C123">
        <v>0</v>
      </c>
      <c r="D123" s="4">
        <v>-1.5271630999999999E-4</v>
      </c>
    </row>
    <row r="124" spans="1:4" x14ac:dyDescent="0.2">
      <c r="A124">
        <v>291</v>
      </c>
      <c r="B124">
        <v>-4.1233403999999998E-3</v>
      </c>
      <c r="C124">
        <v>-2.2907446000000001E-3</v>
      </c>
      <c r="D124" s="4">
        <v>9.1629790000000003E-4</v>
      </c>
    </row>
    <row r="125" spans="1:4" x14ac:dyDescent="0.2">
      <c r="A125">
        <v>292</v>
      </c>
      <c r="B125">
        <v>6.4140849999999999E-3</v>
      </c>
      <c r="C125">
        <v>6.1086525000000002E-4</v>
      </c>
      <c r="D125" s="4">
        <v>-7.6358153999999995E-4</v>
      </c>
    </row>
    <row r="126" spans="1:4" x14ac:dyDescent="0.2">
      <c r="A126">
        <v>291</v>
      </c>
      <c r="B126">
        <v>2.5961774E-3</v>
      </c>
      <c r="C126">
        <v>3.0543261999999997E-4</v>
      </c>
      <c r="D126" s="4">
        <v>-7.6358153999999995E-4</v>
      </c>
    </row>
    <row r="127" spans="1:4" x14ac:dyDescent="0.2">
      <c r="A127">
        <v>292</v>
      </c>
      <c r="B127">
        <v>-3.8179078E-3</v>
      </c>
      <c r="C127">
        <v>-1.8325958000000001E-3</v>
      </c>
      <c r="D127" s="4">
        <v>-1.5271630999999999E-4</v>
      </c>
    </row>
    <row r="128" spans="1:4" x14ac:dyDescent="0.2">
      <c r="A128">
        <v>291</v>
      </c>
      <c r="B128">
        <v>-1.5271630999999999E-4</v>
      </c>
      <c r="C128">
        <v>3.0543261999999997E-4</v>
      </c>
      <c r="D128" s="4">
        <v>-6.1086525000000002E-4</v>
      </c>
    </row>
    <row r="129" spans="1:4" x14ac:dyDescent="0.2">
      <c r="A129">
        <v>291</v>
      </c>
      <c r="B129">
        <v>-1.2217305E-3</v>
      </c>
      <c r="C129">
        <v>1.5271630999999999E-4</v>
      </c>
      <c r="D129" s="4">
        <v>-3.0543261999999997E-4</v>
      </c>
    </row>
    <row r="130" spans="1:4" x14ac:dyDescent="0.2">
      <c r="A130">
        <v>292</v>
      </c>
      <c r="B130">
        <v>-6.1086525000000002E-4</v>
      </c>
      <c r="C130">
        <v>6.1086525000000002E-4</v>
      </c>
      <c r="D130" s="4">
        <v>1.5271630999999999E-4</v>
      </c>
    </row>
    <row r="131" spans="1:4" x14ac:dyDescent="0.2">
      <c r="A131">
        <v>291</v>
      </c>
      <c r="B131">
        <v>2.2907446000000001E-3</v>
      </c>
      <c r="C131">
        <v>3.0543261999999997E-4</v>
      </c>
      <c r="D131" s="4">
        <v>3.0543261999999997E-4</v>
      </c>
    </row>
    <row r="132" spans="1:4" x14ac:dyDescent="0.2">
      <c r="A132">
        <v>292</v>
      </c>
      <c r="B132">
        <v>-2.7488935999999999E-3</v>
      </c>
      <c r="C132">
        <v>3.0543261999999997E-4</v>
      </c>
      <c r="D132" s="4">
        <v>-1.5271630999999999E-4</v>
      </c>
    </row>
    <row r="133" spans="1:4" x14ac:dyDescent="0.2">
      <c r="A133">
        <v>291</v>
      </c>
      <c r="B133">
        <v>-2.9016100000000002E-3</v>
      </c>
      <c r="C133">
        <v>-6.1086525000000002E-4</v>
      </c>
      <c r="D133" s="4">
        <v>-3.0543261999999997E-4</v>
      </c>
    </row>
    <row r="134" spans="1:4" x14ac:dyDescent="0.2">
      <c r="A134">
        <v>291</v>
      </c>
      <c r="B134">
        <v>1.8325958000000001E-3</v>
      </c>
      <c r="C134">
        <v>-4.5814895000000002E-4</v>
      </c>
      <c r="D134" s="4">
        <v>1.5271630999999999E-4</v>
      </c>
    </row>
    <row r="135" spans="1:4" x14ac:dyDescent="0.2">
      <c r="A135">
        <v>291</v>
      </c>
      <c r="B135">
        <v>1.0690141999999999E-3</v>
      </c>
      <c r="C135">
        <v>-1.5271630999999999E-4</v>
      </c>
      <c r="D135" s="4">
        <v>-1.5271630999999999E-4</v>
      </c>
    </row>
    <row r="136" spans="1:4" x14ac:dyDescent="0.2">
      <c r="A136">
        <v>292</v>
      </c>
      <c r="B136">
        <v>1.3744467999999999E-3</v>
      </c>
      <c r="C136">
        <v>4.5814895000000002E-4</v>
      </c>
      <c r="D136" s="4">
        <v>0</v>
      </c>
    </row>
    <row r="137" spans="1:4" x14ac:dyDescent="0.2">
      <c r="A137">
        <v>291</v>
      </c>
      <c r="B137">
        <v>1.2217305E-3</v>
      </c>
      <c r="C137">
        <v>-1.5271630999999999E-4</v>
      </c>
      <c r="D137" s="4">
        <v>-1.5271630999999999E-4</v>
      </c>
    </row>
    <row r="138" spans="1:4" x14ac:dyDescent="0.2">
      <c r="A138">
        <v>292</v>
      </c>
      <c r="B138">
        <v>-6.7195175000000001E-3</v>
      </c>
      <c r="C138">
        <v>9.1629790000000003E-4</v>
      </c>
      <c r="D138" s="4">
        <v>-4.5814895000000002E-4</v>
      </c>
    </row>
    <row r="139" spans="1:4" x14ac:dyDescent="0.2">
      <c r="A139">
        <v>292</v>
      </c>
      <c r="B139">
        <v>5.6505035999999996E-3</v>
      </c>
      <c r="C139">
        <v>3.0543261999999997E-4</v>
      </c>
      <c r="D139" s="4">
        <v>-6.1086525000000002E-4</v>
      </c>
    </row>
    <row r="140" spans="1:4" x14ac:dyDescent="0.2">
      <c r="A140">
        <v>292</v>
      </c>
      <c r="B140">
        <v>-1.9853119999999999E-3</v>
      </c>
      <c r="C140">
        <v>-4.5814895000000002E-4</v>
      </c>
      <c r="D140" s="4">
        <v>-1.5271630999999999E-4</v>
      </c>
    </row>
    <row r="141" spans="1:4" x14ac:dyDescent="0.2">
      <c r="A141">
        <v>290</v>
      </c>
      <c r="B141">
        <v>3.8179078E-3</v>
      </c>
      <c r="C141">
        <v>4.5814895000000002E-4</v>
      </c>
      <c r="D141" s="4">
        <v>6.1086525000000002E-4</v>
      </c>
    </row>
    <row r="142" spans="1:4" x14ac:dyDescent="0.2">
      <c r="A142">
        <v>292</v>
      </c>
      <c r="B142">
        <v>5.6505035999999996E-3</v>
      </c>
      <c r="C142">
        <v>-1.0690141999999999E-3</v>
      </c>
      <c r="D142" s="4">
        <v>-3.0543261999999997E-4</v>
      </c>
    </row>
    <row r="143" spans="1:4" x14ac:dyDescent="0.2">
      <c r="A143">
        <v>291</v>
      </c>
      <c r="B143">
        <v>-1.3744467999999999E-3</v>
      </c>
      <c r="C143">
        <v>-3.0543261999999997E-4</v>
      </c>
      <c r="D143" s="4">
        <v>-3.0543261999999997E-4</v>
      </c>
    </row>
    <row r="144" spans="1:4" x14ac:dyDescent="0.2">
      <c r="A144">
        <v>292</v>
      </c>
      <c r="B144">
        <v>-1.5271630999999999E-4</v>
      </c>
      <c r="C144">
        <v>0</v>
      </c>
      <c r="D144" s="4">
        <v>-1.5271630999999999E-4</v>
      </c>
    </row>
    <row r="145" spans="1:4" x14ac:dyDescent="0.2">
      <c r="A145">
        <v>291</v>
      </c>
      <c r="B145">
        <v>1.2217305E-3</v>
      </c>
      <c r="C145">
        <v>1.5271630999999999E-4</v>
      </c>
      <c r="D145" s="4">
        <v>-3.0543261999999997E-4</v>
      </c>
    </row>
    <row r="146" spans="1:4" x14ac:dyDescent="0.2">
      <c r="A146">
        <v>292</v>
      </c>
      <c r="B146">
        <v>-2.7488935999999999E-3</v>
      </c>
      <c r="C146">
        <v>-7.6358153999999995E-4</v>
      </c>
      <c r="D146" s="4">
        <v>0</v>
      </c>
    </row>
    <row r="147" spans="1:4" x14ac:dyDescent="0.2">
      <c r="A147">
        <v>291</v>
      </c>
      <c r="B147">
        <v>1.5271630999999999E-4</v>
      </c>
      <c r="C147">
        <v>3.0543261999999997E-4</v>
      </c>
      <c r="D147" s="4">
        <v>0</v>
      </c>
    </row>
    <row r="148" spans="1:4" x14ac:dyDescent="0.2">
      <c r="A148">
        <v>291</v>
      </c>
      <c r="B148">
        <v>1.5271631E-3</v>
      </c>
      <c r="C148">
        <v>-1.5271630999999999E-4</v>
      </c>
      <c r="D148" s="4">
        <v>-1.5271630999999999E-4</v>
      </c>
    </row>
    <row r="149" spans="1:4" x14ac:dyDescent="0.2">
      <c r="A149">
        <v>292</v>
      </c>
      <c r="B149">
        <v>6.1086525000000002E-4</v>
      </c>
      <c r="C149">
        <v>-4.5814895000000002E-4</v>
      </c>
      <c r="D149" s="4">
        <v>-3.0543261999999997E-4</v>
      </c>
    </row>
    <row r="150" spans="1:4" x14ac:dyDescent="0.2">
      <c r="A150">
        <v>291</v>
      </c>
      <c r="B150">
        <v>2.2907446000000001E-3</v>
      </c>
      <c r="C150">
        <v>3.0543261999999997E-4</v>
      </c>
      <c r="D150" s="4">
        <v>0</v>
      </c>
    </row>
    <row r="151" spans="1:4" x14ac:dyDescent="0.2">
      <c r="A151">
        <v>291</v>
      </c>
      <c r="B151">
        <v>1.3744467999999999E-3</v>
      </c>
      <c r="C151">
        <v>-3.0543261999999997E-4</v>
      </c>
      <c r="D151" s="4">
        <v>-1.5271630999999999E-4</v>
      </c>
    </row>
    <row r="152" spans="1:4" x14ac:dyDescent="0.2">
      <c r="A152">
        <v>292</v>
      </c>
      <c r="B152">
        <v>1.0690141999999999E-3</v>
      </c>
      <c r="C152">
        <v>-6.1086525000000002E-4</v>
      </c>
      <c r="D152" s="4">
        <v>0</v>
      </c>
    </row>
    <row r="153" spans="1:4" x14ac:dyDescent="0.2">
      <c r="A153">
        <v>291</v>
      </c>
      <c r="B153">
        <v>1.3744467999999999E-3</v>
      </c>
      <c r="C153">
        <v>4.5814895000000002E-4</v>
      </c>
      <c r="D153" s="4">
        <v>-1.5271630999999999E-4</v>
      </c>
    </row>
    <row r="154" spans="1:4" x14ac:dyDescent="0.2">
      <c r="A154">
        <v>292</v>
      </c>
      <c r="B154">
        <v>-3.0543261999999997E-4</v>
      </c>
      <c r="C154">
        <v>-4.5814895000000002E-4</v>
      </c>
      <c r="D154" s="4">
        <v>-1.5271630999999999E-4</v>
      </c>
    </row>
    <row r="155" spans="1:4" x14ac:dyDescent="0.2">
      <c r="A155">
        <v>292</v>
      </c>
      <c r="B155">
        <v>1.2217305E-3</v>
      </c>
      <c r="C155">
        <v>3.0543261999999997E-4</v>
      </c>
      <c r="D155" s="4">
        <v>-1.5271630999999999E-4</v>
      </c>
    </row>
    <row r="156" spans="1:4" x14ac:dyDescent="0.2">
      <c r="A156">
        <v>290</v>
      </c>
      <c r="B156">
        <v>1.0690141999999999E-3</v>
      </c>
      <c r="C156">
        <v>-6.1086525000000002E-4</v>
      </c>
      <c r="D156" s="4">
        <v>-1.5271630999999999E-4</v>
      </c>
    </row>
    <row r="157" spans="1:4" x14ac:dyDescent="0.2">
      <c r="A157">
        <v>292</v>
      </c>
      <c r="B157">
        <v>3.0543261999999997E-4</v>
      </c>
      <c r="C157">
        <v>-1.5271630999999999E-4</v>
      </c>
      <c r="D157" s="4">
        <v>-1.5271630999999999E-4</v>
      </c>
    </row>
    <row r="158" spans="1:4" x14ac:dyDescent="0.2">
      <c r="A158">
        <v>291</v>
      </c>
      <c r="B158">
        <v>7.6358153999999995E-4</v>
      </c>
      <c r="C158">
        <v>4.5814895000000002E-4</v>
      </c>
      <c r="D158" s="4">
        <v>-1.5271630999999999E-4</v>
      </c>
    </row>
    <row r="159" spans="1:4" x14ac:dyDescent="0.2">
      <c r="A159">
        <v>292</v>
      </c>
      <c r="B159">
        <v>-6.1086525000000002E-4</v>
      </c>
      <c r="C159">
        <v>0</v>
      </c>
      <c r="D159" s="4">
        <v>-1.5271630999999999E-4</v>
      </c>
    </row>
    <row r="160" spans="1:4" x14ac:dyDescent="0.2">
      <c r="A160">
        <v>291</v>
      </c>
      <c r="B160">
        <v>-1.9853119999999999E-3</v>
      </c>
      <c r="C160">
        <v>-3.0543261999999997E-4</v>
      </c>
      <c r="D160" s="4">
        <v>0</v>
      </c>
    </row>
    <row r="161" spans="1:4" x14ac:dyDescent="0.2">
      <c r="A161">
        <v>292</v>
      </c>
      <c r="B161">
        <v>1.5271630999999999E-4</v>
      </c>
      <c r="C161">
        <v>1.5271630999999999E-4</v>
      </c>
      <c r="D161" s="4">
        <v>0</v>
      </c>
    </row>
    <row r="162" spans="1:4" x14ac:dyDescent="0.2">
      <c r="A162">
        <v>291</v>
      </c>
      <c r="B162">
        <v>-1.0690141999999999E-3</v>
      </c>
      <c r="C162">
        <v>3.0543261999999997E-4</v>
      </c>
      <c r="D162" s="4">
        <v>-1.5271630999999999E-4</v>
      </c>
    </row>
    <row r="163" spans="1:4" x14ac:dyDescent="0.2">
      <c r="A163">
        <v>292</v>
      </c>
      <c r="B163">
        <v>-1.0690141999999999E-3</v>
      </c>
      <c r="C163">
        <v>-1.5271630999999999E-4</v>
      </c>
      <c r="D163" s="4">
        <v>0</v>
      </c>
    </row>
    <row r="164" spans="1:4" x14ac:dyDescent="0.2">
      <c r="A164">
        <v>291</v>
      </c>
      <c r="B164">
        <v>-3.0543261999999997E-4</v>
      </c>
      <c r="C164">
        <v>0</v>
      </c>
      <c r="D164" s="4">
        <v>0</v>
      </c>
    </row>
    <row r="165" spans="1:4" x14ac:dyDescent="0.2">
      <c r="A165">
        <v>291</v>
      </c>
      <c r="B165">
        <v>9.1629790000000003E-4</v>
      </c>
      <c r="C165">
        <v>3.0543261999999997E-4</v>
      </c>
      <c r="D165" s="4">
        <v>1.5271630999999999E-4</v>
      </c>
    </row>
    <row r="166" spans="1:4" x14ac:dyDescent="0.2">
      <c r="A166">
        <v>292</v>
      </c>
      <c r="B166">
        <v>-1.2217305E-3</v>
      </c>
      <c r="C166">
        <v>-1.5271630999999999E-4</v>
      </c>
      <c r="D166" s="4">
        <v>0</v>
      </c>
    </row>
    <row r="167" spans="1:4" x14ac:dyDescent="0.2">
      <c r="A167">
        <v>291</v>
      </c>
      <c r="B167">
        <v>-6.1086525000000002E-4</v>
      </c>
      <c r="C167">
        <v>6.1086525000000002E-4</v>
      </c>
      <c r="D167" s="4">
        <v>0</v>
      </c>
    </row>
    <row r="168" spans="1:4" x14ac:dyDescent="0.2">
      <c r="A168">
        <v>291</v>
      </c>
      <c r="B168">
        <v>4.5814895000000002E-4</v>
      </c>
      <c r="C168">
        <v>-3.0543261999999997E-4</v>
      </c>
      <c r="D168" s="4">
        <v>3.0543261999999997E-4</v>
      </c>
    </row>
    <row r="169" spans="1:4" x14ac:dyDescent="0.2">
      <c r="A169">
        <v>292</v>
      </c>
      <c r="B169">
        <v>-6.1086525000000002E-4</v>
      </c>
      <c r="C169">
        <v>-1.5271630999999999E-4</v>
      </c>
      <c r="D169" s="4">
        <v>0</v>
      </c>
    </row>
    <row r="170" spans="1:4" x14ac:dyDescent="0.2">
      <c r="A170">
        <v>291</v>
      </c>
      <c r="B170">
        <v>1.5271630999999999E-4</v>
      </c>
      <c r="C170">
        <v>6.1086525000000002E-4</v>
      </c>
      <c r="D170" s="4">
        <v>1.5271630999999999E-4</v>
      </c>
    </row>
    <row r="171" spans="1:4" x14ac:dyDescent="0.2">
      <c r="A171">
        <v>291</v>
      </c>
      <c r="B171">
        <v>-1.5271630999999999E-4</v>
      </c>
      <c r="C171">
        <v>0</v>
      </c>
      <c r="D171" s="4">
        <v>0</v>
      </c>
    </row>
    <row r="172" spans="1:4" x14ac:dyDescent="0.2">
      <c r="A172">
        <v>292</v>
      </c>
      <c r="B172">
        <v>-4.5814895000000002E-4</v>
      </c>
      <c r="C172">
        <v>-4.5814895000000002E-4</v>
      </c>
      <c r="D172" s="4">
        <v>0</v>
      </c>
    </row>
    <row r="173" spans="1:4" x14ac:dyDescent="0.2">
      <c r="A173">
        <v>291</v>
      </c>
      <c r="B173">
        <v>-1.0690141999999999E-3</v>
      </c>
      <c r="C173">
        <v>1.5271630999999999E-4</v>
      </c>
      <c r="D173" s="4">
        <v>4.5814895000000002E-4</v>
      </c>
    </row>
    <row r="174" spans="1:4" x14ac:dyDescent="0.2">
      <c r="A174">
        <v>292</v>
      </c>
      <c r="B174">
        <v>-1.5271631E-3</v>
      </c>
      <c r="C174">
        <v>0</v>
      </c>
      <c r="D174" s="4">
        <v>1.5271630999999999E-4</v>
      </c>
    </row>
    <row r="175" spans="1:4" x14ac:dyDescent="0.2">
      <c r="A175">
        <v>292</v>
      </c>
      <c r="B175">
        <v>-6.1086525000000002E-4</v>
      </c>
      <c r="C175">
        <v>-3.0543261999999997E-4</v>
      </c>
      <c r="D175" s="4">
        <v>1.5271630999999999E-4</v>
      </c>
    </row>
    <row r="176" spans="1:4" x14ac:dyDescent="0.2">
      <c r="A176">
        <v>291</v>
      </c>
      <c r="B176">
        <v>-4.5814895000000002E-4</v>
      </c>
      <c r="C176">
        <v>6.1086525000000002E-4</v>
      </c>
      <c r="D176" s="4">
        <v>0</v>
      </c>
    </row>
    <row r="177" spans="1:4" x14ac:dyDescent="0.2">
      <c r="A177">
        <v>291</v>
      </c>
      <c r="B177">
        <v>3.0543262000000001E-3</v>
      </c>
      <c r="C177">
        <v>7.6358153999999995E-4</v>
      </c>
      <c r="D177" s="4">
        <v>-3.0543261999999997E-4</v>
      </c>
    </row>
    <row r="178" spans="1:4" x14ac:dyDescent="0.2">
      <c r="A178">
        <v>292</v>
      </c>
      <c r="B178">
        <v>2.9016100000000002E-3</v>
      </c>
      <c r="C178">
        <v>6.1086525000000002E-4</v>
      </c>
      <c r="D178" s="4">
        <v>-3.0543261999999997E-4</v>
      </c>
    </row>
    <row r="179" spans="1:4" x14ac:dyDescent="0.2">
      <c r="A179">
        <v>291</v>
      </c>
      <c r="B179">
        <v>-7.6358153999999995E-4</v>
      </c>
      <c r="C179">
        <v>-3.0543261999999997E-4</v>
      </c>
      <c r="D179" s="4">
        <v>-1.5271630999999999E-4</v>
      </c>
    </row>
    <row r="180" spans="1:4" x14ac:dyDescent="0.2">
      <c r="A180">
        <v>292</v>
      </c>
      <c r="B180">
        <v>1.5271631E-3</v>
      </c>
      <c r="C180">
        <v>4.5814895000000002E-4</v>
      </c>
      <c r="D180" s="4">
        <v>-1.5271630999999999E-4</v>
      </c>
    </row>
    <row r="181" spans="1:4" x14ac:dyDescent="0.2">
      <c r="A181">
        <v>291</v>
      </c>
      <c r="B181">
        <v>1.2217305E-3</v>
      </c>
      <c r="C181">
        <v>0</v>
      </c>
      <c r="D181" s="4">
        <v>-4.5814895000000002E-4</v>
      </c>
    </row>
    <row r="182" spans="1:4" x14ac:dyDescent="0.2">
      <c r="A182">
        <v>291</v>
      </c>
      <c r="B182">
        <v>-1.5271630999999999E-4</v>
      </c>
      <c r="C182">
        <v>-3.0543261999999997E-4</v>
      </c>
      <c r="D182" s="4">
        <v>0</v>
      </c>
    </row>
    <row r="183" spans="1:4" x14ac:dyDescent="0.2">
      <c r="A183">
        <v>291</v>
      </c>
      <c r="B183">
        <v>1.0690141999999999E-3</v>
      </c>
      <c r="C183">
        <v>3.0543261999999997E-4</v>
      </c>
      <c r="D183" s="4">
        <v>0</v>
      </c>
    </row>
    <row r="184" spans="1:4" x14ac:dyDescent="0.2">
      <c r="A184">
        <v>293</v>
      </c>
      <c r="B184">
        <v>1.5271630999999999E-4</v>
      </c>
      <c r="C184">
        <v>-4.5814895000000002E-4</v>
      </c>
      <c r="D184" s="4">
        <v>0</v>
      </c>
    </row>
    <row r="185" spans="1:4" x14ac:dyDescent="0.2">
      <c r="A185">
        <v>290</v>
      </c>
      <c r="B185">
        <v>-1.5271630999999999E-4</v>
      </c>
      <c r="C185">
        <v>4.5814895000000002E-4</v>
      </c>
      <c r="D185" s="4">
        <v>0</v>
      </c>
    </row>
    <row r="186" spans="1:4" x14ac:dyDescent="0.2">
      <c r="A186">
        <v>293</v>
      </c>
      <c r="B186">
        <v>1.2217305E-3</v>
      </c>
      <c r="C186">
        <v>9.1629790000000003E-4</v>
      </c>
      <c r="D186" s="4">
        <v>1.5271630999999999E-4</v>
      </c>
    </row>
    <row r="187" spans="1:4" x14ac:dyDescent="0.2">
      <c r="A187">
        <v>291</v>
      </c>
      <c r="B187">
        <v>-4.7342054999999997E-3</v>
      </c>
      <c r="C187">
        <v>-1.0690141999999999E-3</v>
      </c>
      <c r="D187" s="4">
        <v>6.1086525000000002E-4</v>
      </c>
    </row>
    <row r="188" spans="1:4" x14ac:dyDescent="0.2">
      <c r="A188">
        <v>291</v>
      </c>
      <c r="B188">
        <v>1.2217305E-3</v>
      </c>
      <c r="C188">
        <v>6.1086525000000002E-4</v>
      </c>
      <c r="D188" s="4">
        <v>0</v>
      </c>
    </row>
    <row r="189" spans="1:4" x14ac:dyDescent="0.2">
      <c r="A189">
        <v>291</v>
      </c>
      <c r="B189">
        <v>-3.0543261999999997E-4</v>
      </c>
      <c r="C189">
        <v>1.5271630999999999E-4</v>
      </c>
      <c r="D189" s="4">
        <v>0</v>
      </c>
    </row>
    <row r="190" spans="1:4" x14ac:dyDescent="0.2">
      <c r="A190">
        <v>292</v>
      </c>
      <c r="B190">
        <v>5.8032200000000004E-3</v>
      </c>
      <c r="C190">
        <v>5.9559360000000002E-3</v>
      </c>
      <c r="D190" s="4">
        <v>7.6358153999999995E-4</v>
      </c>
    </row>
    <row r="191" spans="1:4" x14ac:dyDescent="0.2">
      <c r="A191">
        <v>291</v>
      </c>
      <c r="B191">
        <v>5.8337633E-2</v>
      </c>
      <c r="C191">
        <v>3.1917710000000002E-2</v>
      </c>
      <c r="D191" s="4">
        <v>4.8869220000000001E-3</v>
      </c>
    </row>
    <row r="192" spans="1:4" x14ac:dyDescent="0.2">
      <c r="A192">
        <v>292</v>
      </c>
      <c r="B192">
        <v>-1.4660766E-2</v>
      </c>
      <c r="C192">
        <v>1.5271631E-3</v>
      </c>
      <c r="D192" s="4">
        <v>-2.7488935999999999E-3</v>
      </c>
    </row>
    <row r="193" spans="1:4" x14ac:dyDescent="0.2">
      <c r="A193">
        <v>291</v>
      </c>
      <c r="B193">
        <v>0.16371189</v>
      </c>
      <c r="C193">
        <v>8.3383105999999999E-2</v>
      </c>
      <c r="D193" s="4">
        <v>-1.038471E-2</v>
      </c>
    </row>
    <row r="194" spans="1:4" x14ac:dyDescent="0.2">
      <c r="A194">
        <v>291</v>
      </c>
      <c r="B194">
        <v>2.9016100000000002E-3</v>
      </c>
      <c r="C194">
        <v>6.7195175000000001E-3</v>
      </c>
      <c r="D194" s="4">
        <v>-4.5814895000000002E-4</v>
      </c>
    </row>
    <row r="195" spans="1:4" x14ac:dyDescent="0.2">
      <c r="A195">
        <v>292</v>
      </c>
      <c r="B195">
        <v>-0.25381451999999999</v>
      </c>
      <c r="C195">
        <v>-3.7415496999999999E-2</v>
      </c>
      <c r="D195" s="4">
        <v>1.4660766E-2</v>
      </c>
    </row>
    <row r="196" spans="1:4" x14ac:dyDescent="0.2">
      <c r="A196">
        <v>291</v>
      </c>
      <c r="B196">
        <v>-1.8631390000000001E-2</v>
      </c>
      <c r="C196">
        <v>5.8032200000000004E-3</v>
      </c>
      <c r="D196" s="4">
        <v>-1.0690141999999999E-3</v>
      </c>
    </row>
    <row r="197" spans="1:4" x14ac:dyDescent="0.2">
      <c r="A197">
        <v>292</v>
      </c>
      <c r="B197">
        <v>1.5271630999999999E-4</v>
      </c>
      <c r="C197">
        <v>-4.2760569999999998E-3</v>
      </c>
      <c r="D197" s="4">
        <v>2.2907446000000001E-3</v>
      </c>
    </row>
    <row r="198" spans="1:4" x14ac:dyDescent="0.2">
      <c r="A198">
        <v>291</v>
      </c>
      <c r="B198">
        <v>-1.5271630999999999E-4</v>
      </c>
      <c r="C198">
        <v>5.0396384000000001E-3</v>
      </c>
      <c r="D198" s="4">
        <v>3.0543261999999997E-4</v>
      </c>
    </row>
    <row r="199" spans="1:4" x14ac:dyDescent="0.2">
      <c r="A199">
        <v>292</v>
      </c>
      <c r="B199">
        <v>-1.5271630999999999E-4</v>
      </c>
      <c r="C199">
        <v>1.3744467999999999E-3</v>
      </c>
      <c r="D199" s="4">
        <v>-1.0690141999999999E-3</v>
      </c>
    </row>
    <row r="200" spans="1:4" x14ac:dyDescent="0.2">
      <c r="A200">
        <v>291</v>
      </c>
      <c r="B200">
        <v>6.1086525000000002E-4</v>
      </c>
      <c r="C200">
        <v>9.1629790000000003E-4</v>
      </c>
      <c r="D200" s="4">
        <v>-1.3744467999999999E-3</v>
      </c>
    </row>
    <row r="201" spans="1:4" x14ac:dyDescent="0.2">
      <c r="A201">
        <v>291</v>
      </c>
      <c r="B201">
        <v>7.6358153999999995E-4</v>
      </c>
      <c r="C201">
        <v>2.7488935999999999E-3</v>
      </c>
      <c r="D201" s="4">
        <v>3.0543261999999997E-4</v>
      </c>
    </row>
    <row r="202" spans="1:4" x14ac:dyDescent="0.2">
      <c r="A202">
        <v>292</v>
      </c>
      <c r="B202">
        <v>9.1629790000000003E-4</v>
      </c>
      <c r="C202">
        <v>4.8869220000000001E-3</v>
      </c>
      <c r="D202" s="4">
        <v>0</v>
      </c>
    </row>
    <row r="203" spans="1:4" x14ac:dyDescent="0.2">
      <c r="A203">
        <v>291</v>
      </c>
      <c r="B203">
        <v>1.0690141999999999E-3</v>
      </c>
      <c r="C203">
        <v>1.5271630999999999E-4</v>
      </c>
      <c r="D203" s="4">
        <v>1.5271630999999999E-4</v>
      </c>
    </row>
    <row r="204" spans="1:4" x14ac:dyDescent="0.2">
      <c r="A204">
        <v>292</v>
      </c>
      <c r="B204">
        <v>7.6358153999999995E-4</v>
      </c>
      <c r="C204">
        <v>-1.0690141999999999E-3</v>
      </c>
      <c r="D204" s="4">
        <v>-1.5271630999999999E-4</v>
      </c>
    </row>
    <row r="205" spans="1:4" x14ac:dyDescent="0.2">
      <c r="A205">
        <v>291</v>
      </c>
      <c r="B205">
        <v>7.6358153999999995E-4</v>
      </c>
      <c r="C205">
        <v>-1.5271630999999999E-4</v>
      </c>
      <c r="D205" s="4">
        <v>1.5271630999999999E-4</v>
      </c>
    </row>
    <row r="206" spans="1:4" x14ac:dyDescent="0.2">
      <c r="A206">
        <v>291</v>
      </c>
      <c r="B206">
        <v>1.2217305E-3</v>
      </c>
      <c r="C206">
        <v>0</v>
      </c>
      <c r="D206" s="4">
        <v>-3.0543261999999997E-4</v>
      </c>
    </row>
    <row r="207" spans="1:4" x14ac:dyDescent="0.2">
      <c r="A207">
        <v>292</v>
      </c>
      <c r="B207">
        <v>4.5814895000000002E-4</v>
      </c>
      <c r="C207">
        <v>-3.0543261999999997E-4</v>
      </c>
      <c r="D207" s="4">
        <v>4.5814895000000002E-4</v>
      </c>
    </row>
    <row r="208" spans="1:4" x14ac:dyDescent="0.2">
      <c r="A208">
        <v>291</v>
      </c>
      <c r="B208">
        <v>7.6358153999999995E-4</v>
      </c>
      <c r="C208">
        <v>-1.5271630999999999E-4</v>
      </c>
      <c r="D208" s="4">
        <v>-1.5271630999999999E-4</v>
      </c>
    </row>
    <row r="209" spans="1:4" x14ac:dyDescent="0.2">
      <c r="A209">
        <v>292</v>
      </c>
      <c r="B209">
        <v>1.0690141999999999E-3</v>
      </c>
      <c r="C209">
        <v>6.1086525000000002E-4</v>
      </c>
      <c r="D209" s="4">
        <v>1.5271630999999999E-4</v>
      </c>
    </row>
    <row r="210" spans="1:4" x14ac:dyDescent="0.2">
      <c r="A210">
        <v>292</v>
      </c>
      <c r="B210">
        <v>7.6358153999999995E-4</v>
      </c>
      <c r="C210">
        <v>3.0543261999999997E-4</v>
      </c>
      <c r="D210" s="4">
        <v>0</v>
      </c>
    </row>
    <row r="211" spans="1:4" x14ac:dyDescent="0.2">
      <c r="A211">
        <v>291</v>
      </c>
      <c r="B211">
        <v>7.6358153999999995E-4</v>
      </c>
      <c r="C211">
        <v>0</v>
      </c>
      <c r="D211" s="4">
        <v>0</v>
      </c>
    </row>
    <row r="212" spans="1:4" x14ac:dyDescent="0.2">
      <c r="A212">
        <v>291</v>
      </c>
      <c r="B212">
        <v>-1.5271630999999999E-4</v>
      </c>
      <c r="C212">
        <v>0</v>
      </c>
      <c r="D212" s="4">
        <v>1.5271630999999999E-4</v>
      </c>
    </row>
    <row r="213" spans="1:4" x14ac:dyDescent="0.2">
      <c r="A213">
        <v>291</v>
      </c>
      <c r="B213">
        <v>1.5271630999999999E-4</v>
      </c>
      <c r="C213">
        <v>4.5814895000000002E-4</v>
      </c>
      <c r="D213" s="4">
        <v>4.5814895000000002E-4</v>
      </c>
    </row>
    <row r="214" spans="1:4" x14ac:dyDescent="0.2">
      <c r="A214">
        <v>293</v>
      </c>
      <c r="B214">
        <v>4.5814895000000002E-4</v>
      </c>
      <c r="C214">
        <v>-1.5271630999999999E-4</v>
      </c>
      <c r="D214" s="4">
        <v>0</v>
      </c>
    </row>
    <row r="215" spans="1:4" x14ac:dyDescent="0.2">
      <c r="A215">
        <v>290</v>
      </c>
      <c r="B215">
        <v>-1.5271630999999999E-4</v>
      </c>
      <c r="C215">
        <v>-3.0543261999999997E-4</v>
      </c>
      <c r="D215" s="4">
        <v>-1.5271630999999999E-4</v>
      </c>
    </row>
    <row r="216" spans="1:4" x14ac:dyDescent="0.2">
      <c r="A216">
        <v>291</v>
      </c>
      <c r="B216">
        <v>-4.5814895000000002E-4</v>
      </c>
      <c r="C216">
        <v>-3.0543261999999997E-4</v>
      </c>
      <c r="D216" s="4">
        <v>1.5271630999999999E-4</v>
      </c>
    </row>
    <row r="217" spans="1:4" x14ac:dyDescent="0.2">
      <c r="A217">
        <v>292</v>
      </c>
      <c r="B217">
        <v>0</v>
      </c>
      <c r="C217">
        <v>-7.6358153999999995E-4</v>
      </c>
      <c r="D217" s="4">
        <v>0</v>
      </c>
    </row>
    <row r="218" spans="1:4" x14ac:dyDescent="0.2">
      <c r="A218">
        <v>291</v>
      </c>
      <c r="B218">
        <v>0</v>
      </c>
      <c r="C218">
        <v>1.5271630999999999E-4</v>
      </c>
      <c r="D218" s="4">
        <v>0</v>
      </c>
    </row>
    <row r="219" spans="1:4" x14ac:dyDescent="0.2">
      <c r="A219">
        <v>292</v>
      </c>
      <c r="B219">
        <v>1.5271630999999999E-4</v>
      </c>
      <c r="C219">
        <v>4.5814895000000002E-4</v>
      </c>
      <c r="D219" s="4">
        <v>-1.5271630999999999E-4</v>
      </c>
    </row>
    <row r="220" spans="1:4" x14ac:dyDescent="0.2">
      <c r="A220">
        <v>291</v>
      </c>
      <c r="B220">
        <v>0</v>
      </c>
      <c r="C220">
        <v>6.1086525000000002E-4</v>
      </c>
      <c r="D220" s="4">
        <v>-3.0543261999999997E-4</v>
      </c>
    </row>
    <row r="221" spans="1:4" x14ac:dyDescent="0.2">
      <c r="A221">
        <v>292</v>
      </c>
      <c r="B221">
        <v>-1.5271630999999999E-4</v>
      </c>
      <c r="C221">
        <v>1.5271630999999999E-4</v>
      </c>
      <c r="D221" s="4">
        <v>3.0543261999999997E-4</v>
      </c>
    </row>
    <row r="222" spans="1:4" x14ac:dyDescent="0.2">
      <c r="A222">
        <v>291</v>
      </c>
      <c r="B222">
        <v>1.5271630999999999E-4</v>
      </c>
      <c r="C222">
        <v>-4.5814895000000002E-4</v>
      </c>
      <c r="D222" s="4">
        <v>0</v>
      </c>
    </row>
    <row r="223" spans="1:4" x14ac:dyDescent="0.2">
      <c r="A223">
        <v>292</v>
      </c>
      <c r="B223">
        <v>1.5271630999999999E-4</v>
      </c>
      <c r="C223">
        <v>0</v>
      </c>
      <c r="D223" s="4">
        <v>-1.5271630999999999E-4</v>
      </c>
    </row>
    <row r="224" spans="1:4" x14ac:dyDescent="0.2">
      <c r="A224">
        <v>291</v>
      </c>
      <c r="B224">
        <v>-3.0543261999999997E-4</v>
      </c>
      <c r="C224">
        <v>0</v>
      </c>
      <c r="D224" s="4">
        <v>1.5271630999999999E-4</v>
      </c>
    </row>
    <row r="225" spans="1:4" x14ac:dyDescent="0.2">
      <c r="A225">
        <v>292</v>
      </c>
      <c r="B225">
        <v>1.5271630999999999E-4</v>
      </c>
      <c r="C225">
        <v>-4.5814895000000002E-4</v>
      </c>
      <c r="D225" s="4">
        <v>0</v>
      </c>
    </row>
    <row r="226" spans="1:4" x14ac:dyDescent="0.2">
      <c r="A226">
        <v>291</v>
      </c>
      <c r="B226">
        <v>6.1086525000000002E-4</v>
      </c>
      <c r="C226">
        <v>-4.5814895000000002E-4</v>
      </c>
      <c r="D226" s="4">
        <v>4.5814895000000002E-4</v>
      </c>
    </row>
    <row r="227" spans="1:4" x14ac:dyDescent="0.2">
      <c r="A227">
        <v>291</v>
      </c>
      <c r="B227">
        <v>-1.5271630999999999E-4</v>
      </c>
      <c r="C227">
        <v>1.0690141999999999E-3</v>
      </c>
      <c r="D227" s="4">
        <v>-6.1086525000000002E-4</v>
      </c>
    </row>
    <row r="228" spans="1:4" x14ac:dyDescent="0.2">
      <c r="A228">
        <v>292</v>
      </c>
      <c r="B228">
        <v>-7.6358153999999995E-4</v>
      </c>
      <c r="C228">
        <v>1.5271631E-3</v>
      </c>
      <c r="D228" s="4">
        <v>3.0543261999999997E-4</v>
      </c>
    </row>
    <row r="229" spans="1:4" x14ac:dyDescent="0.2">
      <c r="A229">
        <v>291</v>
      </c>
      <c r="B229">
        <v>7.6358153999999995E-4</v>
      </c>
      <c r="C229">
        <v>3.3597587999999999E-3</v>
      </c>
      <c r="D229" s="4">
        <v>-3.0543261999999997E-4</v>
      </c>
    </row>
    <row r="230" spans="1:4" x14ac:dyDescent="0.2">
      <c r="A230">
        <v>291</v>
      </c>
      <c r="B230">
        <v>-1.4202617000000001E-2</v>
      </c>
      <c r="C230">
        <v>-1.5118915E-2</v>
      </c>
      <c r="D230" s="4">
        <v>-2.2907446000000001E-3</v>
      </c>
    </row>
    <row r="231" spans="1:4" x14ac:dyDescent="0.2">
      <c r="A231">
        <v>228</v>
      </c>
      <c r="B231">
        <v>2.90161E-2</v>
      </c>
      <c r="C231">
        <v>3.3597587999999999E-3</v>
      </c>
      <c r="D231" s="4">
        <v>4.5814895000000002E-4</v>
      </c>
    </row>
    <row r="232" spans="1:4" x14ac:dyDescent="0.2">
      <c r="A232">
        <v>291</v>
      </c>
      <c r="B232">
        <v>-6.1086525000000002E-4</v>
      </c>
      <c r="C232">
        <v>3.0543261999999997E-4</v>
      </c>
      <c r="D232" s="4">
        <v>-3.0543261999999997E-4</v>
      </c>
    </row>
    <row r="233" spans="1:4" x14ac:dyDescent="0.2">
      <c r="A233">
        <v>292</v>
      </c>
      <c r="B233">
        <v>0</v>
      </c>
      <c r="C233">
        <v>2.5961774E-3</v>
      </c>
      <c r="D233" s="4">
        <v>1.5271630999999999E-4</v>
      </c>
    </row>
    <row r="234" spans="1:4" x14ac:dyDescent="0.2">
      <c r="A234">
        <v>291</v>
      </c>
      <c r="B234">
        <v>3.0543261999999997E-4</v>
      </c>
      <c r="C234">
        <v>-6.1086525000000002E-4</v>
      </c>
      <c r="D234" s="4">
        <v>0</v>
      </c>
    </row>
    <row r="235" spans="1:4" x14ac:dyDescent="0.2">
      <c r="A235">
        <v>292</v>
      </c>
      <c r="B235">
        <v>4.5814895000000002E-4</v>
      </c>
      <c r="C235">
        <v>1.5271630999999999E-4</v>
      </c>
      <c r="D235" s="4">
        <v>1.5271630999999999E-4</v>
      </c>
    </row>
    <row r="236" spans="1:4" x14ac:dyDescent="0.2">
      <c r="A236">
        <v>291</v>
      </c>
      <c r="B236">
        <v>-1.5271630999999999E-4</v>
      </c>
      <c r="C236">
        <v>-7.6358153999999995E-4</v>
      </c>
      <c r="D236" s="4">
        <v>-3.0543261999999997E-4</v>
      </c>
    </row>
    <row r="237" spans="1:4" x14ac:dyDescent="0.2">
      <c r="A237">
        <v>291</v>
      </c>
      <c r="B237">
        <v>-7.6358153999999995E-4</v>
      </c>
      <c r="C237">
        <v>1.5271631E-3</v>
      </c>
      <c r="D237" s="4">
        <v>4.5814895000000002E-4</v>
      </c>
    </row>
    <row r="238" spans="1:4" x14ac:dyDescent="0.2">
      <c r="A238">
        <v>292</v>
      </c>
      <c r="B238">
        <v>4.5814895000000002E-4</v>
      </c>
      <c r="C238">
        <v>-9.1629790000000003E-4</v>
      </c>
      <c r="D238" s="4">
        <v>1.5271630999999999E-4</v>
      </c>
    </row>
    <row r="239" spans="1:4" x14ac:dyDescent="0.2">
      <c r="A239">
        <v>291</v>
      </c>
      <c r="B239">
        <v>0</v>
      </c>
      <c r="C239">
        <v>4.5814895000000002E-4</v>
      </c>
      <c r="D239" s="4">
        <v>-4.5814895000000002E-4</v>
      </c>
    </row>
    <row r="240" spans="1:4" x14ac:dyDescent="0.2">
      <c r="A240">
        <v>292</v>
      </c>
      <c r="B240">
        <v>-3.0543261999999997E-4</v>
      </c>
      <c r="C240">
        <v>-3.0543261999999997E-4</v>
      </c>
      <c r="D240" s="4">
        <v>0</v>
      </c>
    </row>
    <row r="241" spans="1:4" x14ac:dyDescent="0.2">
      <c r="A241">
        <v>291</v>
      </c>
      <c r="B241">
        <v>1.5271630999999999E-4</v>
      </c>
      <c r="C241">
        <v>-3.0543262000000001E-3</v>
      </c>
      <c r="D241" s="4">
        <v>6.1086525000000002E-4</v>
      </c>
    </row>
    <row r="242" spans="1:4" x14ac:dyDescent="0.2">
      <c r="A242">
        <v>291</v>
      </c>
      <c r="B242">
        <v>2.9016100000000002E-3</v>
      </c>
      <c r="C242">
        <v>3.0543261999999997E-4</v>
      </c>
      <c r="D242" s="4">
        <v>-7.6358153999999995E-4</v>
      </c>
    </row>
    <row r="243" spans="1:4" x14ac:dyDescent="0.2">
      <c r="A243">
        <v>292</v>
      </c>
      <c r="B243">
        <v>3.0543261999999997E-4</v>
      </c>
      <c r="C243">
        <v>-1.5271631E-3</v>
      </c>
      <c r="D243" s="4">
        <v>1.5271630999999999E-4</v>
      </c>
    </row>
    <row r="244" spans="1:4" x14ac:dyDescent="0.2">
      <c r="A244">
        <v>291</v>
      </c>
      <c r="B244">
        <v>-7.6358153999999995E-4</v>
      </c>
      <c r="C244">
        <v>7.6358153999999995E-4</v>
      </c>
      <c r="D244" s="4">
        <v>4.5814895000000002E-4</v>
      </c>
    </row>
    <row r="245" spans="1:4" x14ac:dyDescent="0.2">
      <c r="A245">
        <v>292</v>
      </c>
      <c r="B245">
        <v>-6.1086525000000002E-4</v>
      </c>
      <c r="C245">
        <v>3.0543261999999997E-4</v>
      </c>
      <c r="D245" s="4">
        <v>0</v>
      </c>
    </row>
    <row r="246" spans="1:4" x14ac:dyDescent="0.2">
      <c r="A246">
        <v>291</v>
      </c>
      <c r="B246">
        <v>-1.5271630999999999E-4</v>
      </c>
      <c r="C246">
        <v>6.1086525000000002E-4</v>
      </c>
      <c r="D246" s="4">
        <v>0</v>
      </c>
    </row>
    <row r="247" spans="1:4" x14ac:dyDescent="0.2">
      <c r="A247">
        <v>292</v>
      </c>
      <c r="B247">
        <v>-9.1629790000000003E-4</v>
      </c>
      <c r="C247">
        <v>-1.5271630999999999E-4</v>
      </c>
      <c r="D247" s="4">
        <v>1.5271630999999999E-4</v>
      </c>
    </row>
    <row r="248" spans="1:4" x14ac:dyDescent="0.2">
      <c r="A248">
        <v>291</v>
      </c>
      <c r="B248">
        <v>-3.0543261999999997E-4</v>
      </c>
      <c r="C248">
        <v>-6.1086525000000002E-4</v>
      </c>
      <c r="D248" s="4">
        <v>-3.0543261999999997E-4</v>
      </c>
    </row>
    <row r="249" spans="1:4" x14ac:dyDescent="0.2">
      <c r="A249">
        <v>210</v>
      </c>
      <c r="B249">
        <v>-7.6358153999999995E-4</v>
      </c>
      <c r="C249">
        <v>-1.8325958000000001E-3</v>
      </c>
      <c r="D249" s="4">
        <v>-1.0690141999999999E-3</v>
      </c>
    </row>
    <row r="250" spans="1:4" x14ac:dyDescent="0.2">
      <c r="A250">
        <v>291</v>
      </c>
      <c r="B250">
        <v>-3.0543261999999997E-4</v>
      </c>
      <c r="C250">
        <v>0</v>
      </c>
      <c r="D250" s="4">
        <v>1.5271630999999999E-4</v>
      </c>
    </row>
    <row r="251" spans="1:4" x14ac:dyDescent="0.2">
      <c r="A251">
        <v>292</v>
      </c>
      <c r="B251">
        <v>0</v>
      </c>
      <c r="C251">
        <v>4.5814895000000002E-4</v>
      </c>
      <c r="D251" s="4">
        <v>-4.5814895000000002E-4</v>
      </c>
    </row>
    <row r="252" spans="1:4" x14ac:dyDescent="0.2">
      <c r="A252">
        <v>291</v>
      </c>
      <c r="B252">
        <v>0</v>
      </c>
      <c r="C252">
        <v>-1.5271630999999999E-4</v>
      </c>
      <c r="D252" s="4">
        <v>-1.5271630999999999E-4</v>
      </c>
    </row>
    <row r="253" spans="1:4" x14ac:dyDescent="0.2">
      <c r="A253">
        <v>291</v>
      </c>
      <c r="B253">
        <v>-1.5271630999999999E-4</v>
      </c>
      <c r="C253">
        <v>4.5814895000000002E-4</v>
      </c>
      <c r="D253" s="4">
        <v>-1.5271630999999999E-4</v>
      </c>
    </row>
    <row r="254" spans="1:4" x14ac:dyDescent="0.2">
      <c r="A254">
        <v>292</v>
      </c>
      <c r="B254">
        <v>-3.0543261999999997E-4</v>
      </c>
      <c r="C254">
        <v>3.0543261999999997E-4</v>
      </c>
      <c r="D254" s="4">
        <v>0</v>
      </c>
    </row>
    <row r="255" spans="1:4" x14ac:dyDescent="0.2">
      <c r="A255">
        <v>291</v>
      </c>
      <c r="B255">
        <v>0</v>
      </c>
      <c r="C255">
        <v>3.0543261999999997E-4</v>
      </c>
      <c r="D255" s="4">
        <v>-3.0543261999999997E-4</v>
      </c>
    </row>
    <row r="256" spans="1:4" x14ac:dyDescent="0.2">
      <c r="A256">
        <v>292</v>
      </c>
      <c r="B256">
        <v>-3.0543261999999997E-4</v>
      </c>
      <c r="C256">
        <v>1.5271630999999999E-4</v>
      </c>
      <c r="D256" s="4">
        <v>0</v>
      </c>
    </row>
    <row r="257" spans="1:4" x14ac:dyDescent="0.2">
      <c r="A257">
        <v>291</v>
      </c>
      <c r="B257">
        <v>-1.5271630999999999E-4</v>
      </c>
      <c r="C257">
        <v>-7.6358153999999995E-4</v>
      </c>
      <c r="D257" s="4">
        <v>1.5271630999999999E-4</v>
      </c>
    </row>
    <row r="258" spans="1:4" x14ac:dyDescent="0.2">
      <c r="A258">
        <v>292</v>
      </c>
      <c r="B258">
        <v>1.5271630999999999E-4</v>
      </c>
      <c r="C258">
        <v>-7.6358153999999995E-4</v>
      </c>
      <c r="D258" s="4">
        <v>0</v>
      </c>
    </row>
    <row r="259" spans="1:4" x14ac:dyDescent="0.2">
      <c r="A259">
        <v>291</v>
      </c>
      <c r="B259">
        <v>0</v>
      </c>
      <c r="C259">
        <v>-3.0543261999999997E-4</v>
      </c>
      <c r="D259" s="4">
        <v>1.5271630999999999E-4</v>
      </c>
    </row>
    <row r="260" spans="1:4" x14ac:dyDescent="0.2">
      <c r="A260">
        <v>292</v>
      </c>
      <c r="B260">
        <v>1.5271630999999999E-4</v>
      </c>
      <c r="C260">
        <v>-3.0543261999999997E-4</v>
      </c>
      <c r="D260" s="4">
        <v>1.5271630999999999E-4</v>
      </c>
    </row>
    <row r="261" spans="1:4" x14ac:dyDescent="0.2">
      <c r="A261">
        <v>291</v>
      </c>
      <c r="B261">
        <v>1.5271630999999999E-4</v>
      </c>
      <c r="C261">
        <v>-1.5271630999999999E-4</v>
      </c>
      <c r="D261" s="4">
        <v>1.5271630999999999E-4</v>
      </c>
    </row>
    <row r="262" spans="1:4" x14ac:dyDescent="0.2">
      <c r="A262">
        <v>291</v>
      </c>
      <c r="B262">
        <v>-3.0543261999999997E-4</v>
      </c>
      <c r="C262">
        <v>-1.5271630999999999E-4</v>
      </c>
      <c r="D262" s="4">
        <v>-3.0543261999999997E-4</v>
      </c>
    </row>
    <row r="263" spans="1:4" x14ac:dyDescent="0.2">
      <c r="A263">
        <v>292</v>
      </c>
      <c r="B263">
        <v>1.5271630999999999E-4</v>
      </c>
      <c r="C263">
        <v>-3.0543261999999997E-4</v>
      </c>
      <c r="D263" s="4">
        <v>-1.5271630999999999E-4</v>
      </c>
    </row>
    <row r="264" spans="1:4" x14ac:dyDescent="0.2">
      <c r="A264">
        <v>291</v>
      </c>
      <c r="B264">
        <v>-1.5271630999999999E-4</v>
      </c>
      <c r="C264">
        <v>0</v>
      </c>
      <c r="D264" s="4">
        <v>1.5271630999999999E-4</v>
      </c>
    </row>
    <row r="265" spans="1:4" x14ac:dyDescent="0.2">
      <c r="A265">
        <v>292</v>
      </c>
      <c r="B265">
        <v>1.5271630999999999E-4</v>
      </c>
      <c r="C265">
        <v>-3.0543261999999997E-4</v>
      </c>
      <c r="D265" s="4">
        <v>1.5271630999999999E-4</v>
      </c>
    </row>
    <row r="266" spans="1:4" x14ac:dyDescent="0.2">
      <c r="A266">
        <v>291</v>
      </c>
      <c r="B266">
        <v>-3.0543261999999997E-4</v>
      </c>
      <c r="C266">
        <v>-1.0690141999999999E-3</v>
      </c>
      <c r="D266" s="4">
        <v>4.5814895000000002E-4</v>
      </c>
    </row>
    <row r="267" spans="1:4" x14ac:dyDescent="0.2">
      <c r="A267">
        <v>291</v>
      </c>
      <c r="B267">
        <v>1.5271630999999999E-4</v>
      </c>
      <c r="C267">
        <v>0</v>
      </c>
      <c r="D267" s="4">
        <v>0</v>
      </c>
    </row>
    <row r="268" spans="1:4" x14ac:dyDescent="0.2">
      <c r="A268">
        <v>292</v>
      </c>
      <c r="B268">
        <v>4.5814895000000002E-4</v>
      </c>
      <c r="C268">
        <v>7.6358153999999995E-4</v>
      </c>
      <c r="D268" s="4">
        <v>-4.5814895000000002E-4</v>
      </c>
    </row>
    <row r="269" spans="1:4" x14ac:dyDescent="0.2">
      <c r="A269">
        <v>291</v>
      </c>
      <c r="B269">
        <v>-1.5271630999999999E-4</v>
      </c>
      <c r="C269">
        <v>-3.0543261999999997E-4</v>
      </c>
      <c r="D269" s="4">
        <v>1.5271630999999999E-4</v>
      </c>
    </row>
    <row r="270" spans="1:4" x14ac:dyDescent="0.2">
      <c r="A270">
        <v>292</v>
      </c>
      <c r="B270">
        <v>4.5814895000000002E-4</v>
      </c>
      <c r="C270">
        <v>1.9853119999999999E-3</v>
      </c>
      <c r="D270" s="4">
        <v>4.5814895000000002E-4</v>
      </c>
    </row>
    <row r="271" spans="1:4" x14ac:dyDescent="0.2">
      <c r="A271">
        <v>291</v>
      </c>
      <c r="B271">
        <v>-4.5814895000000002E-4</v>
      </c>
      <c r="C271">
        <v>-1.5271630999999999E-4</v>
      </c>
      <c r="D271" s="4">
        <v>-1.5271630999999999E-4</v>
      </c>
    </row>
    <row r="272" spans="1:4" x14ac:dyDescent="0.2">
      <c r="A272">
        <v>291</v>
      </c>
      <c r="B272">
        <v>-2.9016100000000002E-3</v>
      </c>
      <c r="C272">
        <v>-3.5124752000000002E-3</v>
      </c>
      <c r="D272" s="4">
        <v>-4.5814895000000002E-4</v>
      </c>
    </row>
    <row r="273" spans="1:4" x14ac:dyDescent="0.2">
      <c r="A273">
        <v>292</v>
      </c>
      <c r="B273">
        <v>7.6358153999999995E-4</v>
      </c>
      <c r="C273">
        <v>1.3744467999999999E-3</v>
      </c>
      <c r="D273" s="4">
        <v>-3.0543261999999997E-4</v>
      </c>
    </row>
    <row r="274" spans="1:4" x14ac:dyDescent="0.2">
      <c r="A274">
        <v>291</v>
      </c>
      <c r="B274">
        <v>0</v>
      </c>
      <c r="C274">
        <v>7.6358153999999995E-4</v>
      </c>
      <c r="D274" s="4">
        <v>-4.5814895000000002E-4</v>
      </c>
    </row>
    <row r="275" spans="1:4" x14ac:dyDescent="0.2">
      <c r="A275">
        <v>292</v>
      </c>
      <c r="B275">
        <v>-1.5271630999999999E-4</v>
      </c>
      <c r="C275">
        <v>-1.9853119999999999E-3</v>
      </c>
      <c r="D275" s="4">
        <v>-2.2907446000000001E-3</v>
      </c>
    </row>
    <row r="276" spans="1:4" x14ac:dyDescent="0.2">
      <c r="A276">
        <v>291</v>
      </c>
      <c r="B276">
        <v>2.4434610000000001E-3</v>
      </c>
      <c r="C276">
        <v>3.8179078E-3</v>
      </c>
      <c r="D276" s="4">
        <v>-3.0543262000000001E-3</v>
      </c>
    </row>
    <row r="277" spans="1:4" x14ac:dyDescent="0.2">
      <c r="A277">
        <v>292</v>
      </c>
      <c r="B277">
        <v>8.8117310000000004E-2</v>
      </c>
      <c r="C277">
        <v>-2.9016100000000002E-3</v>
      </c>
      <c r="D277" s="4">
        <v>-9.6363989999999997E-2</v>
      </c>
    </row>
    <row r="278" spans="1:4" x14ac:dyDescent="0.2">
      <c r="A278">
        <v>291</v>
      </c>
      <c r="B278">
        <v>0.10903945</v>
      </c>
      <c r="C278">
        <v>-8.3993969999999994E-3</v>
      </c>
      <c r="D278" s="4">
        <v>-4.4287729999999997E-2</v>
      </c>
    </row>
    <row r="279" spans="1:4" x14ac:dyDescent="0.2">
      <c r="A279">
        <v>291</v>
      </c>
      <c r="B279">
        <v>-0.13881913000000001</v>
      </c>
      <c r="C279">
        <v>9.0102629999999993E-3</v>
      </c>
      <c r="D279" s="4">
        <v>3.1154128E-2</v>
      </c>
    </row>
    <row r="280" spans="1:4" x14ac:dyDescent="0.2">
      <c r="A280">
        <v>292</v>
      </c>
      <c r="B280">
        <v>-2.0616703E-2</v>
      </c>
      <c r="C280">
        <v>-2.7488935999999999E-3</v>
      </c>
      <c r="D280" s="4">
        <v>1.9853119999999999E-3</v>
      </c>
    </row>
    <row r="281" spans="1:4" x14ac:dyDescent="0.2">
      <c r="A281">
        <v>291</v>
      </c>
      <c r="B281">
        <v>0.14309517999999999</v>
      </c>
      <c r="C281">
        <v>1.1453724E-2</v>
      </c>
      <c r="D281" s="4">
        <v>-2.1533E-2</v>
      </c>
    </row>
    <row r="282" spans="1:4" x14ac:dyDescent="0.2">
      <c r="A282">
        <v>292</v>
      </c>
      <c r="B282">
        <v>7.8801620000000003E-2</v>
      </c>
      <c r="C282">
        <v>-1.0079276999999999E-2</v>
      </c>
      <c r="D282" s="4">
        <v>-2.2907446000000001E-3</v>
      </c>
    </row>
    <row r="283" spans="1:4" x14ac:dyDescent="0.2">
      <c r="A283">
        <v>291</v>
      </c>
      <c r="B283">
        <v>1.8020525999999999E-2</v>
      </c>
      <c r="C283">
        <v>4.5814890000000002E-3</v>
      </c>
      <c r="D283" s="4">
        <v>-3.0543262000000001E-3</v>
      </c>
    </row>
    <row r="284" spans="1:4" x14ac:dyDescent="0.2">
      <c r="A284">
        <v>291</v>
      </c>
      <c r="B284">
        <v>-3.0543262000000001E-3</v>
      </c>
      <c r="C284">
        <v>1.8325958000000001E-3</v>
      </c>
      <c r="D284" s="4">
        <v>6.1086525000000002E-4</v>
      </c>
    </row>
    <row r="285" spans="1:4" x14ac:dyDescent="0.2">
      <c r="A285">
        <v>292</v>
      </c>
      <c r="B285">
        <v>-3.3597587999999999E-3</v>
      </c>
      <c r="C285">
        <v>1.5271631E-3</v>
      </c>
      <c r="D285" s="4">
        <v>1.6798793999999999E-3</v>
      </c>
    </row>
    <row r="286" spans="1:4" x14ac:dyDescent="0.2">
      <c r="A286">
        <v>291</v>
      </c>
      <c r="B286">
        <v>-8.0939640000000004E-3</v>
      </c>
      <c r="C286">
        <v>1.0690141999999999E-3</v>
      </c>
      <c r="D286" s="4">
        <v>2.7488935999999999E-3</v>
      </c>
    </row>
    <row r="287" spans="1:4" x14ac:dyDescent="0.2">
      <c r="A287">
        <v>292</v>
      </c>
      <c r="B287">
        <v>-5.3145274999999999E-2</v>
      </c>
      <c r="C287">
        <v>1.6798793999999999E-3</v>
      </c>
      <c r="D287" s="4">
        <v>1.2675453999999999E-2</v>
      </c>
    </row>
    <row r="288" spans="1:4" x14ac:dyDescent="0.2">
      <c r="A288">
        <v>291</v>
      </c>
      <c r="B288">
        <v>-2.1380283E-2</v>
      </c>
      <c r="C288">
        <v>-1.6798793999999999E-3</v>
      </c>
      <c r="D288" s="4">
        <v>-3.0543261999999997E-4</v>
      </c>
    </row>
    <row r="289" spans="1:4" x14ac:dyDescent="0.2">
      <c r="A289">
        <v>291</v>
      </c>
      <c r="B289">
        <v>2.7183503000000001E-2</v>
      </c>
      <c r="C289">
        <v>2.7488935999999999E-3</v>
      </c>
      <c r="D289" s="4">
        <v>2.5961774E-3</v>
      </c>
    </row>
    <row r="290" spans="1:4" x14ac:dyDescent="0.2">
      <c r="A290">
        <v>292</v>
      </c>
      <c r="B290">
        <v>-3.3597587999999999E-3</v>
      </c>
      <c r="C290">
        <v>1.2217305E-3</v>
      </c>
      <c r="D290" s="4">
        <v>1.6798793999999999E-3</v>
      </c>
    </row>
    <row r="291" spans="1:4" x14ac:dyDescent="0.2">
      <c r="A291">
        <v>292</v>
      </c>
      <c r="B291">
        <v>-2.1380283999999999E-3</v>
      </c>
      <c r="C291">
        <v>3.0543261999999997E-4</v>
      </c>
      <c r="D291" s="4">
        <v>1.5271630999999999E-4</v>
      </c>
    </row>
    <row r="292" spans="1:4" x14ac:dyDescent="0.2">
      <c r="A292">
        <v>291</v>
      </c>
      <c r="B292">
        <v>-8.8575460000000009E-3</v>
      </c>
      <c r="C292">
        <v>-3.5124752000000002E-3</v>
      </c>
      <c r="D292" s="4">
        <v>-9.1629790000000003E-4</v>
      </c>
    </row>
    <row r="293" spans="1:4" x14ac:dyDescent="0.2">
      <c r="A293">
        <v>291</v>
      </c>
      <c r="B293">
        <v>2.6267206000000001E-2</v>
      </c>
      <c r="C293">
        <v>1.6798793999999999E-3</v>
      </c>
      <c r="D293" s="4">
        <v>1.8325958000000001E-3</v>
      </c>
    </row>
    <row r="294" spans="1:4" x14ac:dyDescent="0.2">
      <c r="A294">
        <v>292</v>
      </c>
      <c r="B294">
        <v>5.4977869999999996E-3</v>
      </c>
      <c r="C294">
        <v>2.9016100000000002E-3</v>
      </c>
      <c r="D294" s="4">
        <v>-1.6798793999999999E-3</v>
      </c>
    </row>
    <row r="295" spans="1:4" x14ac:dyDescent="0.2">
      <c r="A295">
        <v>291</v>
      </c>
      <c r="B295">
        <v>-1.5271630999999999E-4</v>
      </c>
      <c r="C295">
        <v>7.6358153999999995E-4</v>
      </c>
      <c r="D295" s="4">
        <v>0</v>
      </c>
    </row>
    <row r="296" spans="1:4" x14ac:dyDescent="0.2">
      <c r="A296">
        <v>292</v>
      </c>
      <c r="B296">
        <v>-1.9853119999999999E-3</v>
      </c>
      <c r="C296">
        <v>0</v>
      </c>
      <c r="D296" s="4">
        <v>1.0690141999999999E-3</v>
      </c>
    </row>
    <row r="297" spans="1:4" x14ac:dyDescent="0.2">
      <c r="A297">
        <v>291</v>
      </c>
      <c r="B297">
        <v>-1.4966198E-2</v>
      </c>
      <c r="C297">
        <v>-9.1629790000000003E-4</v>
      </c>
      <c r="D297" s="4">
        <v>-9.1629790000000003E-4</v>
      </c>
    </row>
    <row r="298" spans="1:4" x14ac:dyDescent="0.2">
      <c r="A298">
        <v>292</v>
      </c>
      <c r="B298">
        <v>-3.0543262000000001E-3</v>
      </c>
      <c r="C298">
        <v>-9.1629790000000003E-4</v>
      </c>
      <c r="D298" s="4">
        <v>-3.0543261999999997E-4</v>
      </c>
    </row>
    <row r="299" spans="1:4" x14ac:dyDescent="0.2">
      <c r="A299">
        <v>291</v>
      </c>
      <c r="B299">
        <v>2.1991149000000002E-2</v>
      </c>
      <c r="C299">
        <v>2.9016100000000002E-3</v>
      </c>
      <c r="D299" s="4">
        <v>6.1086525000000002E-4</v>
      </c>
    </row>
    <row r="300" spans="1:4" x14ac:dyDescent="0.2">
      <c r="A300">
        <v>291</v>
      </c>
      <c r="B300">
        <v>-4.5662175999999999E-2</v>
      </c>
      <c r="C300">
        <v>-3.3597587999999999E-3</v>
      </c>
      <c r="D300" s="4">
        <v>-1.5271630999999999E-4</v>
      </c>
    </row>
    <row r="301" spans="1:4" x14ac:dyDescent="0.2">
      <c r="A301">
        <v>292</v>
      </c>
      <c r="B301">
        <v>2.4129177000000002E-2</v>
      </c>
      <c r="C301">
        <v>3.9706239999999999E-3</v>
      </c>
      <c r="D301" s="4">
        <v>-1.6798793999999999E-3</v>
      </c>
    </row>
    <row r="302" spans="1:4" x14ac:dyDescent="0.2">
      <c r="A302">
        <v>291</v>
      </c>
      <c r="B302">
        <v>7.6358155000000004E-3</v>
      </c>
      <c r="C302">
        <v>0</v>
      </c>
      <c r="D302" s="4">
        <v>0</v>
      </c>
    </row>
    <row r="303" spans="1:4" x14ac:dyDescent="0.2">
      <c r="A303">
        <v>292</v>
      </c>
      <c r="B303">
        <v>3.5124752000000002E-3</v>
      </c>
      <c r="C303">
        <v>6.1086525000000002E-4</v>
      </c>
      <c r="D303" s="4">
        <v>4.5814895000000002E-4</v>
      </c>
    </row>
    <row r="304" spans="1:4" x14ac:dyDescent="0.2">
      <c r="A304">
        <v>291</v>
      </c>
      <c r="B304">
        <v>-3.6651916000000001E-3</v>
      </c>
      <c r="C304">
        <v>-1.6798793999999999E-3</v>
      </c>
      <c r="D304" s="4">
        <v>6.1086525000000002E-4</v>
      </c>
    </row>
    <row r="305" spans="1:4" x14ac:dyDescent="0.2">
      <c r="A305">
        <v>292</v>
      </c>
      <c r="B305">
        <v>-3.0543261999999997E-4</v>
      </c>
      <c r="C305">
        <v>1.5271630999999999E-4</v>
      </c>
      <c r="D305" s="4">
        <v>-3.0543261999999997E-4</v>
      </c>
    </row>
    <row r="306" spans="1:4" x14ac:dyDescent="0.2">
      <c r="A306">
        <v>291</v>
      </c>
      <c r="B306">
        <v>7.6358153999999995E-4</v>
      </c>
      <c r="C306">
        <v>1.5271630999999999E-4</v>
      </c>
      <c r="D306" s="4">
        <v>0</v>
      </c>
    </row>
    <row r="307" spans="1:4" x14ac:dyDescent="0.2">
      <c r="A307">
        <v>291</v>
      </c>
      <c r="B307">
        <v>3.8179078E-3</v>
      </c>
      <c r="C307">
        <v>4.5814895000000002E-4</v>
      </c>
      <c r="D307" s="4">
        <v>1.5271630999999999E-4</v>
      </c>
    </row>
    <row r="308" spans="1:4" x14ac:dyDescent="0.2">
      <c r="A308">
        <v>292</v>
      </c>
      <c r="B308">
        <v>1.6798793999999999E-3</v>
      </c>
      <c r="C308">
        <v>6.1086525000000002E-4</v>
      </c>
      <c r="D308" s="4">
        <v>1.5271630999999999E-4</v>
      </c>
    </row>
    <row r="309" spans="1:4" x14ac:dyDescent="0.2">
      <c r="A309">
        <v>291</v>
      </c>
      <c r="B309">
        <v>1.3744467999999999E-3</v>
      </c>
      <c r="C309">
        <v>-3.0543261999999997E-4</v>
      </c>
      <c r="D309" s="4">
        <v>-4.5814895000000002E-4</v>
      </c>
    </row>
    <row r="310" spans="1:4" x14ac:dyDescent="0.2">
      <c r="A310">
        <v>291</v>
      </c>
      <c r="B310">
        <v>1.5271631E-3</v>
      </c>
      <c r="C310">
        <v>4.5814895000000002E-4</v>
      </c>
      <c r="D310" s="4">
        <v>1.5271630999999999E-4</v>
      </c>
    </row>
    <row r="311" spans="1:4" x14ac:dyDescent="0.2">
      <c r="A311">
        <v>292</v>
      </c>
      <c r="B311">
        <v>1.2217305E-3</v>
      </c>
      <c r="C311">
        <v>9.1629790000000003E-4</v>
      </c>
      <c r="D311" s="4">
        <v>-3.0543261999999997E-4</v>
      </c>
    </row>
    <row r="312" spans="1:4" x14ac:dyDescent="0.2">
      <c r="A312">
        <v>291</v>
      </c>
      <c r="B312">
        <v>-3.0543261999999997E-4</v>
      </c>
      <c r="C312">
        <v>-1.5271630999999999E-4</v>
      </c>
      <c r="D312" s="4">
        <v>0</v>
      </c>
    </row>
    <row r="313" spans="1:4" x14ac:dyDescent="0.2">
      <c r="A313">
        <v>292</v>
      </c>
      <c r="B313">
        <v>-4.5814895000000002E-4</v>
      </c>
      <c r="C313">
        <v>-1.5271630999999999E-4</v>
      </c>
      <c r="D313" s="4">
        <v>0</v>
      </c>
    </row>
    <row r="314" spans="1:4" x14ac:dyDescent="0.2">
      <c r="A314">
        <v>291</v>
      </c>
      <c r="B314">
        <v>-1.2217305E-3</v>
      </c>
      <c r="C314">
        <v>0</v>
      </c>
      <c r="D314" s="4">
        <v>-1.5271630999999999E-4</v>
      </c>
    </row>
    <row r="315" spans="1:4" x14ac:dyDescent="0.2">
      <c r="A315">
        <v>292</v>
      </c>
      <c r="B315">
        <v>1.3744467999999999E-3</v>
      </c>
      <c r="C315">
        <v>7.6358153999999995E-4</v>
      </c>
      <c r="D315" s="4">
        <v>1.5271630999999999E-4</v>
      </c>
    </row>
    <row r="316" spans="1:4" x14ac:dyDescent="0.2">
      <c r="A316">
        <v>291</v>
      </c>
      <c r="B316">
        <v>-1.0690141999999999E-3</v>
      </c>
      <c r="C316">
        <v>-4.5814895000000002E-4</v>
      </c>
      <c r="D316" s="4">
        <v>0</v>
      </c>
    </row>
    <row r="317" spans="1:4" x14ac:dyDescent="0.2">
      <c r="A317">
        <v>292</v>
      </c>
      <c r="B317">
        <v>3.0543261999999997E-4</v>
      </c>
      <c r="C317">
        <v>3.0543261999999997E-4</v>
      </c>
      <c r="D317" s="4">
        <v>1.5271630999999999E-4</v>
      </c>
    </row>
    <row r="318" spans="1:4" x14ac:dyDescent="0.2">
      <c r="A318">
        <v>291</v>
      </c>
      <c r="B318">
        <v>-7.6358153999999995E-4</v>
      </c>
      <c r="C318">
        <v>1.5271630999999999E-4</v>
      </c>
      <c r="D318" s="4">
        <v>-1.5271630999999999E-4</v>
      </c>
    </row>
    <row r="319" spans="1:4" x14ac:dyDescent="0.2">
      <c r="A319">
        <v>292</v>
      </c>
      <c r="B319">
        <v>0</v>
      </c>
      <c r="C319">
        <v>3.0543261999999997E-4</v>
      </c>
      <c r="D319" s="4">
        <v>4.5814895000000002E-4</v>
      </c>
    </row>
    <row r="320" spans="1:4" x14ac:dyDescent="0.2">
      <c r="A320">
        <v>291</v>
      </c>
      <c r="B320">
        <v>2.2907446000000001E-3</v>
      </c>
      <c r="C320">
        <v>-1.5271630999999999E-4</v>
      </c>
      <c r="D320" s="4">
        <v>1.5271630999999999E-4</v>
      </c>
    </row>
    <row r="321" spans="1:4" x14ac:dyDescent="0.2">
      <c r="A321">
        <v>291</v>
      </c>
      <c r="B321">
        <v>-4.5814895000000002E-4</v>
      </c>
      <c r="C321">
        <v>1.5271630999999999E-4</v>
      </c>
      <c r="D321" s="4">
        <v>-1.5271630999999999E-4</v>
      </c>
    </row>
    <row r="322" spans="1:4" x14ac:dyDescent="0.2">
      <c r="A322">
        <v>292</v>
      </c>
      <c r="B322">
        <v>1.2217305E-3</v>
      </c>
      <c r="C322">
        <v>-3.0543261999999997E-4</v>
      </c>
      <c r="D322" s="4">
        <v>-1.5271630999999999E-4</v>
      </c>
    </row>
    <row r="323" spans="1:4" x14ac:dyDescent="0.2">
      <c r="A323">
        <v>291</v>
      </c>
      <c r="B323">
        <v>3.0543261999999997E-4</v>
      </c>
      <c r="C323">
        <v>0</v>
      </c>
      <c r="D323" s="4">
        <v>0</v>
      </c>
    </row>
    <row r="324" spans="1:4" x14ac:dyDescent="0.2">
      <c r="A324">
        <v>292</v>
      </c>
      <c r="B324">
        <v>2.1380283999999999E-3</v>
      </c>
      <c r="C324">
        <v>6.1086525000000002E-4</v>
      </c>
      <c r="D324" s="4">
        <v>-3.0543261999999997E-4</v>
      </c>
    </row>
    <row r="325" spans="1:4" x14ac:dyDescent="0.2">
      <c r="A325">
        <v>291</v>
      </c>
      <c r="B325">
        <v>3.0543261999999997E-4</v>
      </c>
      <c r="C325">
        <v>1.5271630999999999E-4</v>
      </c>
      <c r="D325" s="4">
        <v>1.5271630999999999E-4</v>
      </c>
    </row>
    <row r="326" spans="1:4" x14ac:dyDescent="0.2">
      <c r="A326">
        <v>292</v>
      </c>
      <c r="B326">
        <v>4.5814895000000002E-4</v>
      </c>
      <c r="C326">
        <v>0</v>
      </c>
      <c r="D326" s="4">
        <v>0</v>
      </c>
    </row>
    <row r="327" spans="1:4" x14ac:dyDescent="0.2">
      <c r="A327">
        <v>291</v>
      </c>
      <c r="B327">
        <v>0</v>
      </c>
      <c r="C327">
        <v>-3.0543261999999997E-4</v>
      </c>
      <c r="D327" s="4">
        <v>1.5271630999999999E-4</v>
      </c>
    </row>
    <row r="328" spans="1:4" x14ac:dyDescent="0.2">
      <c r="A328">
        <v>291</v>
      </c>
      <c r="B328">
        <v>-1.6798793999999999E-3</v>
      </c>
      <c r="C328">
        <v>-1.5271630999999999E-4</v>
      </c>
      <c r="D328" s="4">
        <v>0</v>
      </c>
    </row>
    <row r="329" spans="1:4" x14ac:dyDescent="0.2">
      <c r="A329">
        <v>292</v>
      </c>
      <c r="B329">
        <v>1.0690141999999999E-3</v>
      </c>
      <c r="C329">
        <v>7.6358153999999995E-4</v>
      </c>
      <c r="D329" s="4">
        <v>0</v>
      </c>
    </row>
    <row r="330" spans="1:4" x14ac:dyDescent="0.2">
      <c r="A330">
        <v>291</v>
      </c>
      <c r="B330">
        <v>-1.2217305E-3</v>
      </c>
      <c r="C330">
        <v>1.5271630999999999E-4</v>
      </c>
      <c r="D330" s="4">
        <v>1.5271630999999999E-4</v>
      </c>
    </row>
    <row r="331" spans="1:4" x14ac:dyDescent="0.2">
      <c r="A331">
        <v>292</v>
      </c>
      <c r="B331">
        <v>-1.5271630999999999E-4</v>
      </c>
      <c r="C331">
        <v>0</v>
      </c>
      <c r="D331" s="4">
        <v>-1.5271630999999999E-4</v>
      </c>
    </row>
    <row r="332" spans="1:4" x14ac:dyDescent="0.2">
      <c r="A332">
        <v>291</v>
      </c>
      <c r="B332">
        <v>1.0690141999999999E-3</v>
      </c>
      <c r="C332">
        <v>1.5271630999999999E-4</v>
      </c>
      <c r="D332" s="4">
        <v>1.5271630999999999E-4</v>
      </c>
    </row>
    <row r="333" spans="1:4" x14ac:dyDescent="0.2">
      <c r="A333">
        <v>291</v>
      </c>
      <c r="B333">
        <v>1.3744467999999999E-3</v>
      </c>
      <c r="C333">
        <v>4.5814895000000002E-4</v>
      </c>
      <c r="D333" s="4">
        <v>-3.0543261999999997E-4</v>
      </c>
    </row>
    <row r="334" spans="1:4" x14ac:dyDescent="0.2">
      <c r="A334">
        <v>292</v>
      </c>
      <c r="B334">
        <v>1.3744467999999999E-3</v>
      </c>
      <c r="C334">
        <v>3.0543261999999997E-4</v>
      </c>
      <c r="D334" s="4">
        <v>1.5271630999999999E-4</v>
      </c>
    </row>
    <row r="335" spans="1:4" x14ac:dyDescent="0.2">
      <c r="A335">
        <v>291</v>
      </c>
      <c r="B335">
        <v>-1.5271630999999999E-4</v>
      </c>
      <c r="C335">
        <v>-3.0543261999999997E-4</v>
      </c>
      <c r="D335" s="4">
        <v>0</v>
      </c>
    </row>
    <row r="336" spans="1:4" x14ac:dyDescent="0.2">
      <c r="A336">
        <v>293</v>
      </c>
      <c r="B336">
        <v>1.5271630999999999E-4</v>
      </c>
      <c r="C336">
        <v>-1.5271630999999999E-4</v>
      </c>
      <c r="D336" s="4">
        <v>1.5271630999999999E-4</v>
      </c>
    </row>
    <row r="337" spans="1:4" x14ac:dyDescent="0.2">
      <c r="A337">
        <v>290</v>
      </c>
      <c r="B337">
        <v>7.6358153999999995E-4</v>
      </c>
      <c r="C337">
        <v>-3.0543261999999997E-4</v>
      </c>
      <c r="D337" s="4">
        <v>4.5814895000000002E-4</v>
      </c>
    </row>
    <row r="338" spans="1:4" x14ac:dyDescent="0.2">
      <c r="A338">
        <v>292</v>
      </c>
      <c r="B338">
        <v>-1.2217305E-3</v>
      </c>
      <c r="C338">
        <v>1.5271630999999999E-4</v>
      </c>
      <c r="D338" s="4">
        <v>-1.5271630999999999E-4</v>
      </c>
    </row>
    <row r="339" spans="1:4" x14ac:dyDescent="0.2">
      <c r="A339">
        <v>291</v>
      </c>
      <c r="B339">
        <v>0</v>
      </c>
      <c r="C339">
        <v>6.1086525000000002E-4</v>
      </c>
      <c r="D339" s="4">
        <v>-3.0543261999999997E-4</v>
      </c>
    </row>
    <row r="340" spans="1:4" x14ac:dyDescent="0.2">
      <c r="A340">
        <v>291</v>
      </c>
      <c r="B340">
        <v>3.0543261999999997E-4</v>
      </c>
      <c r="C340">
        <v>1.5271630999999999E-4</v>
      </c>
      <c r="D340" s="4">
        <v>4.5814895000000002E-4</v>
      </c>
    </row>
    <row r="341" spans="1:4" x14ac:dyDescent="0.2">
      <c r="A341">
        <v>292</v>
      </c>
      <c r="B341">
        <v>-1.0690141999999999E-3</v>
      </c>
      <c r="C341">
        <v>-3.0543261999999997E-4</v>
      </c>
      <c r="D341" s="4">
        <v>1.5271630999999999E-4</v>
      </c>
    </row>
    <row r="342" spans="1:4" x14ac:dyDescent="0.2">
      <c r="A342">
        <v>291</v>
      </c>
      <c r="B342">
        <v>-1.5271630999999999E-4</v>
      </c>
      <c r="C342">
        <v>4.5814895000000002E-4</v>
      </c>
      <c r="D342" s="4">
        <v>0</v>
      </c>
    </row>
    <row r="343" spans="1:4" x14ac:dyDescent="0.2">
      <c r="A343">
        <v>292</v>
      </c>
      <c r="B343">
        <v>1.2217305E-3</v>
      </c>
      <c r="C343">
        <v>3.0543261999999997E-4</v>
      </c>
      <c r="D343" s="4">
        <v>-1.5271630999999999E-4</v>
      </c>
    </row>
    <row r="344" spans="1:4" x14ac:dyDescent="0.2">
      <c r="A344">
        <v>291</v>
      </c>
      <c r="B344">
        <v>3.0543261999999997E-4</v>
      </c>
      <c r="C344">
        <v>-3.0543261999999997E-4</v>
      </c>
      <c r="D344" s="4">
        <v>0</v>
      </c>
    </row>
    <row r="345" spans="1:4" x14ac:dyDescent="0.2">
      <c r="A345">
        <v>292</v>
      </c>
      <c r="B345">
        <v>1.8325958000000001E-3</v>
      </c>
      <c r="C345">
        <v>1.5271630999999999E-4</v>
      </c>
      <c r="D345" s="4">
        <v>-4.5814895000000002E-4</v>
      </c>
    </row>
    <row r="346" spans="1:4" x14ac:dyDescent="0.2">
      <c r="A346">
        <v>291</v>
      </c>
      <c r="B346">
        <v>-6.1086525000000002E-4</v>
      </c>
      <c r="C346">
        <v>1.5271630999999999E-4</v>
      </c>
      <c r="D346" s="4">
        <v>-1.5271630999999999E-4</v>
      </c>
    </row>
    <row r="347" spans="1:4" x14ac:dyDescent="0.2">
      <c r="A347">
        <v>291</v>
      </c>
      <c r="B347">
        <v>0</v>
      </c>
      <c r="C347">
        <v>3.0543261999999997E-4</v>
      </c>
      <c r="D347" s="4">
        <v>1.5271630999999999E-4</v>
      </c>
    </row>
    <row r="348" spans="1:4" x14ac:dyDescent="0.2">
      <c r="A348">
        <v>292</v>
      </c>
      <c r="B348">
        <v>1.0690141999999999E-3</v>
      </c>
      <c r="C348">
        <v>1.5271630999999999E-4</v>
      </c>
      <c r="D348" s="4">
        <v>4.5814895000000002E-4</v>
      </c>
    </row>
    <row r="349" spans="1:4" x14ac:dyDescent="0.2">
      <c r="A349">
        <v>291</v>
      </c>
      <c r="B349">
        <v>1.5271630999999999E-4</v>
      </c>
      <c r="C349">
        <v>0</v>
      </c>
      <c r="D349" s="4">
        <v>1.5271630999999999E-4</v>
      </c>
    </row>
    <row r="350" spans="1:4" x14ac:dyDescent="0.2">
      <c r="A350">
        <v>291</v>
      </c>
      <c r="B350">
        <v>-3.0543261999999997E-4</v>
      </c>
      <c r="C350">
        <v>4.5814895000000002E-4</v>
      </c>
      <c r="D350" s="4">
        <v>1.5271630999999999E-4</v>
      </c>
    </row>
    <row r="351" spans="1:4" x14ac:dyDescent="0.2">
      <c r="A351">
        <v>292</v>
      </c>
      <c r="B351">
        <v>-4.5814895000000002E-4</v>
      </c>
      <c r="C351">
        <v>-1.5271630999999999E-4</v>
      </c>
      <c r="D351" s="4">
        <v>-1.5271630999999999E-4</v>
      </c>
    </row>
    <row r="352" spans="1:4" x14ac:dyDescent="0.2">
      <c r="A352">
        <v>292</v>
      </c>
      <c r="B352">
        <v>-6.1086525000000002E-4</v>
      </c>
      <c r="C352">
        <v>-3.0543261999999997E-4</v>
      </c>
      <c r="D352" s="4">
        <v>-3.0543261999999997E-4</v>
      </c>
    </row>
    <row r="353" spans="1:4" x14ac:dyDescent="0.2">
      <c r="A353">
        <v>291</v>
      </c>
      <c r="B353">
        <v>9.1629790000000003E-4</v>
      </c>
      <c r="C353">
        <v>1.5271630999999999E-4</v>
      </c>
      <c r="D353" s="4">
        <v>0</v>
      </c>
    </row>
    <row r="354" spans="1:4" x14ac:dyDescent="0.2">
      <c r="A354">
        <v>291</v>
      </c>
      <c r="B354">
        <v>1.3744467999999999E-3</v>
      </c>
      <c r="C354">
        <v>0</v>
      </c>
      <c r="D354" s="4">
        <v>0</v>
      </c>
    </row>
    <row r="355" spans="1:4" x14ac:dyDescent="0.2">
      <c r="A355">
        <v>292</v>
      </c>
      <c r="B355">
        <v>1.0690141999999999E-3</v>
      </c>
      <c r="C355">
        <v>0</v>
      </c>
      <c r="D355" s="4">
        <v>1.5271630999999999E-4</v>
      </c>
    </row>
    <row r="356" spans="1:4" x14ac:dyDescent="0.2">
      <c r="A356">
        <v>291</v>
      </c>
      <c r="B356">
        <v>4.5814895000000002E-4</v>
      </c>
      <c r="C356">
        <v>-4.5814895000000002E-4</v>
      </c>
      <c r="D356" s="4">
        <v>-3.0543261999999997E-4</v>
      </c>
    </row>
    <row r="357" spans="1:4" x14ac:dyDescent="0.2">
      <c r="A357">
        <v>292</v>
      </c>
      <c r="B357">
        <v>1.0690141999999999E-3</v>
      </c>
      <c r="C357">
        <v>0</v>
      </c>
      <c r="D357" s="4">
        <v>0</v>
      </c>
    </row>
    <row r="358" spans="1:4" x14ac:dyDescent="0.2">
      <c r="A358">
        <v>291</v>
      </c>
      <c r="B358">
        <v>4.5814895000000002E-4</v>
      </c>
      <c r="C358">
        <v>3.0543261999999997E-4</v>
      </c>
      <c r="D358" s="4">
        <v>0</v>
      </c>
    </row>
    <row r="359" spans="1:4" x14ac:dyDescent="0.2">
      <c r="A359">
        <v>292</v>
      </c>
      <c r="B359">
        <v>-3.0543261999999997E-4</v>
      </c>
      <c r="C359">
        <v>-1.5271630999999999E-4</v>
      </c>
      <c r="D359" s="4">
        <v>-3.0543261999999997E-4</v>
      </c>
    </row>
    <row r="360" spans="1:4" x14ac:dyDescent="0.2">
      <c r="A360">
        <v>291</v>
      </c>
      <c r="B360">
        <v>0</v>
      </c>
      <c r="C360">
        <v>4.5814895000000002E-4</v>
      </c>
      <c r="D360" s="4">
        <v>-4.5814895000000002E-4</v>
      </c>
    </row>
    <row r="361" spans="1:4" x14ac:dyDescent="0.2">
      <c r="A361">
        <v>291</v>
      </c>
      <c r="B361">
        <v>-2.5961774E-3</v>
      </c>
      <c r="C361">
        <v>-4.5814895000000002E-4</v>
      </c>
      <c r="D361" s="4">
        <v>-1.5271630999999999E-4</v>
      </c>
    </row>
    <row r="362" spans="1:4" x14ac:dyDescent="0.2">
      <c r="A362">
        <v>292</v>
      </c>
      <c r="B362">
        <v>-1.2217305E-3</v>
      </c>
      <c r="C362">
        <v>4.5814895000000002E-4</v>
      </c>
      <c r="D362" s="4">
        <v>3.0543261999999997E-4</v>
      </c>
    </row>
    <row r="363" spans="1:4" x14ac:dyDescent="0.2">
      <c r="A363">
        <v>291</v>
      </c>
      <c r="B363">
        <v>-9.1629790000000003E-4</v>
      </c>
      <c r="C363">
        <v>-1.5271630999999999E-4</v>
      </c>
      <c r="D363" s="4">
        <v>1.5271630999999999E-4</v>
      </c>
    </row>
    <row r="364" spans="1:4" x14ac:dyDescent="0.2">
      <c r="A364">
        <v>291</v>
      </c>
      <c r="B364">
        <v>-6.1086525000000002E-4</v>
      </c>
      <c r="C364">
        <v>-3.0543261999999997E-4</v>
      </c>
      <c r="D364" s="4">
        <v>3.0543261999999997E-4</v>
      </c>
    </row>
    <row r="365" spans="1:4" x14ac:dyDescent="0.2">
      <c r="A365">
        <v>292</v>
      </c>
      <c r="B365">
        <v>-1.8325958000000001E-3</v>
      </c>
      <c r="C365">
        <v>-6.1086525000000002E-4</v>
      </c>
      <c r="D365" s="4">
        <v>1.5271630999999999E-4</v>
      </c>
    </row>
    <row r="366" spans="1:4" x14ac:dyDescent="0.2">
      <c r="A366">
        <v>292</v>
      </c>
      <c r="B366">
        <v>-1.0690141999999999E-3</v>
      </c>
      <c r="C366">
        <v>-1.5271630999999999E-4</v>
      </c>
      <c r="D366" s="4">
        <v>1.5271630999999999E-4</v>
      </c>
    </row>
    <row r="367" spans="1:4" x14ac:dyDescent="0.2">
      <c r="A367">
        <v>290</v>
      </c>
      <c r="B367">
        <v>-5.1923550000000001E-3</v>
      </c>
      <c r="C367">
        <v>1.5271630999999999E-4</v>
      </c>
      <c r="D367" s="4">
        <v>-1.5271630999999999E-4</v>
      </c>
    </row>
    <row r="368" spans="1:4" x14ac:dyDescent="0.2">
      <c r="A368">
        <v>292</v>
      </c>
      <c r="B368">
        <v>-4.5814890000000002E-3</v>
      </c>
      <c r="C368">
        <v>-2.9016100000000002E-3</v>
      </c>
      <c r="D368" s="4">
        <v>-4.5814895000000002E-4</v>
      </c>
    </row>
    <row r="369" spans="1:4" x14ac:dyDescent="0.2">
      <c r="A369">
        <v>292</v>
      </c>
      <c r="B369">
        <v>2.9016100000000002E-3</v>
      </c>
      <c r="C369">
        <v>6.1086525000000002E-4</v>
      </c>
      <c r="D369" s="4">
        <v>4.5814895000000002E-4</v>
      </c>
    </row>
    <row r="370" spans="1:4" x14ac:dyDescent="0.2">
      <c r="A370">
        <v>291</v>
      </c>
      <c r="B370">
        <v>0</v>
      </c>
      <c r="C370">
        <v>0</v>
      </c>
      <c r="D370" s="4">
        <v>1.5271630999999999E-4</v>
      </c>
    </row>
    <row r="371" spans="1:4" x14ac:dyDescent="0.2">
      <c r="A371">
        <v>291</v>
      </c>
      <c r="B371">
        <v>-7.3303830000000002E-3</v>
      </c>
      <c r="C371">
        <v>5.0396384000000001E-3</v>
      </c>
      <c r="D371" s="4">
        <v>-1.5271630999999999E-4</v>
      </c>
    </row>
    <row r="372" spans="1:4" x14ac:dyDescent="0.2">
      <c r="A372">
        <v>292</v>
      </c>
      <c r="B372">
        <v>7.483099E-3</v>
      </c>
      <c r="C372">
        <v>4.8869220000000001E-3</v>
      </c>
      <c r="D372" s="4">
        <v>1.5271630999999999E-4</v>
      </c>
    </row>
    <row r="373" spans="1:4" x14ac:dyDescent="0.2">
      <c r="A373">
        <v>291</v>
      </c>
      <c r="B373">
        <v>-4.8869220000000001E-3</v>
      </c>
      <c r="C373">
        <v>-1.5271631E-3</v>
      </c>
      <c r="D373" s="4">
        <v>3.0543261999999997E-4</v>
      </c>
    </row>
    <row r="374" spans="1:4" x14ac:dyDescent="0.2">
      <c r="A374">
        <v>292</v>
      </c>
      <c r="B374">
        <v>-3.8179078E-3</v>
      </c>
      <c r="C374">
        <v>3.0543261999999997E-4</v>
      </c>
      <c r="D374" s="4">
        <v>0</v>
      </c>
    </row>
    <row r="375" spans="1:4" x14ac:dyDescent="0.2">
      <c r="A375">
        <v>292</v>
      </c>
      <c r="B375">
        <v>-1.0690141999999999E-3</v>
      </c>
      <c r="C375">
        <v>-3.0543261999999997E-4</v>
      </c>
      <c r="D375" s="4">
        <v>-1.5271630999999999E-4</v>
      </c>
    </row>
    <row r="376" spans="1:4" x14ac:dyDescent="0.2">
      <c r="A376">
        <v>291</v>
      </c>
      <c r="B376">
        <v>-4.5814895000000002E-4</v>
      </c>
      <c r="C376">
        <v>0</v>
      </c>
      <c r="D376" s="4">
        <v>0</v>
      </c>
    </row>
    <row r="377" spans="1:4" x14ac:dyDescent="0.2">
      <c r="A377">
        <v>291</v>
      </c>
      <c r="B377">
        <v>-7.6358153999999995E-4</v>
      </c>
      <c r="C377">
        <v>-6.1086525000000002E-4</v>
      </c>
      <c r="D377" s="4">
        <v>0</v>
      </c>
    </row>
    <row r="378" spans="1:4" x14ac:dyDescent="0.2">
      <c r="A378">
        <v>292</v>
      </c>
      <c r="B378">
        <v>-7.6358153999999995E-4</v>
      </c>
      <c r="C378">
        <v>-4.5814895000000002E-4</v>
      </c>
      <c r="D378" s="4">
        <v>3.0543261999999997E-4</v>
      </c>
    </row>
    <row r="379" spans="1:4" x14ac:dyDescent="0.2">
      <c r="A379">
        <v>291</v>
      </c>
      <c r="B379">
        <v>-3.0543261999999997E-4</v>
      </c>
      <c r="C379">
        <v>4.5814895000000002E-4</v>
      </c>
      <c r="D379" s="4">
        <v>-1.5271630999999999E-4</v>
      </c>
    </row>
    <row r="380" spans="1:4" x14ac:dyDescent="0.2">
      <c r="A380">
        <v>292</v>
      </c>
      <c r="B380">
        <v>4.7342054999999997E-3</v>
      </c>
      <c r="C380">
        <v>4.5814895000000002E-4</v>
      </c>
      <c r="D380" s="4">
        <v>-4.5814895000000002E-4</v>
      </c>
    </row>
    <row r="381" spans="1:4" x14ac:dyDescent="0.2">
      <c r="A381">
        <v>291</v>
      </c>
      <c r="B381">
        <v>-9.1629790000000003E-4</v>
      </c>
      <c r="C381">
        <v>-2.4434610000000001E-3</v>
      </c>
      <c r="D381" s="4">
        <v>-3.0543261999999997E-4</v>
      </c>
    </row>
    <row r="382" spans="1:4" x14ac:dyDescent="0.2">
      <c r="A382">
        <v>291</v>
      </c>
      <c r="B382">
        <v>7.3303830000000002E-3</v>
      </c>
      <c r="C382">
        <v>-1.5271630999999999E-4</v>
      </c>
      <c r="D382" s="4">
        <v>-6.1086525000000002E-4</v>
      </c>
    </row>
    <row r="383" spans="1:4" x14ac:dyDescent="0.2">
      <c r="A383">
        <v>292</v>
      </c>
      <c r="B383">
        <v>-3.0543261999999997E-4</v>
      </c>
      <c r="C383">
        <v>0</v>
      </c>
      <c r="D383" s="4">
        <v>0</v>
      </c>
    </row>
    <row r="384" spans="1:4" x14ac:dyDescent="0.2">
      <c r="A384">
        <v>291</v>
      </c>
      <c r="B384">
        <v>0</v>
      </c>
      <c r="C384">
        <v>3.0543261999999997E-4</v>
      </c>
      <c r="D384" s="4">
        <v>1.5271630999999999E-4</v>
      </c>
    </row>
    <row r="385" spans="1:4" x14ac:dyDescent="0.2">
      <c r="A385">
        <v>292</v>
      </c>
      <c r="B385">
        <v>-1.0690141999999999E-3</v>
      </c>
      <c r="C385">
        <v>-4.5814895000000002E-4</v>
      </c>
      <c r="D385" s="4">
        <v>1.5271630999999999E-4</v>
      </c>
    </row>
    <row r="386" spans="1:4" x14ac:dyDescent="0.2">
      <c r="A386">
        <v>291</v>
      </c>
      <c r="B386">
        <v>-1.5271630999999999E-4</v>
      </c>
      <c r="C386">
        <v>-3.0543261999999997E-4</v>
      </c>
      <c r="D386" s="4">
        <v>0</v>
      </c>
    </row>
    <row r="387" spans="1:4" x14ac:dyDescent="0.2">
      <c r="A387">
        <v>292</v>
      </c>
      <c r="B387">
        <v>1.5271630999999999E-4</v>
      </c>
      <c r="C387">
        <v>-1.5271630999999999E-4</v>
      </c>
      <c r="D387" s="4">
        <v>3.0543261999999997E-4</v>
      </c>
    </row>
    <row r="388" spans="1:4" x14ac:dyDescent="0.2">
      <c r="A388">
        <v>291</v>
      </c>
      <c r="B388">
        <v>0</v>
      </c>
      <c r="C388">
        <v>-3.0543261999999997E-4</v>
      </c>
      <c r="D388" s="4">
        <v>1.5271630999999999E-4</v>
      </c>
    </row>
    <row r="389" spans="1:4" x14ac:dyDescent="0.2">
      <c r="A389">
        <v>292</v>
      </c>
      <c r="B389">
        <v>-5.6505035999999996E-3</v>
      </c>
      <c r="C389">
        <v>-1.3744467999999999E-3</v>
      </c>
      <c r="D389" s="4">
        <v>-9.1629790000000003E-4</v>
      </c>
    </row>
    <row r="390" spans="1:4" x14ac:dyDescent="0.2">
      <c r="A390">
        <v>291</v>
      </c>
      <c r="B390">
        <v>2.1380283999999999E-3</v>
      </c>
      <c r="C390">
        <v>-4.5814895000000002E-4</v>
      </c>
      <c r="D390" s="4">
        <v>1.5271630999999999E-4</v>
      </c>
    </row>
    <row r="391" spans="1:4" x14ac:dyDescent="0.2">
      <c r="A391">
        <v>291</v>
      </c>
      <c r="B391">
        <v>4.5814895000000002E-4</v>
      </c>
      <c r="C391">
        <v>4.5814895000000002E-4</v>
      </c>
      <c r="D391" s="4">
        <v>1.5271630999999999E-4</v>
      </c>
    </row>
    <row r="392" spans="1:4" x14ac:dyDescent="0.2">
      <c r="A392">
        <v>292</v>
      </c>
      <c r="B392">
        <v>1.5271630999999999E-4</v>
      </c>
      <c r="C392">
        <v>-6.1086525000000002E-4</v>
      </c>
      <c r="D392" s="4">
        <v>1.5271630999999999E-4</v>
      </c>
    </row>
    <row r="393" spans="1:4" x14ac:dyDescent="0.2">
      <c r="A393">
        <v>291</v>
      </c>
      <c r="B393">
        <v>-5.3450707000000002E-3</v>
      </c>
      <c r="C393">
        <v>3.3597587999999999E-3</v>
      </c>
      <c r="D393" s="4">
        <v>1.3744467999999999E-3</v>
      </c>
    </row>
    <row r="394" spans="1:4" x14ac:dyDescent="0.2">
      <c r="A394">
        <v>292</v>
      </c>
      <c r="B394">
        <v>-3.9706239999999999E-3</v>
      </c>
      <c r="C394">
        <v>-4.5814895000000002E-4</v>
      </c>
      <c r="D394" s="4">
        <v>1.5271630999999999E-4</v>
      </c>
    </row>
    <row r="395" spans="1:4" x14ac:dyDescent="0.2">
      <c r="A395">
        <v>291</v>
      </c>
      <c r="B395">
        <v>1.9853119999999999E-3</v>
      </c>
      <c r="C395">
        <v>-2.9016100000000002E-3</v>
      </c>
      <c r="D395" s="4">
        <v>-9.1629790000000003E-4</v>
      </c>
    </row>
    <row r="396" spans="1:4" x14ac:dyDescent="0.2">
      <c r="A396">
        <v>291</v>
      </c>
      <c r="B396">
        <v>-3.2070426E-3</v>
      </c>
      <c r="C396">
        <v>4.5814895000000002E-4</v>
      </c>
      <c r="D396" s="4">
        <v>6.1086525000000002E-4</v>
      </c>
    </row>
    <row r="397" spans="1:4" x14ac:dyDescent="0.2">
      <c r="A397">
        <v>292</v>
      </c>
      <c r="B397">
        <v>-2.1380283999999999E-3</v>
      </c>
      <c r="C397">
        <v>-7.6358153999999995E-4</v>
      </c>
      <c r="D397" s="4">
        <v>-1.5271630999999999E-4</v>
      </c>
    </row>
    <row r="398" spans="1:4" x14ac:dyDescent="0.2">
      <c r="A398">
        <v>291</v>
      </c>
      <c r="B398">
        <v>6.2613686999999996E-3</v>
      </c>
      <c r="C398">
        <v>1.0690141999999999E-3</v>
      </c>
      <c r="D398" s="4">
        <v>-3.0543261999999997E-4</v>
      </c>
    </row>
    <row r="399" spans="1:4" x14ac:dyDescent="0.2">
      <c r="A399">
        <v>291</v>
      </c>
      <c r="B399">
        <v>1.2217305E-3</v>
      </c>
      <c r="C399">
        <v>-3.0543261999999997E-4</v>
      </c>
      <c r="D399" s="4">
        <v>-3.0543261999999997E-4</v>
      </c>
    </row>
    <row r="400" spans="1:4" x14ac:dyDescent="0.2">
      <c r="A400">
        <v>292</v>
      </c>
      <c r="B400">
        <v>4.7342054999999997E-3</v>
      </c>
      <c r="C400">
        <v>-9.1629790000000003E-4</v>
      </c>
      <c r="D400" s="4">
        <v>0</v>
      </c>
    </row>
    <row r="401" spans="1:4" x14ac:dyDescent="0.2">
      <c r="A401">
        <v>292</v>
      </c>
      <c r="B401">
        <v>0</v>
      </c>
      <c r="C401">
        <v>-1.5271630999999999E-4</v>
      </c>
      <c r="D401" s="4">
        <v>1.5271630999999999E-4</v>
      </c>
    </row>
    <row r="402" spans="1:4" x14ac:dyDescent="0.2">
      <c r="A402">
        <v>291</v>
      </c>
      <c r="B402">
        <v>6.1086525000000002E-4</v>
      </c>
      <c r="C402">
        <v>-6.1086525000000002E-4</v>
      </c>
      <c r="D402" s="4">
        <v>1.5271630999999999E-4</v>
      </c>
    </row>
    <row r="403" spans="1:4" x14ac:dyDescent="0.2">
      <c r="A403">
        <v>292</v>
      </c>
      <c r="B403">
        <v>2.9016100000000002E-3</v>
      </c>
      <c r="C403">
        <v>0</v>
      </c>
      <c r="D403" s="4">
        <v>-9.1629790000000003E-4</v>
      </c>
    </row>
    <row r="404" spans="1:4" x14ac:dyDescent="0.2">
      <c r="A404">
        <v>291</v>
      </c>
      <c r="B404">
        <v>-1.3744467999999999E-3</v>
      </c>
      <c r="C404">
        <v>-7.6358153999999995E-4</v>
      </c>
      <c r="D404" s="4">
        <v>6.1086525000000002E-4</v>
      </c>
    </row>
    <row r="405" spans="1:4" x14ac:dyDescent="0.2">
      <c r="A405">
        <v>291</v>
      </c>
      <c r="B405">
        <v>-1.2217305E-3</v>
      </c>
      <c r="C405">
        <v>1.5271630999999999E-4</v>
      </c>
      <c r="D405" s="4">
        <v>-3.0543261999999997E-4</v>
      </c>
    </row>
    <row r="406" spans="1:4" x14ac:dyDescent="0.2">
      <c r="A406">
        <v>292</v>
      </c>
      <c r="B406">
        <v>-1.2217305E-3</v>
      </c>
      <c r="C406">
        <v>3.0543261999999997E-4</v>
      </c>
      <c r="D406" s="4">
        <v>0</v>
      </c>
    </row>
    <row r="407" spans="1:4" x14ac:dyDescent="0.2">
      <c r="A407">
        <v>291</v>
      </c>
      <c r="B407">
        <v>-1.9853119999999999E-3</v>
      </c>
      <c r="C407">
        <v>-6.1086525000000002E-4</v>
      </c>
      <c r="D407" s="4">
        <v>3.0543261999999997E-4</v>
      </c>
    </row>
    <row r="408" spans="1:4" x14ac:dyDescent="0.2">
      <c r="A408">
        <v>292</v>
      </c>
      <c r="B408">
        <v>-6.1086525000000002E-4</v>
      </c>
      <c r="C408">
        <v>4.5814895000000002E-4</v>
      </c>
      <c r="D408" s="4">
        <v>7.6358153999999995E-4</v>
      </c>
    </row>
    <row r="409" spans="1:4" x14ac:dyDescent="0.2">
      <c r="A409">
        <v>291</v>
      </c>
      <c r="B409">
        <v>-2.4434610000000001E-3</v>
      </c>
      <c r="C409">
        <v>4.5814895000000002E-4</v>
      </c>
      <c r="D409" s="4">
        <v>-1.5271630999999999E-4</v>
      </c>
    </row>
    <row r="410" spans="1:4" x14ac:dyDescent="0.2">
      <c r="A410">
        <v>291</v>
      </c>
      <c r="B410">
        <v>-3.5124752000000002E-3</v>
      </c>
      <c r="C410">
        <v>-3.0543261999999997E-4</v>
      </c>
      <c r="D410" s="4">
        <v>-1.5271630999999999E-4</v>
      </c>
    </row>
    <row r="411" spans="1:4" x14ac:dyDescent="0.2">
      <c r="A411">
        <v>292</v>
      </c>
      <c r="B411">
        <v>7.6358153999999995E-4</v>
      </c>
      <c r="C411">
        <v>7.6358153999999995E-4</v>
      </c>
      <c r="D411" s="4">
        <v>-1.5271630999999999E-4</v>
      </c>
    </row>
    <row r="412" spans="1:4" x14ac:dyDescent="0.2">
      <c r="A412">
        <v>291</v>
      </c>
      <c r="B412">
        <v>1.5271630999999999E-4</v>
      </c>
      <c r="C412">
        <v>-3.0543261999999997E-4</v>
      </c>
      <c r="D412" s="4">
        <v>-1.5271630999999999E-4</v>
      </c>
    </row>
    <row r="413" spans="1:4" x14ac:dyDescent="0.2">
      <c r="A413">
        <v>292</v>
      </c>
      <c r="B413">
        <v>3.0543261999999997E-4</v>
      </c>
      <c r="C413">
        <v>0</v>
      </c>
      <c r="D413" s="4">
        <v>1.5271630999999999E-4</v>
      </c>
    </row>
    <row r="414" spans="1:4" x14ac:dyDescent="0.2">
      <c r="A414">
        <v>291</v>
      </c>
      <c r="B414">
        <v>1.8325958000000001E-3</v>
      </c>
      <c r="C414">
        <v>3.0543261999999997E-4</v>
      </c>
      <c r="D414" s="4">
        <v>0</v>
      </c>
    </row>
    <row r="415" spans="1:4" x14ac:dyDescent="0.2">
      <c r="A415">
        <v>292</v>
      </c>
      <c r="B415">
        <v>-7.6358153999999995E-4</v>
      </c>
      <c r="C415">
        <v>-3.0543261999999997E-4</v>
      </c>
      <c r="D415" s="4">
        <v>-1.5271630999999999E-4</v>
      </c>
    </row>
    <row r="416" spans="1:4" x14ac:dyDescent="0.2">
      <c r="A416">
        <v>291</v>
      </c>
      <c r="B416">
        <v>0</v>
      </c>
      <c r="C416">
        <v>4.5814895000000002E-4</v>
      </c>
      <c r="D416" s="4">
        <v>-3.0543261999999997E-4</v>
      </c>
    </row>
    <row r="417" spans="1:4" x14ac:dyDescent="0.2">
      <c r="A417">
        <v>292</v>
      </c>
      <c r="B417">
        <v>0</v>
      </c>
      <c r="C417">
        <v>9.1629790000000003E-4</v>
      </c>
      <c r="D417" s="4">
        <v>1.5271630999999999E-4</v>
      </c>
    </row>
    <row r="418" spans="1:4" x14ac:dyDescent="0.2">
      <c r="A418">
        <v>291</v>
      </c>
      <c r="B418">
        <v>-6.1086525000000002E-4</v>
      </c>
      <c r="C418">
        <v>-1.5271630999999999E-4</v>
      </c>
      <c r="D418" s="4">
        <v>1.5271630999999999E-4</v>
      </c>
    </row>
    <row r="419" spans="1:4" x14ac:dyDescent="0.2">
      <c r="A419">
        <v>291</v>
      </c>
      <c r="B419">
        <v>4.5814895000000002E-4</v>
      </c>
      <c r="C419">
        <v>-1.5271630999999999E-4</v>
      </c>
      <c r="D419" s="4">
        <v>-1.5271630999999999E-4</v>
      </c>
    </row>
    <row r="420" spans="1:4" x14ac:dyDescent="0.2">
      <c r="A420">
        <v>291</v>
      </c>
      <c r="B420">
        <v>0</v>
      </c>
      <c r="C420">
        <v>1.5271630999999999E-4</v>
      </c>
      <c r="D420" s="4">
        <v>0</v>
      </c>
    </row>
    <row r="421" spans="1:4" x14ac:dyDescent="0.2">
      <c r="A421">
        <v>292</v>
      </c>
      <c r="B421">
        <v>-4.5814895000000002E-4</v>
      </c>
      <c r="C421">
        <v>-4.5814895000000002E-4</v>
      </c>
      <c r="D421" s="4">
        <v>1.5271630999999999E-4</v>
      </c>
    </row>
    <row r="422" spans="1:4" x14ac:dyDescent="0.2">
      <c r="A422">
        <v>291</v>
      </c>
      <c r="B422">
        <v>-1.6798793999999999E-3</v>
      </c>
      <c r="C422">
        <v>-6.1086525000000002E-4</v>
      </c>
      <c r="D422" s="4">
        <v>-1.5271630999999999E-4</v>
      </c>
    </row>
    <row r="423" spans="1:4" x14ac:dyDescent="0.2">
      <c r="A423">
        <v>292</v>
      </c>
      <c r="B423">
        <v>-5.8032200000000004E-3</v>
      </c>
      <c r="C423">
        <v>3.0543261999999997E-4</v>
      </c>
      <c r="D423" s="4">
        <v>-3.0543261999999997E-4</v>
      </c>
    </row>
    <row r="424" spans="1:4" x14ac:dyDescent="0.2">
      <c r="A424">
        <v>291</v>
      </c>
      <c r="B424">
        <v>1.2217305E-3</v>
      </c>
      <c r="C424">
        <v>-1.5271631E-3</v>
      </c>
      <c r="D424" s="4">
        <v>-4.5814895000000002E-4</v>
      </c>
    </row>
    <row r="425" spans="1:4" x14ac:dyDescent="0.2">
      <c r="A425">
        <v>292</v>
      </c>
      <c r="B425">
        <v>-5.6505035999999996E-3</v>
      </c>
      <c r="C425">
        <v>-9.1629790000000003E-4</v>
      </c>
      <c r="D425" s="4">
        <v>1.5271630999999999E-4</v>
      </c>
    </row>
    <row r="426" spans="1:4" x14ac:dyDescent="0.2">
      <c r="A426">
        <v>291</v>
      </c>
      <c r="B426">
        <v>3.0543262000000001E-3</v>
      </c>
      <c r="C426">
        <v>7.6358153999999995E-4</v>
      </c>
      <c r="D426" s="4">
        <v>-3.0543261999999997E-4</v>
      </c>
    </row>
    <row r="427" spans="1:4" x14ac:dyDescent="0.2">
      <c r="A427">
        <v>292</v>
      </c>
      <c r="B427">
        <v>1.8325958000000001E-3</v>
      </c>
      <c r="C427">
        <v>4.5814895000000002E-4</v>
      </c>
      <c r="D427" s="4">
        <v>7.6358153999999995E-4</v>
      </c>
    </row>
    <row r="428" spans="1:4" x14ac:dyDescent="0.2">
      <c r="A428">
        <v>292</v>
      </c>
      <c r="B428">
        <v>3.9706239999999999E-3</v>
      </c>
      <c r="C428">
        <v>4.5814895000000002E-4</v>
      </c>
      <c r="D428" s="4">
        <v>-4.5814895000000002E-4</v>
      </c>
    </row>
    <row r="429" spans="1:4" x14ac:dyDescent="0.2">
      <c r="A429">
        <v>291</v>
      </c>
      <c r="B429">
        <v>-2.5961774E-3</v>
      </c>
      <c r="C429">
        <v>-4.5814895000000002E-4</v>
      </c>
      <c r="D429" s="4">
        <v>1.5271630999999999E-4</v>
      </c>
    </row>
    <row r="430" spans="1:4" x14ac:dyDescent="0.2">
      <c r="A430">
        <v>291</v>
      </c>
      <c r="B430">
        <v>-1.3744467999999999E-3</v>
      </c>
      <c r="C430">
        <v>0</v>
      </c>
      <c r="D430" s="4">
        <v>1.5271630999999999E-4</v>
      </c>
    </row>
    <row r="431" spans="1:4" x14ac:dyDescent="0.2">
      <c r="A431">
        <v>292</v>
      </c>
      <c r="B431">
        <v>-4.5814895000000002E-4</v>
      </c>
      <c r="C431">
        <v>-1.5271630999999999E-4</v>
      </c>
      <c r="D431" s="4">
        <v>1.5271630999999999E-4</v>
      </c>
    </row>
    <row r="432" spans="1:4" x14ac:dyDescent="0.2">
      <c r="A432">
        <v>291</v>
      </c>
      <c r="B432">
        <v>-1.6798793999999999E-3</v>
      </c>
      <c r="C432">
        <v>-1.5271630999999999E-4</v>
      </c>
      <c r="D432" s="4">
        <v>1.5271630999999999E-4</v>
      </c>
    </row>
    <row r="433" spans="1:4" x14ac:dyDescent="0.2">
      <c r="A433">
        <v>291</v>
      </c>
      <c r="B433">
        <v>-6.1086525000000002E-4</v>
      </c>
      <c r="C433">
        <v>1.5271630999999999E-4</v>
      </c>
      <c r="D433" s="4">
        <v>1.5271630999999999E-4</v>
      </c>
    </row>
    <row r="434" spans="1:4" x14ac:dyDescent="0.2">
      <c r="A434">
        <v>292</v>
      </c>
      <c r="B434">
        <v>-9.1629790000000003E-4</v>
      </c>
      <c r="C434">
        <v>-4.5814895000000002E-4</v>
      </c>
      <c r="D434" s="4">
        <v>-1.5271630999999999E-4</v>
      </c>
    </row>
    <row r="435" spans="1:4" x14ac:dyDescent="0.2">
      <c r="A435">
        <v>291</v>
      </c>
      <c r="B435">
        <v>-1.9853119999999999E-3</v>
      </c>
      <c r="C435">
        <v>-1.5271630999999999E-4</v>
      </c>
      <c r="D435" s="4">
        <v>0</v>
      </c>
    </row>
    <row r="436" spans="1:4" x14ac:dyDescent="0.2">
      <c r="A436">
        <v>292</v>
      </c>
      <c r="B436">
        <v>-7.6358153999999995E-4</v>
      </c>
      <c r="C436">
        <v>0</v>
      </c>
      <c r="D436" s="4">
        <v>-1.5271630999999999E-4</v>
      </c>
    </row>
    <row r="437" spans="1:4" x14ac:dyDescent="0.2">
      <c r="A437">
        <v>291</v>
      </c>
      <c r="B437">
        <v>-9.1629790000000003E-4</v>
      </c>
      <c r="C437">
        <v>-4.5814895000000002E-4</v>
      </c>
      <c r="D437" s="4">
        <v>1.5271630999999999E-4</v>
      </c>
    </row>
    <row r="438" spans="1:4" x14ac:dyDescent="0.2">
      <c r="A438">
        <v>291</v>
      </c>
      <c r="B438">
        <v>0</v>
      </c>
      <c r="C438">
        <v>-1.5271630999999999E-4</v>
      </c>
      <c r="D438" s="4">
        <v>-4.5814895000000002E-4</v>
      </c>
    </row>
    <row r="439" spans="1:4" x14ac:dyDescent="0.2">
      <c r="A439">
        <v>292</v>
      </c>
      <c r="B439">
        <v>1.0690141999999999E-3</v>
      </c>
      <c r="C439">
        <v>-3.0543261999999997E-4</v>
      </c>
      <c r="D439" s="4">
        <v>1.5271630999999999E-4</v>
      </c>
    </row>
    <row r="440" spans="1:4" x14ac:dyDescent="0.2">
      <c r="A440">
        <v>291</v>
      </c>
      <c r="B440">
        <v>9.1629790000000003E-4</v>
      </c>
      <c r="C440">
        <v>-4.5814895000000002E-4</v>
      </c>
      <c r="D440" s="4">
        <v>-1.5271630999999999E-4</v>
      </c>
    </row>
    <row r="441" spans="1:4" x14ac:dyDescent="0.2">
      <c r="A441">
        <v>292</v>
      </c>
      <c r="B441">
        <v>9.1629790000000003E-4</v>
      </c>
      <c r="C441">
        <v>4.5814895000000002E-4</v>
      </c>
      <c r="D441" s="4">
        <v>-4.5814895000000002E-4</v>
      </c>
    </row>
    <row r="442" spans="1:4" x14ac:dyDescent="0.2">
      <c r="A442">
        <v>291</v>
      </c>
      <c r="B442">
        <v>4.5814895000000002E-4</v>
      </c>
      <c r="C442">
        <v>3.0543261999999997E-4</v>
      </c>
      <c r="D442" s="4">
        <v>0</v>
      </c>
    </row>
    <row r="443" spans="1:4" x14ac:dyDescent="0.2">
      <c r="A443">
        <v>292</v>
      </c>
      <c r="B443">
        <v>1.3744467999999999E-3</v>
      </c>
      <c r="C443">
        <v>1.5271630999999999E-4</v>
      </c>
      <c r="D443" s="4">
        <v>-1.5271630999999999E-4</v>
      </c>
    </row>
    <row r="444" spans="1:4" x14ac:dyDescent="0.2">
      <c r="A444">
        <v>291</v>
      </c>
      <c r="B444">
        <v>1.2217305E-3</v>
      </c>
      <c r="C444">
        <v>3.0543261999999997E-4</v>
      </c>
      <c r="D444" s="4">
        <v>1.5271630999999999E-4</v>
      </c>
    </row>
    <row r="445" spans="1:4" x14ac:dyDescent="0.2">
      <c r="A445">
        <v>291</v>
      </c>
      <c r="B445">
        <v>-6.1086525000000002E-4</v>
      </c>
      <c r="C445">
        <v>3.0543261999999997E-4</v>
      </c>
      <c r="D445" s="4">
        <v>-1.5271630999999999E-4</v>
      </c>
    </row>
    <row r="446" spans="1:4" x14ac:dyDescent="0.2">
      <c r="A446">
        <v>292</v>
      </c>
      <c r="B446">
        <v>1.0690141999999999E-3</v>
      </c>
      <c r="C446">
        <v>-3.0543261999999997E-4</v>
      </c>
      <c r="D446" s="4">
        <v>-1.5271630999999999E-4</v>
      </c>
    </row>
    <row r="447" spans="1:4" x14ac:dyDescent="0.2">
      <c r="A447">
        <v>292</v>
      </c>
      <c r="B447">
        <v>4.5814895000000002E-4</v>
      </c>
      <c r="C447">
        <v>3.0543261999999997E-4</v>
      </c>
      <c r="D447" s="4">
        <v>0</v>
      </c>
    </row>
    <row r="448" spans="1:4" x14ac:dyDescent="0.2">
      <c r="A448">
        <v>291</v>
      </c>
      <c r="B448">
        <v>-1.3744467999999999E-3</v>
      </c>
      <c r="C448">
        <v>-3.0543261999999997E-4</v>
      </c>
      <c r="D448" s="4">
        <v>1.5271630999999999E-4</v>
      </c>
    </row>
    <row r="449" spans="1:4" x14ac:dyDescent="0.2">
      <c r="A449">
        <v>291</v>
      </c>
      <c r="B449">
        <v>1.9853119999999999E-3</v>
      </c>
      <c r="C449">
        <v>6.1086525000000002E-4</v>
      </c>
      <c r="D449" s="4">
        <v>-1.5271630999999999E-4</v>
      </c>
    </row>
    <row r="450" spans="1:4" x14ac:dyDescent="0.2">
      <c r="A450">
        <v>292</v>
      </c>
      <c r="B450">
        <v>-1.9853119999999999E-3</v>
      </c>
      <c r="C450">
        <v>-9.1629790000000003E-4</v>
      </c>
      <c r="D450" s="4">
        <v>1.5271630999999999E-4</v>
      </c>
    </row>
    <row r="451" spans="1:4" x14ac:dyDescent="0.2">
      <c r="A451">
        <v>291</v>
      </c>
      <c r="B451">
        <v>-1.0690141999999999E-3</v>
      </c>
      <c r="C451">
        <v>-3.0543261999999997E-4</v>
      </c>
      <c r="D451" s="4">
        <v>-4.5814895000000002E-4</v>
      </c>
    </row>
    <row r="452" spans="1:4" x14ac:dyDescent="0.2">
      <c r="A452">
        <v>292</v>
      </c>
      <c r="B452">
        <v>1.9853119999999999E-3</v>
      </c>
      <c r="C452">
        <v>6.1086525000000002E-4</v>
      </c>
      <c r="D452" s="4">
        <v>1.5271630999999999E-4</v>
      </c>
    </row>
    <row r="453" spans="1:4" x14ac:dyDescent="0.2">
      <c r="A453">
        <v>291</v>
      </c>
      <c r="B453">
        <v>7.6358153999999995E-4</v>
      </c>
      <c r="C453">
        <v>-4.5814895000000002E-4</v>
      </c>
      <c r="D453" s="4">
        <v>-3.0543261999999997E-4</v>
      </c>
    </row>
    <row r="454" spans="1:4" x14ac:dyDescent="0.2">
      <c r="A454">
        <v>292</v>
      </c>
      <c r="B454">
        <v>1.0690141999999999E-3</v>
      </c>
      <c r="C454">
        <v>3.0543261999999997E-4</v>
      </c>
      <c r="D454" s="4">
        <v>0</v>
      </c>
    </row>
    <row r="455" spans="1:4" x14ac:dyDescent="0.2">
      <c r="A455">
        <v>291</v>
      </c>
      <c r="B455">
        <v>6.1086525000000002E-4</v>
      </c>
      <c r="C455">
        <v>1.5271630999999999E-4</v>
      </c>
      <c r="D455" s="4">
        <v>0</v>
      </c>
    </row>
    <row r="456" spans="1:4" x14ac:dyDescent="0.2">
      <c r="A456">
        <v>291</v>
      </c>
      <c r="B456">
        <v>7.6358153999999995E-4</v>
      </c>
      <c r="C456">
        <v>-3.0543261999999997E-4</v>
      </c>
      <c r="D456" s="4">
        <v>1.5271630999999999E-4</v>
      </c>
    </row>
    <row r="457" spans="1:4" x14ac:dyDescent="0.2">
      <c r="A457">
        <v>292</v>
      </c>
      <c r="B457">
        <v>7.6358153999999995E-4</v>
      </c>
      <c r="C457">
        <v>4.5814895000000002E-4</v>
      </c>
      <c r="D457" s="4">
        <v>-1.5271630999999999E-4</v>
      </c>
    </row>
    <row r="458" spans="1:4" x14ac:dyDescent="0.2">
      <c r="A458">
        <v>291</v>
      </c>
      <c r="B458">
        <v>4.5814895000000002E-4</v>
      </c>
      <c r="C458">
        <v>-6.1086525000000002E-4</v>
      </c>
      <c r="D458" s="4">
        <v>1.5271630999999999E-4</v>
      </c>
    </row>
    <row r="459" spans="1:4" x14ac:dyDescent="0.2">
      <c r="A459">
        <v>292</v>
      </c>
      <c r="B459">
        <v>7.6358153999999995E-4</v>
      </c>
      <c r="C459">
        <v>3.0543261999999997E-4</v>
      </c>
      <c r="D459" s="4">
        <v>-1.5271630999999999E-4</v>
      </c>
    </row>
    <row r="460" spans="1:4" x14ac:dyDescent="0.2">
      <c r="A460">
        <v>291</v>
      </c>
      <c r="B460">
        <v>-9.1629790000000003E-4</v>
      </c>
      <c r="C460">
        <v>-1.5271630999999999E-4</v>
      </c>
      <c r="D460" s="4">
        <v>1.5271630999999999E-4</v>
      </c>
    </row>
    <row r="461" spans="1:4" x14ac:dyDescent="0.2">
      <c r="A461">
        <v>291</v>
      </c>
      <c r="B461">
        <v>3.0543261999999997E-4</v>
      </c>
      <c r="C461">
        <v>0</v>
      </c>
      <c r="D461" s="4">
        <v>1.5271630999999999E-4</v>
      </c>
    </row>
    <row r="462" spans="1:4" x14ac:dyDescent="0.2">
      <c r="A462">
        <v>292</v>
      </c>
      <c r="B462">
        <v>1.5271630999999999E-4</v>
      </c>
      <c r="C462">
        <v>1.5271630999999999E-4</v>
      </c>
      <c r="D462" s="4">
        <v>0</v>
      </c>
    </row>
    <row r="463" spans="1:4" x14ac:dyDescent="0.2">
      <c r="A463">
        <v>292</v>
      </c>
      <c r="B463">
        <v>-9.1629790000000003E-4</v>
      </c>
      <c r="C463">
        <v>0</v>
      </c>
      <c r="D463" s="4">
        <v>1.5271630999999999E-4</v>
      </c>
    </row>
    <row r="464" spans="1:4" x14ac:dyDescent="0.2">
      <c r="A464">
        <v>291</v>
      </c>
      <c r="B464">
        <v>1.5271630999999999E-4</v>
      </c>
      <c r="C464">
        <v>4.5814895000000002E-4</v>
      </c>
      <c r="D464" s="4">
        <v>-1.5271630999999999E-4</v>
      </c>
    </row>
    <row r="465" spans="1:4" x14ac:dyDescent="0.2">
      <c r="A465">
        <v>291</v>
      </c>
      <c r="B465">
        <v>1.2217305E-3</v>
      </c>
      <c r="C465">
        <v>0</v>
      </c>
      <c r="D465" s="4">
        <v>1.5271630999999999E-4</v>
      </c>
    </row>
    <row r="466" spans="1:4" x14ac:dyDescent="0.2">
      <c r="A466">
        <v>292</v>
      </c>
      <c r="B466">
        <v>1.9853119999999999E-3</v>
      </c>
      <c r="C466">
        <v>-1.5271630999999999E-4</v>
      </c>
      <c r="D466" s="4">
        <v>-3.0543261999999997E-4</v>
      </c>
    </row>
    <row r="467" spans="1:4" x14ac:dyDescent="0.2">
      <c r="A467">
        <v>291</v>
      </c>
      <c r="B467">
        <v>3.3597587999999999E-3</v>
      </c>
      <c r="C467">
        <v>6.1086525000000002E-4</v>
      </c>
      <c r="D467" s="4">
        <v>-7.6358153999999995E-4</v>
      </c>
    </row>
    <row r="468" spans="1:4" x14ac:dyDescent="0.2">
      <c r="A468">
        <v>292</v>
      </c>
      <c r="B468">
        <v>-1.8325958000000001E-3</v>
      </c>
      <c r="C468">
        <v>-4.5814895000000002E-4</v>
      </c>
      <c r="D468" s="4">
        <v>3.0543261999999997E-4</v>
      </c>
    </row>
    <row r="469" spans="1:4" x14ac:dyDescent="0.2">
      <c r="A469">
        <v>291</v>
      </c>
      <c r="B469">
        <v>1.8325958000000001E-3</v>
      </c>
      <c r="C469">
        <v>0</v>
      </c>
      <c r="D469" s="4">
        <v>0</v>
      </c>
    </row>
    <row r="470" spans="1:4" x14ac:dyDescent="0.2">
      <c r="A470">
        <v>291</v>
      </c>
      <c r="B470">
        <v>1.5271630999999999E-4</v>
      </c>
      <c r="C470">
        <v>-3.0543261999999997E-4</v>
      </c>
      <c r="D470" s="4">
        <v>1.5271630999999999E-4</v>
      </c>
    </row>
    <row r="471" spans="1:4" x14ac:dyDescent="0.2">
      <c r="A471">
        <v>292</v>
      </c>
      <c r="B471">
        <v>4.8869220000000001E-3</v>
      </c>
      <c r="C471">
        <v>1.5271631E-3</v>
      </c>
      <c r="D471" s="4">
        <v>-6.1086525000000002E-4</v>
      </c>
    </row>
    <row r="472" spans="1:4" x14ac:dyDescent="0.2">
      <c r="A472">
        <v>291</v>
      </c>
      <c r="B472">
        <v>-2.9016100000000002E-3</v>
      </c>
      <c r="C472">
        <v>-9.1629790000000003E-4</v>
      </c>
      <c r="D472" s="4">
        <v>3.0543261999999997E-4</v>
      </c>
    </row>
    <row r="473" spans="1:4" x14ac:dyDescent="0.2">
      <c r="A473">
        <v>292</v>
      </c>
      <c r="B473">
        <v>-1.5271631E-3</v>
      </c>
      <c r="C473">
        <v>-3.0543261999999997E-4</v>
      </c>
      <c r="D473" s="4">
        <v>1.5271630999999999E-4</v>
      </c>
    </row>
    <row r="474" spans="1:4" x14ac:dyDescent="0.2">
      <c r="A474">
        <v>291</v>
      </c>
      <c r="B474">
        <v>-1.4966198E-2</v>
      </c>
      <c r="C474">
        <v>2.5961774E-3</v>
      </c>
      <c r="D474" s="4">
        <v>9.1629790000000003E-4</v>
      </c>
    </row>
    <row r="475" spans="1:4" x14ac:dyDescent="0.2">
      <c r="A475">
        <v>292</v>
      </c>
      <c r="B475">
        <v>-1.5271630999999999E-4</v>
      </c>
      <c r="C475">
        <v>4.5814890000000002E-3</v>
      </c>
      <c r="D475" s="4">
        <v>1.2217305E-3</v>
      </c>
    </row>
    <row r="476" spans="1:4" x14ac:dyDescent="0.2">
      <c r="A476">
        <v>291</v>
      </c>
      <c r="B476">
        <v>-1.6798793999999999E-3</v>
      </c>
      <c r="C476">
        <v>0</v>
      </c>
      <c r="D476" s="4">
        <v>0</v>
      </c>
    </row>
    <row r="477" spans="1:4" x14ac:dyDescent="0.2">
      <c r="A477">
        <v>292</v>
      </c>
      <c r="B477">
        <v>-9.1629790000000003E-4</v>
      </c>
      <c r="C477">
        <v>-1.5271630999999999E-4</v>
      </c>
      <c r="D477" s="4">
        <v>0</v>
      </c>
    </row>
    <row r="478" spans="1:4" x14ac:dyDescent="0.2">
      <c r="A478">
        <v>291</v>
      </c>
      <c r="B478">
        <v>3.0543261999999997E-4</v>
      </c>
      <c r="C478">
        <v>3.0543261999999997E-4</v>
      </c>
      <c r="D478" s="4">
        <v>-1.5271630999999999E-4</v>
      </c>
    </row>
    <row r="479" spans="1:4" x14ac:dyDescent="0.2">
      <c r="A479">
        <v>291</v>
      </c>
      <c r="B479">
        <v>1.3744467999999999E-3</v>
      </c>
      <c r="C479">
        <v>7.6358153999999995E-4</v>
      </c>
      <c r="D479" s="4">
        <v>-1.5271630999999999E-4</v>
      </c>
    </row>
    <row r="480" spans="1:4" x14ac:dyDescent="0.2">
      <c r="A480">
        <v>292</v>
      </c>
      <c r="B480">
        <v>3.0543261999999997E-4</v>
      </c>
      <c r="C480">
        <v>3.0543261999999997E-4</v>
      </c>
      <c r="D480" s="4">
        <v>6.1086525000000002E-4</v>
      </c>
    </row>
    <row r="481" spans="1:4" x14ac:dyDescent="0.2">
      <c r="A481">
        <v>291</v>
      </c>
      <c r="B481">
        <v>2.2907446000000001E-3</v>
      </c>
      <c r="C481">
        <v>9.1629790000000003E-4</v>
      </c>
      <c r="D481" s="4">
        <v>3.0543261999999997E-4</v>
      </c>
    </row>
    <row r="482" spans="1:4" x14ac:dyDescent="0.2">
      <c r="A482">
        <v>292</v>
      </c>
      <c r="B482">
        <v>-1.5271631E-3</v>
      </c>
      <c r="C482">
        <v>4.5814895000000002E-4</v>
      </c>
      <c r="D482" s="4">
        <v>6.1086525000000002E-4</v>
      </c>
    </row>
    <row r="483" spans="1:4" x14ac:dyDescent="0.2">
      <c r="A483">
        <v>291</v>
      </c>
      <c r="B483">
        <v>1.0690141999999999E-3</v>
      </c>
      <c r="C483">
        <v>1.6798793999999999E-3</v>
      </c>
      <c r="D483" s="4">
        <v>3.0543261999999997E-4</v>
      </c>
    </row>
    <row r="484" spans="1:4" x14ac:dyDescent="0.2">
      <c r="A484">
        <v>292</v>
      </c>
      <c r="B484">
        <v>4.5814895000000002E-4</v>
      </c>
      <c r="C484">
        <v>1.3744467999999999E-3</v>
      </c>
      <c r="D484" s="4">
        <v>3.0543261999999997E-4</v>
      </c>
    </row>
    <row r="485" spans="1:4" x14ac:dyDescent="0.2">
      <c r="A485">
        <v>291</v>
      </c>
      <c r="B485">
        <v>-3.3597587999999999E-3</v>
      </c>
      <c r="C485">
        <v>-1.2217305E-3</v>
      </c>
      <c r="D485" s="4">
        <v>-6.1086525000000002E-4</v>
      </c>
    </row>
    <row r="486" spans="1:4" x14ac:dyDescent="0.2">
      <c r="A486">
        <v>292</v>
      </c>
      <c r="B486">
        <v>-5.0396384000000001E-3</v>
      </c>
      <c r="C486">
        <v>-2.1380283999999999E-3</v>
      </c>
      <c r="D486" s="4">
        <v>-3.0543261999999997E-4</v>
      </c>
    </row>
    <row r="487" spans="1:4" x14ac:dyDescent="0.2">
      <c r="A487">
        <v>291</v>
      </c>
      <c r="B487">
        <v>3.0543261999999997E-4</v>
      </c>
      <c r="C487">
        <v>0</v>
      </c>
      <c r="D487" s="4">
        <v>3.0543261999999997E-4</v>
      </c>
    </row>
    <row r="488" spans="1:4" x14ac:dyDescent="0.2">
      <c r="A488">
        <v>291</v>
      </c>
      <c r="B488">
        <v>-1.8325958000000001E-3</v>
      </c>
      <c r="C488">
        <v>0</v>
      </c>
      <c r="D488" s="4">
        <v>3.0543261999999997E-4</v>
      </c>
    </row>
    <row r="489" spans="1:4" x14ac:dyDescent="0.2">
      <c r="A489">
        <v>292</v>
      </c>
      <c r="B489">
        <v>-2.4434610000000001E-3</v>
      </c>
      <c r="C489">
        <v>-3.0543261999999997E-4</v>
      </c>
      <c r="D489" s="4">
        <v>3.0543261999999997E-4</v>
      </c>
    </row>
    <row r="490" spans="1:4" x14ac:dyDescent="0.2">
      <c r="A490">
        <v>291</v>
      </c>
      <c r="B490">
        <v>-4.8869220000000001E-3</v>
      </c>
      <c r="C490">
        <v>-7.6358153999999995E-4</v>
      </c>
      <c r="D490" s="4">
        <v>4.5814895000000002E-4</v>
      </c>
    </row>
    <row r="491" spans="1:4" x14ac:dyDescent="0.2">
      <c r="A491">
        <v>292</v>
      </c>
      <c r="B491">
        <v>-9.1629790000000003E-4</v>
      </c>
      <c r="C491">
        <v>-6.1086525000000002E-4</v>
      </c>
      <c r="D491" s="4">
        <v>0</v>
      </c>
    </row>
    <row r="492" spans="1:4" x14ac:dyDescent="0.2">
      <c r="A492">
        <v>291</v>
      </c>
      <c r="B492">
        <v>3.0543261999999997E-4</v>
      </c>
      <c r="C492">
        <v>-1.5271630999999999E-4</v>
      </c>
      <c r="D492" s="4">
        <v>1.5271630999999999E-4</v>
      </c>
    </row>
    <row r="493" spans="1:4" x14ac:dyDescent="0.2">
      <c r="A493">
        <v>292</v>
      </c>
      <c r="B493">
        <v>-4.5814895000000002E-4</v>
      </c>
      <c r="C493">
        <v>0</v>
      </c>
      <c r="D493" s="4">
        <v>1.5271630999999999E-4</v>
      </c>
    </row>
    <row r="494" spans="1:4" x14ac:dyDescent="0.2">
      <c r="A494">
        <v>291</v>
      </c>
      <c r="B494">
        <v>-1.8325958000000001E-3</v>
      </c>
      <c r="C494">
        <v>-1.5271630999999999E-4</v>
      </c>
      <c r="D494" s="4">
        <v>1.5271630999999999E-4</v>
      </c>
    </row>
    <row r="495" spans="1:4" x14ac:dyDescent="0.2">
      <c r="A495">
        <v>291</v>
      </c>
      <c r="B495">
        <v>1.5271630999999999E-4</v>
      </c>
      <c r="C495">
        <v>9.1629790000000003E-4</v>
      </c>
      <c r="D495" s="4">
        <v>1.5271630999999999E-4</v>
      </c>
    </row>
    <row r="496" spans="1:4" x14ac:dyDescent="0.2">
      <c r="A496">
        <v>292</v>
      </c>
      <c r="B496">
        <v>-2.4434610000000001E-3</v>
      </c>
      <c r="C496">
        <v>0</v>
      </c>
      <c r="D496" s="4">
        <v>3.0543261999999997E-4</v>
      </c>
    </row>
    <row r="497" spans="1:4" x14ac:dyDescent="0.2">
      <c r="A497">
        <v>291</v>
      </c>
      <c r="B497">
        <v>7.6358153999999995E-4</v>
      </c>
      <c r="C497">
        <v>1.5271630999999999E-4</v>
      </c>
      <c r="D497" s="4">
        <v>-3.0543261999999997E-4</v>
      </c>
    </row>
    <row r="498" spans="1:4" x14ac:dyDescent="0.2">
      <c r="A498">
        <v>292</v>
      </c>
      <c r="B498">
        <v>4.5814895000000002E-4</v>
      </c>
      <c r="C498">
        <v>-1.5271630999999999E-4</v>
      </c>
      <c r="D498" s="4">
        <v>1.5271630999999999E-4</v>
      </c>
    </row>
    <row r="499" spans="1:4" x14ac:dyDescent="0.2">
      <c r="A499">
        <v>291</v>
      </c>
      <c r="B499">
        <v>6.1086525000000002E-4</v>
      </c>
      <c r="C499">
        <v>6.1086525000000002E-4</v>
      </c>
      <c r="D499" s="4">
        <v>-4.5814895000000002E-4</v>
      </c>
    </row>
    <row r="500" spans="1:4" x14ac:dyDescent="0.2">
      <c r="A500">
        <v>292</v>
      </c>
      <c r="B500">
        <v>-3.0543261999999997E-4</v>
      </c>
      <c r="C500">
        <v>6.1086525000000002E-4</v>
      </c>
      <c r="D500" s="4">
        <v>1.5271630999999999E-4</v>
      </c>
    </row>
    <row r="501" spans="1:4" x14ac:dyDescent="0.2">
      <c r="A501">
        <v>291</v>
      </c>
      <c r="B501">
        <v>5.4977869999999996E-3</v>
      </c>
      <c r="C501">
        <v>1.9853119999999999E-3</v>
      </c>
      <c r="D501" s="4">
        <v>0</v>
      </c>
    </row>
    <row r="502" spans="1:4" x14ac:dyDescent="0.2">
      <c r="A502">
        <v>291</v>
      </c>
      <c r="B502">
        <v>-1.8325958000000001E-3</v>
      </c>
      <c r="C502">
        <v>0</v>
      </c>
      <c r="D502" s="4">
        <v>6.1086525000000002E-4</v>
      </c>
    </row>
    <row r="503" spans="1:4" x14ac:dyDescent="0.2">
      <c r="A503">
        <v>292</v>
      </c>
      <c r="B503">
        <v>-1.6798793999999999E-3</v>
      </c>
      <c r="C503">
        <v>-4.5814895000000002E-4</v>
      </c>
      <c r="D503" s="4">
        <v>-1.5271630999999999E-4</v>
      </c>
    </row>
    <row r="504" spans="1:4" x14ac:dyDescent="0.2">
      <c r="A504">
        <v>291</v>
      </c>
      <c r="B504">
        <v>3.0543261999999997E-4</v>
      </c>
      <c r="C504">
        <v>-1.9853119999999999E-3</v>
      </c>
      <c r="D504" s="4">
        <v>-3.0543261999999997E-4</v>
      </c>
    </row>
    <row r="505" spans="1:4" x14ac:dyDescent="0.2">
      <c r="A505">
        <v>292</v>
      </c>
      <c r="B505">
        <v>-3.3597587999999999E-3</v>
      </c>
      <c r="C505">
        <v>-4.4287730000000004E-3</v>
      </c>
      <c r="D505" s="4">
        <v>-3.0543261999999997E-4</v>
      </c>
    </row>
    <row r="506" spans="1:4" x14ac:dyDescent="0.2">
      <c r="A506">
        <v>291</v>
      </c>
      <c r="B506">
        <v>8.0939640000000004E-3</v>
      </c>
      <c r="C506">
        <v>-3.0543261999999997E-4</v>
      </c>
      <c r="D506" s="4">
        <v>-3.0543261999999997E-4</v>
      </c>
    </row>
    <row r="507" spans="1:4" x14ac:dyDescent="0.2">
      <c r="A507">
        <v>292</v>
      </c>
      <c r="B507">
        <v>9.1629790000000003E-4</v>
      </c>
      <c r="C507">
        <v>3.0543261999999997E-4</v>
      </c>
      <c r="D507" s="4">
        <v>-3.0543261999999997E-4</v>
      </c>
    </row>
    <row r="508" spans="1:4" x14ac:dyDescent="0.2">
      <c r="A508">
        <v>292</v>
      </c>
      <c r="B508">
        <v>3.3597587999999999E-3</v>
      </c>
      <c r="C508">
        <v>1.2217305E-3</v>
      </c>
      <c r="D508" s="4">
        <v>-1.5271630999999999E-4</v>
      </c>
    </row>
    <row r="509" spans="1:4" x14ac:dyDescent="0.2">
      <c r="A509">
        <v>291</v>
      </c>
      <c r="B509">
        <v>-2.2907446000000001E-3</v>
      </c>
      <c r="C509">
        <v>-1.0690141999999999E-3</v>
      </c>
      <c r="D509" s="4">
        <v>4.5814895000000002E-4</v>
      </c>
    </row>
    <row r="510" spans="1:4" x14ac:dyDescent="0.2">
      <c r="A510">
        <v>291</v>
      </c>
      <c r="B510">
        <v>-6.1086525000000002E-4</v>
      </c>
      <c r="C510">
        <v>1.5271630999999999E-4</v>
      </c>
      <c r="D510" s="4">
        <v>0</v>
      </c>
    </row>
    <row r="511" spans="1:4" x14ac:dyDescent="0.2">
      <c r="A511">
        <v>291</v>
      </c>
      <c r="B511">
        <v>-1.0690141999999999E-3</v>
      </c>
      <c r="C511">
        <v>-1.5271630999999999E-4</v>
      </c>
      <c r="D511" s="4">
        <v>3.0543261999999997E-4</v>
      </c>
    </row>
    <row r="512" spans="1:4" x14ac:dyDescent="0.2">
      <c r="A512">
        <v>292</v>
      </c>
      <c r="B512">
        <v>-1.8325958000000001E-3</v>
      </c>
      <c r="C512">
        <v>4.5814895000000002E-4</v>
      </c>
      <c r="D512" s="4">
        <v>1.5271630999999999E-4</v>
      </c>
    </row>
    <row r="513" spans="1:4" x14ac:dyDescent="0.2">
      <c r="A513">
        <v>291</v>
      </c>
      <c r="B513">
        <v>-3.0543261999999997E-4</v>
      </c>
      <c r="C513">
        <v>1.5271630999999999E-4</v>
      </c>
      <c r="D513" s="4">
        <v>-1.5271630999999999E-4</v>
      </c>
    </row>
    <row r="514" spans="1:4" x14ac:dyDescent="0.2">
      <c r="A514">
        <v>292</v>
      </c>
      <c r="B514">
        <v>-9.1629790000000003E-4</v>
      </c>
      <c r="C514">
        <v>7.6358153999999995E-4</v>
      </c>
      <c r="D514" s="4">
        <v>3.0543261999999997E-4</v>
      </c>
    </row>
    <row r="515" spans="1:4" x14ac:dyDescent="0.2">
      <c r="A515">
        <v>291</v>
      </c>
      <c r="B515">
        <v>-6.1086525000000002E-4</v>
      </c>
      <c r="C515">
        <v>0</v>
      </c>
      <c r="D515" s="4">
        <v>-1.5271630999999999E-4</v>
      </c>
    </row>
    <row r="516" spans="1:4" x14ac:dyDescent="0.2">
      <c r="A516">
        <v>291</v>
      </c>
      <c r="B516">
        <v>-2.4434610000000001E-3</v>
      </c>
      <c r="C516">
        <v>7.6358153999999995E-4</v>
      </c>
      <c r="D516" s="4">
        <v>-3.0543261999999997E-4</v>
      </c>
    </row>
    <row r="517" spans="1:4" x14ac:dyDescent="0.2">
      <c r="A517">
        <v>292</v>
      </c>
      <c r="B517">
        <v>1.6798793999999999E-3</v>
      </c>
      <c r="C517">
        <v>-4.5814895000000002E-4</v>
      </c>
      <c r="D517" s="4">
        <v>0</v>
      </c>
    </row>
    <row r="518" spans="1:4" x14ac:dyDescent="0.2">
      <c r="A518">
        <v>291</v>
      </c>
      <c r="B518">
        <v>6.4140849999999999E-3</v>
      </c>
      <c r="C518">
        <v>4.5814895000000002E-4</v>
      </c>
      <c r="D518" s="4">
        <v>-3.0543261999999997E-4</v>
      </c>
    </row>
    <row r="519" spans="1:4" x14ac:dyDescent="0.2">
      <c r="A519">
        <v>292</v>
      </c>
      <c r="B519">
        <v>5.4977869999999996E-3</v>
      </c>
      <c r="C519">
        <v>7.6358153999999995E-4</v>
      </c>
      <c r="D519" s="4">
        <v>-4.5814895000000002E-4</v>
      </c>
    </row>
    <row r="520" spans="1:4" x14ac:dyDescent="0.2">
      <c r="A520">
        <v>291</v>
      </c>
      <c r="B520">
        <v>0</v>
      </c>
      <c r="C520">
        <v>-9.1629790000000003E-4</v>
      </c>
      <c r="D520" s="4">
        <v>-6.1086525000000002E-4</v>
      </c>
    </row>
    <row r="521" spans="1:4" x14ac:dyDescent="0.2">
      <c r="A521">
        <v>291</v>
      </c>
      <c r="B521">
        <v>4.7342054999999997E-3</v>
      </c>
      <c r="C521">
        <v>6.1086525000000002E-4</v>
      </c>
      <c r="D521" s="4">
        <v>0</v>
      </c>
    </row>
    <row r="522" spans="1:4" x14ac:dyDescent="0.2">
      <c r="A522">
        <v>292</v>
      </c>
      <c r="B522">
        <v>1.0690141999999999E-3</v>
      </c>
      <c r="C522">
        <v>7.6358153999999995E-4</v>
      </c>
      <c r="D522" s="4">
        <v>1.5271630999999999E-4</v>
      </c>
    </row>
    <row r="523" spans="1:4" x14ac:dyDescent="0.2">
      <c r="A523">
        <v>291</v>
      </c>
      <c r="B523">
        <v>7.6358153999999995E-4</v>
      </c>
      <c r="C523">
        <v>3.0543261999999997E-4</v>
      </c>
      <c r="D523" s="4">
        <v>-3.0543261999999997E-4</v>
      </c>
    </row>
    <row r="524" spans="1:4" x14ac:dyDescent="0.2">
      <c r="A524">
        <v>292</v>
      </c>
      <c r="B524">
        <v>4.5814890000000002E-3</v>
      </c>
      <c r="C524">
        <v>-3.0543261999999997E-4</v>
      </c>
      <c r="D524" s="4">
        <v>-6.1086525000000002E-4</v>
      </c>
    </row>
    <row r="525" spans="1:4" x14ac:dyDescent="0.2">
      <c r="A525">
        <v>292</v>
      </c>
      <c r="B525">
        <v>-3.2070426E-3</v>
      </c>
      <c r="C525">
        <v>-1.5271630999999999E-4</v>
      </c>
      <c r="D525" s="4">
        <v>1.5271630999999999E-4</v>
      </c>
    </row>
    <row r="526" spans="1:4" x14ac:dyDescent="0.2">
      <c r="A526">
        <v>291</v>
      </c>
      <c r="B526">
        <v>5.4977869999999996E-3</v>
      </c>
      <c r="C526">
        <v>1.3744467999999999E-3</v>
      </c>
      <c r="D526" s="4">
        <v>3.0543261999999997E-4</v>
      </c>
    </row>
    <row r="527" spans="1:4" x14ac:dyDescent="0.2">
      <c r="A527">
        <v>291</v>
      </c>
      <c r="B527">
        <v>-6.1086525000000002E-4</v>
      </c>
      <c r="C527">
        <v>-6.1086525000000002E-4</v>
      </c>
      <c r="D527" s="4">
        <v>1.5271630999999999E-4</v>
      </c>
    </row>
    <row r="528" spans="1:4" x14ac:dyDescent="0.2">
      <c r="A528">
        <v>292</v>
      </c>
      <c r="B528">
        <v>1.2217305E-3</v>
      </c>
      <c r="C528">
        <v>1.5271630999999999E-4</v>
      </c>
      <c r="D528" s="4">
        <v>3.0543261999999997E-4</v>
      </c>
    </row>
    <row r="529" spans="1:4" x14ac:dyDescent="0.2">
      <c r="A529">
        <v>291</v>
      </c>
      <c r="B529">
        <v>0</v>
      </c>
      <c r="C529">
        <v>-3.0543261999999997E-4</v>
      </c>
      <c r="D529" s="4">
        <v>1.5271630999999999E-4</v>
      </c>
    </row>
    <row r="530" spans="1:4" x14ac:dyDescent="0.2">
      <c r="A530">
        <v>292</v>
      </c>
      <c r="B530">
        <v>1.9853119999999999E-3</v>
      </c>
      <c r="C530">
        <v>0</v>
      </c>
      <c r="D530" s="4">
        <v>-3.0543261999999997E-4</v>
      </c>
    </row>
    <row r="531" spans="1:4" x14ac:dyDescent="0.2">
      <c r="A531">
        <v>291</v>
      </c>
      <c r="B531">
        <v>2.7488935999999999E-3</v>
      </c>
      <c r="C531">
        <v>-1.5271630999999999E-4</v>
      </c>
      <c r="D531" s="4">
        <v>1.5271630999999999E-4</v>
      </c>
    </row>
    <row r="532" spans="1:4" x14ac:dyDescent="0.2">
      <c r="A532">
        <v>292</v>
      </c>
      <c r="B532">
        <v>2.2907446000000001E-3</v>
      </c>
      <c r="C532">
        <v>7.6358153999999995E-4</v>
      </c>
      <c r="D532" s="4">
        <v>-3.0543261999999997E-4</v>
      </c>
    </row>
    <row r="533" spans="1:4" x14ac:dyDescent="0.2">
      <c r="A533">
        <v>291</v>
      </c>
      <c r="B533">
        <v>-3.0543261999999997E-4</v>
      </c>
      <c r="C533">
        <v>3.0543261999999997E-4</v>
      </c>
      <c r="D533" s="4">
        <v>-6.1086525000000002E-4</v>
      </c>
    </row>
    <row r="534" spans="1:4" x14ac:dyDescent="0.2">
      <c r="A534">
        <v>291</v>
      </c>
      <c r="B534">
        <v>-3.0543262000000001E-3</v>
      </c>
      <c r="C534">
        <v>2.1380283999999999E-3</v>
      </c>
      <c r="D534" s="4">
        <v>1.5271630999999999E-4</v>
      </c>
    </row>
    <row r="535" spans="1:4" x14ac:dyDescent="0.2">
      <c r="A535">
        <v>292</v>
      </c>
      <c r="B535">
        <v>1.5271631E-3</v>
      </c>
      <c r="C535">
        <v>1.9853119999999999E-3</v>
      </c>
      <c r="D535" s="4">
        <v>1.5271630999999999E-4</v>
      </c>
    </row>
    <row r="536" spans="1:4" x14ac:dyDescent="0.2">
      <c r="A536">
        <v>291</v>
      </c>
      <c r="B536">
        <v>-1.1301007E-2</v>
      </c>
      <c r="C536">
        <v>-1.0690141999999999E-3</v>
      </c>
      <c r="D536" s="4">
        <v>1.3744467999999999E-3</v>
      </c>
    </row>
    <row r="537" spans="1:4" x14ac:dyDescent="0.2">
      <c r="A537">
        <v>292</v>
      </c>
      <c r="B537">
        <v>-4.1233403999999998E-3</v>
      </c>
      <c r="C537">
        <v>-1.5271630999999999E-4</v>
      </c>
      <c r="D537" s="4">
        <v>0</v>
      </c>
    </row>
    <row r="538" spans="1:4" x14ac:dyDescent="0.2">
      <c r="A538">
        <v>291</v>
      </c>
      <c r="B538">
        <v>-6.1086525000000002E-4</v>
      </c>
      <c r="C538">
        <v>3.0543261999999997E-4</v>
      </c>
      <c r="D538" s="4">
        <v>0</v>
      </c>
    </row>
    <row r="539" spans="1:4" x14ac:dyDescent="0.2">
      <c r="A539">
        <v>291</v>
      </c>
      <c r="B539">
        <v>3.9706239999999999E-3</v>
      </c>
      <c r="C539">
        <v>2.1380283999999999E-3</v>
      </c>
      <c r="D539" s="4">
        <v>-4.5814895000000002E-4</v>
      </c>
    </row>
    <row r="540" spans="1:4" x14ac:dyDescent="0.2">
      <c r="A540">
        <v>292</v>
      </c>
      <c r="B540">
        <v>0</v>
      </c>
      <c r="C540">
        <v>1.2217305E-3</v>
      </c>
      <c r="D540" s="4">
        <v>-3.0543261999999997E-4</v>
      </c>
    </row>
    <row r="541" spans="1:4" x14ac:dyDescent="0.2">
      <c r="A541">
        <v>291</v>
      </c>
      <c r="B541">
        <v>9.1629790000000003E-4</v>
      </c>
      <c r="C541">
        <v>4.5814895000000002E-4</v>
      </c>
      <c r="D541" s="4">
        <v>1.5271630999999999E-4</v>
      </c>
    </row>
    <row r="542" spans="1:4" x14ac:dyDescent="0.2">
      <c r="A542">
        <v>292</v>
      </c>
      <c r="B542">
        <v>-6.1086525000000002E-4</v>
      </c>
      <c r="C542">
        <v>-4.5814895000000002E-4</v>
      </c>
      <c r="D542" s="4">
        <v>-7.6358153999999995E-4</v>
      </c>
    </row>
    <row r="543" spans="1:4" x14ac:dyDescent="0.2">
      <c r="A543">
        <v>291</v>
      </c>
      <c r="B543">
        <v>1.0690141999999999E-3</v>
      </c>
      <c r="C543">
        <v>6.1086525000000002E-4</v>
      </c>
      <c r="D543" s="4">
        <v>1.5271630999999999E-4</v>
      </c>
    </row>
    <row r="544" spans="1:4" x14ac:dyDescent="0.2">
      <c r="A544">
        <v>291</v>
      </c>
      <c r="B544">
        <v>-2.4434610000000001E-3</v>
      </c>
      <c r="C544">
        <v>-4.5814895000000002E-4</v>
      </c>
      <c r="D544" s="4">
        <v>-3.0543261999999997E-4</v>
      </c>
    </row>
    <row r="545" spans="1:4" x14ac:dyDescent="0.2">
      <c r="A545">
        <v>292</v>
      </c>
      <c r="B545">
        <v>-3.5124752000000002E-3</v>
      </c>
      <c r="C545">
        <v>-6.1086525000000002E-4</v>
      </c>
      <c r="D545" s="4">
        <v>1.5271630999999999E-4</v>
      </c>
    </row>
    <row r="546" spans="1:4" x14ac:dyDescent="0.2">
      <c r="A546">
        <v>292</v>
      </c>
      <c r="B546">
        <v>1.3744467999999999E-3</v>
      </c>
      <c r="C546">
        <v>1.5271630999999999E-4</v>
      </c>
      <c r="D546" s="4">
        <v>-6.1086525000000002E-4</v>
      </c>
    </row>
    <row r="547" spans="1:4" x14ac:dyDescent="0.2">
      <c r="A547">
        <v>291</v>
      </c>
      <c r="B547">
        <v>-4.4287730000000004E-3</v>
      </c>
      <c r="C547">
        <v>-1.9853119999999999E-3</v>
      </c>
      <c r="D547" s="4">
        <v>1.5271630999999999E-4</v>
      </c>
    </row>
    <row r="548" spans="1:4" x14ac:dyDescent="0.2">
      <c r="A548">
        <v>292</v>
      </c>
      <c r="B548">
        <v>3.2070426E-3</v>
      </c>
      <c r="C548">
        <v>1.3744467999999999E-3</v>
      </c>
      <c r="D548" s="4">
        <v>0</v>
      </c>
    </row>
    <row r="549" spans="1:4" x14ac:dyDescent="0.2">
      <c r="A549">
        <v>291</v>
      </c>
      <c r="B549">
        <v>-6.1086525000000002E-4</v>
      </c>
      <c r="C549">
        <v>-3.0543261999999997E-4</v>
      </c>
      <c r="D549" s="4">
        <v>0</v>
      </c>
    </row>
    <row r="550" spans="1:4" x14ac:dyDescent="0.2">
      <c r="A550">
        <v>292</v>
      </c>
      <c r="B550">
        <v>9.1629790000000003E-4</v>
      </c>
      <c r="C550">
        <v>0</v>
      </c>
      <c r="D550" s="4">
        <v>0</v>
      </c>
    </row>
    <row r="551" spans="1:4" x14ac:dyDescent="0.2">
      <c r="A551">
        <v>291</v>
      </c>
      <c r="B551">
        <v>0</v>
      </c>
      <c r="C551">
        <v>1.5271630999999999E-4</v>
      </c>
      <c r="D551" s="4">
        <v>3.0543261999999997E-4</v>
      </c>
    </row>
    <row r="552" spans="1:4" x14ac:dyDescent="0.2">
      <c r="A552">
        <v>291</v>
      </c>
      <c r="B552">
        <v>4.5814895000000002E-4</v>
      </c>
      <c r="C552">
        <v>4.5814895000000002E-4</v>
      </c>
      <c r="D552" s="4">
        <v>-1.5271630999999999E-4</v>
      </c>
    </row>
    <row r="553" spans="1:4" x14ac:dyDescent="0.2">
      <c r="A553">
        <v>292</v>
      </c>
      <c r="B553">
        <v>3.5124752000000002E-3</v>
      </c>
      <c r="C553">
        <v>4.5814895000000002E-4</v>
      </c>
      <c r="D553" s="4">
        <v>-7.6358153999999995E-4</v>
      </c>
    </row>
    <row r="554" spans="1:4" x14ac:dyDescent="0.2">
      <c r="A554">
        <v>291</v>
      </c>
      <c r="B554">
        <v>1.5271631E-3</v>
      </c>
      <c r="C554">
        <v>-1.5271631E-3</v>
      </c>
      <c r="D554" s="4">
        <v>1.5271630999999999E-4</v>
      </c>
    </row>
    <row r="555" spans="1:4" x14ac:dyDescent="0.2">
      <c r="A555">
        <v>292</v>
      </c>
      <c r="B555">
        <v>2.9016100000000002E-3</v>
      </c>
      <c r="C555">
        <v>-1.5271630999999999E-4</v>
      </c>
      <c r="D555" s="4">
        <v>-6.1086525000000002E-4</v>
      </c>
    </row>
    <row r="556" spans="1:4" x14ac:dyDescent="0.2">
      <c r="A556">
        <v>291</v>
      </c>
      <c r="B556">
        <v>-1.2217305E-3</v>
      </c>
      <c r="C556">
        <v>-1.0690141999999999E-3</v>
      </c>
      <c r="D556" s="4">
        <v>-1.5271630999999999E-4</v>
      </c>
    </row>
    <row r="557" spans="1:4" x14ac:dyDescent="0.2">
      <c r="A557">
        <v>292</v>
      </c>
      <c r="B557">
        <v>2.9016100000000002E-3</v>
      </c>
      <c r="C557">
        <v>-1.8325958000000001E-3</v>
      </c>
      <c r="D557" s="4">
        <v>0</v>
      </c>
    </row>
    <row r="558" spans="1:4" x14ac:dyDescent="0.2">
      <c r="A558">
        <v>291</v>
      </c>
      <c r="B558">
        <v>-9.1629790000000003E-4</v>
      </c>
      <c r="C558">
        <v>-1.9853119999999999E-3</v>
      </c>
      <c r="D558" s="4">
        <v>7.6358153999999995E-4</v>
      </c>
    </row>
    <row r="559" spans="1:4" x14ac:dyDescent="0.2">
      <c r="A559">
        <v>291</v>
      </c>
      <c r="B559">
        <v>4.8869220000000001E-3</v>
      </c>
      <c r="C559">
        <v>3.0543261999999997E-4</v>
      </c>
      <c r="D559" s="4">
        <v>-3.0543261999999997E-4</v>
      </c>
    </row>
    <row r="560" spans="1:4" x14ac:dyDescent="0.2">
      <c r="A560">
        <v>292</v>
      </c>
      <c r="B560">
        <v>-4.5814895000000002E-4</v>
      </c>
      <c r="C560">
        <v>-4.5814895000000002E-4</v>
      </c>
      <c r="D560" s="4">
        <v>-6.1086525000000002E-4</v>
      </c>
    </row>
    <row r="561" spans="1:4" x14ac:dyDescent="0.2">
      <c r="A561">
        <v>291</v>
      </c>
      <c r="B561">
        <v>4.4287730000000004E-3</v>
      </c>
      <c r="C561">
        <v>9.1629790000000003E-4</v>
      </c>
      <c r="D561" s="4">
        <v>-6.1086525000000002E-4</v>
      </c>
    </row>
    <row r="562" spans="1:4" x14ac:dyDescent="0.2">
      <c r="A562">
        <v>292</v>
      </c>
      <c r="B562">
        <v>4.5814895000000002E-4</v>
      </c>
      <c r="C562">
        <v>1.5271630999999999E-4</v>
      </c>
      <c r="D562" s="4">
        <v>1.5271630999999999E-4</v>
      </c>
    </row>
    <row r="563" spans="1:4" x14ac:dyDescent="0.2">
      <c r="A563">
        <v>291</v>
      </c>
      <c r="B563">
        <v>-2.5961774E-3</v>
      </c>
      <c r="C563">
        <v>-4.5814895000000002E-4</v>
      </c>
      <c r="D563" s="4">
        <v>-3.0543261999999997E-4</v>
      </c>
    </row>
    <row r="564" spans="1:4" x14ac:dyDescent="0.2">
      <c r="A564">
        <v>292</v>
      </c>
      <c r="B564">
        <v>-7.7885319999999999E-3</v>
      </c>
      <c r="C564">
        <v>-2.4434610000000001E-3</v>
      </c>
      <c r="D564" s="4">
        <v>1.5271630999999999E-4</v>
      </c>
    </row>
    <row r="565" spans="1:4" x14ac:dyDescent="0.2">
      <c r="A565">
        <v>291</v>
      </c>
      <c r="B565">
        <v>-1.3744467999999999E-3</v>
      </c>
      <c r="C565">
        <v>-7.6358153999999995E-4</v>
      </c>
      <c r="D565" s="4">
        <v>-3.0543261999999997E-4</v>
      </c>
    </row>
    <row r="566" spans="1:4" x14ac:dyDescent="0.2">
      <c r="A566">
        <v>292</v>
      </c>
      <c r="B566">
        <v>-7.6358153999999995E-4</v>
      </c>
      <c r="C566">
        <v>1.5271630999999999E-4</v>
      </c>
      <c r="D566" s="4">
        <v>0</v>
      </c>
    </row>
    <row r="567" spans="1:4" x14ac:dyDescent="0.2">
      <c r="A567">
        <v>291</v>
      </c>
      <c r="B567">
        <v>-1.8325958000000001E-3</v>
      </c>
      <c r="C567">
        <v>-6.1086525000000002E-4</v>
      </c>
      <c r="D567" s="4">
        <v>1.5271630999999999E-4</v>
      </c>
    </row>
    <row r="568" spans="1:4" x14ac:dyDescent="0.2">
      <c r="A568">
        <v>291</v>
      </c>
      <c r="B568">
        <v>1.2217305E-3</v>
      </c>
      <c r="C568">
        <v>-1.5271630999999999E-4</v>
      </c>
      <c r="D568" s="4">
        <v>1.5271630999999999E-4</v>
      </c>
    </row>
    <row r="569" spans="1:4" x14ac:dyDescent="0.2">
      <c r="A569">
        <v>291</v>
      </c>
      <c r="B569">
        <v>-1.5271630999999999E-4</v>
      </c>
      <c r="C569">
        <v>-6.1086525000000002E-4</v>
      </c>
      <c r="D569" s="4">
        <v>-1.5271630999999999E-4</v>
      </c>
    </row>
    <row r="570" spans="1:4" x14ac:dyDescent="0.2">
      <c r="A570">
        <v>292</v>
      </c>
      <c r="B570">
        <v>3.0543261999999997E-4</v>
      </c>
      <c r="C570">
        <v>-3.0543261999999997E-4</v>
      </c>
      <c r="D570" s="4">
        <v>-7.6358153999999995E-4</v>
      </c>
    </row>
    <row r="571" spans="1:4" x14ac:dyDescent="0.2">
      <c r="A571">
        <v>291</v>
      </c>
      <c r="B571">
        <v>3.0543261999999997E-4</v>
      </c>
      <c r="C571">
        <v>0</v>
      </c>
      <c r="D571" s="4">
        <v>4.5814895000000002E-4</v>
      </c>
    </row>
    <row r="572" spans="1:4" x14ac:dyDescent="0.2">
      <c r="A572">
        <v>292</v>
      </c>
      <c r="B572">
        <v>6.1086525000000002E-4</v>
      </c>
      <c r="C572">
        <v>3.0543261999999997E-4</v>
      </c>
      <c r="D572" s="4">
        <v>1.5271630999999999E-4</v>
      </c>
    </row>
    <row r="573" spans="1:4" x14ac:dyDescent="0.2">
      <c r="A573">
        <v>292</v>
      </c>
      <c r="B573">
        <v>6.1086525000000002E-4</v>
      </c>
      <c r="C573">
        <v>3.0543261999999997E-4</v>
      </c>
      <c r="D573" s="4">
        <v>3.0543261999999997E-4</v>
      </c>
    </row>
    <row r="574" spans="1:4" x14ac:dyDescent="0.2">
      <c r="A574">
        <v>291</v>
      </c>
      <c r="B574">
        <v>6.1086525000000002E-4</v>
      </c>
      <c r="C574">
        <v>3.0543261999999997E-4</v>
      </c>
      <c r="D574" s="4">
        <v>0</v>
      </c>
    </row>
    <row r="575" spans="1:4" x14ac:dyDescent="0.2">
      <c r="A575">
        <v>291</v>
      </c>
      <c r="B575">
        <v>-1.0690141999999999E-3</v>
      </c>
      <c r="C575">
        <v>0</v>
      </c>
      <c r="D575" s="4">
        <v>1.5271630999999999E-4</v>
      </c>
    </row>
    <row r="576" spans="1:4" x14ac:dyDescent="0.2">
      <c r="A576">
        <v>292</v>
      </c>
      <c r="B576">
        <v>7.6358153999999995E-4</v>
      </c>
      <c r="C576">
        <v>1.5271630999999999E-4</v>
      </c>
      <c r="D576" s="4">
        <v>4.5814895000000002E-4</v>
      </c>
    </row>
    <row r="577" spans="1:4" x14ac:dyDescent="0.2">
      <c r="A577">
        <v>291</v>
      </c>
      <c r="B577">
        <v>-6.1086525000000002E-4</v>
      </c>
      <c r="C577">
        <v>0</v>
      </c>
      <c r="D577" s="4">
        <v>0</v>
      </c>
    </row>
    <row r="578" spans="1:4" x14ac:dyDescent="0.2">
      <c r="A578">
        <v>292</v>
      </c>
      <c r="B578">
        <v>7.6358153999999995E-4</v>
      </c>
      <c r="C578">
        <v>1.5271630999999999E-4</v>
      </c>
      <c r="D578" s="4">
        <v>-4.5814895000000002E-4</v>
      </c>
    </row>
    <row r="579" spans="1:4" x14ac:dyDescent="0.2">
      <c r="A579">
        <v>291</v>
      </c>
      <c r="B579">
        <v>1.3744467999999999E-3</v>
      </c>
      <c r="C579">
        <v>-1.5271630999999999E-4</v>
      </c>
      <c r="D579" s="4">
        <v>-3.0543261999999997E-4</v>
      </c>
    </row>
    <row r="580" spans="1:4" x14ac:dyDescent="0.2">
      <c r="A580">
        <v>291</v>
      </c>
      <c r="B580">
        <v>3.0543261999999997E-4</v>
      </c>
      <c r="C580">
        <v>-1.5271630999999999E-4</v>
      </c>
      <c r="D580" s="4">
        <v>-1.5271630999999999E-4</v>
      </c>
    </row>
    <row r="581" spans="1:4" x14ac:dyDescent="0.2">
      <c r="A581">
        <v>292</v>
      </c>
      <c r="B581">
        <v>1.2217305E-3</v>
      </c>
      <c r="C581">
        <v>9.1629790000000003E-4</v>
      </c>
      <c r="D581" s="4">
        <v>-1.0690141999999999E-3</v>
      </c>
    </row>
    <row r="582" spans="1:4" x14ac:dyDescent="0.2">
      <c r="A582">
        <v>292</v>
      </c>
      <c r="B582">
        <v>-7.6358155000000004E-3</v>
      </c>
      <c r="C582">
        <v>-1.2217305E-3</v>
      </c>
      <c r="D582" s="4">
        <v>4.5814895000000002E-4</v>
      </c>
    </row>
    <row r="583" spans="1:4" x14ac:dyDescent="0.2">
      <c r="A583">
        <v>291</v>
      </c>
      <c r="B583">
        <v>-1.3744467999999999E-3</v>
      </c>
      <c r="C583">
        <v>-1.0690141999999999E-3</v>
      </c>
      <c r="D583" s="4">
        <v>-6.1086525000000002E-4</v>
      </c>
    </row>
    <row r="584" spans="1:4" x14ac:dyDescent="0.2">
      <c r="A584">
        <v>291</v>
      </c>
      <c r="B584">
        <v>2.1380283999999999E-3</v>
      </c>
      <c r="C584">
        <v>1.3744467999999999E-3</v>
      </c>
      <c r="D584" s="4">
        <v>1.5271630999999999E-4</v>
      </c>
    </row>
    <row r="585" spans="1:4" x14ac:dyDescent="0.2">
      <c r="A585">
        <v>292</v>
      </c>
      <c r="B585">
        <v>-3.2070426E-3</v>
      </c>
      <c r="C585">
        <v>-4.5814895000000002E-4</v>
      </c>
      <c r="D585" s="4">
        <v>0</v>
      </c>
    </row>
    <row r="586" spans="1:4" x14ac:dyDescent="0.2">
      <c r="A586">
        <v>291</v>
      </c>
      <c r="B586">
        <v>1.5271630999999999E-4</v>
      </c>
      <c r="C586">
        <v>3.0543261999999997E-4</v>
      </c>
      <c r="D586" s="4">
        <v>-3.0543261999999997E-4</v>
      </c>
    </row>
    <row r="587" spans="1:4" x14ac:dyDescent="0.2">
      <c r="A587">
        <v>292</v>
      </c>
      <c r="B587">
        <v>-3.0543261999999997E-4</v>
      </c>
      <c r="C587">
        <v>-4.5814895000000002E-4</v>
      </c>
      <c r="D587" s="4">
        <v>-6.1086525000000002E-4</v>
      </c>
    </row>
    <row r="588" spans="1:4" x14ac:dyDescent="0.2">
      <c r="A588">
        <v>291</v>
      </c>
      <c r="B588">
        <v>1.3439035E-2</v>
      </c>
      <c r="C588">
        <v>2.2907446000000001E-3</v>
      </c>
      <c r="D588" s="4">
        <v>-1.2217305E-3</v>
      </c>
    </row>
    <row r="589" spans="1:4" x14ac:dyDescent="0.2">
      <c r="A589">
        <v>292</v>
      </c>
      <c r="B589">
        <v>3.6651916000000001E-3</v>
      </c>
      <c r="C589">
        <v>-7.6358153999999995E-4</v>
      </c>
      <c r="D589" s="4">
        <v>-6.1086525000000002E-4</v>
      </c>
    </row>
    <row r="590" spans="1:4" x14ac:dyDescent="0.2">
      <c r="A590">
        <v>291</v>
      </c>
      <c r="B590">
        <v>-6.1086522999999997E-3</v>
      </c>
      <c r="C590">
        <v>-1.6798793999999999E-3</v>
      </c>
      <c r="D590" s="4">
        <v>3.0543261999999997E-4</v>
      </c>
    </row>
    <row r="591" spans="1:4" x14ac:dyDescent="0.2">
      <c r="A591">
        <v>291</v>
      </c>
      <c r="B591">
        <v>6.1086522999999997E-3</v>
      </c>
      <c r="C591">
        <v>2.1380283999999999E-3</v>
      </c>
      <c r="D591" s="4">
        <v>3.0543261999999997E-4</v>
      </c>
    </row>
    <row r="592" spans="1:4" x14ac:dyDescent="0.2">
      <c r="A592">
        <v>292</v>
      </c>
      <c r="B592">
        <v>7.6358153999999995E-4</v>
      </c>
      <c r="C592">
        <v>6.1086525000000002E-4</v>
      </c>
      <c r="D592" s="4">
        <v>-1.5271630999999999E-4</v>
      </c>
    </row>
    <row r="593" spans="1:4" x14ac:dyDescent="0.2">
      <c r="A593">
        <v>291</v>
      </c>
      <c r="B593">
        <v>-4.5814895000000002E-4</v>
      </c>
      <c r="C593">
        <v>-7.6358153999999995E-4</v>
      </c>
      <c r="D593" s="4">
        <v>-4.5814895000000002E-4</v>
      </c>
    </row>
    <row r="594" spans="1:4" x14ac:dyDescent="0.2">
      <c r="A594">
        <v>292</v>
      </c>
      <c r="B594">
        <v>0</v>
      </c>
      <c r="C594">
        <v>-1.5271631E-3</v>
      </c>
      <c r="D594" s="4">
        <v>-6.1086525000000002E-4</v>
      </c>
    </row>
    <row r="595" spans="1:4" x14ac:dyDescent="0.2">
      <c r="A595">
        <v>291</v>
      </c>
      <c r="B595">
        <v>-5.3450707000000002E-3</v>
      </c>
      <c r="C595">
        <v>-1.3744467999999999E-3</v>
      </c>
      <c r="D595" s="4">
        <v>3.0543261999999997E-4</v>
      </c>
    </row>
    <row r="596" spans="1:4" x14ac:dyDescent="0.2">
      <c r="A596">
        <v>292</v>
      </c>
      <c r="B596">
        <v>0</v>
      </c>
      <c r="C596">
        <v>1.5271630999999999E-4</v>
      </c>
      <c r="D596" s="4">
        <v>-1.5271630999999999E-4</v>
      </c>
    </row>
    <row r="597" spans="1:4" x14ac:dyDescent="0.2">
      <c r="A597">
        <v>291</v>
      </c>
      <c r="B597">
        <v>1.6798793999999999E-3</v>
      </c>
      <c r="C597">
        <v>1.2217305E-3</v>
      </c>
      <c r="D597" s="4">
        <v>1.5271630999999999E-4</v>
      </c>
    </row>
    <row r="598" spans="1:4" x14ac:dyDescent="0.2">
      <c r="A598">
        <v>292</v>
      </c>
      <c r="B598">
        <v>-3.3597587999999999E-3</v>
      </c>
      <c r="C598">
        <v>-3.0543261999999997E-4</v>
      </c>
      <c r="D598" s="4">
        <v>6.1086525000000002E-4</v>
      </c>
    </row>
    <row r="599" spans="1:4" x14ac:dyDescent="0.2">
      <c r="A599">
        <v>291</v>
      </c>
      <c r="B599">
        <v>-3.0543261999999997E-4</v>
      </c>
      <c r="C599">
        <v>-3.0543261999999997E-4</v>
      </c>
      <c r="D599" s="4">
        <v>-3.0543261999999997E-4</v>
      </c>
    </row>
    <row r="600" spans="1:4" x14ac:dyDescent="0.2">
      <c r="A600">
        <v>291</v>
      </c>
      <c r="B600">
        <v>4.1233403999999998E-3</v>
      </c>
      <c r="C600">
        <v>1.9853119999999999E-3</v>
      </c>
      <c r="D600" s="4">
        <v>0</v>
      </c>
    </row>
    <row r="601" spans="1:4" x14ac:dyDescent="0.2">
      <c r="A601">
        <v>292</v>
      </c>
      <c r="B601">
        <v>-3.8179078E-3</v>
      </c>
      <c r="C601">
        <v>1.3744467999999999E-3</v>
      </c>
      <c r="D601" s="4">
        <v>-1.5271630999999999E-4</v>
      </c>
    </row>
    <row r="602" spans="1:4" x14ac:dyDescent="0.2">
      <c r="A602">
        <v>291</v>
      </c>
      <c r="B602">
        <v>3.0543261999999997E-4</v>
      </c>
      <c r="C602">
        <v>0</v>
      </c>
      <c r="D602" s="4">
        <v>0</v>
      </c>
    </row>
    <row r="603" spans="1:4" x14ac:dyDescent="0.2">
      <c r="A603">
        <v>291</v>
      </c>
      <c r="B603">
        <v>0</v>
      </c>
      <c r="C603">
        <v>-4.5814895000000002E-4</v>
      </c>
      <c r="D603" s="4">
        <v>-6.1086525000000002E-4</v>
      </c>
    </row>
    <row r="604" spans="1:4" x14ac:dyDescent="0.2">
      <c r="A604">
        <v>292</v>
      </c>
      <c r="B604">
        <v>1.0690141999999999E-3</v>
      </c>
      <c r="C604">
        <v>-3.0543261999999997E-4</v>
      </c>
      <c r="D604" s="4">
        <v>-4.5814895000000002E-4</v>
      </c>
    </row>
    <row r="605" spans="1:4" x14ac:dyDescent="0.2">
      <c r="A605">
        <v>292</v>
      </c>
      <c r="B605">
        <v>3.0543261999999997E-4</v>
      </c>
      <c r="C605">
        <v>-1.5271630999999999E-4</v>
      </c>
      <c r="D605" s="4">
        <v>-3.0543261999999997E-4</v>
      </c>
    </row>
    <row r="606" spans="1:4" x14ac:dyDescent="0.2">
      <c r="A606">
        <v>291</v>
      </c>
      <c r="B606">
        <v>-7.6358153999999995E-4</v>
      </c>
      <c r="C606">
        <v>1.5271630999999999E-4</v>
      </c>
      <c r="D606" s="4">
        <v>-3.0543261999999997E-4</v>
      </c>
    </row>
    <row r="607" spans="1:4" x14ac:dyDescent="0.2">
      <c r="A607">
        <v>291</v>
      </c>
      <c r="B607">
        <v>-2.2907446000000001E-3</v>
      </c>
      <c r="C607">
        <v>-7.6358153999999995E-4</v>
      </c>
      <c r="D607" s="4">
        <v>1.5271630999999999E-4</v>
      </c>
    </row>
    <row r="608" spans="1:4" x14ac:dyDescent="0.2">
      <c r="A608">
        <v>292</v>
      </c>
      <c r="B608">
        <v>4.5814895000000002E-4</v>
      </c>
      <c r="C608">
        <v>-1.5271630999999999E-4</v>
      </c>
      <c r="D608" s="4">
        <v>-3.0543261999999997E-4</v>
      </c>
    </row>
    <row r="609" spans="1:4" x14ac:dyDescent="0.2">
      <c r="A609">
        <v>292</v>
      </c>
      <c r="B609">
        <v>0</v>
      </c>
      <c r="C609">
        <v>6.1086525000000002E-4</v>
      </c>
      <c r="D609" s="4">
        <v>-1.5271630999999999E-4</v>
      </c>
    </row>
    <row r="610" spans="1:4" x14ac:dyDescent="0.2">
      <c r="A610">
        <v>291</v>
      </c>
      <c r="B610">
        <v>-2.1380283999999999E-3</v>
      </c>
      <c r="C610">
        <v>-9.1629790000000003E-4</v>
      </c>
      <c r="D610" s="4">
        <v>1.5271630999999999E-4</v>
      </c>
    </row>
    <row r="611" spans="1:4" x14ac:dyDescent="0.2">
      <c r="A611">
        <v>291</v>
      </c>
      <c r="B611">
        <v>7.6358153999999995E-4</v>
      </c>
      <c r="C611">
        <v>6.1086525000000002E-4</v>
      </c>
      <c r="D611" s="4">
        <v>-1.5271630999999999E-4</v>
      </c>
    </row>
    <row r="612" spans="1:4" x14ac:dyDescent="0.2">
      <c r="A612">
        <v>292</v>
      </c>
      <c r="B612">
        <v>-2.1380283999999999E-3</v>
      </c>
      <c r="C612">
        <v>-7.6358153999999995E-4</v>
      </c>
      <c r="D612" s="4">
        <v>1.5271630999999999E-4</v>
      </c>
    </row>
    <row r="613" spans="1:4" x14ac:dyDescent="0.2">
      <c r="A613">
        <v>291</v>
      </c>
      <c r="B613">
        <v>2.1380283999999999E-3</v>
      </c>
      <c r="C613">
        <v>0</v>
      </c>
      <c r="D613" s="4">
        <v>-1.5271630999999999E-4</v>
      </c>
    </row>
    <row r="614" spans="1:4" x14ac:dyDescent="0.2">
      <c r="A614">
        <v>291</v>
      </c>
      <c r="B614">
        <v>3.0543262000000001E-3</v>
      </c>
      <c r="C614">
        <v>7.6358153999999995E-4</v>
      </c>
      <c r="D614" s="4">
        <v>-3.0543261999999997E-4</v>
      </c>
    </row>
    <row r="615" spans="1:4" x14ac:dyDescent="0.2">
      <c r="A615">
        <v>292</v>
      </c>
      <c r="B615">
        <v>1.8325958000000001E-3</v>
      </c>
      <c r="C615">
        <v>-3.0543261999999997E-4</v>
      </c>
      <c r="D615" s="4">
        <v>-1.5271630999999999E-4</v>
      </c>
    </row>
    <row r="616" spans="1:4" x14ac:dyDescent="0.2">
      <c r="A616">
        <v>292</v>
      </c>
      <c r="B616">
        <v>9.1629790000000003E-4</v>
      </c>
      <c r="C616">
        <v>4.5814895000000002E-4</v>
      </c>
      <c r="D616" s="4">
        <v>-1.5271630999999999E-4</v>
      </c>
    </row>
    <row r="617" spans="1:4" x14ac:dyDescent="0.2">
      <c r="A617">
        <v>291</v>
      </c>
      <c r="B617">
        <v>-4.5814895000000002E-4</v>
      </c>
      <c r="C617">
        <v>-7.6358153999999995E-4</v>
      </c>
      <c r="D617" s="4">
        <v>1.5271630999999999E-4</v>
      </c>
    </row>
    <row r="618" spans="1:4" x14ac:dyDescent="0.2">
      <c r="A618">
        <v>291</v>
      </c>
      <c r="B618">
        <v>-4.2760569999999998E-3</v>
      </c>
      <c r="C618">
        <v>-4.5814895000000002E-4</v>
      </c>
      <c r="D618" s="4">
        <v>3.0543261999999997E-4</v>
      </c>
    </row>
    <row r="619" spans="1:4" x14ac:dyDescent="0.2">
      <c r="A619">
        <v>292</v>
      </c>
      <c r="B619">
        <v>-1.5271630999999999E-4</v>
      </c>
      <c r="C619">
        <v>-1.5271630999999999E-4</v>
      </c>
      <c r="D619" s="4">
        <v>1.5271630999999999E-4</v>
      </c>
    </row>
    <row r="620" spans="1:4" x14ac:dyDescent="0.2">
      <c r="D620" s="4"/>
    </row>
    <row r="621" spans="1:4" x14ac:dyDescent="0.2">
      <c r="D621" s="4"/>
    </row>
    <row r="622" spans="1:4" x14ac:dyDescent="0.2">
      <c r="D622" s="4"/>
    </row>
    <row r="623" spans="1:4" x14ac:dyDescent="0.2">
      <c r="D623" s="4"/>
    </row>
    <row r="624" spans="1:4" x14ac:dyDescent="0.2">
      <c r="D624" s="4"/>
    </row>
    <row r="625" spans="4:4" x14ac:dyDescent="0.2">
      <c r="D625" s="4"/>
    </row>
    <row r="626" spans="4:4" x14ac:dyDescent="0.2">
      <c r="D626" s="4"/>
    </row>
    <row r="627" spans="4:4" x14ac:dyDescent="0.2">
      <c r="D627" s="4"/>
    </row>
    <row r="628" spans="4:4" x14ac:dyDescent="0.2">
      <c r="D628" s="4"/>
    </row>
    <row r="629" spans="4:4" x14ac:dyDescent="0.2">
      <c r="D629" s="4"/>
    </row>
    <row r="630" spans="4:4" x14ac:dyDescent="0.2">
      <c r="D630" s="4"/>
    </row>
    <row r="631" spans="4:4" x14ac:dyDescent="0.2">
      <c r="D631" s="4"/>
    </row>
    <row r="632" spans="4:4" x14ac:dyDescent="0.2">
      <c r="D632" s="4"/>
    </row>
    <row r="633" spans="4:4" x14ac:dyDescent="0.2">
      <c r="D633" s="4"/>
    </row>
    <row r="636" spans="4:4" x14ac:dyDescent="0.2">
      <c r="D636" s="4"/>
    </row>
    <row r="637" spans="4:4" x14ac:dyDescent="0.2">
      <c r="D637" s="4"/>
    </row>
    <row r="639" spans="4:4" x14ac:dyDescent="0.2">
      <c r="D639" s="4"/>
    </row>
    <row r="640" spans="4:4" x14ac:dyDescent="0.2">
      <c r="D640" s="4"/>
    </row>
    <row r="641" spans="4:4" x14ac:dyDescent="0.2">
      <c r="D641" s="4"/>
    </row>
    <row r="642" spans="4:4" x14ac:dyDescent="0.2">
      <c r="D642" s="4"/>
    </row>
    <row r="643" spans="4:4" x14ac:dyDescent="0.2">
      <c r="D643" s="4"/>
    </row>
    <row r="644" spans="4:4" x14ac:dyDescent="0.2">
      <c r="D644" s="4"/>
    </row>
    <row r="645" spans="4:4" x14ac:dyDescent="0.2">
      <c r="D645" s="4"/>
    </row>
    <row r="646" spans="4:4" x14ac:dyDescent="0.2">
      <c r="D646" s="4"/>
    </row>
    <row r="647" spans="4:4" x14ac:dyDescent="0.2">
      <c r="D647" s="4"/>
    </row>
    <row r="648" spans="4:4" x14ac:dyDescent="0.2">
      <c r="D648" s="4"/>
    </row>
    <row r="649" spans="4:4" x14ac:dyDescent="0.2">
      <c r="D649" s="4"/>
    </row>
    <row r="650" spans="4:4" x14ac:dyDescent="0.2">
      <c r="D650" s="4"/>
    </row>
    <row r="651" spans="4:4" x14ac:dyDescent="0.2">
      <c r="D651" s="4"/>
    </row>
    <row r="652" spans="4:4" x14ac:dyDescent="0.2">
      <c r="D652" s="4"/>
    </row>
    <row r="653" spans="4:4" x14ac:dyDescent="0.2">
      <c r="D653" s="4"/>
    </row>
    <row r="654" spans="4:4" x14ac:dyDescent="0.2">
      <c r="D654" s="4"/>
    </row>
    <row r="655" spans="4:4" x14ac:dyDescent="0.2">
      <c r="D655" s="4"/>
    </row>
    <row r="656" spans="4:4" x14ac:dyDescent="0.2">
      <c r="D656" s="4"/>
    </row>
    <row r="658" spans="4:4" x14ac:dyDescent="0.2">
      <c r="D658" s="4"/>
    </row>
    <row r="659" spans="4:4" x14ac:dyDescent="0.2">
      <c r="D659" s="4"/>
    </row>
    <row r="660" spans="4:4" x14ac:dyDescent="0.2">
      <c r="D660" s="4"/>
    </row>
    <row r="661" spans="4:4" x14ac:dyDescent="0.2">
      <c r="D661" s="4"/>
    </row>
    <row r="662" spans="4:4" x14ac:dyDescent="0.2">
      <c r="D662" s="4"/>
    </row>
    <row r="664" spans="4:4" x14ac:dyDescent="0.2">
      <c r="D664" s="4"/>
    </row>
    <row r="665" spans="4:4" x14ac:dyDescent="0.2">
      <c r="D665" s="4"/>
    </row>
    <row r="666" spans="4:4" x14ac:dyDescent="0.2">
      <c r="D666" s="4"/>
    </row>
    <row r="667" spans="4:4" x14ac:dyDescent="0.2">
      <c r="D667" s="4"/>
    </row>
    <row r="668" spans="4:4" x14ac:dyDescent="0.2">
      <c r="D668" s="4"/>
    </row>
    <row r="669" spans="4:4" x14ac:dyDescent="0.2">
      <c r="D669" s="4"/>
    </row>
    <row r="671" spans="4:4" x14ac:dyDescent="0.2">
      <c r="D671" s="4"/>
    </row>
    <row r="672" spans="4:4" x14ac:dyDescent="0.2">
      <c r="D672" s="4"/>
    </row>
    <row r="673" spans="4:4" x14ac:dyDescent="0.2">
      <c r="D673" s="4"/>
    </row>
    <row r="674" spans="4:4" x14ac:dyDescent="0.2">
      <c r="D674" s="4"/>
    </row>
    <row r="675" spans="4:4" x14ac:dyDescent="0.2">
      <c r="D675" s="4"/>
    </row>
    <row r="676" spans="4:4" x14ac:dyDescent="0.2">
      <c r="D676" s="4"/>
    </row>
    <row r="677" spans="4:4" x14ac:dyDescent="0.2">
      <c r="D677" s="4"/>
    </row>
    <row r="678" spans="4:4" x14ac:dyDescent="0.2">
      <c r="D678" s="4"/>
    </row>
    <row r="681" spans="4:4" x14ac:dyDescent="0.2">
      <c r="D681" s="4"/>
    </row>
    <row r="682" spans="4:4" x14ac:dyDescent="0.2">
      <c r="D682" s="4"/>
    </row>
    <row r="683" spans="4:4" x14ac:dyDescent="0.2">
      <c r="D683" s="4"/>
    </row>
    <row r="684" spans="4:4" x14ac:dyDescent="0.2">
      <c r="D684" s="4"/>
    </row>
    <row r="685" spans="4:4" x14ac:dyDescent="0.2">
      <c r="D685" s="4"/>
    </row>
    <row r="686" spans="4:4" x14ac:dyDescent="0.2">
      <c r="D686" s="4"/>
    </row>
    <row r="687" spans="4:4" x14ac:dyDescent="0.2">
      <c r="D687" s="4"/>
    </row>
    <row r="688" spans="4:4" x14ac:dyDescent="0.2">
      <c r="D688" s="4"/>
    </row>
    <row r="689" spans="4:4" x14ac:dyDescent="0.2">
      <c r="D689" s="4"/>
    </row>
    <row r="690" spans="4:4" x14ac:dyDescent="0.2">
      <c r="D690" s="4"/>
    </row>
    <row r="691" spans="4:4" x14ac:dyDescent="0.2">
      <c r="D691" s="4"/>
    </row>
    <row r="692" spans="4:4" x14ac:dyDescent="0.2">
      <c r="D692" s="4"/>
    </row>
    <row r="693" spans="4:4" x14ac:dyDescent="0.2">
      <c r="D693" s="4"/>
    </row>
    <row r="694" spans="4:4" x14ac:dyDescent="0.2">
      <c r="D694" s="4"/>
    </row>
    <row r="695" spans="4:4" x14ac:dyDescent="0.2">
      <c r="D695" s="4"/>
    </row>
    <row r="696" spans="4:4" x14ac:dyDescent="0.2">
      <c r="D696" s="4"/>
    </row>
    <row r="697" spans="4:4" x14ac:dyDescent="0.2">
      <c r="D697" s="4"/>
    </row>
    <row r="698" spans="4:4" x14ac:dyDescent="0.2">
      <c r="D698" s="4"/>
    </row>
    <row r="700" spans="4:4" x14ac:dyDescent="0.2">
      <c r="D700" s="4"/>
    </row>
    <row r="701" spans="4:4" x14ac:dyDescent="0.2">
      <c r="D701" s="4"/>
    </row>
    <row r="702" spans="4:4" x14ac:dyDescent="0.2">
      <c r="D702" s="4"/>
    </row>
    <row r="703" spans="4:4" x14ac:dyDescent="0.2">
      <c r="D703" s="4"/>
    </row>
    <row r="706" spans="4:4" x14ac:dyDescent="0.2">
      <c r="D706" s="4"/>
    </row>
    <row r="707" spans="4:4" x14ac:dyDescent="0.2">
      <c r="D707" s="4"/>
    </row>
    <row r="708" spans="4:4" x14ac:dyDescent="0.2">
      <c r="D708" s="4"/>
    </row>
    <row r="709" spans="4:4" x14ac:dyDescent="0.2">
      <c r="D709" s="4"/>
    </row>
    <row r="710" spans="4:4" x14ac:dyDescent="0.2">
      <c r="D710" s="4"/>
    </row>
    <row r="712" spans="4:4" x14ac:dyDescent="0.2">
      <c r="D712" s="4"/>
    </row>
    <row r="713" spans="4:4" x14ac:dyDescent="0.2">
      <c r="D713" s="4"/>
    </row>
    <row r="714" spans="4:4" x14ac:dyDescent="0.2">
      <c r="D714" s="4"/>
    </row>
    <row r="716" spans="4:4" x14ac:dyDescent="0.2">
      <c r="D716" s="4"/>
    </row>
    <row r="717" spans="4:4" x14ac:dyDescent="0.2">
      <c r="D717" s="4"/>
    </row>
    <row r="718" spans="4:4" x14ac:dyDescent="0.2">
      <c r="D718" s="4"/>
    </row>
    <row r="719" spans="4:4" x14ac:dyDescent="0.2">
      <c r="D719" s="4"/>
    </row>
    <row r="720" spans="4:4" x14ac:dyDescent="0.2">
      <c r="D720" s="4"/>
    </row>
    <row r="721" spans="4:4" x14ac:dyDescent="0.2">
      <c r="D721" s="4"/>
    </row>
    <row r="722" spans="4:4" x14ac:dyDescent="0.2">
      <c r="D722" s="4"/>
    </row>
    <row r="723" spans="4:4" x14ac:dyDescent="0.2">
      <c r="D723" s="4"/>
    </row>
    <row r="724" spans="4:4" x14ac:dyDescent="0.2">
      <c r="D724" s="4"/>
    </row>
    <row r="725" spans="4:4" x14ac:dyDescent="0.2">
      <c r="D725" s="4"/>
    </row>
    <row r="726" spans="4:4" x14ac:dyDescent="0.2">
      <c r="D726" s="4"/>
    </row>
    <row r="728" spans="4:4" x14ac:dyDescent="0.2">
      <c r="D728" s="4"/>
    </row>
    <row r="730" spans="4:4" x14ac:dyDescent="0.2">
      <c r="D730" s="4"/>
    </row>
    <row r="731" spans="4:4" x14ac:dyDescent="0.2">
      <c r="D731" s="4"/>
    </row>
    <row r="733" spans="4:4" x14ac:dyDescent="0.2">
      <c r="D733" s="4"/>
    </row>
    <row r="734" spans="4:4" x14ac:dyDescent="0.2">
      <c r="D734" s="4"/>
    </row>
    <row r="735" spans="4:4" x14ac:dyDescent="0.2">
      <c r="D735" s="4"/>
    </row>
    <row r="736" spans="4:4" x14ac:dyDescent="0.2">
      <c r="D736" s="4"/>
    </row>
    <row r="738" spans="4:4" x14ac:dyDescent="0.2">
      <c r="D738" s="4"/>
    </row>
    <row r="739" spans="4:4" x14ac:dyDescent="0.2">
      <c r="D739" s="4"/>
    </row>
    <row r="740" spans="4:4" x14ac:dyDescent="0.2">
      <c r="D740" s="4"/>
    </row>
    <row r="741" spans="4:4" x14ac:dyDescent="0.2">
      <c r="D741" s="4"/>
    </row>
    <row r="743" spans="4:4" x14ac:dyDescent="0.2">
      <c r="D743" s="4"/>
    </row>
    <row r="744" spans="4:4" x14ac:dyDescent="0.2">
      <c r="D744" s="4"/>
    </row>
    <row r="745" spans="4:4" x14ac:dyDescent="0.2">
      <c r="D745" s="4"/>
    </row>
    <row r="746" spans="4:4" x14ac:dyDescent="0.2">
      <c r="D746" s="4"/>
    </row>
    <row r="747" spans="4:4" x14ac:dyDescent="0.2">
      <c r="D747" s="4"/>
    </row>
    <row r="749" spans="4:4" x14ac:dyDescent="0.2">
      <c r="D749" s="4"/>
    </row>
    <row r="750" spans="4:4" x14ac:dyDescent="0.2">
      <c r="D750" s="4"/>
    </row>
    <row r="753" spans="4:4" x14ac:dyDescent="0.2">
      <c r="D753" s="4"/>
    </row>
    <row r="754" spans="4:4" x14ac:dyDescent="0.2">
      <c r="D754" s="4"/>
    </row>
    <row r="755" spans="4:4" x14ac:dyDescent="0.2">
      <c r="D755" s="4"/>
    </row>
    <row r="756" spans="4:4" x14ac:dyDescent="0.2">
      <c r="D756" s="4"/>
    </row>
    <row r="757" spans="4:4" x14ac:dyDescent="0.2">
      <c r="D757" s="4"/>
    </row>
    <row r="758" spans="4:4" x14ac:dyDescent="0.2">
      <c r="D758" s="4"/>
    </row>
    <row r="759" spans="4:4" x14ac:dyDescent="0.2">
      <c r="D759" s="4"/>
    </row>
    <row r="760" spans="4:4" x14ac:dyDescent="0.2">
      <c r="D760" s="4"/>
    </row>
    <row r="761" spans="4:4" x14ac:dyDescent="0.2">
      <c r="D761" s="4"/>
    </row>
    <row r="762" spans="4:4" x14ac:dyDescent="0.2">
      <c r="D762" s="4"/>
    </row>
    <row r="763" spans="4:4" x14ac:dyDescent="0.2">
      <c r="D763" s="4"/>
    </row>
    <row r="764" spans="4:4" x14ac:dyDescent="0.2">
      <c r="D764" s="4"/>
    </row>
    <row r="765" spans="4:4" x14ac:dyDescent="0.2">
      <c r="D765" s="4"/>
    </row>
    <row r="766" spans="4:4" x14ac:dyDescent="0.2">
      <c r="D766" s="4"/>
    </row>
    <row r="767" spans="4:4" x14ac:dyDescent="0.2">
      <c r="D767" s="4"/>
    </row>
    <row r="768" spans="4:4" x14ac:dyDescent="0.2">
      <c r="D768" s="4"/>
    </row>
    <row r="770" spans="4:4" x14ac:dyDescent="0.2">
      <c r="D770" s="4"/>
    </row>
    <row r="771" spans="4:4" x14ac:dyDescent="0.2">
      <c r="D771" s="4"/>
    </row>
    <row r="772" spans="4:4" x14ac:dyDescent="0.2">
      <c r="D772" s="4"/>
    </row>
    <row r="773" spans="4:4" x14ac:dyDescent="0.2">
      <c r="D773" s="4"/>
    </row>
    <row r="775" spans="4:4" x14ac:dyDescent="0.2">
      <c r="D775" s="4"/>
    </row>
    <row r="776" spans="4:4" x14ac:dyDescent="0.2">
      <c r="D776" s="4"/>
    </row>
    <row r="777" spans="4:4" x14ac:dyDescent="0.2">
      <c r="D777" s="4"/>
    </row>
    <row r="778" spans="4:4" x14ac:dyDescent="0.2">
      <c r="D778" s="4"/>
    </row>
    <row r="779" spans="4:4" x14ac:dyDescent="0.2">
      <c r="D779" s="4"/>
    </row>
    <row r="781" spans="4:4" x14ac:dyDescent="0.2">
      <c r="D781" s="4"/>
    </row>
    <row r="782" spans="4:4" x14ac:dyDescent="0.2">
      <c r="D782" s="4"/>
    </row>
    <row r="783" spans="4:4" x14ac:dyDescent="0.2">
      <c r="D783" s="4"/>
    </row>
    <row r="784" spans="4:4" x14ac:dyDescent="0.2">
      <c r="D784" s="4"/>
    </row>
    <row r="785" spans="4:4" x14ac:dyDescent="0.2">
      <c r="D785" s="4"/>
    </row>
    <row r="786" spans="4:4" x14ac:dyDescent="0.2">
      <c r="D786" s="4"/>
    </row>
    <row r="787" spans="4:4" x14ac:dyDescent="0.2">
      <c r="D787" s="4"/>
    </row>
    <row r="788" spans="4:4" x14ac:dyDescent="0.2">
      <c r="D788" s="4"/>
    </row>
    <row r="789" spans="4:4" x14ac:dyDescent="0.2">
      <c r="D789" s="4"/>
    </row>
    <row r="790" spans="4:4" x14ac:dyDescent="0.2">
      <c r="D790" s="4"/>
    </row>
    <row r="791" spans="4:4" x14ac:dyDescent="0.2">
      <c r="D791" s="4"/>
    </row>
    <row r="792" spans="4:4" x14ac:dyDescent="0.2">
      <c r="D792" s="4"/>
    </row>
    <row r="793" spans="4:4" x14ac:dyDescent="0.2">
      <c r="D793" s="4"/>
    </row>
    <row r="795" spans="4:4" x14ac:dyDescent="0.2">
      <c r="D795" s="4"/>
    </row>
    <row r="796" spans="4:4" x14ac:dyDescent="0.2">
      <c r="D796" s="4"/>
    </row>
    <row r="797" spans="4:4" x14ac:dyDescent="0.2">
      <c r="D797" s="4"/>
    </row>
    <row r="798" spans="4:4" x14ac:dyDescent="0.2">
      <c r="D798" s="4"/>
    </row>
    <row r="799" spans="4:4" x14ac:dyDescent="0.2">
      <c r="D799" s="4"/>
    </row>
    <row r="800" spans="4:4" x14ac:dyDescent="0.2">
      <c r="D800" s="4"/>
    </row>
    <row r="801" spans="4:4" x14ac:dyDescent="0.2">
      <c r="D801" s="4"/>
    </row>
    <row r="802" spans="4:4" x14ac:dyDescent="0.2">
      <c r="D802" s="4"/>
    </row>
    <row r="803" spans="4:4" x14ac:dyDescent="0.2">
      <c r="D803" s="4"/>
    </row>
    <row r="804" spans="4:4" x14ac:dyDescent="0.2">
      <c r="D804" s="4"/>
    </row>
    <row r="805" spans="4:4" x14ac:dyDescent="0.2">
      <c r="D805" s="4"/>
    </row>
    <row r="806" spans="4:4" x14ac:dyDescent="0.2">
      <c r="D806" s="4"/>
    </row>
    <row r="807" spans="4:4" x14ac:dyDescent="0.2">
      <c r="D807" s="4"/>
    </row>
    <row r="808" spans="4:4" x14ac:dyDescent="0.2">
      <c r="D808" s="4"/>
    </row>
    <row r="809" spans="4:4" x14ac:dyDescent="0.2">
      <c r="D809" s="4"/>
    </row>
    <row r="811" spans="4:4" x14ac:dyDescent="0.2">
      <c r="D811" s="4"/>
    </row>
    <row r="813" spans="4:4" x14ac:dyDescent="0.2">
      <c r="D813" s="4"/>
    </row>
    <row r="814" spans="4:4" x14ac:dyDescent="0.2">
      <c r="D814" s="4"/>
    </row>
    <row r="815" spans="4:4" x14ac:dyDescent="0.2">
      <c r="D815" s="4"/>
    </row>
    <row r="818" spans="4:4" x14ac:dyDescent="0.2">
      <c r="D818" s="4"/>
    </row>
    <row r="819" spans="4:4" x14ac:dyDescent="0.2">
      <c r="D819" s="4"/>
    </row>
    <row r="821" spans="4:4" x14ac:dyDescent="0.2">
      <c r="D821" s="4"/>
    </row>
    <row r="822" spans="4:4" x14ac:dyDescent="0.2">
      <c r="D822" s="4"/>
    </row>
    <row r="823" spans="4:4" x14ac:dyDescent="0.2">
      <c r="D823" s="4"/>
    </row>
    <row r="824" spans="4:4" x14ac:dyDescent="0.2">
      <c r="D824" s="4"/>
    </row>
    <row r="825" spans="4:4" x14ac:dyDescent="0.2">
      <c r="D825" s="4"/>
    </row>
    <row r="826" spans="4:4" x14ac:dyDescent="0.2">
      <c r="D826" s="4"/>
    </row>
    <row r="827" spans="4:4" x14ac:dyDescent="0.2">
      <c r="D827" s="4"/>
    </row>
    <row r="828" spans="4:4" x14ac:dyDescent="0.2">
      <c r="D828" s="4"/>
    </row>
    <row r="829" spans="4:4" x14ac:dyDescent="0.2">
      <c r="D829" s="4"/>
    </row>
    <row r="830" spans="4:4" x14ac:dyDescent="0.2">
      <c r="D830" s="4"/>
    </row>
    <row r="832" spans="4:4" x14ac:dyDescent="0.2">
      <c r="D832" s="4"/>
    </row>
    <row r="833" spans="4:4" x14ac:dyDescent="0.2">
      <c r="D833" s="4"/>
    </row>
    <row r="834" spans="4:4" x14ac:dyDescent="0.2">
      <c r="D834" s="4"/>
    </row>
    <row r="835" spans="4:4" x14ac:dyDescent="0.2">
      <c r="D835" s="4"/>
    </row>
    <row r="837" spans="4:4" x14ac:dyDescent="0.2">
      <c r="D837" s="4"/>
    </row>
    <row r="838" spans="4:4" x14ac:dyDescent="0.2">
      <c r="D838" s="4"/>
    </row>
    <row r="839" spans="4:4" x14ac:dyDescent="0.2">
      <c r="D839" s="4"/>
    </row>
    <row r="840" spans="4:4" x14ac:dyDescent="0.2">
      <c r="D840" s="4"/>
    </row>
    <row r="841" spans="4:4" x14ac:dyDescent="0.2">
      <c r="D841" s="4"/>
    </row>
    <row r="842" spans="4:4" x14ac:dyDescent="0.2">
      <c r="D842" s="4"/>
    </row>
    <row r="844" spans="4:4" x14ac:dyDescent="0.2">
      <c r="D844" s="4"/>
    </row>
    <row r="845" spans="4:4" x14ac:dyDescent="0.2">
      <c r="D845" s="4"/>
    </row>
    <row r="846" spans="4:4" x14ac:dyDescent="0.2">
      <c r="D846" s="4"/>
    </row>
    <row r="847" spans="4:4" x14ac:dyDescent="0.2">
      <c r="D847" s="4"/>
    </row>
    <row r="848" spans="4:4" x14ac:dyDescent="0.2">
      <c r="D848" s="4"/>
    </row>
    <row r="849" spans="4:4" x14ac:dyDescent="0.2">
      <c r="D849" s="4"/>
    </row>
    <row r="850" spans="4:4" x14ac:dyDescent="0.2">
      <c r="D850" s="4"/>
    </row>
    <row r="851" spans="4:4" x14ac:dyDescent="0.2">
      <c r="D851" s="4"/>
    </row>
    <row r="852" spans="4:4" x14ac:dyDescent="0.2">
      <c r="D852" s="4"/>
    </row>
    <row r="853" spans="4:4" x14ac:dyDescent="0.2">
      <c r="D853" s="4"/>
    </row>
    <row r="854" spans="4:4" x14ac:dyDescent="0.2">
      <c r="D854" s="4"/>
    </row>
    <row r="855" spans="4:4" x14ac:dyDescent="0.2">
      <c r="D855" s="4"/>
    </row>
    <row r="857" spans="4:4" x14ac:dyDescent="0.2">
      <c r="D857" s="4"/>
    </row>
    <row r="858" spans="4:4" x14ac:dyDescent="0.2">
      <c r="D858" s="4"/>
    </row>
    <row r="860" spans="4:4" x14ac:dyDescent="0.2">
      <c r="D860" s="4"/>
    </row>
    <row r="861" spans="4:4" x14ac:dyDescent="0.2">
      <c r="D861" s="4"/>
    </row>
    <row r="862" spans="4:4" x14ac:dyDescent="0.2">
      <c r="D862" s="4"/>
    </row>
    <row r="866" spans="4:4" x14ac:dyDescent="0.2">
      <c r="D866" s="4"/>
    </row>
    <row r="867" spans="4:4" x14ac:dyDescent="0.2">
      <c r="D867" s="4"/>
    </row>
    <row r="868" spans="4:4" x14ac:dyDescent="0.2">
      <c r="D868" s="4"/>
    </row>
    <row r="869" spans="4:4" x14ac:dyDescent="0.2">
      <c r="D869" s="4"/>
    </row>
    <row r="872" spans="4:4" x14ac:dyDescent="0.2">
      <c r="D872" s="4"/>
    </row>
    <row r="874" spans="4:4" x14ac:dyDescent="0.2">
      <c r="D874" s="4"/>
    </row>
    <row r="875" spans="4:4" x14ac:dyDescent="0.2">
      <c r="D875" s="4"/>
    </row>
    <row r="876" spans="4:4" x14ac:dyDescent="0.2">
      <c r="D876" s="4"/>
    </row>
    <row r="877" spans="4:4" x14ac:dyDescent="0.2">
      <c r="D877" s="4"/>
    </row>
    <row r="878" spans="4:4" x14ac:dyDescent="0.2">
      <c r="D878" s="4"/>
    </row>
    <row r="879" spans="4:4" x14ac:dyDescent="0.2">
      <c r="D879" s="4"/>
    </row>
    <row r="880" spans="4:4" x14ac:dyDescent="0.2">
      <c r="D880" s="4"/>
    </row>
    <row r="882" spans="4:4" x14ac:dyDescent="0.2">
      <c r="D882" s="4"/>
    </row>
    <row r="883" spans="4:4" x14ac:dyDescent="0.2">
      <c r="D883" s="4"/>
    </row>
    <row r="884" spans="4:4" x14ac:dyDescent="0.2">
      <c r="D884" s="4"/>
    </row>
    <row r="885" spans="4:4" x14ac:dyDescent="0.2">
      <c r="D885" s="4"/>
    </row>
    <row r="886" spans="4:4" x14ac:dyDescent="0.2">
      <c r="D886" s="4"/>
    </row>
    <row r="887" spans="4:4" x14ac:dyDescent="0.2">
      <c r="D887" s="4"/>
    </row>
    <row r="888" spans="4:4" x14ac:dyDescent="0.2">
      <c r="D888" s="4"/>
    </row>
    <row r="889" spans="4:4" x14ac:dyDescent="0.2">
      <c r="D889" s="4"/>
    </row>
    <row r="890" spans="4:4" x14ac:dyDescent="0.2">
      <c r="D890" s="4"/>
    </row>
    <row r="891" spans="4:4" x14ac:dyDescent="0.2">
      <c r="D891" s="4"/>
    </row>
    <row r="892" spans="4:4" x14ac:dyDescent="0.2">
      <c r="D892" s="4"/>
    </row>
    <row r="894" spans="4:4" x14ac:dyDescent="0.2">
      <c r="D894" s="4"/>
    </row>
    <row r="896" spans="4:4" x14ac:dyDescent="0.2">
      <c r="D896" s="4"/>
    </row>
    <row r="897" spans="4:4" x14ac:dyDescent="0.2">
      <c r="D897" s="4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F20030-CFDD-8347-9E08-8C69FDA87F42}">
  <sheetPr codeName="Sheet3"/>
  <dimension ref="A1:AH896"/>
  <sheetViews>
    <sheetView topLeftCell="N1" zoomScaleNormal="100" workbookViewId="0">
      <selection activeCell="P17" sqref="P17"/>
    </sheetView>
  </sheetViews>
  <sheetFormatPr baseColWidth="10" defaultRowHeight="16" x14ac:dyDescent="0.2"/>
  <cols>
    <col min="1" max="1" width="9" bestFit="1" customWidth="1"/>
    <col min="18" max="18" width="10" bestFit="1" customWidth="1"/>
  </cols>
  <sheetData>
    <row r="1" spans="1:34" x14ac:dyDescent="0.2">
      <c r="A1" t="s">
        <v>7</v>
      </c>
      <c r="B1">
        <v>290</v>
      </c>
      <c r="C1">
        <v>-0.50309099999999995</v>
      </c>
      <c r="D1">
        <v>0.10827523</v>
      </c>
      <c r="E1" s="4">
        <v>9.6843520000000005</v>
      </c>
      <c r="F1">
        <f>SQRT(SUMSQ(C1:E1))</f>
        <v>9.6980151443280675</v>
      </c>
      <c r="G1">
        <f>B1/1000</f>
        <v>0.28999999999999998</v>
      </c>
      <c r="H1">
        <v>-74.339999999999989</v>
      </c>
      <c r="I1">
        <v>-3.14409578396165E-2</v>
      </c>
      <c r="R1" t="s">
        <v>8</v>
      </c>
      <c r="S1">
        <v>290</v>
      </c>
      <c r="T1">
        <v>-9.1629790000000003E-4</v>
      </c>
      <c r="U1">
        <v>-7.6358153999999995E-4</v>
      </c>
      <c r="V1" s="4">
        <v>1.5271630999999999E-4</v>
      </c>
      <c r="W1">
        <f>SQRT(SUMSQ(T1:V1))</f>
        <v>1.2024894515600532E-3</v>
      </c>
      <c r="X1">
        <f>S1/1000</f>
        <v>0.28999999999999998</v>
      </c>
      <c r="Y1">
        <v>-74.047999999999988</v>
      </c>
      <c r="Z1">
        <v>-2.5959680834121781E-2</v>
      </c>
    </row>
    <row r="2" spans="1:34" x14ac:dyDescent="0.2">
      <c r="A2" t="s">
        <v>7</v>
      </c>
      <c r="B2">
        <v>293</v>
      </c>
      <c r="C2">
        <v>-0.51326050000000001</v>
      </c>
      <c r="D2">
        <v>0.11006984</v>
      </c>
      <c r="E2" s="4">
        <v>9.7028960000000009</v>
      </c>
      <c r="F2">
        <f t="shared" ref="F2:F65" si="0">SQRT(SUMSQ(C2:E2))</f>
        <v>9.7170850823358492</v>
      </c>
      <c r="G2">
        <f>(G1*1000+B2)/1000</f>
        <v>0.58299999999999996</v>
      </c>
      <c r="H2">
        <v>-74.046999999999997</v>
      </c>
      <c r="I2">
        <v>-3.6113502427992474E-2</v>
      </c>
      <c r="P2" t="s">
        <v>1</v>
      </c>
      <c r="Q2">
        <f>AVERAGE(B:B)</f>
        <v>1583.7037037037037</v>
      </c>
      <c r="R2" t="s">
        <v>8</v>
      </c>
      <c r="S2">
        <v>293</v>
      </c>
      <c r="T2">
        <v>1.6798793999999999E-3</v>
      </c>
      <c r="U2">
        <v>2.5961774E-3</v>
      </c>
      <c r="V2" s="4">
        <v>-1.5271630999999999E-4</v>
      </c>
      <c r="W2">
        <f t="shared" ref="W2:W65" si="1">SQRT(SUMSQ(T2:V2))</f>
        <v>3.0960384626414345E-3</v>
      </c>
      <c r="X2">
        <f>(X1*1000+S2)/1000</f>
        <v>0.58299999999999996</v>
      </c>
      <c r="Y2">
        <v>-73.754999999999995</v>
      </c>
      <c r="Z2">
        <v>3.4364745275220245E-2</v>
      </c>
      <c r="AG2" t="s">
        <v>1</v>
      </c>
      <c r="AH2">
        <f>AVERAGE(S:S)</f>
        <v>1527.3571428571429</v>
      </c>
    </row>
    <row r="3" spans="1:34" x14ac:dyDescent="0.2">
      <c r="A3" t="s">
        <v>7</v>
      </c>
      <c r="B3">
        <v>289</v>
      </c>
      <c r="C3">
        <v>-0.50548380000000004</v>
      </c>
      <c r="D3">
        <v>0.10289137</v>
      </c>
      <c r="E3">
        <v>9.6843520000000005</v>
      </c>
      <c r="F3">
        <f t="shared" si="0"/>
        <v>9.6980809527445651</v>
      </c>
      <c r="G3">
        <f t="shared" ref="G3:G66" si="2">(G2*1000+B3)/1000</f>
        <v>0.872</v>
      </c>
      <c r="H3">
        <v>-73.757999999999996</v>
      </c>
      <c r="I3">
        <v>-4.1013193145693086E-2</v>
      </c>
      <c r="P3" t="s">
        <v>2</v>
      </c>
      <c r="Q3">
        <f>SUM(B:B)/1000</f>
        <v>128.28</v>
      </c>
      <c r="R3" t="s">
        <v>8</v>
      </c>
      <c r="S3">
        <v>289</v>
      </c>
      <c r="T3">
        <v>-6.1086525000000002E-4</v>
      </c>
      <c r="U3">
        <v>-3.0543261999999997E-4</v>
      </c>
      <c r="V3" s="4">
        <v>-3.0543261999999997E-4</v>
      </c>
      <c r="W3">
        <f t="shared" si="1"/>
        <v>7.4815407796635809E-4</v>
      </c>
      <c r="X3">
        <f t="shared" ref="X3:X66" si="3">(X2*1000+S3)/1000</f>
        <v>0.872</v>
      </c>
      <c r="Y3">
        <v>-73.465999999999994</v>
      </c>
      <c r="Z3">
        <v>9.737626399236482E-2</v>
      </c>
      <c r="AG3" t="s">
        <v>2</v>
      </c>
      <c r="AH3">
        <f>SUM(S:S)/1000</f>
        <v>128.298</v>
      </c>
    </row>
    <row r="4" spans="1:34" x14ac:dyDescent="0.2">
      <c r="A4" t="s">
        <v>7</v>
      </c>
      <c r="B4">
        <v>294</v>
      </c>
      <c r="C4">
        <v>-0.51026939999999998</v>
      </c>
      <c r="D4">
        <v>0.1058824</v>
      </c>
      <c r="E4" s="4">
        <v>9.6999040000000001</v>
      </c>
      <c r="F4">
        <f t="shared" si="0"/>
        <v>9.7138933261809157</v>
      </c>
      <c r="G4">
        <f t="shared" si="2"/>
        <v>1.1659999999999999</v>
      </c>
      <c r="H4">
        <v>-73.463999999999999</v>
      </c>
      <c r="I4">
        <v>-4.6002463811592328E-2</v>
      </c>
      <c r="P4" t="s">
        <v>3</v>
      </c>
      <c r="Q4">
        <f>STDEV(B:B)</f>
        <v>5234.4105170602652</v>
      </c>
      <c r="R4" t="s">
        <v>8</v>
      </c>
      <c r="S4">
        <v>294</v>
      </c>
      <c r="T4">
        <v>3.0543261999999997E-4</v>
      </c>
      <c r="U4">
        <v>1.5271631E-3</v>
      </c>
      <c r="V4" s="4">
        <v>-1.5271630999999999E-4</v>
      </c>
      <c r="W4">
        <f t="shared" si="1"/>
        <v>1.5648765097290235E-3</v>
      </c>
      <c r="X4">
        <f t="shared" si="3"/>
        <v>1.1659999999999999</v>
      </c>
      <c r="Y4">
        <v>-73.171999999999997</v>
      </c>
      <c r="Z4">
        <v>-9.4652482132633706E-2</v>
      </c>
      <c r="AG4" t="s">
        <v>3</v>
      </c>
      <c r="AH4">
        <f>STDEV(S:S)</f>
        <v>5122.5451755676586</v>
      </c>
    </row>
    <row r="5" spans="1:34" x14ac:dyDescent="0.2">
      <c r="A5" t="s">
        <v>7</v>
      </c>
      <c r="B5">
        <v>291</v>
      </c>
      <c r="C5">
        <v>-0.50368917000000002</v>
      </c>
      <c r="D5">
        <v>9.5114699999999996E-2</v>
      </c>
      <c r="E5" s="4">
        <v>9.6915300000000002</v>
      </c>
      <c r="F5">
        <f t="shared" si="0"/>
        <v>9.7050761628660798</v>
      </c>
      <c r="G5">
        <f t="shared" si="2"/>
        <v>1.4570000000000001</v>
      </c>
      <c r="H5">
        <v>-73.173000000000002</v>
      </c>
      <c r="I5">
        <v>-5.1138126861721034E-2</v>
      </c>
      <c r="P5" t="s">
        <v>4</v>
      </c>
      <c r="Q5">
        <f>MIN(B:B)</f>
        <v>220</v>
      </c>
      <c r="R5" t="s">
        <v>8</v>
      </c>
      <c r="S5">
        <v>291</v>
      </c>
      <c r="T5">
        <v>-1.2217305E-3</v>
      </c>
      <c r="U5">
        <v>-1.5271631E-3</v>
      </c>
      <c r="V5" s="4">
        <v>0</v>
      </c>
      <c r="W5">
        <f t="shared" si="1"/>
        <v>1.9557230245185182E-3</v>
      </c>
      <c r="X5">
        <f t="shared" si="3"/>
        <v>1.4570000000000001</v>
      </c>
      <c r="Y5">
        <v>-72.881</v>
      </c>
      <c r="Z5">
        <v>-7.6531684827987723E-2</v>
      </c>
      <c r="AG5" t="s">
        <v>4</v>
      </c>
      <c r="AH5">
        <f>MIN(S:S)</f>
        <v>207</v>
      </c>
    </row>
    <row r="6" spans="1:34" x14ac:dyDescent="0.2">
      <c r="A6" t="s">
        <v>7</v>
      </c>
      <c r="B6">
        <v>292</v>
      </c>
      <c r="C6">
        <v>-0.50249270000000001</v>
      </c>
      <c r="D6">
        <v>9.9900340000000004E-2</v>
      </c>
      <c r="E6" s="4">
        <v>9.6885390000000005</v>
      </c>
      <c r="F6">
        <f t="shared" si="0"/>
        <v>9.7020753937498547</v>
      </c>
      <c r="G6">
        <f t="shared" si="2"/>
        <v>1.7490000000000001</v>
      </c>
      <c r="H6">
        <v>-72.881</v>
      </c>
      <c r="I6">
        <v>-5.645197049211588E-2</v>
      </c>
      <c r="P6" t="s">
        <v>5</v>
      </c>
      <c r="Q6">
        <f>MAX(B:B)</f>
        <v>30848</v>
      </c>
      <c r="R6" t="s">
        <v>8</v>
      </c>
      <c r="S6">
        <v>291</v>
      </c>
      <c r="T6">
        <v>-4.5814895000000002E-4</v>
      </c>
      <c r="U6">
        <v>6.1086525000000002E-4</v>
      </c>
      <c r="V6" s="4">
        <v>1.5271630999999999E-4</v>
      </c>
      <c r="W6">
        <f t="shared" si="1"/>
        <v>7.7870346434549852E-4</v>
      </c>
      <c r="X6">
        <f t="shared" si="3"/>
        <v>1.748</v>
      </c>
      <c r="Y6">
        <v>-72.589999999999989</v>
      </c>
      <c r="Z6">
        <v>-9.3323872148376688E-2</v>
      </c>
      <c r="AG6" t="s">
        <v>5</v>
      </c>
      <c r="AH6">
        <f>MAX(S:S)</f>
        <v>30576</v>
      </c>
    </row>
    <row r="7" spans="1:34" x14ac:dyDescent="0.2">
      <c r="A7" t="s">
        <v>7</v>
      </c>
      <c r="B7">
        <v>291</v>
      </c>
      <c r="C7">
        <v>-0.49950172999999998</v>
      </c>
      <c r="D7">
        <v>9.5114699999999996E-2</v>
      </c>
      <c r="E7" s="4">
        <v>9.6921280000000003</v>
      </c>
      <c r="F7">
        <f t="shared" si="0"/>
        <v>9.7054569162308422</v>
      </c>
      <c r="G7">
        <f t="shared" si="2"/>
        <v>2.04</v>
      </c>
      <c r="H7">
        <v>-72.589999999999989</v>
      </c>
      <c r="I7">
        <v>-6.1878304230682808E-2</v>
      </c>
      <c r="P7" t="s">
        <v>6</v>
      </c>
      <c r="Q7">
        <f>COUNT(B:B)</f>
        <v>81</v>
      </c>
      <c r="R7" t="s">
        <v>8</v>
      </c>
      <c r="S7">
        <v>292</v>
      </c>
      <c r="T7">
        <v>-9.1629790000000003E-4</v>
      </c>
      <c r="U7">
        <v>-7.6358153999999995E-4</v>
      </c>
      <c r="V7" s="4">
        <v>-1.5271630999999999E-4</v>
      </c>
      <c r="W7">
        <f t="shared" si="1"/>
        <v>1.2024894515600532E-3</v>
      </c>
      <c r="X7">
        <f t="shared" si="3"/>
        <v>2.04</v>
      </c>
      <c r="Y7">
        <v>-72.297999999999988</v>
      </c>
      <c r="Z7">
        <v>-8.670215532843116E-2</v>
      </c>
      <c r="AG7" t="s">
        <v>6</v>
      </c>
      <c r="AH7">
        <f>COUNT(S:S)</f>
        <v>84</v>
      </c>
    </row>
    <row r="8" spans="1:34" x14ac:dyDescent="0.2">
      <c r="A8" t="s">
        <v>7</v>
      </c>
      <c r="B8">
        <v>291</v>
      </c>
      <c r="C8">
        <v>-0.49351966000000003</v>
      </c>
      <c r="D8">
        <v>9.6311115000000003E-2</v>
      </c>
      <c r="E8" s="4">
        <v>9.6831549999999993</v>
      </c>
      <c r="F8">
        <f t="shared" si="0"/>
        <v>9.696201742935429</v>
      </c>
      <c r="G8">
        <f t="shared" si="2"/>
        <v>2.331</v>
      </c>
      <c r="H8">
        <v>-72.298999999999992</v>
      </c>
      <c r="I8">
        <v>-6.7800395987108866E-2</v>
      </c>
      <c r="R8" t="s">
        <v>8</v>
      </c>
      <c r="S8">
        <v>291</v>
      </c>
      <c r="T8">
        <v>-4.5814895000000002E-4</v>
      </c>
      <c r="U8">
        <v>-1.2217305E-3</v>
      </c>
      <c r="V8" s="4">
        <v>3.0543261999999997E-4</v>
      </c>
      <c r="W8">
        <f t="shared" si="1"/>
        <v>1.3400802066952623E-3</v>
      </c>
      <c r="X8">
        <f t="shared" si="3"/>
        <v>2.331</v>
      </c>
      <c r="Y8">
        <v>-72.006999999999991</v>
      </c>
      <c r="Z8">
        <v>8.4154641797046986E-2</v>
      </c>
    </row>
    <row r="9" spans="1:34" x14ac:dyDescent="0.2">
      <c r="A9" t="s">
        <v>7</v>
      </c>
      <c r="B9">
        <v>292</v>
      </c>
      <c r="C9">
        <v>-0.50129634000000001</v>
      </c>
      <c r="D9">
        <v>0.10648060600000001</v>
      </c>
      <c r="E9" s="4">
        <v>9.6957179999999994</v>
      </c>
      <c r="F9">
        <f t="shared" si="0"/>
        <v>9.7092524776872242</v>
      </c>
      <c r="G9">
        <f t="shared" si="2"/>
        <v>2.6230000000000002</v>
      </c>
      <c r="H9">
        <v>-72.006999999999991</v>
      </c>
      <c r="I9">
        <v>3.7650463515085268E-2</v>
      </c>
      <c r="R9" t="s">
        <v>8</v>
      </c>
      <c r="S9">
        <v>292</v>
      </c>
      <c r="T9">
        <v>1.9853119999999999E-3</v>
      </c>
      <c r="U9">
        <v>2.7488935999999999E-3</v>
      </c>
      <c r="V9" s="4">
        <v>-3.0543261999999997E-4</v>
      </c>
      <c r="W9">
        <f t="shared" si="1"/>
        <v>3.4045805684144157E-3</v>
      </c>
      <c r="X9">
        <f t="shared" si="3"/>
        <v>2.6230000000000002</v>
      </c>
      <c r="Y9">
        <v>-71.714999999999989</v>
      </c>
      <c r="Z9">
        <v>0.1133969501386894</v>
      </c>
    </row>
    <row r="10" spans="1:34" x14ac:dyDescent="0.2">
      <c r="A10" t="s">
        <v>7</v>
      </c>
      <c r="B10">
        <v>289</v>
      </c>
      <c r="C10">
        <v>-0.50488555000000002</v>
      </c>
      <c r="D10">
        <v>0.10049855000000001</v>
      </c>
      <c r="E10" s="4">
        <v>9.6903330000000008</v>
      </c>
      <c r="F10">
        <f t="shared" si="0"/>
        <v>9.7039972706117315</v>
      </c>
      <c r="G10">
        <f t="shared" si="2"/>
        <v>2.9119999999999999</v>
      </c>
      <c r="H10">
        <v>-71.717999999999989</v>
      </c>
      <c r="I10">
        <v>5.3470622777753302E-2</v>
      </c>
      <c r="R10" t="s">
        <v>8</v>
      </c>
      <c r="S10">
        <v>290</v>
      </c>
      <c r="T10">
        <v>1.2217305E-3</v>
      </c>
      <c r="U10">
        <v>9.1629790000000003E-4</v>
      </c>
      <c r="V10" s="4">
        <v>1.5271630999999999E-4</v>
      </c>
      <c r="W10">
        <f t="shared" si="1"/>
        <v>1.5347799606180283E-3</v>
      </c>
      <c r="X10">
        <f t="shared" si="3"/>
        <v>2.9129999999999998</v>
      </c>
      <c r="Y10">
        <v>-71.424999999999997</v>
      </c>
      <c r="Z10">
        <v>6.8672105344508058E-2</v>
      </c>
    </row>
    <row r="11" spans="1:34" x14ac:dyDescent="0.2">
      <c r="A11" t="s">
        <v>7</v>
      </c>
      <c r="B11">
        <v>294</v>
      </c>
      <c r="C11">
        <v>-0.50967119999999999</v>
      </c>
      <c r="D11">
        <v>0.10229317</v>
      </c>
      <c r="E11" s="4">
        <v>9.6963159999999995</v>
      </c>
      <c r="F11">
        <f t="shared" si="0"/>
        <v>9.7102406044646532</v>
      </c>
      <c r="G11">
        <f t="shared" si="2"/>
        <v>3.206</v>
      </c>
      <c r="H11">
        <v>-71.423999999999992</v>
      </c>
      <c r="I11">
        <v>4.9312346614008337E-2</v>
      </c>
      <c r="R11" t="s">
        <v>8</v>
      </c>
      <c r="S11">
        <v>292</v>
      </c>
      <c r="T11">
        <v>1.2217305E-3</v>
      </c>
      <c r="U11">
        <v>2.5961774E-3</v>
      </c>
      <c r="V11" s="4">
        <v>-1.5271630999999999E-4</v>
      </c>
      <c r="W11">
        <f t="shared" si="1"/>
        <v>2.8733403519668578E-3</v>
      </c>
      <c r="X11">
        <f t="shared" si="3"/>
        <v>3.2050000000000001</v>
      </c>
      <c r="Y11">
        <v>-71.132999999999996</v>
      </c>
      <c r="Z11">
        <v>1.2836617338953013E-2</v>
      </c>
    </row>
    <row r="12" spans="1:34" x14ac:dyDescent="0.2">
      <c r="A12" t="s">
        <v>7</v>
      </c>
      <c r="B12">
        <v>291</v>
      </c>
      <c r="C12">
        <v>-0.5084748</v>
      </c>
      <c r="D12">
        <v>0.101694964</v>
      </c>
      <c r="E12" s="4">
        <v>9.6897350000000007</v>
      </c>
      <c r="F12">
        <f t="shared" si="0"/>
        <v>9.7035999947526186</v>
      </c>
      <c r="G12">
        <f t="shared" si="2"/>
        <v>3.4969999999999999</v>
      </c>
      <c r="H12">
        <v>-71.132999999999996</v>
      </c>
      <c r="I12">
        <v>7.1305303382465532E-2</v>
      </c>
      <c r="R12" t="s">
        <v>8</v>
      </c>
      <c r="S12">
        <v>292</v>
      </c>
      <c r="T12">
        <v>4.5814895000000002E-4</v>
      </c>
      <c r="U12">
        <v>-7.6358153999999995E-4</v>
      </c>
      <c r="V12" s="4">
        <v>-3.0543261999999997E-4</v>
      </c>
      <c r="W12">
        <f t="shared" si="1"/>
        <v>9.4140656146796554E-4</v>
      </c>
      <c r="X12">
        <f t="shared" si="3"/>
        <v>3.4969999999999999</v>
      </c>
      <c r="Y12">
        <v>-70.840999999999994</v>
      </c>
      <c r="Z12">
        <v>8.5628356330202451E-2</v>
      </c>
    </row>
    <row r="13" spans="1:34" x14ac:dyDescent="0.2">
      <c r="A13" t="s">
        <v>7</v>
      </c>
      <c r="B13">
        <v>291</v>
      </c>
      <c r="C13">
        <v>-0.50787663000000005</v>
      </c>
      <c r="D13">
        <v>0.10468599000000001</v>
      </c>
      <c r="E13" s="4">
        <v>9.6969139999999996</v>
      </c>
      <c r="F13">
        <f t="shared" si="0"/>
        <v>9.7107692255144453</v>
      </c>
      <c r="G13">
        <f t="shared" si="2"/>
        <v>3.7879999999999998</v>
      </c>
      <c r="H13">
        <v>-70.841999999999999</v>
      </c>
      <c r="I13">
        <v>6.7435340998988777E-2</v>
      </c>
      <c r="R13" t="s">
        <v>8</v>
      </c>
      <c r="S13">
        <v>291</v>
      </c>
      <c r="T13">
        <v>1.5271631E-3</v>
      </c>
      <c r="U13">
        <v>2.2907446000000001E-3</v>
      </c>
      <c r="V13" s="4">
        <v>-1.5271630999999999E-4</v>
      </c>
      <c r="W13">
        <f t="shared" si="1"/>
        <v>2.7573647251988242E-3</v>
      </c>
      <c r="X13">
        <f t="shared" si="3"/>
        <v>3.7879999999999998</v>
      </c>
      <c r="Y13">
        <v>-70.55</v>
      </c>
      <c r="Z13">
        <v>0.1035605180034942</v>
      </c>
    </row>
    <row r="14" spans="1:34" x14ac:dyDescent="0.2">
      <c r="A14" t="s">
        <v>7</v>
      </c>
      <c r="B14">
        <v>292</v>
      </c>
      <c r="C14">
        <v>-0.50668020000000003</v>
      </c>
      <c r="D14">
        <v>9.8105730000000002E-2</v>
      </c>
      <c r="E14" s="4">
        <v>9.6903330000000008</v>
      </c>
      <c r="F14">
        <f t="shared" si="0"/>
        <v>9.7040663234656375</v>
      </c>
      <c r="G14">
        <f t="shared" si="2"/>
        <v>4.08</v>
      </c>
      <c r="H14">
        <v>-70.55</v>
      </c>
      <c r="I14">
        <v>0.12975599135477087</v>
      </c>
      <c r="R14" t="s">
        <v>8</v>
      </c>
      <c r="S14">
        <v>292</v>
      </c>
      <c r="T14">
        <v>-9.1629790000000003E-4</v>
      </c>
      <c r="U14">
        <v>0</v>
      </c>
      <c r="V14" s="4">
        <v>-3.0543261999999997E-4</v>
      </c>
      <c r="W14">
        <f t="shared" si="1"/>
        <v>9.6586278886002977E-4</v>
      </c>
      <c r="X14">
        <f t="shared" si="3"/>
        <v>4.08</v>
      </c>
      <c r="Y14">
        <v>-70.257999999999996</v>
      </c>
      <c r="Z14">
        <v>0.18252139889006574</v>
      </c>
    </row>
    <row r="15" spans="1:34" x14ac:dyDescent="0.2">
      <c r="A15" t="s">
        <v>7</v>
      </c>
      <c r="B15">
        <v>291</v>
      </c>
      <c r="C15">
        <v>-0.50129634000000001</v>
      </c>
      <c r="D15">
        <v>0.10468599000000001</v>
      </c>
      <c r="E15" s="4">
        <v>9.6867450000000002</v>
      </c>
      <c r="F15">
        <f t="shared" si="0"/>
        <v>9.7002724638035129</v>
      </c>
      <c r="G15">
        <f t="shared" si="2"/>
        <v>4.3710000000000004</v>
      </c>
      <c r="H15">
        <v>-70.259</v>
      </c>
      <c r="I15">
        <v>0.14332668119119621</v>
      </c>
      <c r="R15" t="s">
        <v>8</v>
      </c>
      <c r="S15">
        <v>291</v>
      </c>
      <c r="T15">
        <v>-1.5271631E-3</v>
      </c>
      <c r="U15">
        <v>-9.1629790000000003E-4</v>
      </c>
      <c r="V15" s="4">
        <v>-1.5271630999999999E-4</v>
      </c>
      <c r="W15">
        <f t="shared" si="1"/>
        <v>1.7874986005270148E-3</v>
      </c>
      <c r="X15">
        <f t="shared" si="3"/>
        <v>4.3710000000000004</v>
      </c>
      <c r="Y15">
        <v>-69.966999999999999</v>
      </c>
      <c r="Z15">
        <v>0.2726303273586938</v>
      </c>
    </row>
    <row r="16" spans="1:34" x14ac:dyDescent="0.2">
      <c r="A16" t="s">
        <v>7</v>
      </c>
      <c r="B16">
        <v>292</v>
      </c>
      <c r="C16">
        <v>-0.50428735999999996</v>
      </c>
      <c r="D16">
        <v>0.10289137</v>
      </c>
      <c r="E16" s="4">
        <v>9.6963159999999995</v>
      </c>
      <c r="F16">
        <f t="shared" si="0"/>
        <v>9.7099658262700519</v>
      </c>
      <c r="G16">
        <f t="shared" si="2"/>
        <v>4.6630000000000003</v>
      </c>
      <c r="H16">
        <v>-69.966999999999999</v>
      </c>
      <c r="I16">
        <v>0.14078618194971967</v>
      </c>
      <c r="R16" t="s">
        <v>8</v>
      </c>
      <c r="S16">
        <v>291</v>
      </c>
      <c r="T16">
        <v>-9.1629790000000003E-4</v>
      </c>
      <c r="U16">
        <v>-6.1086525000000002E-4</v>
      </c>
      <c r="V16" s="4">
        <v>0</v>
      </c>
      <c r="W16">
        <f t="shared" si="1"/>
        <v>1.1012530114383218E-3</v>
      </c>
      <c r="X16">
        <f t="shared" si="3"/>
        <v>4.6619999999999999</v>
      </c>
      <c r="Y16">
        <v>-69.675999999999988</v>
      </c>
      <c r="Z16">
        <v>0.21812861095129127</v>
      </c>
    </row>
    <row r="17" spans="1:26" x14ac:dyDescent="0.2">
      <c r="A17" t="s">
        <v>7</v>
      </c>
      <c r="B17">
        <v>291</v>
      </c>
      <c r="C17">
        <v>-0.49830532</v>
      </c>
      <c r="D17">
        <v>9.9900340000000004E-2</v>
      </c>
      <c r="E17" s="4">
        <v>9.6921280000000003</v>
      </c>
      <c r="F17">
        <f t="shared" si="0"/>
        <v>9.7054434951864224</v>
      </c>
      <c r="G17">
        <f t="shared" si="2"/>
        <v>4.9539999999999997</v>
      </c>
      <c r="H17">
        <v>-69.676000000000002</v>
      </c>
      <c r="I17">
        <v>0.13816220441320134</v>
      </c>
      <c r="R17" t="s">
        <v>8</v>
      </c>
      <c r="S17">
        <v>291</v>
      </c>
      <c r="T17">
        <v>-3.0543261999999997E-4</v>
      </c>
      <c r="U17">
        <v>-1.5271631E-3</v>
      </c>
      <c r="V17" s="4">
        <v>-1.5271630999999999E-4</v>
      </c>
      <c r="W17">
        <f t="shared" si="1"/>
        <v>1.5648765097290235E-3</v>
      </c>
      <c r="X17">
        <f t="shared" si="3"/>
        <v>4.9530000000000003</v>
      </c>
      <c r="Y17">
        <v>-69.384999999999991</v>
      </c>
      <c r="Z17">
        <v>7.5201587616745405E-2</v>
      </c>
    </row>
    <row r="18" spans="1:26" x14ac:dyDescent="0.2">
      <c r="A18" t="s">
        <v>7</v>
      </c>
      <c r="B18">
        <v>291</v>
      </c>
      <c r="C18">
        <v>-0.49950172999999998</v>
      </c>
      <c r="D18">
        <v>9.5712909999999998E-2</v>
      </c>
      <c r="E18" s="4">
        <v>9.6957179999999994</v>
      </c>
      <c r="F18">
        <f t="shared" si="0"/>
        <v>9.7090478665488948</v>
      </c>
      <c r="G18">
        <f t="shared" si="2"/>
        <v>5.2450000000000001</v>
      </c>
      <c r="H18">
        <v>-69.384999999999991</v>
      </c>
      <c r="I18">
        <v>0.13516593077789957</v>
      </c>
      <c r="R18" t="s">
        <v>8</v>
      </c>
      <c r="S18">
        <v>292</v>
      </c>
      <c r="T18">
        <v>9.1629790000000003E-4</v>
      </c>
      <c r="U18">
        <v>9.1629790000000003E-4</v>
      </c>
      <c r="V18" s="4">
        <v>4.5814895000000002E-4</v>
      </c>
      <c r="W18">
        <f t="shared" si="1"/>
        <v>1.3744468499999999E-3</v>
      </c>
      <c r="X18">
        <f t="shared" si="3"/>
        <v>5.2450000000000001</v>
      </c>
      <c r="Y18">
        <v>-69.092999999999989</v>
      </c>
      <c r="Z18">
        <v>0.15356757800470588</v>
      </c>
    </row>
    <row r="19" spans="1:26" x14ac:dyDescent="0.2">
      <c r="A19" t="s">
        <v>7</v>
      </c>
      <c r="B19">
        <v>292</v>
      </c>
      <c r="C19">
        <v>-0.49591249999999998</v>
      </c>
      <c r="D19">
        <v>9.2721880000000007E-2</v>
      </c>
      <c r="E19" s="4">
        <v>9.6903330000000008</v>
      </c>
      <c r="F19">
        <f t="shared" si="0"/>
        <v>9.7034571264872405</v>
      </c>
      <c r="G19">
        <f t="shared" si="2"/>
        <v>5.5369999999999999</v>
      </c>
      <c r="H19">
        <v>-69.092999999999989</v>
      </c>
      <c r="I19">
        <v>0.13222531822472347</v>
      </c>
      <c r="R19" t="s">
        <v>8</v>
      </c>
      <c r="S19">
        <v>292</v>
      </c>
      <c r="T19">
        <v>1.3744467999999999E-3</v>
      </c>
      <c r="U19">
        <v>1.8325958000000001E-3</v>
      </c>
      <c r="V19" s="4">
        <v>-1.5271630999999999E-4</v>
      </c>
      <c r="W19">
        <f t="shared" si="1"/>
        <v>2.2958296198864357E-3</v>
      </c>
      <c r="X19">
        <f t="shared" si="3"/>
        <v>5.5369999999999999</v>
      </c>
      <c r="Y19">
        <v>-68.800999999999988</v>
      </c>
      <c r="Z19">
        <v>8.4107455519932886E-2</v>
      </c>
    </row>
    <row r="20" spans="1:26" x14ac:dyDescent="0.2">
      <c r="A20" t="s">
        <v>7</v>
      </c>
      <c r="B20">
        <v>291</v>
      </c>
      <c r="C20">
        <v>-0.50189452999999995</v>
      </c>
      <c r="D20">
        <v>9.5114699999999996E-2</v>
      </c>
      <c r="E20" s="4">
        <v>9.6903330000000008</v>
      </c>
      <c r="F20">
        <f t="shared" si="0"/>
        <v>9.7037878468301759</v>
      </c>
      <c r="G20">
        <f t="shared" si="2"/>
        <v>5.8280000000000003</v>
      </c>
      <c r="H20">
        <v>-68.801999999999992</v>
      </c>
      <c r="I20">
        <v>0.12940229143323484</v>
      </c>
      <c r="R20" t="s">
        <v>8</v>
      </c>
      <c r="S20">
        <v>291</v>
      </c>
      <c r="T20">
        <v>1.6798793999999999E-3</v>
      </c>
      <c r="U20">
        <v>2.4434610000000001E-3</v>
      </c>
      <c r="V20" s="4">
        <v>0</v>
      </c>
      <c r="W20">
        <f t="shared" si="1"/>
        <v>2.9652144032203407E-3</v>
      </c>
      <c r="X20">
        <f t="shared" si="3"/>
        <v>5.8280000000000003</v>
      </c>
      <c r="Y20">
        <v>-68.509999999999991</v>
      </c>
      <c r="Z20">
        <v>0.1865473846422627</v>
      </c>
    </row>
    <row r="21" spans="1:26" x14ac:dyDescent="0.2">
      <c r="A21" t="s">
        <v>7</v>
      </c>
      <c r="B21">
        <v>291</v>
      </c>
      <c r="C21">
        <v>-0.50428735999999996</v>
      </c>
      <c r="D21">
        <v>0.104087785</v>
      </c>
      <c r="E21" s="4">
        <v>9.6939229999999998</v>
      </c>
      <c r="F21">
        <f t="shared" si="0"/>
        <v>9.7075889456842468</v>
      </c>
      <c r="G21">
        <f t="shared" si="2"/>
        <v>6.1189999999999998</v>
      </c>
      <c r="H21">
        <v>-68.510999999999996</v>
      </c>
      <c r="I21">
        <v>0.12651323074212875</v>
      </c>
      <c r="R21" t="s">
        <v>8</v>
      </c>
      <c r="S21">
        <v>291</v>
      </c>
      <c r="T21">
        <v>1.5271631E-3</v>
      </c>
      <c r="U21">
        <v>2.9016100000000002E-3</v>
      </c>
      <c r="V21" s="4">
        <v>0</v>
      </c>
      <c r="W21">
        <f t="shared" si="1"/>
        <v>3.2789583294243938E-3</v>
      </c>
      <c r="X21">
        <f t="shared" si="3"/>
        <v>6.1189999999999998</v>
      </c>
      <c r="Y21">
        <v>-68.218999999999994</v>
      </c>
      <c r="Z21">
        <v>6.3375437219601233E-2</v>
      </c>
    </row>
    <row r="22" spans="1:26" x14ac:dyDescent="0.2">
      <c r="A22" t="s">
        <v>7</v>
      </c>
      <c r="B22">
        <v>292</v>
      </c>
      <c r="C22">
        <v>-0.50069814999999995</v>
      </c>
      <c r="D22">
        <v>0.10109675999999999</v>
      </c>
      <c r="E22" s="4">
        <v>9.6801639999999995</v>
      </c>
      <c r="F22">
        <f t="shared" si="0"/>
        <v>9.6936316341808606</v>
      </c>
      <c r="G22">
        <f t="shared" si="2"/>
        <v>6.4109999999999996</v>
      </c>
      <c r="H22">
        <v>-68.218999999999994</v>
      </c>
      <c r="I22">
        <v>0.12343848236615088</v>
      </c>
      <c r="R22" t="s">
        <v>8</v>
      </c>
      <c r="S22">
        <v>292</v>
      </c>
      <c r="T22">
        <v>-3.0543261999999997E-4</v>
      </c>
      <c r="U22">
        <v>-7.6358153999999995E-4</v>
      </c>
      <c r="V22" s="4">
        <v>-1.5271630999999999E-4</v>
      </c>
      <c r="W22">
        <f t="shared" si="1"/>
        <v>8.364616697308084E-4</v>
      </c>
      <c r="X22">
        <f t="shared" si="3"/>
        <v>6.4109999999999996</v>
      </c>
      <c r="Y22">
        <v>-67.926999999999992</v>
      </c>
      <c r="Z22">
        <v>0.15052047215847741</v>
      </c>
    </row>
    <row r="23" spans="1:26" x14ac:dyDescent="0.2">
      <c r="A23" t="s">
        <v>7</v>
      </c>
      <c r="B23">
        <v>291</v>
      </c>
      <c r="C23">
        <v>-0.50727840000000002</v>
      </c>
      <c r="D23">
        <v>0.10648060600000001</v>
      </c>
      <c r="E23" s="4">
        <v>9.6969139999999996</v>
      </c>
      <c r="F23">
        <f t="shared" si="0"/>
        <v>9.7107574688052356</v>
      </c>
      <c r="G23">
        <f t="shared" si="2"/>
        <v>6.702</v>
      </c>
      <c r="H23">
        <v>-67.927999999999997</v>
      </c>
      <c r="I23">
        <v>0.12036509522947796</v>
      </c>
      <c r="R23" t="s">
        <v>8</v>
      </c>
      <c r="S23">
        <v>291</v>
      </c>
      <c r="T23">
        <v>4.5814895000000002E-4</v>
      </c>
      <c r="U23">
        <v>6.1086525000000002E-4</v>
      </c>
      <c r="V23" s="4">
        <v>3.0543261999999997E-4</v>
      </c>
      <c r="W23">
        <f t="shared" si="1"/>
        <v>8.2240251665697704E-4</v>
      </c>
      <c r="X23">
        <f t="shared" si="3"/>
        <v>6.702</v>
      </c>
      <c r="Y23">
        <v>-67.635999999999996</v>
      </c>
      <c r="Z23">
        <v>-1.3229727897844844E-2</v>
      </c>
    </row>
    <row r="24" spans="1:26" x14ac:dyDescent="0.2">
      <c r="A24" t="s">
        <v>7</v>
      </c>
      <c r="B24">
        <v>292</v>
      </c>
      <c r="C24">
        <v>-0.50668020000000003</v>
      </c>
      <c r="D24">
        <v>0.104087785</v>
      </c>
      <c r="E24" s="4">
        <v>9.6909310000000009</v>
      </c>
      <c r="F24">
        <f t="shared" si="0"/>
        <v>9.7047257941076968</v>
      </c>
      <c r="G24">
        <f t="shared" si="2"/>
        <v>6.9939999999999998</v>
      </c>
      <c r="H24">
        <v>-67.635999999999996</v>
      </c>
      <c r="I24">
        <v>0.1172610856348847</v>
      </c>
      <c r="R24" t="s">
        <v>8</v>
      </c>
      <c r="S24">
        <v>291</v>
      </c>
      <c r="T24">
        <v>0</v>
      </c>
      <c r="U24">
        <v>3.0543261999999997E-4</v>
      </c>
      <c r="V24" s="4">
        <v>0</v>
      </c>
      <c r="W24">
        <f t="shared" si="1"/>
        <v>3.0543261999999997E-4</v>
      </c>
      <c r="X24">
        <f t="shared" si="3"/>
        <v>6.9930000000000003</v>
      </c>
      <c r="Y24">
        <v>-67.344999999999999</v>
      </c>
      <c r="Z24">
        <v>8.533866896290385E-3</v>
      </c>
    </row>
    <row r="25" spans="1:26" x14ac:dyDescent="0.2">
      <c r="A25" t="s">
        <v>7</v>
      </c>
      <c r="B25">
        <v>291</v>
      </c>
      <c r="C25">
        <v>-0.51146585</v>
      </c>
      <c r="D25">
        <v>9.9900340000000004E-2</v>
      </c>
      <c r="E25" s="4">
        <v>9.6963159999999995</v>
      </c>
      <c r="F25">
        <f t="shared" si="0"/>
        <v>9.7103100550654062</v>
      </c>
      <c r="G25">
        <f t="shared" si="2"/>
        <v>7.2850000000000001</v>
      </c>
      <c r="H25">
        <v>-67.344999999999999</v>
      </c>
      <c r="I25">
        <v>0.11399888720433474</v>
      </c>
      <c r="R25" t="s">
        <v>8</v>
      </c>
      <c r="S25">
        <v>290</v>
      </c>
      <c r="T25">
        <v>4.5814895000000002E-4</v>
      </c>
      <c r="U25">
        <v>1.3744467999999999E-3</v>
      </c>
      <c r="V25" s="4">
        <v>1.5271630999999999E-4</v>
      </c>
      <c r="W25">
        <f t="shared" si="1"/>
        <v>1.4568207637716999E-3</v>
      </c>
      <c r="X25">
        <f t="shared" si="3"/>
        <v>7.2830000000000004</v>
      </c>
      <c r="Y25">
        <v>-67.054999999999993</v>
      </c>
      <c r="Z25">
        <v>-3.494440564238778E-2</v>
      </c>
    </row>
    <row r="26" spans="1:26" x14ac:dyDescent="0.2">
      <c r="A26" t="s">
        <v>7</v>
      </c>
      <c r="B26">
        <v>291</v>
      </c>
      <c r="C26">
        <v>-0.50129634000000001</v>
      </c>
      <c r="D26">
        <v>9.8703936000000006E-2</v>
      </c>
      <c r="E26" s="4">
        <v>9.6891370000000006</v>
      </c>
      <c r="F26">
        <f t="shared" si="0"/>
        <v>9.702598429918055</v>
      </c>
      <c r="G26">
        <f t="shared" si="2"/>
        <v>7.5759999999999996</v>
      </c>
      <c r="H26">
        <v>-67.054000000000002</v>
      </c>
      <c r="I26">
        <v>0.11046134748681892</v>
      </c>
      <c r="R26" t="s">
        <v>8</v>
      </c>
      <c r="S26">
        <v>293</v>
      </c>
      <c r="T26">
        <v>-1.8325958000000001E-3</v>
      </c>
      <c r="U26">
        <v>-1.5271631E-3</v>
      </c>
      <c r="V26" s="4">
        <v>4.5814895000000002E-4</v>
      </c>
      <c r="W26">
        <f t="shared" si="1"/>
        <v>2.4291016776918487E-3</v>
      </c>
      <c r="X26">
        <f t="shared" si="3"/>
        <v>7.5759999999999996</v>
      </c>
      <c r="Y26">
        <v>-66.762</v>
      </c>
      <c r="Z26">
        <v>3.6291146678461443E-2</v>
      </c>
    </row>
    <row r="27" spans="1:26" x14ac:dyDescent="0.2">
      <c r="A27" t="s">
        <v>7</v>
      </c>
      <c r="B27">
        <v>291</v>
      </c>
      <c r="C27">
        <v>-0.50129634000000001</v>
      </c>
      <c r="D27">
        <v>9.5712909999999998E-2</v>
      </c>
      <c r="E27" s="4">
        <v>9.6933240000000005</v>
      </c>
      <c r="F27">
        <f t="shared" si="0"/>
        <v>9.706749669720244</v>
      </c>
      <c r="G27">
        <f t="shared" si="2"/>
        <v>7.867</v>
      </c>
      <c r="H27">
        <v>-66.762999999999991</v>
      </c>
      <c r="I27">
        <v>0.10683027160502925</v>
      </c>
      <c r="R27" t="s">
        <v>8</v>
      </c>
      <c r="S27">
        <v>291</v>
      </c>
      <c r="T27">
        <v>-9.1629790000000003E-4</v>
      </c>
      <c r="U27">
        <v>1.5271630999999999E-4</v>
      </c>
      <c r="V27" s="4">
        <v>6.1086525000000002E-4</v>
      </c>
      <c r="W27">
        <f t="shared" si="1"/>
        <v>1.1117915571463874E-3</v>
      </c>
      <c r="X27">
        <f t="shared" si="3"/>
        <v>7.867</v>
      </c>
      <c r="Y27">
        <v>-66.470999999999989</v>
      </c>
      <c r="Z27">
        <v>9.8267833935494917E-2</v>
      </c>
    </row>
    <row r="28" spans="1:26" x14ac:dyDescent="0.2">
      <c r="A28" t="s">
        <v>7</v>
      </c>
      <c r="B28">
        <v>4320</v>
      </c>
      <c r="C28">
        <v>-0.4989035</v>
      </c>
      <c r="D28">
        <v>9.4516489999999995E-2</v>
      </c>
      <c r="E28" s="4">
        <v>9.6969139999999996</v>
      </c>
      <c r="F28">
        <f t="shared" si="0"/>
        <v>9.7101997503959794</v>
      </c>
      <c r="G28">
        <f t="shared" si="2"/>
        <v>12.186999999999999</v>
      </c>
      <c r="H28">
        <v>-62.442999999999998</v>
      </c>
      <c r="I28">
        <v>0.1033500524643249</v>
      </c>
      <c r="R28" t="s">
        <v>8</v>
      </c>
      <c r="S28">
        <v>290</v>
      </c>
      <c r="T28">
        <v>-1.2217305E-3</v>
      </c>
      <c r="U28">
        <v>-1.8325958000000001E-3</v>
      </c>
      <c r="V28" s="4">
        <v>-3.0543261999999997E-4</v>
      </c>
      <c r="W28">
        <f t="shared" si="1"/>
        <v>2.2235831142927748E-3</v>
      </c>
      <c r="X28">
        <f t="shared" si="3"/>
        <v>8.157</v>
      </c>
      <c r="Y28">
        <v>-66.180999999999997</v>
      </c>
      <c r="Z28">
        <v>7.6368996495522715E-2</v>
      </c>
    </row>
    <row r="29" spans="1:26" x14ac:dyDescent="0.2">
      <c r="A29" t="s">
        <v>7</v>
      </c>
      <c r="B29">
        <v>16755</v>
      </c>
      <c r="C29">
        <v>-0.50608200000000003</v>
      </c>
      <c r="D29">
        <v>9.8105730000000002E-2</v>
      </c>
      <c r="E29" s="4">
        <v>9.6873430000000003</v>
      </c>
      <c r="F29">
        <f t="shared" si="0"/>
        <v>9.7010493311101058</v>
      </c>
      <c r="G29">
        <f t="shared" si="2"/>
        <v>28.942</v>
      </c>
      <c r="H29">
        <v>-45.687999999999995</v>
      </c>
      <c r="I29">
        <v>9.9459270641770375E-2</v>
      </c>
      <c r="R29" t="s">
        <v>8</v>
      </c>
      <c r="S29">
        <v>4048</v>
      </c>
      <c r="T29">
        <v>6.1086525000000002E-4</v>
      </c>
      <c r="U29">
        <v>1.5271630999999999E-4</v>
      </c>
      <c r="V29" s="4">
        <v>0</v>
      </c>
      <c r="W29">
        <f t="shared" si="1"/>
        <v>6.2966548658599563E-4</v>
      </c>
      <c r="X29">
        <f t="shared" si="3"/>
        <v>12.205</v>
      </c>
      <c r="Y29">
        <v>-62.132999999999996</v>
      </c>
      <c r="Z29">
        <v>-4.7336252274590651E-2</v>
      </c>
    </row>
    <row r="30" spans="1:26" x14ac:dyDescent="0.2">
      <c r="A30" t="s">
        <v>7</v>
      </c>
      <c r="B30">
        <v>342</v>
      </c>
      <c r="C30">
        <v>-0.4941179</v>
      </c>
      <c r="D30">
        <v>9.9900340000000004E-2</v>
      </c>
      <c r="E30" s="4">
        <v>9.6831549999999993</v>
      </c>
      <c r="F30">
        <f t="shared" si="0"/>
        <v>9.696268526142287</v>
      </c>
      <c r="G30">
        <f t="shared" si="2"/>
        <v>29.283999999999999</v>
      </c>
      <c r="H30">
        <v>-45.345999999999997</v>
      </c>
      <c r="I30">
        <v>9.5472607237987617E-2</v>
      </c>
      <c r="R30" t="s">
        <v>8</v>
      </c>
      <c r="S30">
        <v>16754</v>
      </c>
      <c r="T30">
        <v>-1.2217305E-3</v>
      </c>
      <c r="U30">
        <v>-4.5814895000000002E-4</v>
      </c>
      <c r="V30" s="4">
        <v>7.6358153999999995E-4</v>
      </c>
      <c r="W30">
        <f t="shared" si="1"/>
        <v>1.511814354755611E-3</v>
      </c>
      <c r="X30">
        <f t="shared" si="3"/>
        <v>28.959</v>
      </c>
      <c r="Y30">
        <v>-45.378999999999991</v>
      </c>
      <c r="Z30">
        <v>-5.8871067670897758E-3</v>
      </c>
    </row>
    <row r="31" spans="1:26" x14ac:dyDescent="0.2">
      <c r="A31" t="s">
        <v>7</v>
      </c>
      <c r="B31">
        <v>6999</v>
      </c>
      <c r="C31">
        <v>-0.4941179</v>
      </c>
      <c r="D31">
        <v>9.4516489999999995E-2</v>
      </c>
      <c r="E31" s="4">
        <v>9.6987089999999991</v>
      </c>
      <c r="F31">
        <f t="shared" si="0"/>
        <v>9.7117476353467556</v>
      </c>
      <c r="G31">
        <f t="shared" si="2"/>
        <v>36.283000000000001</v>
      </c>
      <c r="H31">
        <v>-38.346999999999994</v>
      </c>
      <c r="I31">
        <v>9.1530402227799901E-2</v>
      </c>
      <c r="R31" t="s">
        <v>8</v>
      </c>
      <c r="S31">
        <v>325</v>
      </c>
      <c r="T31">
        <v>-1.3744467999999999E-3</v>
      </c>
      <c r="U31">
        <v>-2.4434610000000001E-3</v>
      </c>
      <c r="V31" s="4">
        <v>4.5814895000000002E-4</v>
      </c>
      <c r="W31">
        <f t="shared" si="1"/>
        <v>2.8406876148104254E-3</v>
      </c>
      <c r="X31">
        <f t="shared" si="3"/>
        <v>29.283999999999999</v>
      </c>
      <c r="Y31">
        <v>-45.053999999999995</v>
      </c>
      <c r="Z31">
        <v>-1.8684133485972546E-2</v>
      </c>
    </row>
    <row r="32" spans="1:26" x14ac:dyDescent="0.2">
      <c r="A32" t="s">
        <v>7</v>
      </c>
      <c r="B32">
        <v>286</v>
      </c>
      <c r="C32">
        <v>-0.48993045000000002</v>
      </c>
      <c r="D32">
        <v>8.8534440000000006E-2</v>
      </c>
      <c r="E32">
        <v>9.6861460000000008</v>
      </c>
      <c r="F32">
        <f t="shared" si="0"/>
        <v>9.6989326488134431</v>
      </c>
      <c r="G32">
        <f t="shared" si="2"/>
        <v>36.569000000000003</v>
      </c>
      <c r="H32">
        <v>-38.060999999999993</v>
      </c>
      <c r="I32">
        <v>8.7433255456980774E-2</v>
      </c>
      <c r="R32" t="s">
        <v>8</v>
      </c>
      <c r="S32">
        <v>7016</v>
      </c>
      <c r="T32">
        <v>1.5271630999999999E-4</v>
      </c>
      <c r="U32">
        <v>-9.1629790000000003E-4</v>
      </c>
      <c r="V32" s="4">
        <v>3.0543261999999997E-4</v>
      </c>
      <c r="W32">
        <f t="shared" si="1"/>
        <v>9.7786154349401152E-4</v>
      </c>
      <c r="X32">
        <f t="shared" si="3"/>
        <v>36.299999999999997</v>
      </c>
      <c r="Y32">
        <v>-38.037999999999997</v>
      </c>
      <c r="Z32">
        <v>-7.8791540677492819E-2</v>
      </c>
    </row>
    <row r="33" spans="1:26" x14ac:dyDescent="0.2">
      <c r="A33" t="s">
        <v>7</v>
      </c>
      <c r="B33">
        <v>5614</v>
      </c>
      <c r="C33">
        <v>-0.48693940000000002</v>
      </c>
      <c r="D33">
        <v>9.0329060000000003E-2</v>
      </c>
      <c r="E33" s="4">
        <v>9.6819579999999998</v>
      </c>
      <c r="F33">
        <f t="shared" si="0"/>
        <v>9.6946160332483942</v>
      </c>
      <c r="G33">
        <f t="shared" si="2"/>
        <v>42.183</v>
      </c>
      <c r="H33">
        <v>-32.446999999999996</v>
      </c>
      <c r="I33">
        <v>8.2940231494756905E-2</v>
      </c>
      <c r="R33" t="s">
        <v>8</v>
      </c>
      <c r="S33">
        <v>268</v>
      </c>
      <c r="T33">
        <v>-6.1086525000000002E-4</v>
      </c>
      <c r="U33">
        <v>-1.5271630999999999E-4</v>
      </c>
      <c r="V33" s="4">
        <v>-1.5271630999999999E-4</v>
      </c>
      <c r="W33">
        <f t="shared" si="1"/>
        <v>6.4792043982081211E-4</v>
      </c>
      <c r="X33">
        <f t="shared" si="3"/>
        <v>36.567999999999998</v>
      </c>
      <c r="Y33">
        <v>-37.769999999999996</v>
      </c>
      <c r="Z33">
        <v>-4.7241996071117403E-3</v>
      </c>
    </row>
    <row r="34" spans="1:26" x14ac:dyDescent="0.2">
      <c r="A34" t="s">
        <v>7</v>
      </c>
      <c r="B34">
        <v>30181</v>
      </c>
      <c r="C34">
        <v>-0.48394838000000001</v>
      </c>
      <c r="D34">
        <v>7.4775709999999995E-2</v>
      </c>
      <c r="E34" s="4">
        <v>9.6825569999999992</v>
      </c>
      <c r="F34">
        <f t="shared" si="0"/>
        <v>9.6949320523436171</v>
      </c>
      <c r="G34">
        <f t="shared" si="2"/>
        <v>72.364000000000004</v>
      </c>
      <c r="H34">
        <v>-2.2659999999999911</v>
      </c>
      <c r="I34">
        <v>7.791795419474408E-2</v>
      </c>
      <c r="R34" t="s">
        <v>8</v>
      </c>
      <c r="S34">
        <v>292</v>
      </c>
      <c r="T34">
        <v>-1.5271631E-3</v>
      </c>
      <c r="U34">
        <v>-2.9016100000000002E-3</v>
      </c>
      <c r="V34" s="4">
        <v>4.5814895000000002E-4</v>
      </c>
      <c r="W34">
        <f t="shared" si="1"/>
        <v>3.3108108049974276E-3</v>
      </c>
      <c r="X34">
        <f t="shared" si="3"/>
        <v>36.86</v>
      </c>
      <c r="Y34">
        <v>-37.477999999999994</v>
      </c>
      <c r="Z34">
        <v>-2.7875811433407869E-2</v>
      </c>
    </row>
    <row r="35" spans="1:26" x14ac:dyDescent="0.2">
      <c r="A35" t="s">
        <v>7</v>
      </c>
      <c r="B35">
        <v>225</v>
      </c>
      <c r="C35">
        <v>-0.47258245999999998</v>
      </c>
      <c r="D35">
        <v>7.7766740000000001E-2</v>
      </c>
      <c r="E35">
        <v>9.6837529999999994</v>
      </c>
      <c r="F35">
        <f t="shared" si="0"/>
        <v>9.6955894102606717</v>
      </c>
      <c r="G35">
        <f t="shared" si="2"/>
        <v>72.588999999999999</v>
      </c>
      <c r="H35">
        <v>-2.0409999999999968</v>
      </c>
      <c r="I35">
        <v>7.3011133432385231E-2</v>
      </c>
      <c r="R35" t="s">
        <v>8</v>
      </c>
      <c r="S35">
        <v>5341</v>
      </c>
      <c r="T35">
        <v>1.5271630999999999E-4</v>
      </c>
      <c r="U35">
        <v>4.5814895000000002E-4</v>
      </c>
      <c r="V35" s="4">
        <v>-1.5271630999999999E-4</v>
      </c>
      <c r="W35">
        <f t="shared" si="1"/>
        <v>5.0650271772828103E-4</v>
      </c>
      <c r="X35">
        <f t="shared" si="3"/>
        <v>42.201000000000001</v>
      </c>
      <c r="Y35">
        <v>-32.136999999999993</v>
      </c>
      <c r="Z35">
        <v>-6.2146035666646803E-2</v>
      </c>
    </row>
    <row r="36" spans="1:26" x14ac:dyDescent="0.2">
      <c r="A36" t="s">
        <v>7</v>
      </c>
      <c r="B36">
        <v>293</v>
      </c>
      <c r="C36">
        <v>-0.47318068000000002</v>
      </c>
      <c r="D36">
        <v>8.6141616000000004E-2</v>
      </c>
      <c r="E36" s="4">
        <v>9.6879410000000004</v>
      </c>
      <c r="F36">
        <f t="shared" si="0"/>
        <v>9.6998722235611616</v>
      </c>
      <c r="G36">
        <f t="shared" si="2"/>
        <v>72.882000000000005</v>
      </c>
      <c r="H36">
        <v>-1.7479999999999905</v>
      </c>
      <c r="I36">
        <v>6.7712176389453219E-2</v>
      </c>
      <c r="R36" t="s">
        <v>8</v>
      </c>
      <c r="S36">
        <v>30181</v>
      </c>
      <c r="T36">
        <v>1.2217305E-3</v>
      </c>
      <c r="U36">
        <v>3.0543261999999997E-4</v>
      </c>
      <c r="V36" s="4">
        <v>-4.5814895000000002E-4</v>
      </c>
      <c r="W36">
        <f t="shared" si="1"/>
        <v>1.3400802066952623E-3</v>
      </c>
      <c r="X36">
        <f t="shared" si="3"/>
        <v>72.382000000000005</v>
      </c>
      <c r="Y36">
        <v>-1.9559999999999889</v>
      </c>
      <c r="Z36">
        <v>1.6443122611318417E-2</v>
      </c>
    </row>
    <row r="37" spans="1:26" x14ac:dyDescent="0.2">
      <c r="A37" t="s">
        <v>7</v>
      </c>
      <c r="B37">
        <v>291</v>
      </c>
      <c r="C37">
        <v>-0.47916271999999999</v>
      </c>
      <c r="D37">
        <v>8.2552379999999995E-2</v>
      </c>
      <c r="E37" s="4">
        <v>9.6849500000000006</v>
      </c>
      <c r="F37">
        <f t="shared" si="0"/>
        <v>9.6971474315997419</v>
      </c>
      <c r="G37">
        <f t="shared" si="2"/>
        <v>73.173000000000002</v>
      </c>
      <c r="H37">
        <v>-1.4569999999999936</v>
      </c>
      <c r="I37">
        <v>6.1567411171054486E-2</v>
      </c>
      <c r="R37" t="s">
        <v>8</v>
      </c>
      <c r="S37">
        <v>207</v>
      </c>
      <c r="T37">
        <v>-1.3744467999999999E-3</v>
      </c>
      <c r="U37">
        <v>-1.3744467999999999E-3</v>
      </c>
      <c r="V37" s="4">
        <v>-3.0543261999999997E-4</v>
      </c>
      <c r="W37">
        <f t="shared" si="1"/>
        <v>1.9676120291918691E-3</v>
      </c>
      <c r="X37">
        <f t="shared" si="3"/>
        <v>72.588999999999999</v>
      </c>
      <c r="Y37">
        <v>-1.7489999999999952</v>
      </c>
      <c r="Z37">
        <v>-6.1063403999150265E-2</v>
      </c>
    </row>
    <row r="38" spans="1:26" x14ac:dyDescent="0.2">
      <c r="A38" t="s">
        <v>7</v>
      </c>
      <c r="B38">
        <v>291</v>
      </c>
      <c r="C38">
        <v>-0.48275196999999997</v>
      </c>
      <c r="D38">
        <v>9.3320089999999994E-2</v>
      </c>
      <c r="E38" s="4">
        <v>9.695119</v>
      </c>
      <c r="F38">
        <f t="shared" si="0"/>
        <v>9.7075790250658009</v>
      </c>
      <c r="G38">
        <f t="shared" si="2"/>
        <v>73.463999999999999</v>
      </c>
      <c r="H38">
        <v>-1.1659999999999968</v>
      </c>
      <c r="I38">
        <v>5.5003140158398189E-2</v>
      </c>
      <c r="R38" t="s">
        <v>8</v>
      </c>
      <c r="S38">
        <v>292</v>
      </c>
      <c r="T38">
        <v>-1.0690141999999999E-3</v>
      </c>
      <c r="U38">
        <v>-1.6798793999999999E-3</v>
      </c>
      <c r="V38" s="4">
        <v>0</v>
      </c>
      <c r="W38">
        <f t="shared" si="1"/>
        <v>1.9911770786009966E-3</v>
      </c>
      <c r="X38">
        <f t="shared" si="3"/>
        <v>72.881</v>
      </c>
      <c r="Y38">
        <v>-1.4569999999999936</v>
      </c>
      <c r="Z38">
        <v>-9.4594966010880077E-2</v>
      </c>
    </row>
    <row r="39" spans="1:26" x14ac:dyDescent="0.2">
      <c r="A39" t="s">
        <v>7</v>
      </c>
      <c r="B39">
        <v>292</v>
      </c>
      <c r="C39">
        <v>-0.48514479999999999</v>
      </c>
      <c r="D39">
        <v>8.7936230000000004E-2</v>
      </c>
      <c r="E39" s="4">
        <v>9.6873430000000003</v>
      </c>
      <c r="F39">
        <f t="shared" si="0"/>
        <v>9.6998820950134572</v>
      </c>
      <c r="G39">
        <f t="shared" si="2"/>
        <v>73.756</v>
      </c>
      <c r="H39">
        <v>-0.87399999999999523</v>
      </c>
      <c r="I39">
        <v>4.7568159576608773E-2</v>
      </c>
      <c r="R39" t="s">
        <v>8</v>
      </c>
      <c r="S39">
        <v>292</v>
      </c>
      <c r="T39">
        <v>1.8325958000000001E-3</v>
      </c>
      <c r="U39">
        <v>3.0543262000000001E-3</v>
      </c>
      <c r="V39" s="4">
        <v>0</v>
      </c>
      <c r="W39">
        <f t="shared" si="1"/>
        <v>3.5619258698327901E-3</v>
      </c>
      <c r="X39">
        <f t="shared" si="3"/>
        <v>73.173000000000002</v>
      </c>
      <c r="Y39">
        <v>-1.164999999999992</v>
      </c>
      <c r="Z39">
        <v>-7.5599262993313279E-2</v>
      </c>
    </row>
    <row r="40" spans="1:26" x14ac:dyDescent="0.2">
      <c r="A40" t="s">
        <v>7</v>
      </c>
      <c r="B40">
        <v>291</v>
      </c>
      <c r="C40">
        <v>-0.48873403999999998</v>
      </c>
      <c r="D40">
        <v>9.0927259999999996E-2</v>
      </c>
      <c r="E40" s="4">
        <v>9.6969139999999996</v>
      </c>
      <c r="F40">
        <f t="shared" si="0"/>
        <v>9.7096482867229454</v>
      </c>
      <c r="G40">
        <f t="shared" si="2"/>
        <v>74.046999999999997</v>
      </c>
      <c r="H40">
        <v>-0.58299999999999841</v>
      </c>
      <c r="I40">
        <v>3.9438202109530585E-2</v>
      </c>
      <c r="R40" t="s">
        <v>8</v>
      </c>
      <c r="S40">
        <v>290</v>
      </c>
      <c r="T40">
        <v>2.9016100000000002E-3</v>
      </c>
      <c r="U40">
        <v>2.7488935999999999E-3</v>
      </c>
      <c r="V40" s="4">
        <v>-3.0543261999999997E-4</v>
      </c>
      <c r="W40">
        <f t="shared" si="1"/>
        <v>4.0086214215838628E-3</v>
      </c>
      <c r="X40">
        <f t="shared" si="3"/>
        <v>73.462999999999994</v>
      </c>
      <c r="Y40">
        <v>-0.875</v>
      </c>
      <c r="Z40">
        <v>0.13942757141418313</v>
      </c>
    </row>
    <row r="41" spans="1:26" x14ac:dyDescent="0.2">
      <c r="A41" t="s">
        <v>7</v>
      </c>
      <c r="B41">
        <v>292</v>
      </c>
      <c r="C41">
        <v>-0.48155555</v>
      </c>
      <c r="D41">
        <v>8.9132643999999997E-2</v>
      </c>
      <c r="E41" s="4">
        <v>9.6843520000000005</v>
      </c>
      <c r="F41">
        <f t="shared" si="0"/>
        <v>9.6967269754214609</v>
      </c>
      <c r="G41">
        <f t="shared" si="2"/>
        <v>74.338999999999999</v>
      </c>
      <c r="H41">
        <v>-0.29099999999999682</v>
      </c>
      <c r="I41">
        <v>2.7972101142565351E-2</v>
      </c>
      <c r="R41" t="s">
        <v>8</v>
      </c>
      <c r="S41">
        <v>292</v>
      </c>
      <c r="T41">
        <v>6.1086525000000002E-4</v>
      </c>
      <c r="U41">
        <v>4.5814895000000002E-4</v>
      </c>
      <c r="V41" s="4">
        <v>0</v>
      </c>
      <c r="W41">
        <f t="shared" si="1"/>
        <v>7.6358157000000005E-4</v>
      </c>
      <c r="X41">
        <f t="shared" si="3"/>
        <v>73.754999999999995</v>
      </c>
      <c r="Y41">
        <v>-0.58299999999999841</v>
      </c>
      <c r="Z41">
        <v>8.8802061052091763E-2</v>
      </c>
    </row>
    <row r="42" spans="1:26" x14ac:dyDescent="0.2">
      <c r="A42" t="s">
        <v>7</v>
      </c>
      <c r="B42">
        <v>291</v>
      </c>
      <c r="C42">
        <v>-0.48813580000000001</v>
      </c>
      <c r="D42">
        <v>9.1525465E-2</v>
      </c>
      <c r="E42" s="4">
        <v>9.6963159999999995</v>
      </c>
      <c r="F42">
        <f t="shared" si="0"/>
        <v>9.7090265960002959</v>
      </c>
      <c r="G42">
        <f t="shared" si="2"/>
        <v>74.63</v>
      </c>
      <c r="H42">
        <v>0</v>
      </c>
      <c r="I42">
        <v>2.6104185172825291E-2</v>
      </c>
      <c r="R42" t="s">
        <v>8</v>
      </c>
      <c r="S42">
        <v>292</v>
      </c>
      <c r="T42">
        <v>1.5271630999999999E-4</v>
      </c>
      <c r="U42">
        <v>9.1629790000000003E-4</v>
      </c>
      <c r="V42" s="4">
        <v>-1.5271630999999999E-4</v>
      </c>
      <c r="W42">
        <f t="shared" si="1"/>
        <v>9.4140659877889235E-4</v>
      </c>
      <c r="X42">
        <f t="shared" si="3"/>
        <v>74.046999999999997</v>
      </c>
      <c r="Y42">
        <v>-0.29099999999999682</v>
      </c>
      <c r="Z42">
        <v>1.823133292638662E-2</v>
      </c>
    </row>
    <row r="43" spans="1:26" x14ac:dyDescent="0.2">
      <c r="A43" t="s">
        <v>7</v>
      </c>
      <c r="B43">
        <v>291</v>
      </c>
      <c r="C43">
        <v>-0.48335020000000001</v>
      </c>
      <c r="D43">
        <v>8.8534440000000006E-2</v>
      </c>
      <c r="E43" s="4">
        <v>9.6873430000000003</v>
      </c>
      <c r="F43">
        <f t="shared" si="0"/>
        <v>9.6997979444190054</v>
      </c>
      <c r="G43">
        <f t="shared" si="2"/>
        <v>74.921000000000006</v>
      </c>
      <c r="H43">
        <v>0.29100000000001103</v>
      </c>
      <c r="I43">
        <v>3.8165786770373765E-2</v>
      </c>
      <c r="R43" t="s">
        <v>8</v>
      </c>
      <c r="S43">
        <v>291</v>
      </c>
      <c r="T43">
        <v>-1.5271630999999999E-4</v>
      </c>
      <c r="U43">
        <v>-4.5814895000000002E-4</v>
      </c>
      <c r="V43" s="4">
        <v>0</v>
      </c>
      <c r="W43">
        <f t="shared" si="1"/>
        <v>4.8293139443001488E-4</v>
      </c>
      <c r="X43">
        <f t="shared" si="3"/>
        <v>74.337999999999994</v>
      </c>
      <c r="Y43">
        <v>0</v>
      </c>
      <c r="Z43">
        <v>6.4578972472152107E-2</v>
      </c>
    </row>
    <row r="44" spans="1:26" x14ac:dyDescent="0.2">
      <c r="A44" t="s">
        <v>7</v>
      </c>
      <c r="B44">
        <v>292</v>
      </c>
      <c r="C44">
        <v>-0.47796630000000001</v>
      </c>
      <c r="D44">
        <v>9.2123670000000005E-2</v>
      </c>
      <c r="E44" s="4">
        <v>9.6933240000000005</v>
      </c>
      <c r="F44">
        <f t="shared" si="0"/>
        <v>9.7055380439976631</v>
      </c>
      <c r="G44">
        <f t="shared" si="2"/>
        <v>75.212999999999994</v>
      </c>
      <c r="H44">
        <v>0.58299999999999841</v>
      </c>
      <c r="I44">
        <v>4.7260755211753082E-2</v>
      </c>
      <c r="R44" t="s">
        <v>8</v>
      </c>
      <c r="S44">
        <v>292</v>
      </c>
      <c r="T44">
        <v>0</v>
      </c>
      <c r="U44">
        <v>4.5814895000000002E-4</v>
      </c>
      <c r="V44" s="4">
        <v>6.1086525000000002E-4</v>
      </c>
      <c r="W44">
        <f t="shared" si="1"/>
        <v>7.6358157000000005E-4</v>
      </c>
      <c r="X44">
        <f t="shared" si="3"/>
        <v>74.63</v>
      </c>
      <c r="Y44">
        <v>0.29200000000000159</v>
      </c>
      <c r="Z44">
        <v>-0.10216157082223259</v>
      </c>
    </row>
    <row r="45" spans="1:26" x14ac:dyDescent="0.2">
      <c r="A45" t="s">
        <v>7</v>
      </c>
      <c r="B45">
        <v>291</v>
      </c>
      <c r="C45">
        <v>-0.47198426999999998</v>
      </c>
      <c r="D45">
        <v>8.6739819999999995E-2</v>
      </c>
      <c r="E45" s="4">
        <v>9.6903330000000008</v>
      </c>
      <c r="F45">
        <f t="shared" si="0"/>
        <v>9.7022083361670859</v>
      </c>
      <c r="G45">
        <f t="shared" si="2"/>
        <v>75.504000000000005</v>
      </c>
      <c r="H45">
        <v>0.87400000000000944</v>
      </c>
      <c r="I45">
        <v>5.5949642294380098E-2</v>
      </c>
      <c r="R45" t="s">
        <v>8</v>
      </c>
      <c r="S45">
        <v>291</v>
      </c>
      <c r="T45">
        <v>-1.6798793999999999E-3</v>
      </c>
      <c r="U45">
        <v>-2.4434610000000001E-3</v>
      </c>
      <c r="V45" s="4">
        <v>4.5814895000000002E-4</v>
      </c>
      <c r="W45">
        <f t="shared" si="1"/>
        <v>3.0003994596472421E-3</v>
      </c>
      <c r="X45">
        <f t="shared" si="3"/>
        <v>74.921000000000006</v>
      </c>
      <c r="Y45">
        <v>0.58300000000001262</v>
      </c>
      <c r="Z45">
        <v>-4.8194072878660205E-2</v>
      </c>
    </row>
    <row r="46" spans="1:26" x14ac:dyDescent="0.2">
      <c r="A46" t="s">
        <v>7</v>
      </c>
      <c r="B46">
        <v>292</v>
      </c>
      <c r="C46">
        <v>-0.47377887000000002</v>
      </c>
      <c r="D46">
        <v>8.3748795000000001E-2</v>
      </c>
      <c r="E46" s="4">
        <v>9.6927260000000004</v>
      </c>
      <c r="F46">
        <f t="shared" si="0"/>
        <v>9.7046595813247585</v>
      </c>
      <c r="G46">
        <f t="shared" si="2"/>
        <v>75.796000000000006</v>
      </c>
      <c r="H46">
        <v>1.166000000000011</v>
      </c>
      <c r="I46">
        <v>-0.22942150493048663</v>
      </c>
      <c r="R46" t="s">
        <v>8</v>
      </c>
      <c r="S46">
        <v>292</v>
      </c>
      <c r="T46">
        <v>-6.1086525000000002E-4</v>
      </c>
      <c r="U46">
        <v>-1.5271631E-3</v>
      </c>
      <c r="V46" s="4">
        <v>0</v>
      </c>
      <c r="W46">
        <f t="shared" si="1"/>
        <v>1.644804999888793E-3</v>
      </c>
      <c r="X46">
        <f t="shared" si="3"/>
        <v>75.212999999999994</v>
      </c>
      <c r="Y46">
        <v>0.875</v>
      </c>
      <c r="Z46">
        <v>0.11838229432411147</v>
      </c>
    </row>
    <row r="47" spans="1:26" x14ac:dyDescent="0.2">
      <c r="A47" t="s">
        <v>7</v>
      </c>
      <c r="B47">
        <v>289</v>
      </c>
      <c r="C47">
        <v>-0.48035914000000002</v>
      </c>
      <c r="D47">
        <v>9.9302139999999997E-2</v>
      </c>
      <c r="E47" s="4">
        <v>9.6993065000000005</v>
      </c>
      <c r="F47">
        <f t="shared" si="0"/>
        <v>9.7117018281726697</v>
      </c>
      <c r="G47">
        <f t="shared" si="2"/>
        <v>76.084999999999994</v>
      </c>
      <c r="H47">
        <v>1.4549999999999983</v>
      </c>
      <c r="I47">
        <v>-0.19834204127467911</v>
      </c>
      <c r="R47" t="s">
        <v>8</v>
      </c>
      <c r="S47">
        <v>291</v>
      </c>
      <c r="T47">
        <v>-1.5271631E-3</v>
      </c>
      <c r="U47">
        <v>-3.8179078E-3</v>
      </c>
      <c r="V47" s="4">
        <v>6.1086525000000002E-4</v>
      </c>
      <c r="W47">
        <f t="shared" si="1"/>
        <v>4.1571388546643483E-3</v>
      </c>
      <c r="X47">
        <f t="shared" si="3"/>
        <v>75.504000000000005</v>
      </c>
      <c r="Y47">
        <v>1.166000000000011</v>
      </c>
      <c r="Z47">
        <v>9.4367252825278317E-2</v>
      </c>
    </row>
    <row r="48" spans="1:26" x14ac:dyDescent="0.2">
      <c r="A48" t="s">
        <v>7</v>
      </c>
      <c r="B48">
        <v>294</v>
      </c>
      <c r="C48">
        <v>-0.49531429999999999</v>
      </c>
      <c r="D48">
        <v>0.111864455</v>
      </c>
      <c r="E48" s="4">
        <v>9.6945209999999999</v>
      </c>
      <c r="F48">
        <f t="shared" si="0"/>
        <v>9.707810635334722</v>
      </c>
      <c r="G48">
        <f t="shared" si="2"/>
        <v>76.379000000000005</v>
      </c>
      <c r="H48">
        <v>1.7490000000000094</v>
      </c>
      <c r="I48">
        <v>-0.17307691274815545</v>
      </c>
      <c r="R48" t="s">
        <v>8</v>
      </c>
      <c r="S48">
        <v>291</v>
      </c>
      <c r="T48">
        <v>2.5961774E-3</v>
      </c>
      <c r="U48">
        <v>6.1086525000000002E-4</v>
      </c>
      <c r="V48" s="4">
        <v>-1.5271630999999999E-4</v>
      </c>
      <c r="W48">
        <f t="shared" si="1"/>
        <v>2.6714445001287859E-3</v>
      </c>
      <c r="X48">
        <f t="shared" si="3"/>
        <v>75.795000000000002</v>
      </c>
      <c r="Y48">
        <v>1.4570000000000078</v>
      </c>
      <c r="Z48">
        <v>-0.13168799494314948</v>
      </c>
    </row>
    <row r="49" spans="1:26" x14ac:dyDescent="0.2">
      <c r="A49" t="s">
        <v>7</v>
      </c>
      <c r="B49">
        <v>291</v>
      </c>
      <c r="C49">
        <v>-0.48993045000000002</v>
      </c>
      <c r="D49">
        <v>0.11246266000000001</v>
      </c>
      <c r="E49" s="4">
        <v>9.6879410000000004</v>
      </c>
      <c r="F49">
        <f t="shared" si="0"/>
        <v>9.7009731736157523</v>
      </c>
      <c r="G49">
        <f t="shared" si="2"/>
        <v>76.67</v>
      </c>
      <c r="H49">
        <v>2.0400000000000063</v>
      </c>
      <c r="I49">
        <v>-0.1521218644880408</v>
      </c>
      <c r="R49" t="s">
        <v>8</v>
      </c>
      <c r="S49">
        <v>291</v>
      </c>
      <c r="T49">
        <v>3.0543262000000001E-3</v>
      </c>
      <c r="U49">
        <v>2.2907446000000001E-3</v>
      </c>
      <c r="V49" s="4">
        <v>-1.0690141999999999E-3</v>
      </c>
      <c r="W49">
        <f t="shared" si="1"/>
        <v>3.9647459840747986E-3</v>
      </c>
      <c r="X49">
        <f t="shared" si="3"/>
        <v>76.085999999999999</v>
      </c>
      <c r="Y49">
        <v>1.7480000000000047</v>
      </c>
      <c r="Z49">
        <v>-0.11290169605408581</v>
      </c>
    </row>
    <row r="50" spans="1:26" x14ac:dyDescent="0.2">
      <c r="A50" t="s">
        <v>7</v>
      </c>
      <c r="B50">
        <v>291</v>
      </c>
      <c r="C50">
        <v>-0.47617169999999998</v>
      </c>
      <c r="D50">
        <v>0.10049855000000001</v>
      </c>
      <c r="E50" s="4">
        <v>9.6831549999999993</v>
      </c>
      <c r="F50">
        <f t="shared" si="0"/>
        <v>9.6953767436060971</v>
      </c>
      <c r="G50">
        <f t="shared" si="2"/>
        <v>76.960999999999999</v>
      </c>
      <c r="H50">
        <v>2.3310000000000031</v>
      </c>
      <c r="I50">
        <v>-0.13406196844271587</v>
      </c>
      <c r="R50" t="s">
        <v>8</v>
      </c>
      <c r="S50">
        <v>292</v>
      </c>
      <c r="T50">
        <v>3.9706239999999999E-3</v>
      </c>
      <c r="U50">
        <v>3.0543262000000001E-3</v>
      </c>
      <c r="V50" s="4">
        <v>-6.1086525000000002E-4</v>
      </c>
      <c r="W50">
        <f t="shared" si="1"/>
        <v>5.0465750602799913E-3</v>
      </c>
      <c r="X50">
        <f t="shared" si="3"/>
        <v>76.378</v>
      </c>
      <c r="Y50">
        <v>2.0400000000000063</v>
      </c>
      <c r="Z50">
        <v>-0.17329925079133277</v>
      </c>
    </row>
    <row r="51" spans="1:26" x14ac:dyDescent="0.2">
      <c r="A51" t="s">
        <v>7</v>
      </c>
      <c r="B51">
        <v>291</v>
      </c>
      <c r="C51">
        <v>-0.47736812000000001</v>
      </c>
      <c r="D51">
        <v>0.101694964</v>
      </c>
      <c r="E51" s="4">
        <v>9.7106720000000006</v>
      </c>
      <c r="F51">
        <f t="shared" si="0"/>
        <v>9.7229302619775755</v>
      </c>
      <c r="G51">
        <f t="shared" si="2"/>
        <v>77.251999999999995</v>
      </c>
      <c r="H51">
        <v>2.6219999999999999</v>
      </c>
      <c r="I51">
        <v>-0.1982647289498882</v>
      </c>
      <c r="R51" t="s">
        <v>8</v>
      </c>
      <c r="S51">
        <v>292</v>
      </c>
      <c r="T51">
        <v>-3.2070426E-3</v>
      </c>
      <c r="U51">
        <v>-4.7342054999999997E-3</v>
      </c>
      <c r="V51" s="4">
        <v>7.6358153999999995E-4</v>
      </c>
      <c r="W51">
        <f t="shared" si="1"/>
        <v>5.7689583741498589E-3</v>
      </c>
      <c r="X51">
        <f t="shared" si="3"/>
        <v>76.67</v>
      </c>
      <c r="Y51">
        <v>2.3320000000000078</v>
      </c>
      <c r="Z51">
        <v>-0.1418890714725381</v>
      </c>
    </row>
    <row r="52" spans="1:26" x14ac:dyDescent="0.2">
      <c r="A52" t="s">
        <v>7</v>
      </c>
      <c r="B52">
        <v>292</v>
      </c>
      <c r="C52">
        <v>-0.47258245999999998</v>
      </c>
      <c r="D52">
        <v>9.8105730000000002E-2</v>
      </c>
      <c r="E52" s="4">
        <v>9.6999040000000001</v>
      </c>
      <c r="F52">
        <f t="shared" si="0"/>
        <v>9.7119048865284139</v>
      </c>
      <c r="G52">
        <f t="shared" si="2"/>
        <v>77.543999999999997</v>
      </c>
      <c r="H52">
        <v>2.9140000000000015</v>
      </c>
      <c r="I52">
        <v>-0.1807067261027146</v>
      </c>
      <c r="R52" t="s">
        <v>8</v>
      </c>
      <c r="S52">
        <v>291</v>
      </c>
      <c r="T52">
        <v>-3.2070426E-3</v>
      </c>
      <c r="U52">
        <v>-6.1086522999999997E-3</v>
      </c>
      <c r="V52" s="4">
        <v>6.1086525000000002E-4</v>
      </c>
      <c r="W52">
        <f t="shared" si="1"/>
        <v>6.9263202000894829E-3</v>
      </c>
      <c r="X52">
        <f t="shared" si="3"/>
        <v>76.960999999999999</v>
      </c>
      <c r="Y52">
        <v>2.6230000000000047</v>
      </c>
      <c r="Z52">
        <v>-1.6026956282539577E-2</v>
      </c>
    </row>
    <row r="53" spans="1:26" x14ac:dyDescent="0.2">
      <c r="A53" t="s">
        <v>7</v>
      </c>
      <c r="B53">
        <v>291</v>
      </c>
      <c r="C53">
        <v>-0.46061835000000001</v>
      </c>
      <c r="D53">
        <v>9.3320089999999994E-2</v>
      </c>
      <c r="E53" s="4">
        <v>9.6843520000000005</v>
      </c>
      <c r="F53">
        <f t="shared" si="0"/>
        <v>9.6957491491611076</v>
      </c>
      <c r="G53">
        <f t="shared" si="2"/>
        <v>77.834999999999994</v>
      </c>
      <c r="H53">
        <v>3.2049999999999983</v>
      </c>
      <c r="I53">
        <v>-0.16505580675204803</v>
      </c>
      <c r="R53" t="s">
        <v>8</v>
      </c>
      <c r="S53">
        <v>292</v>
      </c>
      <c r="T53">
        <v>2.1380283999999999E-3</v>
      </c>
      <c r="U53">
        <v>2.9016100000000002E-3</v>
      </c>
      <c r="V53" s="4">
        <v>-3.0543261999999997E-4</v>
      </c>
      <c r="W53">
        <f t="shared" si="1"/>
        <v>3.617152902030356E-3</v>
      </c>
      <c r="X53">
        <f t="shared" si="3"/>
        <v>77.253</v>
      </c>
      <c r="Y53">
        <v>2.9150000000000063</v>
      </c>
      <c r="Z53">
        <v>-5.622719931454611E-2</v>
      </c>
    </row>
    <row r="54" spans="1:26" x14ac:dyDescent="0.2">
      <c r="A54" t="s">
        <v>7</v>
      </c>
      <c r="B54">
        <v>290</v>
      </c>
      <c r="C54">
        <v>-0.47318068000000002</v>
      </c>
      <c r="D54">
        <v>9.5114699999999996E-2</v>
      </c>
      <c r="E54" s="4">
        <v>9.6909310000000009</v>
      </c>
      <c r="F54">
        <f t="shared" si="0"/>
        <v>9.7029423583180368</v>
      </c>
      <c r="G54">
        <f t="shared" si="2"/>
        <v>78.125</v>
      </c>
      <c r="H54">
        <v>3.4950000000000045</v>
      </c>
      <c r="I54">
        <v>-0.15095343529843488</v>
      </c>
      <c r="R54" t="s">
        <v>8</v>
      </c>
      <c r="S54">
        <v>291</v>
      </c>
      <c r="T54">
        <v>-1.5271631E-3</v>
      </c>
      <c r="U54">
        <v>-1.9853119999999999E-3</v>
      </c>
      <c r="V54" s="4">
        <v>3.0543261999999997E-4</v>
      </c>
      <c r="W54">
        <f t="shared" si="1"/>
        <v>2.5232875295347684E-3</v>
      </c>
      <c r="X54">
        <f t="shared" si="3"/>
        <v>77.543999999999997</v>
      </c>
      <c r="Y54">
        <v>3.2060000000000031</v>
      </c>
      <c r="Z54">
        <v>-4.6508177189167818E-2</v>
      </c>
    </row>
    <row r="55" spans="1:26" x14ac:dyDescent="0.2">
      <c r="A55" t="s">
        <v>7</v>
      </c>
      <c r="B55">
        <v>293</v>
      </c>
      <c r="C55">
        <v>-0.47497529999999999</v>
      </c>
      <c r="D55">
        <v>9.3320089999999994E-2</v>
      </c>
      <c r="E55" s="4">
        <v>9.6933240000000005</v>
      </c>
      <c r="F55">
        <f t="shared" si="0"/>
        <v>9.7054026368710584</v>
      </c>
      <c r="G55">
        <f t="shared" si="2"/>
        <v>78.418000000000006</v>
      </c>
      <c r="H55">
        <v>3.7880000000000109</v>
      </c>
      <c r="I55">
        <v>-0.13803031205997807</v>
      </c>
      <c r="R55" t="s">
        <v>8</v>
      </c>
      <c r="S55">
        <v>291</v>
      </c>
      <c r="T55">
        <v>-1.2217305E-3</v>
      </c>
      <c r="U55">
        <v>-2.1380283999999999E-3</v>
      </c>
      <c r="V55" s="4">
        <v>-3.0543261999999997E-4</v>
      </c>
      <c r="W55">
        <f t="shared" si="1"/>
        <v>2.481346396454327E-3</v>
      </c>
      <c r="X55">
        <f t="shared" si="3"/>
        <v>77.834999999999994</v>
      </c>
      <c r="Y55">
        <v>3.4969999999999999</v>
      </c>
      <c r="Z55">
        <v>-0.10055434049438833</v>
      </c>
    </row>
    <row r="56" spans="1:26" x14ac:dyDescent="0.2">
      <c r="A56" t="s">
        <v>7</v>
      </c>
      <c r="B56">
        <v>292</v>
      </c>
      <c r="C56">
        <v>-0.47976094000000002</v>
      </c>
      <c r="D56">
        <v>0.101694964</v>
      </c>
      <c r="E56" s="4">
        <v>9.6987089999999991</v>
      </c>
      <c r="F56">
        <f t="shared" si="0"/>
        <v>9.7111002822509054</v>
      </c>
      <c r="G56">
        <f t="shared" si="2"/>
        <v>78.709999999999994</v>
      </c>
      <c r="H56">
        <v>4.0799999999999983</v>
      </c>
      <c r="I56">
        <v>-0.12624782192617193</v>
      </c>
      <c r="R56" t="s">
        <v>8</v>
      </c>
      <c r="S56">
        <v>292</v>
      </c>
      <c r="T56">
        <v>9.1629790000000003E-4</v>
      </c>
      <c r="U56">
        <v>2.5961774E-3</v>
      </c>
      <c r="V56" s="4">
        <v>-1.5271630999999999E-4</v>
      </c>
      <c r="W56">
        <f t="shared" si="1"/>
        <v>2.757364902430432E-3</v>
      </c>
      <c r="X56">
        <f t="shared" si="3"/>
        <v>78.126999999999995</v>
      </c>
      <c r="Y56">
        <v>3.7890000000000015</v>
      </c>
      <c r="Z56">
        <v>-3.9317773086770508E-2</v>
      </c>
    </row>
    <row r="57" spans="1:26" x14ac:dyDescent="0.2">
      <c r="A57" t="s">
        <v>7</v>
      </c>
      <c r="B57">
        <v>291</v>
      </c>
      <c r="C57">
        <v>-0.47916271999999999</v>
      </c>
      <c r="D57">
        <v>0.10109675999999999</v>
      </c>
      <c r="E57" s="4">
        <v>9.6963159999999995</v>
      </c>
      <c r="F57">
        <f t="shared" si="0"/>
        <v>9.7086745459396404</v>
      </c>
      <c r="G57">
        <f t="shared" si="2"/>
        <v>79.001000000000005</v>
      </c>
      <c r="H57">
        <v>4.3710000000000093</v>
      </c>
      <c r="I57">
        <v>-0.11556120052765981</v>
      </c>
      <c r="R57" t="s">
        <v>8</v>
      </c>
      <c r="S57">
        <v>291</v>
      </c>
      <c r="T57">
        <v>-1.3744467999999999E-3</v>
      </c>
      <c r="U57">
        <v>-2.2907446000000001E-3</v>
      </c>
      <c r="V57" s="4">
        <v>7.6358153999999995E-4</v>
      </c>
      <c r="W57">
        <f t="shared" si="1"/>
        <v>2.7784296997923437E-3</v>
      </c>
      <c r="X57">
        <f t="shared" si="3"/>
        <v>78.418000000000006</v>
      </c>
      <c r="Y57">
        <v>4.0800000000000125</v>
      </c>
      <c r="Z57">
        <v>8.4068010715445882E-3</v>
      </c>
    </row>
    <row r="58" spans="1:26" x14ac:dyDescent="0.2">
      <c r="A58" t="s">
        <v>7</v>
      </c>
      <c r="B58">
        <v>291</v>
      </c>
      <c r="C58">
        <v>-0.47796630000000001</v>
      </c>
      <c r="D58">
        <v>0.10348958</v>
      </c>
      <c r="E58" s="4">
        <v>9.6927260000000004</v>
      </c>
      <c r="F58">
        <f t="shared" si="0"/>
        <v>9.7050553418401631</v>
      </c>
      <c r="G58">
        <f t="shared" si="2"/>
        <v>79.292000000000002</v>
      </c>
      <c r="H58">
        <v>4.6620000000000061</v>
      </c>
      <c r="I58">
        <v>-0.10543304298946664</v>
      </c>
      <c r="R58" t="s">
        <v>8</v>
      </c>
      <c r="S58">
        <v>291</v>
      </c>
      <c r="T58">
        <v>9.1629790000000003E-4</v>
      </c>
      <c r="U58">
        <v>9.1629790000000003E-4</v>
      </c>
      <c r="V58" s="4">
        <v>-3.0543261999999997E-4</v>
      </c>
      <c r="W58">
        <f t="shared" si="1"/>
        <v>1.3313499797006363E-3</v>
      </c>
      <c r="X58">
        <f t="shared" si="3"/>
        <v>78.709000000000003</v>
      </c>
      <c r="Y58">
        <v>4.3710000000000093</v>
      </c>
      <c r="Z58">
        <v>0.12508223363586343</v>
      </c>
    </row>
    <row r="59" spans="1:26" x14ac:dyDescent="0.2">
      <c r="A59" t="s">
        <v>7</v>
      </c>
      <c r="B59">
        <v>292</v>
      </c>
      <c r="C59">
        <v>-0.48215376999999998</v>
      </c>
      <c r="D59">
        <v>0.10528419999999999</v>
      </c>
      <c r="E59" s="4">
        <v>9.6957179999999994</v>
      </c>
      <c r="F59">
        <f t="shared" si="0"/>
        <v>9.708269905406361</v>
      </c>
      <c r="G59">
        <f t="shared" si="2"/>
        <v>79.584000000000003</v>
      </c>
      <c r="H59">
        <v>4.9540000000000077</v>
      </c>
      <c r="I59">
        <v>-9.5702641573299788E-2</v>
      </c>
      <c r="R59" t="s">
        <v>8</v>
      </c>
      <c r="S59">
        <v>292</v>
      </c>
      <c r="T59">
        <v>2.1380283999999999E-3</v>
      </c>
      <c r="U59">
        <v>1.5271631E-3</v>
      </c>
      <c r="V59" s="4">
        <v>-1.5271630999999999E-4</v>
      </c>
      <c r="W59">
        <f t="shared" si="1"/>
        <v>2.6318652785711099E-3</v>
      </c>
      <c r="X59">
        <f t="shared" si="3"/>
        <v>79.001000000000005</v>
      </c>
      <c r="Y59">
        <v>4.6630000000000109</v>
      </c>
      <c r="Z59">
        <v>0.14630730711242612</v>
      </c>
    </row>
    <row r="60" spans="1:26" x14ac:dyDescent="0.2">
      <c r="A60" t="s">
        <v>7</v>
      </c>
      <c r="B60">
        <v>291</v>
      </c>
      <c r="C60">
        <v>-0.48155555</v>
      </c>
      <c r="D60">
        <v>9.9900340000000004E-2</v>
      </c>
      <c r="E60" s="4">
        <v>9.6981110000000008</v>
      </c>
      <c r="F60">
        <f t="shared" si="0"/>
        <v>9.710573247444712</v>
      </c>
      <c r="G60">
        <f t="shared" si="2"/>
        <v>79.875</v>
      </c>
      <c r="H60">
        <v>5.2450000000000045</v>
      </c>
      <c r="I60">
        <v>-8.6784569471965986E-2</v>
      </c>
      <c r="R60" t="s">
        <v>8</v>
      </c>
      <c r="S60">
        <v>291</v>
      </c>
      <c r="T60">
        <v>1.5271630999999999E-4</v>
      </c>
      <c r="U60">
        <v>-1.2217305E-3</v>
      </c>
      <c r="V60" s="4">
        <v>-3.0543261999999997E-4</v>
      </c>
      <c r="W60">
        <f t="shared" si="1"/>
        <v>1.2685569641645307E-3</v>
      </c>
      <c r="X60">
        <f t="shared" si="3"/>
        <v>79.292000000000002</v>
      </c>
      <c r="Y60">
        <v>4.9540000000000077</v>
      </c>
      <c r="Z60">
        <v>8.1869883273087293E-2</v>
      </c>
    </row>
    <row r="61" spans="1:26" x14ac:dyDescent="0.2">
      <c r="A61" t="s">
        <v>7</v>
      </c>
      <c r="B61">
        <v>292</v>
      </c>
      <c r="C61">
        <v>-0.47976094000000002</v>
      </c>
      <c r="D61">
        <v>9.6311115000000003E-2</v>
      </c>
      <c r="E61" s="4">
        <v>9.6939229999999998</v>
      </c>
      <c r="F61">
        <f t="shared" si="0"/>
        <v>9.706265477533119</v>
      </c>
      <c r="G61">
        <f t="shared" si="2"/>
        <v>80.167000000000002</v>
      </c>
      <c r="H61">
        <v>5.5370000000000061</v>
      </c>
      <c r="I61">
        <v>-7.8540065550184932E-2</v>
      </c>
      <c r="R61" t="s">
        <v>8</v>
      </c>
      <c r="S61">
        <v>291</v>
      </c>
      <c r="T61">
        <v>3.0543261999999997E-4</v>
      </c>
      <c r="U61">
        <v>4.5814895000000002E-4</v>
      </c>
      <c r="V61" s="4">
        <v>1.5271630999999999E-4</v>
      </c>
      <c r="W61">
        <f t="shared" si="1"/>
        <v>5.7141212542803372E-4</v>
      </c>
      <c r="X61">
        <f t="shared" si="3"/>
        <v>79.582999999999998</v>
      </c>
      <c r="Y61">
        <v>5.2450000000000045</v>
      </c>
      <c r="Z61">
        <v>5.9406401657424819E-3</v>
      </c>
    </row>
    <row r="62" spans="1:26" x14ac:dyDescent="0.2">
      <c r="A62" t="s">
        <v>7</v>
      </c>
      <c r="B62">
        <v>291</v>
      </c>
      <c r="C62">
        <v>-0.47557349999999998</v>
      </c>
      <c r="D62">
        <v>9.9900340000000004E-2</v>
      </c>
      <c r="E62" s="4">
        <v>9.6885390000000005</v>
      </c>
      <c r="F62">
        <f t="shared" si="0"/>
        <v>9.7007184366084651</v>
      </c>
      <c r="G62">
        <f t="shared" si="2"/>
        <v>80.457999999999998</v>
      </c>
      <c r="H62">
        <v>5.828000000000003</v>
      </c>
      <c r="I62">
        <v>-7.0695969262706035E-2</v>
      </c>
      <c r="R62" t="s">
        <v>8</v>
      </c>
      <c r="S62">
        <v>292</v>
      </c>
      <c r="T62">
        <v>-7.6358153999999995E-4</v>
      </c>
      <c r="U62">
        <v>-6.1086525000000002E-4</v>
      </c>
      <c r="V62" s="4">
        <v>1.5271630999999999E-4</v>
      </c>
      <c r="W62">
        <f t="shared" si="1"/>
        <v>9.8971480398463781E-4</v>
      </c>
      <c r="X62">
        <f t="shared" si="3"/>
        <v>79.875</v>
      </c>
      <c r="Y62">
        <v>5.5370000000000061</v>
      </c>
      <c r="Z62">
        <v>2.8238865254570474E-2</v>
      </c>
    </row>
    <row r="63" spans="1:26" x14ac:dyDescent="0.2">
      <c r="A63" t="s">
        <v>7</v>
      </c>
      <c r="B63">
        <v>291</v>
      </c>
      <c r="C63">
        <v>-0.47736812000000001</v>
      </c>
      <c r="D63">
        <v>9.6311115000000003E-2</v>
      </c>
      <c r="E63" s="4">
        <v>9.6999040000000001</v>
      </c>
      <c r="F63">
        <f t="shared" si="0"/>
        <v>9.7121209713471384</v>
      </c>
      <c r="G63">
        <f t="shared" si="2"/>
        <v>80.748999999999995</v>
      </c>
      <c r="H63">
        <v>6.1189999999999998</v>
      </c>
      <c r="I63">
        <v>-6.3099733253913257E-2</v>
      </c>
      <c r="R63" t="s">
        <v>8</v>
      </c>
      <c r="S63">
        <v>291</v>
      </c>
      <c r="T63">
        <v>-1.5271630999999999E-4</v>
      </c>
      <c r="U63">
        <v>-7.6358153999999995E-4</v>
      </c>
      <c r="V63" s="4">
        <v>3.0543261999999997E-4</v>
      </c>
      <c r="W63">
        <f t="shared" si="1"/>
        <v>8.364616697308084E-4</v>
      </c>
      <c r="X63">
        <f t="shared" si="3"/>
        <v>80.165999999999997</v>
      </c>
      <c r="Y63">
        <v>5.828000000000003</v>
      </c>
      <c r="Z63">
        <v>8.4500366730746859E-2</v>
      </c>
    </row>
    <row r="64" spans="1:26" x14ac:dyDescent="0.2">
      <c r="A64" t="s">
        <v>7</v>
      </c>
      <c r="B64">
        <v>292</v>
      </c>
      <c r="C64">
        <v>-0.46899324999999997</v>
      </c>
      <c r="D64">
        <v>8.7936230000000004E-2</v>
      </c>
      <c r="E64" s="4">
        <v>9.6957179999999994</v>
      </c>
      <c r="F64">
        <f t="shared" si="0"/>
        <v>9.707452548666728</v>
      </c>
      <c r="G64">
        <f t="shared" si="2"/>
        <v>81.040999999999997</v>
      </c>
      <c r="H64">
        <v>6.4110000000000014</v>
      </c>
      <c r="I64">
        <v>-5.5849550469444127E-2</v>
      </c>
      <c r="R64" t="s">
        <v>8</v>
      </c>
      <c r="S64">
        <v>291</v>
      </c>
      <c r="T64">
        <v>-1.9853119999999999E-3</v>
      </c>
      <c r="U64">
        <v>-2.1380283999999999E-3</v>
      </c>
      <c r="V64" s="4">
        <v>0</v>
      </c>
      <c r="W64">
        <f t="shared" si="1"/>
        <v>2.9176410294192395E-3</v>
      </c>
      <c r="X64">
        <f t="shared" si="3"/>
        <v>80.456999999999994</v>
      </c>
      <c r="Y64">
        <v>6.1189999999999998</v>
      </c>
      <c r="Z64">
        <v>8.3965908460476774E-2</v>
      </c>
    </row>
    <row r="65" spans="1:26" x14ac:dyDescent="0.2">
      <c r="A65" t="s">
        <v>7</v>
      </c>
      <c r="B65">
        <v>289</v>
      </c>
      <c r="C65">
        <v>-0.46660042000000002</v>
      </c>
      <c r="D65">
        <v>8.554341E-2</v>
      </c>
      <c r="E65" s="4">
        <v>9.695119</v>
      </c>
      <c r="F65">
        <f t="shared" si="0"/>
        <v>9.7067175734693976</v>
      </c>
      <c r="G65">
        <f t="shared" si="2"/>
        <v>81.33</v>
      </c>
      <c r="H65">
        <v>6.7000000000000028</v>
      </c>
      <c r="I65">
        <v>-4.9089426902896749E-2</v>
      </c>
      <c r="R65" t="s">
        <v>8</v>
      </c>
      <c r="S65">
        <v>292</v>
      </c>
      <c r="T65">
        <v>-7.6358153999999995E-4</v>
      </c>
      <c r="U65">
        <v>-9.1629790000000003E-4</v>
      </c>
      <c r="V65" s="4">
        <v>1.5271630999999999E-4</v>
      </c>
      <c r="W65">
        <f t="shared" si="1"/>
        <v>1.2024894515600532E-3</v>
      </c>
      <c r="X65">
        <f t="shared" si="3"/>
        <v>80.748999999999995</v>
      </c>
      <c r="Y65">
        <v>6.4110000000000014</v>
      </c>
      <c r="Z65">
        <v>4.6603979966794787E-2</v>
      </c>
    </row>
    <row r="66" spans="1:26" x14ac:dyDescent="0.2">
      <c r="A66" t="s">
        <v>7</v>
      </c>
      <c r="B66">
        <v>294</v>
      </c>
      <c r="C66">
        <v>-0.47138607999999999</v>
      </c>
      <c r="D66">
        <v>9.3320089999999994E-2</v>
      </c>
      <c r="E66" s="4">
        <v>9.695119</v>
      </c>
      <c r="F66">
        <f t="shared" ref="F66:F81" si="4">SQRT(SUMSQ(C66:E66))</f>
        <v>9.7070204439764307</v>
      </c>
      <c r="G66">
        <f t="shared" si="2"/>
        <v>81.623999999999995</v>
      </c>
      <c r="H66">
        <v>6.9939999999999998</v>
      </c>
      <c r="I66">
        <v>-4.2631005044717514E-2</v>
      </c>
      <c r="R66" t="s">
        <v>8</v>
      </c>
      <c r="S66">
        <v>291</v>
      </c>
      <c r="T66">
        <v>-1.5271631E-3</v>
      </c>
      <c r="U66">
        <v>-9.1629790000000003E-4</v>
      </c>
      <c r="V66" s="4">
        <v>3.0543261999999997E-4</v>
      </c>
      <c r="W66">
        <f t="shared" ref="W66:W84" si="5">SQRT(SUMSQ(T66:V66))</f>
        <v>1.80696376856485E-3</v>
      </c>
      <c r="X66">
        <f t="shared" si="3"/>
        <v>81.040000000000006</v>
      </c>
      <c r="Y66">
        <v>6.7020000000000124</v>
      </c>
      <c r="Z66">
        <v>2.3017712090292148E-2</v>
      </c>
    </row>
    <row r="67" spans="1:26" x14ac:dyDescent="0.2">
      <c r="A67" t="s">
        <v>7</v>
      </c>
      <c r="B67">
        <v>291</v>
      </c>
      <c r="C67">
        <v>-0.48035914000000002</v>
      </c>
      <c r="D67">
        <v>9.6909313999999996E-2</v>
      </c>
      <c r="E67" s="4">
        <v>9.6987089999999991</v>
      </c>
      <c r="F67">
        <f t="shared" si="4"/>
        <v>9.7110809174469583</v>
      </c>
      <c r="G67">
        <f t="shared" ref="G67:G81" si="6">(G66*1000+B67)/1000</f>
        <v>81.915000000000006</v>
      </c>
      <c r="H67">
        <v>7.2850000000000108</v>
      </c>
      <c r="I67">
        <v>-3.6338197758017408E-2</v>
      </c>
      <c r="R67" t="s">
        <v>8</v>
      </c>
      <c r="S67">
        <v>291</v>
      </c>
      <c r="T67">
        <v>-1.8325958000000001E-3</v>
      </c>
      <c r="U67">
        <v>-2.4434610000000001E-3</v>
      </c>
      <c r="V67" s="4">
        <v>0</v>
      </c>
      <c r="W67">
        <f t="shared" si="5"/>
        <v>3.0543262800000002E-3</v>
      </c>
      <c r="X67">
        <f t="shared" ref="X67:X84" si="7">(X66*1000+S67)/1000</f>
        <v>81.331000000000003</v>
      </c>
      <c r="Y67">
        <v>6.9930000000000092</v>
      </c>
      <c r="Z67">
        <v>-5.8762381968199939E-2</v>
      </c>
    </row>
    <row r="68" spans="1:26" x14ac:dyDescent="0.2">
      <c r="A68" t="s">
        <v>7</v>
      </c>
      <c r="B68">
        <v>291</v>
      </c>
      <c r="C68">
        <v>-0.48035914000000002</v>
      </c>
      <c r="D68">
        <v>9.8703936000000006E-2</v>
      </c>
      <c r="E68" s="4">
        <v>9.7046899999999994</v>
      </c>
      <c r="F68">
        <f t="shared" si="4"/>
        <v>9.7170723660196856</v>
      </c>
      <c r="G68">
        <f t="shared" si="6"/>
        <v>82.206000000000003</v>
      </c>
      <c r="H68">
        <v>7.5760000000000076</v>
      </c>
      <c r="I68">
        <v>-3.0302503817515165E-2</v>
      </c>
      <c r="R68" t="s">
        <v>8</v>
      </c>
      <c r="S68">
        <v>292</v>
      </c>
      <c r="T68">
        <v>1.3744467999999999E-3</v>
      </c>
      <c r="U68">
        <v>2.7488935999999999E-3</v>
      </c>
      <c r="V68" s="4">
        <v>0</v>
      </c>
      <c r="W68">
        <f t="shared" si="5"/>
        <v>3.0733564762570578E-3</v>
      </c>
      <c r="X68">
        <f t="shared" si="7"/>
        <v>81.623000000000005</v>
      </c>
      <c r="Y68">
        <v>7.2850000000000108</v>
      </c>
      <c r="Z68">
        <v>-9.8110720909888594E-2</v>
      </c>
    </row>
    <row r="69" spans="1:26" x14ac:dyDescent="0.2">
      <c r="A69" t="s">
        <v>7</v>
      </c>
      <c r="B69">
        <v>292</v>
      </c>
      <c r="C69">
        <v>-0.48215376999999998</v>
      </c>
      <c r="D69">
        <v>0.10049855000000001</v>
      </c>
      <c r="E69" s="4">
        <v>9.6945209999999999</v>
      </c>
      <c r="F69">
        <f t="shared" si="4"/>
        <v>9.7070237269679271</v>
      </c>
      <c r="G69">
        <f t="shared" si="6"/>
        <v>82.498000000000005</v>
      </c>
      <c r="H69">
        <v>7.8680000000000092</v>
      </c>
      <c r="I69">
        <v>-2.4640853534099037E-2</v>
      </c>
      <c r="R69" t="s">
        <v>8</v>
      </c>
      <c r="S69">
        <v>291</v>
      </c>
      <c r="T69">
        <v>3.0543261999999997E-4</v>
      </c>
      <c r="U69">
        <v>3.0543261999999997E-4</v>
      </c>
      <c r="V69" s="4">
        <v>-1.5271630999999999E-4</v>
      </c>
      <c r="W69">
        <f t="shared" si="5"/>
        <v>4.5814892999999999E-4</v>
      </c>
      <c r="X69">
        <f t="shared" si="7"/>
        <v>81.914000000000001</v>
      </c>
      <c r="Y69">
        <v>7.5760000000000076</v>
      </c>
      <c r="Z69">
        <v>-8.8752629486574391E-2</v>
      </c>
    </row>
    <row r="70" spans="1:26" x14ac:dyDescent="0.2">
      <c r="A70" t="s">
        <v>7</v>
      </c>
      <c r="B70">
        <v>291</v>
      </c>
      <c r="C70">
        <v>-0.47736812000000001</v>
      </c>
      <c r="D70">
        <v>0.101694964</v>
      </c>
      <c r="E70" s="4">
        <v>9.6957179999999994</v>
      </c>
      <c r="F70">
        <f t="shared" si="4"/>
        <v>9.7079951443755519</v>
      </c>
      <c r="G70">
        <f t="shared" si="6"/>
        <v>82.789000000000001</v>
      </c>
      <c r="H70">
        <v>8.159000000000006</v>
      </c>
      <c r="I70">
        <v>-1.9129699438832602E-2</v>
      </c>
      <c r="R70" t="s">
        <v>8</v>
      </c>
      <c r="S70">
        <v>292</v>
      </c>
      <c r="T70">
        <v>0</v>
      </c>
      <c r="U70">
        <v>1.5271630999999999E-4</v>
      </c>
      <c r="V70" s="4">
        <v>0</v>
      </c>
      <c r="W70">
        <f t="shared" si="5"/>
        <v>1.5271630999999999E-4</v>
      </c>
      <c r="X70">
        <f t="shared" si="7"/>
        <v>82.206000000000003</v>
      </c>
      <c r="Y70">
        <v>7.8680000000000092</v>
      </c>
      <c r="Z70">
        <v>-7.685837657311409E-2</v>
      </c>
    </row>
    <row r="71" spans="1:26" x14ac:dyDescent="0.2">
      <c r="A71" t="s">
        <v>7</v>
      </c>
      <c r="B71">
        <v>291</v>
      </c>
      <c r="C71">
        <v>-0.47796630000000001</v>
      </c>
      <c r="D71">
        <v>0.101694964</v>
      </c>
      <c r="E71" s="4">
        <v>9.695119</v>
      </c>
      <c r="F71">
        <f t="shared" si="4"/>
        <v>9.7074263362540982</v>
      </c>
      <c r="G71">
        <f t="shared" si="6"/>
        <v>83.08</v>
      </c>
      <c r="H71">
        <v>8.4500000000000028</v>
      </c>
      <c r="I71">
        <v>-1.3704571681116494E-2</v>
      </c>
      <c r="R71" t="s">
        <v>8</v>
      </c>
      <c r="S71">
        <v>291</v>
      </c>
      <c r="T71">
        <v>-1.0690141999999999E-3</v>
      </c>
      <c r="U71">
        <v>-6.1086525000000002E-4</v>
      </c>
      <c r="V71" s="4">
        <v>-3.0543261999999997E-4</v>
      </c>
      <c r="W71">
        <f t="shared" si="5"/>
        <v>1.2685569749992574E-3</v>
      </c>
      <c r="X71">
        <f t="shared" si="7"/>
        <v>82.497</v>
      </c>
      <c r="Y71">
        <v>8.159000000000006</v>
      </c>
      <c r="Z71">
        <v>-3.6210369798435095E-2</v>
      </c>
    </row>
    <row r="72" spans="1:26" x14ac:dyDescent="0.2">
      <c r="A72" t="s">
        <v>7</v>
      </c>
      <c r="B72">
        <v>12102</v>
      </c>
      <c r="C72">
        <v>-0.48035914000000002</v>
      </c>
      <c r="D72">
        <v>9.5712909999999998E-2</v>
      </c>
      <c r="E72" s="4">
        <v>9.6939229999999998</v>
      </c>
      <c r="F72">
        <f t="shared" si="4"/>
        <v>9.706289146447844</v>
      </c>
      <c r="G72">
        <f t="shared" si="6"/>
        <v>95.182000000000002</v>
      </c>
      <c r="H72">
        <v>20.552000000000007</v>
      </c>
      <c r="I72">
        <v>-8.5033531383715971E-3</v>
      </c>
      <c r="R72" t="s">
        <v>8</v>
      </c>
      <c r="S72">
        <v>291</v>
      </c>
      <c r="T72">
        <v>3.0543261999999997E-4</v>
      </c>
      <c r="U72">
        <v>9.1629790000000003E-4</v>
      </c>
      <c r="V72" s="4">
        <v>0</v>
      </c>
      <c r="W72">
        <f t="shared" si="5"/>
        <v>9.6586278886002977E-4</v>
      </c>
      <c r="X72">
        <f t="shared" si="7"/>
        <v>82.787999999999997</v>
      </c>
      <c r="Y72">
        <v>8.4500000000000028</v>
      </c>
      <c r="Z72">
        <v>-7.2559143732595088E-2</v>
      </c>
    </row>
    <row r="73" spans="1:26" x14ac:dyDescent="0.2">
      <c r="A73" t="s">
        <v>7</v>
      </c>
      <c r="B73">
        <v>282</v>
      </c>
      <c r="C73">
        <v>-0.48993045000000002</v>
      </c>
      <c r="D73">
        <v>9.9302139999999997E-2</v>
      </c>
      <c r="E73" s="4">
        <v>9.6939229999999998</v>
      </c>
      <c r="F73">
        <f t="shared" si="4"/>
        <v>9.7068035877303487</v>
      </c>
      <c r="G73">
        <f t="shared" si="6"/>
        <v>95.463999999999999</v>
      </c>
      <c r="H73">
        <v>20.834000000000003</v>
      </c>
      <c r="I73">
        <v>-3.4882921827797649E-3</v>
      </c>
      <c r="R73" t="s">
        <v>8</v>
      </c>
      <c r="S73">
        <v>294</v>
      </c>
      <c r="T73">
        <v>-1.8325958000000001E-3</v>
      </c>
      <c r="U73">
        <v>-3.3597587999999999E-3</v>
      </c>
      <c r="V73" s="4">
        <v>-1.5271630999999999E-4</v>
      </c>
      <c r="W73">
        <f t="shared" si="5"/>
        <v>3.8301055901495845E-3</v>
      </c>
      <c r="X73">
        <f t="shared" si="7"/>
        <v>83.081999999999994</v>
      </c>
      <c r="Y73">
        <v>8.7439999999999998</v>
      </c>
      <c r="Z73">
        <v>-7.6561666102742787E-2</v>
      </c>
    </row>
    <row r="74" spans="1:26" x14ac:dyDescent="0.2">
      <c r="A74" t="s">
        <v>7</v>
      </c>
      <c r="B74">
        <v>291</v>
      </c>
      <c r="C74">
        <v>-0.48693940000000002</v>
      </c>
      <c r="D74">
        <v>9.9302139999999997E-2</v>
      </c>
      <c r="E74" s="4">
        <v>9.6945209999999999</v>
      </c>
      <c r="F74">
        <f t="shared" si="4"/>
        <v>9.7072502962333225</v>
      </c>
      <c r="G74">
        <f t="shared" si="6"/>
        <v>95.754999999999995</v>
      </c>
      <c r="H74">
        <v>21.125</v>
      </c>
      <c r="I74">
        <v>1.3222151427266298E-3</v>
      </c>
      <c r="R74" t="s">
        <v>8</v>
      </c>
      <c r="S74">
        <v>12118</v>
      </c>
      <c r="T74">
        <v>-1.0690141999999999E-3</v>
      </c>
      <c r="U74">
        <v>-1.3744467999999999E-3</v>
      </c>
      <c r="V74" s="4">
        <v>-3.0543261999999997E-4</v>
      </c>
      <c r="W74">
        <f t="shared" si="5"/>
        <v>1.7678191228720048E-3</v>
      </c>
      <c r="X74">
        <f t="shared" si="7"/>
        <v>95.2</v>
      </c>
      <c r="Y74">
        <v>20.862000000000009</v>
      </c>
      <c r="Z74">
        <v>-4.3328048322770395E-2</v>
      </c>
    </row>
    <row r="75" spans="1:26" x14ac:dyDescent="0.2">
      <c r="A75" t="s">
        <v>7</v>
      </c>
      <c r="B75">
        <v>291</v>
      </c>
      <c r="C75">
        <v>-0.509073</v>
      </c>
      <c r="D75">
        <v>9.3320089999999994E-2</v>
      </c>
      <c r="E75" s="4">
        <v>9.7040919999999993</v>
      </c>
      <c r="F75">
        <f t="shared" si="4"/>
        <v>9.7178837975657331</v>
      </c>
      <c r="G75">
        <f t="shared" si="6"/>
        <v>96.046000000000006</v>
      </c>
      <c r="H75">
        <v>21.416000000000011</v>
      </c>
      <c r="I75">
        <v>6.1203035709384282E-3</v>
      </c>
      <c r="R75" t="s">
        <v>8</v>
      </c>
      <c r="S75">
        <v>263</v>
      </c>
      <c r="T75">
        <v>-4.5814895000000002E-4</v>
      </c>
      <c r="U75">
        <v>1.5271630999999999E-4</v>
      </c>
      <c r="V75" s="4">
        <v>1.5271630999999999E-4</v>
      </c>
      <c r="W75">
        <f t="shared" si="5"/>
        <v>5.0650271772828103E-4</v>
      </c>
      <c r="X75">
        <f t="shared" si="7"/>
        <v>95.462999999999994</v>
      </c>
      <c r="Y75">
        <v>21.125</v>
      </c>
      <c r="Z75">
        <v>-1.0016759278482475E-2</v>
      </c>
    </row>
    <row r="76" spans="1:26" x14ac:dyDescent="0.2">
      <c r="A76" t="s">
        <v>7</v>
      </c>
      <c r="B76">
        <v>292</v>
      </c>
      <c r="C76">
        <v>-0.51625149999999997</v>
      </c>
      <c r="D76">
        <v>7.5373910000000002E-2</v>
      </c>
      <c r="E76" s="4">
        <v>9.707084</v>
      </c>
      <c r="F76">
        <f t="shared" si="4"/>
        <v>9.7210944147568554</v>
      </c>
      <c r="G76">
        <f t="shared" si="6"/>
        <v>96.337999999999994</v>
      </c>
      <c r="H76">
        <v>21.707999999999998</v>
      </c>
      <c r="I76">
        <v>1.0761800701774727E-2</v>
      </c>
      <c r="R76" t="s">
        <v>8</v>
      </c>
      <c r="S76">
        <v>291</v>
      </c>
      <c r="T76">
        <v>-1.8325958000000001E-3</v>
      </c>
      <c r="U76">
        <v>6.1086525000000002E-4</v>
      </c>
      <c r="V76" s="4">
        <v>-1.5271630999999999E-4</v>
      </c>
      <c r="W76">
        <f t="shared" si="5"/>
        <v>1.9377528199373672E-3</v>
      </c>
      <c r="X76">
        <f t="shared" si="7"/>
        <v>95.754000000000005</v>
      </c>
      <c r="Y76">
        <v>21.416000000000011</v>
      </c>
      <c r="Z76">
        <v>-0.12103404262981962</v>
      </c>
    </row>
    <row r="77" spans="1:26" x14ac:dyDescent="0.2">
      <c r="A77" t="s">
        <v>7</v>
      </c>
      <c r="B77">
        <v>30848</v>
      </c>
      <c r="C77">
        <v>-0.4989035</v>
      </c>
      <c r="D77">
        <v>7.5972120000000004E-2</v>
      </c>
      <c r="E77" s="4">
        <v>9.6903330000000008</v>
      </c>
      <c r="F77">
        <f t="shared" si="4"/>
        <v>9.7034648510837904</v>
      </c>
      <c r="G77">
        <f t="shared" si="6"/>
        <v>127.18600000000001</v>
      </c>
      <c r="H77">
        <v>52.556000000000012</v>
      </c>
      <c r="I77">
        <v>1.5117333033033691E-2</v>
      </c>
      <c r="R77" t="s">
        <v>8</v>
      </c>
      <c r="S77">
        <v>292</v>
      </c>
      <c r="T77">
        <v>-2.4434610000000001E-3</v>
      </c>
      <c r="U77">
        <v>7.3303830000000002E-3</v>
      </c>
      <c r="V77" s="4">
        <v>-6.1086525000000002E-4</v>
      </c>
      <c r="W77">
        <f t="shared" si="5"/>
        <v>7.7510110913910817E-3</v>
      </c>
      <c r="X77">
        <f t="shared" si="7"/>
        <v>96.046000000000006</v>
      </c>
      <c r="Y77">
        <v>21.708000000000013</v>
      </c>
      <c r="Z77">
        <v>-9.661132150650216E-2</v>
      </c>
    </row>
    <row r="78" spans="1:26" x14ac:dyDescent="0.2">
      <c r="A78" t="s">
        <v>7</v>
      </c>
      <c r="B78">
        <v>220</v>
      </c>
      <c r="C78">
        <v>-0.48753762</v>
      </c>
      <c r="D78">
        <v>9.5114699999999996E-2</v>
      </c>
      <c r="E78" s="4">
        <v>9.6885390000000005</v>
      </c>
      <c r="F78">
        <f t="shared" si="4"/>
        <v>9.7012642316139583</v>
      </c>
      <c r="G78">
        <f t="shared" si="6"/>
        <v>127.40600000000001</v>
      </c>
      <c r="H78">
        <v>52.77600000000001</v>
      </c>
      <c r="I78">
        <v>1.9452644917182463E-2</v>
      </c>
      <c r="R78" t="s">
        <v>8</v>
      </c>
      <c r="S78">
        <v>291</v>
      </c>
      <c r="T78">
        <v>-2.9016100000000002E-3</v>
      </c>
      <c r="U78">
        <v>2.1380283999999999E-3</v>
      </c>
      <c r="V78" s="4">
        <v>-1.5271630999999999E-4</v>
      </c>
      <c r="W78">
        <f t="shared" si="5"/>
        <v>3.6074684063268771E-3</v>
      </c>
      <c r="X78">
        <f t="shared" si="7"/>
        <v>96.337000000000003</v>
      </c>
      <c r="Y78">
        <v>21.999000000000009</v>
      </c>
      <c r="Z78">
        <v>-7.1183304020523724E-2</v>
      </c>
    </row>
    <row r="79" spans="1:26" x14ac:dyDescent="0.2">
      <c r="A79" t="s">
        <v>7</v>
      </c>
      <c r="B79">
        <v>292</v>
      </c>
      <c r="C79">
        <v>-0.48873403999999998</v>
      </c>
      <c r="D79">
        <v>9.3918286000000004E-2</v>
      </c>
      <c r="E79" s="4">
        <v>9.6891370000000006</v>
      </c>
      <c r="F79">
        <f t="shared" si="4"/>
        <v>9.7019099877843082</v>
      </c>
      <c r="G79">
        <f t="shared" si="6"/>
        <v>127.69799999999999</v>
      </c>
      <c r="H79">
        <v>53.067999999999998</v>
      </c>
      <c r="I79">
        <v>2.3652975923449959E-2</v>
      </c>
      <c r="R79" t="s">
        <v>8</v>
      </c>
      <c r="S79">
        <v>292</v>
      </c>
      <c r="T79">
        <v>1.2217305E-3</v>
      </c>
      <c r="U79">
        <v>3.5124752000000002E-3</v>
      </c>
      <c r="V79" s="4">
        <v>-9.1629790000000003E-4</v>
      </c>
      <c r="W79">
        <f t="shared" si="5"/>
        <v>3.8301056495597743E-3</v>
      </c>
      <c r="X79">
        <f t="shared" si="7"/>
        <v>96.629000000000005</v>
      </c>
      <c r="Y79">
        <v>22.291000000000011</v>
      </c>
      <c r="Z79">
        <v>-6.8609168024963155E-2</v>
      </c>
    </row>
    <row r="80" spans="1:26" x14ac:dyDescent="0.2">
      <c r="A80" t="s">
        <v>7</v>
      </c>
      <c r="B80">
        <v>291</v>
      </c>
      <c r="C80">
        <v>-0.48873403999999998</v>
      </c>
      <c r="D80">
        <v>9.8105730000000002E-2</v>
      </c>
      <c r="E80" s="4">
        <v>9.6909310000000009</v>
      </c>
      <c r="F80">
        <f t="shared" si="4"/>
        <v>9.7037430583705468</v>
      </c>
      <c r="G80">
        <f t="shared" si="6"/>
        <v>127.989</v>
      </c>
      <c r="H80">
        <v>53.359000000000009</v>
      </c>
      <c r="I80">
        <v>2.7803658525109999E-2</v>
      </c>
      <c r="R80" t="s">
        <v>8</v>
      </c>
      <c r="S80">
        <v>30576</v>
      </c>
      <c r="T80">
        <v>3.0543262000000001E-3</v>
      </c>
      <c r="U80">
        <v>4.4287730000000004E-3</v>
      </c>
      <c r="V80" s="4">
        <v>-4.5814895000000002E-4</v>
      </c>
      <c r="W80">
        <f t="shared" si="5"/>
        <v>5.3993369298388433E-3</v>
      </c>
      <c r="X80">
        <f t="shared" si="7"/>
        <v>127.205</v>
      </c>
      <c r="Y80">
        <v>52.867000000000004</v>
      </c>
      <c r="Z80">
        <v>4.3249200175920342E-2</v>
      </c>
    </row>
    <row r="81" spans="1:26" x14ac:dyDescent="0.2">
      <c r="A81" t="s">
        <v>7</v>
      </c>
      <c r="B81">
        <v>291</v>
      </c>
      <c r="C81">
        <v>-0.48993045000000002</v>
      </c>
      <c r="D81">
        <v>0.101694964</v>
      </c>
      <c r="E81" s="4">
        <v>9.6939229999999998</v>
      </c>
      <c r="F81">
        <f t="shared" si="4"/>
        <v>9.7068283615952105</v>
      </c>
      <c r="G81">
        <f t="shared" si="6"/>
        <v>128.28</v>
      </c>
      <c r="H81">
        <v>53.650000000000006</v>
      </c>
      <c r="I81">
        <v>3.1845434502787845E-2</v>
      </c>
      <c r="R81" t="s">
        <v>8</v>
      </c>
      <c r="S81">
        <v>219</v>
      </c>
      <c r="T81">
        <v>-3.0543261999999997E-4</v>
      </c>
      <c r="U81">
        <v>-7.6358153999999995E-4</v>
      </c>
      <c r="V81" s="4">
        <v>1.5271630999999999E-4</v>
      </c>
      <c r="W81">
        <f t="shared" si="5"/>
        <v>8.364616697308084E-4</v>
      </c>
      <c r="X81">
        <f t="shared" si="7"/>
        <v>127.42400000000001</v>
      </c>
      <c r="Y81">
        <v>53.086000000000013</v>
      </c>
      <c r="Z81">
        <v>-7.2917578039306931E-3</v>
      </c>
    </row>
    <row r="82" spans="1:26" x14ac:dyDescent="0.2">
      <c r="E82" s="4"/>
      <c r="R82" t="s">
        <v>8</v>
      </c>
      <c r="S82">
        <v>291</v>
      </c>
      <c r="T82">
        <v>1.0690141999999999E-3</v>
      </c>
      <c r="U82">
        <v>9.1629790000000003E-4</v>
      </c>
      <c r="V82" s="4">
        <v>1.5271630999999999E-4</v>
      </c>
      <c r="W82">
        <f t="shared" si="5"/>
        <v>1.4162328455046035E-3</v>
      </c>
      <c r="X82">
        <f t="shared" si="7"/>
        <v>127.715</v>
      </c>
      <c r="Y82">
        <v>53.37700000000001</v>
      </c>
      <c r="Z82">
        <v>-0.10236912111658505</v>
      </c>
    </row>
    <row r="83" spans="1:26" x14ac:dyDescent="0.2">
      <c r="E83" s="4"/>
      <c r="R83" t="s">
        <v>8</v>
      </c>
      <c r="S83">
        <v>292</v>
      </c>
      <c r="T83">
        <v>-1.5271630999999999E-4</v>
      </c>
      <c r="U83">
        <v>-2.1380283999999999E-3</v>
      </c>
      <c r="V83" s="4">
        <v>0</v>
      </c>
      <c r="W83">
        <f t="shared" si="5"/>
        <v>2.1434756146377254E-3</v>
      </c>
      <c r="X83">
        <f t="shared" si="7"/>
        <v>128.00700000000001</v>
      </c>
      <c r="Y83">
        <v>53.669000000000011</v>
      </c>
      <c r="Z83">
        <v>-7.3541093348379702E-2</v>
      </c>
    </row>
    <row r="84" spans="1:26" x14ac:dyDescent="0.2">
      <c r="E84" s="4"/>
      <c r="R84" t="s">
        <v>8</v>
      </c>
      <c r="S84">
        <v>291</v>
      </c>
      <c r="T84">
        <v>-4.5814895000000002E-4</v>
      </c>
      <c r="U84">
        <v>-7.6358153999999995E-4</v>
      </c>
      <c r="V84" s="4">
        <v>-1.5271630999999999E-4</v>
      </c>
      <c r="W84">
        <f t="shared" si="5"/>
        <v>9.0348187583088246E-4</v>
      </c>
      <c r="X84">
        <f t="shared" si="7"/>
        <v>128.298</v>
      </c>
      <c r="Y84">
        <v>53.960000000000008</v>
      </c>
      <c r="Z84">
        <v>0.18761186014456849</v>
      </c>
    </row>
    <row r="85" spans="1:26" x14ac:dyDescent="0.2">
      <c r="E85" s="4"/>
      <c r="R85" t="s">
        <v>8</v>
      </c>
      <c r="V85" s="4"/>
    </row>
    <row r="86" spans="1:26" x14ac:dyDescent="0.2">
      <c r="E86" s="4"/>
      <c r="R86" t="s">
        <v>8</v>
      </c>
      <c r="V86" s="4"/>
    </row>
    <row r="87" spans="1:26" x14ac:dyDescent="0.2">
      <c r="E87" s="4"/>
      <c r="R87" t="s">
        <v>8</v>
      </c>
      <c r="V87" s="4"/>
    </row>
    <row r="88" spans="1:26" x14ac:dyDescent="0.2">
      <c r="E88" s="4"/>
      <c r="R88" t="s">
        <v>8</v>
      </c>
      <c r="V88" s="4"/>
    </row>
    <row r="89" spans="1:26" x14ac:dyDescent="0.2">
      <c r="E89" s="4"/>
      <c r="R89" t="s">
        <v>8</v>
      </c>
      <c r="V89" s="4"/>
    </row>
    <row r="90" spans="1:26" x14ac:dyDescent="0.2">
      <c r="E90" s="4"/>
      <c r="R90" t="s">
        <v>8</v>
      </c>
      <c r="V90" s="4"/>
    </row>
    <row r="91" spans="1:26" x14ac:dyDescent="0.2">
      <c r="E91" s="4"/>
      <c r="R91" t="s">
        <v>8</v>
      </c>
      <c r="V91" s="4"/>
    </row>
    <row r="92" spans="1:26" x14ac:dyDescent="0.2">
      <c r="E92" s="4"/>
      <c r="R92" t="s">
        <v>8</v>
      </c>
      <c r="V92" s="4"/>
    </row>
    <row r="93" spans="1:26" x14ac:dyDescent="0.2">
      <c r="E93" s="4"/>
      <c r="R93" t="s">
        <v>8</v>
      </c>
      <c r="V93" s="4"/>
    </row>
    <row r="94" spans="1:26" x14ac:dyDescent="0.2">
      <c r="E94" s="4"/>
      <c r="R94" t="s">
        <v>8</v>
      </c>
      <c r="V94" s="4"/>
    </row>
    <row r="95" spans="1:26" x14ac:dyDescent="0.2">
      <c r="E95" s="4"/>
      <c r="R95" t="s">
        <v>8</v>
      </c>
      <c r="V95" s="4"/>
    </row>
    <row r="96" spans="1:26" x14ac:dyDescent="0.2">
      <c r="E96" s="4"/>
      <c r="R96" t="s">
        <v>8</v>
      </c>
      <c r="V96" s="4"/>
    </row>
    <row r="97" spans="5:22" x14ac:dyDescent="0.2">
      <c r="E97" s="4"/>
      <c r="R97" t="s">
        <v>8</v>
      </c>
      <c r="V97" s="4"/>
    </row>
    <row r="98" spans="5:22" x14ac:dyDescent="0.2">
      <c r="E98" s="4"/>
      <c r="R98" t="s">
        <v>8</v>
      </c>
      <c r="V98" s="4"/>
    </row>
    <row r="99" spans="5:22" x14ac:dyDescent="0.2">
      <c r="E99" s="4"/>
      <c r="R99" t="s">
        <v>8</v>
      </c>
      <c r="V99" s="4"/>
    </row>
    <row r="100" spans="5:22" x14ac:dyDescent="0.2">
      <c r="E100" s="4"/>
      <c r="R100" t="s">
        <v>8</v>
      </c>
      <c r="V100" s="4"/>
    </row>
    <row r="101" spans="5:22" x14ac:dyDescent="0.2">
      <c r="E101" s="4"/>
      <c r="R101" t="s">
        <v>8</v>
      </c>
      <c r="V101" s="4"/>
    </row>
    <row r="102" spans="5:22" x14ac:dyDescent="0.2">
      <c r="E102" s="4"/>
      <c r="R102" t="s">
        <v>8</v>
      </c>
      <c r="V102" s="4"/>
    </row>
    <row r="103" spans="5:22" x14ac:dyDescent="0.2">
      <c r="E103" s="4"/>
      <c r="R103" t="s">
        <v>8</v>
      </c>
      <c r="V103" s="4"/>
    </row>
    <row r="104" spans="5:22" x14ac:dyDescent="0.2">
      <c r="E104" s="4"/>
      <c r="R104" t="s">
        <v>8</v>
      </c>
      <c r="V104" s="4"/>
    </row>
    <row r="105" spans="5:22" x14ac:dyDescent="0.2">
      <c r="E105" s="4"/>
      <c r="R105" t="s">
        <v>8</v>
      </c>
      <c r="V105" s="4"/>
    </row>
    <row r="106" spans="5:22" x14ac:dyDescent="0.2">
      <c r="E106" s="4"/>
      <c r="R106" t="s">
        <v>8</v>
      </c>
      <c r="V106" s="4"/>
    </row>
    <row r="107" spans="5:22" x14ac:dyDescent="0.2">
      <c r="E107" s="4"/>
      <c r="R107" t="s">
        <v>8</v>
      </c>
      <c r="V107" s="4"/>
    </row>
    <row r="108" spans="5:22" x14ac:dyDescent="0.2">
      <c r="E108" s="4"/>
      <c r="R108" t="s">
        <v>8</v>
      </c>
      <c r="V108" s="4"/>
    </row>
    <row r="109" spans="5:22" x14ac:dyDescent="0.2">
      <c r="E109" s="4"/>
      <c r="R109" t="s">
        <v>8</v>
      </c>
      <c r="V109" s="4"/>
    </row>
    <row r="110" spans="5:22" x14ac:dyDescent="0.2">
      <c r="E110" s="4"/>
      <c r="R110" t="s">
        <v>8</v>
      </c>
      <c r="V110" s="4"/>
    </row>
    <row r="111" spans="5:22" x14ac:dyDescent="0.2">
      <c r="E111" s="4"/>
      <c r="R111" t="s">
        <v>8</v>
      </c>
      <c r="V111" s="4"/>
    </row>
    <row r="112" spans="5:22" x14ac:dyDescent="0.2">
      <c r="E112" s="4"/>
      <c r="R112" t="s">
        <v>8</v>
      </c>
      <c r="V112" s="4"/>
    </row>
    <row r="113" spans="5:22" x14ac:dyDescent="0.2">
      <c r="E113" s="4"/>
      <c r="R113" t="s">
        <v>8</v>
      </c>
      <c r="V113" s="4"/>
    </row>
    <row r="114" spans="5:22" x14ac:dyDescent="0.2">
      <c r="E114" s="4"/>
      <c r="V114" s="4"/>
    </row>
    <row r="115" spans="5:22" x14ac:dyDescent="0.2">
      <c r="E115" s="4"/>
      <c r="V115" s="4"/>
    </row>
    <row r="116" spans="5:22" x14ac:dyDescent="0.2">
      <c r="E116" s="4"/>
      <c r="V116" s="4"/>
    </row>
    <row r="117" spans="5:22" x14ac:dyDescent="0.2">
      <c r="E117" s="4"/>
      <c r="V117" s="4"/>
    </row>
    <row r="118" spans="5:22" x14ac:dyDescent="0.2">
      <c r="E118" s="4"/>
      <c r="V118" s="4"/>
    </row>
    <row r="119" spans="5:22" x14ac:dyDescent="0.2">
      <c r="E119" s="4"/>
      <c r="V119" s="4"/>
    </row>
    <row r="120" spans="5:22" x14ac:dyDescent="0.2">
      <c r="E120" s="4"/>
      <c r="V120" s="4"/>
    </row>
    <row r="121" spans="5:22" x14ac:dyDescent="0.2">
      <c r="E121" s="4"/>
      <c r="V121" s="4"/>
    </row>
    <row r="122" spans="5:22" x14ac:dyDescent="0.2">
      <c r="E122" s="4"/>
      <c r="V122" s="4"/>
    </row>
    <row r="123" spans="5:22" x14ac:dyDescent="0.2">
      <c r="E123" s="4"/>
      <c r="V123" s="4"/>
    </row>
    <row r="124" spans="5:22" x14ac:dyDescent="0.2">
      <c r="E124" s="4"/>
      <c r="V124" s="4"/>
    </row>
    <row r="125" spans="5:22" x14ac:dyDescent="0.2">
      <c r="E125" s="4"/>
      <c r="V125" s="4"/>
    </row>
    <row r="126" spans="5:22" x14ac:dyDescent="0.2">
      <c r="E126" s="4"/>
      <c r="V126" s="4"/>
    </row>
    <row r="127" spans="5:22" x14ac:dyDescent="0.2">
      <c r="E127" s="4"/>
      <c r="V127" s="4"/>
    </row>
    <row r="128" spans="5:22" x14ac:dyDescent="0.2">
      <c r="V128" s="4"/>
    </row>
    <row r="129" spans="5:22" x14ac:dyDescent="0.2">
      <c r="E129" s="4"/>
      <c r="V129" s="4"/>
    </row>
    <row r="130" spans="5:22" x14ac:dyDescent="0.2">
      <c r="E130" s="4"/>
      <c r="V130" s="4"/>
    </row>
    <row r="131" spans="5:22" x14ac:dyDescent="0.2">
      <c r="E131" s="4"/>
      <c r="V131" s="4"/>
    </row>
    <row r="132" spans="5:22" x14ac:dyDescent="0.2">
      <c r="E132" s="4"/>
      <c r="V132" s="4"/>
    </row>
    <row r="133" spans="5:22" x14ac:dyDescent="0.2">
      <c r="E133" s="4"/>
      <c r="V133" s="4"/>
    </row>
    <row r="134" spans="5:22" x14ac:dyDescent="0.2">
      <c r="E134" s="4"/>
      <c r="V134" s="4"/>
    </row>
    <row r="135" spans="5:22" x14ac:dyDescent="0.2">
      <c r="E135" s="4"/>
      <c r="V135" s="4"/>
    </row>
    <row r="136" spans="5:22" x14ac:dyDescent="0.2">
      <c r="E136" s="4"/>
      <c r="V136" s="4"/>
    </row>
    <row r="137" spans="5:22" x14ac:dyDescent="0.2">
      <c r="E137" s="4"/>
      <c r="V137" s="4"/>
    </row>
    <row r="138" spans="5:22" x14ac:dyDescent="0.2">
      <c r="E138" s="4"/>
      <c r="V138" s="4"/>
    </row>
    <row r="139" spans="5:22" x14ac:dyDescent="0.2">
      <c r="E139" s="4"/>
      <c r="V139" s="4"/>
    </row>
    <row r="140" spans="5:22" x14ac:dyDescent="0.2">
      <c r="V140" s="4"/>
    </row>
    <row r="141" spans="5:22" x14ac:dyDescent="0.2">
      <c r="E141" s="4"/>
      <c r="V141" s="4"/>
    </row>
    <row r="142" spans="5:22" x14ac:dyDescent="0.2">
      <c r="E142" s="4"/>
      <c r="V142" s="4"/>
    </row>
    <row r="143" spans="5:22" x14ac:dyDescent="0.2">
      <c r="V143" s="4"/>
    </row>
    <row r="144" spans="5:22" x14ac:dyDescent="0.2">
      <c r="V144" s="4"/>
    </row>
    <row r="145" spans="5:22" x14ac:dyDescent="0.2">
      <c r="E145" s="4"/>
      <c r="V145" s="4"/>
    </row>
    <row r="146" spans="5:22" x14ac:dyDescent="0.2">
      <c r="V146" s="4"/>
    </row>
    <row r="147" spans="5:22" x14ac:dyDescent="0.2">
      <c r="E147" s="4"/>
      <c r="V147" s="4"/>
    </row>
    <row r="148" spans="5:22" x14ac:dyDescent="0.2">
      <c r="E148" s="4"/>
      <c r="V148" s="4"/>
    </row>
    <row r="149" spans="5:22" x14ac:dyDescent="0.2">
      <c r="E149" s="4"/>
      <c r="V149" s="4"/>
    </row>
    <row r="150" spans="5:22" x14ac:dyDescent="0.2">
      <c r="E150" s="4"/>
      <c r="V150" s="4"/>
    </row>
    <row r="151" spans="5:22" x14ac:dyDescent="0.2">
      <c r="E151" s="4"/>
      <c r="V151" s="4"/>
    </row>
    <row r="152" spans="5:22" x14ac:dyDescent="0.2">
      <c r="E152" s="4"/>
      <c r="V152" s="4"/>
    </row>
    <row r="153" spans="5:22" x14ac:dyDescent="0.2">
      <c r="E153" s="4"/>
      <c r="V153" s="4"/>
    </row>
    <row r="154" spans="5:22" x14ac:dyDescent="0.2">
      <c r="E154" s="4"/>
      <c r="V154" s="4"/>
    </row>
    <row r="155" spans="5:22" x14ac:dyDescent="0.2">
      <c r="E155" s="4"/>
      <c r="V155" s="4"/>
    </row>
    <row r="156" spans="5:22" x14ac:dyDescent="0.2">
      <c r="E156" s="4"/>
      <c r="V156" s="4"/>
    </row>
    <row r="157" spans="5:22" x14ac:dyDescent="0.2">
      <c r="E157" s="4"/>
      <c r="V157" s="4"/>
    </row>
    <row r="158" spans="5:22" x14ac:dyDescent="0.2">
      <c r="E158" s="4"/>
      <c r="V158" s="4"/>
    </row>
    <row r="159" spans="5:22" x14ac:dyDescent="0.2">
      <c r="E159" s="4"/>
      <c r="V159" s="4"/>
    </row>
    <row r="160" spans="5:22" x14ac:dyDescent="0.2">
      <c r="E160" s="4"/>
      <c r="V160" s="4"/>
    </row>
    <row r="161" spans="5:22" x14ac:dyDescent="0.2">
      <c r="E161" s="4"/>
      <c r="V161" s="4"/>
    </row>
    <row r="162" spans="5:22" x14ac:dyDescent="0.2">
      <c r="E162" s="4"/>
      <c r="V162" s="4"/>
    </row>
    <row r="163" spans="5:22" x14ac:dyDescent="0.2">
      <c r="E163" s="4"/>
      <c r="V163" s="4"/>
    </row>
    <row r="164" spans="5:22" x14ac:dyDescent="0.2">
      <c r="E164" s="4"/>
      <c r="V164" s="4"/>
    </row>
    <row r="165" spans="5:22" x14ac:dyDescent="0.2">
      <c r="E165" s="4"/>
      <c r="V165" s="4"/>
    </row>
    <row r="166" spans="5:22" x14ac:dyDescent="0.2">
      <c r="E166" s="4"/>
      <c r="V166" s="4"/>
    </row>
    <row r="167" spans="5:22" x14ac:dyDescent="0.2">
      <c r="V167" s="4"/>
    </row>
    <row r="168" spans="5:22" x14ac:dyDescent="0.2">
      <c r="E168" s="4"/>
      <c r="V168" s="4"/>
    </row>
    <row r="169" spans="5:22" x14ac:dyDescent="0.2">
      <c r="E169" s="4"/>
      <c r="V169" s="4"/>
    </row>
    <row r="170" spans="5:22" x14ac:dyDescent="0.2">
      <c r="V170" s="4"/>
    </row>
    <row r="171" spans="5:22" x14ac:dyDescent="0.2">
      <c r="E171" s="4"/>
      <c r="V171" s="4"/>
    </row>
    <row r="172" spans="5:22" x14ac:dyDescent="0.2">
      <c r="E172" s="4"/>
      <c r="V172" s="4"/>
    </row>
    <row r="173" spans="5:22" x14ac:dyDescent="0.2">
      <c r="E173" s="4"/>
      <c r="V173" s="4"/>
    </row>
    <row r="174" spans="5:22" x14ac:dyDescent="0.2">
      <c r="E174" s="4"/>
      <c r="V174" s="4"/>
    </row>
    <row r="175" spans="5:22" x14ac:dyDescent="0.2">
      <c r="E175" s="4"/>
      <c r="V175" s="4"/>
    </row>
    <row r="176" spans="5:22" x14ac:dyDescent="0.2">
      <c r="E176" s="4"/>
      <c r="V176" s="4"/>
    </row>
    <row r="177" spans="5:22" x14ac:dyDescent="0.2">
      <c r="E177" s="4"/>
      <c r="V177" s="4"/>
    </row>
    <row r="178" spans="5:22" x14ac:dyDescent="0.2">
      <c r="E178" s="4"/>
      <c r="V178" s="4"/>
    </row>
    <row r="179" spans="5:22" x14ac:dyDescent="0.2">
      <c r="E179" s="4"/>
      <c r="V179" s="4"/>
    </row>
    <row r="180" spans="5:22" x14ac:dyDescent="0.2">
      <c r="E180" s="4"/>
      <c r="V180" s="4"/>
    </row>
    <row r="181" spans="5:22" x14ac:dyDescent="0.2">
      <c r="E181" s="4"/>
      <c r="V181" s="4"/>
    </row>
    <row r="182" spans="5:22" x14ac:dyDescent="0.2">
      <c r="E182" s="4"/>
      <c r="V182" s="4"/>
    </row>
    <row r="183" spans="5:22" x14ac:dyDescent="0.2">
      <c r="E183" s="4"/>
      <c r="V183" s="4"/>
    </row>
    <row r="184" spans="5:22" x14ac:dyDescent="0.2">
      <c r="E184" s="4"/>
      <c r="V184" s="4"/>
    </row>
    <row r="185" spans="5:22" x14ac:dyDescent="0.2">
      <c r="E185" s="4"/>
      <c r="V185" s="4"/>
    </row>
    <row r="186" spans="5:22" x14ac:dyDescent="0.2">
      <c r="E186" s="4"/>
      <c r="V186" s="4"/>
    </row>
    <row r="187" spans="5:22" x14ac:dyDescent="0.2">
      <c r="E187" s="4"/>
      <c r="V187" s="4"/>
    </row>
    <row r="188" spans="5:22" x14ac:dyDescent="0.2">
      <c r="E188" s="4"/>
      <c r="V188" s="4"/>
    </row>
    <row r="189" spans="5:22" x14ac:dyDescent="0.2">
      <c r="E189" s="4"/>
      <c r="V189" s="4"/>
    </row>
    <row r="190" spans="5:22" x14ac:dyDescent="0.2">
      <c r="E190" s="4"/>
      <c r="V190" s="4"/>
    </row>
    <row r="191" spans="5:22" x14ac:dyDescent="0.2">
      <c r="E191" s="4"/>
      <c r="V191" s="4"/>
    </row>
    <row r="192" spans="5:22" x14ac:dyDescent="0.2">
      <c r="E192" s="4"/>
      <c r="V192" s="4"/>
    </row>
    <row r="193" spans="5:22" x14ac:dyDescent="0.2">
      <c r="E193" s="4"/>
      <c r="V193" s="4"/>
    </row>
    <row r="194" spans="5:22" x14ac:dyDescent="0.2">
      <c r="E194" s="4"/>
      <c r="V194" s="4"/>
    </row>
    <row r="195" spans="5:22" x14ac:dyDescent="0.2">
      <c r="E195" s="4"/>
      <c r="V195" s="4"/>
    </row>
    <row r="196" spans="5:22" x14ac:dyDescent="0.2">
      <c r="E196" s="4"/>
      <c r="V196" s="4"/>
    </row>
    <row r="197" spans="5:22" x14ac:dyDescent="0.2">
      <c r="E197" s="4"/>
      <c r="V197" s="4"/>
    </row>
    <row r="198" spans="5:22" x14ac:dyDescent="0.2">
      <c r="E198" s="4"/>
      <c r="V198" s="4"/>
    </row>
    <row r="199" spans="5:22" x14ac:dyDescent="0.2">
      <c r="E199" s="4"/>
      <c r="V199" s="4"/>
    </row>
    <row r="200" spans="5:22" x14ac:dyDescent="0.2">
      <c r="V200" s="4"/>
    </row>
    <row r="201" spans="5:22" x14ac:dyDescent="0.2">
      <c r="E201" s="4"/>
      <c r="V201" s="4"/>
    </row>
    <row r="202" spans="5:22" x14ac:dyDescent="0.2">
      <c r="E202" s="4"/>
      <c r="V202" s="4"/>
    </row>
    <row r="203" spans="5:22" x14ac:dyDescent="0.2">
      <c r="E203" s="4"/>
      <c r="V203" s="4"/>
    </row>
    <row r="204" spans="5:22" x14ac:dyDescent="0.2">
      <c r="E204" s="4"/>
      <c r="V204" s="4"/>
    </row>
    <row r="205" spans="5:22" x14ac:dyDescent="0.2">
      <c r="E205" s="4"/>
      <c r="V205" s="4"/>
    </row>
    <row r="206" spans="5:22" x14ac:dyDescent="0.2">
      <c r="E206" s="4"/>
      <c r="V206" s="4"/>
    </row>
    <row r="207" spans="5:22" x14ac:dyDescent="0.2">
      <c r="E207" s="4"/>
      <c r="V207" s="4"/>
    </row>
    <row r="208" spans="5:22" x14ac:dyDescent="0.2">
      <c r="E208" s="4"/>
      <c r="V208" s="4"/>
    </row>
    <row r="209" spans="5:22" x14ac:dyDescent="0.2">
      <c r="V209" s="4"/>
    </row>
    <row r="210" spans="5:22" x14ac:dyDescent="0.2">
      <c r="E210" s="4"/>
      <c r="V210" s="4"/>
    </row>
    <row r="211" spans="5:22" x14ac:dyDescent="0.2">
      <c r="E211" s="4"/>
      <c r="V211" s="4"/>
    </row>
    <row r="212" spans="5:22" x14ac:dyDescent="0.2">
      <c r="E212" s="4"/>
      <c r="V212" s="4"/>
    </row>
    <row r="213" spans="5:22" x14ac:dyDescent="0.2">
      <c r="E213" s="4"/>
      <c r="V213" s="4"/>
    </row>
    <row r="214" spans="5:22" x14ac:dyDescent="0.2">
      <c r="E214" s="4"/>
      <c r="V214" s="4"/>
    </row>
    <row r="215" spans="5:22" x14ac:dyDescent="0.2">
      <c r="E215" s="4"/>
      <c r="V215" s="4"/>
    </row>
    <row r="216" spans="5:22" x14ac:dyDescent="0.2">
      <c r="E216" s="4"/>
      <c r="V216" s="4"/>
    </row>
    <row r="217" spans="5:22" x14ac:dyDescent="0.2">
      <c r="E217" s="4"/>
      <c r="V217" s="4"/>
    </row>
    <row r="218" spans="5:22" x14ac:dyDescent="0.2">
      <c r="E218" s="4"/>
      <c r="V218" s="4"/>
    </row>
    <row r="219" spans="5:22" x14ac:dyDescent="0.2">
      <c r="E219" s="4"/>
      <c r="V219" s="4"/>
    </row>
    <row r="220" spans="5:22" x14ac:dyDescent="0.2">
      <c r="V220" s="4"/>
    </row>
    <row r="221" spans="5:22" x14ac:dyDescent="0.2">
      <c r="E221" s="4"/>
      <c r="V221" s="4"/>
    </row>
    <row r="222" spans="5:22" x14ac:dyDescent="0.2">
      <c r="E222" s="4"/>
      <c r="V222" s="4"/>
    </row>
    <row r="223" spans="5:22" x14ac:dyDescent="0.2">
      <c r="E223" s="4"/>
      <c r="V223" s="4"/>
    </row>
    <row r="224" spans="5:22" x14ac:dyDescent="0.2">
      <c r="E224" s="4"/>
      <c r="V224" s="4"/>
    </row>
    <row r="225" spans="5:22" x14ac:dyDescent="0.2">
      <c r="E225" s="4"/>
      <c r="V225" s="4"/>
    </row>
    <row r="226" spans="5:22" x14ac:dyDescent="0.2">
      <c r="E226" s="4"/>
      <c r="V226" s="4"/>
    </row>
    <row r="227" spans="5:22" x14ac:dyDescent="0.2">
      <c r="E227" s="4"/>
      <c r="V227" s="4"/>
    </row>
    <row r="228" spans="5:22" x14ac:dyDescent="0.2">
      <c r="E228" s="4"/>
      <c r="V228" s="4"/>
    </row>
    <row r="230" spans="5:22" x14ac:dyDescent="0.2">
      <c r="E230" s="4"/>
      <c r="V230" s="4"/>
    </row>
    <row r="231" spans="5:22" x14ac:dyDescent="0.2">
      <c r="E231" s="4"/>
      <c r="V231" s="4"/>
    </row>
    <row r="232" spans="5:22" x14ac:dyDescent="0.2">
      <c r="E232" s="4"/>
      <c r="V232" s="4"/>
    </row>
    <row r="233" spans="5:22" x14ac:dyDescent="0.2">
      <c r="E233" s="4"/>
      <c r="V233" s="4"/>
    </row>
    <row r="234" spans="5:22" x14ac:dyDescent="0.2">
      <c r="V234" s="4"/>
    </row>
    <row r="236" spans="5:22" x14ac:dyDescent="0.2">
      <c r="E236" s="4"/>
      <c r="V236" s="4"/>
    </row>
    <row r="237" spans="5:22" x14ac:dyDescent="0.2">
      <c r="E237" s="4"/>
      <c r="V237" s="4"/>
    </row>
    <row r="238" spans="5:22" x14ac:dyDescent="0.2">
      <c r="E238" s="4"/>
      <c r="V238" s="4"/>
    </row>
    <row r="239" spans="5:22" x14ac:dyDescent="0.2">
      <c r="E239" s="4"/>
      <c r="V239" s="4"/>
    </row>
    <row r="241" spans="5:22" x14ac:dyDescent="0.2">
      <c r="E241" s="4"/>
      <c r="V241" s="4"/>
    </row>
    <row r="242" spans="5:22" x14ac:dyDescent="0.2">
      <c r="E242" s="4"/>
      <c r="V242" s="4"/>
    </row>
    <row r="243" spans="5:22" x14ac:dyDescent="0.2">
      <c r="E243" s="4"/>
      <c r="V243" s="4"/>
    </row>
    <row r="244" spans="5:22" x14ac:dyDescent="0.2">
      <c r="E244" s="4"/>
      <c r="V244" s="4"/>
    </row>
    <row r="245" spans="5:22" x14ac:dyDescent="0.2">
      <c r="E245" s="4"/>
      <c r="V245" s="4"/>
    </row>
    <row r="246" spans="5:22" x14ac:dyDescent="0.2">
      <c r="E246" s="4"/>
      <c r="V246" s="4"/>
    </row>
    <row r="247" spans="5:22" x14ac:dyDescent="0.2">
      <c r="V247" s="4"/>
    </row>
    <row r="248" spans="5:22" x14ac:dyDescent="0.2">
      <c r="E248" s="4"/>
      <c r="V248" s="4"/>
    </row>
    <row r="249" spans="5:22" x14ac:dyDescent="0.2">
      <c r="E249" s="4"/>
      <c r="V249" s="4"/>
    </row>
    <row r="250" spans="5:22" x14ac:dyDescent="0.2">
      <c r="E250" s="4"/>
      <c r="V250" s="4"/>
    </row>
    <row r="251" spans="5:22" x14ac:dyDescent="0.2">
      <c r="E251" s="4"/>
      <c r="V251" s="4"/>
    </row>
    <row r="252" spans="5:22" x14ac:dyDescent="0.2">
      <c r="E252" s="4"/>
      <c r="V252" s="4"/>
    </row>
    <row r="253" spans="5:22" x14ac:dyDescent="0.2">
      <c r="E253" s="4"/>
      <c r="V253" s="4"/>
    </row>
    <row r="254" spans="5:22" x14ac:dyDescent="0.2">
      <c r="E254" s="4"/>
      <c r="V254" s="4"/>
    </row>
    <row r="255" spans="5:22" x14ac:dyDescent="0.2">
      <c r="E255" s="4"/>
      <c r="V255" s="4"/>
    </row>
    <row r="256" spans="5:22" x14ac:dyDescent="0.2">
      <c r="E256" s="4"/>
      <c r="V256" s="4"/>
    </row>
    <row r="257" spans="5:22" x14ac:dyDescent="0.2">
      <c r="E257" s="4"/>
      <c r="V257" s="4"/>
    </row>
    <row r="258" spans="5:22" x14ac:dyDescent="0.2">
      <c r="E258" s="4"/>
      <c r="V258" s="4"/>
    </row>
    <row r="259" spans="5:22" x14ac:dyDescent="0.2">
      <c r="E259" s="4"/>
      <c r="V259" s="4"/>
    </row>
    <row r="260" spans="5:22" x14ac:dyDescent="0.2">
      <c r="V260" s="4"/>
    </row>
    <row r="261" spans="5:22" x14ac:dyDescent="0.2">
      <c r="E261" s="4"/>
      <c r="V261" s="4"/>
    </row>
    <row r="262" spans="5:22" x14ac:dyDescent="0.2">
      <c r="E262" s="4"/>
      <c r="V262" s="4"/>
    </row>
    <row r="263" spans="5:22" x14ac:dyDescent="0.2">
      <c r="E263" s="4"/>
      <c r="V263" s="4"/>
    </row>
    <row r="264" spans="5:22" x14ac:dyDescent="0.2">
      <c r="E264" s="4"/>
      <c r="V264" s="4"/>
    </row>
    <row r="265" spans="5:22" x14ac:dyDescent="0.2">
      <c r="E265" s="4"/>
      <c r="V265" s="4"/>
    </row>
    <row r="266" spans="5:22" x14ac:dyDescent="0.2">
      <c r="E266" s="4"/>
      <c r="V266" s="4"/>
    </row>
    <row r="267" spans="5:22" x14ac:dyDescent="0.2">
      <c r="E267" s="4"/>
      <c r="V267" s="4"/>
    </row>
    <row r="268" spans="5:22" x14ac:dyDescent="0.2">
      <c r="E268" s="4"/>
      <c r="V268" s="4"/>
    </row>
    <row r="269" spans="5:22" x14ac:dyDescent="0.2">
      <c r="E269" s="4"/>
      <c r="V269" s="4"/>
    </row>
    <row r="270" spans="5:22" x14ac:dyDescent="0.2">
      <c r="E270" s="4"/>
      <c r="V270" s="4"/>
    </row>
    <row r="271" spans="5:22" x14ac:dyDescent="0.2">
      <c r="E271" s="4"/>
      <c r="V271" s="4"/>
    </row>
    <row r="272" spans="5:22" x14ac:dyDescent="0.2">
      <c r="E272" s="4"/>
      <c r="V272" s="4"/>
    </row>
    <row r="273" spans="5:22" x14ac:dyDescent="0.2">
      <c r="E273" s="4"/>
      <c r="V273" s="4"/>
    </row>
    <row r="274" spans="5:22" x14ac:dyDescent="0.2">
      <c r="E274" s="4"/>
      <c r="V274" s="4"/>
    </row>
    <row r="275" spans="5:22" x14ac:dyDescent="0.2">
      <c r="E275" s="4"/>
      <c r="V275" s="4"/>
    </row>
    <row r="276" spans="5:22" x14ac:dyDescent="0.2">
      <c r="E276" s="4"/>
      <c r="V276" s="4"/>
    </row>
    <row r="277" spans="5:22" x14ac:dyDescent="0.2">
      <c r="E277" s="4"/>
      <c r="V277" s="4"/>
    </row>
    <row r="278" spans="5:22" x14ac:dyDescent="0.2">
      <c r="V278" s="4"/>
    </row>
    <row r="279" spans="5:22" x14ac:dyDescent="0.2">
      <c r="E279" s="4"/>
      <c r="V279" s="4"/>
    </row>
    <row r="280" spans="5:22" x14ac:dyDescent="0.2">
      <c r="V280" s="4"/>
    </row>
    <row r="281" spans="5:22" x14ac:dyDescent="0.2">
      <c r="V281" s="4"/>
    </row>
    <row r="282" spans="5:22" x14ac:dyDescent="0.2">
      <c r="E282" s="4"/>
      <c r="V282" s="4"/>
    </row>
    <row r="283" spans="5:22" x14ac:dyDescent="0.2">
      <c r="E283" s="4"/>
      <c r="V283" s="4"/>
    </row>
    <row r="284" spans="5:22" x14ac:dyDescent="0.2">
      <c r="E284" s="4"/>
      <c r="V284" s="4"/>
    </row>
    <row r="285" spans="5:22" x14ac:dyDescent="0.2">
      <c r="E285" s="4"/>
      <c r="V285" s="4"/>
    </row>
    <row r="286" spans="5:22" x14ac:dyDescent="0.2">
      <c r="E286" s="4"/>
      <c r="V286" s="4"/>
    </row>
    <row r="287" spans="5:22" x14ac:dyDescent="0.2">
      <c r="V287" s="4"/>
    </row>
    <row r="288" spans="5:22" x14ac:dyDescent="0.2">
      <c r="E288" s="4"/>
      <c r="V288" s="4"/>
    </row>
    <row r="289" spans="5:22" x14ac:dyDescent="0.2">
      <c r="E289" s="4"/>
      <c r="V289" s="4"/>
    </row>
    <row r="290" spans="5:22" x14ac:dyDescent="0.2">
      <c r="E290" s="4"/>
      <c r="V290" s="4"/>
    </row>
    <row r="291" spans="5:22" x14ac:dyDescent="0.2">
      <c r="E291" s="4"/>
      <c r="V291" s="4"/>
    </row>
    <row r="292" spans="5:22" x14ac:dyDescent="0.2">
      <c r="E292" s="4"/>
      <c r="V292" s="4"/>
    </row>
    <row r="293" spans="5:22" x14ac:dyDescent="0.2">
      <c r="E293" s="4"/>
      <c r="V293" s="4"/>
    </row>
    <row r="294" spans="5:22" x14ac:dyDescent="0.2">
      <c r="E294" s="4"/>
      <c r="V294" s="4"/>
    </row>
    <row r="295" spans="5:22" x14ac:dyDescent="0.2">
      <c r="E295" s="4"/>
      <c r="V295" s="4"/>
    </row>
    <row r="296" spans="5:22" x14ac:dyDescent="0.2">
      <c r="E296" s="4"/>
      <c r="V296" s="4"/>
    </row>
    <row r="297" spans="5:22" x14ac:dyDescent="0.2">
      <c r="E297" s="4"/>
      <c r="V297" s="4"/>
    </row>
    <row r="298" spans="5:22" x14ac:dyDescent="0.2">
      <c r="E298" s="4"/>
      <c r="V298" s="4"/>
    </row>
    <row r="299" spans="5:22" x14ac:dyDescent="0.2">
      <c r="E299" s="4"/>
      <c r="V299" s="4"/>
    </row>
    <row r="300" spans="5:22" x14ac:dyDescent="0.2">
      <c r="E300" s="4"/>
      <c r="V300" s="4"/>
    </row>
    <row r="301" spans="5:22" x14ac:dyDescent="0.2">
      <c r="E301" s="4"/>
      <c r="V301" s="4"/>
    </row>
    <row r="302" spans="5:22" x14ac:dyDescent="0.2">
      <c r="E302" s="4"/>
      <c r="V302" s="4"/>
    </row>
    <row r="303" spans="5:22" x14ac:dyDescent="0.2">
      <c r="E303" s="4"/>
      <c r="V303" s="4"/>
    </row>
    <row r="304" spans="5:22" x14ac:dyDescent="0.2">
      <c r="E304" s="4"/>
      <c r="V304" s="4"/>
    </row>
    <row r="305" spans="5:22" x14ac:dyDescent="0.2">
      <c r="E305" s="4"/>
      <c r="V305" s="4"/>
    </row>
    <row r="306" spans="5:22" x14ac:dyDescent="0.2">
      <c r="E306" s="4"/>
      <c r="V306" s="4"/>
    </row>
    <row r="307" spans="5:22" x14ac:dyDescent="0.2">
      <c r="E307" s="4"/>
      <c r="V307" s="4"/>
    </row>
    <row r="308" spans="5:22" x14ac:dyDescent="0.2">
      <c r="V308" s="4"/>
    </row>
    <row r="309" spans="5:22" x14ac:dyDescent="0.2">
      <c r="E309" s="4"/>
      <c r="V309" s="4"/>
    </row>
    <row r="310" spans="5:22" x14ac:dyDescent="0.2">
      <c r="E310" s="4"/>
      <c r="V310" s="4"/>
    </row>
    <row r="311" spans="5:22" x14ac:dyDescent="0.2">
      <c r="E311" s="4"/>
      <c r="V311" s="4"/>
    </row>
    <row r="312" spans="5:22" x14ac:dyDescent="0.2">
      <c r="E312" s="4"/>
      <c r="V312" s="4"/>
    </row>
    <row r="314" spans="5:22" x14ac:dyDescent="0.2">
      <c r="E314" s="4"/>
      <c r="V314" s="4"/>
    </row>
    <row r="315" spans="5:22" x14ac:dyDescent="0.2">
      <c r="E315" s="4"/>
      <c r="V315" s="4"/>
    </row>
    <row r="316" spans="5:22" x14ac:dyDescent="0.2">
      <c r="E316" s="4"/>
      <c r="V316" s="4"/>
    </row>
    <row r="317" spans="5:22" x14ac:dyDescent="0.2">
      <c r="E317" s="4"/>
      <c r="V317" s="4"/>
    </row>
    <row r="318" spans="5:22" x14ac:dyDescent="0.2">
      <c r="E318" s="4"/>
      <c r="V318" s="4"/>
    </row>
    <row r="319" spans="5:22" x14ac:dyDescent="0.2">
      <c r="E319" s="4"/>
      <c r="V319" s="4"/>
    </row>
    <row r="320" spans="5:22" x14ac:dyDescent="0.2">
      <c r="E320" s="4"/>
      <c r="V320" s="4"/>
    </row>
    <row r="321" spans="5:22" x14ac:dyDescent="0.2">
      <c r="E321" s="4"/>
      <c r="V321" s="4"/>
    </row>
    <row r="322" spans="5:22" x14ac:dyDescent="0.2">
      <c r="E322" s="4"/>
      <c r="V322" s="4"/>
    </row>
    <row r="323" spans="5:22" x14ac:dyDescent="0.2">
      <c r="E323" s="4"/>
      <c r="V323" s="4"/>
    </row>
    <row r="324" spans="5:22" x14ac:dyDescent="0.2">
      <c r="E324" s="4"/>
      <c r="V324" s="4"/>
    </row>
    <row r="325" spans="5:22" x14ac:dyDescent="0.2">
      <c r="E325" s="4"/>
      <c r="V325" s="4"/>
    </row>
    <row r="326" spans="5:22" x14ac:dyDescent="0.2">
      <c r="E326" s="4"/>
      <c r="V326" s="4"/>
    </row>
    <row r="327" spans="5:22" x14ac:dyDescent="0.2">
      <c r="E327" s="4"/>
      <c r="V327" s="4"/>
    </row>
    <row r="328" spans="5:22" x14ac:dyDescent="0.2">
      <c r="E328" s="4"/>
      <c r="V328" s="4"/>
    </row>
    <row r="329" spans="5:22" x14ac:dyDescent="0.2">
      <c r="E329" s="4"/>
      <c r="V329" s="4"/>
    </row>
    <row r="330" spans="5:22" x14ac:dyDescent="0.2">
      <c r="E330" s="4"/>
      <c r="V330" s="4"/>
    </row>
    <row r="331" spans="5:22" x14ac:dyDescent="0.2">
      <c r="E331" s="4"/>
      <c r="V331" s="4"/>
    </row>
    <row r="332" spans="5:22" x14ac:dyDescent="0.2">
      <c r="E332" s="4"/>
      <c r="V332" s="4"/>
    </row>
    <row r="333" spans="5:22" x14ac:dyDescent="0.2">
      <c r="E333" s="4"/>
      <c r="V333" s="4"/>
    </row>
    <row r="334" spans="5:22" x14ac:dyDescent="0.2">
      <c r="E334" s="4"/>
      <c r="V334" s="4"/>
    </row>
    <row r="335" spans="5:22" x14ac:dyDescent="0.2">
      <c r="E335" s="4"/>
      <c r="V335" s="4"/>
    </row>
    <row r="336" spans="5:22" x14ac:dyDescent="0.2">
      <c r="E336" s="4"/>
      <c r="V336" s="4"/>
    </row>
    <row r="337" spans="5:22" x14ac:dyDescent="0.2">
      <c r="E337" s="4"/>
      <c r="V337" s="4"/>
    </row>
    <row r="338" spans="5:22" x14ac:dyDescent="0.2">
      <c r="E338" s="4"/>
      <c r="V338" s="4"/>
    </row>
    <row r="339" spans="5:22" x14ac:dyDescent="0.2">
      <c r="E339" s="4"/>
      <c r="V339" s="4"/>
    </row>
    <row r="340" spans="5:22" x14ac:dyDescent="0.2">
      <c r="E340" s="4"/>
      <c r="V340" s="4"/>
    </row>
    <row r="341" spans="5:22" x14ac:dyDescent="0.2">
      <c r="E341" s="4"/>
      <c r="V341" s="4"/>
    </row>
    <row r="342" spans="5:22" x14ac:dyDescent="0.2">
      <c r="E342" s="4"/>
      <c r="V342" s="4"/>
    </row>
    <row r="343" spans="5:22" x14ac:dyDescent="0.2">
      <c r="E343" s="4"/>
      <c r="V343" s="4"/>
    </row>
    <row r="344" spans="5:22" x14ac:dyDescent="0.2">
      <c r="V344" s="4"/>
    </row>
    <row r="345" spans="5:22" x14ac:dyDescent="0.2">
      <c r="E345" s="4"/>
      <c r="V345" s="4"/>
    </row>
    <row r="346" spans="5:22" x14ac:dyDescent="0.2">
      <c r="E346" s="4"/>
      <c r="V346" s="4"/>
    </row>
    <row r="347" spans="5:22" x14ac:dyDescent="0.2">
      <c r="E347" s="4"/>
      <c r="V347" s="4"/>
    </row>
    <row r="348" spans="5:22" x14ac:dyDescent="0.2">
      <c r="E348" s="4"/>
      <c r="V348" s="4"/>
    </row>
    <row r="349" spans="5:22" x14ac:dyDescent="0.2">
      <c r="E349" s="4"/>
      <c r="V349" s="4"/>
    </row>
    <row r="350" spans="5:22" x14ac:dyDescent="0.2">
      <c r="V350" s="4"/>
    </row>
    <row r="351" spans="5:22" x14ac:dyDescent="0.2">
      <c r="E351" s="4"/>
      <c r="V351" s="4"/>
    </row>
    <row r="352" spans="5:22" x14ac:dyDescent="0.2">
      <c r="E352" s="4"/>
      <c r="V352" s="4"/>
    </row>
    <row r="353" spans="5:22" x14ac:dyDescent="0.2">
      <c r="E353" s="4"/>
      <c r="V353" s="4"/>
    </row>
    <row r="354" spans="5:22" x14ac:dyDescent="0.2">
      <c r="E354" s="4"/>
      <c r="V354" s="4"/>
    </row>
    <row r="355" spans="5:22" x14ac:dyDescent="0.2">
      <c r="E355" s="4"/>
      <c r="V355" s="4"/>
    </row>
    <row r="356" spans="5:22" x14ac:dyDescent="0.2">
      <c r="E356" s="4"/>
      <c r="V356" s="4"/>
    </row>
    <row r="357" spans="5:22" x14ac:dyDescent="0.2">
      <c r="E357" s="4"/>
      <c r="V357" s="4"/>
    </row>
    <row r="358" spans="5:22" x14ac:dyDescent="0.2">
      <c r="E358" s="4"/>
      <c r="V358" s="4"/>
    </row>
    <row r="359" spans="5:22" x14ac:dyDescent="0.2">
      <c r="E359" s="4"/>
      <c r="V359" s="4"/>
    </row>
    <row r="360" spans="5:22" x14ac:dyDescent="0.2">
      <c r="E360" s="4"/>
      <c r="V360" s="4"/>
    </row>
    <row r="361" spans="5:22" x14ac:dyDescent="0.2">
      <c r="E361" s="4"/>
      <c r="V361" s="4"/>
    </row>
    <row r="362" spans="5:22" x14ac:dyDescent="0.2">
      <c r="V362" s="4"/>
    </row>
    <row r="363" spans="5:22" x14ac:dyDescent="0.2">
      <c r="E363" s="4"/>
      <c r="V363" s="4"/>
    </row>
    <row r="364" spans="5:22" x14ac:dyDescent="0.2">
      <c r="E364" s="4"/>
      <c r="V364" s="4"/>
    </row>
    <row r="365" spans="5:22" x14ac:dyDescent="0.2">
      <c r="E365" s="4"/>
      <c r="V365" s="4"/>
    </row>
    <row r="366" spans="5:22" x14ac:dyDescent="0.2">
      <c r="E366" s="4"/>
      <c r="V366" s="4"/>
    </row>
    <row r="367" spans="5:22" x14ac:dyDescent="0.2">
      <c r="E367" s="4"/>
      <c r="V367" s="4"/>
    </row>
    <row r="368" spans="5:22" x14ac:dyDescent="0.2">
      <c r="E368" s="4"/>
      <c r="V368" s="4"/>
    </row>
    <row r="369" spans="5:22" x14ac:dyDescent="0.2">
      <c r="E369" s="4"/>
      <c r="V369" s="4"/>
    </row>
    <row r="370" spans="5:22" x14ac:dyDescent="0.2">
      <c r="E370" s="4"/>
      <c r="V370" s="4"/>
    </row>
    <row r="371" spans="5:22" x14ac:dyDescent="0.2">
      <c r="E371" s="4"/>
      <c r="V371" s="4"/>
    </row>
    <row r="372" spans="5:22" x14ac:dyDescent="0.2">
      <c r="V372" s="4"/>
    </row>
    <row r="373" spans="5:22" x14ac:dyDescent="0.2">
      <c r="E373" s="4"/>
      <c r="V373" s="4"/>
    </row>
    <row r="374" spans="5:22" x14ac:dyDescent="0.2">
      <c r="E374" s="4"/>
      <c r="V374" s="4"/>
    </row>
    <row r="375" spans="5:22" x14ac:dyDescent="0.2">
      <c r="E375" s="4"/>
      <c r="V375" s="4"/>
    </row>
    <row r="376" spans="5:22" x14ac:dyDescent="0.2">
      <c r="E376" s="4"/>
      <c r="V376" s="4"/>
    </row>
    <row r="377" spans="5:22" x14ac:dyDescent="0.2">
      <c r="E377" s="4"/>
      <c r="V377" s="4"/>
    </row>
    <row r="378" spans="5:22" x14ac:dyDescent="0.2">
      <c r="E378" s="4"/>
      <c r="V378" s="4"/>
    </row>
    <row r="379" spans="5:22" x14ac:dyDescent="0.2">
      <c r="E379" s="4"/>
      <c r="V379" s="4"/>
    </row>
    <row r="380" spans="5:22" x14ac:dyDescent="0.2">
      <c r="E380" s="4"/>
      <c r="V380" s="4"/>
    </row>
    <row r="381" spans="5:22" x14ac:dyDescent="0.2">
      <c r="E381" s="4"/>
      <c r="V381" s="4"/>
    </row>
    <row r="382" spans="5:22" x14ac:dyDescent="0.2">
      <c r="E382" s="4"/>
      <c r="V382" s="4"/>
    </row>
    <row r="383" spans="5:22" x14ac:dyDescent="0.2">
      <c r="E383" s="4"/>
      <c r="V383" s="4"/>
    </row>
    <row r="384" spans="5:22" x14ac:dyDescent="0.2">
      <c r="E384" s="4"/>
      <c r="V384" s="4"/>
    </row>
    <row r="385" spans="5:22" x14ac:dyDescent="0.2">
      <c r="E385" s="4"/>
      <c r="V385" s="4"/>
    </row>
    <row r="386" spans="5:22" x14ac:dyDescent="0.2">
      <c r="E386" s="4"/>
      <c r="V386" s="4"/>
    </row>
    <row r="387" spans="5:22" x14ac:dyDescent="0.2">
      <c r="E387" s="4"/>
      <c r="V387" s="4"/>
    </row>
    <row r="388" spans="5:22" x14ac:dyDescent="0.2">
      <c r="E388" s="4"/>
      <c r="V388" s="4"/>
    </row>
    <row r="389" spans="5:22" x14ac:dyDescent="0.2">
      <c r="E389" s="4"/>
      <c r="V389" s="4"/>
    </row>
    <row r="390" spans="5:22" x14ac:dyDescent="0.2">
      <c r="V390" s="4"/>
    </row>
    <row r="391" spans="5:22" x14ac:dyDescent="0.2">
      <c r="E391" s="4"/>
      <c r="V391" s="4"/>
    </row>
    <row r="392" spans="5:22" x14ac:dyDescent="0.2">
      <c r="E392" s="4"/>
      <c r="V392" s="4"/>
    </row>
    <row r="393" spans="5:22" x14ac:dyDescent="0.2">
      <c r="E393" s="4"/>
      <c r="V393" s="4"/>
    </row>
    <row r="394" spans="5:22" x14ac:dyDescent="0.2">
      <c r="E394" s="4"/>
      <c r="V394" s="4"/>
    </row>
    <row r="395" spans="5:22" x14ac:dyDescent="0.2">
      <c r="E395" s="4"/>
      <c r="V395" s="4"/>
    </row>
    <row r="396" spans="5:22" x14ac:dyDescent="0.2">
      <c r="E396" s="4"/>
      <c r="V396" s="4"/>
    </row>
    <row r="397" spans="5:22" x14ac:dyDescent="0.2">
      <c r="E397" s="4"/>
      <c r="V397" s="4"/>
    </row>
    <row r="398" spans="5:22" x14ac:dyDescent="0.2">
      <c r="E398" s="4"/>
      <c r="V398" s="4"/>
    </row>
    <row r="399" spans="5:22" x14ac:dyDescent="0.2">
      <c r="E399" s="4"/>
      <c r="V399" s="4"/>
    </row>
    <row r="400" spans="5:22" x14ac:dyDescent="0.2">
      <c r="V400" s="4"/>
    </row>
    <row r="401" spans="5:22" x14ac:dyDescent="0.2">
      <c r="E401" s="4"/>
      <c r="V401" s="4"/>
    </row>
    <row r="402" spans="5:22" x14ac:dyDescent="0.2">
      <c r="E402" s="4"/>
      <c r="V402" s="4"/>
    </row>
    <row r="403" spans="5:22" x14ac:dyDescent="0.2">
      <c r="E403" s="4"/>
      <c r="V403" s="4"/>
    </row>
    <row r="404" spans="5:22" x14ac:dyDescent="0.2">
      <c r="E404" s="4"/>
      <c r="V404" s="4"/>
    </row>
    <row r="405" spans="5:22" x14ac:dyDescent="0.2">
      <c r="E405" s="4"/>
      <c r="V405" s="4"/>
    </row>
    <row r="406" spans="5:22" x14ac:dyDescent="0.2">
      <c r="E406" s="4"/>
      <c r="V406" s="4"/>
    </row>
    <row r="407" spans="5:22" x14ac:dyDescent="0.2">
      <c r="E407" s="4"/>
      <c r="V407" s="4"/>
    </row>
    <row r="408" spans="5:22" x14ac:dyDescent="0.2">
      <c r="E408" s="4"/>
      <c r="V408" s="4"/>
    </row>
    <row r="409" spans="5:22" x14ac:dyDescent="0.2">
      <c r="E409" s="4"/>
      <c r="V409" s="4"/>
    </row>
    <row r="410" spans="5:22" x14ac:dyDescent="0.2">
      <c r="E410" s="4"/>
      <c r="V410" s="4"/>
    </row>
    <row r="411" spans="5:22" x14ac:dyDescent="0.2">
      <c r="E411" s="4"/>
      <c r="V411" s="4"/>
    </row>
    <row r="412" spans="5:22" x14ac:dyDescent="0.2">
      <c r="E412" s="4"/>
      <c r="V412" s="4"/>
    </row>
    <row r="413" spans="5:22" x14ac:dyDescent="0.2">
      <c r="E413" s="4"/>
      <c r="V413" s="4"/>
    </row>
    <row r="414" spans="5:22" x14ac:dyDescent="0.2">
      <c r="E414" s="4"/>
      <c r="V414" s="4"/>
    </row>
    <row r="415" spans="5:22" x14ac:dyDescent="0.2">
      <c r="E415" s="4"/>
      <c r="V415" s="4"/>
    </row>
    <row r="416" spans="5:22" x14ac:dyDescent="0.2">
      <c r="E416" s="4"/>
      <c r="V416" s="4"/>
    </row>
    <row r="417" spans="5:22" x14ac:dyDescent="0.2">
      <c r="E417" s="4"/>
      <c r="V417" s="4"/>
    </row>
    <row r="418" spans="5:22" x14ac:dyDescent="0.2">
      <c r="E418" s="4"/>
      <c r="V418" s="4"/>
    </row>
    <row r="419" spans="5:22" x14ac:dyDescent="0.2">
      <c r="E419" s="4"/>
      <c r="V419" s="4"/>
    </row>
    <row r="420" spans="5:22" x14ac:dyDescent="0.2">
      <c r="E420" s="4"/>
      <c r="V420" s="4"/>
    </row>
    <row r="421" spans="5:22" x14ac:dyDescent="0.2">
      <c r="E421" s="4"/>
      <c r="V421" s="4"/>
    </row>
    <row r="422" spans="5:22" x14ac:dyDescent="0.2">
      <c r="E422" s="4"/>
      <c r="V422" s="4"/>
    </row>
    <row r="423" spans="5:22" x14ac:dyDescent="0.2">
      <c r="E423" s="4"/>
      <c r="V423" s="4"/>
    </row>
    <row r="424" spans="5:22" x14ac:dyDescent="0.2">
      <c r="E424" s="4"/>
      <c r="V424" s="4"/>
    </row>
    <row r="425" spans="5:22" x14ac:dyDescent="0.2">
      <c r="E425" s="4"/>
      <c r="V425" s="4"/>
    </row>
    <row r="426" spans="5:22" x14ac:dyDescent="0.2">
      <c r="E426" s="4"/>
      <c r="V426" s="4"/>
    </row>
    <row r="427" spans="5:22" x14ac:dyDescent="0.2">
      <c r="E427" s="4"/>
      <c r="V427" s="4"/>
    </row>
    <row r="428" spans="5:22" x14ac:dyDescent="0.2">
      <c r="E428" s="4"/>
      <c r="V428" s="4"/>
    </row>
    <row r="429" spans="5:22" x14ac:dyDescent="0.2">
      <c r="V429" s="4"/>
    </row>
    <row r="430" spans="5:22" x14ac:dyDescent="0.2">
      <c r="E430" s="4"/>
      <c r="V430" s="4"/>
    </row>
    <row r="431" spans="5:22" x14ac:dyDescent="0.2">
      <c r="E431" s="4"/>
      <c r="V431" s="4"/>
    </row>
    <row r="432" spans="5:22" x14ac:dyDescent="0.2">
      <c r="E432" s="4"/>
      <c r="V432" s="4"/>
    </row>
    <row r="433" spans="5:22" x14ac:dyDescent="0.2">
      <c r="E433" s="4"/>
      <c r="V433" s="4"/>
    </row>
    <row r="434" spans="5:22" x14ac:dyDescent="0.2">
      <c r="E434" s="4"/>
      <c r="V434" s="4"/>
    </row>
    <row r="435" spans="5:22" x14ac:dyDescent="0.2">
      <c r="E435" s="4"/>
      <c r="V435" s="4"/>
    </row>
    <row r="436" spans="5:22" x14ac:dyDescent="0.2">
      <c r="E436" s="4"/>
      <c r="V436" s="4"/>
    </row>
    <row r="437" spans="5:22" x14ac:dyDescent="0.2">
      <c r="E437" s="4"/>
      <c r="V437" s="4"/>
    </row>
    <row r="438" spans="5:22" x14ac:dyDescent="0.2">
      <c r="E438" s="4"/>
      <c r="V438" s="4"/>
    </row>
    <row r="439" spans="5:22" x14ac:dyDescent="0.2">
      <c r="E439" s="4"/>
      <c r="V439" s="4"/>
    </row>
    <row r="440" spans="5:22" x14ac:dyDescent="0.2">
      <c r="E440" s="4"/>
      <c r="V440" s="4"/>
    </row>
    <row r="441" spans="5:22" x14ac:dyDescent="0.2">
      <c r="E441" s="4"/>
      <c r="V441" s="4"/>
    </row>
    <row r="442" spans="5:22" x14ac:dyDescent="0.2">
      <c r="E442" s="4"/>
      <c r="V442" s="4"/>
    </row>
    <row r="443" spans="5:22" x14ac:dyDescent="0.2">
      <c r="E443" s="4"/>
      <c r="V443" s="4"/>
    </row>
    <row r="445" spans="5:22" x14ac:dyDescent="0.2">
      <c r="E445" s="4"/>
      <c r="V445" s="4"/>
    </row>
    <row r="447" spans="5:22" x14ac:dyDescent="0.2">
      <c r="E447" s="4"/>
      <c r="V447" s="4"/>
    </row>
    <row r="448" spans="5:22" x14ac:dyDescent="0.2">
      <c r="E448" s="4"/>
      <c r="V448" s="4"/>
    </row>
    <row r="449" spans="5:22" x14ac:dyDescent="0.2">
      <c r="E449" s="4"/>
      <c r="V449" s="4"/>
    </row>
    <row r="450" spans="5:22" x14ac:dyDescent="0.2">
      <c r="E450" s="4"/>
      <c r="V450" s="4"/>
    </row>
    <row r="451" spans="5:22" x14ac:dyDescent="0.2">
      <c r="E451" s="4"/>
      <c r="V451" s="4"/>
    </row>
    <row r="452" spans="5:22" x14ac:dyDescent="0.2">
      <c r="E452" s="4"/>
      <c r="V452" s="4"/>
    </row>
    <row r="453" spans="5:22" x14ac:dyDescent="0.2">
      <c r="E453" s="4"/>
      <c r="V453" s="4"/>
    </row>
    <row r="454" spans="5:22" x14ac:dyDescent="0.2">
      <c r="E454" s="4"/>
      <c r="V454" s="4"/>
    </row>
    <row r="455" spans="5:22" x14ac:dyDescent="0.2">
      <c r="E455" s="4"/>
      <c r="V455" s="4"/>
    </row>
    <row r="456" spans="5:22" x14ac:dyDescent="0.2">
      <c r="E456" s="4"/>
      <c r="V456" s="4"/>
    </row>
    <row r="457" spans="5:22" x14ac:dyDescent="0.2">
      <c r="E457" s="4"/>
      <c r="V457" s="4"/>
    </row>
    <row r="458" spans="5:22" x14ac:dyDescent="0.2">
      <c r="E458" s="4"/>
      <c r="V458" s="4"/>
    </row>
    <row r="459" spans="5:22" x14ac:dyDescent="0.2">
      <c r="E459" s="4"/>
      <c r="V459" s="4"/>
    </row>
    <row r="460" spans="5:22" x14ac:dyDescent="0.2">
      <c r="E460" s="4"/>
      <c r="V460" s="4"/>
    </row>
    <row r="461" spans="5:22" x14ac:dyDescent="0.2">
      <c r="E461" s="4"/>
      <c r="V461" s="4"/>
    </row>
    <row r="462" spans="5:22" x14ac:dyDescent="0.2">
      <c r="E462" s="4"/>
      <c r="V462" s="4"/>
    </row>
    <row r="463" spans="5:22" x14ac:dyDescent="0.2">
      <c r="E463" s="4"/>
      <c r="V463" s="4"/>
    </row>
    <row r="464" spans="5:22" x14ac:dyDescent="0.2">
      <c r="E464" s="4"/>
      <c r="V464" s="4"/>
    </row>
    <row r="465" spans="5:22" x14ac:dyDescent="0.2">
      <c r="E465" s="4"/>
      <c r="V465" s="4"/>
    </row>
    <row r="466" spans="5:22" x14ac:dyDescent="0.2">
      <c r="E466" s="4"/>
      <c r="V466" s="4"/>
    </row>
    <row r="467" spans="5:22" x14ac:dyDescent="0.2">
      <c r="E467" s="4"/>
      <c r="V467" s="4"/>
    </row>
    <row r="468" spans="5:22" x14ac:dyDescent="0.2">
      <c r="E468" s="4"/>
      <c r="V468" s="4"/>
    </row>
    <row r="469" spans="5:22" x14ac:dyDescent="0.2">
      <c r="E469" s="4"/>
      <c r="V469" s="4"/>
    </row>
    <row r="470" spans="5:22" x14ac:dyDescent="0.2">
      <c r="E470" s="4"/>
      <c r="V470" s="4"/>
    </row>
    <row r="471" spans="5:22" x14ac:dyDescent="0.2">
      <c r="E471" s="4"/>
      <c r="V471" s="4"/>
    </row>
    <row r="472" spans="5:22" x14ac:dyDescent="0.2">
      <c r="E472" s="4"/>
      <c r="V472" s="4"/>
    </row>
    <row r="473" spans="5:22" x14ac:dyDescent="0.2">
      <c r="E473" s="4"/>
      <c r="V473" s="4"/>
    </row>
    <row r="474" spans="5:22" x14ac:dyDescent="0.2">
      <c r="E474" s="4"/>
      <c r="V474" s="4"/>
    </row>
    <row r="475" spans="5:22" x14ac:dyDescent="0.2">
      <c r="E475" s="4"/>
      <c r="V475" s="4"/>
    </row>
    <row r="476" spans="5:22" x14ac:dyDescent="0.2">
      <c r="E476" s="4"/>
      <c r="V476" s="4"/>
    </row>
    <row r="477" spans="5:22" x14ac:dyDescent="0.2">
      <c r="E477" s="4"/>
      <c r="V477" s="4"/>
    </row>
    <row r="478" spans="5:22" x14ac:dyDescent="0.2">
      <c r="E478" s="4"/>
      <c r="V478" s="4"/>
    </row>
    <row r="479" spans="5:22" x14ac:dyDescent="0.2">
      <c r="E479" s="4"/>
      <c r="V479" s="4"/>
    </row>
    <row r="480" spans="5:22" x14ac:dyDescent="0.2">
      <c r="E480" s="4"/>
      <c r="V480" s="4"/>
    </row>
    <row r="481" spans="5:22" x14ac:dyDescent="0.2">
      <c r="E481" s="4"/>
      <c r="V481" s="4"/>
    </row>
    <row r="482" spans="5:22" x14ac:dyDescent="0.2">
      <c r="E482" s="4"/>
      <c r="V482" s="4"/>
    </row>
    <row r="483" spans="5:22" x14ac:dyDescent="0.2">
      <c r="V483" s="4"/>
    </row>
    <row r="484" spans="5:22" x14ac:dyDescent="0.2">
      <c r="E484" s="4"/>
      <c r="V484" s="4"/>
    </row>
    <row r="485" spans="5:22" x14ac:dyDescent="0.2">
      <c r="E485" s="4"/>
      <c r="V485" s="4"/>
    </row>
    <row r="486" spans="5:22" x14ac:dyDescent="0.2">
      <c r="E486" s="4"/>
      <c r="V486" s="4"/>
    </row>
    <row r="487" spans="5:22" x14ac:dyDescent="0.2">
      <c r="E487" s="4"/>
      <c r="V487" s="4"/>
    </row>
    <row r="488" spans="5:22" x14ac:dyDescent="0.2">
      <c r="E488" s="4"/>
      <c r="V488" s="4"/>
    </row>
    <row r="489" spans="5:22" x14ac:dyDescent="0.2">
      <c r="E489" s="4"/>
      <c r="V489" s="4"/>
    </row>
    <row r="490" spans="5:22" x14ac:dyDescent="0.2">
      <c r="E490" s="4"/>
      <c r="V490" s="4"/>
    </row>
    <row r="491" spans="5:22" x14ac:dyDescent="0.2">
      <c r="E491" s="4"/>
      <c r="V491" s="4"/>
    </row>
    <row r="492" spans="5:22" x14ac:dyDescent="0.2">
      <c r="E492" s="4"/>
      <c r="V492" s="4"/>
    </row>
    <row r="493" spans="5:22" x14ac:dyDescent="0.2">
      <c r="E493" s="4"/>
      <c r="V493" s="4"/>
    </row>
    <row r="494" spans="5:22" x14ac:dyDescent="0.2">
      <c r="E494" s="4"/>
      <c r="V494" s="4"/>
    </row>
    <row r="495" spans="5:22" x14ac:dyDescent="0.2">
      <c r="E495" s="4"/>
      <c r="V495" s="4"/>
    </row>
    <row r="496" spans="5:22" x14ac:dyDescent="0.2">
      <c r="E496" s="4"/>
      <c r="V496" s="4"/>
    </row>
    <row r="497" spans="5:22" x14ac:dyDescent="0.2">
      <c r="E497" s="4"/>
      <c r="V497" s="4"/>
    </row>
    <row r="498" spans="5:22" x14ac:dyDescent="0.2">
      <c r="E498" s="4"/>
      <c r="V498" s="4"/>
    </row>
    <row r="499" spans="5:22" x14ac:dyDescent="0.2">
      <c r="E499" s="4"/>
      <c r="V499" s="4"/>
    </row>
    <row r="500" spans="5:22" x14ac:dyDescent="0.2">
      <c r="E500" s="4"/>
      <c r="V500" s="4"/>
    </row>
    <row r="501" spans="5:22" x14ac:dyDescent="0.2">
      <c r="E501" s="4"/>
      <c r="V501" s="4"/>
    </row>
    <row r="502" spans="5:22" x14ac:dyDescent="0.2">
      <c r="E502" s="4"/>
      <c r="V502" s="4"/>
    </row>
    <row r="503" spans="5:22" x14ac:dyDescent="0.2">
      <c r="E503" s="4"/>
      <c r="V503" s="4"/>
    </row>
    <row r="504" spans="5:22" x14ac:dyDescent="0.2">
      <c r="E504" s="4"/>
      <c r="V504" s="4"/>
    </row>
    <row r="505" spans="5:22" x14ac:dyDescent="0.2">
      <c r="E505" s="4"/>
      <c r="V505" s="4"/>
    </row>
    <row r="506" spans="5:22" x14ac:dyDescent="0.2">
      <c r="E506" s="4"/>
      <c r="V506" s="4"/>
    </row>
    <row r="507" spans="5:22" x14ac:dyDescent="0.2">
      <c r="E507" s="4"/>
      <c r="V507" s="4"/>
    </row>
    <row r="508" spans="5:22" x14ac:dyDescent="0.2">
      <c r="E508" s="4"/>
      <c r="V508" s="4"/>
    </row>
    <row r="509" spans="5:22" x14ac:dyDescent="0.2">
      <c r="E509" s="4"/>
      <c r="V509" s="4"/>
    </row>
    <row r="510" spans="5:22" x14ac:dyDescent="0.2">
      <c r="E510" s="4"/>
      <c r="V510" s="4"/>
    </row>
    <row r="511" spans="5:22" x14ac:dyDescent="0.2">
      <c r="E511" s="4"/>
      <c r="V511" s="4"/>
    </row>
    <row r="513" spans="5:22" x14ac:dyDescent="0.2">
      <c r="E513" s="4"/>
      <c r="V513" s="4"/>
    </row>
    <row r="514" spans="5:22" x14ac:dyDescent="0.2">
      <c r="E514" s="4"/>
      <c r="V514" s="4"/>
    </row>
    <row r="515" spans="5:22" x14ac:dyDescent="0.2">
      <c r="E515" s="4"/>
      <c r="V515" s="4"/>
    </row>
    <row r="516" spans="5:22" x14ac:dyDescent="0.2">
      <c r="E516" s="4"/>
      <c r="V516" s="4"/>
    </row>
    <row r="517" spans="5:22" x14ac:dyDescent="0.2">
      <c r="E517" s="4"/>
      <c r="V517" s="4"/>
    </row>
    <row r="518" spans="5:22" x14ac:dyDescent="0.2">
      <c r="V518" s="4"/>
    </row>
    <row r="519" spans="5:22" x14ac:dyDescent="0.2">
      <c r="E519" s="4"/>
      <c r="V519" s="4"/>
    </row>
    <row r="520" spans="5:22" x14ac:dyDescent="0.2">
      <c r="E520" s="4"/>
      <c r="V520" s="4"/>
    </row>
    <row r="521" spans="5:22" x14ac:dyDescent="0.2">
      <c r="E521" s="4"/>
      <c r="V521" s="4"/>
    </row>
    <row r="522" spans="5:22" x14ac:dyDescent="0.2">
      <c r="E522" s="4"/>
      <c r="V522" s="4"/>
    </row>
    <row r="523" spans="5:22" x14ac:dyDescent="0.2">
      <c r="E523" s="4"/>
      <c r="V523" s="4"/>
    </row>
    <row r="524" spans="5:22" x14ac:dyDescent="0.2">
      <c r="E524" s="4"/>
      <c r="V524" s="4"/>
    </row>
    <row r="525" spans="5:22" x14ac:dyDescent="0.2">
      <c r="E525" s="4"/>
      <c r="V525" s="4"/>
    </row>
    <row r="526" spans="5:22" x14ac:dyDescent="0.2">
      <c r="E526" s="4"/>
      <c r="V526" s="4"/>
    </row>
    <row r="527" spans="5:22" x14ac:dyDescent="0.2">
      <c r="E527" s="4"/>
      <c r="V527" s="4"/>
    </row>
    <row r="528" spans="5:22" x14ac:dyDescent="0.2">
      <c r="E528" s="4"/>
      <c r="V528" s="4"/>
    </row>
    <row r="529" spans="5:22" x14ac:dyDescent="0.2">
      <c r="E529" s="4"/>
      <c r="V529" s="4"/>
    </row>
    <row r="530" spans="5:22" x14ac:dyDescent="0.2">
      <c r="E530" s="4"/>
      <c r="V530" s="4"/>
    </row>
    <row r="531" spans="5:22" x14ac:dyDescent="0.2">
      <c r="E531" s="4"/>
      <c r="V531" s="4"/>
    </row>
    <row r="532" spans="5:22" x14ac:dyDescent="0.2">
      <c r="E532" s="4"/>
      <c r="V532" s="4"/>
    </row>
    <row r="533" spans="5:22" x14ac:dyDescent="0.2">
      <c r="E533" s="4"/>
      <c r="V533" s="4"/>
    </row>
    <row r="534" spans="5:22" x14ac:dyDescent="0.2">
      <c r="E534" s="4"/>
      <c r="V534" s="4"/>
    </row>
    <row r="535" spans="5:22" x14ac:dyDescent="0.2">
      <c r="E535" s="4"/>
      <c r="V535" s="4"/>
    </row>
    <row r="536" spans="5:22" x14ac:dyDescent="0.2">
      <c r="E536" s="4"/>
      <c r="V536" s="4"/>
    </row>
    <row r="537" spans="5:22" x14ac:dyDescent="0.2">
      <c r="E537" s="4"/>
      <c r="V537" s="4"/>
    </row>
    <row r="538" spans="5:22" x14ac:dyDescent="0.2">
      <c r="E538" s="4"/>
      <c r="V538" s="4"/>
    </row>
    <row r="539" spans="5:22" x14ac:dyDescent="0.2">
      <c r="E539" s="4"/>
      <c r="V539" s="4"/>
    </row>
    <row r="540" spans="5:22" x14ac:dyDescent="0.2">
      <c r="E540" s="4"/>
      <c r="V540" s="4"/>
    </row>
    <row r="541" spans="5:22" x14ac:dyDescent="0.2">
      <c r="E541" s="4"/>
      <c r="V541" s="4"/>
    </row>
    <row r="542" spans="5:22" x14ac:dyDescent="0.2">
      <c r="E542" s="4"/>
      <c r="V542" s="4"/>
    </row>
    <row r="543" spans="5:22" x14ac:dyDescent="0.2">
      <c r="E543" s="4"/>
      <c r="V543" s="4"/>
    </row>
    <row r="544" spans="5:22" x14ac:dyDescent="0.2">
      <c r="E544" s="4"/>
      <c r="V544" s="4"/>
    </row>
    <row r="545" spans="5:22" x14ac:dyDescent="0.2">
      <c r="E545" s="4"/>
      <c r="V545" s="4"/>
    </row>
    <row r="546" spans="5:22" x14ac:dyDescent="0.2">
      <c r="E546" s="4"/>
      <c r="V546" s="4"/>
    </row>
    <row r="547" spans="5:22" x14ac:dyDescent="0.2">
      <c r="E547" s="4"/>
      <c r="V547" s="4"/>
    </row>
    <row r="548" spans="5:22" x14ac:dyDescent="0.2">
      <c r="E548" s="4"/>
      <c r="V548" s="4"/>
    </row>
    <row r="549" spans="5:22" x14ac:dyDescent="0.2">
      <c r="E549" s="4"/>
      <c r="V549" s="4"/>
    </row>
    <row r="550" spans="5:22" x14ac:dyDescent="0.2">
      <c r="V550" s="4"/>
    </row>
    <row r="551" spans="5:22" x14ac:dyDescent="0.2">
      <c r="E551" s="4"/>
      <c r="V551" s="4"/>
    </row>
    <row r="552" spans="5:22" x14ac:dyDescent="0.2">
      <c r="E552" s="4"/>
      <c r="V552" s="4"/>
    </row>
    <row r="553" spans="5:22" x14ac:dyDescent="0.2">
      <c r="E553" s="4"/>
      <c r="V553" s="4"/>
    </row>
    <row r="554" spans="5:22" x14ac:dyDescent="0.2">
      <c r="E554" s="4"/>
      <c r="V554" s="4"/>
    </row>
    <row r="555" spans="5:22" x14ac:dyDescent="0.2">
      <c r="V555" s="4"/>
    </row>
    <row r="556" spans="5:22" x14ac:dyDescent="0.2">
      <c r="E556" s="4"/>
      <c r="V556" s="4"/>
    </row>
    <row r="557" spans="5:22" x14ac:dyDescent="0.2">
      <c r="E557" s="4"/>
      <c r="V557" s="4"/>
    </row>
    <row r="558" spans="5:22" x14ac:dyDescent="0.2">
      <c r="E558" s="4"/>
      <c r="V558" s="4"/>
    </row>
    <row r="559" spans="5:22" x14ac:dyDescent="0.2">
      <c r="E559" s="4"/>
      <c r="V559" s="4"/>
    </row>
    <row r="560" spans="5:22" x14ac:dyDescent="0.2">
      <c r="V560" s="4"/>
    </row>
    <row r="561" spans="5:22" x14ac:dyDescent="0.2">
      <c r="E561" s="4"/>
      <c r="V561" s="4"/>
    </row>
    <row r="562" spans="5:22" x14ac:dyDescent="0.2">
      <c r="E562" s="4"/>
      <c r="V562" s="4"/>
    </row>
    <row r="563" spans="5:22" x14ac:dyDescent="0.2">
      <c r="E563" s="4"/>
      <c r="V563" s="4"/>
    </row>
    <row r="564" spans="5:22" x14ac:dyDescent="0.2">
      <c r="E564" s="4"/>
      <c r="V564" s="4"/>
    </row>
    <row r="565" spans="5:22" x14ac:dyDescent="0.2">
      <c r="E565" s="4"/>
      <c r="V565" s="4"/>
    </row>
    <row r="566" spans="5:22" x14ac:dyDescent="0.2">
      <c r="E566" s="4"/>
      <c r="V566" s="4"/>
    </row>
    <row r="567" spans="5:22" x14ac:dyDescent="0.2">
      <c r="E567" s="4"/>
      <c r="V567" s="4"/>
    </row>
    <row r="568" spans="5:22" x14ac:dyDescent="0.2">
      <c r="E568" s="4"/>
      <c r="V568" s="4"/>
    </row>
    <row r="569" spans="5:22" x14ac:dyDescent="0.2">
      <c r="E569" s="4"/>
      <c r="V569" s="4"/>
    </row>
    <row r="570" spans="5:22" x14ac:dyDescent="0.2">
      <c r="E570" s="4"/>
      <c r="V570" s="4"/>
    </row>
    <row r="571" spans="5:22" x14ac:dyDescent="0.2">
      <c r="E571" s="4"/>
      <c r="V571" s="4"/>
    </row>
    <row r="573" spans="5:22" x14ac:dyDescent="0.2">
      <c r="E573" s="4"/>
      <c r="V573" s="4"/>
    </row>
    <row r="574" spans="5:22" x14ac:dyDescent="0.2">
      <c r="E574" s="4"/>
      <c r="V574" s="4"/>
    </row>
    <row r="575" spans="5:22" x14ac:dyDescent="0.2">
      <c r="E575" s="4"/>
      <c r="V575" s="4"/>
    </row>
    <row r="576" spans="5:22" x14ac:dyDescent="0.2">
      <c r="E576" s="4"/>
      <c r="V576" s="4"/>
    </row>
    <row r="577" spans="5:22" x14ac:dyDescent="0.2">
      <c r="E577" s="4"/>
      <c r="V577" s="4"/>
    </row>
    <row r="578" spans="5:22" x14ac:dyDescent="0.2">
      <c r="E578" s="4"/>
      <c r="V578" s="4"/>
    </row>
    <row r="579" spans="5:22" x14ac:dyDescent="0.2">
      <c r="E579" s="4"/>
      <c r="V579" s="4"/>
    </row>
    <row r="580" spans="5:22" x14ac:dyDescent="0.2">
      <c r="E580" s="4"/>
      <c r="V580" s="4"/>
    </row>
    <row r="581" spans="5:22" x14ac:dyDescent="0.2">
      <c r="E581" s="4"/>
      <c r="V581" s="4"/>
    </row>
    <row r="582" spans="5:22" x14ac:dyDescent="0.2">
      <c r="E582" s="4"/>
      <c r="V582" s="4"/>
    </row>
    <row r="583" spans="5:22" x14ac:dyDescent="0.2">
      <c r="V583" s="4"/>
    </row>
    <row r="584" spans="5:22" x14ac:dyDescent="0.2">
      <c r="V584" s="4"/>
    </row>
    <row r="585" spans="5:22" x14ac:dyDescent="0.2">
      <c r="E585" s="4"/>
      <c r="V585" s="4"/>
    </row>
    <row r="586" spans="5:22" x14ac:dyDescent="0.2">
      <c r="E586" s="4"/>
      <c r="V586" s="4"/>
    </row>
    <row r="587" spans="5:22" x14ac:dyDescent="0.2">
      <c r="E587" s="4"/>
      <c r="V587" s="4"/>
    </row>
    <row r="588" spans="5:22" x14ac:dyDescent="0.2">
      <c r="E588" s="4"/>
      <c r="V588" s="4"/>
    </row>
    <row r="589" spans="5:22" x14ac:dyDescent="0.2">
      <c r="E589" s="4"/>
      <c r="V589" s="4"/>
    </row>
    <row r="590" spans="5:22" x14ac:dyDescent="0.2">
      <c r="E590" s="4"/>
      <c r="V590" s="4"/>
    </row>
    <row r="591" spans="5:22" x14ac:dyDescent="0.2">
      <c r="E591" s="4"/>
      <c r="V591" s="4"/>
    </row>
    <row r="592" spans="5:22" x14ac:dyDescent="0.2">
      <c r="E592" s="4"/>
      <c r="V592" s="4"/>
    </row>
    <row r="593" spans="5:22" x14ac:dyDescent="0.2">
      <c r="E593" s="4"/>
      <c r="V593" s="4"/>
    </row>
    <row r="594" spans="5:22" x14ac:dyDescent="0.2">
      <c r="E594" s="4"/>
      <c r="V594" s="4"/>
    </row>
    <row r="595" spans="5:22" x14ac:dyDescent="0.2">
      <c r="E595" s="4"/>
      <c r="V595" s="4"/>
    </row>
    <row r="596" spans="5:22" x14ac:dyDescent="0.2">
      <c r="E596" s="4"/>
      <c r="V596" s="4"/>
    </row>
    <row r="597" spans="5:22" x14ac:dyDescent="0.2">
      <c r="E597" s="4"/>
      <c r="V597" s="4"/>
    </row>
    <row r="598" spans="5:22" x14ac:dyDescent="0.2">
      <c r="E598" s="4"/>
      <c r="V598" s="4"/>
    </row>
    <row r="599" spans="5:22" x14ac:dyDescent="0.2">
      <c r="E599" s="4"/>
      <c r="V599" s="4"/>
    </row>
    <row r="600" spans="5:22" x14ac:dyDescent="0.2">
      <c r="E600" s="4"/>
      <c r="V600" s="4"/>
    </row>
    <row r="601" spans="5:22" x14ac:dyDescent="0.2">
      <c r="E601" s="4"/>
      <c r="V601" s="4"/>
    </row>
    <row r="602" spans="5:22" x14ac:dyDescent="0.2">
      <c r="E602" s="4"/>
      <c r="V602" s="4"/>
    </row>
    <row r="603" spans="5:22" x14ac:dyDescent="0.2">
      <c r="E603" s="4"/>
      <c r="V603" s="4"/>
    </row>
    <row r="604" spans="5:22" x14ac:dyDescent="0.2">
      <c r="E604" s="4"/>
      <c r="V604" s="4"/>
    </row>
    <row r="605" spans="5:22" x14ac:dyDescent="0.2">
      <c r="E605" s="4"/>
      <c r="V605" s="4"/>
    </row>
    <row r="606" spans="5:22" x14ac:dyDescent="0.2">
      <c r="E606" s="4"/>
      <c r="V606" s="4"/>
    </row>
    <row r="607" spans="5:22" x14ac:dyDescent="0.2">
      <c r="E607" s="4"/>
      <c r="V607" s="4"/>
    </row>
    <row r="608" spans="5:22" x14ac:dyDescent="0.2">
      <c r="E608" s="4"/>
      <c r="V608" s="4"/>
    </row>
    <row r="609" spans="5:22" x14ac:dyDescent="0.2">
      <c r="E609" s="4"/>
      <c r="V609" s="4"/>
    </row>
    <row r="610" spans="5:22" x14ac:dyDescent="0.2">
      <c r="E610" s="4"/>
      <c r="V610" s="4"/>
    </row>
    <row r="611" spans="5:22" x14ac:dyDescent="0.2">
      <c r="E611" s="4"/>
      <c r="V611" s="4"/>
    </row>
    <row r="612" spans="5:22" x14ac:dyDescent="0.2">
      <c r="E612" s="4"/>
      <c r="V612" s="4"/>
    </row>
    <row r="613" spans="5:22" x14ac:dyDescent="0.2">
      <c r="E613" s="4"/>
      <c r="V613" s="4"/>
    </row>
    <row r="614" spans="5:22" x14ac:dyDescent="0.2">
      <c r="E614" s="4"/>
      <c r="V614" s="4"/>
    </row>
    <row r="615" spans="5:22" x14ac:dyDescent="0.2">
      <c r="E615" s="4"/>
      <c r="V615" s="4"/>
    </row>
    <row r="616" spans="5:22" x14ac:dyDescent="0.2">
      <c r="E616" s="4"/>
      <c r="V616" s="4"/>
    </row>
    <row r="617" spans="5:22" x14ac:dyDescent="0.2">
      <c r="E617" s="4"/>
      <c r="V617" s="4"/>
    </row>
    <row r="618" spans="5:22" x14ac:dyDescent="0.2">
      <c r="V618" s="4"/>
    </row>
    <row r="619" spans="5:22" x14ac:dyDescent="0.2">
      <c r="V619" s="4"/>
    </row>
    <row r="620" spans="5:22" x14ac:dyDescent="0.2">
      <c r="V620" s="4"/>
    </row>
    <row r="621" spans="5:22" x14ac:dyDescent="0.2">
      <c r="V621" s="4"/>
    </row>
    <row r="622" spans="5:22" x14ac:dyDescent="0.2">
      <c r="V622" s="4"/>
    </row>
    <row r="623" spans="5:22" x14ac:dyDescent="0.2">
      <c r="V623" s="4"/>
    </row>
    <row r="624" spans="5:22" x14ac:dyDescent="0.2">
      <c r="E624" s="4"/>
      <c r="V624" s="4"/>
    </row>
    <row r="625" spans="5:22" x14ac:dyDescent="0.2">
      <c r="E625" s="4"/>
      <c r="V625" s="4"/>
    </row>
    <row r="626" spans="5:22" x14ac:dyDescent="0.2">
      <c r="V626" s="4"/>
    </row>
    <row r="627" spans="5:22" x14ac:dyDescent="0.2">
      <c r="V627" s="4"/>
    </row>
    <row r="628" spans="5:22" x14ac:dyDescent="0.2">
      <c r="V628" s="4"/>
    </row>
    <row r="629" spans="5:22" x14ac:dyDescent="0.2">
      <c r="V629" s="4"/>
    </row>
    <row r="630" spans="5:22" x14ac:dyDescent="0.2">
      <c r="V630" s="4"/>
    </row>
    <row r="631" spans="5:22" x14ac:dyDescent="0.2">
      <c r="V631" s="4"/>
    </row>
    <row r="632" spans="5:22" x14ac:dyDescent="0.2">
      <c r="V632" s="4"/>
    </row>
    <row r="635" spans="5:22" x14ac:dyDescent="0.2">
      <c r="V635" s="4"/>
    </row>
    <row r="636" spans="5:22" x14ac:dyDescent="0.2">
      <c r="V636" s="4"/>
    </row>
    <row r="638" spans="5:22" x14ac:dyDescent="0.2">
      <c r="V638" s="4"/>
    </row>
    <row r="639" spans="5:22" x14ac:dyDescent="0.2">
      <c r="E639" s="4"/>
      <c r="V639" s="4"/>
    </row>
    <row r="640" spans="5:22" x14ac:dyDescent="0.2">
      <c r="E640" s="4"/>
      <c r="V640" s="4"/>
    </row>
    <row r="641" spans="5:22" x14ac:dyDescent="0.2">
      <c r="V641" s="4"/>
    </row>
    <row r="642" spans="5:22" x14ac:dyDescent="0.2">
      <c r="V642" s="4"/>
    </row>
    <row r="643" spans="5:22" x14ac:dyDescent="0.2">
      <c r="V643" s="4"/>
    </row>
    <row r="644" spans="5:22" x14ac:dyDescent="0.2">
      <c r="E644" s="4"/>
      <c r="V644" s="4"/>
    </row>
    <row r="645" spans="5:22" x14ac:dyDescent="0.2">
      <c r="E645" s="4"/>
      <c r="V645" s="4"/>
    </row>
    <row r="646" spans="5:22" x14ac:dyDescent="0.2">
      <c r="V646" s="4"/>
    </row>
    <row r="647" spans="5:22" x14ac:dyDescent="0.2">
      <c r="E647" s="4"/>
      <c r="V647" s="4"/>
    </row>
    <row r="648" spans="5:22" x14ac:dyDescent="0.2">
      <c r="E648" s="4"/>
      <c r="V648" s="4"/>
    </row>
    <row r="649" spans="5:22" x14ac:dyDescent="0.2">
      <c r="E649" s="4"/>
      <c r="V649" s="4"/>
    </row>
    <row r="650" spans="5:22" x14ac:dyDescent="0.2">
      <c r="E650" s="4"/>
      <c r="V650" s="4"/>
    </row>
    <row r="651" spans="5:22" x14ac:dyDescent="0.2">
      <c r="V651" s="4"/>
    </row>
    <row r="652" spans="5:22" x14ac:dyDescent="0.2">
      <c r="V652" s="4"/>
    </row>
    <row r="653" spans="5:22" x14ac:dyDescent="0.2">
      <c r="V653" s="4"/>
    </row>
    <row r="654" spans="5:22" x14ac:dyDescent="0.2">
      <c r="V654" s="4"/>
    </row>
    <row r="655" spans="5:22" x14ac:dyDescent="0.2">
      <c r="E655" s="4"/>
      <c r="V655" s="4"/>
    </row>
    <row r="657" spans="5:22" x14ac:dyDescent="0.2">
      <c r="V657" s="4"/>
    </row>
    <row r="658" spans="5:22" x14ac:dyDescent="0.2">
      <c r="V658" s="4"/>
    </row>
    <row r="659" spans="5:22" x14ac:dyDescent="0.2">
      <c r="V659" s="4"/>
    </row>
    <row r="660" spans="5:22" x14ac:dyDescent="0.2">
      <c r="E660" s="4"/>
      <c r="V660" s="4"/>
    </row>
    <row r="661" spans="5:22" x14ac:dyDescent="0.2">
      <c r="E661" s="4"/>
      <c r="V661" s="4"/>
    </row>
    <row r="663" spans="5:22" x14ac:dyDescent="0.2">
      <c r="V663" s="4"/>
    </row>
    <row r="664" spans="5:22" x14ac:dyDescent="0.2">
      <c r="E664" s="4"/>
      <c r="V664" s="4"/>
    </row>
    <row r="665" spans="5:22" x14ac:dyDescent="0.2">
      <c r="V665" s="4"/>
    </row>
    <row r="666" spans="5:22" x14ac:dyDescent="0.2">
      <c r="V666" s="4"/>
    </row>
    <row r="667" spans="5:22" x14ac:dyDescent="0.2">
      <c r="V667" s="4"/>
    </row>
    <row r="668" spans="5:22" x14ac:dyDescent="0.2">
      <c r="E668" s="4"/>
      <c r="V668" s="4"/>
    </row>
    <row r="670" spans="5:22" x14ac:dyDescent="0.2">
      <c r="V670" s="4"/>
    </row>
    <row r="671" spans="5:22" x14ac:dyDescent="0.2">
      <c r="E671" s="4"/>
      <c r="V671" s="4"/>
    </row>
    <row r="672" spans="5:22" x14ac:dyDescent="0.2">
      <c r="E672" s="4"/>
      <c r="V672" s="4"/>
    </row>
    <row r="673" spans="5:22" x14ac:dyDescent="0.2">
      <c r="V673" s="4"/>
    </row>
    <row r="674" spans="5:22" x14ac:dyDescent="0.2">
      <c r="V674" s="4"/>
    </row>
    <row r="675" spans="5:22" x14ac:dyDescent="0.2">
      <c r="V675" s="4"/>
    </row>
    <row r="676" spans="5:22" x14ac:dyDescent="0.2">
      <c r="V676" s="4"/>
    </row>
    <row r="677" spans="5:22" x14ac:dyDescent="0.2">
      <c r="E677" s="4"/>
      <c r="V677" s="4"/>
    </row>
    <row r="680" spans="5:22" x14ac:dyDescent="0.2">
      <c r="V680" s="4"/>
    </row>
    <row r="681" spans="5:22" x14ac:dyDescent="0.2">
      <c r="E681" s="4"/>
      <c r="V681" s="4"/>
    </row>
    <row r="682" spans="5:22" x14ac:dyDescent="0.2">
      <c r="E682" s="4"/>
      <c r="V682" s="4"/>
    </row>
    <row r="683" spans="5:22" x14ac:dyDescent="0.2">
      <c r="E683" s="4"/>
      <c r="V683" s="4"/>
    </row>
    <row r="684" spans="5:22" x14ac:dyDescent="0.2">
      <c r="V684" s="4"/>
    </row>
    <row r="685" spans="5:22" x14ac:dyDescent="0.2">
      <c r="E685" s="4"/>
      <c r="V685" s="4"/>
    </row>
    <row r="686" spans="5:22" x14ac:dyDescent="0.2">
      <c r="E686" s="4"/>
      <c r="V686" s="4"/>
    </row>
    <row r="687" spans="5:22" x14ac:dyDescent="0.2">
      <c r="V687" s="4"/>
    </row>
    <row r="688" spans="5:22" x14ac:dyDescent="0.2">
      <c r="E688" s="4"/>
      <c r="V688" s="4"/>
    </row>
    <row r="689" spans="5:22" x14ac:dyDescent="0.2">
      <c r="E689" s="4"/>
      <c r="V689" s="4"/>
    </row>
    <row r="690" spans="5:22" x14ac:dyDescent="0.2">
      <c r="E690" s="4"/>
      <c r="V690" s="4"/>
    </row>
    <row r="691" spans="5:22" x14ac:dyDescent="0.2">
      <c r="V691" s="4"/>
    </row>
    <row r="692" spans="5:22" x14ac:dyDescent="0.2">
      <c r="E692" s="4"/>
      <c r="V692" s="4"/>
    </row>
    <row r="693" spans="5:22" x14ac:dyDescent="0.2">
      <c r="V693" s="4"/>
    </row>
    <row r="694" spans="5:22" x14ac:dyDescent="0.2">
      <c r="V694" s="4"/>
    </row>
    <row r="695" spans="5:22" x14ac:dyDescent="0.2">
      <c r="E695" s="4"/>
      <c r="V695" s="4"/>
    </row>
    <row r="696" spans="5:22" x14ac:dyDescent="0.2">
      <c r="V696" s="4"/>
    </row>
    <row r="697" spans="5:22" x14ac:dyDescent="0.2">
      <c r="V697" s="4"/>
    </row>
    <row r="699" spans="5:22" x14ac:dyDescent="0.2">
      <c r="E699" s="4"/>
      <c r="V699" s="4"/>
    </row>
    <row r="700" spans="5:22" x14ac:dyDescent="0.2">
      <c r="V700" s="4"/>
    </row>
    <row r="701" spans="5:22" x14ac:dyDescent="0.2">
      <c r="V701" s="4"/>
    </row>
    <row r="702" spans="5:22" x14ac:dyDescent="0.2">
      <c r="V702" s="4"/>
    </row>
    <row r="705" spans="5:22" x14ac:dyDescent="0.2">
      <c r="V705" s="4"/>
    </row>
    <row r="706" spans="5:22" x14ac:dyDescent="0.2">
      <c r="V706" s="4"/>
    </row>
    <row r="707" spans="5:22" x14ac:dyDescent="0.2">
      <c r="V707" s="4"/>
    </row>
    <row r="708" spans="5:22" x14ac:dyDescent="0.2">
      <c r="E708" s="4"/>
      <c r="V708" s="4"/>
    </row>
    <row r="709" spans="5:22" x14ac:dyDescent="0.2">
      <c r="V709" s="4"/>
    </row>
    <row r="711" spans="5:22" x14ac:dyDescent="0.2">
      <c r="E711" s="4"/>
      <c r="V711" s="4"/>
    </row>
    <row r="712" spans="5:22" x14ac:dyDescent="0.2">
      <c r="E712" s="4"/>
      <c r="V712" s="4"/>
    </row>
    <row r="713" spans="5:22" x14ac:dyDescent="0.2">
      <c r="V713" s="4"/>
    </row>
    <row r="715" spans="5:22" x14ac:dyDescent="0.2">
      <c r="V715" s="4"/>
    </row>
    <row r="716" spans="5:22" x14ac:dyDescent="0.2">
      <c r="V716" s="4"/>
    </row>
    <row r="717" spans="5:22" x14ac:dyDescent="0.2">
      <c r="V717" s="4"/>
    </row>
    <row r="718" spans="5:22" x14ac:dyDescent="0.2">
      <c r="V718" s="4"/>
    </row>
    <row r="719" spans="5:22" x14ac:dyDescent="0.2">
      <c r="V719" s="4"/>
    </row>
    <row r="720" spans="5:22" x14ac:dyDescent="0.2">
      <c r="V720" s="4"/>
    </row>
    <row r="721" spans="5:22" x14ac:dyDescent="0.2">
      <c r="V721" s="4"/>
    </row>
    <row r="722" spans="5:22" x14ac:dyDescent="0.2">
      <c r="V722" s="4"/>
    </row>
    <row r="723" spans="5:22" x14ac:dyDescent="0.2">
      <c r="E723" s="4"/>
      <c r="V723" s="4"/>
    </row>
    <row r="724" spans="5:22" x14ac:dyDescent="0.2">
      <c r="E724" s="4"/>
      <c r="V724" s="4"/>
    </row>
    <row r="725" spans="5:22" x14ac:dyDescent="0.2">
      <c r="E725" s="4"/>
      <c r="V725" s="4"/>
    </row>
    <row r="727" spans="5:22" x14ac:dyDescent="0.2">
      <c r="V727" s="4"/>
    </row>
    <row r="729" spans="5:22" x14ac:dyDescent="0.2">
      <c r="V729" s="4"/>
    </row>
    <row r="730" spans="5:22" x14ac:dyDescent="0.2">
      <c r="E730" s="4"/>
      <c r="V730" s="4"/>
    </row>
    <row r="732" spans="5:22" x14ac:dyDescent="0.2">
      <c r="E732" s="4"/>
      <c r="V732" s="4"/>
    </row>
    <row r="733" spans="5:22" x14ac:dyDescent="0.2">
      <c r="V733" s="4"/>
    </row>
    <row r="734" spans="5:22" x14ac:dyDescent="0.2">
      <c r="E734" s="4"/>
      <c r="V734" s="4"/>
    </row>
    <row r="735" spans="5:22" x14ac:dyDescent="0.2">
      <c r="V735" s="4"/>
    </row>
    <row r="737" spans="5:22" x14ac:dyDescent="0.2">
      <c r="E737" s="4"/>
      <c r="V737" s="4"/>
    </row>
    <row r="738" spans="5:22" x14ac:dyDescent="0.2">
      <c r="E738" s="4"/>
      <c r="V738" s="4"/>
    </row>
    <row r="739" spans="5:22" x14ac:dyDescent="0.2">
      <c r="V739" s="4"/>
    </row>
    <row r="740" spans="5:22" x14ac:dyDescent="0.2">
      <c r="E740" s="4"/>
      <c r="V740" s="4"/>
    </row>
    <row r="742" spans="5:22" x14ac:dyDescent="0.2">
      <c r="E742" s="4"/>
      <c r="V742" s="4"/>
    </row>
    <row r="743" spans="5:22" x14ac:dyDescent="0.2">
      <c r="V743" s="4"/>
    </row>
    <row r="744" spans="5:22" x14ac:dyDescent="0.2">
      <c r="E744" s="4"/>
      <c r="V744" s="4"/>
    </row>
    <row r="745" spans="5:22" x14ac:dyDescent="0.2">
      <c r="V745" s="4"/>
    </row>
    <row r="746" spans="5:22" x14ac:dyDescent="0.2">
      <c r="E746" s="4"/>
      <c r="V746" s="4"/>
    </row>
    <row r="748" spans="5:22" x14ac:dyDescent="0.2">
      <c r="E748" s="4"/>
      <c r="V748" s="4"/>
    </row>
    <row r="749" spans="5:22" x14ac:dyDescent="0.2">
      <c r="E749" s="4"/>
      <c r="V749" s="4"/>
    </row>
    <row r="752" spans="5:22" x14ac:dyDescent="0.2">
      <c r="V752" s="4"/>
    </row>
    <row r="753" spans="5:22" x14ac:dyDescent="0.2">
      <c r="V753" s="4"/>
    </row>
    <row r="754" spans="5:22" x14ac:dyDescent="0.2">
      <c r="V754" s="4"/>
    </row>
    <row r="755" spans="5:22" x14ac:dyDescent="0.2">
      <c r="E755" s="4"/>
      <c r="V755" s="4"/>
    </row>
    <row r="756" spans="5:22" x14ac:dyDescent="0.2">
      <c r="V756" s="4"/>
    </row>
    <row r="757" spans="5:22" x14ac:dyDescent="0.2">
      <c r="E757" s="4"/>
      <c r="V757" s="4"/>
    </row>
    <row r="758" spans="5:22" x14ac:dyDescent="0.2">
      <c r="E758" s="4"/>
      <c r="V758" s="4"/>
    </row>
    <row r="759" spans="5:22" x14ac:dyDescent="0.2">
      <c r="E759" s="4"/>
      <c r="V759" s="4"/>
    </row>
    <row r="760" spans="5:22" x14ac:dyDescent="0.2">
      <c r="E760" s="4"/>
      <c r="V760" s="4"/>
    </row>
    <row r="761" spans="5:22" x14ac:dyDescent="0.2">
      <c r="V761" s="4"/>
    </row>
    <row r="762" spans="5:22" x14ac:dyDescent="0.2">
      <c r="E762" s="4"/>
      <c r="V762" s="4"/>
    </row>
    <row r="763" spans="5:22" x14ac:dyDescent="0.2">
      <c r="V763" s="4"/>
    </row>
    <row r="764" spans="5:22" x14ac:dyDescent="0.2">
      <c r="V764" s="4"/>
    </row>
    <row r="765" spans="5:22" x14ac:dyDescent="0.2">
      <c r="V765" s="4"/>
    </row>
    <row r="766" spans="5:22" x14ac:dyDescent="0.2">
      <c r="E766" s="4"/>
      <c r="V766" s="4"/>
    </row>
    <row r="767" spans="5:22" x14ac:dyDescent="0.2">
      <c r="V767" s="4"/>
    </row>
    <row r="769" spans="5:22" x14ac:dyDescent="0.2">
      <c r="V769" s="4"/>
    </row>
    <row r="770" spans="5:22" x14ac:dyDescent="0.2">
      <c r="V770" s="4"/>
    </row>
    <row r="771" spans="5:22" x14ac:dyDescent="0.2">
      <c r="V771" s="4"/>
    </row>
    <row r="772" spans="5:22" x14ac:dyDescent="0.2">
      <c r="E772" s="4"/>
      <c r="V772" s="4"/>
    </row>
    <row r="774" spans="5:22" x14ac:dyDescent="0.2">
      <c r="E774" s="4"/>
      <c r="V774" s="4"/>
    </row>
    <row r="775" spans="5:22" x14ac:dyDescent="0.2">
      <c r="V775" s="4"/>
    </row>
    <row r="776" spans="5:22" x14ac:dyDescent="0.2">
      <c r="V776" s="4"/>
    </row>
    <row r="777" spans="5:22" x14ac:dyDescent="0.2">
      <c r="V777" s="4"/>
    </row>
    <row r="778" spans="5:22" x14ac:dyDescent="0.2">
      <c r="V778" s="4"/>
    </row>
    <row r="780" spans="5:22" x14ac:dyDescent="0.2">
      <c r="V780" s="4"/>
    </row>
    <row r="781" spans="5:22" x14ac:dyDescent="0.2">
      <c r="V781" s="4"/>
    </row>
    <row r="782" spans="5:22" x14ac:dyDescent="0.2">
      <c r="V782" s="4"/>
    </row>
    <row r="783" spans="5:22" x14ac:dyDescent="0.2">
      <c r="V783" s="4"/>
    </row>
    <row r="784" spans="5:22" x14ac:dyDescent="0.2">
      <c r="V784" s="4"/>
    </row>
    <row r="785" spans="5:22" x14ac:dyDescent="0.2">
      <c r="V785" s="4"/>
    </row>
    <row r="786" spans="5:22" x14ac:dyDescent="0.2">
      <c r="V786" s="4"/>
    </row>
    <row r="787" spans="5:22" x14ac:dyDescent="0.2">
      <c r="E787" s="4"/>
      <c r="V787" s="4"/>
    </row>
    <row r="788" spans="5:22" x14ac:dyDescent="0.2">
      <c r="E788" s="4"/>
      <c r="V788" s="4"/>
    </row>
    <row r="789" spans="5:22" x14ac:dyDescent="0.2">
      <c r="E789" s="4"/>
      <c r="V789" s="4"/>
    </row>
    <row r="790" spans="5:22" x14ac:dyDescent="0.2">
      <c r="E790" s="4"/>
      <c r="V790" s="4"/>
    </row>
    <row r="791" spans="5:22" x14ac:dyDescent="0.2">
      <c r="V791" s="4"/>
    </row>
    <row r="792" spans="5:22" x14ac:dyDescent="0.2">
      <c r="E792" s="4"/>
      <c r="V792" s="4"/>
    </row>
    <row r="794" spans="5:22" x14ac:dyDescent="0.2">
      <c r="V794" s="4"/>
    </row>
    <row r="795" spans="5:22" x14ac:dyDescent="0.2">
      <c r="E795" s="4"/>
      <c r="V795" s="4"/>
    </row>
    <row r="796" spans="5:22" x14ac:dyDescent="0.2">
      <c r="E796" s="4"/>
      <c r="V796" s="4"/>
    </row>
    <row r="797" spans="5:22" x14ac:dyDescent="0.2">
      <c r="V797" s="4"/>
    </row>
    <row r="798" spans="5:22" x14ac:dyDescent="0.2">
      <c r="V798" s="4"/>
    </row>
    <row r="799" spans="5:22" x14ac:dyDescent="0.2">
      <c r="E799" s="4"/>
      <c r="V799" s="4"/>
    </row>
    <row r="800" spans="5:22" x14ac:dyDescent="0.2">
      <c r="E800" s="4"/>
      <c r="V800" s="4"/>
    </row>
    <row r="801" spans="5:22" x14ac:dyDescent="0.2">
      <c r="V801" s="4"/>
    </row>
    <row r="802" spans="5:22" x14ac:dyDescent="0.2">
      <c r="E802" s="4"/>
      <c r="V802" s="4"/>
    </row>
    <row r="803" spans="5:22" x14ac:dyDescent="0.2">
      <c r="E803" s="4"/>
      <c r="V803" s="4"/>
    </row>
    <row r="804" spans="5:22" x14ac:dyDescent="0.2">
      <c r="V804" s="4"/>
    </row>
    <row r="805" spans="5:22" x14ac:dyDescent="0.2">
      <c r="E805" s="4"/>
      <c r="V805" s="4"/>
    </row>
    <row r="806" spans="5:22" x14ac:dyDescent="0.2">
      <c r="V806" s="4"/>
    </row>
    <row r="807" spans="5:22" x14ac:dyDescent="0.2">
      <c r="V807" s="4"/>
    </row>
    <row r="808" spans="5:22" x14ac:dyDescent="0.2">
      <c r="E808" s="4"/>
      <c r="V808" s="4"/>
    </row>
    <row r="810" spans="5:22" x14ac:dyDescent="0.2">
      <c r="V810" s="4"/>
    </row>
    <row r="812" spans="5:22" x14ac:dyDescent="0.2">
      <c r="V812" s="4"/>
    </row>
    <row r="813" spans="5:22" x14ac:dyDescent="0.2">
      <c r="E813" s="4"/>
      <c r="V813" s="4"/>
    </row>
    <row r="814" spans="5:22" x14ac:dyDescent="0.2">
      <c r="V814" s="4"/>
    </row>
    <row r="817" spans="5:22" x14ac:dyDescent="0.2">
      <c r="V817" s="4"/>
    </row>
    <row r="818" spans="5:22" x14ac:dyDescent="0.2">
      <c r="E818" s="4"/>
      <c r="V818" s="4"/>
    </row>
    <row r="820" spans="5:22" x14ac:dyDescent="0.2">
      <c r="V820" s="4"/>
    </row>
    <row r="821" spans="5:22" x14ac:dyDescent="0.2">
      <c r="V821" s="4"/>
    </row>
    <row r="822" spans="5:22" x14ac:dyDescent="0.2">
      <c r="V822" s="4"/>
    </row>
    <row r="823" spans="5:22" x14ac:dyDescent="0.2">
      <c r="V823" s="4"/>
    </row>
    <row r="824" spans="5:22" x14ac:dyDescent="0.2">
      <c r="V824" s="4"/>
    </row>
    <row r="825" spans="5:22" x14ac:dyDescent="0.2">
      <c r="V825" s="4"/>
    </row>
    <row r="826" spans="5:22" x14ac:dyDescent="0.2">
      <c r="V826" s="4"/>
    </row>
    <row r="827" spans="5:22" x14ac:dyDescent="0.2">
      <c r="V827" s="4"/>
    </row>
    <row r="828" spans="5:22" x14ac:dyDescent="0.2">
      <c r="V828" s="4"/>
    </row>
    <row r="829" spans="5:22" x14ac:dyDescent="0.2">
      <c r="V829" s="4"/>
    </row>
    <row r="831" spans="5:22" x14ac:dyDescent="0.2">
      <c r="V831" s="4"/>
    </row>
    <row r="832" spans="5:22" x14ac:dyDescent="0.2">
      <c r="V832" s="4"/>
    </row>
    <row r="833" spans="5:22" x14ac:dyDescent="0.2">
      <c r="V833" s="4"/>
    </row>
    <row r="834" spans="5:22" x14ac:dyDescent="0.2">
      <c r="E834" s="4"/>
      <c r="V834" s="4"/>
    </row>
    <row r="836" spans="5:22" x14ac:dyDescent="0.2">
      <c r="E836" s="4"/>
      <c r="V836" s="4"/>
    </row>
    <row r="837" spans="5:22" x14ac:dyDescent="0.2">
      <c r="V837" s="4"/>
    </row>
    <row r="838" spans="5:22" x14ac:dyDescent="0.2">
      <c r="V838" s="4"/>
    </row>
    <row r="839" spans="5:22" x14ac:dyDescent="0.2">
      <c r="V839" s="4"/>
    </row>
    <row r="840" spans="5:22" x14ac:dyDescent="0.2">
      <c r="E840" s="4"/>
      <c r="V840" s="4"/>
    </row>
    <row r="841" spans="5:22" x14ac:dyDescent="0.2">
      <c r="V841" s="4"/>
    </row>
    <row r="843" spans="5:22" x14ac:dyDescent="0.2">
      <c r="V843" s="4"/>
    </row>
    <row r="844" spans="5:22" x14ac:dyDescent="0.2">
      <c r="V844" s="4"/>
    </row>
    <row r="845" spans="5:22" x14ac:dyDescent="0.2">
      <c r="E845" s="4"/>
      <c r="V845" s="4"/>
    </row>
    <row r="846" spans="5:22" x14ac:dyDescent="0.2">
      <c r="V846" s="4"/>
    </row>
    <row r="847" spans="5:22" x14ac:dyDescent="0.2">
      <c r="V847" s="4"/>
    </row>
    <row r="848" spans="5:22" x14ac:dyDescent="0.2">
      <c r="V848" s="4"/>
    </row>
    <row r="849" spans="5:22" x14ac:dyDescent="0.2">
      <c r="E849" s="4"/>
      <c r="V849" s="4"/>
    </row>
    <row r="850" spans="5:22" x14ac:dyDescent="0.2">
      <c r="V850" s="4"/>
    </row>
    <row r="851" spans="5:22" x14ac:dyDescent="0.2">
      <c r="V851" s="4"/>
    </row>
    <row r="852" spans="5:22" x14ac:dyDescent="0.2">
      <c r="V852" s="4"/>
    </row>
    <row r="853" spans="5:22" x14ac:dyDescent="0.2">
      <c r="E853" s="4"/>
      <c r="V853" s="4"/>
    </row>
    <row r="854" spans="5:22" x14ac:dyDescent="0.2">
      <c r="V854" s="4"/>
    </row>
    <row r="856" spans="5:22" x14ac:dyDescent="0.2">
      <c r="V856" s="4"/>
    </row>
    <row r="857" spans="5:22" x14ac:dyDescent="0.2">
      <c r="V857" s="4"/>
    </row>
    <row r="859" spans="5:22" x14ac:dyDescent="0.2">
      <c r="V859" s="4"/>
    </row>
    <row r="860" spans="5:22" x14ac:dyDescent="0.2">
      <c r="V860" s="4"/>
    </row>
    <row r="861" spans="5:22" x14ac:dyDescent="0.2">
      <c r="E861" s="4"/>
      <c r="V861" s="4"/>
    </row>
    <row r="865" spans="5:22" x14ac:dyDescent="0.2">
      <c r="V865" s="4"/>
    </row>
    <row r="866" spans="5:22" x14ac:dyDescent="0.2">
      <c r="V866" s="4"/>
    </row>
    <row r="867" spans="5:22" x14ac:dyDescent="0.2">
      <c r="V867" s="4"/>
    </row>
    <row r="868" spans="5:22" x14ac:dyDescent="0.2">
      <c r="V868" s="4"/>
    </row>
    <row r="871" spans="5:22" x14ac:dyDescent="0.2">
      <c r="E871" s="4"/>
      <c r="V871" s="4"/>
    </row>
    <row r="873" spans="5:22" x14ac:dyDescent="0.2">
      <c r="E873" s="4"/>
      <c r="V873" s="4"/>
    </row>
    <row r="874" spans="5:22" x14ac:dyDescent="0.2">
      <c r="V874" s="4"/>
    </row>
    <row r="875" spans="5:22" x14ac:dyDescent="0.2">
      <c r="E875" s="4"/>
      <c r="V875" s="4"/>
    </row>
    <row r="876" spans="5:22" x14ac:dyDescent="0.2">
      <c r="V876" s="4"/>
    </row>
    <row r="877" spans="5:22" x14ac:dyDescent="0.2">
      <c r="V877" s="4"/>
    </row>
    <row r="878" spans="5:22" x14ac:dyDescent="0.2">
      <c r="V878" s="4"/>
    </row>
    <row r="879" spans="5:22" x14ac:dyDescent="0.2">
      <c r="V879" s="4"/>
    </row>
    <row r="881" spans="5:22" x14ac:dyDescent="0.2">
      <c r="E881" s="4"/>
      <c r="V881" s="4"/>
    </row>
    <row r="882" spans="5:22" x14ac:dyDescent="0.2">
      <c r="V882" s="4"/>
    </row>
    <row r="883" spans="5:22" x14ac:dyDescent="0.2">
      <c r="V883" s="4"/>
    </row>
    <row r="884" spans="5:22" x14ac:dyDescent="0.2">
      <c r="V884" s="4"/>
    </row>
    <row r="885" spans="5:22" x14ac:dyDescent="0.2">
      <c r="V885" s="4"/>
    </row>
    <row r="886" spans="5:22" x14ac:dyDescent="0.2">
      <c r="V886" s="4"/>
    </row>
    <row r="887" spans="5:22" x14ac:dyDescent="0.2">
      <c r="E887" s="4"/>
      <c r="V887" s="4"/>
    </row>
    <row r="888" spans="5:22" x14ac:dyDescent="0.2">
      <c r="E888" s="4"/>
      <c r="V888" s="4"/>
    </row>
    <row r="889" spans="5:22" x14ac:dyDescent="0.2">
      <c r="V889" s="4"/>
    </row>
    <row r="890" spans="5:22" x14ac:dyDescent="0.2">
      <c r="V890" s="4"/>
    </row>
    <row r="891" spans="5:22" x14ac:dyDescent="0.2">
      <c r="E891" s="4"/>
      <c r="V891" s="4"/>
    </row>
    <row r="893" spans="5:22" x14ac:dyDescent="0.2">
      <c r="V893" s="4"/>
    </row>
    <row r="895" spans="5:22" x14ac:dyDescent="0.2">
      <c r="V895" s="4"/>
    </row>
    <row r="896" spans="5:22" x14ac:dyDescent="0.2">
      <c r="V896" s="4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summary</vt:lpstr>
      <vt:lpstr>10% bat, awake, app in foregrnd</vt:lpstr>
      <vt:lpstr>10% bat, awake, app in backgrnd</vt:lpstr>
      <vt:lpstr>10% bat, speeping, app in backg</vt:lpstr>
      <vt:lpstr>100%, plugged in, awake, foregr</vt:lpstr>
      <vt:lpstr>100%, plugged in, awake, bkgrnd</vt:lpstr>
      <vt:lpstr>100%, plugged in, sleep, bkgrnd</vt:lpstr>
      <vt:lpstr>100% bat, awake, app in foregrn</vt:lpstr>
      <vt:lpstr>100% bat, awake, app in bkgrn</vt:lpstr>
      <vt:lpstr>100% bat, speeping, app in bkgr</vt:lpstr>
      <vt:lpstr>100% bat, hi load, app in bkgrn</vt:lpstr>
      <vt:lpstr>import</vt:lpstr>
      <vt:lpstr>tdxyz</vt:lpstr>
      <vt:lpstr>import!_100__bat__hi_load__app_in_bkgrn_gyro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Boris Gafurov</dc:creator>
  <cp:lastModifiedBy>Boris Gafurov</cp:lastModifiedBy>
  <dcterms:created xsi:type="dcterms:W3CDTF">2023-02-28T14:12:33Z</dcterms:created>
  <dcterms:modified xsi:type="dcterms:W3CDTF">2023-03-22T19:03:27Z</dcterms:modified>
</cp:coreProperties>
</file>